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a.jovanovic\Desktop\за сајт све\"/>
    </mc:Choice>
  </mc:AlternateContent>
  <xr:revisionPtr revIDLastSave="0" documentId="13_ncr:1_{768C80A0-7341-4FF3-8EF4-B2CD13DEF664}" xr6:coauthVersionLast="47" xr6:coauthVersionMax="47" xr10:uidLastSave="{00000000-0000-0000-0000-000000000000}"/>
  <bookViews>
    <workbookView xWindow="-120" yWindow="-120" windowWidth="29040" windowHeight="15840" xr2:uid="{00000000-000D-0000-FFFF-FFFF00000000}"/>
  </bookViews>
  <sheets>
    <sheet name="1.1." sheetId="3" r:id="rId1"/>
    <sheet name="2.1." sheetId="4" r:id="rId2"/>
    <sheet name="2.2." sheetId="5" r:id="rId3"/>
    <sheet name="2.3." sheetId="6" r:id="rId4"/>
    <sheet name="3.1." sheetId="7" r:id="rId5"/>
    <sheet name="3.2." sheetId="8" r:id="rId6"/>
    <sheet name="3.3." sheetId="9" r:id="rId7"/>
    <sheet name="3.4." sheetId="10" r:id="rId8"/>
    <sheet name="3.5." sheetId="11" r:id="rId9"/>
    <sheet name="3.6." sheetId="12" r:id="rId10"/>
    <sheet name="3.7." sheetId="13" r:id="rId11"/>
    <sheet name="3.8." sheetId="14" r:id="rId12"/>
    <sheet name="3.9." sheetId="15" r:id="rId13"/>
    <sheet name="3.10." sheetId="16" r:id="rId14"/>
    <sheet name="3.11." sheetId="17" r:id="rId15"/>
    <sheet name="3.12." sheetId="18" r:id="rId16"/>
    <sheet name="3.13." sheetId="19" r:id="rId17"/>
    <sheet name="4.1." sheetId="20" r:id="rId18"/>
    <sheet name="4.2." sheetId="21" r:id="rId19"/>
    <sheet name="4.3." sheetId="22" r:id="rId20"/>
    <sheet name="4.4." sheetId="23" r:id="rId21"/>
    <sheet name="4.5." sheetId="24" r:id="rId22"/>
    <sheet name="5.1." sheetId="25" r:id="rId23"/>
    <sheet name="5.2" sheetId="26" r:id="rId24"/>
    <sheet name="6.1" sheetId="27" r:id="rId25"/>
    <sheet name="7.1." sheetId="28" r:id="rId26"/>
    <sheet name="7.2. part 1" sheetId="29" r:id="rId27"/>
    <sheet name="7.2. part 2" sheetId="30" r:id="rId28"/>
    <sheet name="8.1." sheetId="31" r:id="rId29"/>
    <sheet name="9.1." sheetId="32" r:id="rId30"/>
    <sheet name="10.1." sheetId="33" r:id="rId31"/>
    <sheet name="11.1" sheetId="34" r:id="rId32"/>
    <sheet name="12.1." sheetId="36" r:id="rId33"/>
    <sheet name="12.2." sheetId="35" r:id="rId34"/>
    <sheet name="12.3" sheetId="37" r:id="rId35"/>
    <sheet name="13.1" sheetId="38" r:id="rId36"/>
    <sheet name="14.1." sheetId="40" r:id="rId37"/>
    <sheet name="14.2." sheetId="39" r:id="rId38"/>
    <sheet name="15.1." sheetId="41" r:id="rId39"/>
    <sheet name="15.2." sheetId="42" r:id="rId40"/>
    <sheet name="15.3." sheetId="43" r:id="rId41"/>
    <sheet name="16.1." sheetId="46" r:id="rId42"/>
    <sheet name="16.2." sheetId="47" r:id="rId43"/>
    <sheet name="16.3." sheetId="48" r:id="rId44"/>
    <sheet name="16.4." sheetId="49" r:id="rId45"/>
    <sheet name="16.5." sheetId="44" r:id="rId46"/>
    <sheet name="16.6." sheetId="45" r:id="rId47"/>
    <sheet name="16.7" sheetId="50" r:id="rId48"/>
    <sheet name="17.1." sheetId="51" r:id="rId49"/>
    <sheet name="18.1." sheetId="52" r:id="rId50"/>
    <sheet name="19.1." sheetId="53" r:id="rId51"/>
  </sheets>
  <definedNames>
    <definedName name="_xlnm._FilterDatabase" localSheetId="0" hidden="1">'1.1.'!$J$5:$J$507</definedName>
    <definedName name="_xlnm._FilterDatabase" localSheetId="33" hidden="1">'12.2.'!$A$6:$G$6</definedName>
    <definedName name="_xlnm._FilterDatabase" localSheetId="36" hidden="1">'14.1.'!$I$5:$I$255</definedName>
    <definedName name="_xlnm._FilterDatabase" localSheetId="37" hidden="1">'14.2.'!$A$39:$A$56</definedName>
    <definedName name="_xlnm._FilterDatabase" localSheetId="49" hidden="1">'18.1.'!$B$5:$H$224</definedName>
    <definedName name="_xlnm._FilterDatabase" localSheetId="8" hidden="1">'3.5.'!$A$3:$J$616</definedName>
    <definedName name="_xlnm._FilterDatabase" localSheetId="23" hidden="1">'5.2'!$A$5:$G$54</definedName>
    <definedName name="GGG">2011</definedName>
    <definedName name="MMM">12</definedName>
    <definedName name="_xlnm.Print_Area" localSheetId="0">'1.1.'!$A$1:$H$265</definedName>
    <definedName name="_xlnm.Print_Area" localSheetId="30">'10.1.'!$A$1:$J$219</definedName>
    <definedName name="_xlnm.Print_Area" localSheetId="31">'11.1'!$A$1:$H$209</definedName>
    <definedName name="_xlnm.Print_Area" localSheetId="34">'12.3'!$A$1:$N$211</definedName>
    <definedName name="_xlnm.Print_Area" localSheetId="35">'13.1'!$A$1:$L$211</definedName>
    <definedName name="_xlnm.Print_Area" localSheetId="36">'14.1.'!$A$1:$I$217</definedName>
    <definedName name="_xlnm.Print_Area" localSheetId="37">'14.2.'!$A$1:$I$58</definedName>
    <definedName name="_xlnm.Print_Area" localSheetId="38">'15.1.'!$A$1:$I$218</definedName>
    <definedName name="_xlnm.Print_Area" localSheetId="39">'15.2.'!$A$1:$E$243</definedName>
    <definedName name="_xlnm.Print_Area" localSheetId="40">'15.3.'!$A$1:$H$252</definedName>
    <definedName name="_xlnm.Print_Area" localSheetId="41">'16.1.'!$B$1:$K$210</definedName>
    <definedName name="_xlnm.Print_Area" localSheetId="42">'16.2.'!$A$1:$K$219</definedName>
    <definedName name="_xlnm.Print_Area" localSheetId="44">'16.4.'!$A$1:$I$219</definedName>
    <definedName name="_xlnm.Print_Area" localSheetId="45">'16.5.'!$A$1:$I$75</definedName>
    <definedName name="_xlnm.Print_Area" localSheetId="46">'16.6.'!$A$1:$I$73</definedName>
    <definedName name="_xlnm.Print_Area" localSheetId="47">'16.7'!$A$1:$I$74</definedName>
    <definedName name="_xlnm.Print_Area" localSheetId="48">'17.1.'!$A$1:$J$118</definedName>
    <definedName name="_xlnm.Print_Area" localSheetId="49">'18.1.'!$A$1:$H$221</definedName>
    <definedName name="_xlnm.Print_Area" localSheetId="50">'19.1.'!$B$1:$K$212</definedName>
    <definedName name="_xlnm.Print_Area" localSheetId="1">'2.1.'!$A$1:$J$210</definedName>
    <definedName name="_xlnm.Print_Area" localSheetId="2">'2.2.'!$A$1:$L$217</definedName>
    <definedName name="_xlnm.Print_Area" localSheetId="3">'2.3.'!$A$1:$H$209</definedName>
    <definedName name="_xlnm.Print_Area" localSheetId="4">'3.1.'!$A$1:$Y$618</definedName>
    <definedName name="_xlnm.Print_Area" localSheetId="13">'3.10.'!$A$1:$U$209</definedName>
    <definedName name="_xlnm.Print_Area" localSheetId="14">'3.11.'!$A$1:$I$216</definedName>
    <definedName name="_xlnm.Print_Area" localSheetId="15">'3.12.'!$A$1:$O$218</definedName>
    <definedName name="_xlnm.Print_Area" localSheetId="5">'3.2.'!$A$1:$AB$208</definedName>
    <definedName name="_xlnm.Print_Area" localSheetId="6">'3.3.'!$A$1:$P$209</definedName>
    <definedName name="_xlnm.Print_Area" localSheetId="7">'3.4.'!$A$1:$X$208</definedName>
    <definedName name="_xlnm.Print_Area" localSheetId="8">'3.5.'!$A$1:$J$617</definedName>
    <definedName name="_xlnm.Print_Area" localSheetId="9">'3.6.'!$A$1:$N$209</definedName>
    <definedName name="_xlnm.Print_Area" localSheetId="10">'3.7.'!$A$1:$I$210</definedName>
    <definedName name="_xlnm.Print_Area" localSheetId="11">'3.8.'!$A$1:$H$209</definedName>
    <definedName name="_xlnm.Print_Area" localSheetId="17">'4.1.'!$A$1:$F$223</definedName>
    <definedName name="_xlnm.Print_Area" localSheetId="18">'4.2.'!$A$1:$Z$223</definedName>
    <definedName name="_xlnm.Print_Area" localSheetId="19">'4.3.'!$A$1:$X$221</definedName>
    <definedName name="_xlnm.Print_Area" localSheetId="20">'4.4.'!$A$1:$I$222</definedName>
    <definedName name="_xlnm.Print_Area" localSheetId="21">'4.5.'!$A$1:$F$224</definedName>
    <definedName name="_xlnm.Print_Area" localSheetId="22">'5.1.'!$A$1:$F$221</definedName>
    <definedName name="_xlnm.Print_Area" localSheetId="23">'5.2'!$A$1:$G$221</definedName>
    <definedName name="_xlnm.Print_Area" localSheetId="24">'6.1'!$A$1:$G$246</definedName>
    <definedName name="_xlnm.Print_Area" localSheetId="25">'7.1.'!$A$1:$I$225</definedName>
    <definedName name="_xlnm.Print_Area" localSheetId="26">'7.2. part 1'!$B$2:$M$222</definedName>
    <definedName name="_xlnm.Print_Area" localSheetId="27">'7.2. part 2'!$B$2:$M$222</definedName>
    <definedName name="_xlnm.Print_Area" localSheetId="28">'8.1.'!$A$1:$T$151</definedName>
    <definedName name="_xlnm.Print_Titles" localSheetId="0">'1.1.'!$1:$4</definedName>
    <definedName name="_xlnm.Print_Titles" localSheetId="30">'10.1.'!$1:$5</definedName>
    <definedName name="_xlnm.Print_Titles" localSheetId="31">'11.1'!$1:$5</definedName>
    <definedName name="_xlnm.Print_Titles" localSheetId="32">'12.1.'!$1:$5</definedName>
    <definedName name="_xlnm.Print_Titles" localSheetId="33">'12.2.'!$1:$5</definedName>
    <definedName name="_xlnm.Print_Titles" localSheetId="34">'12.3'!$1:$6</definedName>
    <definedName name="_xlnm.Print_Titles" localSheetId="35">'13.1'!$1:$4</definedName>
    <definedName name="_xlnm.Print_Titles" localSheetId="36">'14.1.'!$1:$4</definedName>
    <definedName name="_xlnm.Print_Titles" localSheetId="37">'14.2.'!$1:$4</definedName>
    <definedName name="_xlnm.Print_Titles" localSheetId="38">'15.1.'!$1:$4</definedName>
    <definedName name="_xlnm.Print_Titles" localSheetId="39">'15.2.'!$1:$4</definedName>
    <definedName name="_xlnm.Print_Titles" localSheetId="40">'15.3.'!$1:$3</definedName>
    <definedName name="_xlnm.Print_Titles" localSheetId="41">'16.1.'!$2:$5</definedName>
    <definedName name="_xlnm.Print_Titles" localSheetId="42">'16.2.'!$1:$6</definedName>
    <definedName name="_xlnm.Print_Titles" localSheetId="43">'16.3.'!$1:$6</definedName>
    <definedName name="_xlnm.Print_Titles" localSheetId="44">'16.4.'!$1:$6</definedName>
    <definedName name="_xlnm.Print_Titles" localSheetId="45">'16.5.'!$1:$6</definedName>
    <definedName name="_xlnm.Print_Titles" localSheetId="46">'16.6.'!$1:$4</definedName>
    <definedName name="_xlnm.Print_Titles" localSheetId="47">'16.7'!$1:$5</definedName>
    <definedName name="_xlnm.Print_Titles" localSheetId="48">'17.1.'!$1:$4</definedName>
    <definedName name="_xlnm.Print_Titles" localSheetId="49">'18.1.'!$1:$4</definedName>
    <definedName name="_xlnm.Print_Titles" localSheetId="50">'19.1.'!$1:$5</definedName>
    <definedName name="_xlnm.Print_Titles" localSheetId="1">'2.1.'!$1:$5</definedName>
    <definedName name="_xlnm.Print_Titles" localSheetId="2">'2.2.'!$1:$4</definedName>
    <definedName name="_xlnm.Print_Titles" localSheetId="3">'2.3.'!$1:$4</definedName>
    <definedName name="_xlnm.Print_Titles" localSheetId="4">'3.1.'!$1:$3</definedName>
    <definedName name="_xlnm.Print_Titles" localSheetId="13">'3.10.'!$1:$4</definedName>
    <definedName name="_xlnm.Print_Titles" localSheetId="14">'3.11.'!$1:$3</definedName>
    <definedName name="_xlnm.Print_Titles" localSheetId="15">'3.12.'!$1:$5</definedName>
    <definedName name="_xlnm.Print_Titles" localSheetId="16">'3.13.'!$1:$4</definedName>
    <definedName name="_xlnm.Print_Titles" localSheetId="5">'3.2.'!$1:$3</definedName>
    <definedName name="_xlnm.Print_Titles" localSheetId="6">'3.3.'!$1:$4</definedName>
    <definedName name="_xlnm.Print_Titles" localSheetId="7">'3.4.'!$1:$3</definedName>
    <definedName name="_xlnm.Print_Titles" localSheetId="8">'3.5.'!$1:$3</definedName>
    <definedName name="_xlnm.Print_Titles" localSheetId="9">'3.6.'!$1:$4</definedName>
    <definedName name="_xlnm.Print_Titles" localSheetId="10">'3.7.'!$1:$5</definedName>
    <definedName name="_xlnm.Print_Titles" localSheetId="11">'3.8.'!$1:$4</definedName>
    <definedName name="_xlnm.Print_Titles" localSheetId="12">'3.9.'!$1:$4</definedName>
    <definedName name="_xlnm.Print_Titles" localSheetId="17">'4.1.'!$1:$5</definedName>
    <definedName name="_xlnm.Print_Titles" localSheetId="18">'4.2.'!$1:$6</definedName>
    <definedName name="_xlnm.Print_Titles" localSheetId="19">'4.3.'!$1:$4</definedName>
    <definedName name="_xlnm.Print_Titles" localSheetId="20">'4.4.'!$1:$5</definedName>
    <definedName name="_xlnm.Print_Titles" localSheetId="21">'4.5.'!$1:$4</definedName>
    <definedName name="_xlnm.Print_Titles" localSheetId="22">'5.1.'!$1:$4</definedName>
    <definedName name="_xlnm.Print_Titles" localSheetId="23">'5.2'!$1:$4</definedName>
    <definedName name="_xlnm.Print_Titles" localSheetId="24">'6.1'!$1:$5</definedName>
    <definedName name="_xlnm.Print_Titles" localSheetId="25">'7.1.'!$1:$5</definedName>
    <definedName name="_xlnm.Print_Titles" localSheetId="26">'7.2. part 1'!$1:$4</definedName>
    <definedName name="_xlnm.Print_Titles" localSheetId="27">'7.2. part 2'!$1:$4</definedName>
    <definedName name="_xlnm.Print_Titles" localSheetId="28">'8.1.'!$1:$3</definedName>
    <definedName name="_xlnm.Print_Titles" localSheetId="29">'9.1.'!$1:$3</definedName>
    <definedName name="YYY">2016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30" l="1"/>
  <c r="D158" i="30"/>
  <c r="F158" i="30"/>
  <c r="G158" i="30"/>
  <c r="H158" i="30"/>
  <c r="I158" i="30"/>
  <c r="J158" i="30"/>
  <c r="K158" i="30"/>
  <c r="C158" i="29"/>
  <c r="D158" i="29"/>
  <c r="F158" i="29"/>
  <c r="G158" i="29"/>
  <c r="H158" i="29"/>
  <c r="I158" i="29"/>
  <c r="J158" i="29"/>
  <c r="K158" i="29"/>
  <c r="L158" i="29"/>
  <c r="B86" i="23" l="1"/>
  <c r="C86" i="23"/>
  <c r="D86" i="23"/>
  <c r="E86" i="23"/>
  <c r="F86" i="23" s="1"/>
  <c r="G86" i="23"/>
  <c r="H86" i="23"/>
  <c r="B157" i="23"/>
  <c r="C157" i="23"/>
  <c r="D157" i="23" s="1"/>
  <c r="E157" i="23"/>
  <c r="F157" i="23"/>
  <c r="G157" i="23"/>
  <c r="H157" i="23" s="1"/>
  <c r="B205" i="23"/>
  <c r="F205" i="23" s="1"/>
  <c r="C205" i="23"/>
  <c r="D205" i="23" s="1"/>
  <c r="E205" i="23"/>
  <c r="G205" i="23"/>
  <c r="H205" i="23" s="1"/>
</calcChain>
</file>

<file path=xl/sharedStrings.xml><?xml version="1.0" encoding="utf-8"?>
<sst xmlns="http://schemas.openxmlformats.org/spreadsheetml/2006/main" count="25644" uniqueCount="1318">
  <si>
    <t>-</t>
  </si>
  <si>
    <r>
      <t>71</t>
    </r>
    <r>
      <rPr>
        <i/>
        <vertAlign val="superscript"/>
        <sz val="7"/>
        <rFont val="Tahoma"/>
        <family val="2"/>
      </rPr>
      <t>5)</t>
    </r>
  </si>
  <si>
    <r>
      <t>157</t>
    </r>
    <r>
      <rPr>
        <b/>
        <vertAlign val="superscript"/>
        <sz val="7"/>
        <rFont val="Tahoma"/>
        <family val="2"/>
      </rPr>
      <t>4)</t>
    </r>
  </si>
  <si>
    <t>…</t>
  </si>
  <si>
    <t>SRBIJA – SEVER</t>
  </si>
  <si>
    <t>Beogradski region</t>
  </si>
  <si>
    <t>Barajevo</t>
  </si>
  <si>
    <t>Voždovac</t>
  </si>
  <si>
    <t>Vračar</t>
  </si>
  <si>
    <t>Grocka</t>
  </si>
  <si>
    <t>Zvezdara</t>
  </si>
  <si>
    <t>Zemun</t>
  </si>
  <si>
    <t>Lazarevac</t>
  </si>
  <si>
    <t>Mladenovac</t>
  </si>
  <si>
    <t>Novi Beograd</t>
  </si>
  <si>
    <t>Obrenovac</t>
  </si>
  <si>
    <t>Palilula</t>
  </si>
  <si>
    <t>Rakovica</t>
  </si>
  <si>
    <t>Savski venac</t>
  </si>
  <si>
    <t>Sopot</t>
  </si>
  <si>
    <t>Stari grad</t>
  </si>
  <si>
    <t>Surčin</t>
  </si>
  <si>
    <t>Čukarica</t>
  </si>
  <si>
    <t>Region Vojvodine</t>
  </si>
  <si>
    <t xml:space="preserve">Zapadnobačka oblast </t>
  </si>
  <si>
    <t>Sombor</t>
  </si>
  <si>
    <t>Apatin</t>
  </si>
  <si>
    <t>Kula</t>
  </si>
  <si>
    <t>Odžaci</t>
  </si>
  <si>
    <t>Južnobanatska oblast</t>
  </si>
  <si>
    <t>Pančevo</t>
  </si>
  <si>
    <t>Alibunar</t>
  </si>
  <si>
    <t>Bela Crkva</t>
  </si>
  <si>
    <t>Vršac</t>
  </si>
  <si>
    <t>Kovačica</t>
  </si>
  <si>
    <t>Kovin</t>
  </si>
  <si>
    <t>Opovo</t>
  </si>
  <si>
    <t>Plandište</t>
  </si>
  <si>
    <t>Južnobačka oblast</t>
  </si>
  <si>
    <t xml:space="preserve">Novi Sad </t>
  </si>
  <si>
    <t>Bač</t>
  </si>
  <si>
    <t>Bačka Palanka</t>
  </si>
  <si>
    <t>Bački Petrovac</t>
  </si>
  <si>
    <t>Beočin</t>
  </si>
  <si>
    <t>Bečej</t>
  </si>
  <si>
    <t>Vrbas</t>
  </si>
  <si>
    <t>Žabalj</t>
  </si>
  <si>
    <t>Srbobran</t>
  </si>
  <si>
    <t>Sremski Karlovci</t>
  </si>
  <si>
    <t>Temerin</t>
  </si>
  <si>
    <t>Titel</t>
  </si>
  <si>
    <t>Severnobanatska oblast</t>
  </si>
  <si>
    <t>Kikinda</t>
  </si>
  <si>
    <t>Ada</t>
  </si>
  <si>
    <t>Kanjiža</t>
  </si>
  <si>
    <t>Novi Kneževac</t>
  </si>
  <si>
    <t>Senta</t>
  </si>
  <si>
    <t>Čoka</t>
  </si>
  <si>
    <t>Severnobačka oblast</t>
  </si>
  <si>
    <t>Subotica</t>
  </si>
  <si>
    <t>Bačka Topola</t>
  </si>
  <si>
    <t>Mali Iđoš</t>
  </si>
  <si>
    <t>Srednjobanatska oblast</t>
  </si>
  <si>
    <t>Zrenjanin</t>
  </si>
  <si>
    <t>Žitište</t>
  </si>
  <si>
    <t>Nova Crnja</t>
  </si>
  <si>
    <t>Novi Bečej</t>
  </si>
  <si>
    <t>Sečanj</t>
  </si>
  <si>
    <t>Sremska oblast</t>
  </si>
  <si>
    <t>Sremska Mitrovica</t>
  </si>
  <si>
    <t>Inđija</t>
  </si>
  <si>
    <t>Irig</t>
  </si>
  <si>
    <t>Pećinci</t>
  </si>
  <si>
    <t>Ruma</t>
  </si>
  <si>
    <t>Stara Pazova</t>
  </si>
  <si>
    <t>Šid</t>
  </si>
  <si>
    <t xml:space="preserve">SRBIJA – JUG </t>
  </si>
  <si>
    <t>Region Šumadije i 
Zapadne Srbije</t>
  </si>
  <si>
    <t>Zlatiborska oblast</t>
  </si>
  <si>
    <t>Grad Užice</t>
  </si>
  <si>
    <t>Užice</t>
  </si>
  <si>
    <t>Sevojno</t>
  </si>
  <si>
    <t>Arilje</t>
  </si>
  <si>
    <t>Bajina Bašta</t>
  </si>
  <si>
    <t>Kosjerić</t>
  </si>
  <si>
    <t>Nova Varoš</t>
  </si>
  <si>
    <t>Požega</t>
  </si>
  <si>
    <t>Priboj</t>
  </si>
  <si>
    <t>Prijepolje</t>
  </si>
  <si>
    <t>Sjenica</t>
  </si>
  <si>
    <t>Čajetina</t>
  </si>
  <si>
    <t>Kolubarska oblast</t>
  </si>
  <si>
    <t>Valjevo</t>
  </si>
  <si>
    <t>Lajkovac</t>
  </si>
  <si>
    <t>LJig</t>
  </si>
  <si>
    <t>Mionica</t>
  </si>
  <si>
    <t>Osečina</t>
  </si>
  <si>
    <t>Ub</t>
  </si>
  <si>
    <t>Mačvanska oblast</t>
  </si>
  <si>
    <t>Šabac</t>
  </si>
  <si>
    <t>Bogatić</t>
  </si>
  <si>
    <t>Vladimirci</t>
  </si>
  <si>
    <t>Koceljeva</t>
  </si>
  <si>
    <t>Krupanj</t>
  </si>
  <si>
    <t>Loznica</t>
  </si>
  <si>
    <t>LJubovija</t>
  </si>
  <si>
    <t>Mali Zvornik</t>
  </si>
  <si>
    <t>Moravička oblast</t>
  </si>
  <si>
    <t>Čačak</t>
  </si>
  <si>
    <t>Gornji Milanovac</t>
  </si>
  <si>
    <t>Ivanjica</t>
  </si>
  <si>
    <t>Lučani</t>
  </si>
  <si>
    <t>Pomoravska oblast</t>
  </si>
  <si>
    <t>Jagodina</t>
  </si>
  <si>
    <t>Despotovac</t>
  </si>
  <si>
    <t>Paraćin</t>
  </si>
  <si>
    <t>Rekovac</t>
  </si>
  <si>
    <t>Svilajnac</t>
  </si>
  <si>
    <t>Ćuprija</t>
  </si>
  <si>
    <t>Rasinska oblast</t>
  </si>
  <si>
    <t>Kruševac</t>
  </si>
  <si>
    <t>Aleksandrovac</t>
  </si>
  <si>
    <t>Brus</t>
  </si>
  <si>
    <t>Varvarin</t>
  </si>
  <si>
    <t>Trstenik</t>
  </si>
  <si>
    <t>Ćićevac</t>
  </si>
  <si>
    <t>Raška oblast</t>
  </si>
  <si>
    <t>Kraljevo</t>
  </si>
  <si>
    <t>Vrnjačka Banja</t>
  </si>
  <si>
    <t>Novi Pazar</t>
  </si>
  <si>
    <t>Raška</t>
  </si>
  <si>
    <t>Tutin</t>
  </si>
  <si>
    <t>Šumadijska oblast</t>
  </si>
  <si>
    <t>Kragujevac</t>
  </si>
  <si>
    <t>Aranđelovac</t>
  </si>
  <si>
    <t>Batočina</t>
  </si>
  <si>
    <t>Knić</t>
  </si>
  <si>
    <t>Lapovo</t>
  </si>
  <si>
    <t>Rača</t>
  </si>
  <si>
    <t>Topola</t>
  </si>
  <si>
    <t>Region Južne i
Istočne Srbije</t>
  </si>
  <si>
    <t>Borska oblast</t>
  </si>
  <si>
    <t>Bor</t>
  </si>
  <si>
    <t>Kladovo</t>
  </si>
  <si>
    <t>Majdanpek</t>
  </si>
  <si>
    <t>Negotin</t>
  </si>
  <si>
    <t>Braničevska oblast</t>
  </si>
  <si>
    <t>Grad Požarevac</t>
  </si>
  <si>
    <t>Požarevac</t>
  </si>
  <si>
    <t>Kostolac</t>
  </si>
  <si>
    <t>Veliko Gradište</t>
  </si>
  <si>
    <t>Golubac</t>
  </si>
  <si>
    <t>Žabari</t>
  </si>
  <si>
    <t>Žagubica</t>
  </si>
  <si>
    <t>Kučevo</t>
  </si>
  <si>
    <t>Malo Crniće</t>
  </si>
  <si>
    <t>Petrovac na Mlavi</t>
  </si>
  <si>
    <t>Zaječarska oblast</t>
  </si>
  <si>
    <t>Zaječar</t>
  </si>
  <si>
    <t>Boljevac</t>
  </si>
  <si>
    <t>Knjaževac</t>
  </si>
  <si>
    <t>Sokobanja</t>
  </si>
  <si>
    <t>Jablanička oblast</t>
  </si>
  <si>
    <t>Leskovac</t>
  </si>
  <si>
    <t>Bojnik</t>
  </si>
  <si>
    <t>Vlasotince</t>
  </si>
  <si>
    <t>Lebane</t>
  </si>
  <si>
    <t>Medveđa</t>
  </si>
  <si>
    <t>Crna Trava</t>
  </si>
  <si>
    <t>Nišavska oblast</t>
  </si>
  <si>
    <t>Grad Niš</t>
  </si>
  <si>
    <t>Medijana</t>
  </si>
  <si>
    <t>Niška Banja</t>
  </si>
  <si>
    <t>Pantelej</t>
  </si>
  <si>
    <t>Crveni krst</t>
  </si>
  <si>
    <t>Aleksinac</t>
  </si>
  <si>
    <t>Gadžin Han</t>
  </si>
  <si>
    <t>Doljevac</t>
  </si>
  <si>
    <t>Merošina</t>
  </si>
  <si>
    <t>Ražanj</t>
  </si>
  <si>
    <t>Svrljig</t>
  </si>
  <si>
    <t>Pirotska oblast</t>
  </si>
  <si>
    <t>Pirot</t>
  </si>
  <si>
    <t>Babušnica</t>
  </si>
  <si>
    <t>Bela Palanka</t>
  </si>
  <si>
    <t>Dimitrovgrad</t>
  </si>
  <si>
    <t>Podunavska oblast</t>
  </si>
  <si>
    <t>Smederevo</t>
  </si>
  <si>
    <t>Velika Plana</t>
  </si>
  <si>
    <t>Smederevska Palanka</t>
  </si>
  <si>
    <t>Pčinjska oblast</t>
  </si>
  <si>
    <t>Grad Vranje</t>
  </si>
  <si>
    <t xml:space="preserve">Vranje </t>
  </si>
  <si>
    <t>Vranjska Banja</t>
  </si>
  <si>
    <t>Bosilegrad</t>
  </si>
  <si>
    <t>Bujanovac</t>
  </si>
  <si>
    <t>Vladičin Han</t>
  </si>
  <si>
    <t>Preševo</t>
  </si>
  <si>
    <t>Surdulica</t>
  </si>
  <si>
    <t>Trgovište</t>
  </si>
  <si>
    <t>Toplička oblast</t>
  </si>
  <si>
    <t>Prokuplje</t>
  </si>
  <si>
    <t>Blace</t>
  </si>
  <si>
    <t>Žitorađa</t>
  </si>
  <si>
    <t>Kuršumlija</t>
  </si>
  <si>
    <t>Region Kosovo i Metohija</t>
  </si>
  <si>
    <t>Kosovska oblast</t>
  </si>
  <si>
    <t>Priština</t>
  </si>
  <si>
    <t>Glogovac</t>
  </si>
  <si>
    <t>Kačanik</t>
  </si>
  <si>
    <t>Kosovo Polje</t>
  </si>
  <si>
    <t>Lipljan</t>
  </si>
  <si>
    <t>Obilić</t>
  </si>
  <si>
    <t>Podujevo</t>
  </si>
  <si>
    <t>Uroševac</t>
  </si>
  <si>
    <t>Štimlje</t>
  </si>
  <si>
    <t>Štrpce</t>
  </si>
  <si>
    <t>Kosovsko-mitrovačka oblast</t>
  </si>
  <si>
    <t>Kosovska Mitrovica</t>
  </si>
  <si>
    <t>Vučitrn</t>
  </si>
  <si>
    <t>Zvečan</t>
  </si>
  <si>
    <t>Zubin Potok</t>
  </si>
  <si>
    <t>Leposavić</t>
  </si>
  <si>
    <t>Srbica</t>
  </si>
  <si>
    <t>Kosovsko-pomoravska oblast</t>
  </si>
  <si>
    <t>Gnjilane</t>
  </si>
  <si>
    <t>Vitina</t>
  </si>
  <si>
    <t>Kosovska Kamenica</t>
  </si>
  <si>
    <t>Novo Brdo</t>
  </si>
  <si>
    <t>Pećka oblast</t>
  </si>
  <si>
    <t>Peć</t>
  </si>
  <si>
    <t>Dečani</t>
  </si>
  <si>
    <t>Đakovica</t>
  </si>
  <si>
    <t>Istok</t>
  </si>
  <si>
    <t>Klina</t>
  </si>
  <si>
    <t>Prizrenska oblast</t>
  </si>
  <si>
    <t>Prizren</t>
  </si>
  <si>
    <t>Gora</t>
  </si>
  <si>
    <t>Orahovac</t>
  </si>
  <si>
    <t>Suva Reka</t>
  </si>
  <si>
    <r>
      <t xml:space="preserve">     </t>
    </r>
    <r>
      <rPr>
        <b/>
        <sz val="7"/>
        <rFont val="Tahoma"/>
        <family val="2"/>
        <charset val="238"/>
      </rPr>
      <t xml:space="preserve">
    Region
         </t>
    </r>
    <r>
      <rPr>
        <b/>
        <sz val="7"/>
        <rFont val="Tahoma"/>
        <family val="2"/>
      </rPr>
      <t>Area</t>
    </r>
    <r>
      <rPr>
        <b/>
        <sz val="7"/>
        <rFont val="Tahoma"/>
        <family val="2"/>
        <charset val="238"/>
      </rPr>
      <t xml:space="preserve">
         </t>
    </r>
    <r>
      <rPr>
        <i/>
        <sz val="7"/>
        <rFont val="Tahoma"/>
        <family val="2"/>
      </rPr>
      <t>City</t>
    </r>
    <r>
      <rPr>
        <sz val="7"/>
        <rFont val="Tahoma"/>
        <family val="2"/>
      </rPr>
      <t xml:space="preserve"> - municipality</t>
    </r>
    <r>
      <rPr>
        <b/>
        <sz val="7"/>
        <rFont val="Tahoma"/>
        <family val="2"/>
        <charset val="238"/>
      </rPr>
      <t xml:space="preserve">
</t>
    </r>
  </si>
  <si>
    <r>
      <t xml:space="preserve">
Area</t>
    </r>
    <r>
      <rPr>
        <vertAlign val="superscript"/>
        <sz val="7"/>
        <rFont val="Tahoma"/>
        <family val="2"/>
      </rPr>
      <t>1)</t>
    </r>
    <r>
      <rPr>
        <sz val="7"/>
        <rFont val="Tahoma"/>
        <family val="2"/>
        <charset val="238"/>
      </rPr>
      <t>, km</t>
    </r>
    <r>
      <rPr>
        <vertAlign val="superscript"/>
        <sz val="7"/>
        <rFont val="Tahoma"/>
        <family val="2"/>
      </rPr>
      <t>2</t>
    </r>
    <r>
      <rPr>
        <sz val="7"/>
        <rFont val="Tahoma"/>
        <family val="2"/>
        <charset val="238"/>
      </rPr>
      <t xml:space="preserve">
</t>
    </r>
  </si>
  <si>
    <t xml:space="preserve">
Number of settlements
</t>
  </si>
  <si>
    <r>
      <t>Cadastre
municipalities</t>
    </r>
    <r>
      <rPr>
        <vertAlign val="superscript"/>
        <sz val="7"/>
        <rFont val="Tahoma"/>
        <family val="2"/>
      </rPr>
      <t>1)</t>
    </r>
    <r>
      <rPr>
        <sz val="7"/>
        <rFont val="Tahoma"/>
        <family val="2"/>
        <charset val="238"/>
      </rPr>
      <t xml:space="preserve">
</t>
    </r>
  </si>
  <si>
    <r>
      <t>Registered local communities</t>
    </r>
    <r>
      <rPr>
        <vertAlign val="superscript"/>
        <sz val="7"/>
        <rFont val="Tahoma"/>
        <family val="2"/>
      </rPr>
      <t>3)</t>
    </r>
  </si>
  <si>
    <r>
      <t>Local offices</t>
    </r>
    <r>
      <rPr>
        <vertAlign val="superscript"/>
        <sz val="7"/>
        <rFont val="Tahoma"/>
        <family val="2"/>
      </rPr>
      <t>3)</t>
    </r>
  </si>
  <si>
    <t xml:space="preserve">
Total
</t>
  </si>
  <si>
    <r>
      <t>per 1 km</t>
    </r>
    <r>
      <rPr>
        <vertAlign val="superscript"/>
        <sz val="7"/>
        <rFont val="Tahoma"/>
        <family val="2"/>
        <charset val="238"/>
      </rPr>
      <t>2</t>
    </r>
  </si>
  <si>
    <r>
      <t>1)</t>
    </r>
    <r>
      <rPr>
        <sz val="6.5"/>
        <rFont val="Tahoma"/>
        <family val="2"/>
        <charset val="238"/>
      </rPr>
      <t xml:space="preserve"> Data have been taken over from the Republic Geodetic Office of Serbia. </t>
    </r>
  </si>
  <si>
    <r>
      <rPr>
        <vertAlign val="superscript"/>
        <sz val="6.5"/>
        <rFont val="Tahoma"/>
        <family val="2"/>
        <charset val="238"/>
      </rPr>
      <t>2)</t>
    </r>
    <r>
      <rPr>
        <sz val="6.5"/>
        <rFont val="Tahoma"/>
        <family val="2"/>
        <charset val="238"/>
      </rPr>
      <t xml:space="preserve"> Estimate.</t>
    </r>
  </si>
  <si>
    <r>
      <rPr>
        <vertAlign val="superscript"/>
        <sz val="6.5"/>
        <rFont val="Tahoma"/>
        <family val="2"/>
        <charset val="238"/>
      </rPr>
      <t xml:space="preserve">4) </t>
    </r>
    <r>
      <rPr>
        <sz val="6.5"/>
        <rFont val="Tahoma"/>
        <family val="2"/>
        <charset val="238"/>
      </rPr>
      <t>Included is the settlement of Belgrade that comprises several municipalities of the city of Belgrade.</t>
    </r>
  </si>
  <si>
    <r>
      <t>1)</t>
    </r>
    <r>
      <rPr>
        <sz val="6.5"/>
        <rFont val="Tahoma"/>
        <family val="2"/>
        <charset val="238"/>
      </rPr>
      <t xml:space="preserve"> Data have been taken over from the Republic Geodetic Office of Serbia </t>
    </r>
  </si>
  <si>
    <r>
      <t>5)</t>
    </r>
    <r>
      <rPr>
        <sz val="6.5"/>
        <rFont val="Tahoma"/>
        <family val="2"/>
      </rPr>
      <t xml:space="preserve"> The settlement of Nis is also included, which extends to several city municipalities of the City of Nis.</t>
    </r>
  </si>
  <si>
    <r>
      <t xml:space="preserve">1.1.  GENERAL DATA, 2023 </t>
    </r>
    <r>
      <rPr>
        <sz val="10"/>
        <rFont val="Tahoma"/>
        <family val="2"/>
      </rPr>
      <t>(continued)</t>
    </r>
  </si>
  <si>
    <r>
      <rPr>
        <vertAlign val="superscript"/>
        <sz val="6.5"/>
        <rFont val="Tahoma"/>
        <family val="2"/>
        <charset val="238"/>
      </rPr>
      <t xml:space="preserve">3) </t>
    </r>
    <r>
      <rPr>
        <sz val="6.5"/>
        <rFont val="Tahoma"/>
        <family val="2"/>
        <charset val="238"/>
      </rPr>
      <t>Data have been taken over from the Register of classification units, as of 31.12.2023</t>
    </r>
  </si>
  <si>
    <r>
      <t>Population</t>
    </r>
    <r>
      <rPr>
        <vertAlign val="superscript"/>
        <sz val="7"/>
        <rFont val="Tahoma"/>
        <family val="2"/>
      </rPr>
      <t>2)</t>
    </r>
    <r>
      <rPr>
        <sz val="7"/>
        <rFont val="Tahoma"/>
        <family val="2"/>
        <charset val="238"/>
      </rPr>
      <t>,
as of 30 June 2023</t>
    </r>
  </si>
  <si>
    <r>
      <t xml:space="preserve">Beogradska oblast
</t>
    </r>
    <r>
      <rPr>
        <i/>
        <sz val="7"/>
        <rFont val="Tahoma"/>
        <family val="2"/>
      </rPr>
      <t>Grad Beograd</t>
    </r>
  </si>
  <si>
    <r>
      <t>1)</t>
    </r>
    <r>
      <rPr>
        <sz val="6.5"/>
        <rFont val="Tahoma"/>
        <family val="2"/>
        <charset val="238"/>
      </rPr>
      <t xml:space="preserve"> Data have been taken over from the Republic Geodetic Office of Serbia.</t>
    </r>
  </si>
  <si>
    <t>REPUBLIC OF SERBIA</t>
  </si>
  <si>
    <t/>
  </si>
  <si>
    <t>–</t>
  </si>
  <si>
    <t>Region Južne i 
Istočne Srbije</t>
  </si>
  <si>
    <r>
      <t xml:space="preserve">Beogradska oblast 
</t>
    </r>
    <r>
      <rPr>
        <i/>
        <sz val="7"/>
        <rFont val="Tahoma"/>
        <family val="2"/>
      </rPr>
      <t>Grad Beograd</t>
    </r>
  </si>
  <si>
    <t xml:space="preserve">SRBIJA – SEVER </t>
  </si>
  <si>
    <t>%</t>
  </si>
  <si>
    <t>All</t>
  </si>
  <si>
    <t>w. elected delegates</t>
  </si>
  <si>
    <t>Total</t>
  </si>
  <si>
    <t>Voted</t>
  </si>
  <si>
    <t>Registered total</t>
  </si>
  <si>
    <t>Candida-
tes,
total</t>
  </si>
  <si>
    <t>Electoral lists</t>
  </si>
  <si>
    <t>Delega-
tes</t>
  </si>
  <si>
    <t>Voters</t>
  </si>
  <si>
    <t>Poll places, total</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</si>
  <si>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</si>
  <si>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r>
      <t>2.1. ELECTIONS FOR DELEGATES TO ASSEMBLIES OF MUNICIPALITIES, December 31, 2023 
Poll places, voters, electoral lists and candidates</t>
    </r>
    <r>
      <rPr>
        <sz val="10"/>
        <rFont val="Tahoma"/>
        <family val="2"/>
      </rPr>
      <t xml:space="preserve"> (continued)</t>
    </r>
  </si>
  <si>
    <t>1) Abbreviations of parties and movements names: SNS - Serbian Progressive party, PUPS - Party of United Pensioners of Serbia, SDPS - Social Democratic Party of
Serbia, SPS - Socialist Party of Serbia,  JS - United Serbia, PS - Movement of Socialists.</t>
  </si>
  <si>
    <t>...</t>
  </si>
  <si>
    <t>Ljubovija</t>
  </si>
  <si>
    <t>Ljig</t>
  </si>
  <si>
    <r>
      <rPr>
        <vertAlign val="superscript"/>
        <sz val="6.5"/>
        <rFont val="Tahoma"/>
        <family val="2"/>
      </rPr>
      <t xml:space="preserve">1) </t>
    </r>
    <r>
      <rPr>
        <sz val="6.5"/>
        <rFont val="Tahoma"/>
        <family val="2"/>
      </rPr>
      <t>Abbreviations of parties and movements names: SNS - Serbian Progressive party, PUPS - Party of United Pensioners of Serbia, SDPS - Social Democratic Party of
Serbia, SPS - Socialist Party of Serbia,  JS - United Serbia, PS - Movement of Socialists.</t>
    </r>
  </si>
  <si>
    <t>Others</t>
  </si>
  <si>
    <t>Coalition SNS, PS, PUPS</t>
  </si>
  <si>
    <t>Coalition SNS, SDPS, PUPS</t>
  </si>
  <si>
    <t>Socialist Party of Serbia</t>
  </si>
  <si>
    <t>Serbian Progressive party</t>
  </si>
  <si>
    <t>Coalition SNS, SDPS, PUPS, PS</t>
  </si>
  <si>
    <t>Coalition SPS, JS</t>
  </si>
  <si>
    <t>Coalition SNS, SDPS</t>
  </si>
  <si>
    <t>Coalition SNS,  PUPS</t>
  </si>
  <si>
    <t>Groups of Citizens,
total</t>
  </si>
  <si>
    <r>
      <t>Proposers</t>
    </r>
    <r>
      <rPr>
        <vertAlign val="superscript"/>
        <sz val="7"/>
        <rFont val="Tahoma"/>
        <family val="2"/>
        <charset val="238"/>
      </rPr>
      <t>1)</t>
    </r>
  </si>
  <si>
    <t>Delegates,
total</t>
  </si>
  <si>
    <r>
      <t xml:space="preserve"> </t>
    </r>
    <r>
      <rPr>
        <b/>
        <sz val="7"/>
        <rFont val="Tahoma"/>
        <family val="2"/>
      </rPr>
      <t xml:space="preserve">    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 xml:space="preserve">City </t>
    </r>
    <r>
      <rPr>
        <sz val="7"/>
        <rFont val="Tahoma"/>
        <family val="2"/>
        <charset val="238"/>
      </rPr>
      <t>- municipality</t>
    </r>
  </si>
  <si>
    <r>
      <t>2.2. PROPOSERS, BY NUMBER OF ELECTED DELEGATES 
TO ASSEMBLIES OF MUNICIPALITIES AND TOWNS, December 31, 2023</t>
    </r>
    <r>
      <rPr>
        <sz val="10"/>
        <rFont val="Tahoma"/>
        <family val="2"/>
      </rPr>
      <t xml:space="preserve"> (continued)</t>
    </r>
  </si>
  <si>
    <t xml:space="preserve"> 1 694</t>
  </si>
  <si>
    <t xml:space="preserve"> 1 088</t>
  </si>
  <si>
    <t xml:space="preserve"> 2 009</t>
  </si>
  <si>
    <t xml:space="preserve"> 1 996</t>
  </si>
  <si>
    <t xml:space="preserve"> 1 373</t>
  </si>
  <si>
    <t xml:space="preserve"> 3 703</t>
  </si>
  <si>
    <t xml:space="preserve"> 1 607</t>
  </si>
  <si>
    <t xml:space="preserve"> 1 157</t>
  </si>
  <si>
    <t xml:space="preserve"> 2 434</t>
  </si>
  <si>
    <t xml:space="preserve"> 1 006</t>
  </si>
  <si>
    <t xml:space="preserve"> 3 153</t>
  </si>
  <si>
    <t xml:space="preserve"> 1 545</t>
  </si>
  <si>
    <t xml:space="preserve"> 2 319</t>
  </si>
  <si>
    <t xml:space="preserve"> 6 137</t>
  </si>
  <si>
    <t>60 and over</t>
  </si>
  <si>
    <t>40–59</t>
  </si>
  <si>
    <t>30–39</t>
  </si>
  <si>
    <t>18–29</t>
  </si>
  <si>
    <t>Age</t>
  </si>
  <si>
    <t xml:space="preserve">Females </t>
  </si>
  <si>
    <t>Delegates</t>
  </si>
  <si>
    <r>
      <t xml:space="preserve">   </t>
    </r>
    <r>
      <rPr>
        <b/>
        <sz val="7"/>
        <rFont val="Tahoma"/>
        <family val="2"/>
      </rPr>
      <t xml:space="preserve">  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</si>
  <si>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r>
      <t>2.3. DELEGATES TO ASSEMBLIES OF MUNICIPALITIES AND TOWNS, BY SEX AND AGE, 
December 31, 2023</t>
    </r>
    <r>
      <rPr>
        <sz val="10"/>
        <rFont val="Tahoma"/>
        <family val="2"/>
      </rPr>
      <t xml:space="preserve"> (continued)</t>
    </r>
  </si>
  <si>
    <t>F</t>
  </si>
  <si>
    <t>M</t>
  </si>
  <si>
    <t xml:space="preserve">Region Kosovo i
Metohija </t>
  </si>
  <si>
    <t>T</t>
  </si>
  <si>
    <t xml:space="preserve"> Grad Vranje</t>
  </si>
  <si>
    <t>Palanka</t>
  </si>
  <si>
    <t xml:space="preserve">Smederevska </t>
  </si>
  <si>
    <t>Dimitrov</t>
  </si>
  <si>
    <t xml:space="preserve"> Grad Niš</t>
  </si>
  <si>
    <t xml:space="preserve"> Grad Požarevac</t>
  </si>
  <si>
    <t>Ljg</t>
  </si>
  <si>
    <t>Region Šumadije
i Zapadne Srbije</t>
  </si>
  <si>
    <t>Srednjobanatska 
oblast</t>
  </si>
  <si>
    <t>Severnobanatska 
oblast</t>
  </si>
  <si>
    <t xml:space="preserve">Novi Sad  </t>
  </si>
  <si>
    <t xml:space="preserve">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</si>
  <si>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</si>
  <si>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t>Sex</t>
  </si>
  <si>
    <t>Average 
age</t>
  </si>
  <si>
    <t>Adult 
population</t>
  </si>
  <si>
    <t>85 and over</t>
  </si>
  <si>
    <t>80–84</t>
  </si>
  <si>
    <t>75–79</t>
  </si>
  <si>
    <t>70–74</t>
  </si>
  <si>
    <t>65–69</t>
  </si>
  <si>
    <t>60–64</t>
  </si>
  <si>
    <t>55–59</t>
  </si>
  <si>
    <t>50–54</t>
  </si>
  <si>
    <t>45–49</t>
  </si>
  <si>
    <t>40–44</t>
  </si>
  <si>
    <t>35–39</t>
  </si>
  <si>
    <t>30–34</t>
  </si>
  <si>
    <t>25–29</t>
  </si>
  <si>
    <t>20–24</t>
  </si>
  <si>
    <t>15–19</t>
  </si>
  <si>
    <t>10–14</t>
  </si>
  <si>
    <t>5–9</t>
  </si>
  <si>
    <t xml:space="preserve">0–4 </t>
  </si>
  <si>
    <r>
      <t>BY THE 2022 CENSUS</t>
    </r>
    <r>
      <rPr>
        <sz val="10"/>
        <rFont val="Tahoma"/>
        <family val="2"/>
      </rPr>
      <t xml:space="preserve"> (continued)</t>
    </r>
  </si>
  <si>
    <t>3.1. POPULATION BY AGE AND SEX,</t>
  </si>
  <si>
    <t xml:space="preserve"> Novi Sad </t>
  </si>
  <si>
    <t xml:space="preserve">Unknown </t>
  </si>
  <si>
    <t>Regional affiliation</t>
  </si>
  <si>
    <t>Did not declare</t>
  </si>
  <si>
    <t xml:space="preserve">Others </t>
  </si>
  <si>
    <t xml:space="preserve">Monte-
negrins </t>
  </si>
  <si>
    <t>Croats</t>
  </si>
  <si>
    <t xml:space="preserve">Ukrainians </t>
  </si>
  <si>
    <t>Slovenians</t>
  </si>
  <si>
    <t>Slovaks</t>
  </si>
  <si>
    <t>Ruthenians</t>
  </si>
  <si>
    <t xml:space="preserve">Russians </t>
  </si>
  <si>
    <t>Romanians</t>
  </si>
  <si>
    <t>Roma 
people</t>
  </si>
  <si>
    <t>Germans</t>
  </si>
  <si>
    <t>Muslims</t>
  </si>
  <si>
    <t>Macedonians</t>
  </si>
  <si>
    <t xml:space="preserve">Hungarians </t>
  </si>
  <si>
    <t xml:space="preserve">Yugoslavs </t>
  </si>
  <si>
    <t>Goranci</t>
  </si>
  <si>
    <t>Vlachs</t>
  </si>
  <si>
    <t>Bunjevci</t>
  </si>
  <si>
    <t xml:space="preserve">Bulgarians </t>
  </si>
  <si>
    <t>Bosniaks</t>
  </si>
  <si>
    <t>Albanians</t>
  </si>
  <si>
    <t>Serbs</t>
  </si>
  <si>
    <r>
      <rPr>
        <b/>
        <sz val="10"/>
        <rFont val="Arial"/>
        <family val="2"/>
      </rPr>
      <t xml:space="preserve">BY THE 2022 CENSUS  </t>
    </r>
    <r>
      <rPr>
        <sz val="10"/>
        <rFont val="Arial"/>
        <family val="2"/>
      </rPr>
      <t>(continued)</t>
    </r>
  </si>
  <si>
    <t xml:space="preserve">3.2. POPULATION BY ETHNICITY, </t>
  </si>
  <si>
    <t>Vranje</t>
  </si>
  <si>
    <t>Region Južne i Istočne Srbije</t>
  </si>
  <si>
    <t>SRBIJA – JUG</t>
  </si>
  <si>
    <t>Novi Sad</t>
  </si>
  <si>
    <t>Zapadnobačka oblast</t>
  </si>
  <si>
    <t>other Chistian</t>
  </si>
  <si>
    <t>protestant</t>
  </si>
  <si>
    <t>catholic</t>
  </si>
  <si>
    <t>orthodox</t>
  </si>
  <si>
    <t>all</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</si>
  <si>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</si>
  <si>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t>Unknown</t>
  </si>
  <si>
    <t>Unbelievers (atheists)</t>
  </si>
  <si>
    <t>Agnostics</t>
  </si>
  <si>
    <t>Other confessions</t>
  </si>
  <si>
    <t>Eastern confessions</t>
  </si>
  <si>
    <t>Judaic</t>
  </si>
  <si>
    <t>Islamic</t>
  </si>
  <si>
    <t>Christian</t>
  </si>
  <si>
    <r>
      <t>BY THE  2022 CENSUS</t>
    </r>
    <r>
      <rPr>
        <sz val="10"/>
        <rFont val="Tahoma"/>
        <family val="2"/>
      </rPr>
      <t xml:space="preserve"> (continued)</t>
    </r>
  </si>
  <si>
    <t>3.3. POPULATON BY RELIGION,</t>
  </si>
  <si>
    <t>SvrLjig</t>
  </si>
  <si>
    <t xml:space="preserve">Sevojno    </t>
  </si>
  <si>
    <t xml:space="preserve">Užice    </t>
  </si>
  <si>
    <t xml:space="preserve">Grad Užice    </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</si>
  <si>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</si>
  <si>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t>Did not 
declare</t>
  </si>
  <si>
    <t>Other 
langu-
ages</t>
  </si>
  <si>
    <t>Monte-
negrin</t>
  </si>
  <si>
    <t>Croatian</t>
  </si>
  <si>
    <t>Ukrainian</t>
  </si>
  <si>
    <t>Slovenian</t>
  </si>
  <si>
    <t>Slovak 
language</t>
  </si>
  <si>
    <t>Ruthenian</t>
  </si>
  <si>
    <t>Russian</t>
  </si>
  <si>
    <t>Romanian</t>
  </si>
  <si>
    <t>Roma 
language</t>
  </si>
  <si>
    <t xml:space="preserve">German </t>
  </si>
  <si>
    <t>Macedonian</t>
  </si>
  <si>
    <t>Hunga-
rian</t>
  </si>
  <si>
    <t>Vlach 
language</t>
  </si>
  <si>
    <t>Bunjevac language</t>
  </si>
  <si>
    <t>Bulgarian</t>
  </si>
  <si>
    <t xml:space="preserve">Bosnian </t>
  </si>
  <si>
    <t>Albanian</t>
  </si>
  <si>
    <t>Serbian</t>
  </si>
  <si>
    <r>
      <t xml:space="preserve">     Region
         Area
        </t>
    </r>
    <r>
      <rPr>
        <sz val="7"/>
        <rFont val="Tahoma"/>
        <family val="2"/>
      </rPr>
      <t xml:space="preserve"> </t>
    </r>
    <r>
      <rPr>
        <i/>
        <sz val="7"/>
        <rFont val="Tahoma"/>
        <family val="2"/>
      </rPr>
      <t>City</t>
    </r>
    <r>
      <rPr>
        <sz val="7"/>
        <rFont val="Tahoma"/>
        <family val="2"/>
      </rPr>
      <t xml:space="preserve"> - municipality</t>
    </r>
  </si>
  <si>
    <t xml:space="preserve">3.4. POPULATION BY MOTHER TONGUE, </t>
  </si>
  <si>
    <t xml:space="preserve"> Pčinjska oblast</t>
  </si>
  <si>
    <t xml:space="preserve"> Jablanička oblast</t>
  </si>
  <si>
    <t xml:space="preserve"> Zaječarska oblast</t>
  </si>
  <si>
    <t xml:space="preserve"> Braničevska oblast</t>
  </si>
  <si>
    <t xml:space="preserve"> Borska oblast</t>
  </si>
  <si>
    <t xml:space="preserve"> Region Južne i 
Istočne Srbije</t>
  </si>
  <si>
    <t xml:space="preserve"> Raška oblast</t>
  </si>
  <si>
    <t xml:space="preserve"> Rasinska oblast</t>
  </si>
  <si>
    <t xml:space="preserve">Sevojno </t>
  </si>
  <si>
    <t xml:space="preserve"> Zlatiborska oblast</t>
  </si>
  <si>
    <t xml:space="preserve"> SRBIJA – JUG</t>
  </si>
  <si>
    <t xml:space="preserve"> Južnobačka oblast</t>
  </si>
  <si>
    <t xml:space="preserve"> Južnobanatska oblast</t>
  </si>
  <si>
    <t xml:space="preserve"> Zapadnobačka oblast</t>
  </si>
  <si>
    <t xml:space="preserve"> Region Vojvodine</t>
  </si>
  <si>
    <t xml:space="preserve"> Beogradski region</t>
  </si>
  <si>
    <t xml:space="preserve"> SRBIJA – SEVER</t>
  </si>
  <si>
    <t xml:space="preserve">Higher education </t>
  </si>
  <si>
    <t>High education</t>
  </si>
  <si>
    <t>Secondary education</t>
  </si>
  <si>
    <t>Primary education</t>
  </si>
  <si>
    <t>Incomplete primary education</t>
  </si>
  <si>
    <t xml:space="preserve">Without educational attainment </t>
  </si>
  <si>
    <r>
      <t>3.5. POPULATION AGED 15 AND OVER, BY EDUCATIONAL ATTAINMENT AND SEX, 
BY THE 2022 CENSUS</t>
    </r>
    <r>
      <rPr>
        <sz val="10"/>
        <rFont val="Tahoma"/>
        <family val="2"/>
      </rPr>
      <t xml:space="preserve"> (continued) </t>
    </r>
  </si>
  <si>
    <t xml:space="preserve">   -</t>
  </si>
  <si>
    <t>Severnobačka 
oblast</t>
  </si>
  <si>
    <t>Južnobanatska 
oblast</t>
  </si>
  <si>
    <t xml:space="preserve">Zapadnobačka 
oblast </t>
  </si>
  <si>
    <t xml:space="preserve">unknown </t>
  </si>
  <si>
    <t>divo-
rced</t>
  </si>
  <si>
    <t>widow-ed</t>
  </si>
  <si>
    <t xml:space="preserve">married </t>
  </si>
  <si>
    <t>never married</t>
  </si>
  <si>
    <t>Female</t>
  </si>
  <si>
    <t>Male</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</si>
  <si>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City</t>
    </r>
    <r>
      <rPr>
        <sz val="7"/>
        <rFont val="Tahoma"/>
        <family val="2"/>
        <charset val="238"/>
      </rPr>
      <t xml:space="preserve"> - municipality</t>
    </r>
  </si>
  <si>
    <r>
      <t>3.6. POPULATION AGED 15 AND OVER BY LEGAL MARITAL STATUS AND SEX, 
BY THE 2022 CENSUS</t>
    </r>
    <r>
      <rPr>
        <sz val="10"/>
        <rFont val="Tahoma"/>
        <family val="2"/>
      </rPr>
      <t xml:space="preserve"> (continued) </t>
    </r>
  </si>
  <si>
    <t>Average number of 
members</t>
  </si>
  <si>
    <t>With 6 and more 
members</t>
  </si>
  <si>
    <t xml:space="preserve">With 1 member </t>
  </si>
  <si>
    <r>
      <t xml:space="preserve">3.7. HOUSEHOLDS ACCORDING TO THE NUMBER OF MEMBERS, BY THE 2022 CENSUS </t>
    </r>
    <r>
      <rPr>
        <sz val="10"/>
        <rFont val="Tahoma"/>
        <family val="2"/>
      </rPr>
      <t xml:space="preserve">(continued) </t>
    </r>
    <r>
      <rPr>
        <b/>
        <sz val="10"/>
        <rFont val="Tahoma"/>
        <family val="2"/>
        <charset val="238"/>
      </rPr>
      <t xml:space="preserve">
</t>
    </r>
  </si>
  <si>
    <t>Region Šumadije i Zapadne Srbije</t>
  </si>
  <si>
    <t>father with children</t>
  </si>
  <si>
    <t>mother with children</t>
  </si>
  <si>
    <t xml:space="preserve">consensual couple with children </t>
  </si>
  <si>
    <t xml:space="preserve">married couple with children </t>
  </si>
  <si>
    <t xml:space="preserve">consensual couple without children </t>
  </si>
  <si>
    <t xml:space="preserve">married couple without children </t>
  </si>
  <si>
    <t>Type of family</t>
  </si>
  <si>
    <r>
      <t>3.8. FAMILIES BY TYPE, BY THE 2022 CENSUS</t>
    </r>
    <r>
      <rPr>
        <sz val="10"/>
        <rFont val="Tahoma"/>
        <family val="2"/>
      </rPr>
      <t xml:space="preserve"> (continued) </t>
    </r>
  </si>
  <si>
    <t>Divorced</t>
  </si>
  <si>
    <t>Concluded</t>
  </si>
  <si>
    <t>per 1000 live 
births</t>
  </si>
  <si>
    <t>number</t>
  </si>
  <si>
    <t>per 1000 inhabi-tants</t>
  </si>
  <si>
    <t>Marriages</t>
  </si>
  <si>
    <t>Total fertility rate</t>
  </si>
  <si>
    <t xml:space="preserve">Mean age of mother at birth of first child </t>
  </si>
  <si>
    <t>Infant deaths</t>
  </si>
  <si>
    <t>Natural increase</t>
  </si>
  <si>
    <t>Deaths</t>
  </si>
  <si>
    <t>Live births</t>
  </si>
  <si>
    <r>
      <t xml:space="preserve">    </t>
    </r>
    <r>
      <rPr>
        <b/>
        <sz val="7"/>
        <rFont val="Tahoma"/>
        <family val="2"/>
      </rPr>
      <t xml:space="preserve"> Region
         Area</t>
    </r>
    <r>
      <rPr>
        <sz val="7"/>
        <rFont val="Tahoma"/>
        <family val="2"/>
        <charset val="238"/>
      </rPr>
      <t xml:space="preserve">
         </t>
    </r>
    <r>
      <rPr>
        <i/>
        <sz val="7"/>
        <rFont val="Tahoma"/>
        <family val="2"/>
      </rPr>
      <t>City</t>
    </r>
    <r>
      <rPr>
        <sz val="7"/>
        <rFont val="Tahoma"/>
        <family val="2"/>
        <charset val="238"/>
      </rPr>
      <t>- municipality</t>
    </r>
  </si>
  <si>
    <t>3.9. VITAL EVENTS, 2023 (continued)</t>
  </si>
  <si>
    <t xml:space="preserve"> Injuries, poisonings and 
 certain other conseque-
 nces of external causes</t>
  </si>
  <si>
    <t xml:space="preserve"> Symptoms, signs and 
 abnormal clinical and 
 laboratory findings not 
 elsewhere classified </t>
  </si>
  <si>
    <t xml:space="preserve"> Congenital malfor-
 mations, deformations 
 and chromosomal 
 abnormalities </t>
  </si>
  <si>
    <t xml:space="preserve"> Certain conditions 
 originating in the 
 perinatal period </t>
  </si>
  <si>
    <t xml:space="preserve"> Pregnancy, 
 childbirth and 
 the puerperium </t>
  </si>
  <si>
    <t xml:space="preserve"> Diseases of the 
 genitourinary system</t>
  </si>
  <si>
    <t xml:space="preserve"> Diseases of the 
 musculoskeletal system 
 and connective 
 tissue</t>
  </si>
  <si>
    <t xml:space="preserve"> Diseases of the 
 skin and subcutaneous 
 tissue </t>
  </si>
  <si>
    <t xml:space="preserve"> Diseases of the 
 digestive system</t>
  </si>
  <si>
    <t xml:space="preserve"> Diseases of the 
 respiratory system</t>
  </si>
  <si>
    <t xml:space="preserve"> Diseases of the 
 circulatory system</t>
  </si>
  <si>
    <t xml:space="preserve"> Diseases of the 
 nervous system and 
 senses</t>
  </si>
  <si>
    <t xml:space="preserve"> Mental and behavioral 
 disorders </t>
  </si>
  <si>
    <t xml:space="preserve"> Endocrine, nutritional 
 and metabolic diseases</t>
  </si>
  <si>
    <t xml:space="preserve"> Diseases of the blood, 
 blood-forming organs 
 and certain disorders 
 involving the immune 
 mechanism </t>
  </si>
  <si>
    <t xml:space="preserve"> Neoplasms</t>
  </si>
  <si>
    <t xml:space="preserve"> Infectious and 
 parasitic diseases</t>
  </si>
  <si>
    <r>
      <t xml:space="preserve">    </t>
    </r>
    <r>
      <rPr>
        <b/>
        <sz val="7"/>
        <rFont val="Tahoma"/>
        <family val="2"/>
      </rPr>
      <t xml:space="preserve"> Region
         Area</t>
    </r>
    <r>
      <rPr>
        <sz val="7"/>
        <rFont val="Tahoma"/>
        <family val="2"/>
      </rPr>
      <t xml:space="preserve">
       </t>
    </r>
    <r>
      <rPr>
        <i/>
        <sz val="7"/>
        <rFont val="Tahoma"/>
        <family val="2"/>
      </rPr>
      <t xml:space="preserve">  City</t>
    </r>
    <r>
      <rPr>
        <sz val="7"/>
        <rFont val="Tahoma"/>
        <family val="2"/>
      </rPr>
      <t>- municipality</t>
    </r>
  </si>
  <si>
    <t>Codes for 
 special purposes</t>
  </si>
  <si>
    <t>Cause of death</t>
  </si>
  <si>
    <r>
      <t xml:space="preserve">     Region
         Area
         </t>
    </r>
    <r>
      <rPr>
        <i/>
        <sz val="7"/>
        <rFont val="Tahoma"/>
        <family val="2"/>
      </rPr>
      <t xml:space="preserve">City- </t>
    </r>
    <r>
      <rPr>
        <sz val="7"/>
        <rFont val="Tahoma"/>
        <family val="2"/>
      </rPr>
      <t>municipality</t>
    </r>
  </si>
  <si>
    <r>
      <t xml:space="preserve">DEATHS, 2023 </t>
    </r>
    <r>
      <rPr>
        <sz val="10"/>
        <rFont val="Tahoma"/>
        <family val="2"/>
        <charset val="238"/>
      </rPr>
      <t>(continued)</t>
    </r>
  </si>
  <si>
    <t>3.10. CAUSES OF</t>
  </si>
  <si>
    <r>
      <rPr>
        <vertAlign val="superscript"/>
        <sz val="6.5"/>
        <rFont val="Tahoma"/>
        <family val="2"/>
      </rPr>
      <t xml:space="preserve">1) </t>
    </r>
    <r>
      <rPr>
        <sz val="6.5"/>
        <rFont val="Tahoma"/>
        <family val="2"/>
        <charset val="238"/>
      </rPr>
      <t>Population estimate 2022 is calculated o the basis of Census conducted in 2022.</t>
    </r>
  </si>
  <si>
    <r>
      <rPr>
        <vertAlign val="superscript"/>
        <sz val="6.5"/>
        <rFont val="Tahoma"/>
        <family val="2"/>
      </rPr>
      <t>1)</t>
    </r>
    <r>
      <rPr>
        <sz val="6.5"/>
        <rFont val="Tahoma"/>
        <family val="2"/>
        <charset val="238"/>
      </rPr>
      <t xml:space="preserve"> Population estimate 2022 is calculated o the basis of Census conducted in 2022.</t>
    </r>
  </si>
  <si>
    <r>
      <t xml:space="preserve">     Region
         Area
         </t>
    </r>
    <r>
      <rPr>
        <i/>
        <sz val="7"/>
        <rFont val="Tahoma"/>
        <family val="2"/>
      </rPr>
      <t>City</t>
    </r>
    <r>
      <rPr>
        <sz val="7"/>
        <rFont val="Tahoma"/>
        <family val="2"/>
      </rPr>
      <t>- municipality</t>
    </r>
  </si>
  <si>
    <r>
      <t>3.11. POPULATION ESTIMATE</t>
    </r>
    <r>
      <rPr>
        <b/>
        <vertAlign val="superscript"/>
        <sz val="10"/>
        <rFont val="Tahoma"/>
        <family val="2"/>
      </rPr>
      <t>1)</t>
    </r>
    <r>
      <rPr>
        <b/>
        <sz val="10"/>
        <rFont val="Tahoma"/>
        <family val="2"/>
        <charset val="238"/>
      </rPr>
      <t xml:space="preserve"> </t>
    </r>
    <r>
      <rPr>
        <sz val="10"/>
        <rFont val="Tahoma"/>
        <family val="2"/>
      </rPr>
      <t>(continued)</t>
    </r>
    <r>
      <rPr>
        <b/>
        <sz val="10"/>
        <rFont val="Tahoma"/>
        <family val="2"/>
        <charset val="238"/>
      </rPr>
      <t xml:space="preserve">
as of 30.06</t>
    </r>
  </si>
  <si>
    <r>
      <rPr>
        <vertAlign val="superscript"/>
        <sz val="6.5"/>
        <rFont val="Tahoma"/>
        <family val="2"/>
      </rPr>
      <t>1)</t>
    </r>
    <r>
      <rPr>
        <sz val="6.5"/>
        <rFont val="Tahoma"/>
        <family val="2"/>
        <charset val="238"/>
      </rPr>
      <t xml:space="preserve"> The aging index represents the ratio of the number of old (60 and over) and young (0-19 years) population.</t>
    </r>
  </si>
  <si>
    <r>
      <t xml:space="preserve">1) </t>
    </r>
    <r>
      <rPr>
        <sz val="6.5"/>
        <rFont val="Tahoma"/>
        <family val="2"/>
      </rPr>
      <t>The aging index represents the ratio of the number of old (60 and over) and young (0-19 years) population.</t>
    </r>
  </si>
  <si>
    <t>Braničevska 
oblast</t>
  </si>
  <si>
    <t>Zlatiborska 
oblast</t>
  </si>
  <si>
    <t>female</t>
  </si>
  <si>
    <t>male</t>
  </si>
  <si>
    <r>
      <t>Ageing 
index</t>
    </r>
    <r>
      <rPr>
        <vertAlign val="superscript"/>
        <sz val="7"/>
        <rFont val="Tahoma"/>
        <family val="2"/>
        <charset val="238"/>
      </rPr>
      <t xml:space="preserve">1) </t>
    </r>
  </si>
  <si>
    <t>females
(15–49)</t>
  </si>
  <si>
    <t>(7–14)</t>
  </si>
  <si>
    <t>(0–6)</t>
  </si>
  <si>
    <t>(18 and over)</t>
  </si>
  <si>
    <t xml:space="preserve">(15–64)  </t>
  </si>
  <si>
    <t>Life 
expectancy at birth, 
2021–2023</t>
  </si>
  <si>
    <t>Main age contingents of population</t>
  </si>
  <si>
    <t>Total population</t>
  </si>
  <si>
    <r>
      <t xml:space="preserve">   Region
       Area
      </t>
    </r>
    <r>
      <rPr>
        <sz val="7"/>
        <rFont val="Tahoma"/>
        <family val="2"/>
      </rPr>
      <t xml:space="preserve"> </t>
    </r>
    <r>
      <rPr>
        <i/>
        <sz val="7"/>
        <rFont val="Tahoma"/>
        <family val="2"/>
      </rPr>
      <t>City</t>
    </r>
    <r>
      <rPr>
        <sz val="7"/>
        <rFont val="Tahoma"/>
        <family val="2"/>
      </rPr>
      <t xml:space="preserve"> - municipality</t>
    </r>
  </si>
  <si>
    <r>
      <t xml:space="preserve">3.12. MAIN CONTINGENTS AND INDICATORS OF POPULATION 
OF THE REPUBLIC OF SERBIA, 2023  </t>
    </r>
    <r>
      <rPr>
        <sz val="10"/>
        <rFont val="Tahoma"/>
        <family val="2"/>
      </rPr>
      <t>(continued)</t>
    </r>
  </si>
  <si>
    <t xml:space="preserve">Population projectons - medium variant </t>
  </si>
  <si>
    <t xml:space="preserve"> Population estimate</t>
  </si>
  <si>
    <r>
      <t xml:space="preserve">    Region
         Area
     </t>
    </r>
    <r>
      <rPr>
        <sz val="7"/>
        <rFont val="Tahoma"/>
        <family val="2"/>
      </rPr>
      <t xml:space="preserve">    </t>
    </r>
    <r>
      <rPr>
        <i/>
        <sz val="7"/>
        <rFont val="Tahoma"/>
        <family val="2"/>
      </rPr>
      <t>City</t>
    </r>
    <r>
      <rPr>
        <sz val="7"/>
        <rFont val="Tahoma"/>
        <family val="2"/>
      </rPr>
      <t xml:space="preserve"> - municipality</t>
    </r>
  </si>
  <si>
    <r>
      <t xml:space="preserve">3.13. POPULATION PROJECTIONS </t>
    </r>
    <r>
      <rPr>
        <sz val="10"/>
        <rFont val="Tahoma"/>
        <family val="2"/>
      </rPr>
      <t xml:space="preserve">(continued) </t>
    </r>
    <r>
      <rPr>
        <b/>
        <sz val="10"/>
        <rFont val="Tahoma"/>
        <family val="2"/>
        <charset val="238"/>
      </rPr>
      <t xml:space="preserve">
As of 01.01 </t>
    </r>
  </si>
  <si>
    <r>
      <t>2)</t>
    </r>
    <r>
      <rPr>
        <sz val="6.5"/>
        <rFont val="Tahoma"/>
        <family val="2"/>
      </rPr>
      <t xml:space="preserve"> The annual average of the employed was calculated as the arithmetical mean value of all 12 months.</t>
    </r>
  </si>
  <si>
    <r>
      <t>1)</t>
    </r>
    <r>
      <rPr>
        <sz val="6.5"/>
        <rFont val="Tahoma"/>
        <family val="2"/>
      </rPr>
      <t xml:space="preserve"> Source: Survey on registered employment, based on combining data from Central register of compulsory social insurance (CRCSI) and Statistical business register (SBR).</t>
    </r>
  </si>
  <si>
    <t xml:space="preserve">      ...</t>
  </si>
  <si>
    <t xml:space="preserve">     -</t>
  </si>
  <si>
    <t>9,7</t>
  </si>
  <si>
    <t>Neraspoređeno</t>
  </si>
  <si>
    <t>17,9</t>
  </si>
  <si>
    <t>24,4</t>
  </si>
  <si>
    <t>21,0</t>
  </si>
  <si>
    <t>20,6</t>
  </si>
  <si>
    <t>20,3</t>
  </si>
  <si>
    <t>16,5</t>
  </si>
  <si>
    <t>16,9</t>
  </si>
  <si>
    <t>18,0</t>
  </si>
  <si>
    <t>19,3</t>
  </si>
  <si>
    <t>14,0</t>
  </si>
  <si>
    <t>17,6</t>
  </si>
  <si>
    <t>16,7</t>
  </si>
  <si>
    <t>16,8</t>
  </si>
  <si>
    <t>17,2</t>
  </si>
  <si>
    <t>19,1</t>
  </si>
  <si>
    <t>21,5</t>
  </si>
  <si>
    <t>21,2</t>
  </si>
  <si>
    <t>20,8</t>
  </si>
  <si>
    <t>11,1</t>
  </si>
  <si>
    <t>16,4</t>
  </si>
  <si>
    <t>16,1</t>
  </si>
  <si>
    <t>15,8</t>
  </si>
  <si>
    <t>17,4</t>
  </si>
  <si>
    <t>21,8</t>
  </si>
  <si>
    <t>24,5</t>
  </si>
  <si>
    <t>21,7</t>
  </si>
  <si>
    <t>18,2</t>
  </si>
  <si>
    <t>20,1</t>
  </si>
  <si>
    <t>20,0</t>
  </si>
  <si>
    <t>17,5</t>
  </si>
  <si>
    <t>17,8</t>
  </si>
  <si>
    <t>14,6</t>
  </si>
  <si>
    <t>17,7</t>
  </si>
  <si>
    <t>20,2</t>
  </si>
  <si>
    <t>23,8</t>
  </si>
  <si>
    <t>18,5</t>
  </si>
  <si>
    <t>18,4</t>
  </si>
  <si>
    <t>16,2</t>
  </si>
  <si>
    <t>19,8</t>
  </si>
  <si>
    <t>17,3</t>
  </si>
  <si>
    <t>21,1</t>
  </si>
  <si>
    <t>19,2</t>
  </si>
  <si>
    <t>20,7</t>
  </si>
  <si>
    <t>22,8</t>
  </si>
  <si>
    <t>18,1</t>
  </si>
  <si>
    <t>18,9</t>
  </si>
  <si>
    <t>18,6</t>
  </si>
  <si>
    <t>14,9</t>
  </si>
  <si>
    <t>18,7</t>
  </si>
  <si>
    <t>20,5</t>
  </si>
  <si>
    <t>18,3</t>
  </si>
  <si>
    <t>19,7</t>
  </si>
  <si>
    <t>20,9</t>
  </si>
  <si>
    <t>17,0</t>
  </si>
  <si>
    <t>16,6</t>
  </si>
  <si>
    <t>19,6</t>
  </si>
  <si>
    <t>21,9</t>
  </si>
  <si>
    <t>18,8</t>
  </si>
  <si>
    <t>16,3</t>
  </si>
  <si>
    <t>15,1</t>
  </si>
  <si>
    <t>15,2</t>
  </si>
  <si>
    <t>19,0</t>
  </si>
  <si>
    <t>19,5</t>
  </si>
  <si>
    <t>17,1</t>
  </si>
  <si>
    <t>14,2</t>
  </si>
  <si>
    <t>23,4</t>
  </si>
  <si>
    <t>16,0</t>
  </si>
  <si>
    <t>22,1</t>
  </si>
  <si>
    <t>23,5</t>
  </si>
  <si>
    <t>21,6</t>
  </si>
  <si>
    <t>20,4</t>
  </si>
  <si>
    <t>13,6</t>
  </si>
  <si>
    <t>14,1</t>
  </si>
  <si>
    <t>15,9</t>
  </si>
  <si>
    <t>13,3</t>
  </si>
  <si>
    <t>13,5</t>
  </si>
  <si>
    <t>Number of the employed per 1000  inhabitants</t>
  </si>
  <si>
    <t>Share of the employed aged 
15-29 in total employment, %</t>
  </si>
  <si>
    <t>Of which:</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</si>
  <si>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 </t>
    </r>
  </si>
  <si>
    <r>
      <t xml:space="preserve"> Annual average</t>
    </r>
    <r>
      <rPr>
        <b/>
        <vertAlign val="superscript"/>
        <sz val="8"/>
        <rFont val="Tahoma"/>
        <family val="2"/>
      </rPr>
      <t xml:space="preserve">2) </t>
    </r>
  </si>
  <si>
    <r>
      <t>4.1. REGISTERED EMPLOYMENT BY MUNICIPALITY OF RESIDENCE</t>
    </r>
    <r>
      <rPr>
        <b/>
        <vertAlign val="superscript"/>
        <sz val="10"/>
        <rFont val="Tahoma"/>
        <family val="2"/>
      </rPr>
      <t>1)</t>
    </r>
    <r>
      <rPr>
        <b/>
        <sz val="10"/>
        <rFont val="Tahoma"/>
        <family val="2"/>
      </rPr>
      <t>, 2023</t>
    </r>
    <r>
      <rPr>
        <sz val="10"/>
        <rFont val="Tahoma"/>
        <family val="2"/>
      </rPr>
      <t xml:space="preserve"> (continued)</t>
    </r>
  </si>
  <si>
    <r>
      <t>1)</t>
    </r>
    <r>
      <rPr>
        <sz val="6.5"/>
        <rFont val="Tahoma"/>
        <family val="2"/>
      </rPr>
      <t xml:space="preserve">  Source: Survey on registered employment, based on combining data from Central register of compulsory social insurance (CRCSI) and Statistical business register (SBR).</t>
    </r>
  </si>
  <si>
    <t>Region Kosovo i 
Metohija</t>
  </si>
  <si>
    <r>
      <rPr>
        <b/>
        <sz val="6.5"/>
        <rFont val="Tahoma"/>
        <family val="2"/>
      </rPr>
      <t xml:space="preserve">Beogradska oblast </t>
    </r>
    <r>
      <rPr>
        <i/>
        <sz val="6.5"/>
        <rFont val="Tahoma"/>
        <family val="2"/>
      </rPr>
      <t xml:space="preserve">
Grad Beograd</t>
    </r>
  </si>
  <si>
    <r>
      <t xml:space="preserve">Beogradska oblast 
</t>
    </r>
    <r>
      <rPr>
        <i/>
        <sz val="6.5"/>
        <rFont val="Tahoma"/>
        <family val="2"/>
      </rPr>
      <t>Grad Beograd</t>
    </r>
  </si>
  <si>
    <t>entrepreneurs, persons performing activity independently and their employees</t>
  </si>
  <si>
    <t>employed in legal entities</t>
  </si>
  <si>
    <t>Оther service activities</t>
  </si>
  <si>
    <t>Arts, entertainment and recre-
ation</t>
  </si>
  <si>
    <t>Human health and social work activities</t>
  </si>
  <si>
    <t>Educa-
tion</t>
  </si>
  <si>
    <t xml:space="preserve">Public admini-
stration and defence; compul-
sory social security </t>
  </si>
  <si>
    <t xml:space="preserve">Admini-
strative and support service activities </t>
  </si>
  <si>
    <t>Profess-
ional, scientific and technical activities</t>
  </si>
  <si>
    <t xml:space="preserve">Real estate activities </t>
  </si>
  <si>
    <t>Financial and insu-
rance activities</t>
  </si>
  <si>
    <t xml:space="preserve">Informa-
tion and communication </t>
  </si>
  <si>
    <t>Accomm-
odation and food service activities</t>
  </si>
  <si>
    <t xml:space="preserve">Trans-
portation and storage </t>
  </si>
  <si>
    <t xml:space="preserve">Wholesale and retail trade; repair of motor vehicles and motorcy-cles </t>
  </si>
  <si>
    <t>Constru-ction</t>
  </si>
  <si>
    <t>Water supply; sewerage, waste manage-
ment and remedia-
tion activities</t>
  </si>
  <si>
    <t>Electri-city, gas, steam and air  conditi-
oning supply</t>
  </si>
  <si>
    <t>Manufac-
turing</t>
  </si>
  <si>
    <t xml:space="preserve">Mining and quarry-ing </t>
  </si>
  <si>
    <t>Agricul-
ture, forestry and fishing</t>
  </si>
  <si>
    <t>of which:</t>
  </si>
  <si>
    <r>
      <t xml:space="preserve">    </t>
    </r>
    <r>
      <rPr>
        <b/>
        <sz val="6.5"/>
        <rFont val="Tahoma"/>
        <family val="2"/>
      </rPr>
      <t xml:space="preserve"> Region</t>
    </r>
    <r>
      <rPr>
        <sz val="6.5"/>
        <rFont val="Tahoma"/>
        <family val="2"/>
        <charset val="238"/>
      </rPr>
      <t xml:space="preserve">
       </t>
    </r>
    <r>
      <rPr>
        <b/>
        <sz val="6.5"/>
        <rFont val="Tahoma"/>
        <family val="2"/>
      </rPr>
      <t xml:space="preserve">  Area</t>
    </r>
    <r>
      <rPr>
        <sz val="6.5"/>
        <rFont val="Tahoma"/>
        <family val="2"/>
        <charset val="238"/>
      </rPr>
      <t xml:space="preserve">
        </t>
    </r>
    <r>
      <rPr>
        <i/>
        <sz val="6.5"/>
        <rFont val="Tahoma"/>
        <family val="2"/>
      </rPr>
      <t xml:space="preserve"> City</t>
    </r>
    <r>
      <rPr>
        <sz val="6.5"/>
        <rFont val="Tahoma"/>
        <family val="2"/>
        <charset val="238"/>
      </rPr>
      <t xml:space="preserve"> - Municipality</t>
    </r>
  </si>
  <si>
    <t xml:space="preserve">Regi-stered individual agri-cultural workers </t>
  </si>
  <si>
    <t>Employed in legal entities (companies, enterprises, institutions, cooperatives and other organizations and</t>
  </si>
  <si>
    <r>
      <t>average</t>
    </r>
    <r>
      <rPr>
        <b/>
        <vertAlign val="superscript"/>
        <sz val="8"/>
        <rFont val="Tahoma"/>
        <family val="2"/>
        <charset val="238"/>
      </rPr>
      <t>2)</t>
    </r>
  </si>
  <si>
    <t xml:space="preserve">Annual </t>
  </si>
  <si>
    <r>
      <t xml:space="preserve">BY ACTIVITY SECTIONS, 2023 </t>
    </r>
    <r>
      <rPr>
        <sz val="10"/>
        <rFont val="Tahoma"/>
        <family val="2"/>
      </rPr>
      <t xml:space="preserve">(continued) </t>
    </r>
  </si>
  <si>
    <r>
      <t>4.2. REGITERED EMPLOYMENT BY MUNICIPALITY OF WORK</t>
    </r>
    <r>
      <rPr>
        <b/>
        <vertAlign val="superscript"/>
        <sz val="10"/>
        <rFont val="Tahoma"/>
        <family val="2"/>
      </rPr>
      <t xml:space="preserve">1) </t>
    </r>
    <r>
      <rPr>
        <b/>
        <sz val="10"/>
        <rFont val="Tahoma"/>
        <family val="2"/>
      </rPr>
      <t/>
    </r>
  </si>
  <si>
    <t>2,3</t>
  </si>
  <si>
    <t>1,9</t>
  </si>
  <si>
    <t>1,8</t>
  </si>
  <si>
    <t>7,1</t>
  </si>
  <si>
    <t>6,7</t>
  </si>
  <si>
    <t>4,7</t>
  </si>
  <si>
    <t>5,7</t>
  </si>
  <si>
    <t>0,4</t>
  </si>
  <si>
    <t>4,6</t>
  </si>
  <si>
    <t>3,9</t>
  </si>
  <si>
    <t>5,5</t>
  </si>
  <si>
    <t>15,3</t>
  </si>
  <si>
    <t>5,3</t>
  </si>
  <si>
    <t>1,5</t>
  </si>
  <si>
    <t>1,0</t>
  </si>
  <si>
    <t>21,3</t>
  </si>
  <si>
    <t>1,3</t>
  </si>
  <si>
    <t>1,2</t>
  </si>
  <si>
    <t>97,7</t>
  </si>
  <si>
    <t>100,0</t>
  </si>
  <si>
    <t xml:space="preserve">Wholesale and retail trade; repair of motor vehicles and motor-cycles </t>
  </si>
  <si>
    <t xml:space="preserve">Mining and quarrying </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</si>
  <si>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</si>
  <si>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Registered individual agricultural workers </t>
  </si>
  <si>
    <t>and entrepreneurs, persons performing activity independently and their employees</t>
  </si>
  <si>
    <t xml:space="preserve">Employed in legal entities (companies, enterprises, institutions, cooperatives and other organizations </t>
  </si>
  <si>
    <r>
      <t>average</t>
    </r>
    <r>
      <rPr>
        <b/>
        <vertAlign val="superscript"/>
        <sz val="8"/>
        <rFont val="Tahoma"/>
        <family val="2"/>
        <charset val="238"/>
      </rPr>
      <t xml:space="preserve">2) </t>
    </r>
  </si>
  <si>
    <r>
      <t>EMPLOYMENT</t>
    </r>
    <r>
      <rPr>
        <b/>
        <vertAlign val="superscript"/>
        <sz val="10"/>
        <rFont val="Tahoma"/>
        <family val="2"/>
      </rPr>
      <t>1</t>
    </r>
    <r>
      <rPr>
        <b/>
        <vertAlign val="superscript"/>
        <sz val="10"/>
        <rFont val="Tahoma"/>
        <family val="2"/>
        <charset val="238"/>
      </rPr>
      <t>)</t>
    </r>
    <r>
      <rPr>
        <b/>
        <sz val="10"/>
        <rFont val="Tahoma"/>
        <family val="2"/>
        <charset val="238"/>
      </rPr>
      <t xml:space="preserve">, 2023 </t>
    </r>
    <r>
      <rPr>
        <sz val="10"/>
        <rFont val="Tahoma"/>
        <family val="2"/>
        <charset val="238"/>
      </rPr>
      <t xml:space="preserve"> (continued)</t>
    </r>
  </si>
  <si>
    <t>4.3. STRUCTURE OF REGISTERED</t>
  </si>
  <si>
    <r>
      <t>2)</t>
    </r>
    <r>
      <rPr>
        <sz val="6.5"/>
        <rFont val="Tahoma"/>
        <family val="2"/>
      </rPr>
      <t xml:space="preserve"> Semi-qualified (apprentices) and unqualified with a lower vocational education.</t>
    </r>
  </si>
  <si>
    <r>
      <t xml:space="preserve">1) </t>
    </r>
    <r>
      <rPr>
        <sz val="6.5"/>
        <rFont val="Tahoma"/>
        <family val="2"/>
      </rPr>
      <t>Data source: National Employment Service.</t>
    </r>
  </si>
  <si>
    <t>Per 1000 inhabitants</t>
  </si>
  <si>
    <t>Women</t>
  </si>
  <si>
    <r>
      <t>Unskilled</t>
    </r>
    <r>
      <rPr>
        <vertAlign val="superscript"/>
        <sz val="7"/>
        <rFont val="Tahoma"/>
        <family val="2"/>
        <charset val="238"/>
      </rPr>
      <t>2)</t>
    </r>
  </si>
  <si>
    <t>Seeking employment for the first time</t>
  </si>
  <si>
    <t>As of 31 December 2023</t>
  </si>
  <si>
    <r>
      <t>4.4. UNEMPLOYED</t>
    </r>
    <r>
      <rPr>
        <b/>
        <vertAlign val="superscript"/>
        <sz val="10"/>
        <rFont val="Tahoma"/>
        <family val="2"/>
        <charset val="238"/>
      </rPr>
      <t>1)</t>
    </r>
    <r>
      <rPr>
        <sz val="10"/>
        <rFont val="Tahoma"/>
        <family val="2"/>
        <charset val="238"/>
      </rPr>
      <t xml:space="preserve"> (continued)</t>
    </r>
  </si>
  <si>
    <r>
      <rPr>
        <vertAlign val="superscript"/>
        <sz val="6.5"/>
        <rFont val="Tahoma"/>
        <family val="2"/>
      </rPr>
      <t xml:space="preserve">2) </t>
    </r>
    <r>
      <rPr>
        <sz val="6.5"/>
        <rFont val="Tahoma"/>
        <family val="2"/>
      </rPr>
      <t>The data are presented according to the municipality of residence of the employees, not according to the municipality of work. The territorial division is carried out in accordance with the Regulation on the Nomenclature of Statistical Territorial Units ("Official Gazette of the Republic of Serbia", No. 109/09 and 46/10).</t>
    </r>
  </si>
  <si>
    <r>
      <t xml:space="preserve">1) </t>
    </r>
    <r>
      <rPr>
        <sz val="6.5"/>
        <rFont val="Tahoma"/>
        <family val="2"/>
      </rPr>
      <t>The definition of salary is established based on the Labor Law ("Official Gazette of the Republic of Serbia", No. 24/05 and 61/05).</t>
    </r>
  </si>
  <si>
    <r>
      <rPr>
        <vertAlign val="superscript"/>
        <sz val="6.5"/>
        <rFont val="Tahoma"/>
        <family val="2"/>
      </rPr>
      <t>2)</t>
    </r>
    <r>
      <rPr>
        <sz val="6.5"/>
        <rFont val="Tahoma"/>
        <family val="2"/>
      </rPr>
      <t xml:space="preserve"> Data are shown by municipality of employee's residence, not by municipality of work. The territorial division was made in accordance with Regulation 
   on the Nomenclature of Statistical Territorial Units ("Official Gazette of RS" no. 109/09 and 46/10) . </t>
    </r>
  </si>
  <si>
    <r>
      <t>1)</t>
    </r>
    <r>
      <rPr>
        <sz val="6.5"/>
        <rFont val="Tahoma"/>
        <family val="2"/>
      </rPr>
      <t xml:space="preserve"> Definition of salaries and wages is established on the basis of Labor Act ("Official Gazette of RS", no. 24/2005 and 61/2005).</t>
    </r>
  </si>
  <si>
    <r>
      <t>2019</t>
    </r>
    <r>
      <rPr>
        <vertAlign val="superscript"/>
        <sz val="7"/>
        <rFont val="Tahoma"/>
        <family val="2"/>
      </rPr>
      <t>2)</t>
    </r>
  </si>
  <si>
    <t>RSD</t>
  </si>
  <si>
    <t xml:space="preserve">   January– December</t>
  </si>
  <si>
    <r>
      <t>4.5.  AVERAGE NET SALARIES AND WAGES</t>
    </r>
    <r>
      <rPr>
        <b/>
        <vertAlign val="superscript"/>
        <sz val="10"/>
        <rFont val="Tahoma"/>
        <family val="2"/>
      </rPr>
      <t>1)</t>
    </r>
    <r>
      <rPr>
        <b/>
        <sz val="10"/>
        <rFont val="Tahoma"/>
        <family val="2"/>
        <charset val="238"/>
      </rPr>
      <t xml:space="preserve"> PER EMPLOYEE </t>
    </r>
    <r>
      <rPr>
        <sz val="10"/>
        <rFont val="Tahoma"/>
        <family val="2"/>
      </rPr>
      <t xml:space="preserve">(continued) </t>
    </r>
  </si>
  <si>
    <t xml:space="preserve">3) Budget of the city of Niš involves receipts intended for functioning of Belgrade. It cannot be further distributed by municipalities.  </t>
  </si>
  <si>
    <r>
      <t xml:space="preserve">1) </t>
    </r>
    <r>
      <rPr>
        <sz val="6.5"/>
        <rFont val="Tahoma"/>
        <family val="2"/>
      </rPr>
      <t>Source: Ministry of Finance.</t>
    </r>
  </si>
  <si>
    <r>
      <t>Budžet Grada Niša</t>
    </r>
    <r>
      <rPr>
        <i/>
        <vertAlign val="superscript"/>
        <sz val="7"/>
        <rFont val="Tahoma"/>
        <family val="2"/>
      </rPr>
      <t>3)</t>
    </r>
  </si>
  <si>
    <r>
      <rPr>
        <vertAlign val="superscript"/>
        <sz val="6.5"/>
        <rFont val="Arial"/>
        <family val="2"/>
      </rPr>
      <t>2)</t>
    </r>
    <r>
      <rPr>
        <sz val="6.5"/>
        <rFont val="Arial"/>
        <family val="2"/>
      </rPr>
      <t xml:space="preserve"> Budget of the city of Belgrade involves receipts intended for functioning of Belgrade. It cannot be further distributed by municipalities.  </t>
    </r>
  </si>
  <si>
    <r>
      <t>1)</t>
    </r>
    <r>
      <rPr>
        <sz val="6.5"/>
        <rFont val="Arial"/>
        <family val="2"/>
      </rPr>
      <t xml:space="preserve"> Source: Ministry of Finance</t>
    </r>
    <r>
      <rPr>
        <vertAlign val="superscript"/>
        <sz val="6.5"/>
        <rFont val="Arial"/>
        <family val="2"/>
      </rPr>
      <t>.</t>
    </r>
  </si>
  <si>
    <r>
      <t>Budžet Grada Beograda</t>
    </r>
    <r>
      <rPr>
        <i/>
        <vertAlign val="superscript"/>
        <sz val="7"/>
        <rFont val="Tahoma"/>
        <family val="2"/>
      </rPr>
      <t>2)</t>
    </r>
  </si>
  <si>
    <t>per capita, 
RSD</t>
  </si>
  <si>
    <t xml:space="preserve">total, 
RSD thous. </t>
  </si>
  <si>
    <t xml:space="preserve">Receipts from borrowing and from selling of financial assets, 
RSD thous. </t>
  </si>
  <si>
    <t xml:space="preserve">Receipts from selling of non-financial assets, 
RSD thous. </t>
  </si>
  <si>
    <t xml:space="preserve">Current revenues, 
RSD thous. </t>
  </si>
  <si>
    <t>Budgetary revenues</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</si>
  <si>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</si>
  <si>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r>
      <t>5.1. BUDGETARY RECEIPTS AND REVENUES, 2023</t>
    </r>
    <r>
      <rPr>
        <b/>
        <vertAlign val="superscript"/>
        <sz val="10"/>
        <rFont val="Tahoma"/>
        <family val="2"/>
        <charset val="238"/>
      </rPr>
      <t>1)</t>
    </r>
    <r>
      <rPr>
        <vertAlign val="superscript"/>
        <sz val="10"/>
        <rFont val="Tahoma"/>
        <family val="2"/>
      </rPr>
      <t xml:space="preserve"> </t>
    </r>
    <r>
      <rPr>
        <sz val="10"/>
        <rFont val="Tahoma"/>
        <family val="2"/>
      </rPr>
      <t>(continued)</t>
    </r>
  </si>
  <si>
    <r>
      <t xml:space="preserve">3) </t>
    </r>
    <r>
      <rPr>
        <sz val="6.5"/>
        <rFont val="Tahoma"/>
        <family val="2"/>
      </rPr>
      <t xml:space="preserve">Budget of the city of Niš involves receipts intended for functioning of Belgrade. It cannot be further distributed by municipalities.  </t>
    </r>
  </si>
  <si>
    <t xml:space="preserve">Surplus or deficit, 
RSD thous. </t>
  </si>
  <si>
    <t xml:space="preserve">Debt repayment and purchases of financial assets, 
RSD thous. </t>
  </si>
  <si>
    <t xml:space="preserve">Purchases of 
non-financial assets, 
RSD thous. </t>
  </si>
  <si>
    <t xml:space="preserve">Current expenditures, 
RSD thous. </t>
  </si>
  <si>
    <t>Budgetary expenditures</t>
  </si>
  <si>
    <r>
      <t>5.2. BUDGETARY EXPENDITURES, 2023</t>
    </r>
    <r>
      <rPr>
        <b/>
        <vertAlign val="superscript"/>
        <sz val="10"/>
        <rFont val="Tahoma"/>
        <family val="2"/>
      </rPr>
      <t>1)</t>
    </r>
    <r>
      <rPr>
        <b/>
        <sz val="10"/>
        <rFont val="Tahoma"/>
        <family val="2"/>
      </rPr>
      <t xml:space="preserve"> </t>
    </r>
    <r>
      <rPr>
        <sz val="10"/>
        <rFont val="Tahoma"/>
        <family val="2"/>
      </rPr>
      <t>(continued)</t>
    </r>
  </si>
  <si>
    <r>
      <t xml:space="preserve">1) </t>
    </r>
    <r>
      <rPr>
        <sz val="6.5"/>
        <rFont val="Arial"/>
        <family val="2"/>
      </rPr>
      <t>For AP Kosovo and Metohia, coverage is incomplete.</t>
    </r>
  </si>
  <si>
    <r>
      <t>Region Kosovo i Metohija</t>
    </r>
    <r>
      <rPr>
        <b/>
        <vertAlign val="superscript"/>
        <sz val="7"/>
        <rFont val="Tahoma"/>
        <family val="2"/>
      </rPr>
      <t>1)</t>
    </r>
  </si>
  <si>
    <t>Other 
activities</t>
  </si>
  <si>
    <t xml:space="preserve">Arts, entertainment and recreation </t>
  </si>
  <si>
    <t>Public administration and defence; compulsory social security</t>
  </si>
  <si>
    <t xml:space="preserve">Human health and social work activities </t>
  </si>
  <si>
    <t>Other activities, thousand RSD</t>
  </si>
  <si>
    <t>Education</t>
  </si>
  <si>
    <t>Total, 
RSD thous.</t>
  </si>
  <si>
    <t>Expenditures</t>
  </si>
  <si>
    <r>
      <t xml:space="preserve">     </t>
    </r>
    <r>
      <rPr>
        <b/>
        <sz val="7"/>
        <rFont val="Tahoma"/>
        <family val="2"/>
        <charset val="238"/>
      </rPr>
      <t>Region
         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</si>
  <si>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6.1. BUDGET BENEFICIARIES' EXPENDITURES, 2023 </t>
    </r>
    <r>
      <rPr>
        <sz val="10"/>
        <rFont val="Tahoma"/>
        <family val="2"/>
        <charset val="238"/>
      </rPr>
      <t>(continued)</t>
    </r>
  </si>
  <si>
    <r>
      <rPr>
        <vertAlign val="superscript"/>
        <sz val="6.5"/>
        <rFont val="Tahoma"/>
        <family val="2"/>
      </rPr>
      <t xml:space="preserve">1) </t>
    </r>
    <r>
      <rPr>
        <sz val="6.5"/>
        <rFont val="Tahoma"/>
        <family val="2"/>
      </rPr>
      <t xml:space="preserve">Data for municipalities refer to large and medium-sized legal entities. </t>
    </r>
  </si>
  <si>
    <r>
      <rPr>
        <vertAlign val="superscript"/>
        <sz val="6.5"/>
        <rFont val="Tahoma"/>
        <family val="2"/>
      </rPr>
      <t xml:space="preserve">2) </t>
    </r>
    <r>
      <rPr>
        <sz val="6.5"/>
        <rFont val="Tahoma"/>
        <family val="2"/>
      </rPr>
      <t>The data refers to all legal entities.</t>
    </r>
  </si>
  <si>
    <r>
      <t>Region Južne i 
Istočne Srbije</t>
    </r>
    <r>
      <rPr>
        <b/>
        <vertAlign val="superscript"/>
        <sz val="7"/>
        <rFont val="Tahoma"/>
        <family val="2"/>
      </rPr>
      <t>2)</t>
    </r>
  </si>
  <si>
    <r>
      <rPr>
        <vertAlign val="superscript"/>
        <sz val="6.5"/>
        <rFont val="Tahoma"/>
        <family val="2"/>
      </rPr>
      <t>1)</t>
    </r>
    <r>
      <rPr>
        <sz val="6.5"/>
        <rFont val="Tahoma"/>
        <family val="2"/>
      </rPr>
      <t xml:space="preserve"> Data for municipalities refer to large and medium-sized legal entities. </t>
    </r>
  </si>
  <si>
    <r>
      <t>Region Šumadije i 
Zapadne Srbije</t>
    </r>
    <r>
      <rPr>
        <b/>
        <vertAlign val="superscript"/>
        <sz val="7"/>
        <rFont val="Tahoma"/>
        <family val="2"/>
      </rPr>
      <t>2)</t>
    </r>
  </si>
  <si>
    <r>
      <t>SRBIJA – JUG</t>
    </r>
    <r>
      <rPr>
        <vertAlign val="superscript"/>
        <sz val="7"/>
        <rFont val="Tahoma"/>
        <family val="2"/>
      </rPr>
      <t xml:space="preserve">2) </t>
    </r>
  </si>
  <si>
    <r>
      <rPr>
        <vertAlign val="superscript"/>
        <sz val="6.5"/>
        <rFont val="Tahoma"/>
        <family val="2"/>
      </rPr>
      <t xml:space="preserve">3) </t>
    </r>
    <r>
      <rPr>
        <sz val="6.5"/>
        <rFont val="Tahoma"/>
        <family val="2"/>
      </rPr>
      <t xml:space="preserve">Investments that cannot be distributed by municipalities (long-distance power lines, railways, roads, TT-lines, cables, etc.).  </t>
    </r>
  </si>
  <si>
    <r>
      <rPr>
        <vertAlign val="superscript"/>
        <sz val="6.5"/>
        <rFont val="Tahoma"/>
        <family val="2"/>
      </rPr>
      <t xml:space="preserve">2) </t>
    </r>
    <r>
      <rPr>
        <sz val="6.5"/>
        <rFont val="Tahoma"/>
        <family val="2"/>
      </rPr>
      <t>Data refer to all legal entities.</t>
    </r>
  </si>
  <si>
    <r>
      <rPr>
        <vertAlign val="superscript"/>
        <sz val="6.5"/>
        <rFont val="Tahoma"/>
        <family val="2"/>
      </rPr>
      <t xml:space="preserve">1) </t>
    </r>
    <r>
      <rPr>
        <sz val="6.5"/>
        <rFont val="Tahoma"/>
        <family val="2"/>
      </rPr>
      <t xml:space="preserve">Data by municipalities relate to large and medium - sized legal entities.  </t>
    </r>
  </si>
  <si>
    <r>
      <t>Region Vojvodine</t>
    </r>
    <r>
      <rPr>
        <b/>
        <vertAlign val="superscript"/>
        <sz val="7"/>
        <rFont val="Tahoma"/>
        <family val="2"/>
      </rPr>
      <t>2)</t>
    </r>
  </si>
  <si>
    <r>
      <t>Beogradski region</t>
    </r>
    <r>
      <rPr>
        <b/>
        <vertAlign val="superscript"/>
        <sz val="7"/>
        <rFont val="Tahoma"/>
        <family val="2"/>
      </rPr>
      <t>2)</t>
    </r>
  </si>
  <si>
    <r>
      <t>SRBIJA – SEVER</t>
    </r>
    <r>
      <rPr>
        <vertAlign val="superscript"/>
        <sz val="7"/>
        <rFont val="Tahoma"/>
        <family val="2"/>
      </rPr>
      <t>2)</t>
    </r>
  </si>
  <si>
    <r>
      <t>Not classified - Republic of Serbia</t>
    </r>
    <r>
      <rPr>
        <i/>
        <vertAlign val="superscript"/>
        <sz val="7"/>
        <rFont val="Tahoma"/>
        <family val="2"/>
      </rPr>
      <t>3)</t>
    </r>
  </si>
  <si>
    <r>
      <t>REPUBLIC OF SERBIA</t>
    </r>
    <r>
      <rPr>
        <b/>
        <vertAlign val="superscript"/>
        <sz val="7"/>
        <rFont val="Tahoma"/>
        <family val="2"/>
      </rPr>
      <t>2)</t>
    </r>
  </si>
  <si>
    <t>Imported</t>
  </si>
  <si>
    <t>Domestic</t>
  </si>
  <si>
    <t>Other</t>
  </si>
  <si>
    <t xml:space="preserve">Equipment, assembling included </t>
  </si>
  <si>
    <t xml:space="preserve">Construction works </t>
  </si>
  <si>
    <t xml:space="preserve">Maintenance of existing facilities </t>
  </si>
  <si>
    <t xml:space="preserve">Reconstruc-
tion, modernization, building onto and extension </t>
  </si>
  <si>
    <t>New 
facilities</t>
  </si>
  <si>
    <t>Technical structure</t>
  </si>
  <si>
    <t xml:space="preserve">     Type of construction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</si>
  <si>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 </t>
    </r>
  </si>
  <si>
    <t xml:space="preserve"> RSD, thousand</t>
  </si>
  <si>
    <r>
      <t>7.1. REALIZED INVESTMENTS IN NEW FIXED ASSSETS, BY TYPE OF CONSTRUCTION
        AND TECHNICAL STRUCTURE, 2023</t>
    </r>
    <r>
      <rPr>
        <b/>
        <vertAlign val="superscript"/>
        <sz val="10"/>
        <rFont val="Tahoma"/>
        <family val="2"/>
      </rPr>
      <t>1)</t>
    </r>
    <r>
      <rPr>
        <sz val="10"/>
        <rFont val="Tahoma"/>
        <family val="2"/>
      </rPr>
      <t xml:space="preserve"> (continued)</t>
    </r>
  </si>
  <si>
    <r>
      <rPr>
        <vertAlign val="superscript"/>
        <sz val="6.5"/>
        <rFont val="Tahoma"/>
        <family val="2"/>
      </rPr>
      <t xml:space="preserve">1) </t>
    </r>
    <r>
      <rPr>
        <sz val="6.5"/>
        <rFont val="Tahoma"/>
        <family val="2"/>
      </rPr>
      <t xml:space="preserve">Data by municipalities relate to large and medium - sized legal entities.     </t>
    </r>
  </si>
  <si>
    <r>
      <t>2)</t>
    </r>
    <r>
      <rPr>
        <sz val="6.5"/>
        <rFont val="Tahoma"/>
        <family val="2"/>
      </rPr>
      <t xml:space="preserve"> Data refer to all legal entities.</t>
    </r>
  </si>
  <si>
    <r>
      <t>Region Južne i Istočne Srbije</t>
    </r>
    <r>
      <rPr>
        <b/>
        <vertAlign val="superscript"/>
        <sz val="7"/>
        <rFont val="Tahoma"/>
        <family val="2"/>
      </rPr>
      <t>2)</t>
    </r>
  </si>
  <si>
    <t>Севојно</t>
  </si>
  <si>
    <t>Ужице</t>
  </si>
  <si>
    <t>Град Ужице</t>
  </si>
  <si>
    <r>
      <t>Region Šumadije i Zapadne Srbije</t>
    </r>
    <r>
      <rPr>
        <b/>
        <vertAlign val="superscript"/>
        <sz val="7"/>
        <rFont val="Tahoma"/>
        <family val="2"/>
      </rPr>
      <t>2)</t>
    </r>
  </si>
  <si>
    <r>
      <t>SRBIJA – JUG</t>
    </r>
    <r>
      <rPr>
        <vertAlign val="superscript"/>
        <sz val="7"/>
        <rFont val="Tahoma"/>
        <family val="2"/>
      </rPr>
      <t>2)</t>
    </r>
  </si>
  <si>
    <r>
      <rPr>
        <vertAlign val="superscript"/>
        <sz val="6.5"/>
        <rFont val="Tahoma"/>
        <family val="2"/>
      </rPr>
      <t>3)</t>
    </r>
    <r>
      <rPr>
        <sz val="6.5"/>
        <rFont val="Tahoma"/>
        <family val="2"/>
      </rPr>
      <t xml:space="preserve"> Investments that cannot be classified by municipality (transmission lines, railways, roads, TT lines, cables, etc.).</t>
    </r>
  </si>
  <si>
    <r>
      <t>Not classified – Republic of Serbia</t>
    </r>
    <r>
      <rPr>
        <i/>
        <vertAlign val="superscript"/>
        <sz val="7"/>
        <rFont val="Tahoma"/>
        <family val="2"/>
      </rPr>
      <t>3)</t>
    </r>
  </si>
  <si>
    <r>
      <t xml:space="preserve">     </t>
    </r>
    <r>
      <rPr>
        <b/>
        <sz val="7"/>
        <rFont val="Tahoma"/>
        <family val="2"/>
      </rPr>
      <t>Region
         Area</t>
    </r>
    <r>
      <rPr>
        <sz val="7"/>
        <rFont val="Tahoma"/>
        <family val="2"/>
        <charset val="238"/>
      </rPr>
      <t xml:space="preserve">
         </t>
    </r>
    <r>
      <rPr>
        <i/>
        <sz val="7"/>
        <rFont val="Tahoma"/>
        <family val="2"/>
      </rPr>
      <t>City</t>
    </r>
    <r>
      <rPr>
        <sz val="7"/>
        <rFont val="Tahoma"/>
        <family val="2"/>
        <charset val="238"/>
      </rPr>
      <t xml:space="preserve"> – Municipality    </t>
    </r>
  </si>
  <si>
    <t xml:space="preserve">Accommodation and food service activities </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</si>
  <si>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</si>
  <si>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</si>
  <si>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</si>
  <si>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</si>
  <si>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</si>
  <si>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</si>
  <si>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</si>
  <si>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</si>
  <si>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    </t>
    </r>
  </si>
  <si>
    <t>thous. RSD</t>
  </si>
  <si>
    <t>(Part I)</t>
  </si>
  <si>
    <r>
      <t>BY ACTIVITIES, 2023</t>
    </r>
    <r>
      <rPr>
        <b/>
        <vertAlign val="superscript"/>
        <sz val="10"/>
        <rFont val="Tahoma"/>
        <family val="2"/>
        <charset val="238"/>
      </rPr>
      <t>1)</t>
    </r>
    <r>
      <rPr>
        <b/>
        <sz val="10"/>
        <rFont val="Tahoma"/>
        <family val="2"/>
        <charset val="238"/>
      </rPr>
      <t xml:space="preserve"> </t>
    </r>
    <r>
      <rPr>
        <sz val="10"/>
        <rFont val="Tahoma"/>
        <family val="2"/>
        <charset val="238"/>
      </rPr>
      <t>(continued)</t>
    </r>
  </si>
  <si>
    <t>7.2. REALIZED INVESTMENTS IN NEW FIXED ASSETS,</t>
  </si>
  <si>
    <t>S</t>
  </si>
  <si>
    <r>
      <t>Region Južne i Istočne Srbije</t>
    </r>
    <r>
      <rPr>
        <b/>
        <vertAlign val="superscript"/>
        <sz val="7"/>
        <rFont val="Tahoma"/>
        <family val="2"/>
      </rPr>
      <t>2)</t>
    </r>
    <r>
      <rPr>
        <b/>
        <sz val="7"/>
        <rFont val="Tahoma"/>
        <family val="2"/>
        <charset val="238"/>
      </rPr>
      <t xml:space="preserve"> </t>
    </r>
  </si>
  <si>
    <r>
      <t xml:space="preserve">SRBIJA – JUG </t>
    </r>
    <r>
      <rPr>
        <vertAlign val="superscript"/>
        <sz val="7"/>
        <rFont val="Tahoma"/>
        <family val="2"/>
      </rPr>
      <t>2)</t>
    </r>
  </si>
  <si>
    <r>
      <rPr>
        <vertAlign val="superscript"/>
        <sz val="6.5"/>
        <rFont val="Tahoma"/>
        <family val="2"/>
      </rPr>
      <t xml:space="preserve">3) </t>
    </r>
    <r>
      <rPr>
        <sz val="6.5"/>
        <rFont val="Tahoma"/>
        <family val="2"/>
        <charset val="238"/>
      </rPr>
      <t>Investments that cannot be classified by municipality (power lines, railways, roads, TT lines, cables, etc.).</t>
    </r>
  </si>
  <si>
    <r>
      <rPr>
        <vertAlign val="superscript"/>
        <sz val="6.5"/>
        <rFont val="Tahoma"/>
        <family val="2"/>
      </rPr>
      <t xml:space="preserve">2) </t>
    </r>
    <r>
      <rPr>
        <sz val="6.5"/>
        <rFont val="Tahoma"/>
        <family val="2"/>
        <charset val="238"/>
      </rPr>
      <t>Data refer to all legal entities.</t>
    </r>
  </si>
  <si>
    <r>
      <rPr>
        <vertAlign val="superscript"/>
        <sz val="6.5"/>
        <rFont val="Tahoma"/>
        <family val="2"/>
      </rPr>
      <t>1)</t>
    </r>
    <r>
      <rPr>
        <sz val="6.5"/>
        <rFont val="Tahoma"/>
        <family val="2"/>
        <charset val="238"/>
      </rPr>
      <t xml:space="preserve"> Data for municipalities refer to large and medium-sized legal entities.</t>
    </r>
  </si>
  <si>
    <t>Other service activities</t>
  </si>
  <si>
    <t>Arts, entertainment and recreation</t>
  </si>
  <si>
    <t xml:space="preserve">Administrative and support service activities </t>
  </si>
  <si>
    <t>Professional, scientific and technical activities</t>
  </si>
  <si>
    <t>Real estate activities</t>
  </si>
  <si>
    <t xml:space="preserve">Financial and insurance activities </t>
  </si>
  <si>
    <t>Information and communication</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</si>
  <si>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    </t>
    </r>
  </si>
  <si>
    <t>(Part II)</t>
  </si>
  <si>
    <r>
      <t>BY ACTIVITIES, 2023</t>
    </r>
    <r>
      <rPr>
        <b/>
        <vertAlign val="superscript"/>
        <sz val="10"/>
        <rFont val="Tahoma"/>
        <family val="2"/>
        <charset val="238"/>
      </rPr>
      <t>1)</t>
    </r>
    <r>
      <rPr>
        <sz val="10"/>
        <rFont val="Tahoma"/>
        <family val="2"/>
        <charset val="238"/>
      </rPr>
      <t xml:space="preserve"> (continued)</t>
    </r>
  </si>
  <si>
    <t>City transport</t>
  </si>
  <si>
    <t>ticket</t>
  </si>
  <si>
    <t>Admission ticket, football match</t>
  </si>
  <si>
    <t>Admission ticket, theatre</t>
  </si>
  <si>
    <t>Admission ticket, cinema</t>
  </si>
  <si>
    <t>Passenger car repair, working hour</t>
  </si>
  <si>
    <t>1h</t>
  </si>
  <si>
    <t>Washing and styling medium 
length hair</t>
  </si>
  <si>
    <t>Haircut, men</t>
  </si>
  <si>
    <t>Men's suits dry cleaning</t>
  </si>
  <si>
    <t xml:space="preserve">pair </t>
  </si>
  <si>
    <t>Punching men's shoes</t>
  </si>
  <si>
    <t>Sewing of women's dress</t>
  </si>
  <si>
    <t>pcs.</t>
  </si>
  <si>
    <t>Pants shortening</t>
  </si>
  <si>
    <t>Dwelling heating</t>
  </si>
  <si>
    <r>
      <t>m</t>
    </r>
    <r>
      <rPr>
        <vertAlign val="superscript"/>
        <sz val="7"/>
        <rFont val="Tahoma"/>
        <family val="2"/>
      </rPr>
      <t>2</t>
    </r>
  </si>
  <si>
    <t>Refuse collection</t>
  </si>
  <si>
    <t>Water for household</t>
  </si>
  <si>
    <r>
      <t>m</t>
    </r>
    <r>
      <rPr>
        <vertAlign val="superscript"/>
        <sz val="7"/>
        <rFont val="Tahoma"/>
        <family val="2"/>
      </rPr>
      <t>3</t>
    </r>
  </si>
  <si>
    <t>SERVICES</t>
  </si>
  <si>
    <t>Fungicide</t>
  </si>
  <si>
    <t>kg</t>
  </si>
  <si>
    <t>Hoe</t>
  </si>
  <si>
    <t>Ax</t>
  </si>
  <si>
    <t xml:space="preserve">Electric switch </t>
  </si>
  <si>
    <t>Glass, window</t>
  </si>
  <si>
    <t>Synthetic white color, basic, for wood</t>
  </si>
  <si>
    <t>Roofing cardboard</t>
  </si>
  <si>
    <t xml:space="preserve">roll </t>
  </si>
  <si>
    <t>Concrete iron</t>
  </si>
  <si>
    <t>Nails</t>
  </si>
  <si>
    <t>Board, coniferous</t>
  </si>
  <si>
    <t>Cement</t>
  </si>
  <si>
    <t>Tile</t>
  </si>
  <si>
    <t>Block, hollow, standard format</t>
  </si>
  <si>
    <t>Brick, full</t>
  </si>
  <si>
    <t>Lubricating oil, motor</t>
  </si>
  <si>
    <t>ℓ</t>
  </si>
  <si>
    <t>Euro premium, BMB 95</t>
  </si>
  <si>
    <t>Euro diesel</t>
  </si>
  <si>
    <t>Tyre, outer, summer</t>
  </si>
  <si>
    <t>Bicycle for adults</t>
  </si>
  <si>
    <t>Paper, printing</t>
  </si>
  <si>
    <t>package</t>
  </si>
  <si>
    <t>Pencil, graphite</t>
  </si>
  <si>
    <t>School notebook</t>
  </si>
  <si>
    <t>Syrup for cough alleviating</t>
  </si>
  <si>
    <t>bottle</t>
  </si>
  <si>
    <t>Vitamin C, 10 tablets</t>
  </si>
  <si>
    <t>blister</t>
  </si>
  <si>
    <t>Analgetic (Caffetin, Analgin and sim.)</t>
  </si>
  <si>
    <t>box</t>
  </si>
  <si>
    <t>Antipyretic (Febricet, Aspirin and sim.)</t>
  </si>
  <si>
    <t>Shoe polish</t>
  </si>
  <si>
    <t>Liquid detergent for hand washing dishes</t>
  </si>
  <si>
    <t xml:space="preserve">Machine wash detergent </t>
  </si>
  <si>
    <t>Soap, washing</t>
  </si>
  <si>
    <t>Toothpaste</t>
  </si>
  <si>
    <t>tube</t>
  </si>
  <si>
    <t>Soap, toilette</t>
  </si>
  <si>
    <t>Brown coal</t>
  </si>
  <si>
    <t>t</t>
  </si>
  <si>
    <t>Firewood</t>
  </si>
  <si>
    <t>m3</t>
  </si>
  <si>
    <t>Water glass</t>
  </si>
  <si>
    <t>Cutlery, for 6 persons</t>
  </si>
  <si>
    <t xml:space="preserve">set </t>
  </si>
  <si>
    <t>Soup plate, porcelain, archopal</t>
  </si>
  <si>
    <t>Pot, enameled, about 3 lit.</t>
  </si>
  <si>
    <t>Electric bulb, 75 W</t>
  </si>
  <si>
    <t>Steam iron</t>
  </si>
  <si>
    <t>Kitchen cooker, electric</t>
  </si>
  <si>
    <t>Kitchen cooker, enameled</t>
  </si>
  <si>
    <t>Vacuum cleaner</t>
  </si>
  <si>
    <t>Refrigerator</t>
  </si>
  <si>
    <t>Washing machine</t>
  </si>
  <si>
    <t>LCD-LED TV, full HD, about 32''</t>
  </si>
  <si>
    <t xml:space="preserve">Two-winged kitchen element, upper </t>
  </si>
  <si>
    <t>ком.</t>
  </si>
  <si>
    <t>Single bed, made of wood</t>
  </si>
  <si>
    <t>Dining room set</t>
  </si>
  <si>
    <t>Working boots, rubber</t>
  </si>
  <si>
    <t>Children's boots</t>
  </si>
  <si>
    <t>Women's shoes, low</t>
  </si>
  <si>
    <t>Men's shoes, low</t>
  </si>
  <si>
    <t>Carpet, multicolored, 100% synthetics,  
about 3 x 2 m</t>
  </si>
  <si>
    <t>Mattress for one person</t>
  </si>
  <si>
    <t>Quilt of synthetic silky fabric</t>
  </si>
  <si>
    <t>Bed linen for one person</t>
  </si>
  <si>
    <t>Cover-blanket, mixture</t>
  </si>
  <si>
    <t>Towel, terry</t>
  </si>
  <si>
    <t>Children's stockings, mixture of 
cotton and synthetics</t>
  </si>
  <si>
    <t>Women's tights, synthetics</t>
  </si>
  <si>
    <t>Men's socks, cotton</t>
  </si>
  <si>
    <t>Men's underpants, shorts</t>
  </si>
  <si>
    <t>Men's cotton undershirt, 
sleeveless</t>
  </si>
  <si>
    <t>Men's shirt, mixture of cotton 
and synthetics</t>
  </si>
  <si>
    <t>Men's shirt, 100% cotton</t>
  </si>
  <si>
    <t>Women's sweater</t>
  </si>
  <si>
    <t>Women's overcoat</t>
  </si>
  <si>
    <t>Men's suit</t>
  </si>
  <si>
    <t>pair</t>
  </si>
  <si>
    <t>Men's overcoat</t>
  </si>
  <si>
    <t>Lining of artificial silk and viscose</t>
  </si>
  <si>
    <t>m</t>
  </si>
  <si>
    <t>Linen, printed</t>
  </si>
  <si>
    <t>Bed linen</t>
  </si>
  <si>
    <t>Fabrics for men's and women's suits</t>
  </si>
  <si>
    <t>NON-FOOD PRODUCTS</t>
  </si>
  <si>
    <t>Fruit juice, mushy</t>
  </si>
  <si>
    <t>Mineral water</t>
  </si>
  <si>
    <t>1,5 ℓ</t>
  </si>
  <si>
    <t>'Vinjak'', brandy</t>
  </si>
  <si>
    <t>Beer, bottled</t>
  </si>
  <si>
    <t>Plum brandy</t>
  </si>
  <si>
    <t>Wine, white</t>
  </si>
  <si>
    <t>Pepper, ground</t>
  </si>
  <si>
    <t>Salt, table</t>
  </si>
  <si>
    <t>Chocolate, milk</t>
  </si>
  <si>
    <t>Coffee, roasted</t>
  </si>
  <si>
    <t>Sugar, granulated</t>
  </si>
  <si>
    <t>Honey, natural</t>
  </si>
  <si>
    <t>Eggs, hen</t>
  </si>
  <si>
    <t>Margarine</t>
  </si>
  <si>
    <t>Sunflower oil, edible</t>
  </si>
  <si>
    <t>Lard, pork</t>
  </si>
  <si>
    <t>Butter</t>
  </si>
  <si>
    <t>Hard cheese</t>
  </si>
  <si>
    <t>Cottage cheese, white in slices</t>
  </si>
  <si>
    <t>Jogurt, 2.8 - 3.2% mm</t>
  </si>
  <si>
    <t>Milk</t>
  </si>
  <si>
    <t>Sardines in oil</t>
  </si>
  <si>
    <t>Frozen hake</t>
  </si>
  <si>
    <t>Carp</t>
  </si>
  <si>
    <t>Paste liver</t>
  </si>
  <si>
    <t>Meat, canned</t>
  </si>
  <si>
    <t>Beef goulash, canned</t>
  </si>
  <si>
    <t>Sausage</t>
  </si>
  <si>
    <t>Ham</t>
  </si>
  <si>
    <t>Bacon</t>
  </si>
  <si>
    <t>Chine, pork, dried</t>
  </si>
  <si>
    <t>Ribs, pork, dried</t>
  </si>
  <si>
    <t>Chicken, fresh meat</t>
  </si>
  <si>
    <t>Pork, without bones</t>
  </si>
  <si>
    <t>Beef, without bones</t>
  </si>
  <si>
    <t>Peas, frozen</t>
  </si>
  <si>
    <t>Ajvar</t>
  </si>
  <si>
    <t>Jam</t>
  </si>
  <si>
    <t>Marmelade</t>
  </si>
  <si>
    <t>Prunes, without pits</t>
  </si>
  <si>
    <t>Bananas</t>
  </si>
  <si>
    <t>Oranges</t>
  </si>
  <si>
    <t>Lemon</t>
  </si>
  <si>
    <t>Grapes</t>
  </si>
  <si>
    <t>Apples</t>
  </si>
  <si>
    <t>Shelled walnuts</t>
  </si>
  <si>
    <t>Cabbage, fresh</t>
  </si>
  <si>
    <t>Carrot</t>
  </si>
  <si>
    <t>Onion</t>
  </si>
  <si>
    <t>Beans</t>
  </si>
  <si>
    <t>Potatoes</t>
  </si>
  <si>
    <t>Biscuits</t>
  </si>
  <si>
    <t>Macaroni</t>
  </si>
  <si>
    <t>Wheat flour, type 500</t>
  </si>
  <si>
    <t>Bread, wheat flour, type 500</t>
  </si>
  <si>
    <t>Roll (bakery product), 70-80 g, piece</t>
  </si>
  <si>
    <t>Rice</t>
  </si>
  <si>
    <t>FOOD PRODUCTS</t>
  </si>
  <si>
    <t>Unit of measure</t>
  </si>
  <si>
    <t>Smede-
revo</t>
  </si>
  <si>
    <t>Niš</t>
  </si>
  <si>
    <t>Kraguje-
vac</t>
  </si>
  <si>
    <t>Beograd</t>
  </si>
  <si>
    <r>
      <t xml:space="preserve"> IN TOWNS, 2023</t>
    </r>
    <r>
      <rPr>
        <sz val="10"/>
        <rFont val="Tahoma"/>
        <family val="2"/>
      </rPr>
      <t xml:space="preserve"> (continued)</t>
    </r>
  </si>
  <si>
    <t>8.1. AVERAGE RETAIL PRICES</t>
  </si>
  <si>
    <r>
      <rPr>
        <vertAlign val="superscript"/>
        <sz val="6.5"/>
        <rFont val="Tahoma"/>
        <family val="2"/>
      </rPr>
      <t xml:space="preserve">1) </t>
    </r>
    <r>
      <rPr>
        <sz val="6.5"/>
        <rFont val="Tahoma"/>
        <family val="2"/>
      </rPr>
      <t>Data on mechanization in the 2023 Agricultural Census was collected on a sample basis, so it is representative only up to the district level.</t>
    </r>
  </si>
  <si>
    <t xml:space="preserve">Leskovac </t>
  </si>
  <si>
    <r>
      <rPr>
        <vertAlign val="superscript"/>
        <sz val="6.5"/>
        <rFont val="Tahoma"/>
        <family val="2"/>
      </rPr>
      <t>1)</t>
    </r>
    <r>
      <rPr>
        <sz val="6.5"/>
        <rFont val="Tahoma"/>
        <family val="2"/>
      </rPr>
      <t xml:space="preserve"> Data on mechanization in the 2023 Agricultural Census was collected on a sample basis, so it is representative only up to the district level. </t>
    </r>
  </si>
  <si>
    <r>
      <rPr>
        <vertAlign val="superscript"/>
        <sz val="6.5"/>
        <rFont val="Tahoma"/>
        <family val="2"/>
      </rPr>
      <t>1)</t>
    </r>
    <r>
      <rPr>
        <sz val="6.5"/>
        <rFont val="Tahoma"/>
        <family val="2"/>
      </rPr>
      <t xml:space="preserve"> Data on mechanization in 2023 Agricultural Census was collected on a sample basis, so it is representative only up to the district level.</t>
    </r>
  </si>
  <si>
    <r>
      <t xml:space="preserve">    </t>
    </r>
    <r>
      <rPr>
        <b/>
        <sz val="7"/>
        <rFont val="Tahoma"/>
        <family val="2"/>
        <charset val="238"/>
      </rPr>
      <t xml:space="preserve"> Регион
         Област</t>
    </r>
    <r>
      <rPr>
        <sz val="7"/>
        <rFont val="Tahoma"/>
        <family val="2"/>
        <charset val="238"/>
      </rPr>
      <t xml:space="preserve">
       </t>
    </r>
    <r>
      <rPr>
        <i/>
        <sz val="7"/>
        <rFont val="Tahoma"/>
        <family val="2"/>
        <charset val="238"/>
      </rPr>
      <t xml:space="preserve">  Град</t>
    </r>
    <r>
      <rPr>
        <sz val="7"/>
        <rFont val="Tahoma"/>
        <family val="2"/>
        <charset val="238"/>
      </rPr>
      <t xml:space="preserve"> – општина    </t>
    </r>
  </si>
  <si>
    <t>Annual working unit</t>
  </si>
  <si>
    <t>Tractors</t>
  </si>
  <si>
    <t>Poultry</t>
  </si>
  <si>
    <t>Sheep</t>
  </si>
  <si>
    <t>Pigs</t>
  </si>
  <si>
    <t>Cattle</t>
  </si>
  <si>
    <t>Meadows 
and pastures</t>
  </si>
  <si>
    <t>Vineyards</t>
  </si>
  <si>
    <t>Orchards</t>
  </si>
  <si>
    <t>Arable land</t>
  </si>
  <si>
    <t>Utilized 
agricultural land</t>
  </si>
  <si>
    <t xml:space="preserve">Number of 
holdings </t>
  </si>
  <si>
    <r>
      <t xml:space="preserve">     </t>
    </r>
    <r>
      <rPr>
        <b/>
        <sz val="7"/>
        <rFont val="Tahoma"/>
        <family val="2"/>
      </rPr>
      <t>Region
         Area</t>
    </r>
    <r>
      <rPr>
        <sz val="7"/>
        <rFont val="Tahoma"/>
        <family val="2"/>
      </rPr>
      <t xml:space="preserve">
         </t>
    </r>
    <r>
      <rPr>
        <i/>
        <sz val="7"/>
        <rFont val="Tahoma"/>
        <family val="2"/>
      </rPr>
      <t>City</t>
    </r>
    <r>
      <rPr>
        <sz val="7"/>
        <rFont val="Tahoma"/>
        <family val="2"/>
      </rPr>
      <t xml:space="preserve"> - Municipality</t>
    </r>
  </si>
  <si>
    <r>
      <t xml:space="preserve">− FARM STRUCTURE SURVEY 2023 </t>
    </r>
    <r>
      <rPr>
        <sz val="10"/>
        <rFont val="Tahoma"/>
        <family val="2"/>
      </rPr>
      <t>(continued)</t>
    </r>
  </si>
  <si>
    <t>9.1 GENERAL DATA ON AGRICULTURAL HOLDINGS</t>
  </si>
  <si>
    <t>As of the end of 2023.</t>
  </si>
  <si>
    <r>
      <rPr>
        <vertAlign val="superscript"/>
        <sz val="6.5"/>
        <rFont val="Tahoma"/>
        <family val="2"/>
      </rPr>
      <t xml:space="preserve">1) </t>
    </r>
    <r>
      <rPr>
        <sz val="6.5"/>
        <rFont val="Tahoma"/>
        <family val="2"/>
      </rPr>
      <t>Data for the Republic of Serbia were taken from the Ministry of Agriculture, Forestry and Water Management - Forestry Administration (preliminary data) and the Second National Forest Inventory 2018−2023). All other data in Table 10.1 were calculated by SORS based on the results obtained from the three-year survey on changes in forest area (ŠUM13) and using the results of the Second National Forest Inventory 2018−2023.</t>
    </r>
  </si>
  <si>
    <r>
      <t>REPUBLIC OF SERBIA</t>
    </r>
    <r>
      <rPr>
        <b/>
        <vertAlign val="superscript"/>
        <sz val="7"/>
        <rFont val="Tahoma"/>
        <family val="2"/>
      </rPr>
      <t>1)</t>
    </r>
  </si>
  <si>
    <t>Conifers</t>
  </si>
  <si>
    <t>Broad-leaved</t>
  </si>
  <si>
    <t>Technical wood, %</t>
  </si>
  <si>
    <r>
      <t>Total, m</t>
    </r>
    <r>
      <rPr>
        <vertAlign val="superscript"/>
        <sz val="7"/>
        <rFont val="Tahoma"/>
        <family val="2"/>
        <charset val="238"/>
      </rPr>
      <t>3</t>
    </r>
  </si>
  <si>
    <t>Outside forest</t>
  </si>
  <si>
    <t>In forest</t>
  </si>
  <si>
    <t>Felled timber</t>
  </si>
  <si>
    <r>
      <t>Overgrown forest area - total, ha</t>
    </r>
    <r>
      <rPr>
        <vertAlign val="superscript"/>
        <sz val="7"/>
        <rFont val="Tahoma"/>
        <family val="2"/>
        <charset val="238"/>
      </rPr>
      <t>1)</t>
    </r>
  </si>
  <si>
    <t>Afforestated land, ha</t>
  </si>
  <si>
    <r>
      <t xml:space="preserve">10.1. AFFORESTATED AREA AND TIMBER VOLUME, 2023  </t>
    </r>
    <r>
      <rPr>
        <sz val="10"/>
        <rFont val="Tahoma"/>
        <family val="2"/>
        <charset val="238"/>
      </rPr>
      <t xml:space="preserve">(continued) </t>
    </r>
  </si>
  <si>
    <r>
      <t xml:space="preserve">6) </t>
    </r>
    <r>
      <rPr>
        <sz val="6.5"/>
        <rFont val="Tahoma"/>
        <family val="2"/>
        <charset val="238"/>
      </rPr>
      <t>Presented data are aggregated values for Vranje and Vranjska Banja.</t>
    </r>
  </si>
  <si>
    <r>
      <rPr>
        <vertAlign val="superscript"/>
        <sz val="6.5"/>
        <rFont val="Tahoma"/>
        <family val="2"/>
        <charset val="238"/>
      </rPr>
      <t>5)</t>
    </r>
    <r>
      <rPr>
        <sz val="6.5"/>
        <rFont val="Tahoma"/>
        <family val="2"/>
        <charset val="238"/>
      </rPr>
      <t xml:space="preserve"> Presented data are aggregated values for municipalities of Bojnik and Doljevac.</t>
    </r>
  </si>
  <si>
    <r>
      <t>4)</t>
    </r>
    <r>
      <rPr>
        <sz val="6.5"/>
        <rFont val="Tahoma"/>
        <family val="2"/>
        <charset val="238"/>
      </rPr>
      <t xml:space="preserve"> Presented data are aggregated values for the following municipalities: Medijana, Niska Banja, Palilula, Pantelej and Crveni Krst.</t>
    </r>
  </si>
  <si>
    <r>
      <t xml:space="preserve">3) </t>
    </r>
    <r>
      <rPr>
        <sz val="6.5"/>
        <rFont val="Tahoma"/>
        <family val="2"/>
        <charset val="238"/>
      </rPr>
      <t>Municipalities that a part of abstracted water give to other municipalities.</t>
    </r>
  </si>
  <si>
    <r>
      <t>2)</t>
    </r>
    <r>
      <rPr>
        <sz val="6.5"/>
        <rFont val="Tahoma"/>
        <family val="2"/>
        <charset val="238"/>
      </rPr>
      <t xml:space="preserve"> Municipalities that abstract water from other municipality, totally or partially. </t>
    </r>
  </si>
  <si>
    <r>
      <t>1)</t>
    </r>
    <r>
      <rPr>
        <sz val="6.5"/>
        <rFont val="Tahoma"/>
        <family val="2"/>
        <charset val="238"/>
      </rPr>
      <t xml:space="preserve"> Discharged waste water is the sum of waste water from municipalities with respective drainage system and estimated discharged wastewater to other recipients.</t>
    </r>
  </si>
  <si>
    <r>
      <t>Vranje</t>
    </r>
    <r>
      <rPr>
        <i/>
        <vertAlign val="superscript"/>
        <sz val="7"/>
        <rFont val="Tahoma"/>
        <family val="2"/>
      </rPr>
      <t>6)</t>
    </r>
  </si>
  <si>
    <r>
      <t>Smederevska Palanka</t>
    </r>
    <r>
      <rPr>
        <vertAlign val="superscript"/>
        <sz val="7"/>
        <rFont val="Tahoma"/>
        <family val="2"/>
      </rPr>
      <t>2)</t>
    </r>
  </si>
  <si>
    <r>
      <t>Velika Plana</t>
    </r>
    <r>
      <rPr>
        <vertAlign val="superscript"/>
        <sz val="7"/>
        <rFont val="Tahoma"/>
        <family val="2"/>
      </rPr>
      <t>3)</t>
    </r>
  </si>
  <si>
    <r>
      <t>Bela Palanka</t>
    </r>
    <r>
      <rPr>
        <vertAlign val="superscript"/>
        <sz val="7"/>
        <rFont val="Tahoma"/>
        <family val="2"/>
      </rPr>
      <t>3)</t>
    </r>
  </si>
  <si>
    <r>
      <t>Babušnica</t>
    </r>
    <r>
      <rPr>
        <vertAlign val="superscript"/>
        <sz val="7"/>
        <rFont val="Tahoma"/>
        <family val="2"/>
      </rPr>
      <t>3)</t>
    </r>
  </si>
  <si>
    <r>
      <t>Medijana</t>
    </r>
    <r>
      <rPr>
        <vertAlign val="superscript"/>
        <sz val="7"/>
        <rFont val="Tahoma"/>
        <family val="2"/>
      </rPr>
      <t xml:space="preserve">2) 4) </t>
    </r>
  </si>
  <si>
    <r>
      <t>Bojnik</t>
    </r>
    <r>
      <rPr>
        <vertAlign val="superscript"/>
        <sz val="7"/>
        <rFont val="Tahoma"/>
        <family val="2"/>
      </rPr>
      <t>5)</t>
    </r>
  </si>
  <si>
    <r>
      <t xml:space="preserve">5) </t>
    </r>
    <r>
      <rPr>
        <sz val="6.5"/>
        <rFont val="Tahoma"/>
        <family val="2"/>
      </rPr>
      <t>The data given is the summary value of the municipalities of Požarevac and Kostolac.</t>
    </r>
  </si>
  <si>
    <r>
      <t>4)</t>
    </r>
    <r>
      <rPr>
        <sz val="6.5"/>
        <rFont val="Tahoma"/>
        <family val="2"/>
      </rPr>
      <t xml:space="preserve"> The data given is the summary value of the municipalities of Kragujevac and Batočina.</t>
    </r>
  </si>
  <si>
    <r>
      <t>Požarevac</t>
    </r>
    <r>
      <rPr>
        <i/>
        <vertAlign val="superscript"/>
        <sz val="7"/>
        <rFont val="Tahoma"/>
        <family val="2"/>
      </rPr>
      <t>5)</t>
    </r>
  </si>
  <si>
    <r>
      <t>Knić</t>
    </r>
    <r>
      <rPr>
        <vertAlign val="superscript"/>
        <sz val="7"/>
        <rFont val="Tahoma"/>
        <family val="2"/>
      </rPr>
      <t>2)</t>
    </r>
  </si>
  <si>
    <r>
      <t>Kragujevac</t>
    </r>
    <r>
      <rPr>
        <i/>
        <vertAlign val="superscript"/>
        <sz val="7"/>
        <rFont val="Tahoma"/>
        <family val="2"/>
      </rPr>
      <t>3) 4)</t>
    </r>
  </si>
  <si>
    <r>
      <t>Ćićevac</t>
    </r>
    <r>
      <rPr>
        <vertAlign val="superscript"/>
        <sz val="7"/>
        <rFont val="Tahoma"/>
        <family val="2"/>
      </rPr>
      <t>2)</t>
    </r>
  </si>
  <si>
    <r>
      <t>Trstenik</t>
    </r>
    <r>
      <rPr>
        <vertAlign val="superscript"/>
        <sz val="7"/>
        <rFont val="Tahoma"/>
        <family val="2"/>
      </rPr>
      <t>3)</t>
    </r>
  </si>
  <si>
    <r>
      <t>Aleksandrovac</t>
    </r>
    <r>
      <rPr>
        <vertAlign val="superscript"/>
        <sz val="7"/>
        <rFont val="Tahoma"/>
        <family val="2"/>
      </rPr>
      <t>2)</t>
    </r>
  </si>
  <si>
    <r>
      <t>Kruševac</t>
    </r>
    <r>
      <rPr>
        <i/>
        <vertAlign val="superscript"/>
        <sz val="7"/>
        <rFont val="Tahoma"/>
        <family val="2"/>
      </rPr>
      <t>3)</t>
    </r>
  </si>
  <si>
    <r>
      <t>Ćuprija</t>
    </r>
    <r>
      <rPr>
        <vertAlign val="superscript"/>
        <sz val="7"/>
        <rFont val="Tahoma"/>
        <family val="2"/>
      </rPr>
      <t>2)</t>
    </r>
  </si>
  <si>
    <r>
      <t>Paraćin</t>
    </r>
    <r>
      <rPr>
        <vertAlign val="superscript"/>
        <sz val="7"/>
        <rFont val="Tahoma"/>
        <family val="2"/>
      </rPr>
      <t xml:space="preserve">3) </t>
    </r>
  </si>
  <si>
    <r>
      <t>Despotovac</t>
    </r>
    <r>
      <rPr>
        <vertAlign val="superscript"/>
        <sz val="7"/>
        <rFont val="Tahoma"/>
        <family val="2"/>
      </rPr>
      <t>2)</t>
    </r>
  </si>
  <si>
    <r>
      <t>Lučani</t>
    </r>
    <r>
      <rPr>
        <vertAlign val="superscript"/>
        <sz val="7"/>
        <rFont val="Tahoma"/>
        <family val="2"/>
      </rPr>
      <t>2)</t>
    </r>
  </si>
  <si>
    <r>
      <t>Gornji Milanovac</t>
    </r>
    <r>
      <rPr>
        <vertAlign val="superscript"/>
        <sz val="7"/>
        <rFont val="Tahoma"/>
        <family val="2"/>
      </rPr>
      <t>2)</t>
    </r>
  </si>
  <si>
    <r>
      <t>Čačak</t>
    </r>
    <r>
      <rPr>
        <i/>
        <vertAlign val="superscript"/>
        <sz val="7"/>
        <rFont val="Tahoma"/>
        <family val="2"/>
      </rPr>
      <t xml:space="preserve">2) </t>
    </r>
  </si>
  <si>
    <r>
      <t xml:space="preserve">5)  </t>
    </r>
    <r>
      <rPr>
        <sz val="6.5"/>
        <rFont val="Tahoma"/>
        <family val="2"/>
      </rPr>
      <t xml:space="preserve">Presented data are aggregated values for the municipalities Užice and Sevojno. </t>
    </r>
  </si>
  <si>
    <r>
      <t xml:space="preserve">4) </t>
    </r>
    <r>
      <rPr>
        <sz val="6.5"/>
        <rFont val="Tahoma"/>
        <family val="2"/>
      </rPr>
      <t>Presented data are aggregated values for the municipalities Ruma and Irig./ Dati podaci su sumarna vrednost opština Ruma i Irig.</t>
    </r>
  </si>
  <si>
    <r>
      <t xml:space="preserve">2) </t>
    </r>
    <r>
      <rPr>
        <sz val="6.5"/>
        <rFont val="Tahoma"/>
        <family val="2"/>
        <charset val="238"/>
      </rPr>
      <t xml:space="preserve">Municipalities that abstract water from other municipality, totally or partially. </t>
    </r>
  </si>
  <si>
    <r>
      <rPr>
        <vertAlign val="superscript"/>
        <sz val="6.5"/>
        <rFont val="Tahoma"/>
        <family val="2"/>
        <charset val="238"/>
      </rPr>
      <t xml:space="preserve">1) </t>
    </r>
    <r>
      <rPr>
        <sz val="6.5"/>
        <rFont val="Tahoma"/>
        <family val="2"/>
        <charset val="238"/>
      </rPr>
      <t>Discharged waste water is the sum of waste water from municipalities with respective drainage system and estimated discharged wastewater to other recipients.</t>
    </r>
  </si>
  <si>
    <r>
      <t>Lajkovac</t>
    </r>
    <r>
      <rPr>
        <vertAlign val="superscript"/>
        <sz val="7"/>
        <rFont val="Tahoma"/>
        <family val="2"/>
      </rPr>
      <t>2)</t>
    </r>
  </si>
  <si>
    <r>
      <t>Požega</t>
    </r>
    <r>
      <rPr>
        <vertAlign val="superscript"/>
        <sz val="7"/>
        <rFont val="Tahoma"/>
        <family val="2"/>
      </rPr>
      <t>2)</t>
    </r>
  </si>
  <si>
    <r>
      <t>Kosjerić</t>
    </r>
    <r>
      <rPr>
        <vertAlign val="superscript"/>
        <sz val="7"/>
        <rFont val="Tahoma"/>
        <family val="2"/>
      </rPr>
      <t>2)</t>
    </r>
  </si>
  <si>
    <r>
      <t>Arilje</t>
    </r>
    <r>
      <rPr>
        <vertAlign val="superscript"/>
        <sz val="7"/>
        <rFont val="Tahoma"/>
        <family val="2"/>
      </rPr>
      <t>3)</t>
    </r>
  </si>
  <si>
    <r>
      <t>Užice</t>
    </r>
    <r>
      <rPr>
        <i/>
        <vertAlign val="superscript"/>
        <sz val="7"/>
        <rFont val="Tahoma"/>
        <family val="2"/>
      </rPr>
      <t>5)</t>
    </r>
  </si>
  <si>
    <r>
      <t>Stara Pazova</t>
    </r>
    <r>
      <rPr>
        <vertAlign val="superscript"/>
        <sz val="7"/>
        <rFont val="Tahoma"/>
        <family val="2"/>
      </rPr>
      <t>3)</t>
    </r>
  </si>
  <si>
    <r>
      <t>Ruma</t>
    </r>
    <r>
      <rPr>
        <vertAlign val="superscript"/>
        <sz val="7"/>
        <rFont val="Tahoma"/>
        <family val="2"/>
      </rPr>
      <t>2) 4)</t>
    </r>
  </si>
  <si>
    <r>
      <t>Sremska Mitrovica</t>
    </r>
    <r>
      <rPr>
        <i/>
        <vertAlign val="superscript"/>
        <sz val="7"/>
        <rFont val="Tahoma"/>
        <family val="2"/>
      </rPr>
      <t>3)</t>
    </r>
  </si>
  <si>
    <r>
      <t xml:space="preserve">5) </t>
    </r>
    <r>
      <rPr>
        <sz val="6.5"/>
        <rFont val="Tahoma"/>
        <family val="2"/>
        <charset val="238"/>
      </rPr>
      <t>Presented data are aggregated values for the following municipalities: Novi Sad, Sremski Karlovci and Petrovaradin.</t>
    </r>
  </si>
  <si>
    <r>
      <rPr>
        <vertAlign val="superscript"/>
        <sz val="6.5"/>
        <rFont val="Tahoma"/>
        <family val="2"/>
        <charset val="238"/>
      </rPr>
      <t>4)</t>
    </r>
    <r>
      <rPr>
        <sz val="6.5"/>
        <rFont val="Tahoma"/>
        <family val="2"/>
        <charset val="238"/>
      </rPr>
      <t xml:space="preserve"> Presented data are aggregated values for Belgrade municipalities: Čukarica, Stari grad, Savski Venac, Rakovica, Palilula, 
   Novi Beograd, Surčin, Zemun, Zvezdara, Voždovac, Barajevo and Grocka. </t>
    </r>
  </si>
  <si>
    <r>
      <t>Novi Sad</t>
    </r>
    <r>
      <rPr>
        <i/>
        <vertAlign val="superscript"/>
        <sz val="7"/>
        <rFont val="Tahoma"/>
        <family val="2"/>
      </rPr>
      <t>5)</t>
    </r>
  </si>
  <si>
    <r>
      <t>Vršac</t>
    </r>
    <r>
      <rPr>
        <i/>
        <vertAlign val="superscript"/>
        <sz val="7"/>
        <rFont val="Tahoma"/>
        <family val="2"/>
      </rPr>
      <t>3)</t>
    </r>
  </si>
  <si>
    <r>
      <t>Bela Crkva</t>
    </r>
    <r>
      <rPr>
        <vertAlign val="superscript"/>
        <sz val="7"/>
        <rFont val="Tahoma"/>
        <family val="2"/>
      </rPr>
      <t>2)</t>
    </r>
  </si>
  <si>
    <r>
      <t>Lazarevac</t>
    </r>
    <r>
      <rPr>
        <vertAlign val="superscript"/>
        <sz val="7"/>
        <rFont val="Tahoma"/>
        <family val="2"/>
      </rPr>
      <t>3)</t>
    </r>
  </si>
  <si>
    <r>
      <t>Vračar</t>
    </r>
    <r>
      <rPr>
        <vertAlign val="superscript"/>
        <sz val="7"/>
        <rFont val="Tahoma"/>
        <family val="2"/>
      </rPr>
      <t>4)</t>
    </r>
  </si>
  <si>
    <t>Number of households connected to sewerage system</t>
  </si>
  <si>
    <t xml:space="preserve">Number of households connected to public water supply </t>
  </si>
  <si>
    <r>
      <t>Treated waste water, thous.m</t>
    </r>
    <r>
      <rPr>
        <vertAlign val="superscript"/>
        <sz val="7"/>
        <rFont val="Tahoma"/>
        <family val="2"/>
        <charset val="238"/>
      </rPr>
      <t>3</t>
    </r>
  </si>
  <si>
    <r>
      <t>Discharged
waste water
from 
municipalities 
into waste 
water discarge 
system, thous.m</t>
    </r>
    <r>
      <rPr>
        <vertAlign val="superscript"/>
        <sz val="7"/>
        <rFont val="Tahoma"/>
        <family val="2"/>
        <charset val="238"/>
      </rPr>
      <t>3</t>
    </r>
  </si>
  <si>
    <r>
      <t>Total discharged waste water</t>
    </r>
    <r>
      <rPr>
        <vertAlign val="superscript"/>
        <sz val="7"/>
        <rFont val="Tahoma"/>
        <family val="2"/>
        <charset val="238"/>
      </rPr>
      <t>1)</t>
    </r>
    <r>
      <rPr>
        <sz val="7"/>
        <rFont val="Tahoma"/>
        <family val="2"/>
        <charset val="238"/>
      </rPr>
      <t>, thous.m</t>
    </r>
    <r>
      <rPr>
        <vertAlign val="superscript"/>
        <sz val="7"/>
        <rFont val="Tahoma"/>
        <family val="2"/>
        <charset val="238"/>
      </rPr>
      <t>3</t>
    </r>
  </si>
  <si>
    <r>
      <t>Supplied drinking water, thous.m</t>
    </r>
    <r>
      <rPr>
        <vertAlign val="superscript"/>
        <sz val="7"/>
        <rFont val="Tahoma"/>
        <family val="2"/>
        <charset val="238"/>
      </rPr>
      <t>3</t>
    </r>
  </si>
  <si>
    <r>
      <t>Total water abstracted, thous. m</t>
    </r>
    <r>
      <rPr>
        <vertAlign val="superscript"/>
        <sz val="7"/>
        <rFont val="Tahoma"/>
        <family val="2"/>
        <charset val="238"/>
      </rPr>
      <t>3</t>
    </r>
  </si>
  <si>
    <r>
      <t xml:space="preserve">11.1. PUBLIC WATER SUPPLY AND WASTE WATER DISCHARGE, 2023 </t>
    </r>
    <r>
      <rPr>
        <sz val="10"/>
        <rFont val="Tahoma"/>
        <family val="2"/>
      </rPr>
      <t>(continued)</t>
    </r>
  </si>
  <si>
    <r>
      <t xml:space="preserve">1) </t>
    </r>
    <r>
      <rPr>
        <sz val="6.5"/>
        <rFont val="Tahoma"/>
        <family val="2"/>
      </rPr>
      <t>Without contractors from the territory of AP Kosovo and Metohija./ Bez izvođača sa teritorije AP Kosovo i Metohija.</t>
    </r>
  </si>
  <si>
    <r>
      <t>1)</t>
    </r>
    <r>
      <rPr>
        <sz val="6.5"/>
        <rFont val="Tahoma"/>
        <family val="2"/>
      </rPr>
      <t xml:space="preserve"> Without contractors from the territory of AP Kosovo and Metohija./ Bez izvođača sa teritorije AP Kosovo i Metohija.</t>
    </r>
  </si>
  <si>
    <r>
      <t>area, m</t>
    </r>
    <r>
      <rPr>
        <vertAlign val="superscript"/>
        <sz val="7"/>
        <rFont val="Tahoma"/>
        <family val="2"/>
        <charset val="238"/>
      </rPr>
      <t>2</t>
    </r>
  </si>
  <si>
    <t>completed dwellings per 1000 inhabitants</t>
  </si>
  <si>
    <t>number of uncompleted dwellings</t>
  </si>
  <si>
    <t>completed dwellings</t>
  </si>
  <si>
    <t>Demolished dwellings</t>
  </si>
  <si>
    <t>Housing construction</t>
  </si>
  <si>
    <r>
      <t>12.2. HOUSING CONSTRUCTION AND DEMOLISHED DWELLINGS, 2023</t>
    </r>
    <r>
      <rPr>
        <b/>
        <vertAlign val="superscript"/>
        <sz val="10"/>
        <rFont val="Tahoma"/>
        <family val="2"/>
        <charset val="238"/>
      </rPr>
      <t>1)</t>
    </r>
    <r>
      <rPr>
        <sz val="10"/>
        <rFont val="Tahoma"/>
        <family val="2"/>
        <charset val="238"/>
      </rPr>
      <t xml:space="preserve"> (continued)</t>
    </r>
  </si>
  <si>
    <t xml:space="preserve">   Prizrenska oblast</t>
  </si>
  <si>
    <t xml:space="preserve">     Leposavić</t>
  </si>
  <si>
    <t xml:space="preserve">     Zubin Potok</t>
  </si>
  <si>
    <t xml:space="preserve">     Zvečan</t>
  </si>
  <si>
    <t xml:space="preserve">     Kosovska Mitrovica</t>
  </si>
  <si>
    <t xml:space="preserve">   Kosovsko-mitrovačka oblast</t>
  </si>
  <si>
    <t>Civil engineering</t>
  </si>
  <si>
    <t xml:space="preserve">Buildings </t>
  </si>
  <si>
    <t>Value of construction works done - new construction</t>
  </si>
  <si>
    <t xml:space="preserve">Value of construction works done </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</si>
  <si>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</si>
  <si>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thousand RSD</t>
  </si>
  <si>
    <r>
      <t>12.1. VALUE OF CONSTRUCTION WORKS DONE, 2023</t>
    </r>
    <r>
      <rPr>
        <b/>
        <vertAlign val="superscript"/>
        <sz val="10"/>
        <rFont val="Tahoma"/>
        <family val="2"/>
        <charset val="238"/>
      </rPr>
      <t>1)</t>
    </r>
    <r>
      <rPr>
        <sz val="10"/>
        <rFont val="Tahoma"/>
        <family val="2"/>
        <charset val="238"/>
      </rPr>
      <t xml:space="preserve"> (continued)</t>
    </r>
  </si>
  <si>
    <t xml:space="preserve">Beogradski region </t>
  </si>
  <si>
    <t>no installations</t>
  </si>
  <si>
    <t xml:space="preserve">district/central heating </t>
  </si>
  <si>
    <t>electricity</t>
  </si>
  <si>
    <t>sewerage</t>
  </si>
  <si>
    <t>water supply</t>
  </si>
  <si>
    <t>4-and more - room dwelling</t>
  </si>
  <si>
    <t>3-room dwelling</t>
  </si>
  <si>
    <t>2-room dwelling</t>
  </si>
  <si>
    <t>1-room</t>
  </si>
  <si>
    <r>
      <t xml:space="preserve">    </t>
    </r>
    <r>
      <rPr>
        <b/>
        <sz val="7"/>
        <rFont val="Tahoma"/>
        <family val="2"/>
        <charset val="238"/>
      </rPr>
      <t xml:space="preserve">Region
         Area
       </t>
    </r>
    <r>
      <rPr>
        <sz val="7"/>
        <rFont val="Tahoma"/>
        <family val="2"/>
        <charset val="238"/>
      </rPr>
      <t xml:space="preserve">  </t>
    </r>
    <r>
      <rPr>
        <i/>
        <sz val="7"/>
        <rFont val="Tahoma"/>
        <family val="2"/>
      </rPr>
      <t>City</t>
    </r>
    <r>
      <rPr>
        <b/>
        <sz val="7"/>
        <rFont val="Tahoma"/>
        <family val="2"/>
        <charset val="238"/>
      </rPr>
      <t xml:space="preserve"> - </t>
    </r>
    <r>
      <rPr>
        <sz val="7"/>
        <rFont val="Tahoma"/>
        <family val="2"/>
      </rPr>
      <t>Municipality</t>
    </r>
  </si>
  <si>
    <t>Installations</t>
  </si>
  <si>
    <t>Dwellings by number of rooms</t>
  </si>
  <si>
    <t>Average number of persons in a dwelling</t>
  </si>
  <si>
    <t xml:space="preserve">Average floor space </t>
  </si>
  <si>
    <t>Number of dwellings</t>
  </si>
  <si>
    <r>
      <rPr>
        <b/>
        <sz val="10"/>
        <rFont val="Tahoma"/>
        <family val="2"/>
        <charset val="238"/>
      </rPr>
      <t xml:space="preserve">BY 2022 CENSUS </t>
    </r>
    <r>
      <rPr>
        <sz val="10"/>
        <rFont val="Tahoma"/>
        <family val="2"/>
        <charset val="238"/>
      </rPr>
      <t>(continued)</t>
    </r>
  </si>
  <si>
    <t xml:space="preserve">12.3. HOUSING STOCK </t>
  </si>
  <si>
    <r>
      <t>2)</t>
    </r>
    <r>
      <rPr>
        <sz val="6.5"/>
        <rFont val="Tahoma"/>
        <family val="2"/>
        <charset val="238"/>
      </rPr>
      <t xml:space="preserve"> Apples and grapes as foodstuffs and for processing.</t>
    </r>
  </si>
  <si>
    <r>
      <t>1)</t>
    </r>
    <r>
      <rPr>
        <sz val="6.5"/>
        <rFont val="Tahoma"/>
        <family val="2"/>
        <charset val="238"/>
      </rPr>
      <t xml:space="preserve"> Seminal potato also included.</t>
    </r>
  </si>
  <si>
    <t xml:space="preserve">Palilula </t>
  </si>
  <si>
    <r>
      <t>Grapes</t>
    </r>
    <r>
      <rPr>
        <vertAlign val="superscript"/>
        <sz val="7"/>
        <rFont val="Tahoma"/>
        <family val="2"/>
        <charset val="238"/>
      </rPr>
      <t>2)</t>
    </r>
  </si>
  <si>
    <t>Plums</t>
  </si>
  <si>
    <r>
      <t>Apples</t>
    </r>
    <r>
      <rPr>
        <vertAlign val="superscript"/>
        <sz val="7"/>
        <rFont val="Tahoma"/>
        <family val="2"/>
        <charset val="238"/>
      </rPr>
      <t>2)</t>
    </r>
  </si>
  <si>
    <r>
      <t>Potatoes</t>
    </r>
    <r>
      <rPr>
        <vertAlign val="superscript"/>
        <sz val="7"/>
        <rFont val="Tahoma"/>
        <family val="2"/>
        <charset val="238"/>
      </rPr>
      <t>1)</t>
    </r>
  </si>
  <si>
    <t>Milk,
thous,
lit.</t>
  </si>
  <si>
    <t>Eggs,
thous.</t>
  </si>
  <si>
    <t>Maize</t>
  </si>
  <si>
    <t>Wheat</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</si>
  <si>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</si>
  <si>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13.1. SALE AND PURCHASE OF SELECTED PRODUCTS OF AGRICULTURE,
FORESTRY AND FISHING, 2023 </t>
    </r>
    <r>
      <rPr>
        <sz val="10"/>
        <rFont val="Tahoma"/>
        <family val="2"/>
      </rPr>
      <t>(continued)</t>
    </r>
  </si>
  <si>
    <r>
      <t>1)</t>
    </r>
    <r>
      <rPr>
        <sz val="6.5"/>
        <rFont val="Tahoma"/>
        <family val="2"/>
      </rPr>
      <t xml:space="preserve"> 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r>
      <rPr>
        <vertAlign val="superscript"/>
        <sz val="6.5"/>
        <rFont val="Tahoma"/>
        <family val="2"/>
      </rPr>
      <t>2)</t>
    </r>
    <r>
      <rPr>
        <sz val="6.5"/>
        <rFont val="Tahoma"/>
        <family val="2"/>
      </rPr>
      <t xml:space="preserve"> Areas of individual tourist places can belong to different types of places at the same time (eg they belong to a spa and a mountain center at the same time).</t>
    </r>
  </si>
  <si>
    <t>Kopaonik</t>
  </si>
  <si>
    <t>Fruška gora</t>
  </si>
  <si>
    <t>Rtanj</t>
  </si>
  <si>
    <t>Suva planina</t>
  </si>
  <si>
    <t>Pešter</t>
  </si>
  <si>
    <t>Besna kobila</t>
  </si>
  <si>
    <t>Jastrebac</t>
  </si>
  <si>
    <t>Rajac</t>
  </si>
  <si>
    <t>Mokra gora</t>
  </si>
  <si>
    <t>Rudnik</t>
  </si>
  <si>
    <t>Goč</t>
  </si>
  <si>
    <t>Stara planina</t>
  </si>
  <si>
    <t>Zlatar</t>
  </si>
  <si>
    <t>Golija</t>
  </si>
  <si>
    <t>Divčibare</t>
  </si>
  <si>
    <t>Tara</t>
  </si>
  <si>
    <t>Zlatibor</t>
  </si>
  <si>
    <r>
      <t>MOUNTAIN CENTERS</t>
    </r>
    <r>
      <rPr>
        <b/>
        <vertAlign val="superscript"/>
        <sz val="7"/>
        <rFont val="Tahoma"/>
        <family val="2"/>
        <charset val="238"/>
      </rPr>
      <t>2)</t>
    </r>
  </si>
  <si>
    <t>Ribarska Banja</t>
  </si>
  <si>
    <t>Lukovska Banja</t>
  </si>
  <si>
    <t>Gamzigradska Banja</t>
  </si>
  <si>
    <t>Novopazarska Banja</t>
  </si>
  <si>
    <t>Selters Banja</t>
  </si>
  <si>
    <t>Banja Vrujci</t>
  </si>
  <si>
    <t>Mataruška Banja</t>
  </si>
  <si>
    <t>Banja Bečej</t>
  </si>
  <si>
    <t>Ovčar Banja</t>
  </si>
  <si>
    <t>Gornja Trepča</t>
  </si>
  <si>
    <t>Sijarinska Banja</t>
  </si>
  <si>
    <t>Bujanovačka Banja</t>
  </si>
  <si>
    <t>Banja Zlatar</t>
  </si>
  <si>
    <t>Banja Koviljača</t>
  </si>
  <si>
    <t>Banja Ljig</t>
  </si>
  <si>
    <t>Rusanda</t>
  </si>
  <si>
    <t>Pribojska Banja</t>
  </si>
  <si>
    <t>Palić</t>
  </si>
  <si>
    <t>Vrdnik</t>
  </si>
  <si>
    <t>Jošanička Banja</t>
  </si>
  <si>
    <t>Bukovička Banja</t>
  </si>
  <si>
    <t>Brestovačka Banja</t>
  </si>
  <si>
    <t>Palanački Kiseljak</t>
  </si>
  <si>
    <r>
      <t>SPAS</t>
    </r>
    <r>
      <rPr>
        <b/>
        <vertAlign val="superscript"/>
        <sz val="7"/>
        <rFont val="Tahoma"/>
        <family val="2"/>
        <charset val="238"/>
      </rPr>
      <t>2)</t>
    </r>
  </si>
  <si>
    <t>Foreign</t>
  </si>
  <si>
    <r>
      <t>Average number of overnight stays</t>
    </r>
    <r>
      <rPr>
        <vertAlign val="superscript"/>
        <sz val="7"/>
        <rFont val="Tahoma"/>
        <family val="2"/>
        <charset val="238"/>
      </rPr>
      <t>1)</t>
    </r>
  </si>
  <si>
    <t>Overnight stays</t>
  </si>
  <si>
    <t>Tourists</t>
  </si>
  <si>
    <r>
      <t xml:space="preserve">14.2. TOURISTS AND OVERNIGHT STAYS, BY SPAS AND MOUNTAIN CENTERS , 2023 </t>
    </r>
    <r>
      <rPr>
        <sz val="9.5"/>
        <rFont val="Tahoma"/>
        <family val="2"/>
        <charset val="238"/>
      </rPr>
      <t>(continued)</t>
    </r>
  </si>
  <si>
    <r>
      <t xml:space="preserve">1) </t>
    </r>
    <r>
      <rPr>
        <sz val="6.5"/>
        <rFont val="Tahoma"/>
        <family val="2"/>
      </rPr>
      <t xml:space="preserve">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</si>
  <si>
    <r>
      <t xml:space="preserve">     </t>
    </r>
    <r>
      <rPr>
        <b/>
        <sz val="7"/>
        <rFont val="Tahoma"/>
        <family val="2"/>
        <charset val="238"/>
      </rPr>
      <t>Region
         Area</t>
    </r>
    <r>
      <rPr>
        <sz val="7"/>
        <rFont val="Tahoma"/>
        <family val="2"/>
        <charset val="238"/>
      </rPr>
      <t xml:space="preserve">
         </t>
    </r>
    <r>
      <rPr>
        <i/>
        <sz val="7"/>
        <rFont val="Tahoma"/>
        <family val="2"/>
        <charset val="238"/>
      </rPr>
      <t>City -</t>
    </r>
    <r>
      <rPr>
        <sz val="7"/>
        <rFont val="Tahoma"/>
        <family val="2"/>
        <charset val="238"/>
      </rPr>
      <t xml:space="preserve"> Municipality</t>
    </r>
  </si>
  <si>
    <r>
      <t>14.1. TOURISM, 2023</t>
    </r>
    <r>
      <rPr>
        <sz val="10"/>
        <rFont val="Tahoma"/>
        <family val="2"/>
      </rPr>
      <t xml:space="preserve"> (continued)</t>
    </r>
  </si>
  <si>
    <r>
      <t xml:space="preserve">1) </t>
    </r>
    <r>
      <rPr>
        <sz val="6.5"/>
        <rFont val="Tahoma"/>
        <family val="2"/>
        <charset val="238"/>
      </rPr>
      <t xml:space="preserve">In total length of roads, as well as in National roads, Class I, length of major highways is not included. </t>
    </r>
  </si>
  <si>
    <r>
      <t xml:space="preserve">2) </t>
    </r>
    <r>
      <rPr>
        <sz val="6.5"/>
        <rFont val="Tahoma"/>
        <family val="2"/>
        <charset val="238"/>
      </rPr>
      <t xml:space="preserve">City of Belgrade is the only one that has not provided the data on length of provincial (municipal) roads on its territory. </t>
    </r>
  </si>
  <si>
    <r>
      <t xml:space="preserve">1) </t>
    </r>
    <r>
      <rPr>
        <sz val="6.5"/>
        <rFont val="Tahoma"/>
        <family val="2"/>
        <charset val="238"/>
      </rPr>
      <t>In total length of roads, as well as in National roads, Class I, length of major highways is not included.</t>
    </r>
    <r>
      <rPr>
        <vertAlign val="superscript"/>
        <sz val="6.5"/>
        <rFont val="Tahoma"/>
        <family val="2"/>
        <charset val="238"/>
      </rPr>
      <t xml:space="preserve"> </t>
    </r>
  </si>
  <si>
    <r>
      <t>Beogradska oblast</t>
    </r>
    <r>
      <rPr>
        <b/>
        <vertAlign val="superscript"/>
        <sz val="7"/>
        <rFont val="Tahoma"/>
        <family val="2"/>
      </rPr>
      <t>2)</t>
    </r>
    <r>
      <rPr>
        <b/>
        <sz val="7"/>
        <rFont val="Tahoma"/>
        <family val="2"/>
      </rPr>
      <t xml:space="preserve">
</t>
    </r>
    <r>
      <rPr>
        <i/>
        <sz val="7"/>
        <rFont val="Tahoma"/>
        <family val="2"/>
      </rPr>
      <t>Grad Beograd</t>
    </r>
  </si>
  <si>
    <t>Modern road surface</t>
  </si>
  <si>
    <t>Municipal roads</t>
  </si>
  <si>
    <t>National roads, Class II</t>
  </si>
  <si>
    <t>National roads, Class I</t>
  </si>
  <si>
    <r>
      <t xml:space="preserve">   </t>
    </r>
    <r>
      <rPr>
        <b/>
        <sz val="7"/>
        <rFont val="Tahoma"/>
        <family val="2"/>
      </rPr>
      <t xml:space="preserve">  Region
        Area</t>
    </r>
    <r>
      <rPr>
        <sz val="7"/>
        <rFont val="Tahoma"/>
        <family val="2"/>
        <charset val="238"/>
      </rPr>
      <t xml:space="preserve">
        </t>
    </r>
    <r>
      <rPr>
        <i/>
        <sz val="7"/>
        <rFont val="Tahoma"/>
        <family val="2"/>
      </rPr>
      <t>City</t>
    </r>
    <r>
      <rPr>
        <sz val="7"/>
        <rFont val="Tahoma"/>
        <family val="2"/>
        <charset val="238"/>
      </rPr>
      <t xml:space="preserve"> - Municipality</t>
    </r>
  </si>
  <si>
    <t>km</t>
  </si>
  <si>
    <r>
      <t>15.1. LENGTH OF ROADS</t>
    </r>
    <r>
      <rPr>
        <b/>
        <vertAlign val="superscript"/>
        <sz val="10"/>
        <rFont val="Tahoma"/>
        <family val="2"/>
      </rPr>
      <t>1)</t>
    </r>
    <r>
      <rPr>
        <b/>
        <sz val="10"/>
        <rFont val="Tahoma"/>
        <family val="2"/>
        <charset val="238"/>
      </rPr>
      <t>, 2023</t>
    </r>
    <r>
      <rPr>
        <sz val="10"/>
        <rFont val="Tahoma"/>
        <family val="2"/>
      </rPr>
      <t xml:space="preserve"> (continued)</t>
    </r>
  </si>
  <si>
    <t xml:space="preserve">Parcels,
thous. </t>
  </si>
  <si>
    <t>Letter mail,
thous.</t>
  </si>
  <si>
    <t>PTT traffic (mailed)</t>
  </si>
  <si>
    <t>Telephone subscribers</t>
  </si>
  <si>
    <t>Post offices</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</si>
  <si>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</si>
  <si>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15.2. POST ACTIVITIES AND TELECOMMUNICATIONS, 2023 </t>
    </r>
    <r>
      <rPr>
        <sz val="10"/>
        <rFont val="Tahoma"/>
        <family val="2"/>
        <charset val="238"/>
      </rPr>
      <t>(continued)</t>
    </r>
  </si>
  <si>
    <t xml:space="preserve">  Source: Ministry of Interior of the Republic of Serbia. </t>
  </si>
  <si>
    <t>Trailers and semi-trailers</t>
  </si>
  <si>
    <t>Special purpose motor vehicles</t>
  </si>
  <si>
    <t>Lorries 
(trucks)</t>
  </si>
  <si>
    <t>Buses</t>
  </si>
  <si>
    <t>Passenger
cars</t>
  </si>
  <si>
    <t>Motorcycles</t>
  </si>
  <si>
    <t>Mopeds</t>
  </si>
  <si>
    <r>
      <t>15.3. REGISTERED ROAD VEHICLES AND TRAILERS, 2023</t>
    </r>
    <r>
      <rPr>
        <sz val="10"/>
        <rFont val="Tahoma"/>
        <family val="2"/>
      </rPr>
      <t xml:space="preserve"> (continued)</t>
    </r>
  </si>
  <si>
    <t xml:space="preserve">Grad Niš </t>
  </si>
  <si>
    <t>budget 
financed</t>
  </si>
  <si>
    <t>students</t>
  </si>
  <si>
    <t>schools</t>
  </si>
  <si>
    <t>Faculties and arts academies</t>
  </si>
  <si>
    <t>Higher schools / Academies of applied studies</t>
  </si>
  <si>
    <t>Females</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</si>
  <si>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City </t>
    </r>
    <r>
      <rPr>
        <sz val="7"/>
        <rFont val="Tahoma"/>
        <family val="2"/>
        <charset val="238"/>
      </rPr>
      <t xml:space="preserve">– Municipality    </t>
    </r>
  </si>
  <si>
    <r>
      <t xml:space="preserve">16.5. STUDENTS ENROLLED IN TERTIARY EDUCATION,
2022/23 SCHOOL YEAR </t>
    </r>
    <r>
      <rPr>
        <sz val="10"/>
        <rFont val="Tahoma"/>
        <family val="2"/>
        <charset val="238"/>
      </rPr>
      <t>(continued)</t>
    </r>
  </si>
  <si>
    <r>
      <rPr>
        <b/>
        <sz val="7"/>
        <rFont val="Tahoma"/>
        <family val="2"/>
      </rPr>
      <t xml:space="preserve">Beogradska oblast </t>
    </r>
    <r>
      <rPr>
        <i/>
        <sz val="7"/>
        <rFont val="Tahoma"/>
        <family val="2"/>
      </rPr>
      <t xml:space="preserve">
Grad Beograd</t>
    </r>
  </si>
  <si>
    <t>graduated students - old program</t>
  </si>
  <si>
    <t xml:space="preserve"> graduated - third degree studies</t>
  </si>
  <si>
    <t xml:space="preserve"> graduated - second degree studies</t>
  </si>
  <si>
    <t>graduated - first degree studies</t>
  </si>
  <si>
    <t xml:space="preserve">Total </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</si>
  <si>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</si>
  <si>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16.6. GRADUATED STUDENTS IN TERTIARY EDUCATION, 2022 </t>
    </r>
    <r>
      <rPr>
        <sz val="10"/>
        <rFont val="Tahoma"/>
        <family val="2"/>
      </rPr>
      <t xml:space="preserve">(continued)   </t>
    </r>
    <r>
      <rPr>
        <b/>
        <sz val="10"/>
        <rFont val="Tahoma"/>
        <family val="2"/>
        <charset val="238"/>
      </rPr>
      <t xml:space="preserve">
</t>
    </r>
  </si>
  <si>
    <t>teachers, total</t>
  </si>
  <si>
    <t>total</t>
  </si>
  <si>
    <t>whole day duration PPP</t>
  </si>
  <si>
    <t>PPP
duration 4 hours a day</t>
  </si>
  <si>
    <t>from 9 to 12 hours a day</t>
  </si>
  <si>
    <t>up to 6 hours a day, up to three
times a week</t>
  </si>
  <si>
    <t>up to 6 hours a day</t>
  </si>
  <si>
    <t>Employees</t>
  </si>
  <si>
    <t xml:space="preserve">Children by duration of daily stay  </t>
  </si>
  <si>
    <t>Number of children</t>
  </si>
  <si>
    <t>Number of institutions</t>
  </si>
  <si>
    <r>
      <t xml:space="preserve">16.1. PRESCHOOL INSTITUTIONS, 2022/23 SCHOOL YEAR  </t>
    </r>
    <r>
      <rPr>
        <sz val="10"/>
        <rFont val="Tahoma"/>
        <family val="2"/>
      </rPr>
      <t xml:space="preserve">(continued) </t>
    </r>
  </si>
  <si>
    <t>Женско</t>
  </si>
  <si>
    <t>Прокупље</t>
  </si>
  <si>
    <r>
      <rPr>
        <vertAlign val="superscript"/>
        <sz val="7"/>
        <rFont val="Tahoma"/>
        <family val="2"/>
      </rPr>
      <t xml:space="preserve">1) </t>
    </r>
    <r>
      <rPr>
        <sz val="7"/>
        <rFont val="Tahoma"/>
        <family val="2"/>
        <charset val="238"/>
      </rPr>
      <t>Due to data source changes, the data is not comparable with the previous years.</t>
    </r>
  </si>
  <si>
    <r>
      <rPr>
        <vertAlign val="superscript"/>
        <sz val="7"/>
        <rFont val="Tahoma"/>
        <family val="2"/>
      </rPr>
      <t>1)</t>
    </r>
    <r>
      <rPr>
        <sz val="7"/>
        <rFont val="Tahoma"/>
        <family val="2"/>
        <charset val="238"/>
      </rPr>
      <t xml:space="preserve"> Due to data source changes, the data is not comparable with the previous years.</t>
    </r>
  </si>
  <si>
    <t>graduated</t>
  </si>
  <si>
    <t>schools/
classes in scope of regular schools</t>
  </si>
  <si>
    <t>classes</t>
  </si>
  <si>
    <t>Primary and lower secondary schools for adults education</t>
  </si>
  <si>
    <t>Schools for students with disabilities</t>
  </si>
  <si>
    <t>Regular primary and lower 
secondary schools</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</si>
  <si>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</si>
  <si>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        End of school year </t>
  </si>
  <si>
    <r>
      <t xml:space="preserve">16.2. PRIMARY AND LOWER SECONDARY EDUCATION, 2022/23 </t>
    </r>
    <r>
      <rPr>
        <b/>
        <vertAlign val="superscript"/>
        <sz val="10"/>
        <rFont val="Tahoma"/>
        <family val="2"/>
      </rPr>
      <t>1)</t>
    </r>
    <r>
      <rPr>
        <b/>
        <sz val="10"/>
        <rFont val="Tahoma"/>
        <family val="2"/>
        <charset val="238"/>
      </rPr>
      <t xml:space="preserve"> </t>
    </r>
    <r>
      <rPr>
        <sz val="10"/>
        <rFont val="Tahoma"/>
        <family val="2"/>
      </rPr>
      <t xml:space="preserve">(continued)  </t>
    </r>
  </si>
  <si>
    <r>
      <rPr>
        <vertAlign val="superscript"/>
        <sz val="7"/>
        <rFont val="Tahoma"/>
        <family val="2"/>
      </rPr>
      <t>1)</t>
    </r>
    <r>
      <rPr>
        <sz val="7"/>
        <rFont val="Tahoma"/>
        <family val="2"/>
        <charset val="238"/>
      </rPr>
      <t>Due to data source changes, the data is not comparable with the previous years.</t>
    </r>
  </si>
  <si>
    <t>Niš-Palilula</t>
  </si>
  <si>
    <t>Region Južne 
i Istočne Srbije</t>
  </si>
  <si>
    <t>Region Šumadije 
i Zapadne Srbije</t>
  </si>
  <si>
    <t>Starigrad</t>
  </si>
  <si>
    <t>Palilula (Beograd)</t>
  </si>
  <si>
    <r>
      <t xml:space="preserve">Beogradska oblast 
</t>
    </r>
    <r>
      <rPr>
        <i/>
        <sz val="7"/>
        <rFont val="Tahoma"/>
        <family val="2"/>
      </rPr>
      <t>(Grad Beograd)</t>
    </r>
  </si>
  <si>
    <t xml:space="preserve">students in three-year lasting vocational schools </t>
  </si>
  <si>
    <t xml:space="preserve">students in four-year lasting vocational schools </t>
  </si>
  <si>
    <t xml:space="preserve"> gymnasium students </t>
  </si>
  <si>
    <t>Regular upper - secondary schools</t>
  </si>
  <si>
    <t>End of school year</t>
  </si>
  <si>
    <r>
      <t>16.3. UPPER-SECONDARY EDU</t>
    </r>
    <r>
      <rPr>
        <b/>
        <sz val="10"/>
        <rFont val="Tahoma"/>
        <family val="2"/>
      </rPr>
      <t xml:space="preserve">CATION, 2022/23 </t>
    </r>
    <r>
      <rPr>
        <b/>
        <vertAlign val="superscript"/>
        <sz val="10"/>
        <rFont val="Tahoma"/>
        <family val="2"/>
      </rPr>
      <t>1)</t>
    </r>
    <r>
      <rPr>
        <b/>
        <sz val="10"/>
        <rFont val="Tahoma"/>
        <family val="2"/>
        <charset val="238"/>
      </rPr>
      <t xml:space="preserve"> </t>
    </r>
    <r>
      <rPr>
        <sz val="10"/>
        <rFont val="Tahoma"/>
        <family val="2"/>
      </rPr>
      <t>(continued)</t>
    </r>
  </si>
  <si>
    <t>Stari  grad</t>
  </si>
  <si>
    <t>Full-time</t>
  </si>
  <si>
    <t>Regular secondary schools</t>
  </si>
  <si>
    <t>Regular primary schools</t>
  </si>
  <si>
    <r>
      <t xml:space="preserve">16.4. TEACHERS IN REGULAR PRIMARY AND SECONDARY SCHOOLS, 2022/23 </t>
    </r>
    <r>
      <rPr>
        <b/>
        <vertAlign val="superscript"/>
        <sz val="10"/>
        <rFont val="Tahoma"/>
        <family val="2"/>
      </rPr>
      <t>1)</t>
    </r>
    <r>
      <rPr>
        <b/>
        <sz val="10"/>
        <rFont val="Tahoma"/>
        <family val="2"/>
      </rPr>
      <t xml:space="preserve"> </t>
    </r>
    <r>
      <rPr>
        <sz val="10"/>
        <rFont val="Tahoma"/>
        <family val="2"/>
      </rPr>
      <t>(continued)</t>
    </r>
  </si>
  <si>
    <r>
      <rPr>
        <b/>
        <sz val="7"/>
        <rFont val="Tahoma"/>
        <family val="2"/>
      </rPr>
      <t xml:space="preserve">Beogradska oblast </t>
    </r>
    <r>
      <rPr>
        <sz val="7"/>
        <rFont val="Tahoma"/>
        <family val="2"/>
      </rPr>
      <t xml:space="preserve">
</t>
    </r>
    <r>
      <rPr>
        <i/>
        <sz val="7"/>
        <rFont val="Tahoma"/>
        <family val="2"/>
      </rPr>
      <t>Grad Beograd</t>
    </r>
  </si>
  <si>
    <t>females</t>
  </si>
  <si>
    <t>Assistants</t>
  </si>
  <si>
    <t>Teachers</t>
  </si>
  <si>
    <r>
      <t xml:space="preserve">    </t>
    </r>
    <r>
      <rPr>
        <b/>
        <sz val="7"/>
        <rFont val="Tahoma"/>
        <family val="2"/>
      </rPr>
      <t xml:space="preserve"> 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 xml:space="preserve"> City– municipality    </t>
    </r>
  </si>
  <si>
    <r>
      <t xml:space="preserve">16.7. TEACHERS AND ASSISTANTS IN TERTIARY EDUCATION, 2022/2023 </t>
    </r>
    <r>
      <rPr>
        <sz val="10"/>
        <rFont val="Tahoma"/>
        <family val="2"/>
      </rPr>
      <t>(continued)</t>
    </r>
  </si>
  <si>
    <t xml:space="preserve">  Source: The Center for Studies in Cultural Development.</t>
  </si>
  <si>
    <t>Vladičin han</t>
  </si>
  <si>
    <t xml:space="preserve">   Source: The Center for Studies in Cultural Development. / Izvor: Zavod za proučavanje kulturnog razvitka.</t>
  </si>
  <si>
    <t>SRBIJA — JUG</t>
  </si>
  <si>
    <t>SRBIJA — SEVER</t>
  </si>
  <si>
    <t>National films</t>
  </si>
  <si>
    <t xml:space="preserve">Number of visitors per 100 inhabitants </t>
  </si>
  <si>
    <t>Visitors</t>
  </si>
  <si>
    <t>Projections</t>
  </si>
  <si>
    <t>Films exhibited</t>
  </si>
  <si>
    <t>Seats in cinema screens</t>
  </si>
  <si>
    <t>Cinemas, total</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</si>
  <si>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</si>
  <si>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17.1. CINEMAS, 2023 </t>
    </r>
    <r>
      <rPr>
        <sz val="10"/>
        <rFont val="Tahoma"/>
        <family val="2"/>
      </rPr>
      <t>(continued)</t>
    </r>
  </si>
  <si>
    <r>
      <t xml:space="preserve">2) </t>
    </r>
    <r>
      <rPr>
        <sz val="8"/>
        <rFont val="Tahoma"/>
        <family val="2"/>
      </rPr>
      <t>Data refer only to health care institutions in the Republic of Serbia included in the Health Institutions Network Plan.</t>
    </r>
  </si>
  <si>
    <r>
      <t xml:space="preserve">1) </t>
    </r>
    <r>
      <rPr>
        <sz val="8"/>
        <rFont val="Tahoma"/>
        <family val="2"/>
      </rPr>
      <t>Data of the Institute of Public Health of Serbia</t>
    </r>
    <r>
      <rPr>
        <sz val="6.5"/>
        <rFont val="Tahoma"/>
        <family val="2"/>
      </rPr>
      <t>.</t>
    </r>
  </si>
  <si>
    <t>REPUBIC OF SERBIA</t>
  </si>
  <si>
    <t>Specialists</t>
  </si>
  <si>
    <t>In specialist training</t>
  </si>
  <si>
    <t>General practitioners</t>
  </si>
  <si>
    <t>Number of inhabitants per one physician</t>
  </si>
  <si>
    <t>Pharmacists</t>
  </si>
  <si>
    <t>Dentists</t>
  </si>
  <si>
    <t xml:space="preserve">Physicians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</si>
  <si>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 xml:space="preserve"> City</t>
    </r>
    <r>
      <rPr>
        <sz val="7"/>
        <rFont val="Tahoma"/>
        <family val="2"/>
        <charset val="238"/>
      </rPr>
      <t xml:space="preserve"> - Municipality    </t>
    </r>
  </si>
  <si>
    <r>
      <t>18.1. MEDICAL DOCTORS, DENTAL PRACTITIONERS AND GRADUATE PHARMACISTS
IN HEALTH SERVICE</t>
    </r>
    <r>
      <rPr>
        <b/>
        <vertAlign val="superscript"/>
        <sz val="10"/>
        <rFont val="Tahoma"/>
        <family val="2"/>
      </rPr>
      <t>1) 2)</t>
    </r>
    <r>
      <rPr>
        <b/>
        <sz val="10"/>
        <rFont val="Tahoma"/>
        <family val="2"/>
        <charset val="238"/>
      </rPr>
      <t>, 2023</t>
    </r>
    <r>
      <rPr>
        <sz val="10"/>
        <rFont val="Tahoma"/>
        <family val="2"/>
      </rPr>
      <t xml:space="preserve"> (continued) </t>
    </r>
  </si>
  <si>
    <t>1</t>
  </si>
  <si>
    <t>D</t>
  </si>
  <si>
    <t>C</t>
  </si>
  <si>
    <t>I</t>
  </si>
  <si>
    <t>B</t>
  </si>
  <si>
    <t>Abroad</t>
  </si>
  <si>
    <t>A</t>
  </si>
  <si>
    <t>Property</t>
  </si>
  <si>
    <t>Life and limb</t>
  </si>
  <si>
    <t>Legal tran-
sactions</t>
  </si>
  <si>
    <t>Public traffic safety</t>
  </si>
  <si>
    <t xml:space="preserve">Humans' health </t>
  </si>
  <si>
    <t>Criminal offence against</t>
  </si>
  <si>
    <t>Minors</t>
  </si>
  <si>
    <t>Adults</t>
  </si>
  <si>
    <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</si>
  <si>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19.1. SENTENCED ADULTS AND MINORS, BY PLACE  OF COMMITTING CRIMINAL OFFENCE 
AND BY TYPE OF CRIMINAL OFFENCE, 2023 </t>
    </r>
    <r>
      <rPr>
        <sz val="10"/>
        <rFont val="Tahoma"/>
        <family val="2"/>
      </rPr>
      <t>(continued)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</si>
</sst>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_(* \(#,##0.00\);_(* &quot;-&quot;??_);_(@_)"/>
    <numFmt numFmtId="164" formatCode="#\ ###\ ##0;;&quot;-&quot;;&quot;...&quot;"/>
    <numFmt numFmtId="165" formatCode="#\ ###\ ##0.00;;&quot;-&quot;;&quot;...&quot;"/>
    <numFmt numFmtId="166" formatCode="0.00_);\(0.00\)"/>
    <numFmt numFmtId="167" formatCode="0;;&quot;-&quot;"/>
    <numFmt numFmtId="168" formatCode="#####"/>
    <numFmt numFmtId="169" formatCode="0.0"/>
    <numFmt numFmtId="170" formatCode="General;;&quot;-&quot;"/>
    <numFmt numFmtId="171" formatCode="######0;;&quot;-&quot;"/>
    <numFmt numFmtId="172" formatCode="0.0000"/>
    <numFmt numFmtId="173" formatCode="0;[Red]0"/>
    <numFmt numFmtId="174" formatCode="###\ ###\ ###"/>
    <numFmt numFmtId="175" formatCode="#########"/>
    <numFmt numFmtId="176" formatCode="###\ ###\ ###\ ###\ ###"/>
    <numFmt numFmtId="177" formatCode="###\ ##0.00"/>
    <numFmt numFmtId="178" formatCode="####\ ##0.00"/>
    <numFmt numFmtId="179" formatCode="#0"/>
    <numFmt numFmtId="180" formatCode="0_);\(0\)"/>
    <numFmt numFmtId="181" formatCode="0_);[Red]\(0\)"/>
    <numFmt numFmtId="182" formatCode="_(* #,##0.0_);_(* \(#,##0.0\);_(* &quot;-&quot;??_);_(@_)"/>
    <numFmt numFmtId="183" formatCode="0.000"/>
    <numFmt numFmtId="184" formatCode="###\ ###"/>
    <numFmt numFmtId="185" formatCode="###,###"/>
    <numFmt numFmtId="186" formatCode="#\ ###\ ##0;;&quot;-&quot;"/>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charset val="238"/>
    </font>
    <font>
      <sz val="8"/>
      <name val="Arial"/>
      <family val="2"/>
    </font>
    <font>
      <sz val="10"/>
      <name val="Arial"/>
      <family val="2"/>
    </font>
    <font>
      <sz val="7"/>
      <name val="Arial"/>
      <family val="2"/>
    </font>
    <font>
      <sz val="7"/>
      <name val="Arial"/>
      <family val="2"/>
      <charset val="238"/>
    </font>
    <font>
      <b/>
      <sz val="7"/>
      <name val="Arial"/>
      <family val="2"/>
    </font>
    <font>
      <i/>
      <sz val="7"/>
      <name val="Arial"/>
      <family val="2"/>
    </font>
    <font>
      <i/>
      <sz val="7"/>
      <name val="Arial"/>
      <family val="2"/>
      <charset val="238"/>
    </font>
    <font>
      <sz val="7"/>
      <name val="Arial"/>
      <family val="2"/>
      <charset val="204"/>
    </font>
    <font>
      <sz val="10"/>
      <name val="Arial"/>
      <family val="2"/>
      <charset val="238"/>
    </font>
    <font>
      <b/>
      <sz val="7"/>
      <name val="Arial"/>
      <family val="2"/>
      <charset val="238"/>
    </font>
    <font>
      <sz val="6.5"/>
      <name val="Arial"/>
      <family val="2"/>
    </font>
    <font>
      <b/>
      <sz val="10"/>
      <name val="Tahoma"/>
      <family val="2"/>
      <charset val="238"/>
    </font>
    <font>
      <sz val="10"/>
      <name val="Tahoma"/>
      <family val="2"/>
      <charset val="238"/>
    </font>
    <font>
      <sz val="7"/>
      <name val="Tahoma"/>
      <family val="2"/>
      <charset val="238"/>
    </font>
    <font>
      <b/>
      <sz val="7"/>
      <name val="Tahoma"/>
      <family val="2"/>
      <charset val="238"/>
    </font>
    <font>
      <vertAlign val="superscript"/>
      <sz val="7"/>
      <name val="Tahoma"/>
      <family val="2"/>
      <charset val="238"/>
    </font>
    <font>
      <sz val="8"/>
      <name val="Tahoma"/>
      <family val="2"/>
      <charset val="238"/>
    </font>
    <font>
      <vertAlign val="superscript"/>
      <sz val="6.5"/>
      <name val="Tahoma"/>
      <family val="2"/>
      <charset val="238"/>
    </font>
    <font>
      <sz val="6.5"/>
      <name val="Tahoma"/>
      <family val="2"/>
      <charset val="238"/>
    </font>
    <font>
      <b/>
      <sz val="7"/>
      <name val="Tahoma"/>
      <family val="2"/>
    </font>
    <font>
      <sz val="7"/>
      <name val="Tahoma"/>
      <family val="2"/>
    </font>
    <font>
      <sz val="6.5"/>
      <name val="Tahoma"/>
      <family val="2"/>
    </font>
    <font>
      <i/>
      <sz val="7"/>
      <name val="Tahoma"/>
      <family val="2"/>
    </font>
    <font>
      <sz val="11"/>
      <color indexed="8"/>
      <name val="Calibri"/>
      <family val="2"/>
    </font>
    <font>
      <sz val="10"/>
      <name val="Arial"/>
      <family val="2"/>
    </font>
    <font>
      <sz val="11"/>
      <color rgb="FF000000"/>
      <name val="Calibri"/>
      <family val="2"/>
      <scheme val="minor"/>
    </font>
    <font>
      <b/>
      <sz val="11"/>
      <color indexed="52"/>
      <name val="Calibri"/>
      <family val="2"/>
    </font>
    <font>
      <sz val="11"/>
      <color indexed="17"/>
      <name val="Calibri"/>
      <family val="2"/>
    </font>
    <font>
      <sz val="11"/>
      <color indexed="62"/>
      <name val="Calibri"/>
      <family val="2"/>
    </font>
    <font>
      <sz val="10"/>
      <name val="Tahoma"/>
      <family val="2"/>
    </font>
    <font>
      <i/>
      <vertAlign val="superscript"/>
      <sz val="7"/>
      <name val="Tahoma"/>
      <family val="2"/>
    </font>
    <font>
      <b/>
      <vertAlign val="superscript"/>
      <sz val="7"/>
      <name val="Tahoma"/>
      <family val="2"/>
    </font>
    <font>
      <vertAlign val="superscript"/>
      <sz val="7"/>
      <name val="Tahoma"/>
      <family val="2"/>
    </font>
    <font>
      <sz val="6.5"/>
      <name val="Arial"/>
      <family val="2"/>
      <charset val="238"/>
    </font>
    <font>
      <b/>
      <i/>
      <sz val="7"/>
      <name val="Arial"/>
      <family val="2"/>
      <charset val="238"/>
    </font>
    <font>
      <sz val="10"/>
      <name val="Arial"/>
    </font>
    <font>
      <sz val="8"/>
      <name val="Tahoma"/>
      <family val="2"/>
    </font>
    <font>
      <b/>
      <sz val="8"/>
      <name val="Tahoma"/>
      <family val="2"/>
    </font>
    <font>
      <b/>
      <sz val="8"/>
      <name val="Arial"/>
      <family val="2"/>
    </font>
    <font>
      <b/>
      <sz val="9"/>
      <name val="Arial"/>
      <family val="2"/>
    </font>
    <font>
      <b/>
      <sz val="10"/>
      <name val="Arial"/>
      <family val="2"/>
    </font>
    <font>
      <sz val="10"/>
      <color indexed="8"/>
      <name val="Arial"/>
      <family val="2"/>
    </font>
    <font>
      <sz val="8"/>
      <color indexed="8"/>
      <name val="Tahoma"/>
      <family val="2"/>
    </font>
    <font>
      <b/>
      <sz val="8"/>
      <color indexed="8"/>
      <name val="Tahoma"/>
      <family val="2"/>
    </font>
    <font>
      <sz val="6.5"/>
      <color indexed="8"/>
      <name val="Tahoma"/>
      <family val="2"/>
    </font>
    <font>
      <sz val="7"/>
      <color indexed="8"/>
      <name val="Tahoma"/>
      <family val="2"/>
    </font>
    <font>
      <b/>
      <sz val="9"/>
      <name val="Tahoma"/>
      <family val="2"/>
    </font>
    <font>
      <b/>
      <sz val="8"/>
      <name val="Arial"/>
      <family val="2"/>
      <charset val="238"/>
    </font>
    <font>
      <i/>
      <sz val="8"/>
      <name val="Arial"/>
      <family val="2"/>
      <charset val="238"/>
    </font>
    <font>
      <i/>
      <sz val="8"/>
      <name val="Arial"/>
      <family val="2"/>
    </font>
    <font>
      <b/>
      <i/>
      <sz val="8"/>
      <name val="Arial"/>
      <family val="2"/>
      <charset val="238"/>
    </font>
    <font>
      <b/>
      <i/>
      <sz val="8"/>
      <name val="Arial"/>
      <family val="2"/>
    </font>
    <font>
      <vertAlign val="superscript"/>
      <sz val="6.5"/>
      <name val="Tahoma"/>
      <family val="2"/>
    </font>
    <font>
      <b/>
      <sz val="8"/>
      <color indexed="10"/>
      <name val="Arial"/>
      <family val="2"/>
      <charset val="238"/>
    </font>
    <font>
      <b/>
      <sz val="10"/>
      <name val="Tahoma"/>
      <family val="2"/>
    </font>
    <font>
      <i/>
      <sz val="8"/>
      <name val="Tahoma"/>
      <family val="2"/>
    </font>
    <font>
      <b/>
      <sz val="6.5"/>
      <name val="Tahoma"/>
      <family val="2"/>
    </font>
    <font>
      <i/>
      <sz val="6.5"/>
      <name val="Tahoma"/>
      <family val="2"/>
    </font>
    <font>
      <b/>
      <i/>
      <sz val="6.5"/>
      <name val="Tahoma"/>
      <family val="2"/>
    </font>
    <font>
      <sz val="7.5"/>
      <name val="Arial"/>
      <family val="2"/>
    </font>
    <font>
      <sz val="6"/>
      <name val="Arial"/>
      <family val="2"/>
    </font>
    <font>
      <sz val="7"/>
      <color indexed="63"/>
      <name val="Tahoma"/>
      <family val="2"/>
    </font>
    <font>
      <i/>
      <sz val="10"/>
      <name val="Arial"/>
      <family val="2"/>
      <charset val="238"/>
    </font>
    <font>
      <i/>
      <sz val="10"/>
      <name val="Arial"/>
      <family val="2"/>
    </font>
    <font>
      <sz val="7.5"/>
      <color indexed="63"/>
      <name val="Arial Narrow"/>
      <family val="2"/>
    </font>
    <font>
      <b/>
      <sz val="10"/>
      <color indexed="63"/>
      <name val="Arial Narrow"/>
      <family val="2"/>
    </font>
    <font>
      <sz val="10"/>
      <color indexed="8"/>
      <name val="Arial"/>
      <family val="2"/>
      <charset val="238"/>
    </font>
    <font>
      <sz val="7.5"/>
      <name val="Arial Narrow"/>
      <family val="2"/>
    </font>
    <font>
      <b/>
      <sz val="10"/>
      <name val="Arial Narrow"/>
      <family val="2"/>
    </font>
    <font>
      <vertAlign val="superscript"/>
      <sz val="6.5"/>
      <color rgb="FFFF0000"/>
      <name val="Tahoma"/>
      <family val="2"/>
      <charset val="238"/>
    </font>
    <font>
      <i/>
      <sz val="7.5"/>
      <name val="Arial Narrow"/>
      <family val="2"/>
    </font>
    <font>
      <i/>
      <sz val="7"/>
      <name val="Tahoma"/>
      <family val="2"/>
      <charset val="238"/>
    </font>
    <font>
      <b/>
      <sz val="6.5"/>
      <name val="Tahoma"/>
      <family val="2"/>
      <charset val="238"/>
    </font>
    <font>
      <i/>
      <sz val="6.5"/>
      <name val="Tahoma"/>
      <family val="2"/>
      <charset val="238"/>
    </font>
    <font>
      <b/>
      <sz val="10"/>
      <color indexed="8"/>
      <name val="Arial"/>
      <family val="2"/>
      <charset val="238"/>
    </font>
    <font>
      <b/>
      <i/>
      <sz val="10"/>
      <color indexed="8"/>
      <name val="Arial"/>
      <family val="2"/>
      <charset val="238"/>
    </font>
    <font>
      <sz val="10"/>
      <color indexed="8"/>
      <name val="Times New Roman"/>
      <family val="1"/>
      <charset val="238"/>
    </font>
    <font>
      <sz val="9"/>
      <color indexed="8"/>
      <name val="Arial"/>
      <family val="2"/>
      <charset val="238"/>
    </font>
    <font>
      <b/>
      <sz val="9"/>
      <color indexed="8"/>
      <name val="Arial"/>
      <family val="2"/>
      <charset val="238"/>
    </font>
    <font>
      <i/>
      <sz val="9"/>
      <color indexed="8"/>
      <name val="Arial"/>
      <family val="2"/>
      <charset val="238"/>
    </font>
    <font>
      <b/>
      <i/>
      <sz val="9"/>
      <color indexed="8"/>
      <name val="Arial"/>
      <family val="2"/>
      <charset val="238"/>
    </font>
    <font>
      <b/>
      <sz val="8"/>
      <color indexed="8"/>
      <name val="Arial Narrow"/>
      <family val="2"/>
      <charset val="204"/>
    </font>
    <font>
      <b/>
      <sz val="10"/>
      <name val="Arial"/>
      <family val="2"/>
      <charset val="238"/>
    </font>
    <font>
      <sz val="8"/>
      <color theme="1"/>
      <name val="Arial"/>
      <family val="2"/>
    </font>
    <font>
      <b/>
      <sz val="8"/>
      <color theme="1"/>
      <name val="Arial"/>
      <family val="2"/>
    </font>
    <font>
      <i/>
      <sz val="8"/>
      <color theme="1"/>
      <name val="Arial"/>
      <family val="2"/>
    </font>
    <font>
      <b/>
      <i/>
      <sz val="7"/>
      <name val="Tahoma"/>
      <family val="2"/>
    </font>
    <font>
      <sz val="7"/>
      <color rgb="FF000000"/>
      <name val="Tahoma"/>
      <family val="2"/>
      <charset val="238"/>
    </font>
    <font>
      <b/>
      <vertAlign val="superscript"/>
      <sz val="10"/>
      <name val="Tahoma"/>
      <family val="2"/>
    </font>
    <font>
      <sz val="6.5"/>
      <color theme="1"/>
      <name val="Tahoma"/>
      <family val="2"/>
    </font>
    <font>
      <i/>
      <sz val="10"/>
      <name val="Tahoma"/>
      <family val="2"/>
    </font>
    <font>
      <i/>
      <sz val="6.5"/>
      <color theme="1"/>
      <name val="Tahoma"/>
      <family val="2"/>
    </font>
    <font>
      <b/>
      <sz val="6.5"/>
      <color theme="1"/>
      <name val="Tahoma"/>
      <family val="2"/>
    </font>
    <font>
      <sz val="7.5"/>
      <name val="Tahoma"/>
      <family val="2"/>
    </font>
    <font>
      <b/>
      <vertAlign val="superscript"/>
      <sz val="8"/>
      <name val="Tahoma"/>
      <family val="2"/>
    </font>
    <font>
      <b/>
      <i/>
      <sz val="7"/>
      <name val="Arial"/>
      <family val="2"/>
    </font>
    <font>
      <sz val="6.5"/>
      <name val="Times New Roman"/>
      <family val="1"/>
    </font>
    <font>
      <b/>
      <sz val="8"/>
      <name val="Tahoma"/>
      <family val="2"/>
      <charset val="238"/>
    </font>
    <font>
      <b/>
      <vertAlign val="superscript"/>
      <sz val="8"/>
      <name val="Tahoma"/>
      <family val="2"/>
      <charset val="238"/>
    </font>
    <font>
      <b/>
      <vertAlign val="superscript"/>
      <sz val="10"/>
      <name val="Tahoma"/>
      <family val="2"/>
      <charset val="238"/>
    </font>
    <font>
      <b/>
      <sz val="7.5"/>
      <name val="Arial"/>
      <family val="2"/>
    </font>
    <font>
      <vertAlign val="superscript"/>
      <sz val="7"/>
      <name val="Arial"/>
      <family val="2"/>
    </font>
    <font>
      <b/>
      <vertAlign val="superscript"/>
      <sz val="7"/>
      <name val="Arial"/>
      <family val="2"/>
    </font>
    <font>
      <sz val="7.5"/>
      <name val="Tahoma"/>
      <family val="2"/>
      <charset val="238"/>
    </font>
    <font>
      <b/>
      <sz val="6.5"/>
      <name val="Arial"/>
      <family val="2"/>
    </font>
    <font>
      <vertAlign val="superscript"/>
      <sz val="6.5"/>
      <name val="Arial"/>
      <family val="2"/>
    </font>
    <font>
      <vertAlign val="superscript"/>
      <sz val="10"/>
      <name val="Tahoma"/>
      <family val="2"/>
    </font>
    <font>
      <sz val="7"/>
      <color rgb="FFFF0000"/>
      <name val="Arial"/>
      <family val="2"/>
      <charset val="238"/>
    </font>
    <font>
      <b/>
      <sz val="7"/>
      <color rgb="FFFF0000"/>
      <name val="Arial"/>
      <family val="2"/>
      <charset val="238"/>
    </font>
    <font>
      <sz val="6.5"/>
      <color rgb="FFFF0000"/>
      <name val="Tahoma"/>
      <family val="2"/>
      <charset val="238"/>
    </font>
    <font>
      <sz val="6.5"/>
      <color rgb="FFFF0000"/>
      <name val="Cambria"/>
      <family val="1"/>
    </font>
    <font>
      <sz val="7"/>
      <color rgb="FFFF0000"/>
      <name val="Tahoma"/>
      <family val="2"/>
      <charset val="238"/>
    </font>
    <font>
      <b/>
      <sz val="7"/>
      <color theme="1"/>
      <name val="Tahoma"/>
      <family val="2"/>
    </font>
    <font>
      <sz val="6.5"/>
      <name val="Cambria"/>
      <family val="1"/>
    </font>
    <font>
      <b/>
      <sz val="7"/>
      <name val="Cambria"/>
      <family val="1"/>
    </font>
    <font>
      <sz val="7"/>
      <color rgb="FFFF0000"/>
      <name val="Arial"/>
      <family val="2"/>
    </font>
    <font>
      <b/>
      <i/>
      <sz val="7"/>
      <name val="Tahoma"/>
      <family val="2"/>
      <charset val="238"/>
    </font>
    <font>
      <i/>
      <sz val="7"/>
      <name val="Arial IS"/>
      <family val="2"/>
    </font>
    <font>
      <b/>
      <sz val="9"/>
      <name val="Tahoma"/>
      <family val="2"/>
      <charset val="238"/>
    </font>
    <font>
      <sz val="10"/>
      <color rgb="FFFF0000"/>
      <name val="Arial"/>
      <family val="2"/>
      <charset val="238"/>
    </font>
    <font>
      <sz val="10"/>
      <color rgb="FFFF0000"/>
      <name val="Tahoma"/>
      <family val="2"/>
      <charset val="238"/>
    </font>
    <font>
      <sz val="12"/>
      <name val="Calibri"/>
      <family val="2"/>
      <scheme val="minor"/>
    </font>
    <font>
      <vertAlign val="superscript"/>
      <sz val="8"/>
      <name val="Tahoma"/>
      <family val="2"/>
      <charset val="238"/>
    </font>
    <font>
      <sz val="7"/>
      <color theme="1"/>
      <name val="Tahoma"/>
      <family val="2"/>
      <charset val="238"/>
    </font>
    <font>
      <sz val="6.5"/>
      <color theme="1"/>
      <name val="Tahoma"/>
      <family val="2"/>
      <charset val="238"/>
    </font>
    <font>
      <i/>
      <sz val="7"/>
      <color theme="1"/>
      <name val="Tahoma"/>
      <family val="2"/>
    </font>
    <font>
      <b/>
      <sz val="3"/>
      <name val="Tahoma"/>
      <family val="2"/>
      <charset val="238"/>
    </font>
    <font>
      <sz val="10"/>
      <color theme="1"/>
      <name val="Tahoma"/>
      <family val="2"/>
      <charset val="238"/>
    </font>
    <font>
      <sz val="7"/>
      <color theme="1"/>
      <name val="Tahoma"/>
      <family val="2"/>
    </font>
    <font>
      <b/>
      <vertAlign val="superscript"/>
      <sz val="7"/>
      <name val="Tahoma"/>
      <family val="2"/>
      <charset val="238"/>
    </font>
    <font>
      <b/>
      <sz val="9.5"/>
      <name val="Tahoma"/>
      <family val="2"/>
      <charset val="238"/>
    </font>
    <font>
      <sz val="9.5"/>
      <name val="Tahoma"/>
      <family val="2"/>
      <charset val="238"/>
    </font>
    <font>
      <b/>
      <sz val="8"/>
      <name val="Arial"/>
      <family val="2"/>
      <charset val="204"/>
    </font>
    <font>
      <sz val="7"/>
      <color indexed="8"/>
      <name val="Arial"/>
      <family val="2"/>
    </font>
    <font>
      <i/>
      <sz val="7"/>
      <color indexed="8"/>
      <name val="Arial"/>
      <family val="2"/>
    </font>
    <font>
      <b/>
      <sz val="7"/>
      <name val="Arial"/>
      <family val="2"/>
      <charset val="204"/>
    </font>
    <font>
      <sz val="7"/>
      <color indexed="8"/>
      <name val="Tahoma"/>
      <family val="2"/>
      <charset val="238"/>
    </font>
    <font>
      <b/>
      <i/>
      <sz val="8"/>
      <name val="Arial"/>
      <family val="2"/>
      <charset val="204"/>
    </font>
    <font>
      <b/>
      <sz val="6.5"/>
      <name val="Arial"/>
      <family val="2"/>
      <charset val="238"/>
    </font>
    <font>
      <i/>
      <sz val="6.5"/>
      <name val="Arial"/>
      <family val="2"/>
      <charset val="238"/>
    </font>
    <font>
      <b/>
      <sz val="6.5"/>
      <color rgb="FFFF0000"/>
      <name val="Arial"/>
      <family val="2"/>
    </font>
    <font>
      <sz val="7"/>
      <color indexed="10"/>
      <name val="Arial"/>
      <family val="2"/>
    </font>
    <font>
      <sz val="8"/>
      <color indexed="10"/>
      <name val="Arial"/>
      <family val="2"/>
      <charset val="204"/>
    </font>
    <font>
      <sz val="8"/>
      <name val="Arial"/>
      <family val="2"/>
      <charset val="204"/>
    </font>
    <font>
      <b/>
      <sz val="8"/>
      <color indexed="10"/>
      <name val="Arial"/>
      <family val="2"/>
    </font>
    <font>
      <b/>
      <sz val="8"/>
      <color indexed="10"/>
      <name val="Arial"/>
      <family val="2"/>
      <charset val="204"/>
    </font>
    <font>
      <b/>
      <sz val="8"/>
      <color theme="1"/>
      <name val="Arial"/>
      <family val="2"/>
      <charset val="238"/>
    </font>
    <font>
      <sz val="8"/>
      <color indexed="10"/>
      <name val="Arial"/>
      <family val="2"/>
      <charset val="238"/>
    </font>
    <font>
      <sz val="8"/>
      <name val="Times New Roman"/>
      <family val="1"/>
    </font>
    <font>
      <i/>
      <sz val="8"/>
      <name val="Arial IS"/>
      <family val="2"/>
    </font>
    <font>
      <sz val="7"/>
      <color rgb="FF000000"/>
      <name val="Tahoma"/>
      <family val="2"/>
    </font>
    <font>
      <sz val="7"/>
      <name val="Calibri"/>
      <family val="2"/>
    </font>
    <font>
      <i/>
      <sz val="8"/>
      <name val="Arial"/>
      <family val="2"/>
      <charset val="204"/>
    </font>
    <font>
      <vertAlign val="superscript"/>
      <sz val="8"/>
      <name val="Arial"/>
      <family val="2"/>
    </font>
    <font>
      <sz val="8"/>
      <name val="Arial IS"/>
      <family val="2"/>
    </font>
    <font>
      <b/>
      <i/>
      <sz val="10"/>
      <name val="Arial"/>
      <family val="2"/>
    </font>
    <font>
      <b/>
      <i/>
      <sz val="10"/>
      <name val="Arial"/>
      <family val="2"/>
      <charset val="238"/>
    </font>
    <font>
      <b/>
      <sz val="7"/>
      <color theme="1"/>
      <name val="Tahoma"/>
      <family val="2"/>
      <charset val="238"/>
    </font>
    <font>
      <i/>
      <sz val="7"/>
      <color theme="1"/>
      <name val="Tahoma"/>
      <family val="2"/>
      <charset val="238"/>
    </font>
    <font>
      <b/>
      <i/>
      <sz val="7"/>
      <color theme="1"/>
      <name val="Tahoma"/>
      <family val="2"/>
      <charset val="238"/>
    </font>
    <font>
      <sz val="11"/>
      <name val="Calibri Light"/>
      <family val="2"/>
      <charset val="238"/>
    </font>
    <font>
      <sz val="9"/>
      <color indexed="8"/>
      <name val="Tahoma"/>
      <family val="2"/>
      <charset val="238"/>
    </font>
    <font>
      <sz val="11"/>
      <name val="Calibri"/>
      <family val="2"/>
    </font>
    <font>
      <b/>
      <sz val="11"/>
      <name val="Calibri"/>
      <family val="2"/>
    </font>
    <font>
      <i/>
      <sz val="11"/>
      <name val="Calibri"/>
      <family val="2"/>
    </font>
    <font>
      <sz val="7"/>
      <color rgb="FFFF0000"/>
      <name val="Tahoma"/>
      <family val="2"/>
    </font>
    <font>
      <sz val="9"/>
      <name val="Tahoma"/>
      <family val="2"/>
      <charset val="238"/>
    </font>
    <font>
      <i/>
      <sz val="9"/>
      <name val="Tahoma"/>
      <family val="2"/>
    </font>
    <font>
      <b/>
      <i/>
      <sz val="10"/>
      <name val="Tahoma"/>
      <family val="2"/>
    </font>
    <font>
      <b/>
      <i/>
      <sz val="9"/>
      <name val="Tahoma"/>
      <family val="2"/>
    </font>
    <font>
      <sz val="9"/>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indexed="8"/>
        <bgColor indexed="64"/>
      </patternFill>
    </fill>
    <fill>
      <patternFill patternType="solid">
        <fgColor indexed="31"/>
      </patternFill>
    </fill>
    <fill>
      <patternFill patternType="solid">
        <fgColor indexed="22"/>
      </patternFill>
    </fill>
    <fill>
      <patternFill patternType="solid">
        <fgColor indexed="42"/>
      </patternFill>
    </fill>
    <fill>
      <patternFill patternType="solid">
        <fgColor indexed="47"/>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2F2F2"/>
        <bgColor indexed="64"/>
      </patternFill>
    </fill>
    <fill>
      <patternFill patternType="solid">
        <fgColor indexed="9"/>
        <bgColor indexed="64"/>
      </patternFill>
    </fill>
    <fill>
      <patternFill patternType="solid">
        <fgColor rgb="FFFFFFFF"/>
        <bgColor indexed="64"/>
      </patternFill>
    </fill>
  </fills>
  <borders count="37">
    <border>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indexed="64"/>
      </right>
      <top/>
      <bottom/>
      <diagonal/>
    </border>
    <border>
      <left/>
      <right/>
      <top/>
      <bottom style="thin">
        <color indexed="64"/>
      </bottom>
      <diagonal/>
    </border>
    <border>
      <left/>
      <right/>
      <top style="thin">
        <color theme="0"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diagonal/>
    </border>
    <border>
      <left style="thin">
        <color indexed="64"/>
      </left>
      <right/>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top style="thin">
        <color theme="0" tint="-4.9989318521683403E-2"/>
      </top>
      <bottom style="thin">
        <color theme="0" tint="-4.9989318521683403E-2"/>
      </bottom>
      <diagonal/>
    </border>
    <border>
      <left/>
      <right style="thin">
        <color rgb="FFC0C0C0"/>
      </right>
      <top/>
      <bottom/>
      <diagonal/>
    </border>
    <border>
      <left/>
      <right style="thin">
        <color indexed="22"/>
      </right>
      <top/>
      <bottom/>
      <diagonal/>
    </border>
    <border>
      <left/>
      <right style="thin">
        <color indexed="22"/>
      </right>
      <top style="thin">
        <color indexed="22"/>
      </top>
      <bottom/>
      <diagonal/>
    </border>
    <border>
      <left/>
      <right style="thin">
        <color theme="0" tint="-0.24994659260841701"/>
      </right>
      <top style="thin">
        <color indexed="22"/>
      </top>
      <bottom/>
      <diagonal/>
    </border>
    <border>
      <left style="thin">
        <color indexed="22"/>
      </left>
      <right/>
      <top/>
      <bottom/>
      <diagonal/>
    </border>
    <border>
      <left/>
      <right/>
      <top style="thin">
        <color indexed="22"/>
      </top>
      <bottom/>
      <diagonal/>
    </border>
  </borders>
  <cellStyleXfs count="37">
    <xf numFmtId="0" fontId="0" fillId="0" borderId="0"/>
    <xf numFmtId="0" fontId="13" fillId="0" borderId="0"/>
    <xf numFmtId="0" fontId="28" fillId="0" borderId="0"/>
    <xf numFmtId="0" fontId="6" fillId="0" borderId="0"/>
    <xf numFmtId="0" fontId="6" fillId="0" borderId="0"/>
    <xf numFmtId="0" fontId="6" fillId="0" borderId="0"/>
    <xf numFmtId="0" fontId="3" fillId="0" borderId="0"/>
    <xf numFmtId="0" fontId="29" fillId="0" borderId="0">
      <alignment vertical="top"/>
    </xf>
    <xf numFmtId="0" fontId="29" fillId="0" borderId="0">
      <alignment vertical="top"/>
    </xf>
    <xf numFmtId="0" fontId="2" fillId="0" borderId="0"/>
    <xf numFmtId="0" fontId="6" fillId="0" borderId="0"/>
    <xf numFmtId="0" fontId="2" fillId="0" borderId="0"/>
    <xf numFmtId="0" fontId="28" fillId="0" borderId="0"/>
    <xf numFmtId="0" fontId="30" fillId="0" borderId="0"/>
    <xf numFmtId="0" fontId="28" fillId="4" borderId="0" applyNumberFormat="0" applyBorder="0" applyAlignment="0" applyProtection="0"/>
    <xf numFmtId="0" fontId="31" fillId="5" borderId="5" applyNumberFormat="0" applyAlignment="0" applyProtection="0"/>
    <xf numFmtId="0" fontId="32" fillId="6" borderId="0" applyNumberFormat="0" applyBorder="0" applyAlignment="0" applyProtection="0"/>
    <xf numFmtId="0" fontId="33" fillId="7" borderId="5" applyNumberFormat="0" applyAlignment="0" applyProtection="0"/>
    <xf numFmtId="0" fontId="46" fillId="0" borderId="0"/>
    <xf numFmtId="0" fontId="6" fillId="0" borderId="0"/>
    <xf numFmtId="0" fontId="71" fillId="0" borderId="0"/>
    <xf numFmtId="0" fontId="71" fillId="0" borderId="0"/>
    <xf numFmtId="0" fontId="13" fillId="0" borderId="0"/>
    <xf numFmtId="0" fontId="1" fillId="0" borderId="0"/>
    <xf numFmtId="0" fontId="1" fillId="0" borderId="0"/>
    <xf numFmtId="0" fontId="40" fillId="0" borderId="0">
      <alignment vertical="top"/>
    </xf>
    <xf numFmtId="0" fontId="40" fillId="0" borderId="0">
      <alignment vertical="top"/>
    </xf>
    <xf numFmtId="43" fontId="6" fillId="0" borderId="0" applyFont="0" applyFill="0" applyBorder="0" applyAlignment="0" applyProtection="0"/>
    <xf numFmtId="0" fontId="1" fillId="0" borderId="0"/>
    <xf numFmtId="0" fontId="6" fillId="0" borderId="0"/>
    <xf numFmtId="0" fontId="13" fillId="0" borderId="0"/>
    <xf numFmtId="0" fontId="71" fillId="0" borderId="0"/>
    <xf numFmtId="0" fontId="6" fillId="0" borderId="0"/>
    <xf numFmtId="0" fontId="1" fillId="0" borderId="0"/>
    <xf numFmtId="0" fontId="1" fillId="0" borderId="0"/>
    <xf numFmtId="0" fontId="46" fillId="0" borderId="0"/>
    <xf numFmtId="0" fontId="46" fillId="0" borderId="0"/>
  </cellStyleXfs>
  <cellXfs count="2459">
    <xf numFmtId="0" fontId="0" fillId="0" borderId="0" xfId="0"/>
    <xf numFmtId="0" fontId="4" fillId="0" borderId="0" xfId="0" applyFont="1"/>
    <xf numFmtId="0" fontId="5" fillId="0" borderId="0" xfId="0" applyFont="1"/>
    <xf numFmtId="0" fontId="8" fillId="0" borderId="0" xfId="0" applyFont="1"/>
    <xf numFmtId="0" fontId="17" fillId="0" borderId="0" xfId="0" applyFont="1" applyAlignment="1">
      <alignment horizontal="left"/>
    </xf>
    <xf numFmtId="0" fontId="12" fillId="3" borderId="0" xfId="0" applyFont="1" applyFill="1"/>
    <xf numFmtId="0" fontId="14" fillId="3" borderId="0" xfId="0" applyFont="1" applyFill="1"/>
    <xf numFmtId="0" fontId="7" fillId="3" borderId="0" xfId="0" applyFont="1" applyFill="1"/>
    <xf numFmtId="0" fontId="11" fillId="3" borderId="0" xfId="0" applyFont="1" applyFill="1"/>
    <xf numFmtId="0" fontId="8" fillId="3" borderId="0" xfId="0" applyFont="1" applyFill="1"/>
    <xf numFmtId="0" fontId="9" fillId="3" borderId="0" xfId="0" applyFont="1" applyFill="1"/>
    <xf numFmtId="0" fontId="25" fillId="3" borderId="0" xfId="0" applyFont="1" applyFill="1" applyAlignment="1">
      <alignment horizontal="right" indent="1"/>
    </xf>
    <xf numFmtId="0" fontId="25" fillId="3" borderId="0" xfId="0" applyFont="1" applyFill="1" applyAlignment="1">
      <alignment horizontal="right" wrapText="1" indent="1"/>
    </xf>
    <xf numFmtId="1" fontId="25" fillId="3" borderId="0" xfId="0" applyNumberFormat="1" applyFont="1" applyFill="1" applyAlignment="1">
      <alignment horizontal="right" indent="1"/>
    </xf>
    <xf numFmtId="1" fontId="25" fillId="3" borderId="0" xfId="0" applyNumberFormat="1" applyFont="1" applyFill="1" applyAlignment="1">
      <alignment horizontal="right" wrapText="1" indent="1"/>
    </xf>
    <xf numFmtId="0" fontId="24" fillId="3" borderId="0" xfId="0" applyFont="1" applyFill="1" applyAlignment="1">
      <alignment horizontal="right" indent="1"/>
    </xf>
    <xf numFmtId="0" fontId="24" fillId="3" borderId="0" xfId="0" applyFont="1" applyFill="1" applyAlignment="1">
      <alignment horizontal="right" wrapText="1" indent="1"/>
    </xf>
    <xf numFmtId="1" fontId="24" fillId="3" borderId="0" xfId="0" applyNumberFormat="1" applyFont="1" applyFill="1" applyAlignment="1">
      <alignment horizontal="right" indent="1"/>
    </xf>
    <xf numFmtId="1" fontId="24" fillId="3" borderId="0" xfId="0" applyNumberFormat="1" applyFont="1" applyFill="1" applyAlignment="1">
      <alignment horizontal="right" wrapText="1" indent="1"/>
    </xf>
    <xf numFmtId="0" fontId="27" fillId="3" borderId="0" xfId="0" applyFont="1" applyFill="1" applyAlignment="1">
      <alignment horizontal="right" indent="1"/>
    </xf>
    <xf numFmtId="0" fontId="27" fillId="3" borderId="0" xfId="0" applyFont="1" applyFill="1" applyAlignment="1">
      <alignment horizontal="right" wrapText="1" indent="1"/>
    </xf>
    <xf numFmtId="1" fontId="27" fillId="3" borderId="0" xfId="0" applyNumberFormat="1" applyFont="1" applyFill="1" applyAlignment="1">
      <alignment horizontal="right" indent="1"/>
    </xf>
    <xf numFmtId="1" fontId="27" fillId="3" borderId="0" xfId="0" applyNumberFormat="1" applyFont="1" applyFill="1" applyAlignment="1">
      <alignment horizontal="right" wrapText="1" indent="1"/>
    </xf>
    <xf numFmtId="1" fontId="27" fillId="3" borderId="0" xfId="1" applyNumberFormat="1" applyFont="1" applyFill="1" applyAlignment="1">
      <alignment horizontal="right" indent="1"/>
    </xf>
    <xf numFmtId="1" fontId="25" fillId="3" borderId="0" xfId="1" applyNumberFormat="1" applyFont="1" applyFill="1" applyAlignment="1">
      <alignment horizontal="right" indent="1"/>
    </xf>
    <xf numFmtId="1" fontId="24" fillId="3" borderId="0" xfId="1" applyNumberFormat="1" applyFont="1" applyFill="1" applyAlignment="1">
      <alignment horizontal="right" wrapText="1" indent="1"/>
    </xf>
    <xf numFmtId="1" fontId="24" fillId="3" borderId="0" xfId="1" applyNumberFormat="1" applyFont="1" applyFill="1" applyAlignment="1">
      <alignment horizontal="right" indent="1"/>
    </xf>
    <xf numFmtId="1" fontId="25" fillId="3" borderId="0" xfId="1" applyNumberFormat="1" applyFont="1" applyFill="1" applyAlignment="1">
      <alignment horizontal="right" wrapText="1" indent="1"/>
    </xf>
    <xf numFmtId="1" fontId="27" fillId="3" borderId="0" xfId="1" applyNumberFormat="1" applyFont="1" applyFill="1" applyAlignment="1">
      <alignment horizontal="right" wrapText="1" indent="1"/>
    </xf>
    <xf numFmtId="0" fontId="10" fillId="3" borderId="0" xfId="0" applyFont="1" applyFill="1"/>
    <xf numFmtId="0" fontId="18" fillId="2" borderId="2" xfId="0" applyFont="1" applyFill="1" applyBorder="1" applyAlignment="1">
      <alignment horizontal="center" vertical="center" wrapText="1"/>
    </xf>
    <xf numFmtId="0" fontId="16" fillId="0" borderId="0" xfId="0" applyFont="1" applyAlignment="1">
      <alignment horizontal="center"/>
    </xf>
    <xf numFmtId="0" fontId="17" fillId="0" borderId="0" xfId="0" applyFont="1" applyAlignment="1">
      <alignment horizontal="center"/>
    </xf>
    <xf numFmtId="1" fontId="14" fillId="0" borderId="0" xfId="0" applyNumberFormat="1" applyFont="1" applyAlignment="1">
      <alignment horizontal="right" indent="1"/>
    </xf>
    <xf numFmtId="1" fontId="14" fillId="0" borderId="0" xfId="0" applyNumberFormat="1" applyFont="1"/>
    <xf numFmtId="0" fontId="14" fillId="0" borderId="0" xfId="0" applyFont="1"/>
    <xf numFmtId="0" fontId="12" fillId="0" borderId="0" xfId="0" applyFont="1"/>
    <xf numFmtId="0" fontId="7" fillId="0" borderId="0" xfId="0" applyFont="1"/>
    <xf numFmtId="0" fontId="11" fillId="0" borderId="0" xfId="0" applyFont="1"/>
    <xf numFmtId="1" fontId="8" fillId="0" borderId="0" xfId="0" applyNumberFormat="1" applyFont="1" applyAlignment="1">
      <alignment horizontal="right" indent="1"/>
    </xf>
    <xf numFmtId="0" fontId="9" fillId="0" borderId="0" xfId="0" applyFont="1"/>
    <xf numFmtId="0" fontId="24" fillId="3" borderId="0" xfId="0" applyFont="1" applyFill="1" applyAlignment="1">
      <alignment horizontal="right" wrapText="1"/>
    </xf>
    <xf numFmtId="1" fontId="27" fillId="3" borderId="0" xfId="0" applyNumberFormat="1" applyFont="1" applyFill="1" applyAlignment="1">
      <alignment horizontal="right"/>
    </xf>
    <xf numFmtId="49" fontId="25" fillId="3" borderId="0" xfId="1" applyNumberFormat="1" applyFont="1" applyFill="1" applyAlignment="1">
      <alignment horizontal="right" indent="1"/>
    </xf>
    <xf numFmtId="0" fontId="24" fillId="0" borderId="0" xfId="0" applyFont="1" applyAlignment="1">
      <alignment horizontal="right" indent="1"/>
    </xf>
    <xf numFmtId="0" fontId="24" fillId="0" borderId="0" xfId="0" applyFont="1" applyAlignment="1">
      <alignment horizontal="right" wrapText="1" indent="1"/>
    </xf>
    <xf numFmtId="1" fontId="24" fillId="0" borderId="0" xfId="0" applyNumberFormat="1" applyFont="1" applyAlignment="1">
      <alignment horizontal="right" indent="1"/>
    </xf>
    <xf numFmtId="1" fontId="24" fillId="0" borderId="0" xfId="0" applyNumberFormat="1" applyFont="1" applyAlignment="1">
      <alignment horizontal="right" wrapText="1" indent="1"/>
    </xf>
    <xf numFmtId="0" fontId="25" fillId="0" borderId="0" xfId="0" applyFont="1" applyAlignment="1">
      <alignment horizontal="right" indent="1"/>
    </xf>
    <xf numFmtId="0" fontId="25" fillId="0" borderId="0" xfId="0" applyFont="1" applyAlignment="1">
      <alignment horizontal="right" wrapText="1" indent="1"/>
    </xf>
    <xf numFmtId="1" fontId="25" fillId="0" borderId="0" xfId="0" applyNumberFormat="1" applyFont="1" applyAlignment="1">
      <alignment horizontal="right" indent="1"/>
    </xf>
    <xf numFmtId="1" fontId="25" fillId="0" borderId="0" xfId="0" applyNumberFormat="1" applyFont="1" applyAlignment="1">
      <alignment horizontal="right" wrapText="1" indent="1"/>
    </xf>
    <xf numFmtId="0" fontId="27" fillId="0" borderId="0" xfId="0" applyFont="1" applyAlignment="1">
      <alignment horizontal="right" indent="1"/>
    </xf>
    <xf numFmtId="0" fontId="27" fillId="0" borderId="0" xfId="0" applyFont="1" applyAlignment="1">
      <alignment horizontal="right" wrapText="1" indent="1"/>
    </xf>
    <xf numFmtId="1" fontId="27" fillId="0" borderId="0" xfId="0" applyNumberFormat="1" applyFont="1" applyAlignment="1">
      <alignment horizontal="right" indent="1"/>
    </xf>
    <xf numFmtId="1" fontId="27" fillId="0" borderId="0" xfId="0" applyNumberFormat="1" applyFont="1" applyAlignment="1">
      <alignment horizontal="right" wrapText="1" indent="1"/>
    </xf>
    <xf numFmtId="0" fontId="21" fillId="0" borderId="0" xfId="0" applyFont="1"/>
    <xf numFmtId="0" fontId="21" fillId="0" borderId="0" xfId="0" applyFont="1" applyAlignment="1">
      <alignment horizontal="left" indent="1"/>
    </xf>
    <xf numFmtId="0" fontId="21" fillId="0" borderId="0" xfId="0" applyFont="1" applyAlignment="1">
      <alignment horizontal="right"/>
    </xf>
    <xf numFmtId="0" fontId="21" fillId="0" borderId="0" xfId="0" applyFont="1" applyAlignment="1">
      <alignment horizontal="right" inden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vertical="center"/>
    </xf>
    <xf numFmtId="0" fontId="23" fillId="0" borderId="0" xfId="0" applyFont="1" applyAlignment="1">
      <alignment horizontal="right" vertical="center"/>
    </xf>
    <xf numFmtId="1" fontId="24" fillId="0" borderId="0" xfId="1" applyNumberFormat="1" applyFont="1" applyAlignment="1">
      <alignment horizontal="right" wrapText="1" indent="1"/>
    </xf>
    <xf numFmtId="1" fontId="24" fillId="0" borderId="0" xfId="1" applyNumberFormat="1" applyFont="1" applyAlignment="1">
      <alignment horizontal="right" indent="1"/>
    </xf>
    <xf numFmtId="1" fontId="27" fillId="0" borderId="0" xfId="1" applyNumberFormat="1" applyFont="1" applyAlignment="1">
      <alignment horizontal="right" indent="1"/>
    </xf>
    <xf numFmtId="1" fontId="25" fillId="0" borderId="0" xfId="1" applyNumberFormat="1" applyFont="1" applyAlignment="1">
      <alignment horizontal="right" indent="1"/>
    </xf>
    <xf numFmtId="1" fontId="25" fillId="0" borderId="0" xfId="1" applyNumberFormat="1" applyFont="1" applyAlignment="1">
      <alignment horizontal="right" wrapText="1" indent="1"/>
    </xf>
    <xf numFmtId="1" fontId="27" fillId="0" borderId="0" xfId="1" applyNumberFormat="1" applyFont="1" applyAlignment="1">
      <alignment horizontal="right" wrapText="1" indent="1"/>
    </xf>
    <xf numFmtId="0" fontId="18" fillId="0" borderId="0" xfId="0" applyFont="1" applyAlignment="1">
      <alignment horizontal="left" indent="1"/>
    </xf>
    <xf numFmtId="0" fontId="18" fillId="0" borderId="0" xfId="0" applyFont="1"/>
    <xf numFmtId="0" fontId="22" fillId="0" borderId="0" xfId="0" applyFont="1" applyAlignment="1">
      <alignment horizontal="left"/>
    </xf>
    <xf numFmtId="0" fontId="23" fillId="0" borderId="0" xfId="0" applyFont="1" applyAlignment="1">
      <alignment horizontal="left" indent="1"/>
    </xf>
    <xf numFmtId="0" fontId="23" fillId="0" borderId="0" xfId="0" applyFont="1"/>
    <xf numFmtId="0" fontId="23" fillId="0" borderId="0" xfId="0" applyFont="1" applyAlignment="1">
      <alignment horizontal="right"/>
    </xf>
    <xf numFmtId="0" fontId="23" fillId="0" borderId="0" xfId="0" applyFont="1" applyAlignment="1">
      <alignment horizontal="right" indent="1"/>
    </xf>
    <xf numFmtId="49" fontId="25" fillId="0" borderId="0" xfId="1" applyNumberFormat="1" applyFont="1" applyAlignment="1">
      <alignment horizontal="right" indent="1"/>
    </xf>
    <xf numFmtId="1" fontId="18" fillId="0" borderId="0" xfId="0" applyNumberFormat="1" applyFont="1"/>
    <xf numFmtId="1" fontId="15" fillId="0" borderId="0" xfId="0" applyNumberFormat="1" applyFont="1" applyAlignment="1">
      <alignment horizontal="right" indent="1"/>
    </xf>
    <xf numFmtId="0" fontId="38" fillId="0" borderId="0" xfId="0" applyFont="1"/>
    <xf numFmtId="0" fontId="5" fillId="0" borderId="0" xfId="0" applyFont="1" applyAlignment="1">
      <alignment horizontal="right" indent="1"/>
    </xf>
    <xf numFmtId="0" fontId="25" fillId="3" borderId="1" xfId="0" applyFont="1" applyFill="1" applyBorder="1" applyAlignment="1">
      <alignment horizontal="left" wrapText="1" indent="2"/>
    </xf>
    <xf numFmtId="0" fontId="25" fillId="0" borderId="1" xfId="0" applyFont="1" applyBorder="1" applyAlignment="1">
      <alignment horizontal="left" wrapText="1" indent="2"/>
    </xf>
    <xf numFmtId="0" fontId="18" fillId="0" borderId="0" xfId="0" applyFont="1" applyAlignment="1">
      <alignment horizontal="left" wrapText="1" indent="2"/>
    </xf>
    <xf numFmtId="0" fontId="27" fillId="3" borderId="1" xfId="0" applyFont="1" applyFill="1" applyBorder="1" applyAlignment="1">
      <alignment horizontal="left" wrapText="1" indent="2"/>
    </xf>
    <xf numFmtId="0" fontId="27" fillId="0" borderId="1" xfId="0" applyFont="1" applyBorder="1" applyAlignment="1">
      <alignment horizontal="left" wrapText="1" indent="2"/>
    </xf>
    <xf numFmtId="0" fontId="24" fillId="0" borderId="1" xfId="0" applyFont="1" applyBorder="1" applyAlignment="1">
      <alignment horizontal="left" wrapText="1"/>
    </xf>
    <xf numFmtId="0" fontId="25" fillId="3" borderId="1" xfId="0" applyFont="1" applyFill="1" applyBorder="1" applyAlignment="1">
      <alignment horizontal="left" wrapText="1" indent="1"/>
    </xf>
    <xf numFmtId="0" fontId="24" fillId="0" borderId="1" xfId="0" applyFont="1" applyBorder="1" applyAlignment="1">
      <alignment horizontal="left" wrapText="1" indent="1"/>
    </xf>
    <xf numFmtId="0" fontId="24" fillId="3" borderId="1" xfId="0" applyFont="1" applyFill="1" applyBorder="1" applyAlignment="1">
      <alignment horizontal="left" wrapText="1" indent="2"/>
    </xf>
    <xf numFmtId="0" fontId="24" fillId="3" borderId="1" xfId="0" applyFont="1" applyFill="1" applyBorder="1" applyAlignment="1">
      <alignment horizontal="left" wrapText="1" indent="1"/>
    </xf>
    <xf numFmtId="0" fontId="24" fillId="0" borderId="1" xfId="0" applyFont="1" applyBorder="1" applyAlignment="1">
      <alignment horizontal="left" wrapText="1" indent="2"/>
    </xf>
    <xf numFmtId="0" fontId="25" fillId="3" borderId="1" xfId="0" applyFont="1" applyFill="1" applyBorder="1" applyAlignment="1">
      <alignment horizontal="left" wrapText="1" indent="3"/>
    </xf>
    <xf numFmtId="0" fontId="25" fillId="0" borderId="1" xfId="0" applyFont="1" applyBorder="1" applyAlignment="1">
      <alignment horizontal="left" wrapText="1" indent="3"/>
    </xf>
    <xf numFmtId="49" fontId="27" fillId="0" borderId="1" xfId="0" applyNumberFormat="1" applyFont="1" applyBorder="1" applyAlignment="1">
      <alignment horizontal="left" wrapText="1" indent="2"/>
    </xf>
    <xf numFmtId="49" fontId="25" fillId="3" borderId="1" xfId="0" applyNumberFormat="1" applyFont="1" applyFill="1" applyBorder="1" applyAlignment="1">
      <alignment horizontal="left" wrapText="1" indent="2"/>
    </xf>
    <xf numFmtId="49" fontId="25" fillId="0" borderId="1" xfId="0" applyNumberFormat="1" applyFont="1" applyBorder="1" applyAlignment="1">
      <alignment horizontal="left" wrapText="1" indent="2"/>
    </xf>
    <xf numFmtId="49" fontId="24" fillId="0" borderId="1" xfId="0" applyNumberFormat="1" applyFont="1" applyBorder="1" applyAlignment="1">
      <alignment horizontal="left" wrapText="1" indent="2"/>
    </xf>
    <xf numFmtId="49" fontId="27" fillId="3" borderId="1" xfId="0" applyNumberFormat="1" applyFont="1" applyFill="1" applyBorder="1" applyAlignment="1">
      <alignment horizontal="left" wrapText="1" indent="2"/>
    </xf>
    <xf numFmtId="49" fontId="24" fillId="3" borderId="1" xfId="0" applyNumberFormat="1" applyFont="1" applyFill="1" applyBorder="1" applyAlignment="1">
      <alignment horizontal="left" wrapText="1" indent="2"/>
    </xf>
    <xf numFmtId="1" fontId="39" fillId="0" borderId="0" xfId="0" applyNumberFormat="1" applyFont="1" applyAlignment="1">
      <alignment horizontal="right" indent="1"/>
    </xf>
    <xf numFmtId="0" fontId="18" fillId="2" borderId="4" xfId="0" applyFont="1" applyFill="1" applyBorder="1" applyAlignment="1">
      <alignment horizontal="left" vertical="center" wrapText="1"/>
    </xf>
    <xf numFmtId="0" fontId="18" fillId="2" borderId="3" xfId="0" applyFont="1" applyFill="1" applyBorder="1" applyAlignment="1">
      <alignment horizontal="center" vertical="center" wrapText="1"/>
    </xf>
    <xf numFmtId="0" fontId="23" fillId="0" borderId="0" xfId="0" applyFont="1" applyAlignment="1">
      <alignment horizontal="left" vertical="center" wrapText="1"/>
    </xf>
    <xf numFmtId="0" fontId="16" fillId="0" borderId="0" xfId="0" applyFont="1" applyAlignment="1">
      <alignment horizontal="center"/>
    </xf>
    <xf numFmtId="0" fontId="17" fillId="0" borderId="0" xfId="0" applyFont="1" applyAlignment="1">
      <alignment horizontal="center"/>
    </xf>
    <xf numFmtId="0" fontId="18" fillId="2" borderId="4" xfId="0" applyFont="1" applyFill="1" applyBorder="1" applyAlignment="1">
      <alignment horizontal="left"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41" fillId="0" borderId="0" xfId="0" applyFont="1"/>
    <xf numFmtId="0" fontId="41" fillId="8" borderId="0" xfId="0" applyFont="1" applyFill="1"/>
    <xf numFmtId="0" fontId="41" fillId="8" borderId="0" xfId="0" applyFont="1" applyFill="1" applyAlignment="1">
      <alignment horizontal="center"/>
    </xf>
    <xf numFmtId="0" fontId="42" fillId="8" borderId="0" xfId="0" applyFont="1" applyFill="1" applyAlignment="1">
      <alignment horizontal="center"/>
    </xf>
    <xf numFmtId="0" fontId="41" fillId="8" borderId="0" xfId="0" applyFont="1" applyFill="1" applyAlignment="1">
      <alignment wrapText="1"/>
    </xf>
    <xf numFmtId="0" fontId="37" fillId="8" borderId="0" xfId="0" applyFont="1" applyFill="1" applyAlignment="1">
      <alignment vertical="top"/>
    </xf>
    <xf numFmtId="0" fontId="41" fillId="8" borderId="0" xfId="0" applyFont="1" applyFill="1" applyAlignment="1">
      <alignment horizontal="center" vertical="top" wrapText="1"/>
    </xf>
    <xf numFmtId="0" fontId="41" fillId="0" borderId="0" xfId="0" applyFont="1" applyAlignment="1">
      <alignment horizontal="center"/>
    </xf>
    <xf numFmtId="0" fontId="41" fillId="8" borderId="0" xfId="0" applyFont="1" applyFill="1" applyAlignment="1">
      <alignment horizontal="left" indent="1"/>
    </xf>
    <xf numFmtId="0" fontId="42" fillId="0" borderId="0" xfId="0" applyFont="1" applyAlignment="1">
      <alignment horizontal="center"/>
    </xf>
    <xf numFmtId="0" fontId="43" fillId="0" borderId="0" xfId="0" applyFont="1"/>
    <xf numFmtId="0" fontId="42" fillId="0" borderId="0" xfId="0" applyFont="1"/>
    <xf numFmtId="164" fontId="44" fillId="3" borderId="0" xfId="0" applyNumberFormat="1" applyFont="1" applyFill="1" applyAlignment="1">
      <alignment horizontal="right" indent="1"/>
    </xf>
    <xf numFmtId="165" fontId="44" fillId="3" borderId="0" xfId="0" applyNumberFormat="1" applyFont="1" applyFill="1" applyAlignment="1">
      <alignment horizontal="right" indent="1"/>
    </xf>
    <xf numFmtId="0" fontId="24" fillId="3" borderId="1" xfId="0" applyFont="1" applyFill="1" applyBorder="1" applyAlignment="1">
      <alignment horizontal="left" indent="1"/>
    </xf>
    <xf numFmtId="2" fontId="25" fillId="0" borderId="0" xfId="0" applyNumberFormat="1" applyFont="1" applyAlignment="1">
      <alignment horizontal="right" indent="1"/>
    </xf>
    <xf numFmtId="0" fontId="25" fillId="0" borderId="1" xfId="0" applyFont="1" applyBorder="1" applyAlignment="1">
      <alignment horizontal="left" indent="2"/>
    </xf>
    <xf numFmtId="0" fontId="24" fillId="0" borderId="0" xfId="0" applyFont="1"/>
    <xf numFmtId="2" fontId="25" fillId="3" borderId="0" xfId="0" applyNumberFormat="1" applyFont="1" applyFill="1" applyAlignment="1">
      <alignment horizontal="right" indent="1"/>
    </xf>
    <xf numFmtId="0" fontId="25" fillId="3" borderId="1" xfId="0" applyFont="1" applyFill="1" applyBorder="1" applyAlignment="1">
      <alignment horizontal="left" indent="2"/>
    </xf>
    <xf numFmtId="0" fontId="25" fillId="0" borderId="0" xfId="0" applyFont="1"/>
    <xf numFmtId="0" fontId="27" fillId="0" borderId="0" xfId="0" applyFont="1"/>
    <xf numFmtId="2" fontId="27" fillId="3" borderId="0" xfId="0" applyNumberFormat="1" applyFont="1" applyFill="1" applyAlignment="1">
      <alignment horizontal="right" indent="1"/>
    </xf>
    <xf numFmtId="0" fontId="27" fillId="3" borderId="1" xfId="0" applyFont="1" applyFill="1" applyBorder="1" applyAlignment="1">
      <alignment horizontal="left" indent="2"/>
    </xf>
    <xf numFmtId="2" fontId="24" fillId="0" borderId="0" xfId="0" applyNumberFormat="1" applyFont="1" applyAlignment="1">
      <alignment horizontal="right" indent="1"/>
    </xf>
    <xf numFmtId="0" fontId="24" fillId="0" borderId="1" xfId="0" applyFont="1" applyBorder="1" applyAlignment="1">
      <alignment horizontal="left" indent="2"/>
    </xf>
    <xf numFmtId="0" fontId="25" fillId="3" borderId="1" xfId="0" applyFont="1" applyFill="1" applyBorder="1" applyAlignment="1">
      <alignment horizontal="left" indent="3"/>
    </xf>
    <xf numFmtId="0" fontId="25" fillId="0" borderId="1" xfId="0" applyFont="1" applyBorder="1" applyAlignment="1">
      <alignment horizontal="left" indent="3"/>
    </xf>
    <xf numFmtId="2" fontId="27" fillId="0" borderId="0" xfId="0" applyNumberFormat="1" applyFont="1" applyAlignment="1">
      <alignment horizontal="right" indent="1"/>
    </xf>
    <xf numFmtId="0" fontId="27" fillId="0" borderId="1" xfId="0" applyFont="1" applyBorder="1" applyAlignment="1">
      <alignment horizontal="left" indent="2"/>
    </xf>
    <xf numFmtId="2" fontId="24" fillId="3" borderId="0" xfId="0" applyNumberFormat="1" applyFont="1" applyFill="1" applyAlignment="1">
      <alignment horizontal="right" indent="1"/>
    </xf>
    <xf numFmtId="0" fontId="24" fillId="3" borderId="1" xfId="0" applyFont="1" applyFill="1" applyBorder="1" applyAlignment="1">
      <alignment horizontal="left" indent="2"/>
    </xf>
    <xf numFmtId="166" fontId="7" fillId="0" borderId="0" xfId="0" applyNumberFormat="1" applyFont="1"/>
    <xf numFmtId="0" fontId="10" fillId="0" borderId="0" xfId="0" applyFont="1"/>
    <xf numFmtId="0" fontId="25" fillId="3" borderId="1" xfId="0" applyFont="1" applyFill="1" applyBorder="1" applyAlignment="1">
      <alignment horizontal="left" indent="1"/>
    </xf>
    <xf numFmtId="0" fontId="24" fillId="0" borderId="1" xfId="0" applyFont="1" applyBorder="1" applyAlignment="1">
      <alignment horizontal="left" indent="1"/>
    </xf>
    <xf numFmtId="0" fontId="24" fillId="0" borderId="1" xfId="0" applyFont="1" applyBorder="1"/>
    <xf numFmtId="0" fontId="7" fillId="0" borderId="0" xfId="0" applyFont="1" applyAlignment="1">
      <alignment horizontal="center" vertical="center"/>
    </xf>
    <xf numFmtId="0" fontId="18" fillId="2" borderId="6"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8" xfId="0" applyFont="1" applyFill="1" applyBorder="1" applyAlignment="1">
      <alignment horizontal="left" vertical="center" wrapText="1"/>
    </xf>
    <xf numFmtId="0" fontId="18" fillId="2" borderId="9"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14" xfId="0" applyFont="1" applyFill="1" applyBorder="1" applyAlignment="1">
      <alignment horizontal="left" vertical="center" wrapText="1"/>
    </xf>
    <xf numFmtId="0" fontId="6" fillId="0" borderId="0" xfId="0" applyFont="1"/>
    <xf numFmtId="0" fontId="45" fillId="0" borderId="0" xfId="0" applyFont="1" applyAlignment="1">
      <alignment horizontal="center"/>
    </xf>
    <xf numFmtId="0" fontId="45" fillId="0" borderId="0" xfId="0" applyFont="1" applyAlignment="1">
      <alignment horizontal="center" wrapText="1"/>
    </xf>
    <xf numFmtId="0" fontId="16" fillId="0" borderId="0" xfId="0" applyFont="1" applyAlignment="1">
      <alignment horizontal="center" wrapText="1"/>
    </xf>
    <xf numFmtId="0" fontId="41" fillId="0" borderId="0" xfId="0" applyFont="1" applyAlignment="1">
      <alignment horizontal="right" vertical="center" indent="1"/>
    </xf>
    <xf numFmtId="0" fontId="41" fillId="9" borderId="0" xfId="0" applyFont="1" applyFill="1"/>
    <xf numFmtId="0" fontId="47" fillId="0" borderId="0" xfId="18" applyFont="1" applyAlignment="1">
      <alignment horizontal="right" vertical="center" indent="1"/>
    </xf>
    <xf numFmtId="0" fontId="47" fillId="0" borderId="0" xfId="18" applyFont="1" applyAlignment="1">
      <alignment horizontal="right"/>
    </xf>
    <xf numFmtId="0" fontId="47" fillId="9" borderId="0" xfId="18" applyFont="1" applyFill="1" applyAlignment="1">
      <alignment horizontal="right"/>
    </xf>
    <xf numFmtId="0" fontId="47" fillId="0" borderId="15" xfId="18" applyFont="1" applyBorder="1" applyAlignment="1">
      <alignment horizontal="left" indent="1"/>
    </xf>
    <xf numFmtId="0" fontId="48" fillId="0" borderId="0" xfId="18" applyFont="1" applyAlignment="1">
      <alignment horizontal="right" vertical="center" indent="1"/>
    </xf>
    <xf numFmtId="0" fontId="48" fillId="0" borderId="0" xfId="18" applyFont="1" applyAlignment="1">
      <alignment horizontal="right"/>
    </xf>
    <xf numFmtId="0" fontId="48" fillId="9" borderId="0" xfId="18" applyFont="1" applyFill="1" applyAlignment="1">
      <alignment horizontal="right"/>
    </xf>
    <xf numFmtId="0" fontId="48" fillId="0" borderId="15" xfId="18" applyFont="1" applyBorder="1" applyAlignment="1">
      <alignment horizontal="left" indent="1"/>
    </xf>
    <xf numFmtId="0" fontId="49" fillId="0" borderId="0" xfId="18" applyFont="1" applyAlignment="1">
      <alignment horizontal="left"/>
    </xf>
    <xf numFmtId="0" fontId="26" fillId="0" borderId="0" xfId="18" applyFont="1" applyAlignment="1">
      <alignment horizontal="left" wrapText="1"/>
    </xf>
    <xf numFmtId="0" fontId="50" fillId="0" borderId="0" xfId="18" applyFont="1" applyAlignment="1">
      <alignment horizontal="right" vertical="center" indent="1"/>
    </xf>
    <xf numFmtId="0" fontId="50" fillId="0" borderId="0" xfId="18" applyFont="1" applyAlignment="1">
      <alignment horizontal="right"/>
    </xf>
    <xf numFmtId="0" fontId="50" fillId="0" borderId="0" xfId="18" applyFont="1" applyAlignment="1">
      <alignment horizontal="left" indent="1"/>
    </xf>
    <xf numFmtId="0" fontId="5" fillId="3" borderId="0" xfId="0" applyFont="1" applyFill="1"/>
    <xf numFmtId="164" fontId="51" fillId="3" borderId="0" xfId="0" applyNumberFormat="1" applyFont="1" applyFill="1" applyAlignment="1">
      <alignment horizontal="right" indent="1"/>
    </xf>
    <xf numFmtId="167" fontId="25" fillId="0" borderId="0" xfId="0" applyNumberFormat="1" applyFont="1" applyAlignment="1">
      <alignment horizontal="right" vertical="center" indent="1"/>
    </xf>
    <xf numFmtId="167" fontId="25" fillId="0" borderId="0" xfId="0" applyNumberFormat="1" applyFont="1" applyAlignment="1">
      <alignment horizontal="right" indent="1"/>
    </xf>
    <xf numFmtId="168" fontId="25" fillId="0" borderId="1" xfId="0" applyNumberFormat="1" applyFont="1" applyBorder="1" applyAlignment="1">
      <alignment horizontal="left" indent="2"/>
    </xf>
    <xf numFmtId="0" fontId="52" fillId="3" borderId="0" xfId="0" applyFont="1" applyFill="1"/>
    <xf numFmtId="167" fontId="25" fillId="3" borderId="0" xfId="0" applyNumberFormat="1" applyFont="1" applyFill="1" applyAlignment="1">
      <alignment horizontal="right" vertical="center" indent="1"/>
    </xf>
    <xf numFmtId="167" fontId="25" fillId="3" borderId="0" xfId="0" applyNumberFormat="1" applyFont="1" applyFill="1" applyAlignment="1">
      <alignment horizontal="right" indent="1"/>
    </xf>
    <xf numFmtId="168" fontId="25" fillId="3" borderId="1" xfId="0" applyNumberFormat="1" applyFont="1" applyFill="1" applyBorder="1" applyAlignment="1">
      <alignment horizontal="left" indent="2"/>
    </xf>
    <xf numFmtId="0" fontId="53" fillId="3" borderId="0" xfId="0" applyFont="1" applyFill="1"/>
    <xf numFmtId="167" fontId="27" fillId="3" borderId="0" xfId="0" applyNumberFormat="1" applyFont="1" applyFill="1" applyAlignment="1">
      <alignment horizontal="right" vertical="center" indent="1"/>
    </xf>
    <xf numFmtId="167" fontId="27" fillId="3" borderId="0" xfId="0" applyNumberFormat="1" applyFont="1" applyFill="1" applyAlignment="1">
      <alignment horizontal="right" indent="1"/>
    </xf>
    <xf numFmtId="168" fontId="27" fillId="3" borderId="1" xfId="0" applyNumberFormat="1" applyFont="1" applyFill="1" applyBorder="1" applyAlignment="1">
      <alignment horizontal="left" indent="2"/>
    </xf>
    <xf numFmtId="0" fontId="52" fillId="0" borderId="0" xfId="0" applyFont="1"/>
    <xf numFmtId="167" fontId="24" fillId="0" borderId="0" xfId="0" applyNumberFormat="1" applyFont="1" applyAlignment="1">
      <alignment horizontal="right" indent="1"/>
    </xf>
    <xf numFmtId="168" fontId="24" fillId="0" borderId="1" xfId="0" applyNumberFormat="1" applyFont="1" applyBorder="1" applyAlignment="1">
      <alignment horizontal="left" indent="2"/>
    </xf>
    <xf numFmtId="168" fontId="25" fillId="3" borderId="1" xfId="0" applyNumberFormat="1" applyFont="1" applyFill="1" applyBorder="1" applyAlignment="1">
      <alignment horizontal="left" indent="3"/>
    </xf>
    <xf numFmtId="168" fontId="25" fillId="0" borderId="1" xfId="0" applyNumberFormat="1" applyFont="1" applyBorder="1" applyAlignment="1">
      <alignment horizontal="left" indent="3"/>
    </xf>
    <xf numFmtId="0" fontId="4" fillId="3" borderId="0" xfId="0" applyFont="1" applyFill="1"/>
    <xf numFmtId="167" fontId="24" fillId="0" borderId="0" xfId="0" applyNumberFormat="1" applyFont="1" applyAlignment="1">
      <alignment horizontal="right" vertical="center" indent="1"/>
    </xf>
    <xf numFmtId="0" fontId="53" fillId="0" borderId="0" xfId="0" applyFont="1"/>
    <xf numFmtId="167" fontId="27" fillId="0" borderId="0" xfId="0" applyNumberFormat="1" applyFont="1" applyAlignment="1">
      <alignment horizontal="right" vertical="center" indent="1"/>
    </xf>
    <xf numFmtId="167" fontId="27" fillId="0" borderId="0" xfId="0" applyNumberFormat="1" applyFont="1" applyAlignment="1">
      <alignment horizontal="right" indent="1"/>
    </xf>
    <xf numFmtId="168" fontId="27" fillId="0" borderId="1" xfId="0" applyNumberFormat="1" applyFont="1" applyBorder="1" applyAlignment="1">
      <alignment horizontal="left" indent="2"/>
    </xf>
    <xf numFmtId="167" fontId="24" fillId="3" borderId="0" xfId="0" applyNumberFormat="1" applyFont="1" applyFill="1" applyAlignment="1">
      <alignment horizontal="right" vertical="center" indent="1"/>
    </xf>
    <xf numFmtId="167" fontId="24" fillId="3" borderId="0" xfId="0" applyNumberFormat="1" applyFont="1" applyFill="1" applyAlignment="1">
      <alignment horizontal="right" indent="1"/>
    </xf>
    <xf numFmtId="168" fontId="24" fillId="3" borderId="1" xfId="0" applyNumberFormat="1" applyFont="1" applyFill="1" applyBorder="1" applyAlignment="1">
      <alignment horizontal="left" indent="2"/>
    </xf>
    <xf numFmtId="0" fontId="43" fillId="3" borderId="0" xfId="0" applyFont="1" applyFill="1"/>
    <xf numFmtId="0" fontId="5" fillId="0" borderId="0" xfId="0" applyFont="1" applyAlignment="1">
      <alignment wrapText="1"/>
    </xf>
    <xf numFmtId="0" fontId="5" fillId="3" borderId="0" xfId="0" applyFont="1" applyFill="1" applyAlignment="1">
      <alignment wrapText="1"/>
    </xf>
    <xf numFmtId="0" fontId="53" fillId="0" borderId="0" xfId="0" applyFont="1" applyAlignment="1">
      <alignment wrapText="1"/>
    </xf>
    <xf numFmtId="0" fontId="52" fillId="3" borderId="0" xfId="0" applyFont="1" applyFill="1" applyAlignment="1">
      <alignment horizontal="right"/>
    </xf>
    <xf numFmtId="168" fontId="26" fillId="0" borderId="0" xfId="0" applyNumberFormat="1" applyFont="1" applyAlignment="1">
      <alignment horizontal="left" wrapText="1"/>
    </xf>
    <xf numFmtId="168" fontId="25" fillId="0" borderId="0" xfId="0" applyNumberFormat="1" applyFont="1" applyAlignment="1">
      <alignment horizontal="right" vertical="center" indent="1"/>
    </xf>
    <xf numFmtId="168" fontId="25" fillId="0" borderId="0" xfId="0" applyNumberFormat="1" applyFont="1"/>
    <xf numFmtId="168" fontId="25" fillId="0" borderId="0" xfId="0" applyNumberFormat="1" applyFont="1" applyAlignment="1">
      <alignment horizontal="left" indent="2"/>
    </xf>
    <xf numFmtId="168" fontId="24" fillId="3" borderId="1" xfId="0" applyNumberFormat="1" applyFont="1" applyFill="1" applyBorder="1" applyAlignment="1">
      <alignment horizontal="left" wrapText="1" indent="1"/>
    </xf>
    <xf numFmtId="0" fontId="54" fillId="0" borderId="0" xfId="0" applyFont="1"/>
    <xf numFmtId="0" fontId="53" fillId="3" borderId="0" xfId="0" applyFont="1" applyFill="1" applyAlignment="1">
      <alignment horizontal="right"/>
    </xf>
    <xf numFmtId="0" fontId="55" fillId="0" borderId="0" xfId="0" applyFont="1"/>
    <xf numFmtId="168" fontId="26" fillId="0" borderId="0" xfId="0" applyNumberFormat="1" applyFont="1" applyAlignment="1">
      <alignment horizontal="left"/>
    </xf>
    <xf numFmtId="168" fontId="25" fillId="0" borderId="0" xfId="0" applyNumberFormat="1" applyFont="1" applyAlignment="1">
      <alignment horizontal="right"/>
    </xf>
    <xf numFmtId="0" fontId="56" fillId="3" borderId="0" xfId="0" applyFont="1" applyFill="1"/>
    <xf numFmtId="0" fontId="43" fillId="3" borderId="0" xfId="0" applyFont="1" applyFill="1" applyAlignment="1">
      <alignment horizontal="right"/>
    </xf>
    <xf numFmtId="168" fontId="24" fillId="0" borderId="1" xfId="0" applyNumberFormat="1" applyFont="1" applyBorder="1" applyAlignment="1">
      <alignment horizontal="left" vertical="center" wrapText="1" indent="1"/>
    </xf>
    <xf numFmtId="168" fontId="25" fillId="3" borderId="1" xfId="0" applyNumberFormat="1" applyFont="1" applyFill="1" applyBorder="1" applyAlignment="1">
      <alignment horizontal="left" indent="1"/>
    </xf>
    <xf numFmtId="0" fontId="43" fillId="0" borderId="0" xfId="0" applyFont="1" applyAlignment="1">
      <alignment wrapText="1"/>
    </xf>
    <xf numFmtId="0" fontId="5" fillId="3" borderId="0" xfId="0" applyFont="1" applyFill="1" applyAlignment="1">
      <alignment horizontal="right"/>
    </xf>
    <xf numFmtId="0" fontId="54" fillId="3" borderId="0" xfId="0" applyFont="1" applyFill="1"/>
    <xf numFmtId="167" fontId="52" fillId="3" borderId="0" xfId="0" applyNumberFormat="1" applyFont="1" applyFill="1"/>
    <xf numFmtId="168" fontId="24" fillId="3" borderId="1" xfId="0" applyNumberFormat="1" applyFont="1" applyFill="1" applyBorder="1" applyAlignment="1">
      <alignment horizontal="left" indent="1"/>
    </xf>
    <xf numFmtId="167" fontId="5" fillId="3" borderId="0" xfId="0" applyNumberFormat="1" applyFont="1" applyFill="1"/>
    <xf numFmtId="0" fontId="58" fillId="3" borderId="0" xfId="0" applyFont="1" applyFill="1"/>
    <xf numFmtId="167" fontId="58" fillId="3" borderId="0" xfId="0" applyNumberFormat="1" applyFont="1" applyFill="1"/>
    <xf numFmtId="168" fontId="24" fillId="3" borderId="1" xfId="0" applyNumberFormat="1" applyFont="1" applyFill="1" applyBorder="1" applyAlignment="1">
      <alignment horizontal="left" wrapText="1" indent="2"/>
    </xf>
    <xf numFmtId="168" fontId="24" fillId="0" borderId="1" xfId="0" applyNumberFormat="1" applyFont="1" applyBorder="1" applyAlignment="1">
      <alignment horizontal="left" indent="1"/>
    </xf>
    <xf numFmtId="0" fontId="5" fillId="3" borderId="0" xfId="0" applyFont="1" applyFill="1" applyAlignment="1">
      <alignment horizontal="center"/>
    </xf>
    <xf numFmtId="0" fontId="52" fillId="0" borderId="0" xfId="0" applyFont="1" applyAlignment="1">
      <alignment horizontal="center"/>
    </xf>
    <xf numFmtId="168" fontId="24" fillId="0" borderId="14" xfId="0" applyNumberFormat="1" applyFont="1" applyBorder="1"/>
    <xf numFmtId="0" fontId="25" fillId="2" borderId="3" xfId="0" applyFont="1" applyFill="1" applyBorder="1" applyAlignment="1">
      <alignment horizontal="center" vertical="center" wrapText="1"/>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6" fillId="0" borderId="16" xfId="0" applyFont="1" applyBorder="1"/>
    <xf numFmtId="0" fontId="59" fillId="0" borderId="0" xfId="0" applyFont="1" applyAlignment="1">
      <alignment horizontal="center" wrapText="1"/>
    </xf>
    <xf numFmtId="0" fontId="60" fillId="0" borderId="0" xfId="0" applyFont="1"/>
    <xf numFmtId="0" fontId="18" fillId="2" borderId="2" xfId="0" applyFont="1" applyFill="1" applyBorder="1" applyAlignment="1">
      <alignment horizontal="center" vertical="center"/>
    </xf>
    <xf numFmtId="0" fontId="26" fillId="0" borderId="11" xfId="0" applyFont="1" applyBorder="1"/>
    <xf numFmtId="0" fontId="24" fillId="0" borderId="0" xfId="0" applyFont="1" applyAlignment="1">
      <alignment horizontal="left" wrapText="1" indent="1"/>
    </xf>
    <xf numFmtId="0" fontId="61" fillId="0" borderId="11" xfId="0" applyFont="1" applyBorder="1" applyAlignment="1">
      <alignment horizontal="center"/>
    </xf>
    <xf numFmtId="0" fontId="61" fillId="0" borderId="0" xfId="0" quotePrefix="1" applyFont="1" applyAlignment="1">
      <alignment horizontal="right" indent="1"/>
    </xf>
    <xf numFmtId="0" fontId="61" fillId="0" borderId="0" xfId="0" quotePrefix="1" applyFont="1" applyAlignment="1">
      <alignment horizontal="right"/>
    </xf>
    <xf numFmtId="0" fontId="24" fillId="3" borderId="0" xfId="0" applyFont="1" applyFill="1"/>
    <xf numFmtId="0" fontId="24" fillId="3" borderId="0" xfId="0" applyFont="1" applyFill="1" applyAlignment="1">
      <alignment horizontal="left" wrapText="1" indent="1"/>
    </xf>
    <xf numFmtId="0" fontId="61" fillId="3" borderId="11" xfId="0" applyFont="1" applyFill="1" applyBorder="1" applyAlignment="1">
      <alignment horizontal="center"/>
    </xf>
    <xf numFmtId="0" fontId="61" fillId="3" borderId="0" xfId="0" quotePrefix="1" applyFont="1" applyFill="1" applyAlignment="1">
      <alignment horizontal="right" indent="1"/>
    </xf>
    <xf numFmtId="0" fontId="61" fillId="3" borderId="0" xfId="0" quotePrefix="1" applyFont="1" applyFill="1" applyAlignment="1">
      <alignment horizontal="right"/>
    </xf>
    <xf numFmtId="0" fontId="25" fillId="3" borderId="0" xfId="0" applyFont="1" applyFill="1"/>
    <xf numFmtId="49" fontId="25" fillId="3" borderId="0" xfId="0" applyNumberFormat="1" applyFont="1" applyFill="1" applyAlignment="1">
      <alignment horizontal="left" wrapText="1" indent="2"/>
    </xf>
    <xf numFmtId="0" fontId="26" fillId="3" borderId="11" xfId="0" applyFont="1" applyFill="1" applyBorder="1" applyAlignment="1">
      <alignment horizontal="center"/>
    </xf>
    <xf numFmtId="2" fontId="26" fillId="3" borderId="0" xfId="0" applyNumberFormat="1" applyFont="1" applyFill="1" applyAlignment="1">
      <alignment horizontal="right" indent="1"/>
    </xf>
    <xf numFmtId="0" fontId="26" fillId="3" borderId="0" xfId="0" applyFont="1" applyFill="1" applyAlignment="1">
      <alignment horizontal="right"/>
    </xf>
    <xf numFmtId="49" fontId="25" fillId="0" borderId="0" xfId="0" applyNumberFormat="1" applyFont="1" applyAlignment="1">
      <alignment horizontal="left" wrapText="1" indent="2"/>
    </xf>
    <xf numFmtId="0" fontId="26" fillId="0" borderId="11" xfId="0" applyFont="1" applyBorder="1" applyAlignment="1">
      <alignment horizontal="center"/>
    </xf>
    <xf numFmtId="2" fontId="26" fillId="0" borderId="0" xfId="0" applyNumberFormat="1" applyFont="1" applyAlignment="1">
      <alignment horizontal="right" indent="1"/>
    </xf>
    <xf numFmtId="0" fontId="26" fillId="0" borderId="0" xfId="0" applyFont="1" applyAlignment="1">
      <alignment horizontal="right"/>
    </xf>
    <xf numFmtId="0" fontId="62" fillId="0" borderId="11" xfId="0" applyFont="1" applyBorder="1" applyAlignment="1">
      <alignment horizontal="center"/>
    </xf>
    <xf numFmtId="2" fontId="62" fillId="0" borderId="0" xfId="0" applyNumberFormat="1" applyFont="1" applyAlignment="1">
      <alignment horizontal="right" indent="1"/>
    </xf>
    <xf numFmtId="0" fontId="62" fillId="0" borderId="0" xfId="0" applyFont="1" applyAlignment="1">
      <alignment horizontal="right"/>
    </xf>
    <xf numFmtId="0" fontId="27" fillId="3" borderId="0" xfId="0" applyFont="1" applyFill="1"/>
    <xf numFmtId="0" fontId="62" fillId="3" borderId="11" xfId="0" applyFont="1" applyFill="1" applyBorder="1" applyAlignment="1">
      <alignment horizontal="center"/>
    </xf>
    <xf numFmtId="2" fontId="62" fillId="3" borderId="0" xfId="0" applyNumberFormat="1" applyFont="1" applyFill="1" applyAlignment="1">
      <alignment horizontal="right" indent="1"/>
    </xf>
    <xf numFmtId="0" fontId="62" fillId="3" borderId="0" xfId="0" applyFont="1" applyFill="1" applyAlignment="1">
      <alignment horizontal="right"/>
    </xf>
    <xf numFmtId="49" fontId="27" fillId="0" borderId="0" xfId="0" applyNumberFormat="1" applyFont="1" applyAlignment="1">
      <alignment horizontal="left" wrapText="1" indent="2"/>
    </xf>
    <xf numFmtId="49" fontId="24" fillId="3" borderId="0" xfId="0" applyNumberFormat="1" applyFont="1" applyFill="1" applyAlignment="1">
      <alignment horizontal="left" wrapText="1" indent="2"/>
    </xf>
    <xf numFmtId="2" fontId="61" fillId="3" borderId="0" xfId="0" applyNumberFormat="1" applyFont="1" applyFill="1" applyAlignment="1">
      <alignment horizontal="right" indent="1"/>
    </xf>
    <xf numFmtId="0" fontId="61" fillId="3" borderId="0" xfId="0" applyFont="1" applyFill="1" applyAlignment="1">
      <alignment horizontal="right"/>
    </xf>
    <xf numFmtId="0" fontId="24" fillId="0" borderId="0" xfId="0" applyFont="1" applyAlignment="1">
      <alignment horizontal="left" indent="2"/>
    </xf>
    <xf numFmtId="2" fontId="61" fillId="0" borderId="0" xfId="0" applyNumberFormat="1" applyFont="1" applyAlignment="1">
      <alignment horizontal="right" indent="1"/>
    </xf>
    <xf numFmtId="0" fontId="61" fillId="0" borderId="0" xfId="0" applyFont="1" applyAlignment="1">
      <alignment horizontal="right"/>
    </xf>
    <xf numFmtId="0" fontId="24" fillId="3" borderId="0" xfId="0" applyFont="1" applyFill="1" applyAlignment="1">
      <alignment horizontal="left" wrapText="1" indent="2"/>
    </xf>
    <xf numFmtId="0" fontId="25" fillId="0" borderId="0" xfId="0" applyFont="1" applyAlignment="1">
      <alignment horizontal="left" indent="2"/>
    </xf>
    <xf numFmtId="0" fontId="25" fillId="0" borderId="0" xfId="0" applyFont="1" applyAlignment="1">
      <alignment horizontal="left" indent="1"/>
    </xf>
    <xf numFmtId="0" fontId="25" fillId="3" borderId="0" xfId="0" applyFont="1" applyFill="1" applyAlignment="1">
      <alignment horizontal="left" indent="1"/>
    </xf>
    <xf numFmtId="0" fontId="25" fillId="0" borderId="0" xfId="0" applyFont="1" applyAlignment="1">
      <alignment horizontal="left" wrapText="1" indent="3"/>
    </xf>
    <xf numFmtId="0" fontId="25" fillId="3" borderId="0" xfId="0" applyFont="1" applyFill="1" applyAlignment="1">
      <alignment horizontal="left" indent="3"/>
    </xf>
    <xf numFmtId="0" fontId="25" fillId="0" borderId="0" xfId="0" applyFont="1" applyAlignment="1">
      <alignment horizontal="left" indent="3"/>
    </xf>
    <xf numFmtId="0" fontId="25" fillId="3" borderId="0" xfId="0" applyFont="1" applyFill="1" applyAlignment="1">
      <alignment horizontal="left" wrapText="1" indent="3"/>
    </xf>
    <xf numFmtId="0" fontId="27" fillId="0" borderId="0" xfId="0" applyFont="1" applyAlignment="1">
      <alignment horizontal="left" indent="2"/>
    </xf>
    <xf numFmtId="0" fontId="27" fillId="3" borderId="0" xfId="0" applyFont="1" applyFill="1" applyAlignment="1">
      <alignment horizontal="left" indent="2"/>
    </xf>
    <xf numFmtId="0" fontId="27" fillId="0" borderId="0" xfId="0" applyFont="1" applyAlignment="1">
      <alignment horizontal="left" wrapText="1" indent="2"/>
    </xf>
    <xf numFmtId="0" fontId="24" fillId="3" borderId="0" xfId="0" applyFont="1" applyFill="1" applyAlignment="1">
      <alignment horizontal="left" indent="2"/>
    </xf>
    <xf numFmtId="49" fontId="27" fillId="3" borderId="0" xfId="0" applyNumberFormat="1" applyFont="1" applyFill="1" applyAlignment="1">
      <alignment horizontal="left" wrapText="1" indent="2"/>
    </xf>
    <xf numFmtId="49" fontId="25" fillId="3" borderId="0" xfId="0" applyNumberFormat="1" applyFont="1" applyFill="1" applyAlignment="1">
      <alignment horizontal="left" wrapText="1" indent="3"/>
    </xf>
    <xf numFmtId="49" fontId="25" fillId="0" borderId="0" xfId="0" applyNumberFormat="1" applyFont="1" applyAlignment="1">
      <alignment horizontal="left" wrapText="1" indent="3"/>
    </xf>
    <xf numFmtId="49" fontId="24" fillId="0" borderId="0" xfId="0" applyNumberFormat="1" applyFont="1" applyAlignment="1">
      <alignment horizontal="left" wrapText="1" indent="2"/>
    </xf>
    <xf numFmtId="0" fontId="24" fillId="0" borderId="0" xfId="0" applyFont="1" applyAlignment="1">
      <alignment horizontal="left" wrapText="1" indent="2"/>
    </xf>
    <xf numFmtId="0" fontId="25" fillId="3" borderId="0" xfId="0" applyFont="1" applyFill="1" applyAlignment="1">
      <alignment horizontal="left" indent="2"/>
    </xf>
    <xf numFmtId="0" fontId="27" fillId="0" borderId="0" xfId="0" applyFont="1" applyAlignment="1">
      <alignment horizontal="left" indent="1"/>
    </xf>
    <xf numFmtId="0" fontId="27" fillId="3" borderId="0" xfId="0" applyFont="1" applyFill="1" applyAlignment="1">
      <alignment horizontal="left" indent="1"/>
    </xf>
    <xf numFmtId="0" fontId="27" fillId="3" borderId="0" xfId="0" applyFont="1" applyFill="1" applyAlignment="1">
      <alignment horizontal="left" wrapText="1" indent="2"/>
    </xf>
    <xf numFmtId="0" fontId="24" fillId="0" borderId="0" xfId="0" applyFont="1" applyAlignment="1">
      <alignment horizontal="left" indent="1"/>
    </xf>
    <xf numFmtId="0" fontId="25" fillId="0" borderId="0" xfId="0" applyFont="1" applyAlignment="1">
      <alignment horizontal="left" wrapText="1" indent="1"/>
    </xf>
    <xf numFmtId="0" fontId="27" fillId="0" borderId="0" xfId="0" applyFont="1" applyAlignment="1">
      <alignment horizontal="left" indent="3"/>
    </xf>
    <xf numFmtId="0" fontId="63" fillId="0" borderId="11" xfId="0" applyFont="1" applyBorder="1" applyAlignment="1">
      <alignment horizontal="center"/>
    </xf>
    <xf numFmtId="0" fontId="27" fillId="3" borderId="0" xfId="0" applyFont="1" applyFill="1" applyAlignment="1">
      <alignment horizontal="left" indent="3"/>
    </xf>
    <xf numFmtId="0" fontId="63" fillId="3" borderId="11" xfId="0" applyFont="1" applyFill="1" applyBorder="1" applyAlignment="1">
      <alignment horizontal="center"/>
    </xf>
    <xf numFmtId="0" fontId="25" fillId="3" borderId="0" xfId="0" applyFont="1" applyFill="1" applyAlignment="1">
      <alignment horizontal="left" wrapText="1" indent="2"/>
    </xf>
    <xf numFmtId="0" fontId="25" fillId="0" borderId="0" xfId="0" applyFont="1" applyAlignment="1">
      <alignment horizontal="left" wrapText="1" indent="2"/>
    </xf>
    <xf numFmtId="0" fontId="24" fillId="3" borderId="0" xfId="0" applyFont="1" applyFill="1" applyAlignment="1">
      <alignment horizontal="left" indent="1"/>
    </xf>
    <xf numFmtId="0" fontId="24" fillId="0" borderId="17" xfId="0" applyFont="1" applyBorder="1"/>
    <xf numFmtId="0" fontId="61" fillId="0" borderId="10" xfId="0" applyFont="1" applyBorder="1" applyAlignment="1">
      <alignment horizontal="center"/>
    </xf>
    <xf numFmtId="0" fontId="7" fillId="0" borderId="18" xfId="0" applyFont="1" applyBorder="1" applyAlignment="1">
      <alignment horizontal="center" vertical="center"/>
    </xf>
    <xf numFmtId="0" fontId="18" fillId="0" borderId="0" xfId="0" applyFont="1" applyAlignment="1">
      <alignment horizontal="center" vertical="center"/>
    </xf>
    <xf numFmtId="0" fontId="18" fillId="2" borderId="3" xfId="0" applyFont="1" applyFill="1" applyBorder="1" applyAlignment="1">
      <alignment vertical="center" wrapText="1"/>
    </xf>
    <xf numFmtId="0" fontId="18" fillId="2" borderId="4" xfId="0" applyFont="1" applyFill="1" applyBorder="1" applyAlignment="1">
      <alignment horizontal="center" vertical="center" wrapText="1"/>
    </xf>
    <xf numFmtId="49" fontId="18" fillId="2" borderId="2" xfId="0" applyNumberFormat="1" applyFont="1" applyFill="1" applyBorder="1" applyAlignment="1">
      <alignment horizontal="center" vertical="center" wrapText="1"/>
    </xf>
    <xf numFmtId="0" fontId="18" fillId="2" borderId="4" xfId="0" applyFont="1" applyFill="1" applyBorder="1" applyAlignment="1">
      <alignment vertical="center" wrapText="1"/>
    </xf>
    <xf numFmtId="0" fontId="64" fillId="0" borderId="0" xfId="0" applyFont="1" applyAlignment="1">
      <alignment horizontal="right" wrapText="1" indent="1"/>
    </xf>
    <xf numFmtId="0" fontId="65" fillId="0" borderId="0" xfId="0" applyFont="1"/>
    <xf numFmtId="0" fontId="6" fillId="0" borderId="0" xfId="0" applyFont="1" applyAlignment="1">
      <alignment horizontal="right" indent="1"/>
    </xf>
    <xf numFmtId="0" fontId="45" fillId="0" borderId="0" xfId="0" applyFont="1"/>
    <xf numFmtId="0" fontId="45" fillId="0" borderId="0" xfId="0" applyFont="1" applyAlignment="1">
      <alignment horizontal="right"/>
    </xf>
    <xf numFmtId="0" fontId="17" fillId="0" borderId="0" xfId="0" applyFont="1"/>
    <xf numFmtId="0" fontId="16" fillId="0" borderId="0" xfId="0" applyFont="1"/>
    <xf numFmtId="0" fontId="16" fillId="0" borderId="0" xfId="0" applyFont="1" applyAlignment="1">
      <alignment horizontal="right"/>
    </xf>
    <xf numFmtId="0" fontId="24" fillId="0" borderId="0" xfId="0" applyFont="1" applyAlignment="1">
      <alignment horizontal="right" wrapText="1"/>
    </xf>
    <xf numFmtId="0" fontId="24" fillId="0" borderId="0" xfId="0" applyFont="1" applyAlignment="1">
      <alignment horizontal="right"/>
    </xf>
    <xf numFmtId="0" fontId="27" fillId="0" borderId="0" xfId="0" applyFont="1" applyAlignment="1">
      <alignment horizontal="left"/>
    </xf>
    <xf numFmtId="2" fontId="24" fillId="0" borderId="0" xfId="19" applyNumberFormat="1" applyFont="1" applyAlignment="1">
      <alignment horizontal="right" indent="1"/>
    </xf>
    <xf numFmtId="2" fontId="24" fillId="0" borderId="0" xfId="19" applyNumberFormat="1" applyFont="1" applyAlignment="1">
      <alignment horizontal="right" wrapText="1"/>
    </xf>
    <xf numFmtId="0" fontId="24" fillId="0" borderId="0" xfId="19" applyFont="1" applyAlignment="1">
      <alignment horizontal="right" wrapText="1"/>
    </xf>
    <xf numFmtId="0" fontId="24" fillId="0" borderId="0" xfId="19" applyFont="1" applyAlignment="1">
      <alignment horizontal="right"/>
    </xf>
    <xf numFmtId="2" fontId="25" fillId="0" borderId="0" xfId="19" applyNumberFormat="1" applyFont="1" applyAlignment="1">
      <alignment horizontal="right" indent="1"/>
    </xf>
    <xf numFmtId="2" fontId="25" fillId="0" borderId="0" xfId="19" applyNumberFormat="1" applyFont="1" applyAlignment="1">
      <alignment horizontal="right" wrapText="1"/>
    </xf>
    <xf numFmtId="0" fontId="25" fillId="0" borderId="0" xfId="19" applyFont="1" applyAlignment="1">
      <alignment horizontal="right" wrapText="1"/>
    </xf>
    <xf numFmtId="0" fontId="25" fillId="0" borderId="0" xfId="19" applyFont="1" applyAlignment="1">
      <alignment horizontal="right"/>
    </xf>
    <xf numFmtId="0" fontId="24" fillId="0" borderId="0" xfId="0" applyFont="1" applyAlignment="1">
      <alignment horizontal="center"/>
    </xf>
    <xf numFmtId="0" fontId="25" fillId="0" borderId="0" xfId="19" applyFont="1"/>
    <xf numFmtId="0" fontId="25" fillId="0" borderId="0" xfId="0" applyFont="1" applyAlignment="1">
      <alignment horizontal="left" wrapText="1"/>
    </xf>
    <xf numFmtId="0" fontId="37" fillId="0" borderId="0" xfId="0" applyFont="1" applyAlignment="1">
      <alignment horizontal="left" wrapText="1"/>
    </xf>
    <xf numFmtId="0" fontId="24" fillId="3" borderId="1" xfId="0" applyFont="1" applyFill="1" applyBorder="1" applyAlignment="1">
      <alignment horizontal="right"/>
    </xf>
    <xf numFmtId="0" fontId="24" fillId="3" borderId="0" xfId="0" applyFont="1" applyFill="1" applyAlignment="1">
      <alignment horizontal="right"/>
    </xf>
    <xf numFmtId="0" fontId="24" fillId="3" borderId="9" xfId="0" applyFont="1" applyFill="1" applyBorder="1" applyAlignment="1">
      <alignment horizontal="right"/>
    </xf>
    <xf numFmtId="0" fontId="25" fillId="0" borderId="1" xfId="0" applyFont="1" applyBorder="1"/>
    <xf numFmtId="49" fontId="25" fillId="0" borderId="0" xfId="0" applyNumberFormat="1" applyFont="1" applyAlignment="1">
      <alignment horizontal="right"/>
    </xf>
    <xf numFmtId="0" fontId="25" fillId="0" borderId="9" xfId="0" applyFont="1" applyBorder="1"/>
    <xf numFmtId="0" fontId="25" fillId="3" borderId="1" xfId="0" applyFont="1" applyFill="1" applyBorder="1"/>
    <xf numFmtId="49" fontId="25" fillId="3" borderId="0" xfId="0" applyNumberFormat="1" applyFont="1" applyFill="1" applyAlignment="1">
      <alignment horizontal="right"/>
    </xf>
    <xf numFmtId="0" fontId="25" fillId="3" borderId="9" xfId="0" applyFont="1" applyFill="1" applyBorder="1"/>
    <xf numFmtId="0" fontId="27" fillId="3" borderId="1" xfId="0" applyFont="1" applyFill="1" applyBorder="1"/>
    <xf numFmtId="49" fontId="27" fillId="3" borderId="0" xfId="0" applyNumberFormat="1" applyFont="1" applyFill="1" applyAlignment="1">
      <alignment horizontal="right"/>
    </xf>
    <xf numFmtId="0" fontId="27" fillId="3" borderId="9" xfId="0" applyFont="1" applyFill="1" applyBorder="1"/>
    <xf numFmtId="49" fontId="24" fillId="0" borderId="0" xfId="0" applyNumberFormat="1" applyFont="1" applyAlignment="1">
      <alignment horizontal="right"/>
    </xf>
    <xf numFmtId="0" fontId="24" fillId="0" borderId="9" xfId="0" applyFont="1" applyBorder="1"/>
    <xf numFmtId="0" fontId="27" fillId="0" borderId="1" xfId="0" applyFont="1" applyBorder="1"/>
    <xf numFmtId="49" fontId="27" fillId="0" borderId="0" xfId="0" applyNumberFormat="1" applyFont="1" applyAlignment="1">
      <alignment horizontal="right"/>
    </xf>
    <xf numFmtId="0" fontId="27" fillId="0" borderId="9" xfId="0" applyFont="1" applyBorder="1"/>
    <xf numFmtId="0" fontId="24" fillId="3" borderId="1" xfId="0" applyFont="1" applyFill="1" applyBorder="1"/>
    <xf numFmtId="49" fontId="24" fillId="3" borderId="0" xfId="0" applyNumberFormat="1" applyFont="1" applyFill="1" applyAlignment="1">
      <alignment horizontal="right"/>
    </xf>
    <xf numFmtId="0" fontId="24" fillId="3" borderId="9" xfId="0" applyFont="1" applyFill="1" applyBorder="1"/>
    <xf numFmtId="0" fontId="25" fillId="0" borderId="0" xfId="0" quotePrefix="1" applyFont="1" applyAlignment="1">
      <alignment horizontal="right"/>
    </xf>
    <xf numFmtId="49" fontId="25" fillId="0" borderId="0" xfId="0" applyNumberFormat="1" applyFont="1"/>
    <xf numFmtId="49" fontId="25" fillId="3" borderId="0" xfId="0" applyNumberFormat="1" applyFont="1" applyFill="1"/>
    <xf numFmtId="49" fontId="24" fillId="0" borderId="0" xfId="0" applyNumberFormat="1" applyFont="1"/>
    <xf numFmtId="0" fontId="25" fillId="3" borderId="0" xfId="0" applyFont="1" applyFill="1" applyAlignment="1">
      <alignment horizontal="left" wrapText="1" indent="1"/>
    </xf>
    <xf numFmtId="0" fontId="24" fillId="0" borderId="0" xfId="0" applyFont="1" applyAlignment="1">
      <alignment horizontal="left" wrapText="1"/>
    </xf>
    <xf numFmtId="0" fontId="24" fillId="0" borderId="14" xfId="0" applyFont="1" applyBorder="1"/>
    <xf numFmtId="0" fontId="24" fillId="0" borderId="12" xfId="0" applyFont="1" applyBorder="1"/>
    <xf numFmtId="0" fontId="18" fillId="2" borderId="2" xfId="0" applyFont="1" applyFill="1" applyBorder="1" applyAlignment="1">
      <alignment horizontal="center" vertical="center" textRotation="90" wrapText="1"/>
    </xf>
    <xf numFmtId="0" fontId="18" fillId="2" borderId="4" xfId="0" applyFont="1" applyFill="1" applyBorder="1" applyAlignment="1">
      <alignment horizontal="center" vertical="center" textRotation="90" wrapText="1"/>
    </xf>
    <xf numFmtId="0" fontId="18" fillId="2" borderId="3" xfId="0" applyFont="1" applyFill="1" applyBorder="1" applyAlignment="1">
      <alignment horizontal="center" vertical="center" textRotation="90" wrapText="1"/>
    </xf>
    <xf numFmtId="0" fontId="18" fillId="2" borderId="2" xfId="0" applyFont="1" applyFill="1" applyBorder="1" applyAlignment="1">
      <alignment horizontal="center" vertical="center" textRotation="90"/>
    </xf>
    <xf numFmtId="0" fontId="45" fillId="0" borderId="0" xfId="0" applyFont="1" applyAlignment="1">
      <alignment horizontal="left"/>
    </xf>
    <xf numFmtId="0" fontId="6" fillId="0" borderId="0" xfId="0" applyFont="1" applyAlignment="1">
      <alignment horizontal="left"/>
    </xf>
    <xf numFmtId="0" fontId="45" fillId="0" borderId="0" xfId="0" applyFont="1" applyAlignment="1">
      <alignment horizontal="right"/>
    </xf>
    <xf numFmtId="0" fontId="66" fillId="0" borderId="0" xfId="0" applyFont="1"/>
    <xf numFmtId="0" fontId="66" fillId="0" borderId="0" xfId="0" applyFont="1" applyAlignment="1">
      <alignment horizontal="right" indent="1"/>
    </xf>
    <xf numFmtId="0" fontId="6" fillId="3" borderId="0" xfId="0" applyFont="1" applyFill="1"/>
    <xf numFmtId="0" fontId="24" fillId="3" borderId="1" xfId="0" applyFont="1" applyFill="1" applyBorder="1" applyAlignment="1">
      <alignment horizontal="right" indent="1"/>
    </xf>
    <xf numFmtId="0" fontId="25" fillId="0" borderId="1" xfId="0" quotePrefix="1" applyFont="1" applyBorder="1" applyAlignment="1">
      <alignment horizontal="right" indent="1"/>
    </xf>
    <xf numFmtId="0" fontId="25" fillId="0" borderId="0" xfId="0" applyFont="1" applyAlignment="1">
      <alignment horizontal="right"/>
    </xf>
    <xf numFmtId="0" fontId="25" fillId="3" borderId="1" xfId="0" quotePrefix="1" applyFont="1" applyFill="1" applyBorder="1" applyAlignment="1">
      <alignment horizontal="right" indent="1"/>
    </xf>
    <xf numFmtId="0" fontId="25" fillId="3" borderId="0" xfId="0" quotePrefix="1" applyFont="1" applyFill="1" applyAlignment="1">
      <alignment horizontal="right"/>
    </xf>
    <xf numFmtId="0" fontId="25" fillId="3" borderId="0" xfId="0" applyFont="1" applyFill="1" applyAlignment="1">
      <alignment horizontal="right"/>
    </xf>
    <xf numFmtId="0" fontId="67" fillId="3" borderId="0" xfId="0" applyFont="1" applyFill="1"/>
    <xf numFmtId="0" fontId="27" fillId="3" borderId="1" xfId="0" quotePrefix="1" applyFont="1" applyFill="1" applyBorder="1" applyAlignment="1">
      <alignment horizontal="right" indent="1"/>
    </xf>
    <xf numFmtId="0" fontId="27" fillId="3" borderId="0" xfId="0" quotePrefix="1" applyFont="1" applyFill="1" applyAlignment="1">
      <alignment horizontal="right"/>
    </xf>
    <xf numFmtId="0" fontId="27" fillId="3" borderId="0" xfId="0" applyFont="1" applyFill="1" applyAlignment="1">
      <alignment horizontal="right"/>
    </xf>
    <xf numFmtId="0" fontId="24" fillId="0" borderId="1" xfId="0" quotePrefix="1" applyFont="1" applyBorder="1" applyAlignment="1">
      <alignment horizontal="right" indent="1"/>
    </xf>
    <xf numFmtId="0" fontId="24" fillId="0" borderId="0" xfId="0" quotePrefix="1" applyFont="1" applyAlignment="1">
      <alignment horizontal="right"/>
    </xf>
    <xf numFmtId="0" fontId="27" fillId="3" borderId="0" xfId="0" quotePrefix="1" applyFont="1" applyFill="1" applyAlignment="1">
      <alignment horizontal="center"/>
    </xf>
    <xf numFmtId="0" fontId="67" fillId="0" borderId="0" xfId="0" applyFont="1"/>
    <xf numFmtId="0" fontId="27" fillId="0" borderId="1" xfId="0" quotePrefix="1" applyFont="1" applyBorder="1" applyAlignment="1">
      <alignment horizontal="right" indent="1"/>
    </xf>
    <xf numFmtId="0" fontId="27" fillId="0" borderId="0" xfId="0" quotePrefix="1" applyFont="1" applyAlignment="1">
      <alignment horizontal="right"/>
    </xf>
    <xf numFmtId="0" fontId="27" fillId="0" borderId="0" xfId="0" applyFont="1" applyAlignment="1">
      <alignment horizontal="right"/>
    </xf>
    <xf numFmtId="0" fontId="24" fillId="3" borderId="1" xfId="0" quotePrefix="1" applyFont="1" applyFill="1" applyBorder="1" applyAlignment="1">
      <alignment horizontal="right" indent="1"/>
    </xf>
    <xf numFmtId="0" fontId="24" fillId="3" borderId="0" xfId="0" quotePrefix="1" applyFont="1" applyFill="1" applyAlignment="1">
      <alignment horizontal="right"/>
    </xf>
    <xf numFmtId="0" fontId="27" fillId="3" borderId="1" xfId="0" quotePrefix="1" applyFont="1" applyFill="1" applyBorder="1" applyAlignment="1">
      <alignment horizontal="right"/>
    </xf>
    <xf numFmtId="0" fontId="68" fillId="3" borderId="0" xfId="0" applyFont="1" applyFill="1"/>
    <xf numFmtId="0" fontId="68" fillId="0" borderId="0" xfId="0" applyFont="1"/>
    <xf numFmtId="0" fontId="25" fillId="0" borderId="1" xfId="0" applyFont="1" applyBorder="1" applyAlignment="1">
      <alignment horizontal="left" indent="1"/>
    </xf>
    <xf numFmtId="0" fontId="25" fillId="3" borderId="0" xfId="0" applyFont="1" applyFill="1" applyAlignment="1">
      <alignment horizontal="left" vertical="center" indent="1"/>
    </xf>
    <xf numFmtId="0" fontId="25" fillId="3" borderId="1" xfId="0" quotePrefix="1" applyFont="1" applyFill="1" applyBorder="1" applyAlignment="1">
      <alignment horizontal="right" vertical="center" indent="1"/>
    </xf>
    <xf numFmtId="0" fontId="25" fillId="3" borderId="0" xfId="0" quotePrefix="1" applyFont="1" applyFill="1" applyAlignment="1">
      <alignment horizontal="right" vertical="center"/>
    </xf>
    <xf numFmtId="0" fontId="25" fillId="3" borderId="1" xfId="0" applyFont="1" applyFill="1" applyBorder="1" applyAlignment="1">
      <alignment horizontal="left" vertical="center" indent="1"/>
    </xf>
    <xf numFmtId="0" fontId="24" fillId="0" borderId="17" xfId="0" quotePrefix="1" applyFont="1" applyBorder="1" applyAlignment="1">
      <alignment horizontal="left"/>
    </xf>
    <xf numFmtId="0" fontId="24" fillId="0" borderId="14" xfId="0" quotePrefix="1" applyFont="1" applyBorder="1" applyAlignment="1">
      <alignment horizontal="right" indent="1"/>
    </xf>
    <xf numFmtId="0" fontId="24" fillId="0" borderId="14" xfId="0" quotePrefix="1" applyFont="1" applyBorder="1" applyAlignment="1">
      <alignment horizontal="left"/>
    </xf>
    <xf numFmtId="0" fontId="69" fillId="0" borderId="19" xfId="0" applyFont="1" applyBorder="1" applyAlignment="1">
      <alignment horizontal="center" vertical="center"/>
    </xf>
    <xf numFmtId="0" fontId="69" fillId="0" borderId="0" xfId="0" applyFont="1" applyAlignment="1">
      <alignment horizontal="center" vertical="center"/>
    </xf>
    <xf numFmtId="0" fontId="25" fillId="2" borderId="3" xfId="0" applyFont="1" applyFill="1" applyBorder="1" applyAlignment="1">
      <alignment horizontal="left" vertical="center" wrapText="1"/>
    </xf>
    <xf numFmtId="0" fontId="25" fillId="2" borderId="2" xfId="0" applyFont="1" applyFill="1" applyBorder="1" applyAlignment="1">
      <alignment horizontal="center" vertical="center" wrapText="1"/>
    </xf>
    <xf numFmtId="0" fontId="25" fillId="2" borderId="2" xfId="0" quotePrefix="1"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4" xfId="0" applyFont="1" applyFill="1" applyBorder="1" applyAlignment="1">
      <alignment horizontal="left" vertical="center" wrapText="1"/>
    </xf>
    <xf numFmtId="0" fontId="69" fillId="0" borderId="20" xfId="0" applyFont="1" applyBorder="1"/>
    <xf numFmtId="0" fontId="69" fillId="0" borderId="0" xfId="0" applyFont="1"/>
    <xf numFmtId="0" fontId="25" fillId="2" borderId="2" xfId="0" applyFont="1" applyFill="1" applyBorder="1" applyAlignment="1">
      <alignment horizontal="center" vertical="center"/>
    </xf>
    <xf numFmtId="0" fontId="70" fillId="0" borderId="0" xfId="0" applyFont="1" applyAlignment="1">
      <alignment vertical="center"/>
    </xf>
    <xf numFmtId="0" fontId="24" fillId="0" borderId="0" xfId="0" applyFont="1" applyAlignment="1">
      <alignment horizontal="left" vertical="center" wrapText="1"/>
    </xf>
    <xf numFmtId="0" fontId="24" fillId="0" borderId="0" xfId="0" applyFont="1" applyAlignment="1">
      <alignment horizontal="right" vertical="center"/>
    </xf>
    <xf numFmtId="0" fontId="25" fillId="0" borderId="0" xfId="0" applyFont="1" applyAlignment="1">
      <alignment horizontal="left" vertical="center"/>
    </xf>
    <xf numFmtId="0" fontId="24" fillId="0" borderId="0" xfId="0" applyFont="1" applyAlignment="1">
      <alignment horizontal="left" vertical="center"/>
    </xf>
    <xf numFmtId="0" fontId="25" fillId="0" borderId="0" xfId="0" applyFont="1" applyAlignment="1">
      <alignment horizontal="right" vertical="center"/>
    </xf>
    <xf numFmtId="0" fontId="59" fillId="0" borderId="0" xfId="0" applyFont="1" applyAlignment="1">
      <alignment horizontal="left" vertical="center" wrapText="1"/>
    </xf>
    <xf numFmtId="0" fontId="59" fillId="0" borderId="0" xfId="0" applyFont="1" applyAlignment="1">
      <alignment horizontal="right" vertical="center"/>
    </xf>
    <xf numFmtId="0" fontId="34" fillId="0" borderId="0" xfId="0" applyFont="1" applyAlignment="1">
      <alignment horizontal="left" vertical="center"/>
    </xf>
    <xf numFmtId="0" fontId="59" fillId="0" borderId="0" xfId="0" applyFont="1" applyAlignment="1">
      <alignment horizontal="left" vertical="center"/>
    </xf>
    <xf numFmtId="0" fontId="34" fillId="0" borderId="0" xfId="0" applyFont="1" applyAlignment="1">
      <alignment horizontal="right" vertical="center"/>
    </xf>
    <xf numFmtId="0" fontId="59" fillId="0" borderId="0" xfId="0" applyFont="1" applyAlignment="1">
      <alignment horizontal="right" vertical="center"/>
    </xf>
    <xf numFmtId="0" fontId="6" fillId="0" borderId="9" xfId="0" applyFont="1" applyBorder="1"/>
    <xf numFmtId="0" fontId="6" fillId="3" borderId="0" xfId="0" quotePrefix="1" applyFont="1" applyFill="1"/>
    <xf numFmtId="1" fontId="24" fillId="3" borderId="1" xfId="0" applyNumberFormat="1" applyFont="1" applyFill="1" applyBorder="1" applyAlignment="1">
      <alignment horizontal="right" indent="1"/>
    </xf>
    <xf numFmtId="1" fontId="24" fillId="3" borderId="0" xfId="0" applyNumberFormat="1" applyFont="1" applyFill="1" applyAlignment="1">
      <alignment horizontal="right"/>
    </xf>
    <xf numFmtId="1" fontId="24" fillId="3" borderId="9" xfId="0" applyNumberFormat="1" applyFont="1" applyFill="1" applyBorder="1" applyAlignment="1">
      <alignment horizontal="right"/>
    </xf>
    <xf numFmtId="0" fontId="6" fillId="0" borderId="0" xfId="0" quotePrefix="1" applyFont="1"/>
    <xf numFmtId="1" fontId="25" fillId="0" borderId="1" xfId="0" quotePrefix="1" applyNumberFormat="1" applyFont="1" applyBorder="1" applyAlignment="1">
      <alignment horizontal="right" indent="1"/>
    </xf>
    <xf numFmtId="1" fontId="25" fillId="0" borderId="0" xfId="0" quotePrefix="1" applyNumberFormat="1" applyFont="1" applyAlignment="1">
      <alignment horizontal="right"/>
    </xf>
    <xf numFmtId="1" fontId="25" fillId="0" borderId="0" xfId="0" applyNumberFormat="1" applyFont="1" applyAlignment="1">
      <alignment horizontal="right"/>
    </xf>
    <xf numFmtId="1" fontId="25" fillId="0" borderId="9" xfId="0" quotePrefix="1" applyNumberFormat="1" applyFont="1" applyBorder="1" applyAlignment="1">
      <alignment horizontal="right"/>
    </xf>
    <xf numFmtId="1" fontId="25" fillId="3" borderId="1" xfId="0" quotePrefix="1" applyNumberFormat="1" applyFont="1" applyFill="1" applyBorder="1" applyAlignment="1">
      <alignment horizontal="right" indent="1"/>
    </xf>
    <xf numFmtId="1" fontId="25" fillId="3" borderId="0" xfId="0" quotePrefix="1" applyNumberFormat="1" applyFont="1" applyFill="1" applyAlignment="1">
      <alignment horizontal="right"/>
    </xf>
    <xf numFmtId="1" fontId="25" fillId="3" borderId="0" xfId="0" applyNumberFormat="1" applyFont="1" applyFill="1" applyAlignment="1">
      <alignment horizontal="right"/>
    </xf>
    <xf numFmtId="1" fontId="25" fillId="3" borderId="9" xfId="0" quotePrefix="1" applyNumberFormat="1" applyFont="1" applyFill="1" applyBorder="1" applyAlignment="1">
      <alignment horizontal="right"/>
    </xf>
    <xf numFmtId="0" fontId="67" fillId="3" borderId="0" xfId="0" quotePrefix="1" applyFont="1" applyFill="1"/>
    <xf numFmtId="1" fontId="27" fillId="3" borderId="1" xfId="0" quotePrefix="1" applyNumberFormat="1" applyFont="1" applyFill="1" applyBorder="1" applyAlignment="1">
      <alignment horizontal="right" indent="1"/>
    </xf>
    <xf numFmtId="1" fontId="27" fillId="3" borderId="0" xfId="0" quotePrefix="1" applyNumberFormat="1" applyFont="1" applyFill="1" applyAlignment="1">
      <alignment horizontal="right"/>
    </xf>
    <xf numFmtId="1" fontId="27" fillId="3" borderId="9" xfId="0" quotePrefix="1" applyNumberFormat="1" applyFont="1" applyFill="1" applyBorder="1" applyAlignment="1">
      <alignment horizontal="right"/>
    </xf>
    <xf numFmtId="1" fontId="24" fillId="0" borderId="1" xfId="0" quotePrefix="1" applyNumberFormat="1" applyFont="1" applyBorder="1" applyAlignment="1">
      <alignment horizontal="right" indent="1"/>
    </xf>
    <xf numFmtId="1" fontId="24" fillId="0" borderId="0" xfId="0" quotePrefix="1" applyNumberFormat="1" applyFont="1" applyAlignment="1">
      <alignment horizontal="right"/>
    </xf>
    <xf numFmtId="1" fontId="24" fillId="0" borderId="0" xfId="0" applyNumberFormat="1" applyFont="1" applyAlignment="1">
      <alignment horizontal="right"/>
    </xf>
    <xf numFmtId="1" fontId="24" fillId="0" borderId="9" xfId="0" quotePrefix="1" applyNumberFormat="1" applyFont="1" applyBorder="1" applyAlignment="1">
      <alignment horizontal="right"/>
    </xf>
    <xf numFmtId="0" fontId="68" fillId="3" borderId="0" xfId="0" quotePrefix="1" applyFont="1" applyFill="1"/>
    <xf numFmtId="0" fontId="24" fillId="0" borderId="1" xfId="20" applyFont="1" applyBorder="1" applyAlignment="1">
      <alignment horizontal="right" wrapText="1" indent="1"/>
    </xf>
    <xf numFmtId="0" fontId="24" fillId="0" borderId="0" xfId="20" applyFont="1" applyAlignment="1">
      <alignment horizontal="right" wrapText="1"/>
    </xf>
    <xf numFmtId="0" fontId="24" fillId="0" borderId="9" xfId="20" applyFont="1" applyBorder="1" applyAlignment="1">
      <alignment horizontal="right" wrapText="1"/>
    </xf>
    <xf numFmtId="0" fontId="67" fillId="0" borderId="0" xfId="0" quotePrefix="1" applyFont="1"/>
    <xf numFmtId="1" fontId="27" fillId="0" borderId="1" xfId="0" quotePrefix="1" applyNumberFormat="1" applyFont="1" applyBorder="1" applyAlignment="1">
      <alignment horizontal="right" indent="1"/>
    </xf>
    <xf numFmtId="1" fontId="27" fillId="0" borderId="0" xfId="0" quotePrefix="1" applyNumberFormat="1" applyFont="1" applyAlignment="1">
      <alignment horizontal="right"/>
    </xf>
    <xf numFmtId="1" fontId="27" fillId="0" borderId="0" xfId="0" applyNumberFormat="1" applyFont="1" applyAlignment="1">
      <alignment horizontal="right"/>
    </xf>
    <xf numFmtId="1" fontId="27" fillId="0" borderId="9" xfId="0" quotePrefix="1" applyNumberFormat="1" applyFont="1" applyBorder="1" applyAlignment="1">
      <alignment horizontal="right"/>
    </xf>
    <xf numFmtId="0" fontId="24" fillId="3" borderId="1" xfId="20" applyFont="1" applyFill="1" applyBorder="1" applyAlignment="1">
      <alignment horizontal="right" wrapText="1" indent="1"/>
    </xf>
    <xf numFmtId="0" fontId="24" fillId="3" borderId="0" xfId="20" applyFont="1" applyFill="1" applyAlignment="1">
      <alignment horizontal="right" wrapText="1"/>
    </xf>
    <xf numFmtId="0" fontId="24" fillId="3" borderId="9" xfId="20" applyFont="1" applyFill="1" applyBorder="1" applyAlignment="1">
      <alignment horizontal="right" wrapText="1"/>
    </xf>
    <xf numFmtId="1" fontId="24" fillId="3" borderId="1" xfId="0" quotePrefix="1" applyNumberFormat="1" applyFont="1" applyFill="1" applyBorder="1" applyAlignment="1">
      <alignment horizontal="right" indent="1"/>
    </xf>
    <xf numFmtId="1" fontId="24" fillId="3" borderId="0" xfId="0" quotePrefix="1" applyNumberFormat="1" applyFont="1" applyFill="1" applyAlignment="1">
      <alignment horizontal="right"/>
    </xf>
    <xf numFmtId="1" fontId="24" fillId="3" borderId="9" xfId="0" quotePrefix="1" applyNumberFormat="1" applyFont="1" applyFill="1" applyBorder="1" applyAlignment="1">
      <alignment horizontal="right"/>
    </xf>
    <xf numFmtId="0" fontId="68" fillId="0" borderId="0" xfId="0" quotePrefix="1" applyFont="1"/>
    <xf numFmtId="0" fontId="25" fillId="0" borderId="1" xfId="20" applyFont="1" applyBorder="1" applyAlignment="1">
      <alignment horizontal="right" wrapText="1" indent="1"/>
    </xf>
    <xf numFmtId="0" fontId="25" fillId="0" borderId="0" xfId="20" applyFont="1" applyAlignment="1">
      <alignment horizontal="right" wrapText="1"/>
    </xf>
    <xf numFmtId="0" fontId="25" fillId="0" borderId="9" xfId="20" applyFont="1" applyBorder="1" applyAlignment="1">
      <alignment horizontal="right" wrapText="1"/>
    </xf>
    <xf numFmtId="0" fontId="27" fillId="3" borderId="1" xfId="20" applyFont="1" applyFill="1" applyBorder="1" applyAlignment="1">
      <alignment horizontal="right" wrapText="1" indent="1"/>
    </xf>
    <xf numFmtId="0" fontId="27" fillId="3" borderId="0" xfId="20" applyFont="1" applyFill="1" applyAlignment="1">
      <alignment horizontal="right" wrapText="1"/>
    </xf>
    <xf numFmtId="0" fontId="27" fillId="3" borderId="9" xfId="20" applyFont="1" applyFill="1" applyBorder="1" applyAlignment="1">
      <alignment horizontal="right" wrapText="1"/>
    </xf>
    <xf numFmtId="0" fontId="25" fillId="0" borderId="0" xfId="20" quotePrefix="1" applyFont="1" applyAlignment="1">
      <alignment horizontal="right" wrapText="1"/>
    </xf>
    <xf numFmtId="0" fontId="25" fillId="3" borderId="1" xfId="20" applyFont="1" applyFill="1" applyBorder="1" applyAlignment="1">
      <alignment horizontal="right" wrapText="1" indent="1"/>
    </xf>
    <xf numFmtId="0" fontId="25" fillId="3" borderId="0" xfId="20" applyFont="1" applyFill="1" applyAlignment="1">
      <alignment horizontal="right" wrapText="1"/>
    </xf>
    <xf numFmtId="0" fontId="25" fillId="3" borderId="0" xfId="20" quotePrefix="1" applyFont="1" applyFill="1" applyAlignment="1">
      <alignment horizontal="right" wrapText="1"/>
    </xf>
    <xf numFmtId="0" fontId="24" fillId="0" borderId="0" xfId="0" quotePrefix="1" applyFont="1" applyAlignment="1">
      <alignment horizontal="left"/>
    </xf>
    <xf numFmtId="0" fontId="24" fillId="0" borderId="14" xfId="20" applyFont="1" applyBorder="1" applyAlignment="1">
      <alignment horizontal="right" wrapText="1" indent="1"/>
    </xf>
    <xf numFmtId="0" fontId="72" fillId="0" borderId="0" xfId="0" applyFont="1" applyAlignment="1">
      <alignment textRotation="90"/>
    </xf>
    <xf numFmtId="0" fontId="72" fillId="0" borderId="0" xfId="0" quotePrefix="1" applyFont="1" applyAlignment="1">
      <alignment textRotation="90"/>
    </xf>
    <xf numFmtId="0" fontId="25" fillId="2" borderId="3" xfId="0" applyFont="1" applyFill="1" applyBorder="1" applyAlignment="1">
      <alignment vertical="center" wrapText="1"/>
    </xf>
    <xf numFmtId="0" fontId="25" fillId="2" borderId="2" xfId="0" applyFont="1" applyFill="1" applyBorder="1" applyAlignment="1">
      <alignment horizontal="center" vertical="center" textRotation="90"/>
    </xf>
    <xf numFmtId="0" fontId="25" fillId="2" borderId="2" xfId="0" applyFont="1" applyFill="1" applyBorder="1" applyAlignment="1">
      <alignment horizontal="center" vertical="center" textRotation="90" wrapText="1"/>
    </xf>
    <xf numFmtId="0" fontId="25" fillId="2" borderId="4" xfId="0" applyFont="1" applyFill="1" applyBorder="1" applyAlignment="1">
      <alignment horizontal="center" vertical="center" textRotation="90" wrapText="1"/>
    </xf>
    <xf numFmtId="0" fontId="25" fillId="2" borderId="3" xfId="0" applyFont="1" applyFill="1" applyBorder="1" applyAlignment="1">
      <alignment horizontal="center" vertical="center" textRotation="90" wrapText="1"/>
    </xf>
    <xf numFmtId="0" fontId="24" fillId="2" borderId="4" xfId="0" applyFont="1" applyFill="1" applyBorder="1" applyAlignment="1">
      <alignment horizontal="left" vertical="center" wrapText="1"/>
    </xf>
    <xf numFmtId="0" fontId="73" fillId="0" borderId="0" xfId="0" applyFont="1" applyAlignment="1">
      <alignment horizontal="left" vertical="center" wrapText="1"/>
    </xf>
    <xf numFmtId="0" fontId="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wrapText="1"/>
    </xf>
    <xf numFmtId="0" fontId="72" fillId="0" borderId="0" xfId="0" applyFont="1"/>
    <xf numFmtId="0" fontId="7" fillId="0" borderId="0" xfId="0" applyFont="1" applyAlignment="1">
      <alignment horizontal="right" indent="1"/>
    </xf>
    <xf numFmtId="0" fontId="7" fillId="0" borderId="21" xfId="0" applyFont="1" applyBorder="1" applyAlignment="1">
      <alignment horizontal="center"/>
    </xf>
    <xf numFmtId="0" fontId="7" fillId="0" borderId="0" xfId="0" applyFont="1" applyAlignment="1">
      <alignment horizontal="right"/>
    </xf>
    <xf numFmtId="0" fontId="74" fillId="0" borderId="0" xfId="0" applyFont="1" applyAlignment="1">
      <alignment horizontal="left"/>
    </xf>
    <xf numFmtId="0" fontId="19" fillId="0" borderId="11" xfId="0" quotePrefix="1" applyFont="1" applyBorder="1" applyAlignment="1">
      <alignment horizontal="center"/>
    </xf>
    <xf numFmtId="0" fontId="19" fillId="0" borderId="0" xfId="0" quotePrefix="1" applyFont="1" applyAlignment="1">
      <alignment horizontal="left" indent="1"/>
    </xf>
    <xf numFmtId="0" fontId="72" fillId="3" borderId="0" xfId="0" applyFont="1" applyFill="1"/>
    <xf numFmtId="0" fontId="18" fillId="3" borderId="0" xfId="0" quotePrefix="1" applyFont="1" applyFill="1" applyAlignment="1">
      <alignment horizontal="right" indent="1"/>
    </xf>
    <xf numFmtId="0" fontId="18" fillId="3" borderId="0" xfId="0" quotePrefix="1" applyFont="1" applyFill="1" applyAlignment="1">
      <alignment horizontal="right"/>
    </xf>
    <xf numFmtId="0" fontId="18" fillId="3" borderId="11" xfId="0" quotePrefix="1" applyFont="1" applyFill="1" applyBorder="1" applyAlignment="1">
      <alignment horizontal="center"/>
    </xf>
    <xf numFmtId="0" fontId="18" fillId="3" borderId="0" xfId="0" applyFont="1" applyFill="1" applyAlignment="1">
      <alignment horizontal="left" indent="2"/>
    </xf>
    <xf numFmtId="0" fontId="18" fillId="0" borderId="0" xfId="0" quotePrefix="1" applyFont="1" applyAlignment="1">
      <alignment horizontal="right" indent="1"/>
    </xf>
    <xf numFmtId="0" fontId="18" fillId="0" borderId="0" xfId="0" quotePrefix="1" applyFont="1" applyAlignment="1">
      <alignment horizontal="right"/>
    </xf>
    <xf numFmtId="0" fontId="18" fillId="0" borderId="11" xfId="0" quotePrefix="1" applyFont="1" applyBorder="1" applyAlignment="1">
      <alignment horizontal="center"/>
    </xf>
    <xf numFmtId="0" fontId="18" fillId="0" borderId="0" xfId="0" applyFont="1" applyAlignment="1">
      <alignment horizontal="left" indent="2"/>
    </xf>
    <xf numFmtId="0" fontId="25" fillId="2" borderId="11" xfId="0" quotePrefix="1" applyFont="1" applyFill="1" applyBorder="1" applyAlignment="1">
      <alignment horizontal="center"/>
    </xf>
    <xf numFmtId="0" fontId="18" fillId="3" borderId="0" xfId="0" quotePrefix="1" applyFont="1" applyFill="1" applyAlignment="1">
      <alignment horizontal="left" indent="2"/>
    </xf>
    <xf numFmtId="0" fontId="18" fillId="0" borderId="9" xfId="0" quotePrefix="1" applyFont="1" applyBorder="1" applyAlignment="1">
      <alignment horizontal="right"/>
    </xf>
    <xf numFmtId="0" fontId="25" fillId="0" borderId="11" xfId="0" quotePrefix="1" applyFont="1" applyBorder="1" applyAlignment="1">
      <alignment horizontal="center"/>
    </xf>
    <xf numFmtId="0" fontId="27" fillId="0" borderId="0" xfId="0" quotePrefix="1" applyFont="1" applyAlignment="1">
      <alignment horizontal="right" indent="1"/>
    </xf>
    <xf numFmtId="0" fontId="27" fillId="0" borderId="11" xfId="0" quotePrefix="1" applyFont="1" applyBorder="1" applyAlignment="1">
      <alignment horizontal="center"/>
    </xf>
    <xf numFmtId="0" fontId="27" fillId="3" borderId="0" xfId="0" quotePrefix="1" applyFont="1" applyFill="1" applyAlignment="1">
      <alignment horizontal="right" indent="1"/>
    </xf>
    <xf numFmtId="0" fontId="27" fillId="3" borderId="11" xfId="0" quotePrefix="1" applyFont="1" applyFill="1" applyBorder="1" applyAlignment="1">
      <alignment horizontal="center"/>
    </xf>
    <xf numFmtId="0" fontId="27" fillId="0" borderId="0" xfId="0" quotePrefix="1" applyFont="1" applyAlignment="1">
      <alignment horizontal="left" indent="2"/>
    </xf>
    <xf numFmtId="0" fontId="75" fillId="3" borderId="0" xfId="0" applyFont="1" applyFill="1"/>
    <xf numFmtId="0" fontId="24" fillId="3" borderId="0" xfId="0" quotePrefix="1" applyFont="1" applyFill="1" applyAlignment="1">
      <alignment horizontal="right" indent="1"/>
    </xf>
    <xf numFmtId="0" fontId="24" fillId="3" borderId="11" xfId="0" quotePrefix="1" applyFont="1" applyFill="1" applyBorder="1" applyAlignment="1">
      <alignment horizontal="center"/>
    </xf>
    <xf numFmtId="0" fontId="75" fillId="0" borderId="0" xfId="0" applyFont="1"/>
    <xf numFmtId="0" fontId="24" fillId="0" borderId="0" xfId="0" quotePrefix="1" applyFont="1" applyAlignment="1">
      <alignment horizontal="right" indent="1"/>
    </xf>
    <xf numFmtId="0" fontId="24" fillId="0" borderId="11" xfId="0" quotePrefix="1" applyFont="1" applyBorder="1" applyAlignment="1">
      <alignment horizontal="center"/>
    </xf>
    <xf numFmtId="0" fontId="19" fillId="2" borderId="11" xfId="0" quotePrefix="1" applyFont="1" applyFill="1" applyBorder="1" applyAlignment="1">
      <alignment horizontal="center"/>
    </xf>
    <xf numFmtId="0" fontId="24" fillId="3" borderId="0" xfId="0" quotePrefix="1" applyFont="1" applyFill="1" applyAlignment="1">
      <alignment horizontal="left" indent="2"/>
    </xf>
    <xf numFmtId="0" fontId="25" fillId="0" borderId="0" xfId="0" quotePrefix="1" applyFont="1" applyAlignment="1">
      <alignment horizontal="right" indent="1"/>
    </xf>
    <xf numFmtId="0" fontId="25" fillId="3" borderId="0" xfId="0" quotePrefix="1" applyFont="1" applyFill="1" applyAlignment="1">
      <alignment horizontal="right" indent="1"/>
    </xf>
    <xf numFmtId="0" fontId="25" fillId="3" borderId="11" xfId="0" quotePrefix="1" applyFont="1" applyFill="1" applyBorder="1" applyAlignment="1">
      <alignment horizontal="center"/>
    </xf>
    <xf numFmtId="0" fontId="25" fillId="0" borderId="0" xfId="0" quotePrefix="1" applyFont="1" applyAlignment="1">
      <alignment horizontal="left" indent="2"/>
    </xf>
    <xf numFmtId="0" fontId="18" fillId="0" borderId="0" xfId="0" quotePrefix="1" applyFont="1" applyAlignment="1">
      <alignment horizontal="left" indent="2"/>
    </xf>
    <xf numFmtId="0" fontId="18" fillId="0" borderId="0" xfId="0" quotePrefix="1" applyFont="1" applyAlignment="1">
      <alignment horizontal="left" indent="3"/>
    </xf>
    <xf numFmtId="0" fontId="18" fillId="3" borderId="0" xfId="0" applyFont="1" applyFill="1" applyAlignment="1">
      <alignment horizontal="left" indent="3"/>
    </xf>
    <xf numFmtId="0" fontId="18" fillId="0" borderId="0" xfId="0" applyFont="1" applyAlignment="1">
      <alignment horizontal="left" indent="3"/>
    </xf>
    <xf numFmtId="0" fontId="18" fillId="3" borderId="0" xfId="0" quotePrefix="1" applyFont="1" applyFill="1" applyAlignment="1">
      <alignment horizontal="left" indent="3"/>
    </xf>
    <xf numFmtId="0" fontId="27" fillId="2" borderId="11" xfId="0" quotePrefix="1" applyFont="1" applyFill="1" applyBorder="1" applyAlignment="1">
      <alignment horizontal="center"/>
    </xf>
    <xf numFmtId="0" fontId="27" fillId="3" borderId="0" xfId="0" quotePrefix="1" applyFont="1" applyFill="1" applyAlignment="1">
      <alignment horizontal="left" indent="2"/>
    </xf>
    <xf numFmtId="0" fontId="24" fillId="0" borderId="0" xfId="0" quotePrefix="1" applyFont="1" applyAlignment="1">
      <alignment horizontal="left" indent="2"/>
    </xf>
    <xf numFmtId="0" fontId="25" fillId="3" borderId="0" xfId="0" quotePrefix="1" applyFont="1" applyFill="1" applyAlignment="1">
      <alignment horizontal="left" indent="2"/>
    </xf>
    <xf numFmtId="0" fontId="18" fillId="0" borderId="0" xfId="0" applyFont="1" applyAlignment="1">
      <alignment horizontal="right" indent="1"/>
    </xf>
    <xf numFmtId="0" fontId="18" fillId="3" borderId="0" xfId="0" applyFont="1" applyFill="1" applyAlignment="1">
      <alignment horizontal="right" indent="1"/>
    </xf>
    <xf numFmtId="0" fontId="19" fillId="0" borderId="0" xfId="0" quotePrefix="1" applyFont="1" applyAlignment="1">
      <alignment horizontal="right" indent="1"/>
    </xf>
    <xf numFmtId="0" fontId="19" fillId="0" borderId="0" xfId="0" quotePrefix="1" applyFont="1" applyAlignment="1">
      <alignment horizontal="right"/>
    </xf>
    <xf numFmtId="0" fontId="19" fillId="3" borderId="0" xfId="0" quotePrefix="1" applyFont="1" applyFill="1" applyAlignment="1">
      <alignment horizontal="right" indent="1"/>
    </xf>
    <xf numFmtId="0" fontId="19" fillId="3" borderId="0" xfId="0" quotePrefix="1" applyFont="1" applyFill="1" applyAlignment="1">
      <alignment horizontal="right"/>
    </xf>
    <xf numFmtId="0" fontId="19" fillId="3" borderId="11" xfId="0" quotePrefix="1" applyFont="1" applyFill="1" applyBorder="1" applyAlignment="1">
      <alignment horizontal="center"/>
    </xf>
    <xf numFmtId="0" fontId="19" fillId="0" borderId="0" xfId="0" quotePrefix="1" applyFont="1" applyAlignment="1">
      <alignment horizontal="left" wrapText="1" indent="2"/>
    </xf>
    <xf numFmtId="0" fontId="18" fillId="3" borderId="0" xfId="0" applyFont="1" applyFill="1"/>
    <xf numFmtId="0" fontId="76" fillId="3" borderId="0" xfId="0" quotePrefix="1" applyFont="1" applyFill="1" applyAlignment="1">
      <alignment horizontal="right" indent="1"/>
    </xf>
    <xf numFmtId="0" fontId="76" fillId="3" borderId="0" xfId="0" quotePrefix="1" applyFont="1" applyFill="1" applyAlignment="1">
      <alignment horizontal="right"/>
    </xf>
    <xf numFmtId="0" fontId="76" fillId="3" borderId="11" xfId="0" quotePrefix="1" applyFont="1" applyFill="1" applyBorder="1" applyAlignment="1">
      <alignment horizontal="center"/>
    </xf>
    <xf numFmtId="0" fontId="76" fillId="3" borderId="0" xfId="0" applyFont="1" applyFill="1" applyAlignment="1">
      <alignment horizontal="left" indent="2"/>
    </xf>
    <xf numFmtId="0" fontId="76" fillId="0" borderId="0" xfId="0" quotePrefix="1" applyFont="1" applyAlignment="1">
      <alignment horizontal="right" indent="1"/>
    </xf>
    <xf numFmtId="0" fontId="76" fillId="0" borderId="0" xfId="0" quotePrefix="1" applyFont="1" applyAlignment="1">
      <alignment horizontal="right"/>
    </xf>
    <xf numFmtId="0" fontId="76" fillId="0" borderId="11" xfId="0" quotePrefix="1" applyFont="1" applyBorder="1" applyAlignment="1">
      <alignment horizontal="center"/>
    </xf>
    <xf numFmtId="0" fontId="76" fillId="0" borderId="0" xfId="0" applyFont="1" applyAlignment="1">
      <alignment horizontal="left" indent="2"/>
    </xf>
    <xf numFmtId="0" fontId="76" fillId="3" borderId="0" xfId="0" quotePrefix="1" applyFont="1" applyFill="1" applyAlignment="1">
      <alignment horizontal="left" indent="2"/>
    </xf>
    <xf numFmtId="0" fontId="76" fillId="0" borderId="0" xfId="0" quotePrefix="1" applyFont="1" applyAlignment="1">
      <alignment horizontal="left" indent="2"/>
    </xf>
    <xf numFmtId="0" fontId="19" fillId="0" borderId="0" xfId="0" quotePrefix="1" applyFont="1" applyAlignment="1">
      <alignment horizontal="left" wrapText="1" indent="1"/>
    </xf>
    <xf numFmtId="0" fontId="72" fillId="10" borderId="0" xfId="0" applyFont="1" applyFill="1"/>
    <xf numFmtId="0" fontId="24" fillId="2" borderId="0" xfId="0" quotePrefix="1" applyFont="1" applyFill="1" applyAlignment="1">
      <alignment horizontal="right" indent="1"/>
    </xf>
    <xf numFmtId="0" fontId="24" fillId="2" borderId="0" xfId="0" quotePrefix="1" applyFont="1" applyFill="1" applyAlignment="1">
      <alignment horizontal="right"/>
    </xf>
    <xf numFmtId="0" fontId="24" fillId="2" borderId="0" xfId="0" applyFont="1" applyFill="1" applyAlignment="1">
      <alignment horizontal="left" wrapText="1" indent="1"/>
    </xf>
    <xf numFmtId="0" fontId="19" fillId="0" borderId="0" xfId="0" quotePrefix="1" applyFont="1" applyAlignment="1">
      <alignment horizontal="left" indent="2"/>
    </xf>
    <xf numFmtId="0" fontId="19" fillId="3" borderId="0" xfId="0" quotePrefix="1" applyFont="1" applyFill="1" applyAlignment="1">
      <alignment horizontal="left" indent="2"/>
    </xf>
    <xf numFmtId="0" fontId="19" fillId="3" borderId="0" xfId="0" quotePrefix="1" applyFont="1" applyFill="1" applyAlignment="1">
      <alignment horizontal="left" indent="1"/>
    </xf>
    <xf numFmtId="0" fontId="19" fillId="3" borderId="0" xfId="0" quotePrefix="1" applyFont="1" applyFill="1" applyAlignment="1">
      <alignment horizontal="left" wrapText="1" indent="2"/>
    </xf>
    <xf numFmtId="0" fontId="18" fillId="3" borderId="0" xfId="0" quotePrefix="1" applyFont="1" applyFill="1" applyAlignment="1">
      <alignment horizontal="left" indent="1"/>
    </xf>
    <xf numFmtId="0" fontId="19" fillId="0" borderId="0" xfId="0" quotePrefix="1" applyFont="1" applyAlignment="1">
      <alignment horizontal="left"/>
    </xf>
    <xf numFmtId="0" fontId="72" fillId="0" borderId="0" xfId="0" applyFont="1" applyAlignment="1">
      <alignment vertical="center"/>
    </xf>
    <xf numFmtId="0" fontId="16" fillId="0" borderId="0" xfId="0" applyFont="1" applyAlignment="1">
      <alignment horizontal="center" vertical="center" wrapText="1"/>
    </xf>
    <xf numFmtId="0" fontId="77" fillId="0" borderId="0" xfId="0" applyFont="1" applyAlignment="1">
      <alignment horizontal="right"/>
    </xf>
    <xf numFmtId="0" fontId="19" fillId="0" borderId="1" xfId="0" applyFont="1" applyBorder="1" applyAlignment="1">
      <alignment horizontal="left" wrapText="1" indent="1"/>
    </xf>
    <xf numFmtId="0" fontId="0" fillId="3" borderId="0" xfId="0" applyFill="1"/>
    <xf numFmtId="0" fontId="23" fillId="3" borderId="0" xfId="19" applyFont="1" applyFill="1" applyAlignment="1">
      <alignment horizontal="right" wrapText="1"/>
    </xf>
    <xf numFmtId="0" fontId="18" fillId="3" borderId="1" xfId="0" applyFont="1" applyFill="1" applyBorder="1" applyAlignment="1">
      <alignment horizontal="left" wrapText="1" indent="2"/>
    </xf>
    <xf numFmtId="0" fontId="23" fillId="0" borderId="0" xfId="19" applyFont="1" applyAlignment="1">
      <alignment horizontal="right" wrapText="1"/>
    </xf>
    <xf numFmtId="0" fontId="18" fillId="0" borderId="1" xfId="0" applyFont="1" applyBorder="1" applyAlignment="1">
      <alignment horizontal="left" wrapText="1" indent="2"/>
    </xf>
    <xf numFmtId="0" fontId="78" fillId="0" borderId="0" xfId="19" applyFont="1" applyAlignment="1">
      <alignment horizontal="right" wrapText="1"/>
    </xf>
    <xf numFmtId="0" fontId="76" fillId="0" borderId="1" xfId="0" applyFont="1" applyBorder="1" applyAlignment="1">
      <alignment horizontal="left" wrapText="1" indent="2"/>
    </xf>
    <xf numFmtId="0" fontId="77" fillId="3" borderId="0" xfId="19" applyFont="1" applyFill="1" applyAlignment="1">
      <alignment horizontal="right" wrapText="1"/>
    </xf>
    <xf numFmtId="0" fontId="19" fillId="3" borderId="1" xfId="0" applyFont="1" applyFill="1" applyBorder="1" applyAlignment="1">
      <alignment horizontal="left" wrapText="1" indent="2"/>
    </xf>
    <xf numFmtId="0" fontId="18" fillId="0" borderId="1" xfId="0" applyFont="1" applyBorder="1" applyAlignment="1">
      <alignment horizontal="left" wrapText="1" indent="3"/>
    </xf>
    <xf numFmtId="0" fontId="18" fillId="3" borderId="1" xfId="0" applyFont="1" applyFill="1" applyBorder="1" applyAlignment="1">
      <alignment horizontal="left" wrapText="1" indent="3"/>
    </xf>
    <xf numFmtId="0" fontId="78" fillId="3" borderId="0" xfId="19" applyFont="1" applyFill="1" applyAlignment="1">
      <alignment horizontal="right" wrapText="1"/>
    </xf>
    <xf numFmtId="0" fontId="76" fillId="3" borderId="1" xfId="0" applyFont="1" applyFill="1" applyBorder="1" applyAlignment="1">
      <alignment horizontal="left" wrapText="1" indent="2"/>
    </xf>
    <xf numFmtId="0" fontId="77" fillId="0" borderId="0" xfId="19" applyFont="1" applyAlignment="1">
      <alignment horizontal="right" wrapText="1"/>
    </xf>
    <xf numFmtId="0" fontId="19" fillId="0" borderId="1" xfId="0" applyFont="1" applyBorder="1" applyAlignment="1">
      <alignment horizontal="left" wrapText="1" indent="2"/>
    </xf>
    <xf numFmtId="0" fontId="26" fillId="3" borderId="0" xfId="19" applyFont="1" applyFill="1" applyAlignment="1">
      <alignment horizontal="right" wrapText="1"/>
    </xf>
    <xf numFmtId="0" fontId="62" fillId="0" borderId="0" xfId="19" applyFont="1" applyAlignment="1">
      <alignment horizontal="right" wrapText="1"/>
    </xf>
    <xf numFmtId="0" fontId="13" fillId="3" borderId="0" xfId="0" applyFont="1" applyFill="1"/>
    <xf numFmtId="0" fontId="18" fillId="3" borderId="1" xfId="0" applyFont="1" applyFill="1" applyBorder="1" applyAlignment="1">
      <alignment horizontal="left" wrapText="1" indent="1"/>
    </xf>
    <xf numFmtId="0" fontId="19" fillId="3" borderId="1" xfId="0" applyFont="1" applyFill="1" applyBorder="1" applyAlignment="1">
      <alignment horizontal="left" wrapText="1" indent="1"/>
    </xf>
    <xf numFmtId="0" fontId="19" fillId="0" borderId="14" xfId="0" applyFont="1" applyBorder="1" applyAlignment="1">
      <alignment horizontal="left" wrapText="1"/>
    </xf>
    <xf numFmtId="0" fontId="43" fillId="0" borderId="0" xfId="0" applyFont="1" applyAlignment="1">
      <alignment horizontal="left"/>
    </xf>
    <xf numFmtId="2" fontId="0" fillId="0" borderId="0" xfId="0" applyNumberFormat="1"/>
    <xf numFmtId="0" fontId="79" fillId="3" borderId="0" xfId="0" applyFont="1" applyFill="1"/>
    <xf numFmtId="2" fontId="19" fillId="3" borderId="0" xfId="0" applyNumberFormat="1" applyFont="1" applyFill="1" applyAlignment="1">
      <alignment horizontal="right" indent="1"/>
    </xf>
    <xf numFmtId="0" fontId="19" fillId="3" borderId="0" xfId="0" applyFont="1" applyFill="1" applyAlignment="1">
      <alignment horizontal="right"/>
    </xf>
    <xf numFmtId="169" fontId="18" fillId="0" borderId="0" xfId="20" applyNumberFormat="1" applyFont="1" applyAlignment="1">
      <alignment horizontal="right" wrapText="1" indent="1"/>
    </xf>
    <xf numFmtId="0" fontId="18" fillId="0" borderId="0" xfId="20" applyFont="1" applyAlignment="1">
      <alignment horizontal="right" wrapText="1"/>
    </xf>
    <xf numFmtId="169" fontId="18" fillId="3" borderId="0" xfId="20" applyNumberFormat="1" applyFont="1" applyFill="1" applyAlignment="1">
      <alignment horizontal="right" wrapText="1" indent="1"/>
    </xf>
    <xf numFmtId="0" fontId="18" fillId="3" borderId="0" xfId="20" applyFont="1" applyFill="1" applyAlignment="1">
      <alignment horizontal="right" wrapText="1"/>
    </xf>
    <xf numFmtId="169" fontId="76" fillId="3" borderId="0" xfId="20" applyNumberFormat="1" applyFont="1" applyFill="1" applyAlignment="1">
      <alignment horizontal="right" wrapText="1" indent="1"/>
    </xf>
    <xf numFmtId="0" fontId="76" fillId="3" borderId="0" xfId="20" applyFont="1" applyFill="1" applyAlignment="1">
      <alignment horizontal="right" wrapText="1"/>
    </xf>
    <xf numFmtId="0" fontId="79" fillId="0" borderId="0" xfId="0" applyFont="1"/>
    <xf numFmtId="169" fontId="19" fillId="0" borderId="0" xfId="20" applyNumberFormat="1" applyFont="1" applyAlignment="1">
      <alignment horizontal="right" wrapText="1" indent="1"/>
    </xf>
    <xf numFmtId="0" fontId="19" fillId="0" borderId="0" xfId="20" applyFont="1" applyAlignment="1">
      <alignment horizontal="right" wrapText="1"/>
    </xf>
    <xf numFmtId="169" fontId="76" fillId="0" borderId="0" xfId="20" applyNumberFormat="1" applyFont="1" applyAlignment="1">
      <alignment horizontal="right" wrapText="1" indent="1"/>
    </xf>
    <xf numFmtId="0" fontId="76" fillId="0" borderId="0" xfId="20" applyFont="1" applyAlignment="1">
      <alignment horizontal="right" wrapText="1"/>
    </xf>
    <xf numFmtId="169" fontId="19" fillId="3" borderId="0" xfId="20" applyNumberFormat="1" applyFont="1" applyFill="1" applyAlignment="1">
      <alignment horizontal="right" wrapText="1" indent="1"/>
    </xf>
    <xf numFmtId="0" fontId="19" fillId="3" borderId="0" xfId="20" applyFont="1" applyFill="1" applyAlignment="1">
      <alignment horizontal="right" wrapText="1"/>
    </xf>
    <xf numFmtId="0" fontId="80" fillId="0" borderId="0" xfId="0" applyFont="1"/>
    <xf numFmtId="0" fontId="80" fillId="3" borderId="0" xfId="0" applyFont="1" applyFill="1"/>
    <xf numFmtId="0" fontId="71" fillId="3" borderId="0" xfId="0" applyFont="1" applyFill="1"/>
    <xf numFmtId="2" fontId="18" fillId="2" borderId="6" xfId="0" applyNumberFormat="1" applyFont="1" applyFill="1" applyBorder="1" applyAlignment="1">
      <alignment horizontal="center" vertical="center" wrapText="1"/>
    </xf>
    <xf numFmtId="0" fontId="18" fillId="2" borderId="8" xfId="0" applyFont="1" applyFill="1" applyBorder="1" applyAlignment="1">
      <alignment vertical="center" wrapText="1"/>
    </xf>
    <xf numFmtId="2" fontId="18" fillId="2" borderId="9" xfId="0" applyNumberFormat="1" applyFont="1" applyFill="1" applyBorder="1" applyAlignment="1">
      <alignment horizontal="center" vertical="center" wrapText="1"/>
    </xf>
    <xf numFmtId="0" fontId="18" fillId="2" borderId="1" xfId="0" applyFont="1" applyFill="1" applyBorder="1" applyAlignment="1">
      <alignment vertical="center" wrapText="1"/>
    </xf>
    <xf numFmtId="2" fontId="18" fillId="2" borderId="12" xfId="0" applyNumberFormat="1" applyFont="1" applyFill="1" applyBorder="1" applyAlignment="1">
      <alignment horizontal="center" vertical="center" wrapText="1"/>
    </xf>
    <xf numFmtId="0" fontId="18" fillId="2" borderId="14" xfId="0" applyFont="1" applyFill="1" applyBorder="1" applyAlignment="1">
      <alignment vertical="center" wrapText="1"/>
    </xf>
    <xf numFmtId="0" fontId="0" fillId="0" borderId="0" xfId="0"/>
    <xf numFmtId="0" fontId="81" fillId="0" borderId="0" xfId="0" applyFont="1"/>
    <xf numFmtId="0" fontId="82" fillId="0" borderId="0" xfId="0" applyFont="1"/>
    <xf numFmtId="0" fontId="83" fillId="3" borderId="0" xfId="0" applyFont="1" applyFill="1"/>
    <xf numFmtId="0" fontId="82" fillId="3" borderId="0" xfId="0" applyFont="1" applyFill="1"/>
    <xf numFmtId="0" fontId="83" fillId="0" borderId="0" xfId="0" applyFont="1"/>
    <xf numFmtId="0" fontId="84" fillId="0" borderId="0" xfId="0" applyFont="1"/>
    <xf numFmtId="0" fontId="84" fillId="3" borderId="0" xfId="0" applyFont="1" applyFill="1"/>
    <xf numFmtId="0" fontId="85" fillId="0" borderId="0" xfId="0" applyFont="1"/>
    <xf numFmtId="0" fontId="86" fillId="3" borderId="0" xfId="0" applyFont="1" applyFill="1" applyAlignment="1">
      <alignment horizontal="center"/>
    </xf>
    <xf numFmtId="0" fontId="24" fillId="3" borderId="0" xfId="0" applyFont="1" applyFill="1" applyAlignment="1">
      <alignment horizontal="right" vertical="center" wrapText="1" indent="1"/>
    </xf>
    <xf numFmtId="0" fontId="24" fillId="3" borderId="1" xfId="0" applyFont="1" applyFill="1" applyBorder="1" applyAlignment="1">
      <alignment horizontal="left" vertical="center" wrapText="1" indent="2"/>
    </xf>
    <xf numFmtId="0" fontId="86" fillId="0" borderId="0" xfId="0" applyFont="1" applyAlignment="1">
      <alignment horizontal="center"/>
    </xf>
    <xf numFmtId="0" fontId="25" fillId="0" borderId="1" xfId="0" applyFont="1" applyBorder="1" applyAlignment="1">
      <alignment horizontal="left" wrapText="1" indent="1"/>
    </xf>
    <xf numFmtId="0" fontId="85" fillId="3" borderId="0" xfId="0" applyFont="1" applyFill="1"/>
    <xf numFmtId="0" fontId="24" fillId="0" borderId="14" xfId="0" applyFont="1" applyBorder="1" applyAlignment="1">
      <alignment horizontal="left" wrapText="1"/>
    </xf>
    <xf numFmtId="0" fontId="0" fillId="0" borderId="0" xfId="0" applyAlignment="1">
      <alignment horizontal="center" vertical="center"/>
    </xf>
    <xf numFmtId="1" fontId="18" fillId="2" borderId="3" xfId="0" applyNumberFormat="1" applyFont="1" applyFill="1" applyBorder="1" applyAlignment="1">
      <alignment horizontal="center" vertical="center" wrapText="1"/>
    </xf>
    <xf numFmtId="1" fontId="18" fillId="2" borderId="2" xfId="0" applyNumberFormat="1" applyFont="1" applyFill="1" applyBorder="1" applyAlignment="1">
      <alignment horizontal="center" vertical="center" wrapText="1"/>
    </xf>
    <xf numFmtId="0" fontId="19" fillId="2" borderId="4" xfId="0" applyFont="1" applyFill="1" applyBorder="1" applyAlignment="1">
      <alignment horizontal="left" vertical="center" wrapText="1"/>
    </xf>
    <xf numFmtId="0" fontId="73" fillId="0" borderId="0" xfId="0" applyFont="1" applyAlignment="1">
      <alignment horizontal="left" vertical="center"/>
    </xf>
    <xf numFmtId="0" fontId="13" fillId="0" borderId="0" xfId="0" applyFont="1" applyAlignment="1">
      <alignment horizontal="center" vertical="center"/>
    </xf>
    <xf numFmtId="0" fontId="87"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49" fontId="18" fillId="0" borderId="0" xfId="0" applyNumberFormat="1" applyFont="1"/>
    <xf numFmtId="169" fontId="88" fillId="0" borderId="0" xfId="0" applyNumberFormat="1" applyFont="1"/>
    <xf numFmtId="169" fontId="89" fillId="0" borderId="0" xfId="0" applyNumberFormat="1" applyFont="1"/>
    <xf numFmtId="169" fontId="90" fillId="0" borderId="0" xfId="0" applyNumberFormat="1" applyFont="1"/>
    <xf numFmtId="49" fontId="19" fillId="0" borderId="0" xfId="0" applyNumberFormat="1" applyFont="1"/>
    <xf numFmtId="0" fontId="19" fillId="0" borderId="1" xfId="0" applyFont="1" applyBorder="1" applyAlignment="1">
      <alignment horizontal="left" indent="1"/>
    </xf>
    <xf numFmtId="170" fontId="25" fillId="3" borderId="0" xfId="0" applyNumberFormat="1" applyFont="1" applyFill="1" applyAlignment="1">
      <alignment horizontal="right"/>
    </xf>
    <xf numFmtId="169" fontId="25" fillId="3" borderId="0" xfId="0" applyNumberFormat="1" applyFont="1" applyFill="1" applyAlignment="1">
      <alignment horizontal="right"/>
    </xf>
    <xf numFmtId="171" fontId="25" fillId="3" borderId="0" xfId="0" applyNumberFormat="1" applyFont="1" applyFill="1" applyAlignment="1">
      <alignment horizontal="right"/>
    </xf>
    <xf numFmtId="0" fontId="18" fillId="3" borderId="1" xfId="0" applyFont="1" applyFill="1" applyBorder="1" applyAlignment="1">
      <alignment horizontal="left" indent="2"/>
    </xf>
    <xf numFmtId="170" fontId="25" fillId="0" borderId="0" xfId="0" applyNumberFormat="1" applyFont="1" applyAlignment="1">
      <alignment horizontal="right"/>
    </xf>
    <xf numFmtId="169" fontId="25" fillId="0" borderId="0" xfId="0" applyNumberFormat="1" applyFont="1" applyAlignment="1">
      <alignment horizontal="right"/>
    </xf>
    <xf numFmtId="171" fontId="25" fillId="0" borderId="0" xfId="0" applyNumberFormat="1" applyFont="1" applyAlignment="1">
      <alignment horizontal="right"/>
    </xf>
    <xf numFmtId="0" fontId="18" fillId="0" borderId="1" xfId="0" applyFont="1" applyBorder="1" applyAlignment="1">
      <alignment horizontal="left" indent="2"/>
    </xf>
    <xf numFmtId="49" fontId="27" fillId="0" borderId="0" xfId="0" applyNumberFormat="1" applyFont="1"/>
    <xf numFmtId="170" fontId="27" fillId="0" borderId="0" xfId="0" applyNumberFormat="1" applyFont="1" applyAlignment="1">
      <alignment horizontal="right"/>
    </xf>
    <xf numFmtId="169" fontId="27" fillId="0" borderId="0" xfId="0" applyNumberFormat="1" applyFont="1" applyAlignment="1">
      <alignment horizontal="right"/>
    </xf>
    <xf numFmtId="171" fontId="27" fillId="0" borderId="0" xfId="0" applyNumberFormat="1" applyFont="1" applyAlignment="1">
      <alignment horizontal="right"/>
    </xf>
    <xf numFmtId="170" fontId="24" fillId="3" borderId="0" xfId="0" applyNumberFormat="1" applyFont="1" applyFill="1" applyAlignment="1">
      <alignment horizontal="right"/>
    </xf>
    <xf numFmtId="169" fontId="24" fillId="3" borderId="0" xfId="2" applyNumberFormat="1" applyFont="1" applyFill="1" applyAlignment="1">
      <alignment horizontal="right"/>
    </xf>
    <xf numFmtId="169" fontId="24" fillId="3" borderId="0" xfId="0" applyNumberFormat="1" applyFont="1" applyFill="1" applyAlignment="1">
      <alignment horizontal="right"/>
    </xf>
    <xf numFmtId="171" fontId="24" fillId="3" borderId="0" xfId="0" applyNumberFormat="1" applyFont="1" applyFill="1" applyAlignment="1">
      <alignment horizontal="right"/>
    </xf>
    <xf numFmtId="0" fontId="19" fillId="3" borderId="1" xfId="0" applyFont="1" applyFill="1" applyBorder="1" applyAlignment="1">
      <alignment horizontal="left" indent="2"/>
    </xf>
    <xf numFmtId="0" fontId="18" fillId="0" borderId="1" xfId="0" applyFont="1" applyBorder="1" applyAlignment="1">
      <alignment horizontal="left" indent="3"/>
    </xf>
    <xf numFmtId="0" fontId="18" fillId="3" borderId="1" xfId="0" applyFont="1" applyFill="1" applyBorder="1" applyAlignment="1">
      <alignment horizontal="left" indent="3"/>
    </xf>
    <xf numFmtId="170" fontId="24" fillId="0" borderId="0" xfId="0" applyNumberFormat="1" applyFont="1" applyAlignment="1">
      <alignment horizontal="right"/>
    </xf>
    <xf numFmtId="170" fontId="27" fillId="3" borderId="0" xfId="0" applyNumberFormat="1" applyFont="1" applyFill="1" applyAlignment="1">
      <alignment horizontal="right"/>
    </xf>
    <xf numFmtId="169" fontId="27" fillId="3" borderId="0" xfId="0" applyNumberFormat="1" applyFont="1" applyFill="1" applyAlignment="1">
      <alignment horizontal="right"/>
    </xf>
    <xf numFmtId="171" fontId="27" fillId="3" borderId="0" xfId="0" applyNumberFormat="1" applyFont="1" applyFill="1" applyAlignment="1">
      <alignment horizontal="right"/>
    </xf>
    <xf numFmtId="169" fontId="24" fillId="0" borderId="0" xfId="2" applyNumberFormat="1" applyFont="1" applyAlignment="1">
      <alignment horizontal="right"/>
    </xf>
    <xf numFmtId="169" fontId="24" fillId="0" borderId="0" xfId="0" applyNumberFormat="1" applyFont="1" applyAlignment="1">
      <alignment horizontal="right"/>
    </xf>
    <xf numFmtId="171" fontId="24" fillId="0" borderId="0" xfId="0" applyNumberFormat="1" applyFont="1" applyAlignment="1">
      <alignment horizontal="right"/>
    </xf>
    <xf numFmtId="0" fontId="19" fillId="0" borderId="1" xfId="0" applyFont="1" applyBorder="1" applyAlignment="1">
      <alignment horizontal="left" indent="2"/>
    </xf>
    <xf numFmtId="0" fontId="19" fillId="0" borderId="0" xfId="0" applyFont="1"/>
    <xf numFmtId="49" fontId="18" fillId="0" borderId="0" xfId="0" applyNumberFormat="1" applyFont="1" applyAlignment="1">
      <alignment wrapText="1"/>
    </xf>
    <xf numFmtId="169" fontId="25" fillId="0" borderId="0" xfId="2" applyNumberFormat="1" applyFont="1" applyAlignment="1">
      <alignment horizontal="right"/>
    </xf>
    <xf numFmtId="0" fontId="18" fillId="0" borderId="1" xfId="0" applyFont="1" applyBorder="1" applyAlignment="1">
      <alignment horizontal="left" indent="1"/>
    </xf>
    <xf numFmtId="0" fontId="19" fillId="3" borderId="1" xfId="0" applyFont="1" applyFill="1" applyBorder="1" applyAlignment="1">
      <alignment horizontal="left" indent="1"/>
    </xf>
    <xf numFmtId="169" fontId="18" fillId="3" borderId="0" xfId="2" applyNumberFormat="1" applyFont="1" applyFill="1" applyAlignment="1">
      <alignment horizontal="right"/>
    </xf>
    <xf numFmtId="169" fontId="25" fillId="3" borderId="0" xfId="2" applyNumberFormat="1" applyFont="1" applyFill="1" applyAlignment="1">
      <alignment horizontal="right"/>
    </xf>
    <xf numFmtId="0" fontId="18" fillId="3" borderId="1" xfId="0" applyFont="1" applyFill="1" applyBorder="1" applyAlignment="1">
      <alignment horizontal="left" indent="1"/>
    </xf>
    <xf numFmtId="0" fontId="19" fillId="0" borderId="14" xfId="0" applyFont="1" applyBorder="1"/>
    <xf numFmtId="49" fontId="18" fillId="2" borderId="3"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xf>
    <xf numFmtId="49" fontId="18" fillId="2" borderId="4" xfId="0" applyNumberFormat="1" applyFont="1" applyFill="1" applyBorder="1" applyAlignment="1">
      <alignment horizontal="left" vertical="center"/>
    </xf>
    <xf numFmtId="49" fontId="18" fillId="2" borderId="3"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wrapText="1"/>
    </xf>
    <xf numFmtId="49" fontId="18" fillId="2" borderId="4" xfId="0" applyNumberFormat="1" applyFont="1" applyFill="1" applyBorder="1" applyAlignment="1">
      <alignment horizontal="left" vertical="center" wrapText="1"/>
    </xf>
    <xf numFmtId="49" fontId="16" fillId="0" borderId="0" xfId="0" applyNumberFormat="1" applyFont="1" applyAlignment="1">
      <alignment horizontal="center"/>
    </xf>
    <xf numFmtId="0" fontId="19" fillId="3" borderId="9" xfId="0" applyFont="1" applyFill="1" applyBorder="1" applyAlignment="1">
      <alignment horizontal="left" indent="1"/>
    </xf>
    <xf numFmtId="169" fontId="24" fillId="3" borderId="0" xfId="10" applyNumberFormat="1" applyFont="1" applyFill="1" applyAlignment="1">
      <alignment horizontal="right" indent="1"/>
    </xf>
    <xf numFmtId="169" fontId="24" fillId="3" borderId="0" xfId="10" applyNumberFormat="1" applyFont="1" applyFill="1" applyAlignment="1">
      <alignment horizontal="right"/>
    </xf>
    <xf numFmtId="0" fontId="18" fillId="0" borderId="9" xfId="0" applyFont="1" applyBorder="1" applyAlignment="1">
      <alignment horizontal="left" indent="2"/>
    </xf>
    <xf numFmtId="171" fontId="25" fillId="0" borderId="0" xfId="0" applyNumberFormat="1" applyFont="1" applyAlignment="1">
      <alignment horizontal="right" indent="1"/>
    </xf>
    <xf numFmtId="171" fontId="25" fillId="0" borderId="0" xfId="0" applyNumberFormat="1" applyFont="1"/>
    <xf numFmtId="0" fontId="18" fillId="3" borderId="9" xfId="0" applyFont="1" applyFill="1" applyBorder="1" applyAlignment="1">
      <alignment horizontal="left" indent="2"/>
    </xf>
    <xf numFmtId="171" fontId="25" fillId="3" borderId="0" xfId="0" applyNumberFormat="1" applyFont="1" applyFill="1" applyAlignment="1">
      <alignment horizontal="right" indent="1"/>
    </xf>
    <xf numFmtId="171" fontId="25" fillId="3" borderId="0" xfId="0" applyNumberFormat="1" applyFont="1" applyFill="1"/>
    <xf numFmtId="0" fontId="53" fillId="3" borderId="0" xfId="0" applyFont="1" applyFill="1" applyAlignment="1">
      <alignment horizontal="left" wrapText="1" indent="1"/>
    </xf>
    <xf numFmtId="0" fontId="76" fillId="3" borderId="9" xfId="0" applyFont="1" applyFill="1" applyBorder="1" applyAlignment="1">
      <alignment horizontal="left" indent="2"/>
    </xf>
    <xf numFmtId="171" fontId="27" fillId="3" borderId="0" xfId="0" applyNumberFormat="1" applyFont="1" applyFill="1" applyAlignment="1">
      <alignment horizontal="right" indent="1"/>
    </xf>
    <xf numFmtId="171" fontId="27" fillId="3" borderId="0" xfId="0" applyNumberFormat="1" applyFont="1" applyFill="1"/>
    <xf numFmtId="0" fontId="76" fillId="3" borderId="1" xfId="0" applyFont="1" applyFill="1" applyBorder="1" applyAlignment="1">
      <alignment horizontal="left" indent="2"/>
    </xf>
    <xf numFmtId="0" fontId="19" fillId="0" borderId="9" xfId="0" applyFont="1" applyBorder="1" applyAlignment="1">
      <alignment horizontal="left" indent="2"/>
    </xf>
    <xf numFmtId="171" fontId="24" fillId="0" borderId="0" xfId="0" applyNumberFormat="1" applyFont="1" applyAlignment="1">
      <alignment horizontal="right" indent="1"/>
    </xf>
    <xf numFmtId="171" fontId="24" fillId="0" borderId="0" xfId="0" applyNumberFormat="1" applyFont="1"/>
    <xf numFmtId="0" fontId="18" fillId="3" borderId="9" xfId="0" applyFont="1" applyFill="1" applyBorder="1" applyAlignment="1">
      <alignment horizontal="left" indent="3"/>
    </xf>
    <xf numFmtId="0" fontId="18" fillId="0" borderId="9" xfId="0" applyFont="1" applyBorder="1" applyAlignment="1">
      <alignment horizontal="left" indent="3"/>
    </xf>
    <xf numFmtId="0" fontId="76" fillId="0" borderId="9" xfId="0" applyFont="1" applyBorder="1" applyAlignment="1">
      <alignment horizontal="left" indent="2"/>
    </xf>
    <xf numFmtId="171" fontId="27" fillId="0" borderId="0" xfId="0" applyNumberFormat="1" applyFont="1" applyAlignment="1">
      <alignment horizontal="right" indent="1"/>
    </xf>
    <xf numFmtId="171" fontId="27" fillId="0" borderId="0" xfId="0" applyNumberFormat="1" applyFont="1"/>
    <xf numFmtId="0" fontId="76" fillId="0" borderId="1" xfId="0" applyFont="1" applyBorder="1" applyAlignment="1">
      <alignment horizontal="left" indent="2"/>
    </xf>
    <xf numFmtId="0" fontId="19" fillId="3" borderId="9" xfId="0" applyFont="1" applyFill="1" applyBorder="1" applyAlignment="1">
      <alignment horizontal="left" indent="2"/>
    </xf>
    <xf numFmtId="171" fontId="24" fillId="3" borderId="0" xfId="0" applyNumberFormat="1" applyFont="1" applyFill="1" applyAlignment="1">
      <alignment horizontal="right" indent="1"/>
    </xf>
    <xf numFmtId="171" fontId="24" fillId="3" borderId="0" xfId="0" applyNumberFormat="1" applyFont="1" applyFill="1"/>
    <xf numFmtId="0" fontId="53" fillId="3" borderId="0" xfId="0" applyFont="1" applyFill="1" applyAlignment="1">
      <alignment horizontal="left" indent="3"/>
    </xf>
    <xf numFmtId="0" fontId="19" fillId="3" borderId="9" xfId="0" applyFont="1" applyFill="1" applyBorder="1" applyAlignment="1">
      <alignment horizontal="left" wrapText="1" indent="1"/>
    </xf>
    <xf numFmtId="0" fontId="4" fillId="3" borderId="0" xfId="0" applyFont="1" applyFill="1" applyAlignment="1">
      <alignment horizontal="left" wrapText="1" indent="2"/>
    </xf>
    <xf numFmtId="0" fontId="19" fillId="0" borderId="9" xfId="0" applyFont="1" applyBorder="1" applyAlignment="1">
      <alignment horizontal="left" wrapText="1" indent="1"/>
    </xf>
    <xf numFmtId="0" fontId="18" fillId="3" borderId="9" xfId="0" applyFont="1" applyFill="1" applyBorder="1" applyAlignment="1">
      <alignment horizontal="left" indent="1"/>
    </xf>
    <xf numFmtId="0" fontId="4" fillId="0" borderId="0" xfId="0" applyFont="1" applyAlignment="1">
      <alignment horizontal="left" wrapText="1" indent="2"/>
    </xf>
    <xf numFmtId="0" fontId="4" fillId="3" borderId="0" xfId="0" applyFont="1" applyFill="1" applyAlignment="1">
      <alignment wrapText="1"/>
    </xf>
    <xf numFmtId="0" fontId="19" fillId="3" borderId="9" xfId="0" applyFont="1" applyFill="1" applyBorder="1" applyAlignment="1">
      <alignment horizontal="left" wrapText="1" indent="2"/>
    </xf>
    <xf numFmtId="0" fontId="19" fillId="0" borderId="9" xfId="0" applyFont="1" applyBorder="1" applyAlignment="1">
      <alignment horizontal="left" indent="1"/>
    </xf>
    <xf numFmtId="0" fontId="19" fillId="0" borderId="9" xfId="0" applyFont="1" applyBorder="1"/>
    <xf numFmtId="0" fontId="19" fillId="0" borderId="1" xfId="0" applyFont="1" applyBorder="1"/>
    <xf numFmtId="0" fontId="25" fillId="2" borderId="6" xfId="0" applyFont="1" applyFill="1" applyBorder="1" applyAlignment="1">
      <alignment horizontal="left" vertical="center"/>
    </xf>
    <xf numFmtId="0" fontId="25" fillId="2" borderId="7" xfId="0" applyFont="1" applyFill="1" applyBorder="1" applyAlignment="1">
      <alignment horizontal="center" textRotation="90" wrapText="1"/>
    </xf>
    <xf numFmtId="0" fontId="18" fillId="2" borderId="2" xfId="0" applyFont="1" applyFill="1" applyBorder="1" applyAlignment="1">
      <alignment horizontal="center" textRotation="90" wrapText="1"/>
    </xf>
    <xf numFmtId="0" fontId="18" fillId="2" borderId="4" xfId="0" applyFont="1" applyFill="1" applyBorder="1" applyAlignment="1">
      <alignment horizontal="center" textRotation="90" wrapText="1"/>
    </xf>
    <xf numFmtId="0" fontId="18" fillId="2" borderId="3" xfId="0" applyFont="1" applyFill="1" applyBorder="1" applyAlignment="1">
      <alignment horizontal="center" textRotation="90" wrapText="1"/>
    </xf>
    <xf numFmtId="0" fontId="18" fillId="2" borderId="2" xfId="0" applyFont="1" applyFill="1" applyBorder="1" applyAlignment="1">
      <alignment horizontal="center" textRotation="90"/>
    </xf>
    <xf numFmtId="0" fontId="19" fillId="2" borderId="4" xfId="0" applyFont="1" applyFill="1" applyBorder="1" applyAlignment="1">
      <alignment horizontal="left" vertical="center"/>
    </xf>
    <xf numFmtId="0" fontId="25" fillId="2" borderId="12" xfId="0" applyFont="1" applyFill="1" applyBorder="1" applyAlignment="1">
      <alignment horizontal="left" vertical="center" wrapText="1"/>
    </xf>
    <xf numFmtId="0" fontId="25" fillId="2" borderId="10" xfId="0" applyFont="1" applyFill="1" applyBorder="1" applyAlignment="1">
      <alignment horizontal="center" textRotation="90" wrapText="1"/>
    </xf>
    <xf numFmtId="0" fontId="18" fillId="2" borderId="4" xfId="0" applyFont="1" applyFill="1" applyBorder="1" applyAlignment="1">
      <alignment horizontal="center" vertical="center"/>
    </xf>
    <xf numFmtId="0" fontId="45" fillId="0" borderId="0" xfId="0" applyFont="1" applyAlignment="1">
      <alignment horizontal="left" vertical="center"/>
    </xf>
    <xf numFmtId="0" fontId="45" fillId="0" borderId="0" xfId="0" applyFont="1" applyAlignment="1">
      <alignment horizontal="right" vertical="center"/>
    </xf>
    <xf numFmtId="0" fontId="16" fillId="0" borderId="0" xfId="0" applyFont="1" applyAlignment="1">
      <alignment horizontal="right" vertical="center"/>
    </xf>
    <xf numFmtId="0" fontId="21" fillId="0" borderId="0" xfId="10" applyFont="1"/>
    <xf numFmtId="0" fontId="18" fillId="0" borderId="0" xfId="10" applyFont="1"/>
    <xf numFmtId="0" fontId="23" fillId="0" borderId="0" xfId="10" applyFont="1" applyAlignment="1">
      <alignment horizontal="justify" wrapText="1"/>
    </xf>
    <xf numFmtId="0" fontId="23" fillId="0" borderId="15" xfId="10" applyFont="1" applyBorder="1" applyAlignment="1">
      <alignment horizontal="justify" wrapText="1"/>
    </xf>
    <xf numFmtId="0" fontId="26" fillId="0" borderId="15" xfId="10" applyFont="1" applyBorder="1" applyAlignment="1">
      <alignment horizontal="justify" wrapText="1"/>
    </xf>
    <xf numFmtId="0" fontId="19" fillId="0" borderId="0" xfId="10" applyFont="1"/>
    <xf numFmtId="0" fontId="19" fillId="0" borderId="0" xfId="10" applyFont="1" applyAlignment="1">
      <alignment horizontal="right"/>
    </xf>
    <xf numFmtId="0" fontId="19" fillId="0" borderId="0" xfId="10" applyFont="1" applyAlignment="1">
      <alignment horizontal="left" wrapText="1" indent="1"/>
    </xf>
    <xf numFmtId="0" fontId="19" fillId="3" borderId="0" xfId="10" applyFont="1" applyFill="1" applyAlignment="1">
      <alignment horizontal="right"/>
    </xf>
    <xf numFmtId="0" fontId="19" fillId="3" borderId="1" xfId="10" applyFont="1" applyFill="1" applyBorder="1" applyAlignment="1">
      <alignment horizontal="left" indent="1"/>
    </xf>
    <xf numFmtId="0" fontId="18" fillId="0" borderId="0" xfId="10" applyFont="1" applyAlignment="1">
      <alignment horizontal="right"/>
    </xf>
    <xf numFmtId="0" fontId="18" fillId="0" borderId="1" xfId="10" applyFont="1" applyBorder="1" applyAlignment="1">
      <alignment horizontal="left" indent="2"/>
    </xf>
    <xf numFmtId="0" fontId="18" fillId="3" borderId="0" xfId="10" applyFont="1" applyFill="1" applyAlignment="1">
      <alignment horizontal="right"/>
    </xf>
    <xf numFmtId="0" fontId="18" fillId="3" borderId="1" xfId="10" applyFont="1" applyFill="1" applyBorder="1" applyAlignment="1">
      <alignment horizontal="left" indent="2"/>
    </xf>
    <xf numFmtId="0" fontId="76" fillId="0" borderId="0" xfId="10" applyFont="1" applyAlignment="1">
      <alignment horizontal="left" wrapText="1" indent="2"/>
    </xf>
    <xf numFmtId="0" fontId="91" fillId="0" borderId="0" xfId="10" applyFont="1"/>
    <xf numFmtId="0" fontId="27" fillId="3" borderId="0" xfId="10" applyFont="1" applyFill="1" applyAlignment="1">
      <alignment horizontal="right"/>
    </xf>
    <xf numFmtId="0" fontId="27" fillId="3" borderId="1" xfId="10" applyFont="1" applyFill="1" applyBorder="1" applyAlignment="1">
      <alignment horizontal="left" indent="2"/>
    </xf>
    <xf numFmtId="0" fontId="19" fillId="0" borderId="1" xfId="10" applyFont="1" applyBorder="1" applyAlignment="1">
      <alignment horizontal="left" indent="2"/>
    </xf>
    <xf numFmtId="0" fontId="18" fillId="3" borderId="1" xfId="10" applyFont="1" applyFill="1" applyBorder="1" applyAlignment="1">
      <alignment horizontal="left" indent="3"/>
    </xf>
    <xf numFmtId="0" fontId="76" fillId="0" borderId="0" xfId="10" applyFont="1"/>
    <xf numFmtId="0" fontId="18" fillId="0" borderId="1" xfId="10" applyFont="1" applyBorder="1" applyAlignment="1">
      <alignment horizontal="left" indent="3"/>
    </xf>
    <xf numFmtId="0" fontId="27" fillId="0" borderId="0" xfId="10" applyFont="1" applyAlignment="1">
      <alignment horizontal="right"/>
    </xf>
    <xf numFmtId="0" fontId="27" fillId="0" borderId="1" xfId="10" applyFont="1" applyBorder="1" applyAlignment="1">
      <alignment horizontal="left" indent="2"/>
    </xf>
    <xf numFmtId="0" fontId="19" fillId="3" borderId="1" xfId="10" applyFont="1" applyFill="1" applyBorder="1" applyAlignment="1">
      <alignment horizontal="left" indent="2"/>
    </xf>
    <xf numFmtId="0" fontId="18" fillId="2" borderId="0" xfId="10" applyFont="1" applyFill="1"/>
    <xf numFmtId="0" fontId="23" fillId="0" borderId="0" xfId="10" applyFont="1" applyAlignment="1">
      <alignment horizontal="justify" vertical="center" wrapText="1"/>
    </xf>
    <xf numFmtId="0" fontId="23" fillId="0" borderId="15" xfId="10" applyFont="1" applyBorder="1" applyAlignment="1">
      <alignment horizontal="justify" vertical="center" wrapText="1"/>
    </xf>
    <xf numFmtId="0" fontId="26" fillId="0" borderId="15" xfId="10" applyFont="1" applyBorder="1" applyAlignment="1">
      <alignment horizontal="justify" vertical="center" wrapText="1"/>
    </xf>
    <xf numFmtId="1" fontId="18" fillId="0" borderId="0" xfId="10" applyNumberFormat="1" applyFont="1" applyAlignment="1">
      <alignment horizontal="right" wrapText="1"/>
    </xf>
    <xf numFmtId="0" fontId="18" fillId="0" borderId="0" xfId="10" applyFont="1" applyAlignment="1">
      <alignment horizontal="right" wrapText="1"/>
    </xf>
    <xf numFmtId="0" fontId="18" fillId="0" borderId="0" xfId="10" applyFont="1" applyAlignment="1">
      <alignment horizontal="left" wrapText="1" indent="2"/>
    </xf>
    <xf numFmtId="0" fontId="27" fillId="0" borderId="0" xfId="10" applyFont="1"/>
    <xf numFmtId="0" fontId="19" fillId="3" borderId="1" xfId="10" applyFont="1" applyFill="1" applyBorder="1" applyAlignment="1">
      <alignment horizontal="left" wrapText="1" indent="1"/>
    </xf>
    <xf numFmtId="0" fontId="18" fillId="3" borderId="0" xfId="10" applyFont="1" applyFill="1" applyAlignment="1">
      <alignment horizontal="right" wrapText="1"/>
    </xf>
    <xf numFmtId="0" fontId="19" fillId="0" borderId="1" xfId="10" applyFont="1" applyBorder="1" applyAlignment="1">
      <alignment horizontal="left" wrapText="1" indent="1"/>
    </xf>
    <xf numFmtId="0" fontId="92" fillId="3" borderId="0" xfId="10" applyFont="1" applyFill="1" applyAlignment="1">
      <alignment horizontal="right"/>
    </xf>
    <xf numFmtId="0" fontId="18" fillId="3" borderId="1" xfId="10" applyFont="1" applyFill="1" applyBorder="1" applyAlignment="1">
      <alignment horizontal="left" indent="1"/>
    </xf>
    <xf numFmtId="0" fontId="18" fillId="3" borderId="0" xfId="10" applyFont="1" applyFill="1" applyAlignment="1">
      <alignment horizontal="left" wrapText="1" indent="2"/>
    </xf>
    <xf numFmtId="0" fontId="18" fillId="3" borderId="0" xfId="10" applyFont="1" applyFill="1" applyAlignment="1">
      <alignment wrapText="1"/>
    </xf>
    <xf numFmtId="0" fontId="18" fillId="3" borderId="0" xfId="10" applyFont="1" applyFill="1"/>
    <xf numFmtId="0" fontId="27" fillId="3" borderId="0" xfId="10" applyFont="1" applyFill="1"/>
    <xf numFmtId="0" fontId="19" fillId="3" borderId="0" xfId="10" applyFont="1" applyFill="1"/>
    <xf numFmtId="0" fontId="18" fillId="0" borderId="0" xfId="10" applyFont="1" applyAlignment="1">
      <alignment wrapText="1"/>
    </xf>
    <xf numFmtId="0" fontId="92" fillId="0" borderId="0" xfId="10" applyFont="1" applyAlignment="1">
      <alignment vertical="center"/>
    </xf>
    <xf numFmtId="0" fontId="92" fillId="3" borderId="0" xfId="10" applyFont="1" applyFill="1" applyAlignment="1">
      <alignment vertical="center"/>
    </xf>
    <xf numFmtId="0" fontId="19" fillId="3" borderId="1" xfId="10" applyFont="1" applyFill="1" applyBorder="1" applyAlignment="1">
      <alignment horizontal="left" wrapText="1" indent="2"/>
    </xf>
    <xf numFmtId="0" fontId="19" fillId="0" borderId="1" xfId="10" applyFont="1" applyBorder="1" applyAlignment="1">
      <alignment horizontal="left" indent="1"/>
    </xf>
    <xf numFmtId="0" fontId="92" fillId="3" borderId="0" xfId="10" applyFont="1" applyFill="1"/>
    <xf numFmtId="0" fontId="19" fillId="0" borderId="1" xfId="10" applyFont="1" applyBorder="1"/>
    <xf numFmtId="0" fontId="18" fillId="2" borderId="3" xfId="10" applyFont="1" applyFill="1" applyBorder="1" applyAlignment="1">
      <alignment horizontal="center" vertical="center"/>
    </xf>
    <xf numFmtId="0" fontId="18" fillId="2" borderId="2" xfId="10" applyFont="1" applyFill="1" applyBorder="1" applyAlignment="1">
      <alignment horizontal="center" vertical="center"/>
    </xf>
    <xf numFmtId="0" fontId="19" fillId="2" borderId="4" xfId="10" applyFont="1" applyFill="1" applyBorder="1" applyAlignment="1">
      <alignment horizontal="left" vertical="center" wrapText="1"/>
    </xf>
    <xf numFmtId="0" fontId="17" fillId="0" borderId="0" xfId="10" applyFont="1"/>
    <xf numFmtId="0" fontId="16" fillId="0" borderId="0" xfId="10" applyFont="1" applyAlignment="1">
      <alignment horizontal="center"/>
    </xf>
    <xf numFmtId="0" fontId="16" fillId="0" borderId="0" xfId="10" applyFont="1" applyAlignment="1">
      <alignment horizontal="center" wrapText="1"/>
    </xf>
    <xf numFmtId="0" fontId="16" fillId="0" borderId="0" xfId="10" applyFont="1" applyAlignment="1">
      <alignment horizontal="center" wrapText="1"/>
    </xf>
    <xf numFmtId="0" fontId="21" fillId="0" borderId="0" xfId="10" applyFont="1" applyAlignment="1">
      <alignment wrapText="1"/>
    </xf>
    <xf numFmtId="0" fontId="23" fillId="0" borderId="0" xfId="10" applyFont="1"/>
    <xf numFmtId="0" fontId="26" fillId="0" borderId="15" xfId="10" applyFont="1" applyBorder="1" applyAlignment="1">
      <alignment horizontal="left" wrapText="1"/>
    </xf>
    <xf numFmtId="2" fontId="18" fillId="0" borderId="0" xfId="10" applyNumberFormat="1" applyFont="1"/>
    <xf numFmtId="0" fontId="18" fillId="0" borderId="0" xfId="21" applyFont="1" applyAlignment="1">
      <alignment horizontal="right" wrapText="1"/>
    </xf>
    <xf numFmtId="0" fontId="18" fillId="0" borderId="0" xfId="22" applyFont="1" applyAlignment="1">
      <alignment horizontal="right" wrapText="1"/>
    </xf>
    <xf numFmtId="169" fontId="18" fillId="0" borderId="0" xfId="10" applyNumberFormat="1" applyFont="1"/>
    <xf numFmtId="0" fontId="18" fillId="0" borderId="0" xfId="10" applyFont="1" applyAlignment="1">
      <alignment horizontal="left" wrapText="1"/>
    </xf>
    <xf numFmtId="0" fontId="59" fillId="0" borderId="0" xfId="10" applyFont="1"/>
    <xf numFmtId="169" fontId="61" fillId="3" borderId="0" xfId="10" applyNumberFormat="1" applyFont="1" applyFill="1" applyAlignment="1">
      <alignment horizontal="right"/>
    </xf>
    <xf numFmtId="0" fontId="24" fillId="3" borderId="1" xfId="10" applyFont="1" applyFill="1" applyBorder="1" applyAlignment="1">
      <alignment horizontal="left" wrapText="1"/>
    </xf>
    <xf numFmtId="169" fontId="26" fillId="0" borderId="0" xfId="10" applyNumberFormat="1" applyFont="1" applyAlignment="1">
      <alignment horizontal="right"/>
    </xf>
    <xf numFmtId="169" fontId="94" fillId="0" borderId="0" xfId="10" applyNumberFormat="1" applyFont="1" applyAlignment="1">
      <alignment horizontal="right"/>
    </xf>
    <xf numFmtId="0" fontId="94" fillId="0" borderId="0" xfId="10" applyFont="1" applyAlignment="1">
      <alignment horizontal="right"/>
    </xf>
    <xf numFmtId="1" fontId="94" fillId="0" borderId="0" xfId="10" applyNumberFormat="1" applyFont="1" applyAlignment="1">
      <alignment horizontal="right"/>
    </xf>
    <xf numFmtId="2" fontId="26" fillId="0" borderId="0" xfId="10" applyNumberFormat="1" applyFont="1" applyAlignment="1">
      <alignment horizontal="right"/>
    </xf>
    <xf numFmtId="0" fontId="25" fillId="0" borderId="1" xfId="10" applyFont="1" applyBorder="1" applyAlignment="1">
      <alignment horizontal="left" wrapText="1" indent="1"/>
    </xf>
    <xf numFmtId="169" fontId="26" fillId="3" borderId="0" xfId="10" applyNumberFormat="1" applyFont="1" applyFill="1" applyAlignment="1">
      <alignment horizontal="right"/>
    </xf>
    <xf numFmtId="169" fontId="94" fillId="3" borderId="0" xfId="10" applyNumberFormat="1" applyFont="1" applyFill="1" applyAlignment="1">
      <alignment horizontal="right"/>
    </xf>
    <xf numFmtId="0" fontId="94" fillId="3" borderId="0" xfId="10" applyFont="1" applyFill="1" applyAlignment="1">
      <alignment horizontal="right"/>
    </xf>
    <xf numFmtId="1" fontId="94" fillId="3" borderId="0" xfId="10" applyNumberFormat="1" applyFont="1" applyFill="1" applyAlignment="1">
      <alignment horizontal="right"/>
    </xf>
    <xf numFmtId="2" fontId="26" fillId="3" borderId="0" xfId="10" applyNumberFormat="1" applyFont="1" applyFill="1" applyAlignment="1">
      <alignment horizontal="right"/>
    </xf>
    <xf numFmtId="0" fontId="25" fillId="3" borderId="1" xfId="10" applyFont="1" applyFill="1" applyBorder="1" applyAlignment="1">
      <alignment horizontal="left" wrapText="1" indent="1"/>
    </xf>
    <xf numFmtId="0" fontId="95" fillId="0" borderId="0" xfId="10" applyFont="1"/>
    <xf numFmtId="169" fontId="62" fillId="3" borderId="0" xfId="10" applyNumberFormat="1" applyFont="1" applyFill="1" applyAlignment="1">
      <alignment horizontal="right"/>
    </xf>
    <xf numFmtId="169" fontId="96" fillId="3" borderId="0" xfId="10" applyNumberFormat="1" applyFont="1" applyFill="1" applyAlignment="1">
      <alignment horizontal="right"/>
    </xf>
    <xf numFmtId="0" fontId="96" fillId="3" borderId="0" xfId="10" applyFont="1" applyFill="1" applyAlignment="1">
      <alignment horizontal="right"/>
    </xf>
    <xf numFmtId="1" fontId="96" fillId="3" borderId="0" xfId="10" applyNumberFormat="1" applyFont="1" applyFill="1" applyAlignment="1">
      <alignment horizontal="right"/>
    </xf>
    <xf numFmtId="2" fontId="62" fillId="3" borderId="0" xfId="10" applyNumberFormat="1" applyFont="1" applyFill="1" applyAlignment="1">
      <alignment horizontal="right"/>
    </xf>
    <xf numFmtId="0" fontId="27" fillId="3" borderId="1" xfId="10" applyFont="1" applyFill="1" applyBorder="1" applyAlignment="1">
      <alignment horizontal="left" wrapText="1" indent="1"/>
    </xf>
    <xf numFmtId="169" fontId="61" fillId="0" borderId="0" xfId="10" applyNumberFormat="1" applyFont="1" applyAlignment="1">
      <alignment horizontal="right"/>
    </xf>
    <xf numFmtId="169" fontId="97" fillId="0" borderId="0" xfId="10" applyNumberFormat="1" applyFont="1" applyAlignment="1">
      <alignment horizontal="right"/>
    </xf>
    <xf numFmtId="0" fontId="97" fillId="0" borderId="0" xfId="10" applyFont="1" applyAlignment="1">
      <alignment horizontal="right"/>
    </xf>
    <xf numFmtId="1" fontId="97" fillId="0" borderId="0" xfId="10" applyNumberFormat="1" applyFont="1" applyAlignment="1">
      <alignment horizontal="right"/>
    </xf>
    <xf numFmtId="2" fontId="61" fillId="0" borderId="0" xfId="10" applyNumberFormat="1" applyFont="1" applyAlignment="1">
      <alignment horizontal="right"/>
    </xf>
    <xf numFmtId="0" fontId="24" fillId="0" borderId="1" xfId="10" applyFont="1" applyBorder="1" applyAlignment="1">
      <alignment horizontal="left" wrapText="1" indent="1"/>
    </xf>
    <xf numFmtId="0" fontId="25" fillId="3" borderId="1" xfId="10" applyFont="1" applyFill="1" applyBorder="1" applyAlignment="1">
      <alignment horizontal="left" wrapText="1" indent="2"/>
    </xf>
    <xf numFmtId="0" fontId="25" fillId="0" borderId="1" xfId="10" applyFont="1" applyBorder="1" applyAlignment="1">
      <alignment horizontal="left" wrapText="1" indent="2"/>
    </xf>
    <xf numFmtId="0" fontId="59" fillId="0" borderId="0" xfId="10" applyFont="1" applyAlignment="1">
      <alignment horizontal="right"/>
    </xf>
    <xf numFmtId="169" fontId="62" fillId="0" borderId="0" xfId="10" applyNumberFormat="1" applyFont="1" applyAlignment="1">
      <alignment horizontal="right"/>
    </xf>
    <xf numFmtId="169" fontId="96" fillId="0" borderId="0" xfId="10" applyNumberFormat="1" applyFont="1" applyAlignment="1">
      <alignment horizontal="right"/>
    </xf>
    <xf numFmtId="0" fontId="96" fillId="0" borderId="0" xfId="10" applyFont="1" applyAlignment="1">
      <alignment horizontal="right"/>
    </xf>
    <xf numFmtId="1" fontId="96" fillId="0" borderId="0" xfId="10" applyNumberFormat="1" applyFont="1" applyAlignment="1">
      <alignment horizontal="right"/>
    </xf>
    <xf numFmtId="2" fontId="62" fillId="0" borderId="0" xfId="10" applyNumberFormat="1" applyFont="1" applyAlignment="1">
      <alignment horizontal="right"/>
    </xf>
    <xf numFmtId="0" fontId="27" fillId="0" borderId="1" xfId="10" applyFont="1" applyBorder="1" applyAlignment="1">
      <alignment horizontal="left" wrapText="1" indent="1"/>
    </xf>
    <xf numFmtId="169" fontId="97" fillId="3" borderId="0" xfId="10" applyNumberFormat="1" applyFont="1" applyFill="1" applyAlignment="1">
      <alignment horizontal="right"/>
    </xf>
    <xf numFmtId="0" fontId="97" fillId="3" borderId="0" xfId="10" applyFont="1" applyFill="1" applyAlignment="1">
      <alignment horizontal="right"/>
    </xf>
    <xf numFmtId="1" fontId="97" fillId="3" borderId="0" xfId="10" applyNumberFormat="1" applyFont="1" applyFill="1" applyAlignment="1">
      <alignment horizontal="right"/>
    </xf>
    <xf numFmtId="2" fontId="61" fillId="3" borderId="0" xfId="10" applyNumberFormat="1" applyFont="1" applyFill="1" applyAlignment="1">
      <alignment horizontal="right"/>
    </xf>
    <xf numFmtId="0" fontId="24" fillId="3" borderId="1" xfId="10" applyFont="1" applyFill="1" applyBorder="1" applyAlignment="1">
      <alignment horizontal="left" wrapText="1" indent="1"/>
    </xf>
    <xf numFmtId="0" fontId="23" fillId="0" borderId="0" xfId="10" applyFont="1"/>
    <xf numFmtId="169" fontId="23" fillId="0" borderId="0" xfId="10" applyNumberFormat="1" applyFont="1" applyAlignment="1">
      <alignment horizontal="right"/>
    </xf>
    <xf numFmtId="2" fontId="23" fillId="9" borderId="0" xfId="10" applyNumberFormat="1" applyFont="1" applyFill="1" applyAlignment="1">
      <alignment horizontal="right"/>
    </xf>
    <xf numFmtId="1" fontId="23" fillId="9" borderId="0" xfId="10" applyNumberFormat="1" applyFont="1" applyFill="1" applyAlignment="1">
      <alignment horizontal="right"/>
    </xf>
    <xf numFmtId="2" fontId="23" fillId="0" borderId="0" xfId="10" applyNumberFormat="1" applyFont="1" applyAlignment="1">
      <alignment horizontal="right"/>
    </xf>
    <xf numFmtId="1" fontId="23" fillId="0" borderId="0" xfId="10" applyNumberFormat="1" applyFont="1" applyAlignment="1">
      <alignment horizontal="right"/>
    </xf>
    <xf numFmtId="0" fontId="22" fillId="0" borderId="0" xfId="10" applyFont="1"/>
    <xf numFmtId="0" fontId="23" fillId="0" borderId="0" xfId="10" applyFont="1" applyAlignment="1">
      <alignment horizontal="left" wrapText="1" indent="1"/>
    </xf>
    <xf numFmtId="0" fontId="26" fillId="3" borderId="0" xfId="10" applyFont="1" applyFill="1" applyAlignment="1">
      <alignment horizontal="right"/>
    </xf>
    <xf numFmtId="0" fontId="26" fillId="3" borderId="0" xfId="22" applyFont="1" applyFill="1" applyAlignment="1">
      <alignment horizontal="right"/>
    </xf>
    <xf numFmtId="0" fontId="16" fillId="0" borderId="0" xfId="10" applyFont="1"/>
    <xf numFmtId="0" fontId="24" fillId="0" borderId="1" xfId="10" applyFont="1" applyBorder="1" applyAlignment="1">
      <alignment horizontal="left" wrapText="1"/>
    </xf>
    <xf numFmtId="0" fontId="25" fillId="3" borderId="1" xfId="10" applyFont="1" applyFill="1" applyBorder="1" applyAlignment="1">
      <alignment horizontal="left" wrapText="1"/>
    </xf>
    <xf numFmtId="169" fontId="21" fillId="0" borderId="0" xfId="10" applyNumberFormat="1" applyFont="1" applyAlignment="1">
      <alignment horizontal="right"/>
    </xf>
    <xf numFmtId="2" fontId="18" fillId="9" borderId="0" xfId="10" applyNumberFormat="1" applyFont="1" applyFill="1" applyAlignment="1">
      <alignment horizontal="right"/>
    </xf>
    <xf numFmtId="1" fontId="18" fillId="9" borderId="0" xfId="10" applyNumberFormat="1" applyFont="1" applyFill="1" applyAlignment="1">
      <alignment horizontal="right"/>
    </xf>
    <xf numFmtId="2" fontId="18" fillId="0" borderId="0" xfId="10" applyNumberFormat="1" applyFont="1" applyAlignment="1">
      <alignment horizontal="right"/>
    </xf>
    <xf numFmtId="1" fontId="18" fillId="0" borderId="0" xfId="10" applyNumberFormat="1" applyFont="1" applyAlignment="1">
      <alignment horizontal="right"/>
    </xf>
    <xf numFmtId="0" fontId="21" fillId="0" borderId="0" xfId="10" applyFont="1" applyAlignment="1">
      <alignment horizontal="left" wrapText="1" indent="1"/>
    </xf>
    <xf numFmtId="0" fontId="62" fillId="3" borderId="0" xfId="10" applyFont="1" applyFill="1" applyAlignment="1">
      <alignment horizontal="right"/>
    </xf>
    <xf numFmtId="1" fontId="62" fillId="3" borderId="0" xfId="10" applyNumberFormat="1" applyFont="1" applyFill="1" applyAlignment="1">
      <alignment horizontal="right"/>
    </xf>
    <xf numFmtId="0" fontId="26" fillId="0" borderId="0" xfId="10" applyFont="1" applyAlignment="1">
      <alignment horizontal="right"/>
    </xf>
    <xf numFmtId="0" fontId="26" fillId="0" borderId="0" xfId="22" applyFont="1" applyAlignment="1">
      <alignment horizontal="right"/>
    </xf>
    <xf numFmtId="0" fontId="62" fillId="3" borderId="0" xfId="22" applyFont="1" applyFill="1" applyAlignment="1">
      <alignment horizontal="right"/>
    </xf>
    <xf numFmtId="0" fontId="62" fillId="0" borderId="0" xfId="10" applyFont="1" applyAlignment="1">
      <alignment horizontal="right"/>
    </xf>
    <xf numFmtId="0" fontId="62" fillId="0" borderId="0" xfId="22" applyFont="1" applyAlignment="1">
      <alignment horizontal="right"/>
    </xf>
    <xf numFmtId="0" fontId="61" fillId="3" borderId="0" xfId="10" applyFont="1" applyFill="1" applyAlignment="1">
      <alignment horizontal="right"/>
    </xf>
    <xf numFmtId="0" fontId="61" fillId="3" borderId="0" xfId="22" applyFont="1" applyFill="1" applyAlignment="1">
      <alignment horizontal="right"/>
    </xf>
    <xf numFmtId="0" fontId="61" fillId="0" borderId="0" xfId="10" applyFont="1" applyAlignment="1">
      <alignment horizontal="right"/>
    </xf>
    <xf numFmtId="0" fontId="61" fillId="0" borderId="0" xfId="22" applyFont="1" applyAlignment="1">
      <alignment horizontal="right"/>
    </xf>
    <xf numFmtId="0" fontId="24" fillId="0" borderId="1" xfId="10" applyFont="1" applyBorder="1" applyAlignment="1">
      <alignment wrapText="1"/>
    </xf>
    <xf numFmtId="0" fontId="18" fillId="2" borderId="3" xfId="0" applyFont="1" applyFill="1" applyBorder="1" applyAlignment="1">
      <alignment horizontal="center" vertical="center"/>
    </xf>
    <xf numFmtId="0" fontId="16" fillId="0" borderId="0" xfId="0" applyFont="1" applyAlignment="1">
      <alignment horizontal="center" wrapText="1"/>
    </xf>
    <xf numFmtId="0" fontId="6" fillId="0" borderId="0" xfId="10"/>
    <xf numFmtId="0" fontId="19" fillId="0" borderId="0" xfId="10" applyFont="1" applyAlignment="1">
      <alignment horizontal="right" indent="1"/>
    </xf>
    <xf numFmtId="0" fontId="6" fillId="3" borderId="0" xfId="10" applyFill="1"/>
    <xf numFmtId="0" fontId="18" fillId="3" borderId="0" xfId="10" applyFont="1" applyFill="1" applyAlignment="1">
      <alignment horizontal="right" indent="1"/>
    </xf>
    <xf numFmtId="0" fontId="18" fillId="0" borderId="0" xfId="10" applyFont="1" applyAlignment="1">
      <alignment horizontal="right" indent="1"/>
    </xf>
    <xf numFmtId="0" fontId="27" fillId="0" borderId="0" xfId="10" applyFont="1" applyAlignment="1">
      <alignment horizontal="right" indent="1"/>
    </xf>
    <xf numFmtId="0" fontId="19" fillId="3" borderId="0" xfId="10" applyFont="1" applyFill="1" applyAlignment="1">
      <alignment horizontal="right" indent="1"/>
    </xf>
    <xf numFmtId="0" fontId="27" fillId="3" borderId="0" xfId="10" applyFont="1" applyFill="1" applyAlignment="1">
      <alignment horizontal="right" indent="1"/>
    </xf>
    <xf numFmtId="0" fontId="18" fillId="3" borderId="0" xfId="10" applyFont="1" applyFill="1" applyAlignment="1">
      <alignment horizontal="right" wrapText="1" indent="1"/>
    </xf>
    <xf numFmtId="0" fontId="18" fillId="0" borderId="0" xfId="10" applyFont="1" applyAlignment="1">
      <alignment horizontal="right" wrapText="1" indent="1"/>
    </xf>
    <xf numFmtId="0" fontId="19" fillId="0" borderId="14" xfId="10" applyFont="1" applyBorder="1"/>
    <xf numFmtId="0" fontId="19" fillId="2" borderId="4" xfId="10" applyFont="1" applyFill="1" applyBorder="1" applyAlignment="1">
      <alignment horizontal="left" vertical="center" wrapText="1"/>
    </xf>
    <xf numFmtId="0" fontId="25" fillId="2" borderId="3" xfId="10" applyFont="1" applyFill="1" applyBorder="1" applyAlignment="1">
      <alignment horizontal="center" vertical="center"/>
    </xf>
    <xf numFmtId="0" fontId="25" fillId="2" borderId="2" xfId="10" applyFont="1" applyFill="1" applyBorder="1" applyAlignment="1">
      <alignment horizontal="center" vertical="center"/>
    </xf>
    <xf numFmtId="0" fontId="25" fillId="2" borderId="2" xfId="10" applyFont="1" applyFill="1" applyBorder="1" applyAlignment="1">
      <alignment horizontal="center" vertical="center"/>
    </xf>
    <xf numFmtId="0" fontId="6" fillId="0" borderId="0" xfId="3"/>
    <xf numFmtId="0" fontId="26" fillId="0" borderId="0" xfId="3" applyFont="1" applyAlignment="1">
      <alignment horizontal="left"/>
    </xf>
    <xf numFmtId="0" fontId="34" fillId="0" borderId="0" xfId="3" applyFont="1"/>
    <xf numFmtId="0" fontId="57" fillId="0" borderId="0" xfId="3" applyFont="1" applyAlignment="1">
      <alignment horizontal="left"/>
    </xf>
    <xf numFmtId="0" fontId="26" fillId="0" borderId="0" xfId="3" applyFont="1"/>
    <xf numFmtId="169" fontId="26" fillId="0" borderId="0" xfId="3" applyNumberFormat="1" applyFont="1"/>
    <xf numFmtId="0" fontId="26" fillId="0" borderId="0" xfId="0" applyFont="1"/>
    <xf numFmtId="0" fontId="57" fillId="0" borderId="0" xfId="0" applyFont="1" applyAlignment="1">
      <alignment horizontal="left"/>
    </xf>
    <xf numFmtId="0" fontId="57" fillId="0" borderId="0" xfId="0" applyFont="1" applyAlignment="1">
      <alignment horizontal="left" wrapText="1"/>
    </xf>
    <xf numFmtId="1" fontId="25" fillId="0" borderId="0" xfId="3" applyNumberFormat="1" applyFont="1" applyAlignment="1">
      <alignment horizontal="right" indent="1"/>
    </xf>
    <xf numFmtId="169" fontId="25" fillId="0" borderId="0" xfId="3" applyNumberFormat="1" applyFont="1" applyAlignment="1">
      <alignment horizontal="right" indent="1"/>
    </xf>
    <xf numFmtId="0" fontId="25" fillId="0" borderId="0" xfId="3" applyFont="1" applyAlignment="1">
      <alignment horizontal="left" wrapText="1" indent="3"/>
    </xf>
    <xf numFmtId="169" fontId="24" fillId="3" borderId="0" xfId="4" applyNumberFormat="1" applyFont="1" applyFill="1" applyAlignment="1">
      <alignment horizontal="right" indent="1"/>
    </xf>
    <xf numFmtId="0" fontId="24" fillId="0" borderId="1" xfId="3" applyFont="1" applyBorder="1" applyAlignment="1">
      <alignment horizontal="left" indent="1"/>
    </xf>
    <xf numFmtId="169" fontId="18" fillId="3" borderId="0" xfId="4" quotePrefix="1" applyNumberFormat="1" applyFont="1" applyFill="1" applyAlignment="1">
      <alignment horizontal="right" indent="1"/>
    </xf>
    <xf numFmtId="1" fontId="24" fillId="3" borderId="0" xfId="4" applyNumberFormat="1" applyFont="1" applyFill="1" applyAlignment="1">
      <alignment horizontal="right" indent="1"/>
    </xf>
    <xf numFmtId="0" fontId="24" fillId="3" borderId="1" xfId="3" applyFont="1" applyFill="1" applyBorder="1" applyAlignment="1">
      <alignment horizontal="left" indent="2"/>
    </xf>
    <xf numFmtId="1" fontId="25" fillId="0" borderId="0" xfId="4" applyNumberFormat="1" applyFont="1" applyAlignment="1">
      <alignment horizontal="right" indent="1"/>
    </xf>
    <xf numFmtId="169" fontId="25" fillId="0" borderId="0" xfId="4" applyNumberFormat="1" applyFont="1" applyAlignment="1">
      <alignment horizontal="right" indent="1"/>
    </xf>
    <xf numFmtId="0" fontId="25" fillId="0" borderId="1" xfId="3" applyFont="1" applyBorder="1" applyAlignment="1">
      <alignment horizontal="left" indent="2"/>
    </xf>
    <xf numFmtId="1" fontId="25" fillId="2" borderId="0" xfId="4" applyNumberFormat="1" applyFont="1" applyFill="1" applyAlignment="1">
      <alignment horizontal="right" indent="1"/>
    </xf>
    <xf numFmtId="169" fontId="25" fillId="2" borderId="0" xfId="4" applyNumberFormat="1" applyFont="1" applyFill="1" applyAlignment="1">
      <alignment horizontal="right" indent="1"/>
    </xf>
    <xf numFmtId="0" fontId="25" fillId="2" borderId="1" xfId="3" applyFont="1" applyFill="1" applyBorder="1" applyAlignment="1">
      <alignment horizontal="left" indent="2"/>
    </xf>
    <xf numFmtId="1" fontId="27" fillId="2" borderId="0" xfId="4" applyNumberFormat="1" applyFont="1" applyFill="1" applyAlignment="1">
      <alignment horizontal="right" indent="1"/>
    </xf>
    <xf numFmtId="169" fontId="27" fillId="2" borderId="0" xfId="4" applyNumberFormat="1" applyFont="1" applyFill="1" applyAlignment="1">
      <alignment horizontal="right" indent="1"/>
    </xf>
    <xf numFmtId="0" fontId="27" fillId="2" borderId="1" xfId="3" applyFont="1" applyFill="1" applyBorder="1" applyAlignment="1">
      <alignment horizontal="left" indent="2"/>
    </xf>
    <xf numFmtId="1" fontId="24" fillId="0" borderId="0" xfId="4" applyNumberFormat="1" applyFont="1" applyAlignment="1">
      <alignment horizontal="right" indent="1"/>
    </xf>
    <xf numFmtId="169" fontId="24" fillId="0" borderId="0" xfId="4" applyNumberFormat="1" applyFont="1" applyAlignment="1">
      <alignment horizontal="right" indent="1"/>
    </xf>
    <xf numFmtId="0" fontId="24" fillId="0" borderId="1" xfId="3" applyFont="1" applyBorder="1" applyAlignment="1">
      <alignment horizontal="left" indent="2"/>
    </xf>
    <xf numFmtId="0" fontId="25" fillId="2" borderId="1" xfId="3" applyFont="1" applyFill="1" applyBorder="1" applyAlignment="1">
      <alignment horizontal="left" indent="3"/>
    </xf>
    <xf numFmtId="0" fontId="25" fillId="0" borderId="1" xfId="3" applyFont="1" applyBorder="1" applyAlignment="1">
      <alignment horizontal="left" indent="3"/>
    </xf>
    <xf numFmtId="1" fontId="27" fillId="0" borderId="0" xfId="4" applyNumberFormat="1" applyFont="1" applyAlignment="1">
      <alignment horizontal="right" indent="1"/>
    </xf>
    <xf numFmtId="169" fontId="27" fillId="0" borderId="0" xfId="4" applyNumberFormat="1" applyFont="1" applyAlignment="1">
      <alignment horizontal="right" indent="1"/>
    </xf>
    <xf numFmtId="0" fontId="27" fillId="0" borderId="1" xfId="3" applyFont="1" applyBorder="1" applyAlignment="1">
      <alignment horizontal="left" indent="2"/>
    </xf>
    <xf numFmtId="1" fontId="24" fillId="2" borderId="0" xfId="4" applyNumberFormat="1" applyFont="1" applyFill="1" applyAlignment="1">
      <alignment horizontal="right" indent="1"/>
    </xf>
    <xf numFmtId="169" fontId="24" fillId="2" borderId="0" xfId="4" applyNumberFormat="1" applyFont="1" applyFill="1" applyAlignment="1">
      <alignment horizontal="right" indent="1"/>
    </xf>
    <xf numFmtId="0" fontId="24" fillId="2" borderId="1" xfId="3" applyFont="1" applyFill="1" applyBorder="1" applyAlignment="1">
      <alignment horizontal="left" indent="2"/>
    </xf>
    <xf numFmtId="1" fontId="25" fillId="2" borderId="9" xfId="4" applyNumberFormat="1" applyFont="1" applyFill="1" applyBorder="1" applyAlignment="1">
      <alignment horizontal="right" indent="1"/>
    </xf>
    <xf numFmtId="0" fontId="24" fillId="2" borderId="1" xfId="3" applyFont="1" applyFill="1" applyBorder="1" applyAlignment="1">
      <alignment horizontal="left" wrapText="1" indent="1"/>
    </xf>
    <xf numFmtId="0" fontId="0" fillId="9" borderId="0" xfId="0" applyFill="1"/>
    <xf numFmtId="1" fontId="25" fillId="2" borderId="0" xfId="3" applyNumberFormat="1" applyFont="1" applyFill="1" applyAlignment="1">
      <alignment horizontal="right" indent="1"/>
    </xf>
    <xf numFmtId="169" fontId="25" fillId="2" borderId="0" xfId="3" applyNumberFormat="1" applyFont="1" applyFill="1" applyAlignment="1">
      <alignment horizontal="right" indent="1"/>
    </xf>
    <xf numFmtId="1" fontId="27" fillId="2" borderId="0" xfId="3" applyNumberFormat="1" applyFont="1" applyFill="1" applyAlignment="1">
      <alignment horizontal="right" indent="1"/>
    </xf>
    <xf numFmtId="169" fontId="27" fillId="2" borderId="0" xfId="3" applyNumberFormat="1" applyFont="1" applyFill="1" applyAlignment="1">
      <alignment horizontal="right" indent="1"/>
    </xf>
    <xf numFmtId="1" fontId="27" fillId="0" borderId="0" xfId="3" applyNumberFormat="1" applyFont="1" applyAlignment="1">
      <alignment horizontal="right" indent="1"/>
    </xf>
    <xf numFmtId="169" fontId="27" fillId="0" borderId="0" xfId="3" applyNumberFormat="1" applyFont="1" applyAlignment="1">
      <alignment horizontal="right" indent="1"/>
    </xf>
    <xf numFmtId="1" fontId="24" fillId="2" borderId="0" xfId="3" applyNumberFormat="1" applyFont="1" applyFill="1" applyAlignment="1">
      <alignment horizontal="right" indent="1"/>
    </xf>
    <xf numFmtId="169" fontId="24" fillId="2" borderId="0" xfId="3" applyNumberFormat="1" applyFont="1" applyFill="1" applyAlignment="1">
      <alignment horizontal="right" indent="1"/>
    </xf>
    <xf numFmtId="1" fontId="24" fillId="0" borderId="0" xfId="3" applyNumberFormat="1" applyFont="1" applyAlignment="1">
      <alignment horizontal="right" indent="1"/>
    </xf>
    <xf numFmtId="169" fontId="24" fillId="0" borderId="0" xfId="3" applyNumberFormat="1" applyFont="1" applyAlignment="1">
      <alignment horizontal="right" indent="1"/>
    </xf>
    <xf numFmtId="0" fontId="24" fillId="0" borderId="1" xfId="3" applyFont="1" applyBorder="1" applyAlignment="1">
      <alignment horizontal="left" wrapText="1" indent="1"/>
    </xf>
    <xf numFmtId="0" fontId="25" fillId="2" borderId="1" xfId="3" applyFont="1" applyFill="1" applyBorder="1" applyAlignment="1">
      <alignment horizontal="left" indent="1"/>
    </xf>
    <xf numFmtId="1" fontId="98" fillId="0" borderId="0" xfId="3" applyNumberFormat="1" applyFont="1" applyAlignment="1">
      <alignment horizontal="right" indent="1"/>
    </xf>
    <xf numFmtId="169" fontId="98" fillId="0" borderId="0" xfId="3" applyNumberFormat="1" applyFont="1" applyAlignment="1">
      <alignment horizontal="right" indent="1"/>
    </xf>
    <xf numFmtId="0" fontId="98" fillId="0" borderId="0" xfId="3" applyFont="1" applyAlignment="1">
      <alignment horizontal="left" wrapText="1" indent="3"/>
    </xf>
    <xf numFmtId="0" fontId="24" fillId="2" borderId="1" xfId="3" applyFont="1" applyFill="1" applyBorder="1" applyAlignment="1">
      <alignment horizontal="left" indent="1"/>
    </xf>
    <xf numFmtId="0" fontId="24" fillId="2" borderId="1" xfId="3" applyFont="1" applyFill="1" applyBorder="1" applyAlignment="1">
      <alignment horizontal="left" wrapText="1" indent="2"/>
    </xf>
    <xf numFmtId="0" fontId="24" fillId="0" borderId="1" xfId="3" applyFont="1" applyBorder="1"/>
    <xf numFmtId="0" fontId="18" fillId="11" borderId="6" xfId="3" applyFont="1" applyFill="1" applyBorder="1" applyAlignment="1">
      <alignment horizontal="center" vertical="center" wrapText="1"/>
    </xf>
    <xf numFmtId="0" fontId="25" fillId="11" borderId="7" xfId="4" applyFont="1" applyFill="1" applyBorder="1" applyAlignment="1">
      <alignment horizontal="center" vertical="center" wrapText="1"/>
    </xf>
    <xf numFmtId="49" fontId="25" fillId="2" borderId="7" xfId="5" applyNumberFormat="1" applyFont="1" applyFill="1" applyBorder="1" applyAlignment="1">
      <alignment horizontal="center" vertical="center" wrapText="1"/>
    </xf>
    <xf numFmtId="49" fontId="25" fillId="2" borderId="7" xfId="3" applyNumberFormat="1" applyFont="1" applyFill="1" applyBorder="1" applyAlignment="1">
      <alignment horizontal="center" vertical="center" wrapText="1"/>
    </xf>
    <xf numFmtId="0" fontId="25" fillId="2" borderId="2" xfId="3" applyFont="1" applyFill="1" applyBorder="1" applyAlignment="1">
      <alignment horizontal="center" vertical="center" wrapText="1"/>
    </xf>
    <xf numFmtId="0" fontId="25" fillId="2" borderId="4" xfId="3" applyFont="1" applyFill="1" applyBorder="1" applyAlignment="1">
      <alignment horizontal="left" vertical="center" wrapText="1"/>
    </xf>
    <xf numFmtId="0" fontId="18" fillId="11" borderId="9" xfId="3" applyFont="1" applyFill="1" applyBorder="1" applyAlignment="1">
      <alignment horizontal="center" vertical="center" wrapText="1"/>
    </xf>
    <xf numFmtId="0" fontId="25" fillId="11" borderId="11" xfId="4" applyFont="1" applyFill="1" applyBorder="1" applyAlignment="1">
      <alignment horizontal="center" vertical="center" wrapText="1"/>
    </xf>
    <xf numFmtId="49" fontId="25" fillId="2" borderId="10" xfId="5" applyNumberFormat="1" applyFont="1" applyFill="1" applyBorder="1" applyAlignment="1">
      <alignment horizontal="center" vertical="center" wrapText="1"/>
    </xf>
    <xf numFmtId="49" fontId="25" fillId="2" borderId="10" xfId="3" applyNumberFormat="1" applyFont="1" applyFill="1" applyBorder="1" applyAlignment="1">
      <alignment horizontal="center" vertical="center" wrapText="1"/>
    </xf>
    <xf numFmtId="0" fontId="18" fillId="11" borderId="12" xfId="3" applyFont="1" applyFill="1" applyBorder="1" applyAlignment="1">
      <alignment horizontal="center" vertical="center" wrapText="1"/>
    </xf>
    <xf numFmtId="0" fontId="25" fillId="11" borderId="10" xfId="4" quotePrefix="1" applyFont="1" applyFill="1" applyBorder="1" applyAlignment="1">
      <alignment horizontal="center" vertical="center" wrapText="1"/>
    </xf>
    <xf numFmtId="0" fontId="42" fillId="0" borderId="0" xfId="3" quotePrefix="1" applyFont="1" applyAlignment="1">
      <alignment horizontal="center" vertical="top"/>
    </xf>
    <xf numFmtId="0" fontId="59" fillId="0" borderId="0" xfId="3" applyFont="1" applyAlignment="1">
      <alignment horizontal="center" vertical="center"/>
    </xf>
    <xf numFmtId="0" fontId="7" fillId="0" borderId="0" xfId="0" applyFont="1" applyAlignment="1">
      <alignment horizontal="center"/>
    </xf>
    <xf numFmtId="0" fontId="15" fillId="0" borderId="0" xfId="0" applyFont="1"/>
    <xf numFmtId="0" fontId="20" fillId="0" borderId="0" xfId="0" applyFont="1" applyAlignment="1">
      <alignment horizontal="left"/>
    </xf>
    <xf numFmtId="0" fontId="23" fillId="0" borderId="0" xfId="0" applyFont="1" applyAlignment="1">
      <alignment horizontal="center" wrapText="1"/>
    </xf>
    <xf numFmtId="1" fontId="23" fillId="0" borderId="0" xfId="0" applyNumberFormat="1" applyFont="1" applyAlignment="1">
      <alignment horizontal="right" indent="1"/>
    </xf>
    <xf numFmtId="0" fontId="37" fillId="0" borderId="0" xfId="0" applyFont="1" applyAlignment="1">
      <alignment horizontal="left"/>
    </xf>
    <xf numFmtId="0" fontId="26" fillId="0" borderId="0" xfId="0" applyFont="1" applyAlignment="1">
      <alignment horizontal="center" wrapText="1"/>
    </xf>
    <xf numFmtId="1" fontId="26" fillId="0" borderId="0" xfId="0" applyNumberFormat="1" applyFont="1" applyAlignment="1">
      <alignment horizontal="right" indent="1"/>
    </xf>
    <xf numFmtId="0" fontId="18" fillId="0" borderId="0" xfId="0" applyFont="1" applyAlignment="1">
      <alignment horizontal="center" vertical="top"/>
    </xf>
    <xf numFmtId="0" fontId="18" fillId="0" borderId="0" xfId="0" applyFont="1" applyAlignment="1">
      <alignment horizontal="center" wrapText="1"/>
    </xf>
    <xf numFmtId="1" fontId="18" fillId="0" borderId="0" xfId="0" applyNumberFormat="1" applyFont="1" applyAlignment="1">
      <alignment horizontal="right" indent="1"/>
    </xf>
    <xf numFmtId="0" fontId="77" fillId="3" borderId="9" xfId="0" applyFont="1" applyFill="1" applyBorder="1" applyAlignment="1">
      <alignment horizontal="left" wrapText="1" indent="1"/>
    </xf>
    <xf numFmtId="169" fontId="24" fillId="3" borderId="0" xfId="4" applyNumberFormat="1" applyFont="1" applyFill="1" applyAlignment="1">
      <alignment horizontal="right"/>
    </xf>
    <xf numFmtId="0" fontId="77" fillId="3" borderId="1" xfId="0" applyFont="1" applyFill="1" applyBorder="1" applyAlignment="1">
      <alignment horizontal="left" wrapText="1" indent="1"/>
    </xf>
    <xf numFmtId="0" fontId="23" fillId="0" borderId="9" xfId="0" applyFont="1" applyBorder="1" applyAlignment="1">
      <alignment horizontal="left" indent="2"/>
    </xf>
    <xf numFmtId="0" fontId="23" fillId="0" borderId="0" xfId="4" applyFont="1" applyAlignment="1">
      <alignment horizontal="right"/>
    </xf>
    <xf numFmtId="1" fontId="23" fillId="0" borderId="0" xfId="4" applyNumberFormat="1" applyFont="1" applyAlignment="1">
      <alignment horizontal="right"/>
    </xf>
    <xf numFmtId="1" fontId="23" fillId="0" borderId="0" xfId="4" quotePrefix="1" applyNumberFormat="1" applyFont="1" applyAlignment="1">
      <alignment horizontal="right"/>
    </xf>
    <xf numFmtId="0" fontId="23" fillId="0" borderId="1" xfId="0" applyFont="1" applyBorder="1" applyAlignment="1">
      <alignment horizontal="left" indent="2"/>
    </xf>
    <xf numFmtId="0" fontId="23" fillId="3" borderId="9" xfId="0" applyFont="1" applyFill="1" applyBorder="1" applyAlignment="1">
      <alignment horizontal="left" indent="2"/>
    </xf>
    <xf numFmtId="0" fontId="23" fillId="3" borderId="0" xfId="0" applyFont="1" applyFill="1" applyAlignment="1">
      <alignment horizontal="right" indent="1"/>
    </xf>
    <xf numFmtId="0" fontId="23" fillId="3" borderId="0" xfId="4" applyFont="1" applyFill="1" applyAlignment="1">
      <alignment horizontal="right"/>
    </xf>
    <xf numFmtId="1" fontId="23" fillId="3" borderId="0" xfId="4" applyNumberFormat="1" applyFont="1" applyFill="1" applyAlignment="1">
      <alignment horizontal="right"/>
    </xf>
    <xf numFmtId="1" fontId="23" fillId="3" borderId="0" xfId="4" quotePrefix="1" applyNumberFormat="1" applyFont="1" applyFill="1" applyAlignment="1">
      <alignment horizontal="right"/>
    </xf>
    <xf numFmtId="0" fontId="23" fillId="3" borderId="1" xfId="0" applyFont="1" applyFill="1" applyBorder="1" applyAlignment="1">
      <alignment horizontal="left" indent="2"/>
    </xf>
    <xf numFmtId="0" fontId="78" fillId="3" borderId="9" xfId="0" applyFont="1" applyFill="1" applyBorder="1" applyAlignment="1">
      <alignment horizontal="left" indent="2"/>
    </xf>
    <xf numFmtId="0" fontId="78" fillId="3" borderId="0" xfId="0" applyFont="1" applyFill="1" applyAlignment="1">
      <alignment horizontal="right" indent="1"/>
    </xf>
    <xf numFmtId="0" fontId="78" fillId="3" borderId="0" xfId="4" applyFont="1" applyFill="1" applyAlignment="1">
      <alignment horizontal="right"/>
    </xf>
    <xf numFmtId="1" fontId="78" fillId="3" borderId="0" xfId="4" applyNumberFormat="1" applyFont="1" applyFill="1" applyAlignment="1">
      <alignment horizontal="right"/>
    </xf>
    <xf numFmtId="1" fontId="78" fillId="3" borderId="0" xfId="4" quotePrefix="1" applyNumberFormat="1" applyFont="1" applyFill="1" applyAlignment="1">
      <alignment horizontal="right"/>
    </xf>
    <xf numFmtId="0" fontId="78" fillId="3" borderId="1" xfId="0" applyFont="1" applyFill="1" applyBorder="1" applyAlignment="1">
      <alignment horizontal="left" indent="2"/>
    </xf>
    <xf numFmtId="0" fontId="77" fillId="0" borderId="9" xfId="0" applyFont="1" applyBorder="1" applyAlignment="1">
      <alignment horizontal="left" indent="2"/>
    </xf>
    <xf numFmtId="0" fontId="77" fillId="0" borderId="0" xfId="0" applyFont="1" applyAlignment="1">
      <alignment horizontal="right" indent="1"/>
    </xf>
    <xf numFmtId="0" fontId="77" fillId="0" borderId="0" xfId="4" applyFont="1" applyAlignment="1">
      <alignment horizontal="right"/>
    </xf>
    <xf numFmtId="1" fontId="77" fillId="0" borderId="0" xfId="4" applyNumberFormat="1" applyFont="1" applyAlignment="1">
      <alignment horizontal="right"/>
    </xf>
    <xf numFmtId="0" fontId="77" fillId="0" borderId="1" xfId="0" applyFont="1" applyBorder="1" applyAlignment="1">
      <alignment horizontal="left" indent="2"/>
    </xf>
    <xf numFmtId="0" fontId="23" fillId="3" borderId="9" xfId="0" applyFont="1" applyFill="1" applyBorder="1" applyAlignment="1">
      <alignment horizontal="left" indent="3"/>
    </xf>
    <xf numFmtId="0" fontId="23" fillId="3" borderId="1" xfId="0" applyFont="1" applyFill="1" applyBorder="1" applyAlignment="1">
      <alignment horizontal="left" indent="3"/>
    </xf>
    <xf numFmtId="0" fontId="23" fillId="0" borderId="9" xfId="0" applyFont="1" applyBorder="1" applyAlignment="1">
      <alignment horizontal="left" indent="3"/>
    </xf>
    <xf numFmtId="0" fontId="23" fillId="0" borderId="1" xfId="0" applyFont="1" applyBorder="1" applyAlignment="1">
      <alignment horizontal="left" indent="3"/>
    </xf>
    <xf numFmtId="1" fontId="77" fillId="0" borderId="0" xfId="4" quotePrefix="1" applyNumberFormat="1" applyFont="1" applyAlignment="1">
      <alignment horizontal="right"/>
    </xf>
    <xf numFmtId="0" fontId="78" fillId="0" borderId="9" xfId="0" applyFont="1" applyBorder="1" applyAlignment="1">
      <alignment horizontal="left" indent="2"/>
    </xf>
    <xf numFmtId="0" fontId="78" fillId="0" borderId="0" xfId="0" applyFont="1" applyAlignment="1">
      <alignment horizontal="right" indent="1"/>
    </xf>
    <xf numFmtId="0" fontId="78" fillId="0" borderId="0" xfId="4" applyFont="1" applyAlignment="1">
      <alignment horizontal="right"/>
    </xf>
    <xf numFmtId="1" fontId="78" fillId="0" borderId="0" xfId="4" applyNumberFormat="1" applyFont="1" applyAlignment="1">
      <alignment horizontal="right"/>
    </xf>
    <xf numFmtId="0" fontId="78" fillId="0" borderId="1" xfId="0" applyFont="1" applyBorder="1" applyAlignment="1">
      <alignment horizontal="left" indent="2"/>
    </xf>
    <xf numFmtId="0" fontId="77" fillId="3" borderId="9" xfId="0" applyFont="1" applyFill="1" applyBorder="1" applyAlignment="1">
      <alignment horizontal="left" indent="2"/>
    </xf>
    <xf numFmtId="0" fontId="77" fillId="3" borderId="0" xfId="0" applyFont="1" applyFill="1" applyAlignment="1">
      <alignment horizontal="right" indent="1"/>
    </xf>
    <xf numFmtId="0" fontId="77" fillId="3" borderId="0" xfId="4" applyFont="1" applyFill="1" applyAlignment="1">
      <alignment horizontal="right"/>
    </xf>
    <xf numFmtId="1" fontId="77" fillId="3" borderId="0" xfId="4" applyNumberFormat="1" applyFont="1" applyFill="1" applyAlignment="1">
      <alignment horizontal="right"/>
    </xf>
    <xf numFmtId="0" fontId="77" fillId="3" borderId="1" xfId="0" applyFont="1" applyFill="1" applyBorder="1" applyAlignment="1">
      <alignment horizontal="left" indent="2"/>
    </xf>
    <xf numFmtId="0" fontId="100" fillId="0" borderId="0" xfId="0" applyFont="1"/>
    <xf numFmtId="0" fontId="26" fillId="0" borderId="0" xfId="0" applyFont="1" applyAlignment="1">
      <alignment horizontal="right" indent="1"/>
    </xf>
    <xf numFmtId="0" fontId="57" fillId="0" borderId="0" xfId="0" applyFont="1" applyAlignment="1">
      <alignment horizontal="right" indent="1"/>
    </xf>
    <xf numFmtId="0" fontId="23" fillId="0" borderId="0" xfId="0" applyFont="1" applyAlignment="1">
      <alignment horizontal="center" vertical="top"/>
    </xf>
    <xf numFmtId="0" fontId="7" fillId="0" borderId="0" xfId="0" applyFont="1" applyAlignment="1">
      <alignment wrapText="1"/>
    </xf>
    <xf numFmtId="0" fontId="22" fillId="0" borderId="0" xfId="0" applyFont="1" applyAlignment="1">
      <alignment horizontal="right" indent="1"/>
    </xf>
    <xf numFmtId="0" fontId="101" fillId="0" borderId="0" xfId="0" applyFont="1" applyAlignment="1">
      <alignment horizontal="center" vertical="top"/>
    </xf>
    <xf numFmtId="0" fontId="101" fillId="0" borderId="0" xfId="0" applyFont="1" applyAlignment="1">
      <alignment horizontal="right" indent="1"/>
    </xf>
    <xf numFmtId="0" fontId="15" fillId="0" borderId="0" xfId="0" applyFont="1" applyAlignment="1">
      <alignment horizontal="right"/>
    </xf>
    <xf numFmtId="0" fontId="77" fillId="0" borderId="9" xfId="0" applyFont="1" applyBorder="1" applyAlignment="1">
      <alignment horizontal="left" wrapText="1" indent="1"/>
    </xf>
    <xf numFmtId="0" fontId="77" fillId="0" borderId="1" xfId="0" applyFont="1" applyBorder="1" applyAlignment="1">
      <alignment horizontal="left" wrapText="1" indent="1"/>
    </xf>
    <xf numFmtId="0" fontId="23" fillId="3" borderId="9" xfId="0" applyFont="1" applyFill="1" applyBorder="1" applyAlignment="1">
      <alignment horizontal="left" indent="1"/>
    </xf>
    <xf numFmtId="0" fontId="23" fillId="3" borderId="1" xfId="0" applyFont="1" applyFill="1" applyBorder="1" applyAlignment="1">
      <alignment horizontal="left" indent="1"/>
    </xf>
    <xf numFmtId="0" fontId="77" fillId="3" borderId="9" xfId="0" applyFont="1" applyFill="1" applyBorder="1" applyAlignment="1">
      <alignment horizontal="left" wrapText="1" indent="2"/>
    </xf>
    <xf numFmtId="0" fontId="77" fillId="3" borderId="1" xfId="0" applyFont="1" applyFill="1" applyBorder="1" applyAlignment="1">
      <alignment horizontal="left" wrapText="1" indent="2"/>
    </xf>
    <xf numFmtId="1" fontId="78" fillId="0" borderId="0" xfId="4" quotePrefix="1" applyNumberFormat="1" applyFont="1" applyAlignment="1">
      <alignment horizontal="right"/>
    </xf>
    <xf numFmtId="1" fontId="77" fillId="3" borderId="0" xfId="4" quotePrefix="1" applyNumberFormat="1" applyFont="1" applyFill="1" applyAlignment="1">
      <alignment horizontal="right"/>
    </xf>
    <xf numFmtId="0" fontId="77" fillId="0" borderId="9" xfId="0" applyFont="1" applyBorder="1" applyAlignment="1">
      <alignment horizontal="left" wrapText="1" indent="2"/>
    </xf>
    <xf numFmtId="0" fontId="77" fillId="0" borderId="1" xfId="0" applyFont="1" applyBorder="1" applyAlignment="1">
      <alignment horizontal="left" wrapText="1" indent="2"/>
    </xf>
    <xf numFmtId="0" fontId="23" fillId="0" borderId="0" xfId="0" applyFont="1" applyAlignment="1">
      <alignment horizontal="left" wrapText="1" indent="2"/>
    </xf>
    <xf numFmtId="0" fontId="23" fillId="0" borderId="9" xfId="0" applyFont="1" applyBorder="1" applyAlignment="1">
      <alignment horizontal="left" wrapText="1" indent="2"/>
    </xf>
    <xf numFmtId="0" fontId="23" fillId="0" borderId="1" xfId="0" applyFont="1" applyBorder="1" applyAlignment="1">
      <alignment horizontal="left" wrapText="1" indent="2"/>
    </xf>
    <xf numFmtId="0" fontId="23" fillId="3" borderId="9" xfId="0" applyFont="1" applyFill="1" applyBorder="1" applyAlignment="1">
      <alignment horizontal="left" wrapText="1" indent="2"/>
    </xf>
    <xf numFmtId="0" fontId="23" fillId="3" borderId="1" xfId="0" applyFont="1" applyFill="1" applyBorder="1" applyAlignment="1">
      <alignment horizontal="left" wrapText="1" indent="2"/>
    </xf>
    <xf numFmtId="0" fontId="78" fillId="3" borderId="9" xfId="0" applyFont="1" applyFill="1" applyBorder="1" applyAlignment="1">
      <alignment horizontal="left" wrapText="1" indent="2"/>
    </xf>
    <xf numFmtId="0" fontId="78" fillId="3" borderId="1" xfId="0" applyFont="1" applyFill="1" applyBorder="1" applyAlignment="1">
      <alignment horizontal="left" wrapText="1" indent="2"/>
    </xf>
    <xf numFmtId="0" fontId="78" fillId="0" borderId="9" xfId="0" applyFont="1" applyBorder="1" applyAlignment="1">
      <alignment horizontal="left" wrapText="1" indent="2"/>
    </xf>
    <xf numFmtId="0" fontId="78" fillId="0" borderId="1" xfId="0" applyFont="1" applyBorder="1" applyAlignment="1">
      <alignment horizontal="left" wrapText="1" indent="2"/>
    </xf>
    <xf numFmtId="0" fontId="62" fillId="3" borderId="9" xfId="0" applyFont="1" applyFill="1" applyBorder="1" applyAlignment="1">
      <alignment horizontal="left" wrapText="1" indent="2"/>
    </xf>
    <xf numFmtId="0" fontId="77" fillId="0" borderId="1" xfId="0" applyFont="1" applyBorder="1" applyAlignment="1">
      <alignment horizontal="left" indent="1"/>
    </xf>
    <xf numFmtId="0" fontId="77" fillId="0" borderId="9" xfId="0" applyFont="1" applyBorder="1"/>
    <xf numFmtId="0" fontId="77" fillId="0" borderId="1" xfId="0" applyFont="1" applyBorder="1"/>
    <xf numFmtId="0" fontId="23" fillId="2" borderId="3" xfId="0" applyFont="1" applyFill="1" applyBorder="1" applyAlignment="1">
      <alignment horizontal="left" vertical="center" wrapText="1"/>
    </xf>
    <xf numFmtId="0" fontId="23" fillId="2" borderId="2" xfId="4"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 xfId="4" applyFont="1" applyFill="1" applyBorder="1" applyAlignment="1">
      <alignment horizontal="center" vertical="center" wrapText="1"/>
    </xf>
    <xf numFmtId="0" fontId="23" fillId="2" borderId="7" xfId="4"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12"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4" xfId="4" applyFont="1" applyFill="1" applyBorder="1" applyAlignment="1">
      <alignment horizontal="center" vertical="center"/>
    </xf>
    <xf numFmtId="0" fontId="23" fillId="2" borderId="3" xfId="4" applyFont="1" applyFill="1" applyBorder="1" applyAlignment="1">
      <alignment horizontal="center" vertical="center"/>
    </xf>
    <xf numFmtId="0" fontId="23" fillId="2" borderId="10" xfId="4"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4" xfId="4" applyFont="1" applyFill="1" applyBorder="1" applyAlignment="1">
      <alignment horizontal="left" vertical="center"/>
    </xf>
    <xf numFmtId="0" fontId="23" fillId="2" borderId="13" xfId="4" applyFont="1" applyFill="1" applyBorder="1" applyAlignment="1">
      <alignment horizontal="left" vertical="center"/>
    </xf>
    <xf numFmtId="0" fontId="23" fillId="2" borderId="13" xfId="4" applyFont="1" applyFill="1" applyBorder="1" applyAlignment="1">
      <alignment horizontal="right" vertical="center" wrapText="1"/>
    </xf>
    <xf numFmtId="0" fontId="23" fillId="2" borderId="3" xfId="4" applyFont="1" applyFill="1" applyBorder="1" applyAlignment="1">
      <alignment horizontal="right" vertical="center" wrapText="1"/>
    </xf>
    <xf numFmtId="0" fontId="77" fillId="0" borderId="0" xfId="0" applyFont="1" applyAlignment="1">
      <alignment horizontal="center"/>
    </xf>
    <xf numFmtId="0" fontId="77" fillId="0" borderId="0" xfId="0" applyFont="1"/>
    <xf numFmtId="0" fontId="77" fillId="0" borderId="0" xfId="0" quotePrefix="1" applyFont="1" applyAlignment="1">
      <alignment horizontal="right"/>
    </xf>
    <xf numFmtId="0" fontId="102" fillId="0" borderId="0" xfId="0" applyFont="1" applyAlignment="1">
      <alignment horizontal="center"/>
    </xf>
    <xf numFmtId="0" fontId="102" fillId="0" borderId="0" xfId="0" applyFont="1"/>
    <xf numFmtId="0" fontId="102" fillId="0" borderId="0" xfId="3" applyFont="1"/>
    <xf numFmtId="0" fontId="102" fillId="0" borderId="0" xfId="3" applyFont="1" applyAlignment="1">
      <alignment horizontal="right"/>
    </xf>
    <xf numFmtId="0" fontId="102" fillId="0" borderId="0" xfId="3" quotePrefix="1" applyFont="1"/>
    <xf numFmtId="0" fontId="16" fillId="0" borderId="0" xfId="3" applyFont="1"/>
    <xf numFmtId="0" fontId="16" fillId="0" borderId="0" xfId="3" applyFont="1" applyAlignment="1">
      <alignment horizontal="right"/>
    </xf>
    <xf numFmtId="0" fontId="64" fillId="0" borderId="0" xfId="0" applyFont="1"/>
    <xf numFmtId="0" fontId="64" fillId="12" borderId="0" xfId="0" applyFont="1" applyFill="1"/>
    <xf numFmtId="0" fontId="61" fillId="0" borderId="0" xfId="0" applyFont="1"/>
    <xf numFmtId="0" fontId="26" fillId="0" borderId="0" xfId="0" applyFont="1" applyAlignment="1">
      <alignment horizontal="left" wrapText="1" indent="3"/>
    </xf>
    <xf numFmtId="169" fontId="26" fillId="0" borderId="0" xfId="0" applyNumberFormat="1" applyFont="1" applyAlignment="1">
      <alignment horizontal="right" indent="1"/>
    </xf>
    <xf numFmtId="169" fontId="26" fillId="0" borderId="0" xfId="0" applyNumberFormat="1" applyFont="1" applyAlignment="1">
      <alignment horizontal="right"/>
    </xf>
    <xf numFmtId="0" fontId="18" fillId="0" borderId="0" xfId="0" applyFont="1" applyAlignment="1">
      <alignment horizontal="left" wrapText="1" indent="3"/>
    </xf>
    <xf numFmtId="169" fontId="18" fillId="0" borderId="0" xfId="0" applyNumberFormat="1" applyFont="1" applyAlignment="1">
      <alignment horizontal="right" indent="1"/>
    </xf>
    <xf numFmtId="169" fontId="18" fillId="0" borderId="0" xfId="0" applyNumberFormat="1" applyFont="1" applyAlignment="1">
      <alignment horizontal="right"/>
    </xf>
    <xf numFmtId="0" fontId="18" fillId="0" borderId="0" xfId="0" applyFont="1" applyAlignment="1">
      <alignment horizontal="right"/>
    </xf>
    <xf numFmtId="0" fontId="14" fillId="0" borderId="0" xfId="4" applyFont="1"/>
    <xf numFmtId="0" fontId="19" fillId="3" borderId="9" xfId="4" applyFont="1" applyFill="1" applyBorder="1" applyAlignment="1">
      <alignment horizontal="left" indent="1"/>
    </xf>
    <xf numFmtId="0" fontId="19" fillId="3" borderId="0" xfId="4" applyFont="1" applyFill="1" applyAlignment="1">
      <alignment horizontal="right" indent="1"/>
    </xf>
    <xf numFmtId="0" fontId="19" fillId="3" borderId="0" xfId="4" applyFont="1" applyFill="1" applyAlignment="1">
      <alignment horizontal="right"/>
    </xf>
    <xf numFmtId="0" fontId="19" fillId="3" borderId="1" xfId="4" applyFont="1" applyFill="1" applyBorder="1" applyAlignment="1">
      <alignment horizontal="left" indent="1"/>
    </xf>
    <xf numFmtId="169" fontId="18" fillId="0" borderId="0" xfId="23" applyNumberFormat="1" applyFont="1" applyAlignment="1">
      <alignment horizontal="right" indent="1"/>
    </xf>
    <xf numFmtId="169" fontId="18" fillId="0" borderId="0" xfId="23" applyNumberFormat="1" applyFont="1" applyAlignment="1">
      <alignment horizontal="right"/>
    </xf>
    <xf numFmtId="169" fontId="23" fillId="0" borderId="0" xfId="4" applyNumberFormat="1" applyFont="1" applyAlignment="1">
      <alignment horizontal="right"/>
    </xf>
    <xf numFmtId="169" fontId="18" fillId="0" borderId="0" xfId="4" quotePrefix="1" applyNumberFormat="1" applyFont="1" applyAlignment="1">
      <alignment horizontal="right"/>
    </xf>
    <xf numFmtId="169" fontId="18" fillId="3" borderId="0" xfId="23" applyNumberFormat="1" applyFont="1" applyFill="1" applyAlignment="1">
      <alignment horizontal="right" indent="1"/>
    </xf>
    <xf numFmtId="169" fontId="18" fillId="3" borderId="0" xfId="23" applyNumberFormat="1" applyFont="1" applyFill="1" applyAlignment="1">
      <alignment horizontal="right"/>
    </xf>
    <xf numFmtId="169" fontId="23" fillId="3" borderId="0" xfId="4" applyNumberFormat="1" applyFont="1" applyFill="1" applyAlignment="1">
      <alignment horizontal="right"/>
    </xf>
    <xf numFmtId="169" fontId="76" fillId="3" borderId="0" xfId="23" applyNumberFormat="1" applyFont="1" applyFill="1" applyAlignment="1">
      <alignment horizontal="right" indent="1"/>
    </xf>
    <xf numFmtId="169" fontId="76" fillId="3" borderId="0" xfId="23" applyNumberFormat="1" applyFont="1" applyFill="1" applyAlignment="1">
      <alignment horizontal="right"/>
    </xf>
    <xf numFmtId="169" fontId="76" fillId="3" borderId="0" xfId="4" quotePrefix="1" applyNumberFormat="1" applyFont="1" applyFill="1" applyAlignment="1">
      <alignment horizontal="right"/>
    </xf>
    <xf numFmtId="0" fontId="19" fillId="0" borderId="9" xfId="4" applyFont="1" applyBorder="1" applyAlignment="1">
      <alignment horizontal="left" indent="2"/>
    </xf>
    <xf numFmtId="169" fontId="19" fillId="0" borderId="0" xfId="24" applyNumberFormat="1" applyFont="1" applyAlignment="1">
      <alignment horizontal="right" indent="1"/>
    </xf>
    <xf numFmtId="169" fontId="19" fillId="0" borderId="0" xfId="24" applyNumberFormat="1" applyFont="1" applyAlignment="1">
      <alignment horizontal="right"/>
    </xf>
    <xf numFmtId="0" fontId="19" fillId="0" borderId="1" xfId="4" applyFont="1" applyBorder="1" applyAlignment="1">
      <alignment horizontal="left" indent="2"/>
    </xf>
    <xf numFmtId="169" fontId="18" fillId="3" borderId="0" xfId="4" quotePrefix="1" applyNumberFormat="1" applyFont="1" applyFill="1" applyAlignment="1">
      <alignment horizontal="right"/>
    </xf>
    <xf numFmtId="169" fontId="76" fillId="0" borderId="0" xfId="23" applyNumberFormat="1" applyFont="1" applyAlignment="1">
      <alignment horizontal="right" indent="1"/>
    </xf>
    <xf numFmtId="169" fontId="76" fillId="0" borderId="0" xfId="23" applyNumberFormat="1" applyFont="1" applyAlignment="1">
      <alignment horizontal="right"/>
    </xf>
    <xf numFmtId="0" fontId="19" fillId="3" borderId="9" xfId="4" applyFont="1" applyFill="1" applyBorder="1" applyAlignment="1">
      <alignment horizontal="left" indent="2"/>
    </xf>
    <xf numFmtId="169" fontId="19" fillId="3" borderId="0" xfId="24" applyNumberFormat="1" applyFont="1" applyFill="1" applyAlignment="1">
      <alignment horizontal="right" indent="1"/>
    </xf>
    <xf numFmtId="169" fontId="19" fillId="3" borderId="0" xfId="24" applyNumberFormat="1" applyFont="1" applyFill="1" applyAlignment="1">
      <alignment horizontal="right"/>
    </xf>
    <xf numFmtId="0" fontId="19" fillId="3" borderId="1" xfId="4" applyFont="1" applyFill="1" applyBorder="1" applyAlignment="1">
      <alignment horizontal="left" indent="2"/>
    </xf>
    <xf numFmtId="169" fontId="78" fillId="0" borderId="0" xfId="4" applyNumberFormat="1" applyFont="1" applyAlignment="1">
      <alignment horizontal="right"/>
    </xf>
    <xf numFmtId="0" fontId="19" fillId="3" borderId="9" xfId="4" applyFont="1" applyFill="1" applyBorder="1" applyAlignment="1">
      <alignment horizontal="left" wrapText="1" indent="1"/>
    </xf>
    <xf numFmtId="0" fontId="19" fillId="3" borderId="1" xfId="4" applyFont="1" applyFill="1" applyBorder="1" applyAlignment="1">
      <alignment horizontal="left" wrapText="1" indent="1"/>
    </xf>
    <xf numFmtId="0" fontId="39" fillId="0" borderId="0" xfId="0" applyFont="1"/>
    <xf numFmtId="0" fontId="26" fillId="0" borderId="0" xfId="0" applyFont="1" applyAlignment="1">
      <alignment horizontal="left" wrapText="1" indent="2"/>
    </xf>
    <xf numFmtId="169" fontId="26" fillId="0" borderId="0" xfId="0" applyNumberFormat="1" applyFont="1"/>
    <xf numFmtId="169" fontId="18" fillId="0" borderId="0" xfId="0" applyNumberFormat="1" applyFont="1"/>
    <xf numFmtId="169" fontId="25" fillId="3" borderId="0" xfId="4" quotePrefix="1" applyNumberFormat="1" applyFont="1" applyFill="1" applyAlignment="1">
      <alignment horizontal="right"/>
    </xf>
    <xf numFmtId="169" fontId="25" fillId="0" borderId="0" xfId="23" applyNumberFormat="1" applyFont="1" applyAlignment="1">
      <alignment horizontal="right"/>
    </xf>
    <xf numFmtId="0" fontId="7" fillId="2" borderId="0" xfId="0" applyFont="1" applyFill="1"/>
    <xf numFmtId="169" fontId="25" fillId="3" borderId="0" xfId="23" applyNumberFormat="1" applyFont="1" applyFill="1" applyAlignment="1">
      <alignment horizontal="right"/>
    </xf>
    <xf numFmtId="0" fontId="19" fillId="0" borderId="9" xfId="4" applyFont="1" applyBorder="1" applyAlignment="1">
      <alignment horizontal="left" wrapText="1" indent="1"/>
    </xf>
    <xf numFmtId="0" fontId="19" fillId="0" borderId="1" xfId="4" applyFont="1" applyBorder="1" applyAlignment="1">
      <alignment horizontal="left" wrapText="1" indent="1"/>
    </xf>
    <xf numFmtId="169" fontId="76" fillId="0" borderId="0" xfId="4" quotePrefix="1" applyNumberFormat="1" applyFont="1" applyAlignment="1">
      <alignment horizontal="right"/>
    </xf>
    <xf numFmtId="169" fontId="23" fillId="0" borderId="0" xfId="0" applyNumberFormat="1" applyFont="1" applyAlignment="1">
      <alignment horizontal="right" indent="1"/>
    </xf>
    <xf numFmtId="169" fontId="23" fillId="0" borderId="0" xfId="0" applyNumberFormat="1" applyFont="1"/>
    <xf numFmtId="0" fontId="7" fillId="0" borderId="0" xfId="0" applyFont="1" applyAlignment="1">
      <alignment horizontal="left" wrapText="1" indent="2"/>
    </xf>
    <xf numFmtId="169" fontId="7" fillId="0" borderId="0" xfId="0" applyNumberFormat="1" applyFont="1" applyAlignment="1">
      <alignment horizontal="right" indent="1"/>
    </xf>
    <xf numFmtId="169" fontId="7" fillId="0" borderId="0" xfId="0" applyNumberFormat="1" applyFont="1"/>
    <xf numFmtId="169" fontId="25" fillId="0" borderId="0" xfId="4" quotePrefix="1" applyNumberFormat="1" applyFont="1" applyAlignment="1">
      <alignment horizontal="right"/>
    </xf>
    <xf numFmtId="169" fontId="27" fillId="3" borderId="0" xfId="4" quotePrefix="1" applyNumberFormat="1" applyFont="1" applyFill="1" applyAlignment="1">
      <alignment horizontal="right"/>
    </xf>
    <xf numFmtId="0" fontId="19" fillId="3" borderId="9" xfId="4" applyFont="1" applyFill="1" applyBorder="1" applyAlignment="1">
      <alignment horizontal="left" wrapText="1" indent="2"/>
    </xf>
    <xf numFmtId="169" fontId="24" fillId="3" borderId="0" xfId="24" applyNumberFormat="1" applyFont="1" applyFill="1" applyAlignment="1">
      <alignment horizontal="right" indent="1"/>
    </xf>
    <xf numFmtId="169" fontId="24" fillId="3" borderId="0" xfId="24" applyNumberFormat="1" applyFont="1" applyFill="1" applyAlignment="1">
      <alignment horizontal="right"/>
    </xf>
    <xf numFmtId="0" fontId="19" fillId="3" borderId="1" xfId="4" applyFont="1" applyFill="1" applyBorder="1" applyAlignment="1">
      <alignment horizontal="left" wrapText="1" indent="2"/>
    </xf>
    <xf numFmtId="0" fontId="19" fillId="0" borderId="9" xfId="4" applyFont="1" applyBorder="1" applyAlignment="1">
      <alignment horizontal="left" indent="1"/>
    </xf>
    <xf numFmtId="169" fontId="19" fillId="0" borderId="0" xfId="4" applyNumberFormat="1" applyFont="1" applyAlignment="1">
      <alignment horizontal="right" wrapText="1" indent="1"/>
    </xf>
    <xf numFmtId="0" fontId="19" fillId="0" borderId="1" xfId="4" applyFont="1" applyBorder="1" applyAlignment="1">
      <alignment horizontal="left" indent="1"/>
    </xf>
    <xf numFmtId="0" fontId="7" fillId="0" borderId="0" xfId="4" applyFont="1"/>
    <xf numFmtId="0" fontId="18" fillId="3" borderId="9" xfId="4" applyFont="1" applyFill="1" applyBorder="1" applyAlignment="1">
      <alignment horizontal="left" indent="1"/>
    </xf>
    <xf numFmtId="169" fontId="18" fillId="3" borderId="0" xfId="4" applyNumberFormat="1" applyFont="1" applyFill="1" applyAlignment="1">
      <alignment horizontal="right" wrapText="1" indent="1"/>
    </xf>
    <xf numFmtId="169" fontId="18" fillId="3" borderId="0" xfId="24" applyNumberFormat="1" applyFont="1" applyFill="1" applyAlignment="1">
      <alignment horizontal="right"/>
    </xf>
    <xf numFmtId="0" fontId="18" fillId="3" borderId="1" xfId="4" applyFont="1" applyFill="1" applyBorder="1" applyAlignment="1">
      <alignment horizontal="left" indent="1"/>
    </xf>
    <xf numFmtId="0" fontId="19" fillId="0" borderId="12" xfId="4" applyFont="1" applyBorder="1"/>
    <xf numFmtId="0" fontId="19" fillId="0" borderId="1" xfId="4" applyFont="1" applyBorder="1"/>
    <xf numFmtId="0" fontId="18" fillId="2" borderId="3" xfId="0" applyFont="1" applyFill="1" applyBorder="1" applyAlignment="1">
      <alignment horizontal="left" vertical="center" wrapText="1"/>
    </xf>
    <xf numFmtId="0" fontId="18" fillId="2" borderId="2" xfId="0" applyFont="1" applyFill="1" applyBorder="1" applyAlignment="1">
      <alignment horizontal="left" vertical="center" wrapText="1"/>
    </xf>
    <xf numFmtId="0" fontId="18" fillId="2" borderId="13" xfId="0" applyFont="1" applyFill="1" applyBorder="1" applyAlignment="1">
      <alignment horizontal="right" vertical="center" wrapText="1"/>
    </xf>
    <xf numFmtId="0" fontId="18" fillId="2" borderId="3" xfId="0" applyFont="1" applyFill="1" applyBorder="1" applyAlignment="1">
      <alignment horizontal="right" vertical="center" wrapText="1"/>
    </xf>
    <xf numFmtId="169" fontId="102" fillId="0" borderId="0" xfId="0" applyNumberFormat="1" applyFont="1" applyAlignment="1">
      <alignment horizontal="left" vertical="center"/>
    </xf>
    <xf numFmtId="0" fontId="102" fillId="0" borderId="0" xfId="0" applyFont="1" applyAlignment="1">
      <alignment horizontal="right" vertical="center" wrapText="1"/>
    </xf>
    <xf numFmtId="0" fontId="16" fillId="0" borderId="0" xfId="0" applyFont="1" applyAlignment="1">
      <alignment horizontal="left"/>
    </xf>
    <xf numFmtId="0" fontId="59" fillId="0" borderId="0" xfId="0" applyFont="1" applyAlignment="1">
      <alignment horizontal="left"/>
    </xf>
    <xf numFmtId="172" fontId="64" fillId="0" borderId="0" xfId="0" applyNumberFormat="1" applyFont="1"/>
    <xf numFmtId="0" fontId="105" fillId="0" borderId="0" xfId="0" applyFont="1"/>
    <xf numFmtId="172" fontId="105" fillId="0" borderId="0" xfId="0" applyNumberFormat="1" applyFont="1"/>
    <xf numFmtId="0" fontId="105" fillId="0" borderId="0" xfId="0" applyFont="1" applyAlignment="1">
      <alignment horizontal="center"/>
    </xf>
    <xf numFmtId="0" fontId="64" fillId="0" borderId="0" xfId="0" applyFont="1" applyAlignment="1">
      <alignment wrapText="1"/>
    </xf>
    <xf numFmtId="1" fontId="26" fillId="0" borderId="0" xfId="4" applyNumberFormat="1" applyFont="1" applyAlignment="1">
      <alignment horizontal="right" indent="1"/>
    </xf>
    <xf numFmtId="1" fontId="26" fillId="0" borderId="0" xfId="0" applyNumberFormat="1" applyFont="1" applyAlignment="1">
      <alignment horizontal="right"/>
    </xf>
    <xf numFmtId="173" fontId="26" fillId="0" borderId="0" xfId="0" applyNumberFormat="1" applyFont="1" applyAlignment="1">
      <alignment horizontal="right"/>
    </xf>
    <xf numFmtId="174" fontId="18" fillId="0" borderId="0" xfId="4" applyNumberFormat="1" applyFont="1" applyAlignment="1">
      <alignment horizontal="right" indent="1"/>
    </xf>
    <xf numFmtId="174" fontId="18" fillId="0" borderId="0" xfId="0" applyNumberFormat="1" applyFont="1"/>
    <xf numFmtId="169" fontId="9" fillId="0" borderId="0" xfId="0" applyNumberFormat="1" applyFont="1"/>
    <xf numFmtId="1" fontId="25" fillId="3" borderId="0" xfId="4" applyNumberFormat="1" applyFont="1" applyFill="1" applyAlignment="1">
      <alignment horizontal="right" indent="1"/>
    </xf>
    <xf numFmtId="1" fontId="27" fillId="3" borderId="0" xfId="4" applyNumberFormat="1" applyFont="1" applyFill="1" applyAlignment="1">
      <alignment horizontal="right" indent="1"/>
    </xf>
    <xf numFmtId="0" fontId="106" fillId="0" borderId="0" xfId="0" applyFont="1" applyAlignment="1">
      <alignment horizontal="left" vertical="top" wrapText="1" indent="1"/>
    </xf>
    <xf numFmtId="169" fontId="25" fillId="0" borderId="0" xfId="0" applyNumberFormat="1" applyFont="1" applyAlignment="1">
      <alignment horizontal="right" indent="1"/>
    </xf>
    <xf numFmtId="0" fontId="107" fillId="0" borderId="0" xfId="0" applyFont="1" applyAlignment="1">
      <alignment horizontal="left" vertical="top" wrapText="1" indent="1"/>
    </xf>
    <xf numFmtId="173" fontId="25" fillId="0" borderId="0" xfId="0" applyNumberFormat="1" applyFont="1" applyAlignment="1">
      <alignment horizontal="right"/>
    </xf>
    <xf numFmtId="0" fontId="7" fillId="0" borderId="0" xfId="0" applyFont="1" applyAlignment="1">
      <alignment horizontal="right" wrapText="1"/>
    </xf>
    <xf numFmtId="0" fontId="18" fillId="2" borderId="4" xfId="0" applyFont="1" applyFill="1" applyBorder="1" applyAlignment="1">
      <alignment horizontal="left" vertical="center"/>
    </xf>
    <xf numFmtId="0" fontId="108" fillId="0" borderId="0" xfId="0" applyFont="1"/>
    <xf numFmtId="0" fontId="43" fillId="0" borderId="0" xfId="0" applyFont="1" applyAlignment="1">
      <alignment horizontal="center"/>
    </xf>
    <xf numFmtId="0" fontId="17" fillId="0" borderId="0" xfId="4" applyFont="1"/>
    <xf numFmtId="0" fontId="18" fillId="0" borderId="0" xfId="4" applyFont="1"/>
    <xf numFmtId="0" fontId="18" fillId="0" borderId="22" xfId="4" applyFont="1" applyBorder="1"/>
    <xf numFmtId="0" fontId="26" fillId="0" borderId="0" xfId="4" applyFont="1"/>
    <xf numFmtId="0" fontId="26" fillId="9" borderId="0" xfId="4" applyFont="1" applyFill="1" applyAlignment="1">
      <alignment vertical="center" wrapText="1"/>
    </xf>
    <xf numFmtId="0" fontId="26" fillId="9" borderId="0" xfId="4" applyFont="1" applyFill="1" applyAlignment="1">
      <alignment horizontal="left" vertical="center" wrapText="1"/>
    </xf>
    <xf numFmtId="0" fontId="26" fillId="0" borderId="0" xfId="4" applyFont="1" applyAlignment="1">
      <alignment horizontal="right" indent="1"/>
    </xf>
    <xf numFmtId="0" fontId="57" fillId="0" borderId="0" xfId="4" applyFont="1" applyAlignment="1">
      <alignment horizontal="left"/>
    </xf>
    <xf numFmtId="0" fontId="18" fillId="0" borderId="0" xfId="4" applyFont="1" applyAlignment="1">
      <alignment horizontal="right" indent="1"/>
    </xf>
    <xf numFmtId="0" fontId="18" fillId="0" borderId="0" xfId="4" applyFont="1" applyAlignment="1">
      <alignment horizontal="center" vertical="top"/>
    </xf>
    <xf numFmtId="0" fontId="24" fillId="0" borderId="0" xfId="4" applyFont="1" applyAlignment="1">
      <alignment horizontal="right" indent="2"/>
    </xf>
    <xf numFmtId="0" fontId="24" fillId="2" borderId="0" xfId="4" applyFont="1" applyFill="1"/>
    <xf numFmtId="0" fontId="24" fillId="2" borderId="0" xfId="4" applyFont="1" applyFill="1" applyAlignment="1">
      <alignment horizontal="right" indent="2"/>
    </xf>
    <xf numFmtId="0" fontId="24" fillId="2" borderId="1" xfId="4" applyFont="1" applyFill="1" applyBorder="1" applyAlignment="1">
      <alignment horizontal="left" indent="1"/>
    </xf>
    <xf numFmtId="0" fontId="25" fillId="0" borderId="0" xfId="4" applyFont="1" applyAlignment="1">
      <alignment horizontal="right" indent="2"/>
    </xf>
    <xf numFmtId="0" fontId="18" fillId="0" borderId="1" xfId="4" applyFont="1" applyBorder="1" applyAlignment="1">
      <alignment horizontal="left" indent="2"/>
    </xf>
    <xf numFmtId="0" fontId="18" fillId="2" borderId="0" xfId="4" applyFont="1" applyFill="1"/>
    <xf numFmtId="0" fontId="25" fillId="2" borderId="0" xfId="4" applyFont="1" applyFill="1" applyAlignment="1">
      <alignment horizontal="right" indent="2"/>
    </xf>
    <xf numFmtId="0" fontId="18" fillId="2" borderId="1" xfId="4" applyFont="1" applyFill="1" applyBorder="1" applyAlignment="1">
      <alignment horizontal="left" indent="2"/>
    </xf>
    <xf numFmtId="0" fontId="27" fillId="2" borderId="0" xfId="4" applyFont="1" applyFill="1"/>
    <xf numFmtId="0" fontId="27" fillId="2" borderId="0" xfId="4" applyFont="1" applyFill="1" applyAlignment="1">
      <alignment horizontal="right" indent="2"/>
    </xf>
    <xf numFmtId="0" fontId="27" fillId="2" borderId="1" xfId="4" applyFont="1" applyFill="1" applyBorder="1" applyAlignment="1">
      <alignment horizontal="left" indent="2"/>
    </xf>
    <xf numFmtId="0" fontId="24" fillId="0" borderId="0" xfId="4" applyFont="1"/>
    <xf numFmtId="0" fontId="24" fillId="0" borderId="1" xfId="4" applyFont="1" applyBorder="1" applyAlignment="1">
      <alignment horizontal="left" indent="2"/>
    </xf>
    <xf numFmtId="0" fontId="18" fillId="2" borderId="1" xfId="4" applyFont="1" applyFill="1" applyBorder="1" applyAlignment="1">
      <alignment horizontal="left" indent="3"/>
    </xf>
    <xf numFmtId="0" fontId="18" fillId="0" borderId="1" xfId="4" applyFont="1" applyBorder="1" applyAlignment="1">
      <alignment horizontal="left" indent="3"/>
    </xf>
    <xf numFmtId="0" fontId="27" fillId="0" borderId="0" xfId="4" applyFont="1"/>
    <xf numFmtId="0" fontId="27" fillId="0" borderId="0" xfId="4" applyFont="1" applyAlignment="1">
      <alignment horizontal="right" indent="2"/>
    </xf>
    <xf numFmtId="0" fontId="27" fillId="0" borderId="1" xfId="4" applyFont="1" applyBorder="1" applyAlignment="1">
      <alignment horizontal="left" indent="2"/>
    </xf>
    <xf numFmtId="0" fontId="24" fillId="2" borderId="1" xfId="4" applyFont="1" applyFill="1" applyBorder="1" applyAlignment="1">
      <alignment horizontal="left" indent="2"/>
    </xf>
    <xf numFmtId="0" fontId="18" fillId="3" borderId="0" xfId="4" applyFont="1" applyFill="1"/>
    <xf numFmtId="0" fontId="25" fillId="3" borderId="0" xfId="4" applyFont="1" applyFill="1" applyAlignment="1">
      <alignment horizontal="right" indent="2"/>
    </xf>
    <xf numFmtId="0" fontId="18" fillId="3" borderId="1" xfId="4" applyFont="1" applyFill="1" applyBorder="1" applyAlignment="1">
      <alignment horizontal="left" indent="2"/>
    </xf>
    <xf numFmtId="0" fontId="18" fillId="3" borderId="1" xfId="4" applyFont="1" applyFill="1" applyBorder="1" applyAlignment="1">
      <alignment horizontal="left" indent="3"/>
    </xf>
    <xf numFmtId="0" fontId="24" fillId="3" borderId="0" xfId="4" applyFont="1" applyFill="1"/>
    <xf numFmtId="0" fontId="24" fillId="3" borderId="0" xfId="4" applyFont="1" applyFill="1" applyAlignment="1">
      <alignment horizontal="right" indent="2"/>
    </xf>
    <xf numFmtId="0" fontId="24" fillId="3" borderId="1" xfId="4" applyFont="1" applyFill="1" applyBorder="1" applyAlignment="1">
      <alignment horizontal="left" indent="2"/>
    </xf>
    <xf numFmtId="0" fontId="27" fillId="3" borderId="0" xfId="4" applyFont="1" applyFill="1"/>
    <xf numFmtId="0" fontId="27" fillId="3" borderId="0" xfId="4" applyFont="1" applyFill="1" applyAlignment="1">
      <alignment horizontal="right" indent="2"/>
    </xf>
    <xf numFmtId="0" fontId="27" fillId="3" borderId="1" xfId="4" applyFont="1" applyFill="1" applyBorder="1" applyAlignment="1">
      <alignment horizontal="left" indent="2"/>
    </xf>
    <xf numFmtId="0" fontId="24" fillId="3" borderId="1" xfId="4" applyFont="1" applyFill="1" applyBorder="1" applyAlignment="1">
      <alignment horizontal="left" wrapText="1" indent="1"/>
    </xf>
    <xf numFmtId="0" fontId="23" fillId="0" borderId="0" xfId="4" applyFont="1"/>
    <xf numFmtId="0" fontId="23" fillId="0" borderId="0" xfId="4" applyFont="1" applyAlignment="1">
      <alignment horizontal="right" indent="1"/>
    </xf>
    <xf numFmtId="0" fontId="22" fillId="0" borderId="0" xfId="4" applyFont="1" applyAlignment="1">
      <alignment horizontal="left"/>
    </xf>
    <xf numFmtId="0" fontId="24" fillId="0" borderId="1" xfId="4" applyFont="1" applyBorder="1" applyAlignment="1">
      <alignment horizontal="left" wrapText="1" indent="1"/>
    </xf>
    <xf numFmtId="0" fontId="26" fillId="0" borderId="0" xfId="4" applyFont="1" applyAlignment="1">
      <alignment vertical="top"/>
    </xf>
    <xf numFmtId="0" fontId="41" fillId="0" borderId="0" xfId="4" applyFont="1" applyAlignment="1">
      <alignment vertical="top" wrapText="1"/>
    </xf>
    <xf numFmtId="0" fontId="26" fillId="0" borderId="0" xfId="4" applyFont="1" applyAlignment="1">
      <alignment horizontal="left" wrapText="1"/>
    </xf>
    <xf numFmtId="0" fontId="24" fillId="3" borderId="1" xfId="4" applyFont="1" applyFill="1" applyBorder="1" applyAlignment="1">
      <alignment horizontal="left" indent="1"/>
    </xf>
    <xf numFmtId="0" fontId="24" fillId="0" borderId="1" xfId="4" applyFont="1" applyBorder="1" applyAlignment="1">
      <alignment horizontal="left" indent="1"/>
    </xf>
    <xf numFmtId="0" fontId="24" fillId="0" borderId="1" xfId="4" applyFont="1" applyBorder="1"/>
    <xf numFmtId="0" fontId="18" fillId="2" borderId="23" xfId="4" applyFont="1" applyFill="1" applyBorder="1" applyAlignment="1">
      <alignment horizontal="center" vertical="center"/>
    </xf>
    <xf numFmtId="0" fontId="18" fillId="2" borderId="24" xfId="4" applyFont="1" applyFill="1" applyBorder="1" applyAlignment="1">
      <alignment horizontal="center" vertical="center"/>
    </xf>
    <xf numFmtId="0" fontId="24" fillId="0" borderId="0" xfId="4" applyFont="1" applyAlignment="1">
      <alignment horizontal="right" vertical="top"/>
    </xf>
    <xf numFmtId="0" fontId="21" fillId="0" borderId="0" xfId="4" applyFont="1"/>
    <xf numFmtId="0" fontId="102" fillId="0" borderId="0" xfId="4" applyFont="1" applyAlignment="1">
      <alignment horizontal="center"/>
    </xf>
    <xf numFmtId="0" fontId="102" fillId="0" borderId="0" xfId="4" applyFont="1" applyAlignment="1">
      <alignment horizontal="center" vertical="center"/>
    </xf>
    <xf numFmtId="0" fontId="16" fillId="0" borderId="0" xfId="4" applyFont="1" applyAlignment="1">
      <alignment horizontal="center" vertical="center" wrapText="1"/>
    </xf>
    <xf numFmtId="0" fontId="40" fillId="0" borderId="0" xfId="25" applyAlignment="1"/>
    <xf numFmtId="174" fontId="40" fillId="0" borderId="0" xfId="25" applyNumberFormat="1" applyAlignment="1"/>
    <xf numFmtId="0" fontId="109" fillId="0" borderId="0" xfId="25" applyFont="1" applyAlignment="1"/>
    <xf numFmtId="0" fontId="17" fillId="0" borderId="0" xfId="25" applyFont="1" applyAlignment="1"/>
    <xf numFmtId="0" fontId="26" fillId="0" borderId="0" xfId="25" applyFont="1" applyAlignment="1">
      <alignment horizontal="left"/>
    </xf>
    <xf numFmtId="0" fontId="23" fillId="0" borderId="0" xfId="25" applyFont="1" applyAlignment="1"/>
    <xf numFmtId="174" fontId="23" fillId="0" borderId="0" xfId="25" applyNumberFormat="1" applyFont="1" applyAlignment="1">
      <alignment horizontal="right" indent="1"/>
    </xf>
    <xf numFmtId="0" fontId="57" fillId="0" borderId="0" xfId="25" applyFont="1" applyAlignment="1">
      <alignment horizontal="left"/>
    </xf>
    <xf numFmtId="0" fontId="18" fillId="0" borderId="0" xfId="25" applyFont="1" applyAlignment="1"/>
    <xf numFmtId="0" fontId="18" fillId="0" borderId="0" xfId="25" applyFont="1" applyAlignment="1">
      <alignment horizontal="center" vertical="top"/>
    </xf>
    <xf numFmtId="0" fontId="87" fillId="0" borderId="0" xfId="25" applyFont="1" applyAlignment="1"/>
    <xf numFmtId="175" fontId="19" fillId="0" borderId="0" xfId="25" applyNumberFormat="1" applyFont="1" applyAlignment="1">
      <alignment horizontal="right" indent="1"/>
    </xf>
    <xf numFmtId="0" fontId="19" fillId="0" borderId="1" xfId="25" applyFont="1" applyBorder="1" applyAlignment="1">
      <alignment horizontal="left" indent="1"/>
    </xf>
    <xf numFmtId="0" fontId="13" fillId="3" borderId="0" xfId="25" applyFont="1" applyFill="1" applyAlignment="1"/>
    <xf numFmtId="175" fontId="18" fillId="3" borderId="0" xfId="25" applyNumberFormat="1" applyFont="1" applyFill="1" applyAlignment="1">
      <alignment horizontal="right" indent="1"/>
    </xf>
    <xf numFmtId="0" fontId="18" fillId="3" borderId="1" xfId="25" applyFont="1" applyFill="1" applyBorder="1" applyAlignment="1">
      <alignment horizontal="left" indent="2"/>
    </xf>
    <xf numFmtId="0" fontId="13" fillId="0" borderId="0" xfId="25" applyFont="1" applyAlignment="1"/>
    <xf numFmtId="175" fontId="18" fillId="0" borderId="0" xfId="25" applyNumberFormat="1" applyFont="1" applyAlignment="1">
      <alignment horizontal="right" indent="1"/>
    </xf>
    <xf numFmtId="0" fontId="18" fillId="0" borderId="1" xfId="25" applyFont="1" applyBorder="1" applyAlignment="1">
      <alignment horizontal="left" indent="2"/>
    </xf>
    <xf numFmtId="0" fontId="67" fillId="0" borderId="0" xfId="25" applyFont="1" applyAlignment="1"/>
    <xf numFmtId="175" fontId="76" fillId="0" borderId="0" xfId="25" applyNumberFormat="1" applyFont="1" applyAlignment="1">
      <alignment horizontal="right" indent="1"/>
    </xf>
    <xf numFmtId="0" fontId="76" fillId="0" borderId="1" xfId="25" applyFont="1" applyBorder="1" applyAlignment="1">
      <alignment horizontal="left" indent="2"/>
    </xf>
    <xf numFmtId="0" fontId="87" fillId="3" borderId="0" xfId="25" applyFont="1" applyFill="1" applyAlignment="1"/>
    <xf numFmtId="175" fontId="19" fillId="3" borderId="0" xfId="25" applyNumberFormat="1" applyFont="1" applyFill="1" applyAlignment="1">
      <alignment horizontal="right" indent="1"/>
    </xf>
    <xf numFmtId="0" fontId="19" fillId="3" borderId="1" xfId="25" applyFont="1" applyFill="1" applyBorder="1" applyAlignment="1">
      <alignment horizontal="left" indent="2"/>
    </xf>
    <xf numFmtId="0" fontId="76" fillId="0" borderId="1" xfId="25" applyFont="1" applyBorder="1" applyAlignment="1">
      <alignment horizontal="left" indent="3"/>
    </xf>
    <xf numFmtId="0" fontId="67" fillId="3" borderId="0" xfId="25" applyFont="1" applyFill="1" applyAlignment="1"/>
    <xf numFmtId="175" fontId="76" fillId="3" borderId="0" xfId="25" applyNumberFormat="1" applyFont="1" applyFill="1" applyAlignment="1">
      <alignment horizontal="right" indent="1"/>
    </xf>
    <xf numFmtId="0" fontId="76" fillId="3" borderId="1" xfId="25" applyFont="1" applyFill="1" applyBorder="1" applyAlignment="1">
      <alignment horizontal="left" indent="3"/>
    </xf>
    <xf numFmtId="0" fontId="76" fillId="3" borderId="1" xfId="25" applyFont="1" applyFill="1" applyBorder="1" applyAlignment="1">
      <alignment horizontal="left" indent="2"/>
    </xf>
    <xf numFmtId="0" fontId="19" fillId="0" borderId="1" xfId="25" applyFont="1" applyBorder="1" applyAlignment="1">
      <alignment horizontal="left" indent="2"/>
    </xf>
    <xf numFmtId="3" fontId="11" fillId="3" borderId="0" xfId="25" applyNumberFormat="1" applyFont="1" applyFill="1" applyAlignment="1">
      <alignment horizontal="right"/>
    </xf>
    <xf numFmtId="0" fontId="18" fillId="0" borderId="1" xfId="25" applyFont="1" applyBorder="1" applyAlignment="1">
      <alignment horizontal="left" indent="3"/>
    </xf>
    <xf numFmtId="0" fontId="18" fillId="3" borderId="1" xfId="25" applyFont="1" applyFill="1" applyBorder="1" applyAlignment="1">
      <alignment horizontal="left" indent="3"/>
    </xf>
    <xf numFmtId="174" fontId="19" fillId="0" borderId="0" xfId="25" applyNumberFormat="1" applyFont="1" applyAlignment="1">
      <alignment horizontal="right"/>
    </xf>
    <xf numFmtId="0" fontId="22" fillId="0" borderId="0" xfId="25" applyFont="1" applyAlignment="1">
      <alignment horizontal="left"/>
    </xf>
    <xf numFmtId="0" fontId="8" fillId="3" borderId="0" xfId="25" applyFont="1" applyFill="1" applyAlignment="1"/>
    <xf numFmtId="0" fontId="40" fillId="3" borderId="0" xfId="25" applyFill="1" applyAlignment="1"/>
    <xf numFmtId="0" fontId="19" fillId="3" borderId="1" xfId="25" applyFont="1" applyFill="1" applyBorder="1" applyAlignment="1">
      <alignment horizontal="left" wrapText="1" indent="1"/>
    </xf>
    <xf numFmtId="0" fontId="8" fillId="0" borderId="0" xfId="25" applyFont="1" applyAlignment="1"/>
    <xf numFmtId="0" fontId="19" fillId="0" borderId="1" xfId="25" applyFont="1" applyBorder="1" applyAlignment="1">
      <alignment horizontal="left" wrapText="1" indent="1"/>
    </xf>
    <xf numFmtId="0" fontId="18" fillId="3" borderId="1" xfId="25" applyFont="1" applyFill="1" applyBorder="1" applyAlignment="1">
      <alignment horizontal="left" indent="1"/>
    </xf>
    <xf numFmtId="0" fontId="6" fillId="0" borderId="0" xfId="25" applyFont="1" applyAlignment="1"/>
    <xf numFmtId="0" fontId="15" fillId="0" borderId="0" xfId="25" applyFont="1" applyAlignment="1">
      <alignment horizontal="left"/>
    </xf>
    <xf numFmtId="0" fontId="110" fillId="0" borderId="0" xfId="25" applyFont="1" applyAlignment="1">
      <alignment horizontal="left"/>
    </xf>
    <xf numFmtId="175" fontId="27" fillId="3" borderId="0" xfId="25" applyNumberFormat="1" applyFont="1" applyFill="1" applyAlignment="1">
      <alignment horizontal="right" indent="1"/>
    </xf>
    <xf numFmtId="0" fontId="19" fillId="3" borderId="1" xfId="25" applyFont="1" applyFill="1" applyBorder="1" applyAlignment="1">
      <alignment horizontal="left" wrapText="1" indent="2"/>
    </xf>
    <xf numFmtId="0" fontId="19" fillId="0" borderId="1" xfId="25" applyFont="1" applyBorder="1" applyAlignment="1"/>
    <xf numFmtId="0" fontId="25" fillId="2" borderId="3" xfId="25" applyFont="1" applyFill="1" applyBorder="1" applyAlignment="1"/>
    <xf numFmtId="0" fontId="25" fillId="2" borderId="2" xfId="25" applyFont="1" applyFill="1" applyBorder="1" applyAlignment="1"/>
    <xf numFmtId="0" fontId="25" fillId="2" borderId="2" xfId="25" applyFont="1" applyFill="1" applyBorder="1" applyAlignment="1">
      <alignment horizontal="center" vertical="center" wrapText="1"/>
    </xf>
    <xf numFmtId="0" fontId="25" fillId="2" borderId="4" xfId="25" applyFont="1" applyFill="1" applyBorder="1" applyAlignment="1">
      <alignment horizontal="left" vertical="center"/>
    </xf>
    <xf numFmtId="0" fontId="25" fillId="2" borderId="3" xfId="25" applyFont="1" applyFill="1" applyBorder="1" applyAlignment="1">
      <alignment horizontal="center" vertical="center" wrapText="1"/>
    </xf>
    <xf numFmtId="0" fontId="25" fillId="2" borderId="2" xfId="25" applyFont="1" applyFill="1" applyBorder="1" applyAlignment="1">
      <alignment horizontal="center" vertical="center" wrapText="1"/>
    </xf>
    <xf numFmtId="0" fontId="25" fillId="2" borderId="4" xfId="25" applyFont="1" applyFill="1" applyBorder="1" applyAlignment="1">
      <alignment horizontal="left" vertical="center" wrapText="1"/>
    </xf>
    <xf numFmtId="0" fontId="87" fillId="0" borderId="0" xfId="25" applyFont="1" applyAlignment="1">
      <alignment horizontal="right"/>
    </xf>
    <xf numFmtId="0" fontId="17" fillId="0" borderId="0" xfId="25" applyFont="1" applyAlignment="1"/>
    <xf numFmtId="0" fontId="16" fillId="0" borderId="0" xfId="25" applyFont="1" applyAlignment="1">
      <alignment horizontal="center"/>
    </xf>
    <xf numFmtId="0" fontId="40" fillId="0" borderId="0" xfId="26" applyAlignment="1"/>
    <xf numFmtId="0" fontId="6" fillId="0" borderId="0" xfId="26" applyFont="1" applyAlignment="1"/>
    <xf numFmtId="174" fontId="8" fillId="0" borderId="0" xfId="26" applyNumberFormat="1" applyFont="1" applyAlignment="1">
      <alignment horizontal="right"/>
    </xf>
    <xf numFmtId="0" fontId="23" fillId="0" borderId="0" xfId="26" applyFont="1" applyAlignment="1"/>
    <xf numFmtId="174" fontId="23" fillId="0" borderId="0" xfId="26" applyNumberFormat="1" applyFont="1" applyAlignment="1"/>
    <xf numFmtId="0" fontId="22" fillId="0" borderId="0" xfId="26" applyFont="1" applyAlignment="1">
      <alignment horizontal="left"/>
    </xf>
    <xf numFmtId="174" fontId="23" fillId="0" borderId="0" xfId="26" applyNumberFormat="1" applyFont="1" applyAlignment="1">
      <alignment horizontal="right"/>
    </xf>
    <xf numFmtId="174" fontId="19" fillId="0" borderId="0" xfId="26" applyNumberFormat="1" applyFont="1" applyAlignment="1">
      <alignment horizontal="right" indent="1"/>
    </xf>
    <xf numFmtId="174" fontId="19" fillId="0" borderId="0" xfId="26" applyNumberFormat="1" applyFont="1" applyAlignment="1">
      <alignment horizontal="right"/>
    </xf>
    <xf numFmtId="174" fontId="19" fillId="0" borderId="0" xfId="26" applyNumberFormat="1" applyFont="1" applyAlignment="1">
      <alignment horizontal="right" wrapText="1"/>
    </xf>
    <xf numFmtId="0" fontId="18" fillId="0" borderId="0" xfId="26" applyFont="1" applyAlignment="1">
      <alignment horizontal="center" vertical="top"/>
    </xf>
    <xf numFmtId="0" fontId="87" fillId="0" borderId="0" xfId="26" applyFont="1" applyAlignment="1"/>
    <xf numFmtId="174" fontId="87" fillId="0" borderId="0" xfId="26" applyNumberFormat="1" applyFont="1" applyAlignment="1"/>
    <xf numFmtId="1" fontId="19" fillId="0" borderId="0" xfId="26" applyNumberFormat="1" applyFont="1" applyAlignment="1">
      <alignment horizontal="right" indent="1"/>
    </xf>
    <xf numFmtId="0" fontId="19" fillId="0" borderId="1" xfId="26" applyFont="1" applyBorder="1" applyAlignment="1">
      <alignment horizontal="left" indent="1"/>
    </xf>
    <xf numFmtId="0" fontId="13" fillId="3" borderId="0" xfId="26" applyFont="1" applyFill="1" applyAlignment="1"/>
    <xf numFmtId="174" fontId="13" fillId="3" borderId="0" xfId="26" applyNumberFormat="1" applyFont="1" applyFill="1" applyAlignment="1"/>
    <xf numFmtId="1" fontId="18" fillId="3" borderId="0" xfId="26" applyNumberFormat="1" applyFont="1" applyFill="1" applyAlignment="1">
      <alignment horizontal="right" indent="1"/>
    </xf>
    <xf numFmtId="0" fontId="18" fillId="3" borderId="1" xfId="26" applyFont="1" applyFill="1" applyBorder="1" applyAlignment="1">
      <alignment horizontal="left" indent="2"/>
    </xf>
    <xf numFmtId="0" fontId="13" fillId="0" borderId="0" xfId="26" applyFont="1" applyAlignment="1"/>
    <xf numFmtId="174" fontId="13" fillId="0" borderId="0" xfId="26" applyNumberFormat="1" applyFont="1" applyAlignment="1"/>
    <xf numFmtId="1" fontId="18" fillId="0" borderId="0" xfId="26" applyNumberFormat="1" applyFont="1" applyAlignment="1">
      <alignment horizontal="right" indent="1"/>
    </xf>
    <xf numFmtId="0" fontId="18" fillId="0" borderId="1" xfId="26" applyFont="1" applyBorder="1" applyAlignment="1">
      <alignment horizontal="left" indent="2"/>
    </xf>
    <xf numFmtId="0" fontId="67" fillId="0" borderId="0" xfId="26" applyFont="1" applyAlignment="1"/>
    <xf numFmtId="174" fontId="67" fillId="0" borderId="0" xfId="26" applyNumberFormat="1" applyFont="1" applyAlignment="1"/>
    <xf numFmtId="1" fontId="76" fillId="0" borderId="0" xfId="26" applyNumberFormat="1" applyFont="1" applyAlignment="1">
      <alignment horizontal="right" indent="1"/>
    </xf>
    <xf numFmtId="0" fontId="76" fillId="0" borderId="1" xfId="26" applyFont="1" applyBorder="1" applyAlignment="1">
      <alignment horizontal="left" indent="2"/>
    </xf>
    <xf numFmtId="0" fontId="87" fillId="3" borderId="0" xfId="26" applyFont="1" applyFill="1" applyAlignment="1"/>
    <xf numFmtId="174" fontId="87" fillId="3" borderId="0" xfId="26" applyNumberFormat="1" applyFont="1" applyFill="1" applyAlignment="1"/>
    <xf numFmtId="1" fontId="19" fillId="3" borderId="0" xfId="26" applyNumberFormat="1" applyFont="1" applyFill="1" applyAlignment="1">
      <alignment horizontal="right" indent="1"/>
    </xf>
    <xf numFmtId="0" fontId="19" fillId="3" borderId="1" xfId="26" applyFont="1" applyFill="1" applyBorder="1" applyAlignment="1">
      <alignment horizontal="left" indent="2"/>
    </xf>
    <xf numFmtId="0" fontId="7" fillId="3" borderId="0" xfId="26" applyFont="1" applyFill="1" applyAlignment="1"/>
    <xf numFmtId="1" fontId="25" fillId="0" borderId="0" xfId="26" applyNumberFormat="1" applyFont="1" applyAlignment="1">
      <alignment horizontal="right" indent="1"/>
    </xf>
    <xf numFmtId="0" fontId="18" fillId="0" borderId="1" xfId="26" applyFont="1" applyBorder="1" applyAlignment="1">
      <alignment horizontal="left" indent="3"/>
    </xf>
    <xf numFmtId="0" fontId="67" fillId="3" borderId="0" xfId="26" applyFont="1" applyFill="1" applyAlignment="1"/>
    <xf numFmtId="174" fontId="67" fillId="3" borderId="0" xfId="26" applyNumberFormat="1" applyFont="1" applyFill="1" applyAlignment="1"/>
    <xf numFmtId="1" fontId="25" fillId="3" borderId="0" xfId="26" applyNumberFormat="1" applyFont="1" applyFill="1" applyAlignment="1">
      <alignment horizontal="right" indent="1"/>
    </xf>
    <xf numFmtId="0" fontId="18" fillId="3" borderId="1" xfId="26" applyFont="1" applyFill="1" applyBorder="1" applyAlignment="1">
      <alignment horizontal="left" indent="3"/>
    </xf>
    <xf numFmtId="1" fontId="76" fillId="3" borderId="0" xfId="26" applyNumberFormat="1" applyFont="1" applyFill="1" applyAlignment="1">
      <alignment horizontal="right" indent="1"/>
    </xf>
    <xf numFmtId="0" fontId="76" fillId="3" borderId="1" xfId="26" applyFont="1" applyFill="1" applyBorder="1" applyAlignment="1">
      <alignment horizontal="left" indent="2"/>
    </xf>
    <xf numFmtId="0" fontId="19" fillId="0" borderId="1" xfId="26" applyFont="1" applyBorder="1" applyAlignment="1">
      <alignment horizontal="left" indent="2"/>
    </xf>
    <xf numFmtId="3" fontId="11" fillId="3" borderId="0" xfId="26" applyNumberFormat="1" applyFont="1" applyFill="1" applyAlignment="1">
      <alignment horizontal="right"/>
    </xf>
    <xf numFmtId="174" fontId="40" fillId="0" borderId="0" xfId="26" applyNumberFormat="1" applyAlignment="1"/>
    <xf numFmtId="0" fontId="40" fillId="3" borderId="0" xfId="26" applyFill="1" applyAlignment="1"/>
    <xf numFmtId="174" fontId="40" fillId="3" borderId="0" xfId="26" applyNumberFormat="1" applyFill="1" applyAlignment="1"/>
    <xf numFmtId="0" fontId="15" fillId="0" borderId="0" xfId="26" applyFont="1" applyAlignment="1"/>
    <xf numFmtId="0" fontId="18" fillId="0" borderId="0" xfId="26" applyFont="1" applyAlignment="1"/>
    <xf numFmtId="0" fontId="19" fillId="3" borderId="1" xfId="26" applyFont="1" applyFill="1" applyBorder="1" applyAlignment="1">
      <alignment horizontal="left" wrapText="1" indent="1"/>
    </xf>
    <xf numFmtId="0" fontId="19" fillId="0" borderId="1" xfId="26" applyFont="1" applyBorder="1" applyAlignment="1">
      <alignment horizontal="left" wrapText="1" indent="1"/>
    </xf>
    <xf numFmtId="0" fontId="18" fillId="3" borderId="1" xfId="26" applyFont="1" applyFill="1" applyBorder="1" applyAlignment="1">
      <alignment horizontal="left" indent="1"/>
    </xf>
    <xf numFmtId="0" fontId="109" fillId="0" borderId="0" xfId="26" applyFont="1" applyAlignment="1"/>
    <xf numFmtId="0" fontId="6" fillId="0" borderId="0" xfId="26" applyFont="1" applyAlignment="1"/>
    <xf numFmtId="0" fontId="15" fillId="0" borderId="0" xfId="26" applyFont="1" applyAlignment="1">
      <alignment horizontal="left"/>
    </xf>
    <xf numFmtId="0" fontId="110" fillId="0" borderId="0" xfId="26" applyFont="1" applyAlignment="1">
      <alignment horizontal="left"/>
    </xf>
    <xf numFmtId="1" fontId="27" fillId="3" borderId="0" xfId="26" applyNumberFormat="1" applyFont="1" applyFill="1" applyAlignment="1">
      <alignment horizontal="right" indent="1"/>
    </xf>
    <xf numFmtId="0" fontId="19" fillId="3" borderId="1" xfId="26" applyFont="1" applyFill="1" applyBorder="1" applyAlignment="1">
      <alignment horizontal="left" wrapText="1" indent="2"/>
    </xf>
    <xf numFmtId="0" fontId="19" fillId="0" borderId="1" xfId="26" applyFont="1" applyBorder="1" applyAlignment="1"/>
    <xf numFmtId="0" fontId="40" fillId="10" borderId="0" xfId="26" applyFill="1" applyAlignment="1"/>
    <xf numFmtId="0" fontId="25" fillId="2" borderId="6" xfId="26" applyFont="1" applyFill="1" applyBorder="1" applyAlignment="1">
      <alignment horizontal="center" vertical="center" wrapText="1"/>
    </xf>
    <xf numFmtId="0" fontId="25" fillId="2" borderId="7" xfId="26" applyFont="1" applyFill="1" applyBorder="1" applyAlignment="1">
      <alignment horizontal="center" vertical="center" wrapText="1"/>
    </xf>
    <xf numFmtId="0" fontId="25" fillId="2" borderId="2" xfId="26" applyFont="1" applyFill="1" applyBorder="1" applyAlignment="1">
      <alignment horizontal="center" vertical="center" wrapText="1"/>
    </xf>
    <xf numFmtId="0" fontId="25" fillId="2" borderId="8" xfId="26" applyFont="1" applyFill="1" applyBorder="1" applyAlignment="1">
      <alignment horizontal="left" vertical="center" wrapText="1"/>
    </xf>
    <xf numFmtId="0" fontId="25" fillId="2" borderId="12" xfId="26" applyFont="1" applyFill="1" applyBorder="1" applyAlignment="1">
      <alignment horizontal="center" vertical="center" wrapText="1"/>
    </xf>
    <xf numFmtId="0" fontId="25" fillId="2" borderId="10" xfId="26" applyFont="1" applyFill="1" applyBorder="1" applyAlignment="1">
      <alignment horizontal="center" vertical="center" wrapText="1"/>
    </xf>
    <xf numFmtId="0" fontId="25" fillId="2" borderId="4" xfId="26" applyFont="1" applyFill="1" applyBorder="1" applyAlignment="1">
      <alignment horizontal="center" vertical="center"/>
    </xf>
    <xf numFmtId="0" fontId="25" fillId="2" borderId="3" xfId="26" applyFont="1" applyFill="1" applyBorder="1" applyAlignment="1">
      <alignment horizontal="center" vertical="center"/>
    </xf>
    <xf numFmtId="0" fontId="25" fillId="2" borderId="14" xfId="26" applyFont="1" applyFill="1" applyBorder="1" applyAlignment="1">
      <alignment horizontal="left" vertical="center" wrapText="1"/>
    </xf>
    <xf numFmtId="0" fontId="43" fillId="0" borderId="0" xfId="26" applyFont="1" applyAlignment="1">
      <alignment horizontal="right"/>
    </xf>
    <xf numFmtId="0" fontId="4" fillId="0" borderId="0" xfId="26" applyFont="1" applyAlignment="1"/>
    <xf numFmtId="0" fontId="43" fillId="0" borderId="0" xfId="26" applyFont="1" applyAlignment="1">
      <alignment horizontal="center"/>
    </xf>
    <xf numFmtId="0" fontId="59" fillId="0" borderId="0" xfId="26" applyFont="1" applyAlignment="1">
      <alignment horizontal="center"/>
    </xf>
    <xf numFmtId="0" fontId="110" fillId="0" borderId="0" xfId="0" applyFont="1" applyAlignment="1">
      <alignment horizontal="left" wrapText="1"/>
    </xf>
    <xf numFmtId="0" fontId="25" fillId="0" borderId="0" xfId="0" applyFont="1" applyAlignment="1">
      <alignment horizontal="left"/>
    </xf>
    <xf numFmtId="0" fontId="25" fillId="0" borderId="0" xfId="0" applyFont="1" applyAlignment="1">
      <alignment horizontal="center"/>
    </xf>
    <xf numFmtId="0" fontId="7" fillId="0" borderId="0" xfId="0" applyFont="1" applyAlignment="1">
      <alignment horizontal="left" indent="2"/>
    </xf>
    <xf numFmtId="0" fontId="8" fillId="2" borderId="0" xfId="0" applyFont="1" applyFill="1"/>
    <xf numFmtId="0" fontId="9" fillId="2" borderId="0" xfId="0" applyFont="1" applyFill="1"/>
    <xf numFmtId="0" fontId="11" fillId="2" borderId="0" xfId="0" applyFont="1" applyFill="1"/>
    <xf numFmtId="0" fontId="39" fillId="2" borderId="0" xfId="0" applyFont="1" applyFill="1"/>
    <xf numFmtId="0" fontId="10" fillId="2" borderId="0" xfId="0" applyFont="1" applyFill="1"/>
    <xf numFmtId="0" fontId="13" fillId="2" borderId="0" xfId="0" applyFont="1" applyFill="1"/>
    <xf numFmtId="0" fontId="67" fillId="2" borderId="0" xfId="0" applyFont="1" applyFill="1"/>
    <xf numFmtId="0" fontId="25" fillId="2" borderId="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45" fillId="0" borderId="0" xfId="0" applyFont="1" applyAlignment="1">
      <alignment horizontal="center" vertical="center"/>
    </xf>
    <xf numFmtId="0" fontId="6" fillId="0" borderId="0" xfId="4"/>
    <xf numFmtId="1" fontId="6" fillId="0" borderId="0" xfId="4" applyNumberFormat="1"/>
    <xf numFmtId="1" fontId="87" fillId="0" borderId="0" xfId="4" applyNumberFormat="1" applyFont="1"/>
    <xf numFmtId="0" fontId="110" fillId="0" borderId="0" xfId="4" applyFont="1" applyAlignment="1">
      <alignment horizontal="left"/>
    </xf>
    <xf numFmtId="0" fontId="15" fillId="0" borderId="0" xfId="4" applyFont="1"/>
    <xf numFmtId="0" fontId="26" fillId="0" borderId="0" xfId="4" applyFont="1" applyAlignment="1">
      <alignment horizontal="left"/>
    </xf>
    <xf numFmtId="0" fontId="26" fillId="0" borderId="15" xfId="4" applyFont="1" applyBorder="1" applyAlignment="1">
      <alignment horizontal="left"/>
    </xf>
    <xf numFmtId="176" fontId="112" fillId="0" borderId="0" xfId="4" applyNumberFormat="1" applyFont="1"/>
    <xf numFmtId="176" fontId="113" fillId="0" borderId="0" xfId="4" applyNumberFormat="1" applyFont="1"/>
    <xf numFmtId="176" fontId="14" fillId="0" borderId="0" xfId="4" applyNumberFormat="1" applyFont="1" applyAlignment="1">
      <alignment horizontal="right"/>
    </xf>
    <xf numFmtId="1" fontId="18" fillId="3" borderId="0" xfId="4" applyNumberFormat="1" applyFont="1" applyFill="1" applyAlignment="1">
      <alignment horizontal="right"/>
    </xf>
    <xf numFmtId="0" fontId="13" fillId="0" borderId="0" xfId="4" applyFont="1"/>
    <xf numFmtId="1" fontId="18" fillId="0" borderId="0" xfId="4" applyNumberFormat="1" applyFont="1" applyAlignment="1">
      <alignment horizontal="right"/>
    </xf>
    <xf numFmtId="0" fontId="67" fillId="0" borderId="0" xfId="4" applyFont="1"/>
    <xf numFmtId="1" fontId="76" fillId="0" borderId="0" xfId="4" applyNumberFormat="1" applyFont="1" applyAlignment="1">
      <alignment horizontal="right"/>
    </xf>
    <xf numFmtId="0" fontId="76" fillId="0" borderId="1" xfId="4" applyFont="1" applyBorder="1" applyAlignment="1">
      <alignment horizontal="left" indent="2"/>
    </xf>
    <xf numFmtId="1" fontId="19" fillId="3" borderId="0" xfId="4" applyNumberFormat="1" applyFont="1" applyFill="1" applyAlignment="1">
      <alignment horizontal="right"/>
    </xf>
    <xf numFmtId="1" fontId="25" fillId="3" borderId="0" xfId="4" applyNumberFormat="1" applyFont="1" applyFill="1" applyAlignment="1">
      <alignment horizontal="right"/>
    </xf>
    <xf numFmtId="1" fontId="76" fillId="3" borderId="0" xfId="4" applyNumberFormat="1" applyFont="1" applyFill="1" applyAlignment="1">
      <alignment horizontal="right"/>
    </xf>
    <xf numFmtId="0" fontId="76" fillId="3" borderId="1" xfId="4" applyFont="1" applyFill="1" applyBorder="1" applyAlignment="1">
      <alignment horizontal="left" indent="2"/>
    </xf>
    <xf numFmtId="1" fontId="19" fillId="0" borderId="0" xfId="4" applyNumberFormat="1" applyFont="1" applyAlignment="1">
      <alignment horizontal="right"/>
    </xf>
    <xf numFmtId="0" fontId="38" fillId="0" borderId="0" xfId="4" applyFont="1"/>
    <xf numFmtId="0" fontId="8" fillId="0" borderId="0" xfId="4" applyFont="1" applyAlignment="1">
      <alignment horizontal="left" indent="2"/>
    </xf>
    <xf numFmtId="0" fontId="18" fillId="0" borderId="25" xfId="4" applyFont="1" applyBorder="1" applyAlignment="1">
      <alignment horizontal="left" indent="2"/>
    </xf>
    <xf numFmtId="0" fontId="18" fillId="3" borderId="25" xfId="4" applyFont="1" applyFill="1" applyBorder="1" applyAlignment="1">
      <alignment horizontal="left" indent="2"/>
    </xf>
    <xf numFmtId="0" fontId="76" fillId="3" borderId="25" xfId="4" applyFont="1" applyFill="1" applyBorder="1" applyAlignment="1">
      <alignment horizontal="left" indent="2"/>
    </xf>
    <xf numFmtId="0" fontId="19" fillId="0" borderId="25" xfId="4" applyFont="1" applyBorder="1" applyAlignment="1">
      <alignment horizontal="left" indent="2"/>
    </xf>
    <xf numFmtId="0" fontId="18" fillId="0" borderId="25" xfId="4" applyFont="1" applyBorder="1" applyAlignment="1">
      <alignment horizontal="left" indent="3"/>
    </xf>
    <xf numFmtId="0" fontId="18" fillId="3" borderId="25" xfId="4" applyFont="1" applyFill="1" applyBorder="1" applyAlignment="1">
      <alignment horizontal="left" indent="3"/>
    </xf>
    <xf numFmtId="0" fontId="76" fillId="0" borderId="25" xfId="4" applyFont="1" applyBorder="1" applyAlignment="1">
      <alignment horizontal="left" indent="2"/>
    </xf>
    <xf numFmtId="0" fontId="19" fillId="3" borderId="25" xfId="4" applyFont="1" applyFill="1" applyBorder="1" applyAlignment="1">
      <alignment horizontal="left" indent="2"/>
    </xf>
    <xf numFmtId="0" fontId="19" fillId="3" borderId="25" xfId="4" applyFont="1" applyFill="1" applyBorder="1" applyAlignment="1">
      <alignment horizontal="left" wrapText="1" indent="1"/>
    </xf>
    <xf numFmtId="1" fontId="25" fillId="0" borderId="0" xfId="4" applyNumberFormat="1" applyFont="1" applyAlignment="1">
      <alignment horizontal="right"/>
    </xf>
    <xf numFmtId="0" fontId="18" fillId="0" borderId="1" xfId="4" applyFont="1" applyBorder="1" applyAlignment="1">
      <alignment horizontal="left" indent="1"/>
    </xf>
    <xf numFmtId="0" fontId="34" fillId="0" borderId="0" xfId="4" applyFont="1"/>
    <xf numFmtId="0" fontId="26" fillId="0" borderId="0" xfId="4" applyFont="1"/>
    <xf numFmtId="0" fontId="19" fillId="0" borderId="1" xfId="4" applyFont="1" applyBorder="1" applyAlignment="1">
      <alignment horizontal="left" wrapText="1" indent="2"/>
    </xf>
    <xf numFmtId="0" fontId="34" fillId="0" borderId="0" xfId="4" applyFont="1"/>
    <xf numFmtId="0" fontId="68" fillId="0" borderId="0" xfId="4" applyFont="1"/>
    <xf numFmtId="0" fontId="76" fillId="3" borderId="1" xfId="4" applyFont="1" applyFill="1" applyBorder="1" applyAlignment="1">
      <alignment wrapText="1"/>
    </xf>
    <xf numFmtId="0" fontId="19" fillId="0" borderId="14" xfId="4" applyFont="1" applyBorder="1"/>
    <xf numFmtId="0" fontId="18" fillId="2" borderId="3" xfId="4" applyFont="1" applyFill="1" applyBorder="1" applyAlignment="1">
      <alignment horizontal="center" vertical="center" wrapText="1"/>
    </xf>
    <xf numFmtId="0" fontId="18" fillId="2" borderId="2" xfId="4" applyFont="1" applyFill="1" applyBorder="1" applyAlignment="1">
      <alignment horizontal="center" vertical="center"/>
    </xf>
    <xf numFmtId="0" fontId="18" fillId="2" borderId="2" xfId="4" applyFont="1" applyFill="1" applyBorder="1" applyAlignment="1">
      <alignment horizontal="center" vertical="center" wrapText="1"/>
    </xf>
    <xf numFmtId="0" fontId="18" fillId="2" borderId="4" xfId="4" applyFont="1" applyFill="1" applyBorder="1" applyAlignment="1">
      <alignment horizontal="left" vertical="center" wrapText="1"/>
    </xf>
    <xf numFmtId="0" fontId="18" fillId="2" borderId="3" xfId="4" applyFont="1" applyFill="1" applyBorder="1" applyAlignment="1">
      <alignment horizontal="center" vertical="center"/>
    </xf>
    <xf numFmtId="0" fontId="18" fillId="2" borderId="2" xfId="4" applyFont="1" applyFill="1" applyBorder="1" applyAlignment="1">
      <alignment horizontal="center" vertical="center"/>
    </xf>
    <xf numFmtId="0" fontId="24" fillId="0" borderId="0" xfId="4" applyFont="1" applyAlignment="1">
      <alignment wrapText="1"/>
    </xf>
    <xf numFmtId="0" fontId="24" fillId="0" borderId="0" xfId="4" applyFont="1" applyAlignment="1">
      <alignment horizontal="right" wrapText="1"/>
    </xf>
    <xf numFmtId="0" fontId="16" fillId="0" borderId="0" xfId="4" applyFont="1" applyAlignment="1">
      <alignment horizontal="center" wrapText="1"/>
    </xf>
    <xf numFmtId="0" fontId="16" fillId="0" borderId="0" xfId="4" applyFont="1" applyAlignment="1">
      <alignment horizontal="center" wrapText="1"/>
    </xf>
    <xf numFmtId="0" fontId="5" fillId="0" borderId="0" xfId="4" applyFont="1"/>
    <xf numFmtId="0" fontId="5" fillId="0" borderId="0" xfId="4" applyFont="1" applyAlignment="1">
      <alignment horizontal="center"/>
    </xf>
    <xf numFmtId="1" fontId="5" fillId="0" borderId="0" xfId="4" applyNumberFormat="1" applyFont="1"/>
    <xf numFmtId="174" fontId="114" fillId="0" borderId="0" xfId="4" applyNumberFormat="1" applyFont="1" applyAlignment="1">
      <alignment horizontal="right" indent="1"/>
    </xf>
    <xf numFmtId="174" fontId="114" fillId="0" borderId="0" xfId="4" applyNumberFormat="1" applyFont="1" applyAlignment="1">
      <alignment horizontal="right"/>
    </xf>
    <xf numFmtId="174" fontId="115" fillId="0" borderId="0" xfId="4" applyNumberFormat="1" applyFont="1" applyAlignment="1">
      <alignment horizontal="right" indent="1"/>
    </xf>
    <xf numFmtId="0" fontId="26" fillId="0" borderId="0" xfId="4" applyFont="1" applyAlignment="1">
      <alignment horizontal="left"/>
    </xf>
    <xf numFmtId="0" fontId="15" fillId="0" borderId="0" xfId="4" applyFont="1" applyAlignment="1">
      <alignment horizontal="center"/>
    </xf>
    <xf numFmtId="174" fontId="116" fillId="0" borderId="0" xfId="4" applyNumberFormat="1" applyFont="1" applyAlignment="1">
      <alignment horizontal="right" indent="1"/>
    </xf>
    <xf numFmtId="174" fontId="116" fillId="0" borderId="0" xfId="4" applyNumberFormat="1" applyFont="1" applyAlignment="1">
      <alignment horizontal="right"/>
    </xf>
    <xf numFmtId="0" fontId="7" fillId="0" borderId="0" xfId="4" applyFont="1" applyAlignment="1">
      <alignment horizontal="center"/>
    </xf>
    <xf numFmtId="0" fontId="14" fillId="3" borderId="0" xfId="4" applyFont="1" applyFill="1"/>
    <xf numFmtId="174" fontId="117" fillId="3" borderId="0" xfId="4" applyNumberFormat="1" applyFont="1" applyFill="1" applyAlignment="1">
      <alignment horizontal="right" indent="1"/>
    </xf>
    <xf numFmtId="174" fontId="117" fillId="3" borderId="0" xfId="4" applyNumberFormat="1" applyFont="1" applyFill="1" applyAlignment="1">
      <alignment horizontal="right"/>
    </xf>
    <xf numFmtId="0" fontId="14" fillId="3" borderId="0" xfId="4" applyFont="1" applyFill="1" applyAlignment="1">
      <alignment horizontal="center"/>
    </xf>
    <xf numFmtId="0" fontId="9" fillId="0" borderId="0" xfId="4" applyFont="1"/>
    <xf numFmtId="0" fontId="18" fillId="0" borderId="9" xfId="4" applyFont="1" applyBorder="1" applyAlignment="1">
      <alignment horizontal="left" indent="2"/>
    </xf>
    <xf numFmtId="1" fontId="18" fillId="0" borderId="0" xfId="4" applyNumberFormat="1" applyFont="1" applyAlignment="1">
      <alignment horizontal="right" indent="1"/>
    </xf>
    <xf numFmtId="0" fontId="9" fillId="0" borderId="0" xfId="4" applyFont="1" applyAlignment="1">
      <alignment horizontal="center"/>
    </xf>
    <xf numFmtId="0" fontId="9" fillId="3" borderId="0" xfId="4" applyFont="1" applyFill="1"/>
    <xf numFmtId="0" fontId="18" fillId="3" borderId="9" xfId="4" applyFont="1" applyFill="1" applyBorder="1" applyAlignment="1">
      <alignment horizontal="left" indent="2"/>
    </xf>
    <xf numFmtId="1" fontId="18" fillId="3" borderId="0" xfId="4" applyNumberFormat="1" applyFont="1" applyFill="1" applyAlignment="1">
      <alignment horizontal="right" indent="1"/>
    </xf>
    <xf numFmtId="0" fontId="9" fillId="3" borderId="0" xfId="4" applyFont="1" applyFill="1" applyAlignment="1">
      <alignment horizontal="center"/>
    </xf>
    <xf numFmtId="0" fontId="39" fillId="3" borderId="0" xfId="4" applyFont="1" applyFill="1"/>
    <xf numFmtId="0" fontId="76" fillId="3" borderId="9" xfId="4" applyFont="1" applyFill="1" applyBorder="1" applyAlignment="1">
      <alignment horizontal="left" indent="2"/>
    </xf>
    <xf numFmtId="1" fontId="76" fillId="3" borderId="0" xfId="4" applyNumberFormat="1" applyFont="1" applyFill="1" applyAlignment="1">
      <alignment horizontal="right" indent="1"/>
    </xf>
    <xf numFmtId="0" fontId="39" fillId="3" borderId="0" xfId="4" applyFont="1" applyFill="1" applyAlignment="1">
      <alignment horizontal="center"/>
    </xf>
    <xf numFmtId="1" fontId="19" fillId="0" borderId="0" xfId="4" applyNumberFormat="1" applyFont="1" applyAlignment="1">
      <alignment horizontal="right" indent="1"/>
    </xf>
    <xf numFmtId="0" fontId="18" fillId="3" borderId="9" xfId="4" applyFont="1" applyFill="1" applyBorder="1" applyAlignment="1">
      <alignment horizontal="left" indent="3"/>
    </xf>
    <xf numFmtId="0" fontId="18" fillId="0" borderId="9" xfId="4" applyFont="1" applyBorder="1" applyAlignment="1">
      <alignment horizontal="left" indent="3"/>
    </xf>
    <xf numFmtId="0" fontId="39" fillId="0" borderId="0" xfId="4" applyFont="1"/>
    <xf numFmtId="0" fontId="76" fillId="0" borderId="9" xfId="4" applyFont="1" applyBorder="1" applyAlignment="1">
      <alignment horizontal="left" indent="2"/>
    </xf>
    <xf numFmtId="1" fontId="76" fillId="0" borderId="0" xfId="4" applyNumberFormat="1" applyFont="1" applyAlignment="1">
      <alignment horizontal="right" indent="1"/>
    </xf>
    <xf numFmtId="0" fontId="39" fillId="0" borderId="0" xfId="4" applyFont="1" applyAlignment="1">
      <alignment horizontal="center"/>
    </xf>
    <xf numFmtId="1" fontId="19" fillId="3" borderId="0" xfId="4" applyNumberFormat="1" applyFont="1" applyFill="1" applyAlignment="1">
      <alignment horizontal="right" indent="1"/>
    </xf>
    <xf numFmtId="0" fontId="100" fillId="0" borderId="0" xfId="4" applyFont="1"/>
    <xf numFmtId="0" fontId="100" fillId="0" borderId="0" xfId="4" applyFont="1" applyAlignment="1">
      <alignment horizontal="center"/>
    </xf>
    <xf numFmtId="1" fontId="27" fillId="3" borderId="0" xfId="4" applyNumberFormat="1" applyFont="1" applyFill="1" applyAlignment="1">
      <alignment horizontal="right"/>
    </xf>
    <xf numFmtId="0" fontId="18" fillId="3" borderId="0" xfId="4" applyFont="1" applyFill="1" applyAlignment="1">
      <alignment horizontal="right" indent="1"/>
    </xf>
    <xf numFmtId="0" fontId="18" fillId="3" borderId="0" xfId="4" applyFont="1" applyFill="1" applyAlignment="1">
      <alignment horizontal="right"/>
    </xf>
    <xf numFmtId="0" fontId="18" fillId="0" borderId="0" xfId="4" applyFont="1" applyAlignment="1">
      <alignment horizontal="right"/>
    </xf>
    <xf numFmtId="0" fontId="100" fillId="3" borderId="0" xfId="4" applyFont="1" applyFill="1"/>
    <xf numFmtId="0" fontId="76" fillId="3" borderId="0" xfId="4" applyFont="1" applyFill="1" applyAlignment="1">
      <alignment horizontal="right" indent="1"/>
    </xf>
    <xf numFmtId="0" fontId="76" fillId="3" borderId="0" xfId="4" applyFont="1" applyFill="1" applyAlignment="1">
      <alignment horizontal="right"/>
    </xf>
    <xf numFmtId="0" fontId="100" fillId="3" borderId="0" xfId="4" applyFont="1" applyFill="1" applyAlignment="1">
      <alignment horizontal="center"/>
    </xf>
    <xf numFmtId="0" fontId="76" fillId="0" borderId="0" xfId="4" applyFont="1" applyAlignment="1">
      <alignment horizontal="right" indent="1"/>
    </xf>
    <xf numFmtId="0" fontId="76" fillId="0" borderId="0" xfId="4" applyFont="1" applyAlignment="1">
      <alignment horizontal="right"/>
    </xf>
    <xf numFmtId="0" fontId="19" fillId="0" borderId="0" xfId="4" applyFont="1" applyAlignment="1">
      <alignment horizontal="right" indent="1"/>
    </xf>
    <xf numFmtId="0" fontId="19" fillId="0" borderId="0" xfId="4" applyFont="1" applyAlignment="1">
      <alignment horizontal="right"/>
    </xf>
    <xf numFmtId="0" fontId="25" fillId="3" borderId="0" xfId="4" applyFont="1" applyFill="1" applyAlignment="1">
      <alignment horizontal="right" indent="1"/>
    </xf>
    <xf numFmtId="0" fontId="25" fillId="3" borderId="0" xfId="4" applyFont="1" applyFill="1" applyAlignment="1">
      <alignment horizontal="right"/>
    </xf>
    <xf numFmtId="0" fontId="25" fillId="0" borderId="0" xfId="4" applyFont="1" applyAlignment="1">
      <alignment horizontal="right" indent="1"/>
    </xf>
    <xf numFmtId="0" fontId="25" fillId="0" borderId="0" xfId="4" applyFont="1" applyAlignment="1">
      <alignment horizontal="right"/>
    </xf>
    <xf numFmtId="0" fontId="76" fillId="0" borderId="9" xfId="4" applyFont="1" applyBorder="1" applyAlignment="1">
      <alignment horizontal="left" indent="3"/>
    </xf>
    <xf numFmtId="0" fontId="27" fillId="0" borderId="0" xfId="4" applyFont="1" applyAlignment="1">
      <alignment horizontal="right" indent="1"/>
    </xf>
    <xf numFmtId="0" fontId="27" fillId="0" borderId="0" xfId="4" applyFont="1" applyAlignment="1">
      <alignment horizontal="right"/>
    </xf>
    <xf numFmtId="0" fontId="76" fillId="0" borderId="1" xfId="4" applyFont="1" applyBorder="1" applyAlignment="1">
      <alignment horizontal="left" indent="3"/>
    </xf>
    <xf numFmtId="0" fontId="10" fillId="0" borderId="0" xfId="4" applyFont="1" applyAlignment="1">
      <alignment horizontal="left" indent="3"/>
    </xf>
    <xf numFmtId="0" fontId="13" fillId="3" borderId="0" xfId="4" applyFont="1" applyFill="1"/>
    <xf numFmtId="0" fontId="7" fillId="3" borderId="0" xfId="4" applyFont="1" applyFill="1" applyAlignment="1">
      <alignment horizontal="left" indent="3"/>
    </xf>
    <xf numFmtId="0" fontId="11" fillId="0" borderId="0" xfId="4" applyFont="1" applyAlignment="1">
      <alignment horizontal="left" indent="2"/>
    </xf>
    <xf numFmtId="0" fontId="8" fillId="3" borderId="0" xfId="4" applyFont="1" applyFill="1"/>
    <xf numFmtId="0" fontId="8" fillId="3" borderId="0" xfId="4" applyFont="1" applyFill="1" applyAlignment="1">
      <alignment horizontal="center"/>
    </xf>
    <xf numFmtId="0" fontId="23" fillId="0" borderId="0" xfId="4" applyFont="1" applyAlignment="1">
      <alignment horizontal="center"/>
    </xf>
    <xf numFmtId="0" fontId="118" fillId="0" borderId="0" xfId="4" applyFont="1"/>
    <xf numFmtId="1" fontId="119" fillId="0" borderId="0" xfId="4" applyNumberFormat="1" applyFont="1"/>
    <xf numFmtId="0" fontId="118" fillId="0" borderId="0" xfId="4" applyFont="1" applyAlignment="1">
      <alignment horizontal="center"/>
    </xf>
    <xf numFmtId="174" fontId="120" fillId="0" borderId="0" xfId="4" applyNumberFormat="1" applyFont="1" applyAlignment="1">
      <alignment horizontal="right" indent="1"/>
    </xf>
    <xf numFmtId="0" fontId="19" fillId="3" borderId="0" xfId="4" applyFont="1" applyFill="1" applyAlignment="1">
      <alignment horizontal="center"/>
    </xf>
    <xf numFmtId="0" fontId="19" fillId="0" borderId="0" xfId="4" applyFont="1" applyAlignment="1">
      <alignment horizontal="center"/>
    </xf>
    <xf numFmtId="0" fontId="121" fillId="0" borderId="0" xfId="4" applyFont="1" applyAlignment="1">
      <alignment horizontal="center"/>
    </xf>
    <xf numFmtId="0" fontId="121" fillId="3" borderId="0" xfId="4" applyFont="1" applyFill="1" applyAlignment="1">
      <alignment horizontal="center"/>
    </xf>
    <xf numFmtId="0" fontId="19" fillId="0" borderId="9" xfId="4" applyFont="1" applyBorder="1" applyAlignment="1">
      <alignment horizontal="left" wrapText="1" indent="2"/>
    </xf>
    <xf numFmtId="0" fontId="8" fillId="0" borderId="0" xfId="4" applyFont="1"/>
    <xf numFmtId="0" fontId="18" fillId="0" borderId="9" xfId="4" applyFont="1" applyBorder="1" applyAlignment="1">
      <alignment horizontal="left" wrapText="1" indent="1"/>
    </xf>
    <xf numFmtId="0" fontId="18" fillId="0" borderId="1" xfId="4" applyFont="1" applyBorder="1" applyAlignment="1">
      <alignment horizontal="left" wrapText="1" indent="1"/>
    </xf>
    <xf numFmtId="0" fontId="18" fillId="0" borderId="0" xfId="4" applyFont="1" applyAlignment="1">
      <alignment horizontal="center"/>
    </xf>
    <xf numFmtId="0" fontId="122" fillId="3" borderId="0" xfId="4" applyFont="1" applyFill="1"/>
    <xf numFmtId="0" fontId="76" fillId="3" borderId="9" xfId="4" applyFont="1" applyFill="1" applyBorder="1" applyAlignment="1">
      <alignment horizontal="left" indent="1"/>
    </xf>
    <xf numFmtId="0" fontId="76" fillId="3" borderId="1" xfId="4" applyFont="1" applyFill="1" applyBorder="1" applyAlignment="1">
      <alignment horizontal="left" indent="1"/>
    </xf>
    <xf numFmtId="0" fontId="76" fillId="3" borderId="0" xfId="4" applyFont="1" applyFill="1" applyAlignment="1">
      <alignment horizontal="center"/>
    </xf>
    <xf numFmtId="0" fontId="18" fillId="2" borderId="3" xfId="4" applyFont="1" applyFill="1" applyBorder="1" applyAlignment="1">
      <alignment horizontal="left" vertical="center" wrapText="1"/>
    </xf>
    <xf numFmtId="0" fontId="18" fillId="2" borderId="2" xfId="4" applyFont="1" applyFill="1" applyBorder="1" applyAlignment="1">
      <alignment horizontal="center" vertical="center" wrapText="1"/>
    </xf>
    <xf numFmtId="0" fontId="18" fillId="2" borderId="4" xfId="4" applyFont="1" applyFill="1" applyBorder="1" applyAlignment="1">
      <alignment horizontal="center" vertical="center" wrapText="1"/>
    </xf>
    <xf numFmtId="0" fontId="18" fillId="2" borderId="3" xfId="4" applyFont="1" applyFill="1" applyBorder="1" applyAlignment="1">
      <alignment horizontal="center" vertical="center" wrapText="1"/>
    </xf>
    <xf numFmtId="0" fontId="18" fillId="2" borderId="4" xfId="4" applyFont="1" applyFill="1" applyBorder="1" applyAlignment="1">
      <alignment horizontal="left" vertical="center" wrapText="1"/>
    </xf>
    <xf numFmtId="0" fontId="21" fillId="0" borderId="0" xfId="4" applyFont="1" applyAlignment="1">
      <alignment horizontal="center"/>
    </xf>
    <xf numFmtId="0" fontId="5" fillId="0" borderId="0" xfId="4" applyFont="1" applyAlignment="1">
      <alignment vertical="center"/>
    </xf>
    <xf numFmtId="0" fontId="24" fillId="0" borderId="0" xfId="4" applyFont="1" applyAlignment="1">
      <alignment horizontal="right" vertical="center"/>
    </xf>
    <xf numFmtId="0" fontId="102" fillId="0" borderId="0" xfId="4" applyFont="1" applyAlignment="1">
      <alignment vertical="center"/>
    </xf>
    <xf numFmtId="174" fontId="102" fillId="0" borderId="0" xfId="4" applyNumberFormat="1" applyFont="1" applyAlignment="1">
      <alignment vertical="center"/>
    </xf>
    <xf numFmtId="0" fontId="123" fillId="0" borderId="0" xfId="4" applyFont="1" applyAlignment="1">
      <alignment vertical="center"/>
    </xf>
    <xf numFmtId="0" fontId="21" fillId="0" borderId="0" xfId="4" applyFont="1" applyAlignment="1">
      <alignment horizontal="center" vertical="center"/>
    </xf>
    <xf numFmtId="0" fontId="16" fillId="0" borderId="0" xfId="4" applyFont="1" applyAlignment="1">
      <alignment horizontal="left"/>
    </xf>
    <xf numFmtId="0" fontId="16" fillId="0" borderId="0" xfId="4" applyFont="1" applyAlignment="1">
      <alignment horizontal="right"/>
    </xf>
    <xf numFmtId="0" fontId="8" fillId="0" borderId="0" xfId="4" applyFont="1" applyAlignment="1">
      <alignment horizontal="center"/>
    </xf>
    <xf numFmtId="0" fontId="11" fillId="3" borderId="0" xfId="4" applyFont="1" applyFill="1"/>
    <xf numFmtId="174" fontId="76" fillId="3" borderId="0" xfId="4" applyNumberFormat="1" applyFont="1" applyFill="1" applyAlignment="1">
      <alignment horizontal="right"/>
    </xf>
    <xf numFmtId="0" fontId="11" fillId="3" borderId="0" xfId="4" applyFont="1" applyFill="1" applyAlignment="1">
      <alignment horizontal="center"/>
    </xf>
    <xf numFmtId="174" fontId="18" fillId="3" borderId="0" xfId="4" applyNumberFormat="1" applyFont="1" applyFill="1" applyAlignment="1">
      <alignment horizontal="right"/>
    </xf>
    <xf numFmtId="174" fontId="19" fillId="0" borderId="0" xfId="4" applyNumberFormat="1" applyFont="1" applyAlignment="1">
      <alignment horizontal="right"/>
    </xf>
    <xf numFmtId="0" fontId="11" fillId="0" borderId="0" xfId="4" applyFont="1"/>
    <xf numFmtId="0" fontId="11" fillId="0" borderId="0" xfId="4" applyFont="1" applyAlignment="1">
      <alignment horizontal="center"/>
    </xf>
    <xf numFmtId="0" fontId="24" fillId="0" borderId="0" xfId="4" applyFont="1" applyAlignment="1">
      <alignment horizontal="right"/>
    </xf>
    <xf numFmtId="0" fontId="91" fillId="0" borderId="0" xfId="4" applyFont="1"/>
    <xf numFmtId="0" fontId="27" fillId="0" borderId="9" xfId="4" applyFont="1" applyBorder="1" applyAlignment="1">
      <alignment horizontal="left" indent="2"/>
    </xf>
    <xf numFmtId="0" fontId="91" fillId="0" borderId="0" xfId="4" applyFont="1" applyAlignment="1">
      <alignment horizontal="center"/>
    </xf>
    <xf numFmtId="174" fontId="19" fillId="3" borderId="0" xfId="4" applyNumberFormat="1" applyFont="1" applyFill="1" applyAlignment="1">
      <alignment horizontal="right"/>
    </xf>
    <xf numFmtId="1" fontId="27" fillId="0" borderId="0" xfId="4" applyNumberFormat="1" applyFont="1" applyAlignment="1">
      <alignment horizontal="right"/>
    </xf>
    <xf numFmtId="0" fontId="7" fillId="0" borderId="0" xfId="4" applyFont="1" applyAlignment="1">
      <alignment horizontal="left" indent="3"/>
    </xf>
    <xf numFmtId="0" fontId="18" fillId="3" borderId="0" xfId="4" applyFont="1" applyFill="1" applyAlignment="1">
      <alignment horizontal="center"/>
    </xf>
    <xf numFmtId="0" fontId="76" fillId="0" borderId="0" xfId="4" applyFont="1" applyAlignment="1">
      <alignment horizontal="center"/>
    </xf>
    <xf numFmtId="0" fontId="19" fillId="0" borderId="12" xfId="4" applyFont="1" applyBorder="1" applyAlignment="1">
      <alignment horizontal="left" wrapText="1"/>
    </xf>
    <xf numFmtId="0" fontId="19" fillId="0" borderId="14" xfId="4" applyFont="1" applyBorder="1" applyAlignment="1">
      <alignment horizontal="left" wrapText="1"/>
    </xf>
    <xf numFmtId="0" fontId="43" fillId="0" borderId="0" xfId="4" applyFont="1" applyAlignment="1">
      <alignment vertical="center"/>
    </xf>
    <xf numFmtId="0" fontId="42" fillId="0" borderId="0" xfId="4" applyFont="1" applyAlignment="1">
      <alignment horizontal="right" vertical="center"/>
    </xf>
    <xf numFmtId="0" fontId="102" fillId="0" borderId="0" xfId="4" applyFont="1" applyAlignment="1">
      <alignment horizontal="center" vertical="center"/>
    </xf>
    <xf numFmtId="0" fontId="34" fillId="0" borderId="0" xfId="0" applyFont="1"/>
    <xf numFmtId="0" fontId="41" fillId="0" borderId="0" xfId="0" applyFont="1" applyAlignment="1">
      <alignment horizontal="left" wrapText="1" indent="1"/>
    </xf>
    <xf numFmtId="0" fontId="41" fillId="0" borderId="11" xfId="0" applyFont="1" applyBorder="1" applyAlignment="1">
      <alignment horizontal="center"/>
    </xf>
    <xf numFmtId="2" fontId="41" fillId="0" borderId="0" xfId="0" applyNumberFormat="1" applyFont="1"/>
    <xf numFmtId="0" fontId="34" fillId="0" borderId="11" xfId="0" applyFont="1" applyBorder="1"/>
    <xf numFmtId="0" fontId="34" fillId="0" borderId="9" xfId="0" applyFont="1" applyBorder="1"/>
    <xf numFmtId="0" fontId="34" fillId="0" borderId="0" xfId="0" applyFont="1" applyAlignment="1">
      <alignment horizontal="left" indent="1"/>
    </xf>
    <xf numFmtId="0" fontId="34" fillId="10" borderId="0" xfId="0" applyFont="1" applyFill="1" applyAlignment="1">
      <alignment horizontal="left" indent="1"/>
    </xf>
    <xf numFmtId="0" fontId="34" fillId="11" borderId="0" xfId="0" applyFont="1" applyFill="1"/>
    <xf numFmtId="0" fontId="25" fillId="11" borderId="0" xfId="0" applyFont="1" applyFill="1" applyAlignment="1">
      <alignment horizontal="left" wrapText="1" indent="1"/>
    </xf>
    <xf numFmtId="49" fontId="25" fillId="11" borderId="11" xfId="4" applyNumberFormat="1" applyFont="1" applyFill="1" applyBorder="1" applyAlignment="1">
      <alignment horizontal="center"/>
    </xf>
    <xf numFmtId="2" fontId="25" fillId="11" borderId="0" xfId="0" applyNumberFormat="1" applyFont="1" applyFill="1" applyAlignment="1">
      <alignment horizontal="right" indent="1"/>
    </xf>
    <xf numFmtId="2" fontId="25" fillId="11" borderId="0" xfId="0" applyNumberFormat="1" applyFont="1" applyFill="1"/>
    <xf numFmtId="2" fontId="25" fillId="11" borderId="0" xfId="0" applyNumberFormat="1" applyFont="1" applyFill="1" applyAlignment="1">
      <alignment horizontal="right"/>
    </xf>
    <xf numFmtId="49" fontId="25" fillId="0" borderId="11" xfId="4" applyNumberFormat="1" applyFont="1" applyBorder="1" applyAlignment="1">
      <alignment horizontal="center"/>
    </xf>
    <xf numFmtId="2" fontId="25" fillId="0" borderId="0" xfId="0" applyNumberFormat="1" applyFont="1" applyAlignment="1">
      <alignment horizontal="right"/>
    </xf>
    <xf numFmtId="2" fontId="25" fillId="0" borderId="0" xfId="0" applyNumberFormat="1" applyFont="1"/>
    <xf numFmtId="0" fontId="25" fillId="11" borderId="11" xfId="0" applyFont="1" applyFill="1" applyBorder="1" applyAlignment="1">
      <alignment horizontal="center"/>
    </xf>
    <xf numFmtId="0" fontId="25" fillId="0" borderId="11" xfId="0" applyFont="1" applyBorder="1" applyAlignment="1">
      <alignment horizontal="center"/>
    </xf>
    <xf numFmtId="0" fontId="25" fillId="0" borderId="11" xfId="4" applyFont="1" applyBorder="1" applyAlignment="1">
      <alignment horizontal="center"/>
    </xf>
    <xf numFmtId="0" fontId="25" fillId="11" borderId="11" xfId="4" applyFont="1" applyFill="1" applyBorder="1" applyAlignment="1">
      <alignment horizontal="center"/>
    </xf>
    <xf numFmtId="0" fontId="24" fillId="11" borderId="0" xfId="0" applyFont="1" applyFill="1" applyAlignment="1">
      <alignment horizontal="left" wrapText="1"/>
    </xf>
    <xf numFmtId="0" fontId="59" fillId="11" borderId="0" xfId="0" applyFont="1" applyFill="1"/>
    <xf numFmtId="0" fontId="25" fillId="11" borderId="0" xfId="0" applyFont="1" applyFill="1" applyAlignment="1">
      <alignment horizontal="left" indent="1"/>
    </xf>
    <xf numFmtId="0" fontId="25" fillId="0" borderId="0" xfId="0" applyFont="1" applyAlignment="1">
      <alignment horizontal="left" wrapText="1"/>
    </xf>
    <xf numFmtId="0" fontId="25" fillId="11" borderId="0" xfId="0" quotePrefix="1" applyFont="1" applyFill="1" applyAlignment="1">
      <alignment horizontal="left" wrapText="1" indent="1"/>
    </xf>
    <xf numFmtId="0" fontId="59" fillId="0" borderId="0" xfId="0" applyFont="1"/>
    <xf numFmtId="0" fontId="25" fillId="0" borderId="0" xfId="0" applyFont="1" applyAlignment="1">
      <alignment horizontal="left" vertical="center" wrapText="1" indent="1"/>
    </xf>
    <xf numFmtId="0" fontId="18" fillId="11" borderId="0" xfId="0" applyFont="1" applyFill="1" applyAlignment="1">
      <alignment horizontal="left" wrapText="1" indent="1"/>
    </xf>
    <xf numFmtId="0" fontId="25" fillId="0" borderId="0" xfId="0" applyFont="1" applyAlignment="1">
      <alignment wrapText="1"/>
    </xf>
    <xf numFmtId="0" fontId="25" fillId="0" borderId="10" xfId="0" applyFont="1" applyBorder="1" applyAlignment="1">
      <alignment horizontal="center" vertical="center"/>
    </xf>
    <xf numFmtId="2" fontId="25" fillId="0" borderId="0" xfId="0" applyNumberFormat="1" applyFont="1" applyAlignment="1">
      <alignment vertical="center"/>
    </xf>
    <xf numFmtId="0" fontId="34" fillId="0" borderId="0" xfId="0" applyFont="1" applyAlignment="1">
      <alignment wrapText="1"/>
    </xf>
    <xf numFmtId="0" fontId="25" fillId="2" borderId="13" xfId="0" applyFont="1" applyFill="1" applyBorder="1" applyAlignment="1">
      <alignment horizontal="left" vertical="center" wrapText="1" indent="1"/>
    </xf>
    <xf numFmtId="2" fontId="18" fillId="2" borderId="2" xfId="0" applyNumberFormat="1" applyFont="1" applyFill="1" applyBorder="1" applyAlignment="1">
      <alignment horizontal="right" vertical="center" wrapText="1" indent="1"/>
    </xf>
    <xf numFmtId="2" fontId="18" fillId="2" borderId="2" xfId="0" applyNumberFormat="1" applyFont="1" applyFill="1" applyBorder="1" applyAlignment="1">
      <alignment horizontal="center" vertical="center" wrapText="1"/>
    </xf>
    <xf numFmtId="2" fontId="18" fillId="2" borderId="4" xfId="0" applyNumberFormat="1" applyFont="1" applyFill="1" applyBorder="1" applyAlignment="1">
      <alignment horizontal="center" vertical="center" wrapText="1"/>
    </xf>
    <xf numFmtId="2" fontId="18" fillId="2" borderId="3" xfId="0" applyNumberFormat="1" applyFont="1" applyFill="1" applyBorder="1" applyAlignment="1">
      <alignment horizontal="center" vertical="center" wrapText="1"/>
    </xf>
    <xf numFmtId="0" fontId="25" fillId="0" borderId="26" xfId="0" applyFont="1" applyBorder="1" applyAlignment="1">
      <alignment horizontal="center"/>
    </xf>
    <xf numFmtId="2" fontId="25" fillId="13" borderId="0" xfId="0" applyNumberFormat="1" applyFont="1" applyFill="1"/>
    <xf numFmtId="2" fontId="24" fillId="0" borderId="0" xfId="0" applyNumberFormat="1" applyFont="1" applyAlignment="1">
      <alignment horizontal="center" wrapText="1"/>
    </xf>
    <xf numFmtId="2" fontId="25" fillId="0" borderId="26" xfId="0" applyNumberFormat="1" applyFont="1" applyBorder="1"/>
    <xf numFmtId="0" fontId="34" fillId="0" borderId="0" xfId="0" applyFont="1" applyAlignment="1">
      <alignment horizontal="left"/>
    </xf>
    <xf numFmtId="0" fontId="59" fillId="0" borderId="0" xfId="0" applyFont="1" applyAlignment="1">
      <alignment horizontal="left" indent="1"/>
    </xf>
    <xf numFmtId="0" fontId="34" fillId="0" borderId="0" xfId="0" applyFont="1" applyAlignment="1">
      <alignment horizontal="center"/>
    </xf>
    <xf numFmtId="2" fontId="34" fillId="0" borderId="0" xfId="0" applyNumberFormat="1" applyFont="1" applyAlignment="1">
      <alignment horizontal="left"/>
    </xf>
    <xf numFmtId="2" fontId="59" fillId="0" borderId="0" xfId="0" applyNumberFormat="1" applyFont="1" applyAlignment="1">
      <alignment horizontal="left"/>
    </xf>
    <xf numFmtId="0" fontId="59" fillId="0" borderId="0" xfId="0" applyFont="1" applyAlignment="1">
      <alignment horizontal="right"/>
    </xf>
    <xf numFmtId="0" fontId="19" fillId="3" borderId="0" xfId="0" applyFont="1" applyFill="1" applyAlignment="1">
      <alignment horizontal="right" indent="1"/>
    </xf>
    <xf numFmtId="1" fontId="18" fillId="3" borderId="0" xfId="0" applyNumberFormat="1" applyFont="1" applyFill="1" applyAlignment="1">
      <alignment horizontal="right" indent="1"/>
    </xf>
    <xf numFmtId="0" fontId="95" fillId="0" borderId="0" xfId="0" applyFont="1"/>
    <xf numFmtId="0" fontId="27" fillId="3" borderId="9" xfId="0" applyFont="1" applyFill="1" applyBorder="1" applyAlignment="1">
      <alignment horizontal="left" indent="2"/>
    </xf>
    <xf numFmtId="1" fontId="19" fillId="0" borderId="0" xfId="0" applyNumberFormat="1" applyFont="1" applyAlignment="1">
      <alignment horizontal="right" indent="1"/>
    </xf>
    <xf numFmtId="0" fontId="27" fillId="0" borderId="9" xfId="0" applyFont="1" applyBorder="1" applyAlignment="1">
      <alignment horizontal="left" indent="2"/>
    </xf>
    <xf numFmtId="1" fontId="19" fillId="3" borderId="0" xfId="0" applyNumberFormat="1" applyFont="1" applyFill="1" applyAlignment="1">
      <alignment horizontal="right" indent="1"/>
    </xf>
    <xf numFmtId="1" fontId="17" fillId="0" borderId="0" xfId="0" applyNumberFormat="1" applyFont="1"/>
    <xf numFmtId="0" fontId="19" fillId="0" borderId="12" xfId="0" applyFont="1" applyBorder="1" applyAlignment="1">
      <alignment horizontal="left"/>
    </xf>
    <xf numFmtId="0" fontId="19" fillId="0" borderId="14" xfId="0" applyFont="1" applyBorder="1" applyAlignment="1">
      <alignment horizontal="left"/>
    </xf>
    <xf numFmtId="1" fontId="18" fillId="2" borderId="3" xfId="0" applyNumberFormat="1" applyFont="1" applyFill="1" applyBorder="1" applyAlignment="1">
      <alignment horizontal="left" vertical="center" wrapText="1"/>
    </xf>
    <xf numFmtId="0" fontId="25" fillId="2" borderId="2" xfId="0" applyFont="1" applyFill="1" applyBorder="1" applyAlignment="1">
      <alignment horizontal="center" vertical="center"/>
    </xf>
    <xf numFmtId="0" fontId="25" fillId="2" borderId="4" xfId="0" applyFont="1" applyFill="1" applyBorder="1" applyAlignment="1">
      <alignment horizontal="center" vertical="center"/>
    </xf>
    <xf numFmtId="0" fontId="25" fillId="2" borderId="4" xfId="0" applyFont="1" applyFill="1" applyBorder="1" applyAlignment="1">
      <alignment vertical="center" wrapText="1"/>
    </xf>
    <xf numFmtId="0" fontId="19" fillId="0" borderId="0" xfId="0" applyFont="1" applyAlignment="1">
      <alignment horizontal="left"/>
    </xf>
    <xf numFmtId="0" fontId="16" fillId="0" borderId="0" xfId="0" applyFont="1" applyAlignment="1">
      <alignment horizontal="right"/>
    </xf>
    <xf numFmtId="1" fontId="25" fillId="0" borderId="0" xfId="0" applyNumberFormat="1" applyFont="1" applyAlignment="1">
      <alignment horizontal="right" wrapText="1"/>
    </xf>
    <xf numFmtId="2" fontId="25" fillId="0" borderId="0" xfId="0" applyNumberFormat="1" applyFont="1" applyAlignment="1">
      <alignment horizontal="right" wrapText="1"/>
    </xf>
    <xf numFmtId="177" fontId="25" fillId="0" borderId="0" xfId="0" applyNumberFormat="1" applyFont="1" applyAlignment="1">
      <alignment horizontal="right" wrapText="1"/>
    </xf>
    <xf numFmtId="0" fontId="25" fillId="0" borderId="0" xfId="0" applyFont="1" applyAlignment="1">
      <alignment horizontal="center" vertical="top"/>
    </xf>
    <xf numFmtId="1" fontId="24" fillId="3" borderId="0" xfId="0" applyNumberFormat="1" applyFont="1" applyFill="1" applyAlignment="1">
      <alignment horizontal="right" wrapText="1"/>
    </xf>
    <xf numFmtId="2" fontId="25" fillId="3" borderId="0" xfId="0" applyNumberFormat="1" applyFont="1" applyFill="1" applyAlignment="1">
      <alignment horizontal="right" wrapText="1"/>
    </xf>
    <xf numFmtId="2" fontId="25" fillId="3" borderId="0" xfId="0" applyNumberFormat="1" applyFont="1" applyFill="1" applyAlignment="1">
      <alignment horizontal="right"/>
    </xf>
    <xf numFmtId="1" fontId="27" fillId="3" borderId="0" xfId="0" applyNumberFormat="1" applyFont="1" applyFill="1" applyAlignment="1">
      <alignment horizontal="right" wrapText="1"/>
    </xf>
    <xf numFmtId="2" fontId="27" fillId="3" borderId="0" xfId="0" applyNumberFormat="1" applyFont="1" applyFill="1" applyAlignment="1">
      <alignment horizontal="right" wrapText="1"/>
    </xf>
    <xf numFmtId="2" fontId="27" fillId="3" borderId="0" xfId="0" applyNumberFormat="1" applyFont="1" applyFill="1" applyAlignment="1">
      <alignment horizontal="right"/>
    </xf>
    <xf numFmtId="1" fontId="24" fillId="0" borderId="0" xfId="0" quotePrefix="1" applyNumberFormat="1" applyFont="1" applyAlignment="1">
      <alignment horizontal="right" indent="1"/>
    </xf>
    <xf numFmtId="1" fontId="24" fillId="0" borderId="0" xfId="0" applyNumberFormat="1" applyFont="1" applyAlignment="1">
      <alignment horizontal="right" wrapText="1"/>
    </xf>
    <xf numFmtId="2" fontId="24" fillId="0" borderId="0" xfId="0" applyNumberFormat="1" applyFont="1" applyAlignment="1">
      <alignment horizontal="right" wrapText="1"/>
    </xf>
    <xf numFmtId="2" fontId="24" fillId="0" borderId="0" xfId="0" applyNumberFormat="1" applyFont="1" applyAlignment="1">
      <alignment horizontal="right"/>
    </xf>
    <xf numFmtId="1" fontId="25" fillId="3" borderId="0" xfId="0" applyNumberFormat="1" applyFont="1" applyFill="1" applyAlignment="1">
      <alignment horizontal="right" wrapText="1"/>
    </xf>
    <xf numFmtId="1" fontId="25" fillId="0" borderId="0" xfId="0" quotePrefix="1" applyNumberFormat="1" applyFont="1" applyAlignment="1">
      <alignment horizontal="right" indent="1"/>
    </xf>
    <xf numFmtId="1" fontId="27" fillId="0" borderId="0" xfId="0" applyNumberFormat="1" applyFont="1" applyAlignment="1">
      <alignment horizontal="right" wrapText="1"/>
    </xf>
    <xf numFmtId="2" fontId="27" fillId="0" borderId="0" xfId="0" applyNumberFormat="1" applyFont="1" applyAlignment="1">
      <alignment horizontal="right" wrapText="1"/>
    </xf>
    <xf numFmtId="2" fontId="27" fillId="0" borderId="0" xfId="0" applyNumberFormat="1" applyFont="1" applyAlignment="1">
      <alignment horizontal="right"/>
    </xf>
    <xf numFmtId="2" fontId="24" fillId="3" borderId="0" xfId="0" applyNumberFormat="1" applyFont="1" applyFill="1" applyAlignment="1">
      <alignment horizontal="right" wrapText="1"/>
    </xf>
    <xf numFmtId="2" fontId="24" fillId="3" borderId="0" xfId="0" applyNumberFormat="1" applyFont="1" applyFill="1" applyAlignment="1">
      <alignment horizontal="right"/>
    </xf>
    <xf numFmtId="1" fontId="24" fillId="3" borderId="0" xfId="0" quotePrefix="1" applyNumberFormat="1" applyFont="1" applyFill="1" applyAlignment="1">
      <alignment horizontal="right" indent="1"/>
    </xf>
    <xf numFmtId="1" fontId="25" fillId="3" borderId="0" xfId="0" quotePrefix="1" applyNumberFormat="1" applyFont="1" applyFill="1" applyAlignment="1">
      <alignment horizontal="right" indent="1"/>
    </xf>
    <xf numFmtId="178" fontId="25" fillId="3" borderId="0" xfId="0" applyNumberFormat="1" applyFont="1" applyFill="1" applyAlignment="1">
      <alignment horizontal="right"/>
    </xf>
    <xf numFmtId="178" fontId="25" fillId="0" borderId="0" xfId="0" applyNumberFormat="1" applyFont="1" applyAlignment="1">
      <alignment horizontal="right"/>
    </xf>
    <xf numFmtId="178" fontId="27" fillId="0" borderId="0" xfId="0" applyNumberFormat="1" applyFont="1" applyAlignment="1">
      <alignment horizontal="right"/>
    </xf>
    <xf numFmtId="178" fontId="24" fillId="3" borderId="0" xfId="0" applyNumberFormat="1" applyFont="1" applyFill="1" applyAlignment="1">
      <alignment horizontal="right"/>
    </xf>
    <xf numFmtId="178" fontId="24" fillId="3" borderId="0" xfId="0" applyNumberFormat="1" applyFont="1" applyFill="1" applyAlignment="1">
      <alignment horizontal="right" wrapText="1"/>
    </xf>
    <xf numFmtId="177" fontId="24" fillId="3" borderId="0" xfId="0" applyNumberFormat="1" applyFont="1" applyFill="1" applyAlignment="1">
      <alignment horizontal="right" wrapText="1"/>
    </xf>
    <xf numFmtId="1" fontId="27" fillId="0" borderId="0" xfId="0" quotePrefix="1" applyNumberFormat="1" applyFont="1" applyAlignment="1">
      <alignment horizontal="right" indent="1"/>
    </xf>
    <xf numFmtId="1" fontId="27" fillId="3" borderId="0" xfId="0" quotePrefix="1" applyNumberFormat="1" applyFont="1" applyFill="1" applyAlignment="1">
      <alignment horizontal="right" indent="1"/>
    </xf>
    <xf numFmtId="177" fontId="24" fillId="0" borderId="0" xfId="0" applyNumberFormat="1" applyFont="1" applyAlignment="1">
      <alignment horizontal="right" wrapText="1"/>
    </xf>
    <xf numFmtId="177" fontId="25" fillId="3" borderId="0" xfId="0" applyNumberFormat="1" applyFont="1" applyFill="1" applyAlignment="1">
      <alignment horizontal="right" wrapText="1"/>
    </xf>
    <xf numFmtId="2" fontId="27" fillId="0" borderId="0" xfId="0" quotePrefix="1" applyNumberFormat="1" applyFont="1" applyAlignment="1">
      <alignment horizontal="right"/>
    </xf>
    <xf numFmtId="2" fontId="25" fillId="3" borderId="0" xfId="0" quotePrefix="1" applyNumberFormat="1" applyFont="1" applyFill="1" applyAlignment="1">
      <alignment horizontal="right"/>
    </xf>
    <xf numFmtId="0" fontId="26" fillId="0" borderId="0" xfId="0" applyFont="1" applyAlignment="1">
      <alignment horizontal="left" vertical="top" wrapText="1"/>
    </xf>
    <xf numFmtId="0" fontId="26" fillId="0" borderId="0" xfId="0" applyFont="1" applyAlignment="1">
      <alignment vertical="center"/>
    </xf>
    <xf numFmtId="0" fontId="16" fillId="0" borderId="0" xfId="0" applyFont="1" applyAlignment="1">
      <alignment horizontal="left"/>
    </xf>
    <xf numFmtId="1" fontId="0" fillId="0" borderId="0" xfId="0" applyNumberFormat="1"/>
    <xf numFmtId="0" fontId="0" fillId="0" borderId="15" xfId="0" applyBorder="1"/>
    <xf numFmtId="0" fontId="124" fillId="0" borderId="0" xfId="0" applyFont="1"/>
    <xf numFmtId="1" fontId="7" fillId="0" borderId="0" xfId="0" applyNumberFormat="1" applyFont="1"/>
    <xf numFmtId="49" fontId="0" fillId="0" borderId="0" xfId="0" applyNumberFormat="1"/>
    <xf numFmtId="0" fontId="22" fillId="0" borderId="0" xfId="0" applyFont="1" applyAlignment="1">
      <alignment horizontal="left"/>
    </xf>
    <xf numFmtId="0" fontId="23" fillId="0" borderId="0" xfId="0" applyFont="1" applyAlignment="1">
      <alignment horizontal="left" wrapText="1"/>
    </xf>
    <xf numFmtId="0" fontId="23" fillId="0" borderId="0" xfId="0" applyFont="1" applyAlignment="1">
      <alignment wrapText="1"/>
    </xf>
    <xf numFmtId="0" fontId="22" fillId="0" borderId="15" xfId="0" applyFont="1" applyBorder="1" applyAlignment="1">
      <alignment wrapText="1"/>
    </xf>
    <xf numFmtId="0" fontId="87" fillId="2" borderId="0" xfId="0" applyFont="1" applyFill="1"/>
    <xf numFmtId="1" fontId="87" fillId="2" borderId="0" xfId="0" applyNumberFormat="1" applyFont="1" applyFill="1"/>
    <xf numFmtId="1" fontId="19" fillId="2" borderId="0" xfId="0" applyNumberFormat="1" applyFont="1" applyFill="1" applyAlignment="1">
      <alignment horizontal="right" indent="1"/>
    </xf>
    <xf numFmtId="0" fontId="19" fillId="2" borderId="1" xfId="0" applyFont="1" applyFill="1" applyBorder="1" applyAlignment="1">
      <alignment horizontal="left" indent="1"/>
    </xf>
    <xf numFmtId="1" fontId="45" fillId="0" borderId="0" xfId="0" applyNumberFormat="1" applyFont="1"/>
    <xf numFmtId="0" fontId="0" fillId="2" borderId="0" xfId="0" applyFill="1"/>
    <xf numFmtId="1" fontId="0" fillId="2" borderId="0" xfId="0" applyNumberFormat="1" applyFill="1"/>
    <xf numFmtId="1" fontId="18" fillId="2" borderId="0" xfId="0" applyNumberFormat="1" applyFont="1" applyFill="1" applyAlignment="1">
      <alignment horizontal="right" indent="1"/>
    </xf>
    <xf numFmtId="0" fontId="18" fillId="2" borderId="0" xfId="0" applyFont="1" applyFill="1" applyAlignment="1">
      <alignment horizontal="right" indent="1"/>
    </xf>
    <xf numFmtId="0" fontId="18" fillId="2" borderId="1" xfId="0" applyFont="1" applyFill="1" applyBorder="1" applyAlignment="1">
      <alignment horizontal="left" indent="2"/>
    </xf>
    <xf numFmtId="1" fontId="67" fillId="2" borderId="0" xfId="0" applyNumberFormat="1" applyFont="1" applyFill="1"/>
    <xf numFmtId="1" fontId="76" fillId="2" borderId="0" xfId="0" applyNumberFormat="1" applyFont="1" applyFill="1" applyAlignment="1">
      <alignment horizontal="right" indent="1"/>
    </xf>
    <xf numFmtId="0" fontId="76" fillId="2" borderId="0" xfId="0" applyFont="1" applyFill="1" applyAlignment="1">
      <alignment horizontal="right" indent="1"/>
    </xf>
    <xf numFmtId="0" fontId="76" fillId="2" borderId="1" xfId="0" applyFont="1" applyFill="1" applyBorder="1" applyAlignment="1">
      <alignment horizontal="left" indent="2"/>
    </xf>
    <xf numFmtId="0" fontId="87" fillId="0" borderId="0" xfId="0" applyFont="1"/>
    <xf numFmtId="1" fontId="87" fillId="0" borderId="0" xfId="0" applyNumberFormat="1" applyFont="1"/>
    <xf numFmtId="0" fontId="19" fillId="0" borderId="0" xfId="0" applyFont="1" applyAlignment="1">
      <alignment horizontal="right" indent="1"/>
    </xf>
    <xf numFmtId="1" fontId="76" fillId="0" borderId="0" xfId="0" applyNumberFormat="1" applyFont="1" applyAlignment="1">
      <alignment horizontal="right" indent="1"/>
    </xf>
    <xf numFmtId="0" fontId="19" fillId="2" borderId="1" xfId="0" applyFont="1" applyFill="1" applyBorder="1" applyAlignment="1">
      <alignment horizontal="left" indent="2"/>
    </xf>
    <xf numFmtId="1" fontId="18" fillId="9" borderId="0" xfId="0" applyNumberFormat="1" applyFont="1" applyFill="1" applyAlignment="1">
      <alignment horizontal="right" indent="1"/>
    </xf>
    <xf numFmtId="0" fontId="18" fillId="9" borderId="0" xfId="0" applyFont="1" applyFill="1" applyAlignment="1">
      <alignment horizontal="right" indent="1"/>
    </xf>
    <xf numFmtId="0" fontId="18" fillId="9" borderId="1" xfId="0" applyFont="1" applyFill="1" applyBorder="1" applyAlignment="1">
      <alignment horizontal="left" indent="2"/>
    </xf>
    <xf numFmtId="0" fontId="13" fillId="0" borderId="0" xfId="0" applyFont="1"/>
    <xf numFmtId="0" fontId="76" fillId="0" borderId="0" xfId="0" applyFont="1" applyAlignment="1">
      <alignment horizontal="right" indent="1"/>
    </xf>
    <xf numFmtId="1" fontId="76" fillId="3" borderId="0" xfId="0" applyNumberFormat="1" applyFont="1" applyFill="1" applyAlignment="1">
      <alignment horizontal="right" indent="1"/>
    </xf>
    <xf numFmtId="0" fontId="0" fillId="0" borderId="0" xfId="0" applyAlignment="1">
      <alignment vertical="center"/>
    </xf>
    <xf numFmtId="0" fontId="22" fillId="0" borderId="0" xfId="0" applyFont="1" applyAlignment="1">
      <alignment horizontal="left" vertical="center"/>
    </xf>
    <xf numFmtId="0" fontId="0" fillId="0" borderId="0" xfId="0" applyAlignment="1">
      <alignment horizontal="left" vertical="top"/>
    </xf>
    <xf numFmtId="0" fontId="22" fillId="0" borderId="0" xfId="0" applyFont="1" applyAlignment="1">
      <alignment horizontal="left" vertical="top" wrapText="1"/>
    </xf>
    <xf numFmtId="0" fontId="76" fillId="3" borderId="1" xfId="0" applyFont="1" applyFill="1" applyBorder="1" applyAlignment="1">
      <alignment horizontal="left" vertical="center" indent="2"/>
    </xf>
    <xf numFmtId="0" fontId="76" fillId="0" borderId="1" xfId="0" applyFont="1" applyBorder="1" applyAlignment="1">
      <alignment horizontal="left" vertical="center" indent="2"/>
    </xf>
    <xf numFmtId="0" fontId="18" fillId="0" borderId="1" xfId="0" applyFont="1" applyBorder="1" applyAlignment="1">
      <alignment horizontal="left" vertical="center" indent="2"/>
    </xf>
    <xf numFmtId="0" fontId="25" fillId="2" borderId="1" xfId="0" applyFont="1" applyFill="1" applyBorder="1" applyAlignment="1">
      <alignment horizontal="left" indent="2"/>
    </xf>
    <xf numFmtId="0" fontId="76" fillId="3" borderId="0" xfId="0" applyFont="1" applyFill="1" applyAlignment="1">
      <alignment horizontal="right" indent="1"/>
    </xf>
    <xf numFmtId="0" fontId="18" fillId="3" borderId="1" xfId="0" applyFont="1" applyFill="1" applyBorder="1" applyAlignment="1">
      <alignment horizontal="left" vertical="center" indent="2"/>
    </xf>
    <xf numFmtId="0" fontId="87" fillId="0" borderId="0" xfId="0" applyFont="1" applyAlignment="1">
      <alignment horizontal="left" indent="1"/>
    </xf>
    <xf numFmtId="1" fontId="18" fillId="3" borderId="0" xfId="0" applyNumberFormat="1" applyFont="1" applyFill="1" applyAlignment="1">
      <alignment horizontal="left" indent="1"/>
    </xf>
    <xf numFmtId="0" fontId="125" fillId="0" borderId="0" xfId="0" applyFont="1"/>
    <xf numFmtId="0" fontId="7" fillId="0" borderId="0" xfId="0" applyFont="1" applyAlignment="1">
      <alignment horizontal="right"/>
    </xf>
    <xf numFmtId="1" fontId="18" fillId="0" borderId="0" xfId="0" quotePrefix="1" applyNumberFormat="1" applyFont="1" applyAlignment="1">
      <alignment horizontal="right" indent="1"/>
    </xf>
    <xf numFmtId="0" fontId="45" fillId="0" borderId="0" xfId="0" applyFont="1" applyAlignment="1">
      <alignment horizontal="left" indent="1"/>
    </xf>
    <xf numFmtId="1" fontId="25" fillId="0" borderId="0" xfId="0" applyNumberFormat="1" applyFont="1"/>
    <xf numFmtId="0" fontId="126" fillId="0" borderId="0" xfId="0" applyFont="1" applyAlignment="1">
      <alignment horizontal="left"/>
    </xf>
    <xf numFmtId="0" fontId="21" fillId="0" borderId="0" xfId="0" applyFont="1" applyAlignment="1">
      <alignment wrapText="1"/>
    </xf>
    <xf numFmtId="0" fontId="127" fillId="0" borderId="0" xfId="0" applyFont="1" applyAlignment="1">
      <alignment horizontal="left" vertical="top"/>
    </xf>
    <xf numFmtId="0" fontId="127" fillId="0" borderId="0" xfId="0" applyFont="1" applyAlignment="1">
      <alignment horizontal="left" indent="1"/>
    </xf>
    <xf numFmtId="0" fontId="21" fillId="0" borderId="0" xfId="0" applyFont="1" applyAlignment="1">
      <alignment horizontal="left" vertical="top" wrapText="1"/>
    </xf>
    <xf numFmtId="0" fontId="20" fillId="0" borderId="0" xfId="0" applyFont="1" applyAlignment="1">
      <alignment horizontal="left" indent="1"/>
    </xf>
    <xf numFmtId="0" fontId="21" fillId="0" borderId="0" xfId="0" applyFont="1" applyAlignment="1">
      <alignment horizontal="left" indent="2"/>
    </xf>
    <xf numFmtId="169" fontId="24" fillId="0" borderId="0" xfId="0" quotePrefix="1" applyNumberFormat="1" applyFont="1" applyAlignment="1">
      <alignment horizontal="right" indent="1"/>
    </xf>
    <xf numFmtId="1" fontId="24" fillId="0" borderId="1" xfId="0" applyNumberFormat="1" applyFont="1" applyBorder="1" applyAlignment="1">
      <alignment horizontal="left" wrapText="1" indent="1"/>
    </xf>
    <xf numFmtId="2" fontId="17" fillId="0" borderId="0" xfId="0" applyNumberFormat="1" applyFont="1"/>
    <xf numFmtId="1" fontId="27" fillId="2" borderId="0" xfId="0" quotePrefix="1" applyNumberFormat="1" applyFont="1" applyFill="1" applyAlignment="1">
      <alignment horizontal="right" indent="1"/>
    </xf>
    <xf numFmtId="169" fontId="18" fillId="3" borderId="0" xfId="0" applyNumberFormat="1" applyFont="1" applyFill="1" applyAlignment="1">
      <alignment horizontal="right" indent="1"/>
    </xf>
    <xf numFmtId="1" fontId="128" fillId="3" borderId="0" xfId="0" applyNumberFormat="1" applyFont="1" applyFill="1" applyAlignment="1">
      <alignment horizontal="right" indent="1"/>
    </xf>
    <xf numFmtId="1" fontId="18" fillId="3" borderId="9" xfId="0" applyNumberFormat="1" applyFont="1" applyFill="1" applyBorder="1" applyAlignment="1">
      <alignment horizontal="right" indent="1"/>
    </xf>
    <xf numFmtId="2" fontId="18" fillId="3" borderId="1" xfId="0" applyNumberFormat="1" applyFont="1" applyFill="1" applyBorder="1" applyAlignment="1">
      <alignment horizontal="left" indent="2"/>
    </xf>
    <xf numFmtId="169" fontId="128" fillId="0" borderId="0" xfId="0" applyNumberFormat="1" applyFont="1" applyAlignment="1">
      <alignment horizontal="right" indent="1"/>
    </xf>
    <xf numFmtId="1" fontId="128" fillId="0" borderId="0" xfId="0" applyNumberFormat="1" applyFont="1" applyAlignment="1">
      <alignment horizontal="right" indent="1"/>
    </xf>
    <xf numFmtId="1" fontId="128" fillId="0" borderId="9" xfId="0" applyNumberFormat="1" applyFont="1" applyBorder="1" applyAlignment="1">
      <alignment horizontal="right" indent="1"/>
    </xf>
    <xf numFmtId="2" fontId="18" fillId="0" borderId="1" xfId="0" applyNumberFormat="1" applyFont="1" applyBorder="1" applyAlignment="1">
      <alignment horizontal="left" indent="2"/>
    </xf>
    <xf numFmtId="1" fontId="18" fillId="3" borderId="0" xfId="0" quotePrefix="1" applyNumberFormat="1" applyFont="1" applyFill="1" applyAlignment="1">
      <alignment horizontal="right" indent="1"/>
    </xf>
    <xf numFmtId="169" fontId="128" fillId="3" borderId="0" xfId="0" applyNumberFormat="1" applyFont="1" applyFill="1" applyAlignment="1">
      <alignment horizontal="right" indent="1"/>
    </xf>
    <xf numFmtId="1" fontId="128" fillId="3" borderId="0" xfId="0" quotePrefix="1" applyNumberFormat="1" applyFont="1" applyFill="1" applyAlignment="1">
      <alignment horizontal="right" indent="1"/>
    </xf>
    <xf numFmtId="1" fontId="128" fillId="3" borderId="9" xfId="0" applyNumberFormat="1" applyFont="1" applyFill="1" applyBorder="1" applyAlignment="1">
      <alignment horizontal="right" indent="1"/>
    </xf>
    <xf numFmtId="2" fontId="95" fillId="0" borderId="0" xfId="0" applyNumberFormat="1" applyFont="1"/>
    <xf numFmtId="169" fontId="27" fillId="0" borderId="0" xfId="0" applyNumberFormat="1" applyFont="1" applyAlignment="1">
      <alignment horizontal="right" indent="1"/>
    </xf>
    <xf numFmtId="1" fontId="27" fillId="0" borderId="9" xfId="0" applyNumberFormat="1" applyFont="1" applyBorder="1" applyAlignment="1">
      <alignment horizontal="right" indent="1"/>
    </xf>
    <xf numFmtId="2" fontId="27" fillId="0" borderId="1" xfId="0" applyNumberFormat="1" applyFont="1" applyBorder="1" applyAlignment="1">
      <alignment horizontal="left" indent="2"/>
    </xf>
    <xf numFmtId="169" fontId="19" fillId="3" borderId="0" xfId="0" applyNumberFormat="1" applyFont="1" applyFill="1" applyAlignment="1">
      <alignment horizontal="right" indent="1"/>
    </xf>
    <xf numFmtId="1" fontId="19" fillId="3" borderId="9" xfId="0" applyNumberFormat="1" applyFont="1" applyFill="1" applyBorder="1" applyAlignment="1">
      <alignment horizontal="right" indent="1"/>
    </xf>
    <xf numFmtId="2" fontId="19" fillId="3" borderId="1" xfId="0" applyNumberFormat="1" applyFont="1" applyFill="1" applyBorder="1" applyAlignment="1">
      <alignment horizontal="left" indent="2"/>
    </xf>
    <xf numFmtId="0" fontId="18" fillId="0" borderId="9" xfId="0" quotePrefix="1" applyFont="1" applyBorder="1" applyAlignment="1">
      <alignment horizontal="right" indent="1"/>
    </xf>
    <xf numFmtId="0" fontId="18" fillId="3" borderId="9" xfId="0" applyFont="1" applyFill="1" applyBorder="1" applyAlignment="1">
      <alignment horizontal="right" indent="1"/>
    </xf>
    <xf numFmtId="0" fontId="18" fillId="0" borderId="9" xfId="0" applyFont="1" applyBorder="1" applyAlignment="1">
      <alignment horizontal="right" indent="1"/>
    </xf>
    <xf numFmtId="0" fontId="18" fillId="2" borderId="0" xfId="0" quotePrefix="1" applyFont="1" applyFill="1" applyAlignment="1">
      <alignment horizontal="right" indent="1"/>
    </xf>
    <xf numFmtId="169" fontId="18" fillId="3" borderId="0" xfId="0" quotePrefix="1" applyNumberFormat="1" applyFont="1" applyFill="1" applyAlignment="1">
      <alignment horizontal="right" indent="1"/>
    </xf>
    <xf numFmtId="0" fontId="128" fillId="3" borderId="0" xfId="0" applyFont="1" applyFill="1" applyAlignment="1">
      <alignment horizontal="right" indent="1"/>
    </xf>
    <xf numFmtId="0" fontId="128" fillId="3" borderId="0" xfId="0" quotePrefix="1" applyFont="1" applyFill="1" applyAlignment="1">
      <alignment horizontal="right" indent="1"/>
    </xf>
    <xf numFmtId="0" fontId="18" fillId="3" borderId="9" xfId="0" quotePrefix="1" applyFont="1" applyFill="1" applyBorder="1" applyAlignment="1">
      <alignment horizontal="right" indent="1"/>
    </xf>
    <xf numFmtId="0" fontId="128" fillId="3" borderId="9" xfId="0" applyFont="1" applyFill="1" applyBorder="1" applyAlignment="1">
      <alignment horizontal="right" indent="1"/>
    </xf>
    <xf numFmtId="169" fontId="128" fillId="0" borderId="0" xfId="0" quotePrefix="1" applyNumberFormat="1" applyFont="1" applyAlignment="1">
      <alignment horizontal="right" indent="1"/>
    </xf>
    <xf numFmtId="0" fontId="128" fillId="0" borderId="9" xfId="0" quotePrefix="1" applyFont="1" applyBorder="1" applyAlignment="1">
      <alignment horizontal="right" indent="1"/>
    </xf>
    <xf numFmtId="0" fontId="27" fillId="0" borderId="9" xfId="0" applyFont="1" applyBorder="1" applyAlignment="1">
      <alignment horizontal="right" indent="1"/>
    </xf>
    <xf numFmtId="0" fontId="19" fillId="3" borderId="9" xfId="0" applyFont="1" applyFill="1" applyBorder="1" applyAlignment="1">
      <alignment horizontal="right" indent="1"/>
    </xf>
    <xf numFmtId="169" fontId="27" fillId="3" borderId="0" xfId="0" applyNumberFormat="1" applyFont="1" applyFill="1" applyAlignment="1">
      <alignment horizontal="right" indent="1"/>
    </xf>
    <xf numFmtId="0" fontId="27" fillId="3" borderId="9" xfId="0" applyFont="1" applyFill="1" applyBorder="1" applyAlignment="1">
      <alignment horizontal="right" indent="1"/>
    </xf>
    <xf numFmtId="169" fontId="19" fillId="0" borderId="0" xfId="0" applyNumberFormat="1" applyFont="1" applyAlignment="1">
      <alignment horizontal="right" indent="1"/>
    </xf>
    <xf numFmtId="0" fontId="19" fillId="0" borderId="9" xfId="0" applyFont="1" applyBorder="1" applyAlignment="1">
      <alignment horizontal="right" indent="1"/>
    </xf>
    <xf numFmtId="0" fontId="128" fillId="0" borderId="0" xfId="0" applyFont="1" applyAlignment="1">
      <alignment horizontal="right" indent="1"/>
    </xf>
    <xf numFmtId="169" fontId="128" fillId="3" borderId="0" xfId="0" quotePrefix="1" applyNumberFormat="1" applyFont="1" applyFill="1" applyAlignment="1">
      <alignment horizontal="right" indent="1"/>
    </xf>
    <xf numFmtId="169" fontId="18" fillId="0" borderId="0" xfId="0" quotePrefix="1" applyNumberFormat="1" applyFont="1" applyAlignment="1">
      <alignment horizontal="right" indent="1"/>
    </xf>
    <xf numFmtId="0" fontId="128" fillId="0" borderId="0" xfId="0" quotePrefix="1" applyFont="1" applyAlignment="1">
      <alignment horizontal="right" indent="1"/>
    </xf>
    <xf numFmtId="169" fontId="25" fillId="3" borderId="0" xfId="0" applyNumberFormat="1" applyFont="1" applyFill="1" applyAlignment="1">
      <alignment horizontal="right" indent="1"/>
    </xf>
    <xf numFmtId="169" fontId="27" fillId="3" borderId="0" xfId="0" quotePrefix="1" applyNumberFormat="1" applyFont="1" applyFill="1" applyAlignment="1">
      <alignment horizontal="right" indent="1"/>
    </xf>
    <xf numFmtId="0" fontId="129" fillId="0" borderId="0" xfId="0" applyFont="1" applyAlignment="1">
      <alignment horizontal="right" indent="1"/>
    </xf>
    <xf numFmtId="0" fontId="18" fillId="3" borderId="0" xfId="0" applyFont="1" applyFill="1" applyAlignment="1">
      <alignment horizontal="right" vertical="top" indent="1"/>
    </xf>
    <xf numFmtId="0" fontId="130" fillId="0" borderId="0" xfId="0" applyFont="1" applyAlignment="1">
      <alignment horizontal="right" indent="1"/>
    </xf>
    <xf numFmtId="169" fontId="24" fillId="3" borderId="0" xfId="0" applyNumberFormat="1" applyFont="1" applyFill="1" applyAlignment="1">
      <alignment horizontal="right" indent="1"/>
    </xf>
    <xf numFmtId="0" fontId="24" fillId="3" borderId="9" xfId="0" applyFont="1" applyFill="1" applyBorder="1" applyAlignment="1">
      <alignment horizontal="right" indent="1"/>
    </xf>
    <xf numFmtId="0" fontId="25" fillId="0" borderId="9" xfId="0" applyFont="1" applyBorder="1" applyAlignment="1">
      <alignment horizontal="right" indent="1"/>
    </xf>
    <xf numFmtId="169" fontId="130" fillId="3" borderId="0" xfId="0" applyNumberFormat="1" applyFont="1" applyFill="1" applyAlignment="1">
      <alignment horizontal="right" indent="1"/>
    </xf>
    <xf numFmtId="0" fontId="130" fillId="3" borderId="0" xfId="0" applyFont="1" applyFill="1" applyAlignment="1">
      <alignment horizontal="right" indent="1"/>
    </xf>
    <xf numFmtId="0" fontId="130" fillId="3" borderId="9" xfId="0" applyFont="1" applyFill="1" applyBorder="1" applyAlignment="1">
      <alignment horizontal="right" indent="1"/>
    </xf>
    <xf numFmtId="169" fontId="24" fillId="0" borderId="0" xfId="0" applyNumberFormat="1" applyFont="1" applyAlignment="1">
      <alignment horizontal="right" indent="1"/>
    </xf>
    <xf numFmtId="0" fontId="24" fillId="0" borderId="9" xfId="0" applyFont="1" applyBorder="1" applyAlignment="1">
      <alignment horizontal="right" indent="1"/>
    </xf>
    <xf numFmtId="0" fontId="25" fillId="3" borderId="9" xfId="0" applyFont="1" applyFill="1" applyBorder="1" applyAlignment="1">
      <alignment horizontal="right" indent="1"/>
    </xf>
    <xf numFmtId="0" fontId="128" fillId="0" borderId="9" xfId="0" applyFont="1" applyBorder="1" applyAlignment="1">
      <alignment horizontal="right" indent="1"/>
    </xf>
    <xf numFmtId="0" fontId="25" fillId="2" borderId="0" xfId="0" applyFont="1" applyFill="1" applyAlignment="1">
      <alignment horizontal="right" indent="1"/>
    </xf>
    <xf numFmtId="0" fontId="18" fillId="2" borderId="27" xfId="0" applyFont="1" applyFill="1" applyBorder="1" applyAlignment="1">
      <alignment horizontal="left" vertical="center"/>
    </xf>
    <xf numFmtId="0" fontId="18" fillId="2" borderId="28" xfId="0" applyFont="1" applyFill="1" applyBorder="1" applyAlignment="1">
      <alignment horizontal="left" vertical="center"/>
    </xf>
    <xf numFmtId="0" fontId="18" fillId="2" borderId="29" xfId="0" applyFont="1" applyFill="1" applyBorder="1" applyAlignment="1">
      <alignment horizontal="left" vertical="center" wrapText="1"/>
    </xf>
    <xf numFmtId="0" fontId="131" fillId="0" borderId="0" xfId="0" applyFont="1" applyAlignment="1">
      <alignment horizontal="center"/>
    </xf>
    <xf numFmtId="0" fontId="27" fillId="2" borderId="0" xfId="0" quotePrefix="1" applyFont="1" applyFill="1" applyAlignment="1">
      <alignment horizontal="right" indent="1"/>
    </xf>
    <xf numFmtId="0" fontId="27" fillId="2" borderId="0" xfId="0" applyFont="1" applyFill="1" applyAlignment="1">
      <alignment horizontal="right" indent="1"/>
    </xf>
    <xf numFmtId="1" fontId="27" fillId="2" borderId="1" xfId="0" applyNumberFormat="1" applyFont="1" applyFill="1" applyBorder="1" applyAlignment="1">
      <alignment horizontal="left" wrapText="1" indent="2"/>
    </xf>
    <xf numFmtId="1" fontId="25" fillId="2" borderId="1" xfId="0" applyNumberFormat="1" applyFont="1" applyFill="1" applyBorder="1" applyAlignment="1">
      <alignment horizontal="left" wrapText="1" indent="1"/>
    </xf>
    <xf numFmtId="1" fontId="25" fillId="9" borderId="1" xfId="0" applyNumberFormat="1" applyFont="1" applyFill="1" applyBorder="1" applyAlignment="1">
      <alignment horizontal="left" wrapText="1" indent="1"/>
    </xf>
    <xf numFmtId="1" fontId="27" fillId="9" borderId="1" xfId="0" applyNumberFormat="1" applyFont="1" applyFill="1" applyBorder="1" applyAlignment="1">
      <alignment horizontal="left" wrapText="1" indent="1"/>
    </xf>
    <xf numFmtId="0" fontId="24" fillId="2" borderId="0" xfId="0" applyFont="1" applyFill="1" applyAlignment="1">
      <alignment horizontal="right" indent="1"/>
    </xf>
    <xf numFmtId="1" fontId="19" fillId="2" borderId="1" xfId="0" applyNumberFormat="1" applyFont="1" applyFill="1" applyBorder="1" applyAlignment="1">
      <alignment horizontal="left" wrapText="1" indent="1"/>
    </xf>
    <xf numFmtId="1" fontId="19" fillId="9" borderId="1" xfId="0" applyNumberFormat="1" applyFont="1" applyFill="1" applyBorder="1" applyAlignment="1">
      <alignment horizontal="left" wrapText="1" indent="1"/>
    </xf>
    <xf numFmtId="179" fontId="132" fillId="0" borderId="0" xfId="0" applyNumberFormat="1" applyFont="1" applyAlignment="1">
      <alignment horizontal="right" wrapText="1"/>
    </xf>
    <xf numFmtId="0" fontId="25" fillId="2" borderId="0" xfId="0" quotePrefix="1" applyFont="1" applyFill="1" applyAlignment="1">
      <alignment horizontal="right" indent="1"/>
    </xf>
    <xf numFmtId="0" fontId="24" fillId="2" borderId="30" xfId="0" applyFont="1" applyFill="1" applyBorder="1" applyAlignment="1">
      <alignment horizontal="right" indent="1"/>
    </xf>
    <xf numFmtId="0" fontId="25" fillId="0" borderId="30" xfId="0" applyFont="1" applyBorder="1" applyAlignment="1">
      <alignment horizontal="right" indent="1"/>
    </xf>
    <xf numFmtId="0" fontId="25" fillId="2" borderId="30" xfId="0" applyFont="1" applyFill="1" applyBorder="1" applyAlignment="1">
      <alignment horizontal="right" indent="1"/>
    </xf>
    <xf numFmtId="0" fontId="18" fillId="2" borderId="7"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3" xfId="0" applyFont="1" applyFill="1" applyBorder="1" applyAlignment="1">
      <alignment horizontal="center" vertical="center"/>
    </xf>
    <xf numFmtId="0" fontId="18" fillId="0" borderId="26" xfId="0" applyFont="1" applyBorder="1" applyAlignment="1">
      <alignment horizontal="right" wrapText="1"/>
    </xf>
    <xf numFmtId="0" fontId="14" fillId="0" borderId="0" xfId="0" applyFont="1" applyAlignment="1">
      <alignment horizontal="left" indent="1"/>
    </xf>
    <xf numFmtId="0" fontId="14" fillId="0" borderId="0" xfId="0" applyFont="1" applyAlignment="1">
      <alignment horizontal="right" indent="1"/>
    </xf>
    <xf numFmtId="0" fontId="19" fillId="2" borderId="9" xfId="0" applyFont="1" applyFill="1" applyBorder="1" applyAlignment="1">
      <alignment horizontal="left" indent="1"/>
    </xf>
    <xf numFmtId="0" fontId="19" fillId="2" borderId="0" xfId="0" applyFont="1" applyFill="1" applyAlignment="1">
      <alignment horizontal="right" indent="1"/>
    </xf>
    <xf numFmtId="0" fontId="18" fillId="2" borderId="9" xfId="0" applyFont="1" applyFill="1" applyBorder="1" applyAlignment="1">
      <alignment horizontal="left" indent="2"/>
    </xf>
    <xf numFmtId="169" fontId="18" fillId="2" borderId="0" xfId="0" applyNumberFormat="1" applyFont="1" applyFill="1" applyAlignment="1">
      <alignment horizontal="right" indent="1"/>
    </xf>
    <xf numFmtId="0" fontId="76" fillId="2" borderId="9" xfId="0" applyFont="1" applyFill="1" applyBorder="1" applyAlignment="1">
      <alignment horizontal="left" indent="2"/>
    </xf>
    <xf numFmtId="169" fontId="76" fillId="2" borderId="0" xfId="0" applyNumberFormat="1" applyFont="1" applyFill="1" applyAlignment="1">
      <alignment horizontal="right" indent="1"/>
    </xf>
    <xf numFmtId="0" fontId="18" fillId="2" borderId="9" xfId="0" applyFont="1" applyFill="1" applyBorder="1" applyAlignment="1">
      <alignment horizontal="left" indent="3"/>
    </xf>
    <xf numFmtId="0" fontId="18" fillId="2" borderId="1" xfId="0" applyFont="1" applyFill="1" applyBorder="1" applyAlignment="1">
      <alignment horizontal="left" indent="3"/>
    </xf>
    <xf numFmtId="0" fontId="68" fillId="2" borderId="0" xfId="0" applyFont="1" applyFill="1"/>
    <xf numFmtId="169" fontId="76" fillId="0" borderId="0" xfId="0" applyNumberFormat="1" applyFont="1" applyAlignment="1">
      <alignment horizontal="right" indent="1"/>
    </xf>
    <xf numFmtId="0" fontId="19" fillId="2" borderId="9" xfId="0" applyFont="1" applyFill="1" applyBorder="1" applyAlignment="1">
      <alignment horizontal="left" indent="2"/>
    </xf>
    <xf numFmtId="169" fontId="19" fillId="2" borderId="0" xfId="0" applyNumberFormat="1" applyFont="1" applyFill="1" applyAlignment="1">
      <alignment horizontal="right" indent="1"/>
    </xf>
    <xf numFmtId="169" fontId="76" fillId="3" borderId="0" xfId="0" applyNumberFormat="1" applyFont="1" applyFill="1" applyAlignment="1">
      <alignment horizontal="right" indent="1"/>
    </xf>
    <xf numFmtId="0" fontId="18" fillId="2" borderId="3" xfId="4" applyFont="1" applyFill="1" applyBorder="1" applyAlignment="1">
      <alignment horizontal="left" vertical="center"/>
    </xf>
    <xf numFmtId="0" fontId="18" fillId="2" borderId="4" xfId="4" applyFont="1" applyFill="1" applyBorder="1" applyAlignment="1">
      <alignment horizontal="center" vertical="center" wrapText="1"/>
    </xf>
    <xf numFmtId="0" fontId="18" fillId="2" borderId="2" xfId="4" applyFont="1" applyFill="1" applyBorder="1" applyAlignment="1">
      <alignment vertical="center"/>
    </xf>
    <xf numFmtId="0" fontId="18" fillId="2" borderId="4" xfId="4" applyFont="1" applyFill="1" applyBorder="1" applyAlignment="1">
      <alignment horizontal="left" vertical="center"/>
    </xf>
    <xf numFmtId="0" fontId="18" fillId="2" borderId="3" xfId="4" applyFont="1" applyFill="1" applyBorder="1" applyAlignment="1">
      <alignment horizontal="left" vertical="center" wrapText="1"/>
    </xf>
    <xf numFmtId="0" fontId="6" fillId="0" borderId="0" xfId="4" applyAlignment="1">
      <alignment horizontal="right"/>
    </xf>
    <xf numFmtId="0" fontId="17" fillId="0" borderId="0" xfId="4" applyFont="1" applyAlignment="1">
      <alignment horizontal="left"/>
    </xf>
    <xf numFmtId="0" fontId="17" fillId="0" borderId="0" xfId="4" applyFont="1" applyAlignment="1">
      <alignment horizontal="right"/>
    </xf>
    <xf numFmtId="0" fontId="87" fillId="0" borderId="0" xfId="4" applyFont="1" applyAlignment="1">
      <alignment horizontal="left"/>
    </xf>
    <xf numFmtId="173" fontId="6" fillId="0" borderId="0" xfId="4" applyNumberFormat="1"/>
    <xf numFmtId="180" fontId="6" fillId="0" borderId="0" xfId="4" applyNumberFormat="1"/>
    <xf numFmtId="173" fontId="6" fillId="0" borderId="0" xfId="4" applyNumberFormat="1" applyAlignment="1">
      <alignment horizontal="right"/>
    </xf>
    <xf numFmtId="181" fontId="6" fillId="0" borderId="0" xfId="4" applyNumberFormat="1" applyAlignment="1">
      <alignment horizontal="right"/>
    </xf>
    <xf numFmtId="0" fontId="6" fillId="3" borderId="0" xfId="4" applyFill="1"/>
    <xf numFmtId="173" fontId="25" fillId="0" borderId="0" xfId="4" applyNumberFormat="1" applyFont="1" applyAlignment="1">
      <alignment horizontal="right"/>
    </xf>
    <xf numFmtId="180" fontId="25" fillId="0" borderId="0" xfId="4" applyNumberFormat="1" applyFont="1" applyAlignment="1">
      <alignment horizontal="right"/>
    </xf>
    <xf numFmtId="175" fontId="23" fillId="0" borderId="0" xfId="4" applyNumberFormat="1" applyFont="1" applyAlignment="1">
      <alignment horizontal="right"/>
    </xf>
    <xf numFmtId="181" fontId="25" fillId="0" borderId="0" xfId="4" applyNumberFormat="1" applyFont="1" applyAlignment="1">
      <alignment horizontal="right"/>
    </xf>
    <xf numFmtId="0" fontId="25" fillId="0" borderId="0" xfId="4" applyFont="1" applyAlignment="1">
      <alignment horizontal="left" indent="2"/>
    </xf>
    <xf numFmtId="0" fontId="45" fillId="3" borderId="0" xfId="4" applyFont="1" applyFill="1"/>
    <xf numFmtId="0" fontId="24" fillId="0" borderId="0" xfId="4" applyFont="1" applyAlignment="1">
      <alignment horizontal="right" indent="1"/>
    </xf>
    <xf numFmtId="0" fontId="25" fillId="3" borderId="1" xfId="4" applyFont="1" applyFill="1" applyBorder="1" applyAlignment="1">
      <alignment horizontal="left" indent="2"/>
    </xf>
    <xf numFmtId="0" fontId="25" fillId="0" borderId="1" xfId="4" applyFont="1" applyBorder="1" applyAlignment="1">
      <alignment horizontal="left" indent="2"/>
    </xf>
    <xf numFmtId="1" fontId="24" fillId="3" borderId="0" xfId="4" applyNumberFormat="1" applyFont="1" applyFill="1" applyAlignment="1">
      <alignment horizontal="right"/>
    </xf>
    <xf numFmtId="0" fontId="25" fillId="0" borderId="1" xfId="4" applyFont="1" applyBorder="1" applyAlignment="1">
      <alignment horizontal="left" indent="3"/>
    </xf>
    <xf numFmtId="1" fontId="24" fillId="0" borderId="0" xfId="4" applyNumberFormat="1" applyFont="1" applyAlignment="1">
      <alignment horizontal="right"/>
    </xf>
    <xf numFmtId="0" fontId="25" fillId="3" borderId="1" xfId="4" applyFont="1" applyFill="1" applyBorder="1" applyAlignment="1">
      <alignment horizontal="left" indent="3"/>
    </xf>
    <xf numFmtId="0" fontId="68" fillId="3" borderId="0" xfId="4" applyFont="1" applyFill="1"/>
    <xf numFmtId="0" fontId="45" fillId="0" borderId="0" xfId="4" applyFont="1"/>
    <xf numFmtId="0" fontId="24" fillId="0" borderId="1" xfId="4" applyFont="1" applyBorder="1" applyAlignment="1">
      <alignment horizontal="left" wrapText="1" indent="2"/>
    </xf>
    <xf numFmtId="0" fontId="24" fillId="0" borderId="1" xfId="4" applyFont="1" applyBorder="1" applyAlignment="1">
      <alignment horizontal="left" vertical="center" wrapText="1" indent="1"/>
    </xf>
    <xf numFmtId="0" fontId="25" fillId="3" borderId="1" xfId="4" applyFont="1" applyFill="1" applyBorder="1" applyAlignment="1">
      <alignment horizontal="left" indent="1"/>
    </xf>
    <xf numFmtId="0" fontId="24" fillId="3" borderId="1" xfId="4" applyFont="1" applyFill="1" applyBorder="1" applyAlignment="1">
      <alignment horizontal="left" wrapText="1" indent="2"/>
    </xf>
    <xf numFmtId="173" fontId="24" fillId="0" borderId="0" xfId="4" applyNumberFormat="1" applyFont="1" applyAlignment="1">
      <alignment horizontal="right"/>
    </xf>
    <xf numFmtId="180" fontId="24" fillId="0" borderId="0" xfId="4" applyNumberFormat="1" applyFont="1" applyAlignment="1">
      <alignment horizontal="right"/>
    </xf>
    <xf numFmtId="181" fontId="24" fillId="0" borderId="0" xfId="4" applyNumberFormat="1" applyFont="1" applyAlignment="1">
      <alignment horizontal="right"/>
    </xf>
    <xf numFmtId="173" fontId="24" fillId="3" borderId="0" xfId="4" applyNumberFormat="1" applyFont="1" applyFill="1" applyAlignment="1">
      <alignment horizontal="right" indent="1"/>
    </xf>
    <xf numFmtId="0" fontId="24" fillId="3" borderId="0" xfId="4" applyFont="1" applyFill="1" applyAlignment="1">
      <alignment horizontal="right"/>
    </xf>
    <xf numFmtId="173" fontId="24" fillId="3" borderId="0" xfId="4" applyNumberFormat="1" applyFont="1" applyFill="1" applyAlignment="1">
      <alignment horizontal="right"/>
    </xf>
    <xf numFmtId="181" fontId="24" fillId="3" borderId="0" xfId="4" applyNumberFormat="1" applyFont="1" applyFill="1" applyAlignment="1">
      <alignment horizontal="right"/>
    </xf>
    <xf numFmtId="173" fontId="24" fillId="0" borderId="0" xfId="4" applyNumberFormat="1" applyFont="1" applyAlignment="1">
      <alignment horizontal="right" indent="1"/>
    </xf>
    <xf numFmtId="173" fontId="25" fillId="3" borderId="0" xfId="4" applyNumberFormat="1" applyFont="1" applyFill="1" applyAlignment="1">
      <alignment horizontal="right" indent="1"/>
    </xf>
    <xf numFmtId="173" fontId="25" fillId="3" borderId="0" xfId="4" applyNumberFormat="1" applyFont="1" applyFill="1" applyAlignment="1">
      <alignment horizontal="right"/>
    </xf>
    <xf numFmtId="181" fontId="25" fillId="3" borderId="0" xfId="4" applyNumberFormat="1" applyFont="1" applyFill="1" applyAlignment="1">
      <alignment horizontal="right"/>
    </xf>
    <xf numFmtId="0" fontId="24" fillId="0" borderId="14" xfId="4" applyFont="1" applyBorder="1" applyAlignment="1">
      <alignment horizontal="left"/>
    </xf>
    <xf numFmtId="173" fontId="4" fillId="0" borderId="0" xfId="4" applyNumberFormat="1" applyFont="1"/>
    <xf numFmtId="180" fontId="4" fillId="0" borderId="0" xfId="4" applyNumberFormat="1" applyFont="1"/>
    <xf numFmtId="173" fontId="4" fillId="0" borderId="0" xfId="4" applyNumberFormat="1" applyFont="1" applyAlignment="1">
      <alignment horizontal="right"/>
    </xf>
    <xf numFmtId="181" fontId="4" fillId="0" borderId="0" xfId="4" applyNumberFormat="1" applyFont="1" applyAlignment="1">
      <alignment horizontal="right"/>
    </xf>
    <xf numFmtId="0" fontId="22" fillId="0" borderId="0" xfId="0" applyFont="1" applyAlignment="1">
      <alignment horizontal="left" vertical="center" wrapText="1"/>
    </xf>
    <xf numFmtId="0" fontId="57" fillId="0" borderId="0" xfId="0" applyFont="1" applyAlignment="1">
      <alignment horizontal="left" vertical="center" wrapText="1"/>
    </xf>
    <xf numFmtId="0" fontId="4" fillId="0" borderId="0" xfId="0" applyFont="1" applyAlignment="1">
      <alignment horizontal="left"/>
    </xf>
    <xf numFmtId="169" fontId="102" fillId="0" borderId="0" xfId="0" applyNumberFormat="1" applyFont="1" applyAlignment="1">
      <alignment horizontal="right" wrapText="1"/>
    </xf>
    <xf numFmtId="182" fontId="5" fillId="0" borderId="0" xfId="27" applyNumberFormat="1" applyFont="1"/>
    <xf numFmtId="174" fontId="18" fillId="0" borderId="0" xfId="0" applyNumberFormat="1" applyFont="1" applyAlignment="1">
      <alignment horizontal="left" wrapText="1"/>
    </xf>
    <xf numFmtId="0" fontId="18" fillId="0" borderId="0" xfId="0" applyFont="1" applyAlignment="1">
      <alignment horizontal="right" wrapText="1"/>
    </xf>
    <xf numFmtId="0" fontId="18" fillId="0" borderId="0" xfId="0" applyFont="1" applyAlignment="1">
      <alignment horizontal="left" vertical="top" wrapText="1"/>
    </xf>
    <xf numFmtId="169" fontId="25" fillId="0" borderId="0" xfId="0" applyNumberFormat="1" applyFont="1" applyAlignment="1">
      <alignment horizontal="right" wrapText="1" indent="1"/>
    </xf>
    <xf numFmtId="182" fontId="25" fillId="0" borderId="0" xfId="27" applyNumberFormat="1" applyFont="1" applyAlignment="1">
      <alignment horizontal="right" indent="1"/>
    </xf>
    <xf numFmtId="1" fontId="133" fillId="0" borderId="0" xfId="0" applyNumberFormat="1" applyFont="1" applyAlignment="1">
      <alignment horizontal="right"/>
    </xf>
    <xf numFmtId="0" fontId="133" fillId="0" borderId="0" xfId="0" applyFont="1" applyAlignment="1">
      <alignment horizontal="right"/>
    </xf>
    <xf numFmtId="169" fontId="25" fillId="2" borderId="0" xfId="0" applyNumberFormat="1" applyFont="1" applyFill="1" applyAlignment="1">
      <alignment horizontal="right" wrapText="1" indent="1"/>
    </xf>
    <xf numFmtId="182" fontId="25" fillId="2" borderId="0" xfId="27" applyNumberFormat="1" applyFont="1" applyFill="1" applyAlignment="1">
      <alignment horizontal="right" indent="1"/>
    </xf>
    <xf numFmtId="1" fontId="133" fillId="3" borderId="0" xfId="0" applyNumberFormat="1" applyFont="1" applyFill="1" applyAlignment="1">
      <alignment horizontal="right"/>
    </xf>
    <xf numFmtId="0" fontId="133" fillId="3" borderId="0" xfId="0" applyFont="1" applyFill="1" applyAlignment="1">
      <alignment horizontal="right"/>
    </xf>
    <xf numFmtId="0" fontId="88" fillId="0" borderId="0" xfId="0" applyFont="1"/>
    <xf numFmtId="0" fontId="128" fillId="0" borderId="1" xfId="0" applyFont="1" applyBorder="1" applyAlignment="1">
      <alignment horizontal="left" indent="1"/>
    </xf>
    <xf numFmtId="0" fontId="76" fillId="3" borderId="1" xfId="0" applyFont="1" applyFill="1" applyBorder="1" applyAlignment="1">
      <alignment horizontal="left" indent="1"/>
    </xf>
    <xf numFmtId="169" fontId="24" fillId="0" borderId="0" xfId="0" applyNumberFormat="1" applyFont="1" applyAlignment="1">
      <alignment horizontal="right" wrapText="1" indent="1"/>
    </xf>
    <xf numFmtId="182" fontId="24" fillId="0" borderId="0" xfId="27" applyNumberFormat="1" applyFont="1" applyAlignment="1">
      <alignment horizontal="right" indent="1"/>
    </xf>
    <xf numFmtId="0" fontId="15" fillId="0" borderId="0" xfId="0" applyFont="1" applyAlignment="1">
      <alignment horizontal="left" vertical="top"/>
    </xf>
    <xf numFmtId="1" fontId="133" fillId="0" borderId="0" xfId="0" quotePrefix="1" applyNumberFormat="1" applyFont="1" applyAlignment="1">
      <alignment horizontal="right"/>
    </xf>
    <xf numFmtId="1" fontId="133" fillId="0" borderId="0" xfId="28" applyNumberFormat="1" applyFont="1" applyAlignment="1">
      <alignment horizontal="right"/>
    </xf>
    <xf numFmtId="0" fontId="25" fillId="0" borderId="0" xfId="0" applyFont="1" applyAlignment="1">
      <alignment horizontal="right" wrapText="1"/>
    </xf>
    <xf numFmtId="1" fontId="43" fillId="0" borderId="0" xfId="0" applyNumberFormat="1" applyFont="1"/>
    <xf numFmtId="0" fontId="25" fillId="3" borderId="0" xfId="0" applyFont="1" applyFill="1" applyAlignment="1">
      <alignment horizontal="right" wrapText="1"/>
    </xf>
    <xf numFmtId="0" fontId="19" fillId="3" borderId="1" xfId="0" applyFont="1" applyFill="1" applyBorder="1"/>
    <xf numFmtId="0" fontId="18" fillId="2" borderId="4" xfId="0" applyFont="1" applyFill="1" applyBorder="1" applyAlignment="1">
      <alignment horizontal="left"/>
    </xf>
    <xf numFmtId="0" fontId="18" fillId="2" borderId="4" xfId="0" applyFont="1" applyFill="1" applyBorder="1" applyAlignment="1">
      <alignment horizontal="left" wrapText="1"/>
    </xf>
    <xf numFmtId="0" fontId="135" fillId="0" borderId="0" xfId="0" applyFont="1" applyAlignment="1">
      <alignment horizontal="left" vertical="center"/>
    </xf>
    <xf numFmtId="174" fontId="8" fillId="0" borderId="0" xfId="0" applyNumberFormat="1" applyFont="1" applyAlignment="1">
      <alignment horizontal="left" indent="1"/>
    </xf>
    <xf numFmtId="169" fontId="7" fillId="0" borderId="0" xfId="0" applyNumberFormat="1" applyFont="1" applyAlignment="1">
      <alignment horizontal="right" wrapText="1"/>
    </xf>
    <xf numFmtId="1" fontId="7" fillId="0" borderId="0" xfId="0" applyNumberFormat="1" applyFont="1" applyAlignment="1">
      <alignment horizontal="right" vertical="center"/>
    </xf>
    <xf numFmtId="0" fontId="7" fillId="0" borderId="15" xfId="0" applyFont="1" applyBorder="1" applyAlignment="1">
      <alignment horizontal="left" indent="2"/>
    </xf>
    <xf numFmtId="0" fontId="137" fillId="0" borderId="0" xfId="0" applyFont="1"/>
    <xf numFmtId="169" fontId="9" fillId="0" borderId="0" xfId="0" applyNumberFormat="1" applyFont="1" applyAlignment="1">
      <alignment horizontal="right" wrapText="1"/>
    </xf>
    <xf numFmtId="1" fontId="9" fillId="0" borderId="0" xfId="0" applyNumberFormat="1" applyFont="1" applyAlignment="1">
      <alignment horizontal="right" wrapText="1"/>
    </xf>
    <xf numFmtId="0" fontId="9" fillId="0" borderId="15" xfId="0" applyFont="1" applyBorder="1" applyAlignment="1">
      <alignment horizontal="left" indent="2"/>
    </xf>
    <xf numFmtId="1" fontId="138" fillId="0" borderId="0" xfId="0" applyNumberFormat="1" applyFont="1" applyAlignment="1">
      <alignment horizontal="right" vertical="center"/>
    </xf>
    <xf numFmtId="1" fontId="7" fillId="0" borderId="0" xfId="0" applyNumberFormat="1" applyFont="1" applyAlignment="1">
      <alignment horizontal="right"/>
    </xf>
    <xf numFmtId="0" fontId="5" fillId="0" borderId="0" xfId="0" applyFont="1" applyAlignment="1">
      <alignment horizontal="right"/>
    </xf>
    <xf numFmtId="0" fontId="7" fillId="0" borderId="15" xfId="0" applyFont="1" applyBorder="1" applyAlignment="1">
      <alignment horizontal="left" indent="3"/>
    </xf>
    <xf numFmtId="169" fontId="10" fillId="0" borderId="0" xfId="0" applyNumberFormat="1" applyFont="1" applyAlignment="1">
      <alignment horizontal="right" wrapText="1"/>
    </xf>
    <xf numFmtId="1" fontId="139" fillId="0" borderId="0" xfId="0" applyNumberFormat="1" applyFont="1" applyAlignment="1">
      <alignment horizontal="right" vertical="center"/>
    </xf>
    <xf numFmtId="0" fontId="10" fillId="0" borderId="15" xfId="0" applyFont="1" applyBorder="1" applyAlignment="1">
      <alignment horizontal="left" indent="2"/>
    </xf>
    <xf numFmtId="169" fontId="140" fillId="0" borderId="0" xfId="0" applyNumberFormat="1" applyFont="1" applyAlignment="1">
      <alignment horizontal="right" wrapText="1"/>
    </xf>
    <xf numFmtId="1" fontId="13" fillId="0" borderId="0" xfId="0" applyNumberFormat="1" applyFont="1" applyAlignment="1">
      <alignment horizontal="right" vertical="center"/>
    </xf>
    <xf numFmtId="0" fontId="138" fillId="0" borderId="0" xfId="0" applyFont="1" applyAlignment="1">
      <alignment horizontal="right" wrapText="1"/>
    </xf>
    <xf numFmtId="1" fontId="4" fillId="0" borderId="0" xfId="0" applyNumberFormat="1" applyFont="1"/>
    <xf numFmtId="1" fontId="137" fillId="0" borderId="0" xfId="0" applyNumberFormat="1" applyFont="1"/>
    <xf numFmtId="0" fontId="9" fillId="0" borderId="0" xfId="0" applyFont="1" applyAlignment="1">
      <alignment horizontal="right" wrapText="1"/>
    </xf>
    <xf numFmtId="0" fontId="38" fillId="0" borderId="0" xfId="0" applyFont="1" applyAlignment="1">
      <alignment horizontal="left" wrapText="1" indent="1"/>
    </xf>
    <xf numFmtId="0" fontId="22" fillId="0" borderId="0" xfId="0" applyFont="1" applyAlignment="1">
      <alignment horizontal="justify" vertical="justify" wrapText="1"/>
    </xf>
    <xf numFmtId="169" fontId="19" fillId="0" borderId="0" xfId="0" applyNumberFormat="1" applyFont="1" applyAlignment="1">
      <alignment horizontal="right" wrapText="1"/>
    </xf>
    <xf numFmtId="1" fontId="18" fillId="0" borderId="0" xfId="0" applyNumberFormat="1" applyFont="1" applyAlignment="1">
      <alignment horizontal="right" vertical="center"/>
    </xf>
    <xf numFmtId="1" fontId="141" fillId="0" borderId="0" xfId="0" applyNumberFormat="1" applyFont="1" applyAlignment="1">
      <alignment horizontal="right" vertical="center"/>
    </xf>
    <xf numFmtId="1" fontId="133" fillId="2" borderId="0" xfId="0" quotePrefix="1" applyNumberFormat="1" applyFont="1" applyFill="1" applyAlignment="1">
      <alignment horizontal="right"/>
    </xf>
    <xf numFmtId="169" fontId="27" fillId="2" borderId="0" xfId="0" applyNumberFormat="1" applyFont="1" applyFill="1" applyAlignment="1">
      <alignment horizontal="right" wrapText="1" indent="1"/>
    </xf>
    <xf numFmtId="1" fontId="27" fillId="2" borderId="0" xfId="0" applyNumberFormat="1" applyFont="1" applyFill="1" applyAlignment="1">
      <alignment horizontal="right" wrapText="1"/>
    </xf>
    <xf numFmtId="1" fontId="25" fillId="2" borderId="0" xfId="0" applyNumberFormat="1" applyFont="1" applyFill="1" applyAlignment="1">
      <alignment horizontal="right" wrapText="1"/>
    </xf>
    <xf numFmtId="1" fontId="52" fillId="0" borderId="0" xfId="0" applyNumberFormat="1" applyFont="1"/>
    <xf numFmtId="169" fontId="27" fillId="0" borderId="0" xfId="0" applyNumberFormat="1" applyFont="1" applyAlignment="1">
      <alignment horizontal="right" wrapText="1" indent="1"/>
    </xf>
    <xf numFmtId="169" fontId="24" fillId="2" borderId="0" xfId="0" applyNumberFormat="1" applyFont="1" applyFill="1" applyAlignment="1">
      <alignment horizontal="right" wrapText="1" indent="1"/>
    </xf>
    <xf numFmtId="1" fontId="24" fillId="2" borderId="0" xfId="0" applyNumberFormat="1" applyFont="1" applyFill="1" applyAlignment="1">
      <alignment horizontal="right" wrapText="1"/>
    </xf>
    <xf numFmtId="169" fontId="19" fillId="0" borderId="0" xfId="0" applyNumberFormat="1" applyFont="1" applyAlignment="1">
      <alignment horizontal="justify" vertical="justify" wrapText="1"/>
    </xf>
    <xf numFmtId="1" fontId="18" fillId="0" borderId="0" xfId="0" applyNumberFormat="1" applyFont="1" applyAlignment="1">
      <alignment horizontal="justify" vertical="justify"/>
    </xf>
    <xf numFmtId="1" fontId="141" fillId="0" borderId="0" xfId="0" applyNumberFormat="1" applyFont="1" applyAlignment="1">
      <alignment horizontal="justify" vertical="justify"/>
    </xf>
    <xf numFmtId="0" fontId="18" fillId="0" borderId="0" xfId="0" applyFont="1" applyAlignment="1">
      <alignment horizontal="justify" vertical="justify"/>
    </xf>
    <xf numFmtId="0" fontId="142" fillId="0" borderId="0" xfId="0" applyFont="1"/>
    <xf numFmtId="1" fontId="142" fillId="0" borderId="0" xfId="0" applyNumberFormat="1" applyFont="1"/>
    <xf numFmtId="0" fontId="143" fillId="0" borderId="0" xfId="0" applyFont="1" applyAlignment="1">
      <alignment horizontal="left" indent="1"/>
    </xf>
    <xf numFmtId="0" fontId="38" fillId="0" borderId="0" xfId="0" applyFont="1" applyAlignment="1">
      <alignment horizontal="left" indent="1"/>
    </xf>
    <xf numFmtId="0" fontId="144" fillId="0" borderId="0" xfId="0" applyFont="1" applyAlignment="1">
      <alignment horizontal="left" indent="1"/>
    </xf>
    <xf numFmtId="1" fontId="143" fillId="0" borderId="0" xfId="0" applyNumberFormat="1" applyFont="1" applyAlignment="1">
      <alignment horizontal="left" indent="1"/>
    </xf>
    <xf numFmtId="1" fontId="145" fillId="0" borderId="0" xfId="0" applyNumberFormat="1" applyFont="1" applyAlignment="1">
      <alignment horizontal="left" indent="1"/>
    </xf>
    <xf numFmtId="1" fontId="146" fillId="0" borderId="0" xfId="0" applyNumberFormat="1" applyFont="1" applyAlignment="1">
      <alignment horizontal="right"/>
    </xf>
    <xf numFmtId="0" fontId="146" fillId="0" borderId="0" xfId="0" applyFont="1" applyAlignment="1">
      <alignment horizontal="right" wrapText="1"/>
    </xf>
    <xf numFmtId="1" fontId="146" fillId="0" borderId="0" xfId="0" applyNumberFormat="1" applyFont="1" applyAlignment="1">
      <alignment horizontal="right" vertical="center"/>
    </xf>
    <xf numFmtId="0" fontId="147" fillId="0" borderId="0" xfId="0" applyFont="1"/>
    <xf numFmtId="0" fontId="148" fillId="0" borderId="0" xfId="0" applyFont="1"/>
    <xf numFmtId="169" fontId="148" fillId="0" borderId="0" xfId="0" applyNumberFormat="1" applyFont="1"/>
    <xf numFmtId="0" fontId="149" fillId="0" borderId="0" xfId="0" applyFont="1"/>
    <xf numFmtId="0" fontId="150" fillId="0" borderId="0" xfId="0" applyFont="1"/>
    <xf numFmtId="1" fontId="58" fillId="0" borderId="0" xfId="0" applyNumberFormat="1" applyFont="1"/>
    <xf numFmtId="1" fontId="151" fillId="0" borderId="0" xfId="0" applyNumberFormat="1" applyFont="1"/>
    <xf numFmtId="0" fontId="152" fillId="0" borderId="0" xfId="0" applyFont="1"/>
    <xf numFmtId="1" fontId="150" fillId="0" borderId="0" xfId="0" applyNumberFormat="1" applyFont="1"/>
    <xf numFmtId="0" fontId="43" fillId="0" borderId="0" xfId="0" applyFont="1" applyAlignment="1">
      <alignment horizontal="right" wrapText="1"/>
    </xf>
    <xf numFmtId="1" fontId="5" fillId="0" borderId="0" xfId="0" applyNumberFormat="1" applyFont="1"/>
    <xf numFmtId="169" fontId="137" fillId="0" borderId="0" xfId="0" applyNumberFormat="1" applyFont="1"/>
    <xf numFmtId="0" fontId="5" fillId="0" borderId="15" xfId="0" applyFont="1" applyBorder="1"/>
    <xf numFmtId="0" fontId="153" fillId="0" borderId="15" xfId="0" applyFont="1" applyBorder="1"/>
    <xf numFmtId="0" fontId="43" fillId="0" borderId="15" xfId="0" applyFont="1" applyBorder="1" applyAlignment="1">
      <alignment horizontal="center"/>
    </xf>
    <xf numFmtId="183" fontId="19" fillId="0" borderId="0" xfId="0" applyNumberFormat="1" applyFont="1" applyAlignment="1">
      <alignment horizontal="right"/>
    </xf>
    <xf numFmtId="183" fontId="19" fillId="0" borderId="0" xfId="0" applyNumberFormat="1" applyFont="1" applyAlignment="1">
      <alignment horizontal="right" indent="1"/>
    </xf>
    <xf numFmtId="183" fontId="18" fillId="0" borderId="0" xfId="0" applyNumberFormat="1" applyFont="1" applyAlignment="1">
      <alignment horizontal="right"/>
    </xf>
    <xf numFmtId="183" fontId="18" fillId="0" borderId="0" xfId="0" applyNumberFormat="1" applyFont="1" applyAlignment="1">
      <alignment horizontal="right" wrapText="1"/>
    </xf>
    <xf numFmtId="49" fontId="22" fillId="0" borderId="15" xfId="0" applyNumberFormat="1" applyFont="1" applyBorder="1" applyAlignment="1">
      <alignment horizontal="left"/>
    </xf>
    <xf numFmtId="183" fontId="18" fillId="0" borderId="0" xfId="0" applyNumberFormat="1" applyFont="1" applyAlignment="1">
      <alignment horizontal="right" indent="1"/>
    </xf>
    <xf numFmtId="49" fontId="18" fillId="0" borderId="0" xfId="0" applyNumberFormat="1" applyFont="1" applyAlignment="1">
      <alignment horizontal="left" wrapText="1" indent="2"/>
    </xf>
    <xf numFmtId="183" fontId="24" fillId="0" borderId="0" xfId="0" applyNumberFormat="1" applyFont="1" applyAlignment="1">
      <alignment horizontal="right" wrapText="1"/>
    </xf>
    <xf numFmtId="49" fontId="19" fillId="0" borderId="31" xfId="0" applyNumberFormat="1" applyFont="1" applyBorder="1" applyAlignment="1">
      <alignment horizontal="left" indent="1"/>
    </xf>
    <xf numFmtId="0" fontId="25" fillId="0" borderId="0" xfId="0" applyFont="1" applyAlignment="1">
      <alignment vertical="center" wrapText="1"/>
    </xf>
    <xf numFmtId="49" fontId="18" fillId="0" borderId="31" xfId="0" applyNumberFormat="1" applyFont="1" applyBorder="1" applyAlignment="1">
      <alignment horizontal="left" indent="2"/>
    </xf>
    <xf numFmtId="49" fontId="18" fillId="3" borderId="31" xfId="0" applyNumberFormat="1" applyFont="1" applyFill="1" applyBorder="1" applyAlignment="1">
      <alignment horizontal="left" indent="2"/>
    </xf>
    <xf numFmtId="0" fontId="27" fillId="0" borderId="0" xfId="0" applyFont="1" applyAlignment="1">
      <alignment vertical="center" wrapText="1"/>
    </xf>
    <xf numFmtId="0" fontId="130" fillId="3" borderId="0" xfId="0" applyFont="1" applyFill="1" applyAlignment="1">
      <alignment horizontal="right"/>
    </xf>
    <xf numFmtId="49" fontId="76" fillId="3" borderId="31" xfId="0" applyNumberFormat="1" applyFont="1" applyFill="1" applyBorder="1" applyAlignment="1">
      <alignment horizontal="left" indent="2"/>
    </xf>
    <xf numFmtId="0" fontId="117" fillId="0" borderId="0" xfId="0" applyFont="1" applyAlignment="1">
      <alignment horizontal="right"/>
    </xf>
    <xf numFmtId="49" fontId="19" fillId="0" borderId="31" xfId="0" applyNumberFormat="1" applyFont="1" applyBorder="1" applyAlignment="1">
      <alignment horizontal="left" indent="2"/>
    </xf>
    <xf numFmtId="49" fontId="18" fillId="3" borderId="31" xfId="0" applyNumberFormat="1" applyFont="1" applyFill="1" applyBorder="1" applyAlignment="1">
      <alignment horizontal="left" indent="3"/>
    </xf>
    <xf numFmtId="49" fontId="18" fillId="0" borderId="31" xfId="0" applyNumberFormat="1" applyFont="1" applyBorder="1" applyAlignment="1">
      <alignment horizontal="left" indent="3"/>
    </xf>
    <xf numFmtId="0" fontId="154" fillId="3" borderId="0" xfId="0" applyFont="1" applyFill="1"/>
    <xf numFmtId="0" fontId="130" fillId="0" borderId="0" xfId="0" applyFont="1" applyAlignment="1">
      <alignment horizontal="right"/>
    </xf>
    <xf numFmtId="49" fontId="76" fillId="0" borderId="31" xfId="0" applyNumberFormat="1" applyFont="1" applyBorder="1" applyAlignment="1">
      <alignment horizontal="left" indent="2"/>
    </xf>
    <xf numFmtId="0" fontId="117" fillId="3" borderId="0" xfId="0" applyFont="1" applyFill="1" applyAlignment="1">
      <alignment horizontal="right"/>
    </xf>
    <xf numFmtId="49" fontId="19" fillId="3" borderId="31" xfId="0" applyNumberFormat="1" applyFont="1" applyFill="1" applyBorder="1" applyAlignment="1">
      <alignment horizontal="left" indent="2"/>
    </xf>
    <xf numFmtId="0" fontId="37" fillId="0" borderId="0" xfId="0" applyFont="1" applyAlignment="1">
      <alignment vertical="center"/>
    </xf>
    <xf numFmtId="183" fontId="25" fillId="0" borderId="0" xfId="0" applyNumberFormat="1" applyFont="1" applyAlignment="1">
      <alignment horizontal="right"/>
    </xf>
    <xf numFmtId="183" fontId="25" fillId="0" borderId="0" xfId="0" applyNumberFormat="1" applyFont="1" applyAlignment="1">
      <alignment horizontal="right" wrapText="1"/>
    </xf>
    <xf numFmtId="0" fontId="154" fillId="0" borderId="0" xfId="0" applyFont="1"/>
    <xf numFmtId="49" fontId="19" fillId="3" borderId="31" xfId="0" applyNumberFormat="1" applyFont="1" applyFill="1" applyBorder="1" applyAlignment="1">
      <alignment horizontal="left" wrapText="1" indent="1"/>
    </xf>
    <xf numFmtId="0" fontId="155" fillId="0" borderId="0" xfId="0" applyFont="1" applyAlignment="1">
      <alignment horizontal="right" vertical="center"/>
    </xf>
    <xf numFmtId="0" fontId="155" fillId="3" borderId="0" xfId="0" applyFont="1" applyFill="1" applyAlignment="1">
      <alignment horizontal="right" vertical="center"/>
    </xf>
    <xf numFmtId="0" fontId="27" fillId="0" borderId="0" xfId="0" applyFont="1" applyAlignment="1">
      <alignment horizontal="right" vertical="center"/>
    </xf>
    <xf numFmtId="0" fontId="156" fillId="0" borderId="0" xfId="0" applyFont="1" applyAlignment="1">
      <alignment vertical="center" wrapText="1"/>
    </xf>
    <xf numFmtId="49" fontId="19" fillId="0" borderId="31" xfId="0" applyNumberFormat="1" applyFont="1" applyBorder="1" applyAlignment="1">
      <alignment horizontal="left" wrapText="1" indent="1"/>
    </xf>
    <xf numFmtId="49" fontId="18" fillId="3" borderId="31" xfId="0" applyNumberFormat="1" applyFont="1" applyFill="1" applyBorder="1" applyAlignment="1">
      <alignment horizontal="left" indent="1"/>
    </xf>
    <xf numFmtId="0" fontId="5" fillId="0" borderId="0" xfId="0" applyFont="1" applyAlignment="1">
      <alignment horizontal="center" vertical="center" wrapText="1"/>
    </xf>
    <xf numFmtId="0" fontId="5" fillId="3" borderId="0" xfId="0" applyFont="1" applyFill="1" applyAlignment="1">
      <alignment horizontal="center" vertical="center" wrapText="1"/>
    </xf>
    <xf numFmtId="0" fontId="54" fillId="0" borderId="0" xfId="0" applyFont="1" applyAlignment="1">
      <alignment horizontal="center" vertical="center" wrapText="1"/>
    </xf>
    <xf numFmtId="0" fontId="43" fillId="3" borderId="0" xfId="0" applyFont="1" applyFill="1" applyAlignment="1">
      <alignment horizontal="center" vertical="center" wrapText="1"/>
    </xf>
    <xf numFmtId="0" fontId="54" fillId="3" borderId="0" xfId="0" applyFont="1" applyFill="1" applyAlignment="1">
      <alignment horizontal="center" vertical="center" wrapText="1"/>
    </xf>
    <xf numFmtId="0" fontId="43" fillId="0" borderId="0" xfId="0" applyFont="1" applyAlignment="1">
      <alignment horizontal="center" vertical="center" wrapText="1"/>
    </xf>
    <xf numFmtId="0" fontId="15" fillId="0" borderId="0" xfId="0" applyFont="1" applyAlignment="1">
      <alignment horizontal="center" vertical="center" wrapText="1"/>
    </xf>
    <xf numFmtId="49" fontId="22" fillId="0" borderId="0" xfId="0" applyNumberFormat="1" applyFont="1" applyAlignment="1">
      <alignment horizontal="left"/>
    </xf>
    <xf numFmtId="49" fontId="25" fillId="0" borderId="32" xfId="0" applyNumberFormat="1" applyFont="1" applyBorder="1" applyAlignment="1">
      <alignment horizontal="left" indent="2"/>
    </xf>
    <xf numFmtId="49" fontId="25" fillId="3" borderId="32" xfId="0" applyNumberFormat="1" applyFont="1" applyFill="1" applyBorder="1" applyAlignment="1">
      <alignment horizontal="left" indent="2"/>
    </xf>
    <xf numFmtId="0" fontId="157" fillId="3" borderId="0" xfId="0" applyFont="1" applyFill="1" applyAlignment="1">
      <alignment horizontal="center" vertical="center" wrapText="1"/>
    </xf>
    <xf numFmtId="49" fontId="27" fillId="3" borderId="32" xfId="0" applyNumberFormat="1" applyFont="1" applyFill="1" applyBorder="1" applyAlignment="1">
      <alignment horizontal="left" indent="2"/>
    </xf>
    <xf numFmtId="49" fontId="24" fillId="0" borderId="32" xfId="0" applyNumberFormat="1" applyFont="1" applyBorder="1" applyAlignment="1">
      <alignment horizontal="left" indent="2"/>
    </xf>
    <xf numFmtId="49" fontId="27" fillId="0" borderId="32" xfId="0" applyNumberFormat="1" applyFont="1" applyBorder="1" applyAlignment="1">
      <alignment horizontal="left" indent="2"/>
    </xf>
    <xf numFmtId="49" fontId="24" fillId="3" borderId="32" xfId="0" applyNumberFormat="1" applyFont="1" applyFill="1" applyBorder="1" applyAlignment="1">
      <alignment horizontal="left" indent="2"/>
    </xf>
    <xf numFmtId="49" fontId="24" fillId="3" borderId="32" xfId="0" applyNumberFormat="1" applyFont="1" applyFill="1" applyBorder="1" applyAlignment="1">
      <alignment horizontal="left" indent="1"/>
    </xf>
    <xf numFmtId="0" fontId="137" fillId="3" borderId="0" xfId="0" applyFont="1" applyFill="1" applyAlignment="1">
      <alignment horizontal="center" vertical="center" wrapText="1"/>
    </xf>
    <xf numFmtId="49" fontId="24" fillId="3" borderId="32" xfId="0" applyNumberFormat="1" applyFont="1" applyFill="1" applyBorder="1" applyAlignment="1">
      <alignment horizontal="left" wrapText="1" indent="2"/>
    </xf>
    <xf numFmtId="49" fontId="24" fillId="0" borderId="32" xfId="0" applyNumberFormat="1" applyFont="1" applyBorder="1" applyAlignment="1">
      <alignment horizontal="left" indent="1"/>
    </xf>
    <xf numFmtId="0" fontId="148" fillId="3" borderId="0" xfId="0" applyFont="1" applyFill="1" applyAlignment="1">
      <alignment horizontal="center" vertical="center" wrapText="1"/>
    </xf>
    <xf numFmtId="49" fontId="25" fillId="3" borderId="32" xfId="0" applyNumberFormat="1" applyFont="1" applyFill="1" applyBorder="1" applyAlignment="1">
      <alignment horizontal="left" indent="1"/>
    </xf>
    <xf numFmtId="49" fontId="24" fillId="0" borderId="33" xfId="0" applyNumberFormat="1" applyFont="1" applyBorder="1"/>
    <xf numFmtId="0" fontId="42" fillId="0" borderId="0" xfId="0" applyFont="1" applyAlignment="1">
      <alignment horizontal="right"/>
    </xf>
    <xf numFmtId="183" fontId="25" fillId="3" borderId="0" xfId="29" applyNumberFormat="1" applyFont="1" applyFill="1" applyAlignment="1">
      <alignment horizontal="right" indent="2"/>
    </xf>
    <xf numFmtId="0" fontId="25" fillId="3" borderId="0" xfId="19" applyFont="1" applyFill="1" applyAlignment="1">
      <alignment horizontal="right" indent="2"/>
    </xf>
    <xf numFmtId="0" fontId="25" fillId="3" borderId="0" xfId="30" applyFont="1" applyFill="1" applyAlignment="1">
      <alignment horizontal="right" indent="2"/>
    </xf>
    <xf numFmtId="49" fontId="18" fillId="3" borderId="1" xfId="0" applyNumberFormat="1" applyFont="1" applyFill="1" applyBorder="1" applyAlignment="1">
      <alignment horizontal="left" wrapText="1" indent="2"/>
    </xf>
    <xf numFmtId="1" fontId="25" fillId="0" borderId="0" xfId="29" applyNumberFormat="1" applyFont="1" applyAlignment="1">
      <alignment horizontal="right" indent="2"/>
    </xf>
    <xf numFmtId="0" fontId="25" fillId="0" borderId="0" xfId="19" applyFont="1" applyAlignment="1">
      <alignment horizontal="right" indent="2"/>
    </xf>
    <xf numFmtId="0" fontId="25" fillId="0" borderId="0" xfId="30" applyFont="1" applyAlignment="1">
      <alignment horizontal="right" indent="2"/>
    </xf>
    <xf numFmtId="49" fontId="18" fillId="0" borderId="1" xfId="0" applyNumberFormat="1" applyFont="1" applyBorder="1" applyAlignment="1">
      <alignment horizontal="left" wrapText="1" indent="2"/>
    </xf>
    <xf numFmtId="1" fontId="25" fillId="3" borderId="0" xfId="29" applyNumberFormat="1" applyFont="1" applyFill="1" applyAlignment="1">
      <alignment horizontal="right" indent="2"/>
    </xf>
    <xf numFmtId="1" fontId="27" fillId="0" borderId="0" xfId="29" applyNumberFormat="1" applyFont="1" applyAlignment="1">
      <alignment horizontal="right" indent="2"/>
    </xf>
    <xf numFmtId="0" fontId="27" fillId="0" borderId="0" xfId="19" applyFont="1" applyAlignment="1">
      <alignment horizontal="right" indent="2"/>
    </xf>
    <xf numFmtId="0" fontId="27" fillId="0" borderId="0" xfId="30" applyFont="1" applyAlignment="1">
      <alignment horizontal="right" indent="2"/>
    </xf>
    <xf numFmtId="49" fontId="76" fillId="0" borderId="1" xfId="0" applyNumberFormat="1" applyFont="1" applyBorder="1" applyAlignment="1">
      <alignment horizontal="left" wrapText="1" indent="2"/>
    </xf>
    <xf numFmtId="1" fontId="24" fillId="3" borderId="0" xfId="29" applyNumberFormat="1" applyFont="1" applyFill="1" applyAlignment="1">
      <alignment horizontal="right" indent="2"/>
    </xf>
    <xf numFmtId="0" fontId="24" fillId="3" borderId="0" xfId="19" applyFont="1" applyFill="1" applyAlignment="1">
      <alignment horizontal="right" indent="2"/>
    </xf>
    <xf numFmtId="0" fontId="24" fillId="3" borderId="0" xfId="30" applyFont="1" applyFill="1" applyAlignment="1">
      <alignment horizontal="right" indent="2"/>
    </xf>
    <xf numFmtId="49" fontId="19" fillId="3" borderId="1" xfId="0" applyNumberFormat="1" applyFont="1" applyFill="1" applyBorder="1" applyAlignment="1">
      <alignment horizontal="left" wrapText="1" indent="2"/>
    </xf>
    <xf numFmtId="0" fontId="5" fillId="3" borderId="0" xfId="0" applyFont="1" applyFill="1" applyAlignment="1">
      <alignment horizontal="right" vertical="top"/>
    </xf>
    <xf numFmtId="184" fontId="158" fillId="0" borderId="0" xfId="0" applyNumberFormat="1" applyFont="1" applyAlignment="1">
      <alignment horizontal="left" vertical="top" wrapText="1" indent="1"/>
    </xf>
    <xf numFmtId="1" fontId="27" fillId="3" borderId="0" xfId="29" applyNumberFormat="1" applyFont="1" applyFill="1" applyAlignment="1">
      <alignment horizontal="right" indent="2"/>
    </xf>
    <xf numFmtId="0" fontId="27" fillId="3" borderId="0" xfId="19" applyFont="1" applyFill="1" applyAlignment="1">
      <alignment horizontal="right" indent="2"/>
    </xf>
    <xf numFmtId="0" fontId="27" fillId="3" borderId="0" xfId="30" applyFont="1" applyFill="1" applyAlignment="1">
      <alignment horizontal="right" indent="2"/>
    </xf>
    <xf numFmtId="49" fontId="76" fillId="3" borderId="1" xfId="0" applyNumberFormat="1" applyFont="1" applyFill="1" applyBorder="1" applyAlignment="1">
      <alignment horizontal="left" wrapText="1" indent="2"/>
    </xf>
    <xf numFmtId="1" fontId="24" fillId="0" borderId="0" xfId="29" applyNumberFormat="1" applyFont="1" applyAlignment="1">
      <alignment horizontal="right" indent="2"/>
    </xf>
    <xf numFmtId="0" fontId="24" fillId="0" borderId="0" xfId="19" applyFont="1" applyAlignment="1">
      <alignment horizontal="right" indent="2"/>
    </xf>
    <xf numFmtId="0" fontId="24" fillId="0" borderId="0" xfId="30" applyFont="1" applyAlignment="1">
      <alignment horizontal="right" indent="2"/>
    </xf>
    <xf numFmtId="49" fontId="19" fillId="0" borderId="1" xfId="0" applyNumberFormat="1" applyFont="1" applyBorder="1" applyAlignment="1">
      <alignment horizontal="left" wrapText="1" indent="2"/>
    </xf>
    <xf numFmtId="1" fontId="5" fillId="3" borderId="0" xfId="0" applyNumberFormat="1" applyFont="1" applyFill="1"/>
    <xf numFmtId="185" fontId="25" fillId="0" borderId="0" xfId="30" applyNumberFormat="1" applyFont="1" applyAlignment="1">
      <alignment horizontal="right" indent="2"/>
    </xf>
    <xf numFmtId="185" fontId="25" fillId="3" borderId="0" xfId="30" applyNumberFormat="1" applyFont="1" applyFill="1" applyAlignment="1">
      <alignment horizontal="right" indent="2"/>
    </xf>
    <xf numFmtId="185" fontId="27" fillId="3" borderId="0" xfId="30" applyNumberFormat="1" applyFont="1" applyFill="1" applyAlignment="1">
      <alignment horizontal="right" indent="2"/>
    </xf>
    <xf numFmtId="185" fontId="24" fillId="0" borderId="0" xfId="30" applyNumberFormat="1" applyFont="1" applyAlignment="1">
      <alignment horizontal="right" indent="2"/>
    </xf>
    <xf numFmtId="0" fontId="159" fillId="0" borderId="0" xfId="0" applyFont="1"/>
    <xf numFmtId="185" fontId="27" fillId="0" borderId="0" xfId="30" applyNumberFormat="1" applyFont="1" applyAlignment="1">
      <alignment horizontal="right" indent="2"/>
    </xf>
    <xf numFmtId="185" fontId="24" fillId="3" borderId="0" xfId="30" applyNumberFormat="1" applyFont="1" applyFill="1" applyAlignment="1">
      <alignment horizontal="right" indent="2"/>
    </xf>
    <xf numFmtId="0" fontId="159" fillId="3" borderId="0" xfId="0" applyFont="1" applyFill="1"/>
    <xf numFmtId="1" fontId="54" fillId="3" borderId="0" xfId="0" applyNumberFormat="1" applyFont="1" applyFill="1"/>
    <xf numFmtId="0" fontId="148" fillId="3" borderId="0" xfId="0" applyFont="1" applyFill="1"/>
    <xf numFmtId="0" fontId="5" fillId="3" borderId="0" xfId="0" applyFont="1" applyFill="1" applyAlignment="1">
      <alignment horizontal="right" wrapText="1"/>
    </xf>
    <xf numFmtId="174" fontId="5" fillId="3" borderId="0" xfId="0" applyNumberFormat="1" applyFont="1" applyFill="1" applyAlignment="1">
      <alignment horizontal="right"/>
    </xf>
    <xf numFmtId="174" fontId="5" fillId="3" borderId="0" xfId="0" applyNumberFormat="1" applyFont="1" applyFill="1" applyAlignment="1">
      <alignment horizontal="right" wrapText="1"/>
    </xf>
    <xf numFmtId="0" fontId="25" fillId="0" borderId="0" xfId="0" applyFont="1" applyAlignment="1">
      <alignment horizontal="right" indent="2"/>
    </xf>
    <xf numFmtId="185" fontId="25" fillId="3" borderId="0" xfId="0" applyNumberFormat="1" applyFont="1" applyFill="1" applyAlignment="1">
      <alignment horizontal="right" indent="2"/>
    </xf>
    <xf numFmtId="185" fontId="25" fillId="0" borderId="0" xfId="0" applyNumberFormat="1" applyFont="1" applyAlignment="1">
      <alignment horizontal="right" indent="2"/>
    </xf>
    <xf numFmtId="1" fontId="24" fillId="3" borderId="0" xfId="0" applyNumberFormat="1" applyFont="1" applyFill="1" applyAlignment="1">
      <alignment horizontal="right" indent="2"/>
    </xf>
    <xf numFmtId="185" fontId="24" fillId="3" borderId="0" xfId="0" applyNumberFormat="1" applyFont="1" applyFill="1" applyAlignment="1">
      <alignment horizontal="right" indent="2"/>
    </xf>
    <xf numFmtId="1" fontId="24" fillId="0" borderId="0" xfId="0" applyNumberFormat="1" applyFont="1" applyAlignment="1">
      <alignment horizontal="right" indent="2"/>
    </xf>
    <xf numFmtId="185" fontId="24" fillId="0" borderId="0" xfId="0" applyNumberFormat="1" applyFont="1" applyAlignment="1">
      <alignment horizontal="right" indent="2"/>
    </xf>
    <xf numFmtId="1" fontId="148" fillId="3" borderId="0" xfId="0" applyNumberFormat="1" applyFont="1" applyFill="1"/>
    <xf numFmtId="1" fontId="25" fillId="3" borderId="0" xfId="0" applyNumberFormat="1" applyFont="1" applyFill="1" applyAlignment="1">
      <alignment horizontal="right" indent="2"/>
    </xf>
    <xf numFmtId="0" fontId="24" fillId="0" borderId="0" xfId="0" applyFont="1" applyAlignment="1">
      <alignment horizontal="right" indent="2"/>
    </xf>
    <xf numFmtId="0" fontId="19" fillId="0" borderId="34" xfId="0" applyFont="1" applyBorder="1"/>
    <xf numFmtId="0" fontId="41" fillId="0" borderId="0" xfId="0" applyFont="1" applyAlignment="1">
      <alignment wrapText="1"/>
    </xf>
    <xf numFmtId="0" fontId="23" fillId="0" borderId="0" xfId="0" applyFont="1" applyAlignment="1">
      <alignment horizontal="left"/>
    </xf>
    <xf numFmtId="169" fontId="25" fillId="0" borderId="0" xfId="0" applyNumberFormat="1" applyFont="1"/>
    <xf numFmtId="0" fontId="25" fillId="0" borderId="32" xfId="0" applyFont="1" applyBorder="1" applyAlignment="1">
      <alignment horizontal="left" indent="2"/>
    </xf>
    <xf numFmtId="0" fontId="25" fillId="3" borderId="32" xfId="0" applyFont="1" applyFill="1" applyBorder="1" applyAlignment="1">
      <alignment horizontal="left" indent="2"/>
    </xf>
    <xf numFmtId="0" fontId="25" fillId="0" borderId="0" xfId="31" applyFont="1" applyAlignment="1">
      <alignment horizontal="right" indent="1"/>
    </xf>
    <xf numFmtId="0" fontId="25" fillId="0" borderId="35" xfId="31" applyFont="1" applyBorder="1" applyAlignment="1">
      <alignment horizontal="right" indent="1"/>
    </xf>
    <xf numFmtId="0" fontId="24" fillId="0" borderId="32" xfId="0" applyFont="1" applyBorder="1" applyAlignment="1">
      <alignment horizontal="left" indent="2"/>
    </xf>
    <xf numFmtId="0" fontId="24" fillId="3" borderId="32" xfId="0" applyFont="1" applyFill="1" applyBorder="1" applyAlignment="1">
      <alignment horizontal="left" indent="2"/>
    </xf>
    <xf numFmtId="0" fontId="25" fillId="3" borderId="0" xfId="31" applyFont="1" applyFill="1" applyAlignment="1">
      <alignment horizontal="right" indent="1"/>
    </xf>
    <xf numFmtId="0" fontId="25" fillId="3" borderId="35" xfId="31" applyFont="1" applyFill="1" applyBorder="1" applyAlignment="1">
      <alignment horizontal="right" indent="1"/>
    </xf>
    <xf numFmtId="0" fontId="27" fillId="0" borderId="32" xfId="0" applyFont="1" applyBorder="1" applyAlignment="1">
      <alignment horizontal="left" indent="2"/>
    </xf>
    <xf numFmtId="0" fontId="24" fillId="0" borderId="32" xfId="0" applyFont="1" applyBorder="1" applyAlignment="1">
      <alignment horizontal="left" indent="1"/>
    </xf>
    <xf numFmtId="0" fontId="25" fillId="0" borderId="35" xfId="0" applyFont="1" applyBorder="1" applyAlignment="1">
      <alignment horizontal="right" indent="1"/>
    </xf>
    <xf numFmtId="0" fontId="25" fillId="3" borderId="35" xfId="0" applyFont="1" applyFill="1" applyBorder="1" applyAlignment="1">
      <alignment horizontal="right" indent="1"/>
    </xf>
    <xf numFmtId="0" fontId="27" fillId="3" borderId="35" xfId="0" applyFont="1" applyFill="1" applyBorder="1" applyAlignment="1">
      <alignment horizontal="right" indent="1"/>
    </xf>
    <xf numFmtId="0" fontId="27" fillId="3" borderId="32" xfId="0" applyFont="1" applyFill="1" applyBorder="1" applyAlignment="1">
      <alignment horizontal="left" indent="2"/>
    </xf>
    <xf numFmtId="0" fontId="24" fillId="0" borderId="35" xfId="0" applyFont="1" applyBorder="1" applyAlignment="1">
      <alignment horizontal="right" indent="1"/>
    </xf>
    <xf numFmtId="0" fontId="25" fillId="3" borderId="0" xfId="31" applyFont="1" applyFill="1" applyAlignment="1">
      <alignment horizontal="right" wrapText="1" indent="1"/>
    </xf>
    <xf numFmtId="0" fontId="25" fillId="3" borderId="35" xfId="31" applyFont="1" applyFill="1" applyBorder="1" applyAlignment="1">
      <alignment horizontal="right" wrapText="1" indent="1"/>
    </xf>
    <xf numFmtId="0" fontId="25" fillId="3" borderId="32" xfId="0" applyFont="1" applyFill="1" applyBorder="1" applyAlignment="1">
      <alignment horizontal="left" indent="3"/>
    </xf>
    <xf numFmtId="0" fontId="25" fillId="0" borderId="0" xfId="31" applyFont="1" applyAlignment="1">
      <alignment horizontal="right" wrapText="1" indent="1"/>
    </xf>
    <xf numFmtId="0" fontId="25" fillId="0" borderId="35" xfId="31" applyFont="1" applyBorder="1" applyAlignment="1">
      <alignment horizontal="right" wrapText="1" indent="1"/>
    </xf>
    <xf numFmtId="0" fontId="25" fillId="0" borderId="32" xfId="0" applyFont="1" applyBorder="1" applyAlignment="1">
      <alignment horizontal="left" indent="3"/>
    </xf>
    <xf numFmtId="0" fontId="27" fillId="0" borderId="35" xfId="0" applyFont="1" applyBorder="1" applyAlignment="1">
      <alignment horizontal="right" indent="1"/>
    </xf>
    <xf numFmtId="0" fontId="24" fillId="3" borderId="35" xfId="0" applyFont="1" applyFill="1" applyBorder="1" applyAlignment="1">
      <alignment horizontal="right" indent="1"/>
    </xf>
    <xf numFmtId="0" fontId="25" fillId="2" borderId="35" xfId="0" applyFont="1" applyFill="1" applyBorder="1" applyAlignment="1">
      <alignment horizontal="right" indent="1"/>
    </xf>
    <xf numFmtId="0" fontId="24" fillId="3" borderId="32" xfId="0" applyFont="1" applyFill="1" applyBorder="1" applyAlignment="1">
      <alignment horizontal="left" wrapText="1" indent="1"/>
    </xf>
    <xf numFmtId="0" fontId="24" fillId="0" borderId="32" xfId="0" applyFont="1" applyBorder="1" applyAlignment="1">
      <alignment horizontal="left" wrapText="1" indent="1"/>
    </xf>
    <xf numFmtId="0" fontId="25" fillId="3" borderId="32" xfId="0" applyFont="1" applyFill="1" applyBorder="1" applyAlignment="1">
      <alignment horizontal="left" indent="1"/>
    </xf>
    <xf numFmtId="0" fontId="24" fillId="3" borderId="32" xfId="0" applyFont="1" applyFill="1" applyBorder="1" applyAlignment="1">
      <alignment horizontal="left" indent="1"/>
    </xf>
    <xf numFmtId="0" fontId="24" fillId="3" borderId="32" xfId="0" applyFont="1" applyFill="1" applyBorder="1" applyAlignment="1">
      <alignment horizontal="left" wrapText="1" indent="2"/>
    </xf>
    <xf numFmtId="0" fontId="24" fillId="0" borderId="36" xfId="0" applyFont="1" applyBorder="1" applyAlignment="1">
      <alignment horizontal="right" indent="1"/>
    </xf>
    <xf numFmtId="0" fontId="24" fillId="0" borderId="32" xfId="0" applyFont="1" applyBorder="1"/>
    <xf numFmtId="0" fontId="42" fillId="0" borderId="0" xfId="0" applyFont="1" applyAlignment="1">
      <alignment horizontal="center" vertical="center" wrapText="1"/>
    </xf>
    <xf numFmtId="0" fontId="13" fillId="0" borderId="0" xfId="1"/>
    <xf numFmtId="0" fontId="18" fillId="0" borderId="0" xfId="1" applyFont="1"/>
    <xf numFmtId="0" fontId="45" fillId="0" borderId="0" xfId="1" applyFont="1"/>
    <xf numFmtId="0" fontId="19" fillId="0" borderId="0" xfId="1" applyFont="1"/>
    <xf numFmtId="0" fontId="18" fillId="0" borderId="0" xfId="32" applyFont="1" applyAlignment="1">
      <alignment horizontal="right"/>
    </xf>
    <xf numFmtId="0" fontId="160" fillId="9" borderId="0" xfId="1" applyFont="1" applyFill="1"/>
    <xf numFmtId="0" fontId="117" fillId="3" borderId="0" xfId="32" applyFont="1" applyFill="1" applyAlignment="1">
      <alignment horizontal="right" indent="1"/>
    </xf>
    <xf numFmtId="0" fontId="19" fillId="3" borderId="1" xfId="1" applyFont="1" applyFill="1" applyBorder="1" applyAlignment="1">
      <alignment horizontal="left" indent="1"/>
    </xf>
    <xf numFmtId="0" fontId="160" fillId="2" borderId="0" xfId="1" applyFont="1" applyFill="1"/>
    <xf numFmtId="0" fontId="27" fillId="0" borderId="0" xfId="32" applyFont="1" applyAlignment="1">
      <alignment horizontal="right" indent="1"/>
    </xf>
    <xf numFmtId="0" fontId="76" fillId="0" borderId="1" xfId="1" applyFont="1" applyBorder="1" applyAlignment="1">
      <alignment horizontal="left" indent="2"/>
    </xf>
    <xf numFmtId="0" fontId="45" fillId="2" borderId="0" xfId="1" applyFont="1" applyFill="1"/>
    <xf numFmtId="0" fontId="25" fillId="3" borderId="0" xfId="32" applyFont="1" applyFill="1" applyAlignment="1">
      <alignment horizontal="right" indent="1"/>
    </xf>
    <xf numFmtId="0" fontId="19" fillId="3" borderId="1" xfId="1" applyFont="1" applyFill="1" applyBorder="1" applyAlignment="1">
      <alignment horizontal="left" indent="2"/>
    </xf>
    <xf numFmtId="0" fontId="25" fillId="0" borderId="0" xfId="32" applyFont="1" applyAlignment="1">
      <alignment horizontal="right" indent="1"/>
    </xf>
    <xf numFmtId="0" fontId="18" fillId="0" borderId="1" xfId="1" applyFont="1" applyBorder="1" applyAlignment="1">
      <alignment horizontal="left" indent="3"/>
    </xf>
    <xf numFmtId="0" fontId="68" fillId="2" borderId="0" xfId="1" applyFont="1" applyFill="1"/>
    <xf numFmtId="0" fontId="27" fillId="3" borderId="0" xfId="32" applyFont="1" applyFill="1" applyAlignment="1">
      <alignment horizontal="right" indent="1"/>
    </xf>
    <xf numFmtId="0" fontId="76" fillId="3" borderId="1" xfId="1" applyFont="1" applyFill="1" applyBorder="1" applyAlignment="1">
      <alignment horizontal="left" indent="2"/>
    </xf>
    <xf numFmtId="0" fontId="117" fillId="0" borderId="0" xfId="32" applyFont="1" applyAlignment="1">
      <alignment horizontal="right" indent="1"/>
    </xf>
    <xf numFmtId="0" fontId="19" fillId="0" borderId="1" xfId="1" applyFont="1" applyBorder="1" applyAlignment="1">
      <alignment horizontal="left" indent="2"/>
    </xf>
    <xf numFmtId="0" fontId="13" fillId="2" borderId="0" xfId="1" applyFill="1"/>
    <xf numFmtId="0" fontId="18" fillId="3" borderId="1" xfId="1" applyFont="1" applyFill="1" applyBorder="1" applyAlignment="1">
      <alignment horizontal="left" indent="3"/>
    </xf>
    <xf numFmtId="0" fontId="67" fillId="2" borderId="0" xfId="1" applyFont="1" applyFill="1"/>
    <xf numFmtId="0" fontId="161" fillId="2" borderId="0" xfId="1" applyFont="1" applyFill="1"/>
    <xf numFmtId="0" fontId="19" fillId="0" borderId="1" xfId="1" applyFont="1" applyBorder="1" applyAlignment="1">
      <alignment horizontal="left" indent="1"/>
    </xf>
    <xf numFmtId="0" fontId="87" fillId="2" borderId="0" xfId="1" applyFont="1" applyFill="1"/>
    <xf numFmtId="0" fontId="18" fillId="0" borderId="1" xfId="1" applyFont="1" applyBorder="1" applyAlignment="1">
      <alignment horizontal="left" indent="2"/>
    </xf>
    <xf numFmtId="0" fontId="68" fillId="0" borderId="0" xfId="1" applyFont="1"/>
    <xf numFmtId="0" fontId="87" fillId="0" borderId="0" xfId="1" applyFont="1"/>
    <xf numFmtId="0" fontId="27" fillId="3" borderId="1" xfId="32" applyFont="1" applyFill="1" applyBorder="1" applyAlignment="1">
      <alignment horizontal="left" indent="2"/>
    </xf>
    <xf numFmtId="0" fontId="19" fillId="3" borderId="1" xfId="1" applyFont="1" applyFill="1" applyBorder="1" applyAlignment="1">
      <alignment horizontal="left" wrapText="1" indent="1"/>
    </xf>
    <xf numFmtId="0" fontId="18" fillId="0" borderId="1" xfId="1" applyFont="1" applyBorder="1" applyAlignment="1">
      <alignment horizontal="left" indent="1"/>
    </xf>
    <xf numFmtId="0" fontId="18" fillId="3" borderId="1" xfId="1" applyFont="1" applyFill="1" applyBorder="1" applyAlignment="1">
      <alignment horizontal="left" indent="2"/>
    </xf>
    <xf numFmtId="0" fontId="67" fillId="0" borderId="0" xfId="1" applyFont="1"/>
    <xf numFmtId="0" fontId="161" fillId="0" borderId="0" xfId="1" applyFont="1"/>
    <xf numFmtId="0" fontId="19" fillId="3" borderId="1" xfId="1" applyFont="1" applyFill="1" applyBorder="1" applyAlignment="1">
      <alignment horizontal="left" wrapText="1" indent="2"/>
    </xf>
    <xf numFmtId="0" fontId="24" fillId="0" borderId="0" xfId="32" applyFont="1" applyAlignment="1">
      <alignment horizontal="right" indent="1"/>
    </xf>
    <xf numFmtId="0" fontId="18" fillId="3" borderId="1" xfId="1" applyFont="1" applyFill="1" applyBorder="1" applyAlignment="1">
      <alignment horizontal="left" indent="1"/>
    </xf>
    <xf numFmtId="0" fontId="19" fillId="0" borderId="14" xfId="1" applyFont="1" applyBorder="1"/>
    <xf numFmtId="0" fontId="18" fillId="2" borderId="2" xfId="1" applyFont="1" applyFill="1" applyBorder="1" applyAlignment="1">
      <alignment horizontal="center" vertical="center" wrapText="1"/>
    </xf>
    <xf numFmtId="0" fontId="16" fillId="0" borderId="26" xfId="1" applyFont="1" applyBorder="1" applyAlignment="1">
      <alignment horizontal="center" vertical="center" wrapText="1"/>
    </xf>
    <xf numFmtId="0" fontId="16" fillId="0" borderId="0" xfId="1" applyFont="1" applyAlignment="1">
      <alignment horizontal="center" vertical="center" wrapText="1"/>
    </xf>
    <xf numFmtId="0" fontId="5" fillId="0" borderId="0" xfId="32" applyFont="1"/>
    <xf numFmtId="0" fontId="5" fillId="0" borderId="22" xfId="32" applyFont="1" applyBorder="1"/>
    <xf numFmtId="0" fontId="5" fillId="0" borderId="0" xfId="32" applyFont="1" applyAlignment="1">
      <alignment horizontal="right" wrapText="1"/>
    </xf>
    <xf numFmtId="0" fontId="43" fillId="0" borderId="0" xfId="32" applyFont="1" applyAlignment="1">
      <alignment horizontal="right" wrapText="1"/>
    </xf>
    <xf numFmtId="184" fontId="5" fillId="0" borderId="0" xfId="32" applyNumberFormat="1" applyFont="1" applyAlignment="1">
      <alignment horizontal="right" wrapText="1" indent="1"/>
    </xf>
    <xf numFmtId="0" fontId="5" fillId="0" borderId="0" xfId="32" applyFont="1" applyAlignment="1">
      <alignment horizontal="left" indent="3"/>
    </xf>
    <xf numFmtId="0" fontId="5" fillId="0" borderId="0" xfId="32" applyFont="1" applyAlignment="1">
      <alignment horizontal="left" indent="2"/>
    </xf>
    <xf numFmtId="184" fontId="43" fillId="0" borderId="0" xfId="32" applyNumberFormat="1" applyFont="1" applyAlignment="1">
      <alignment horizontal="right" wrapText="1" indent="1"/>
    </xf>
    <xf numFmtId="0" fontId="43" fillId="0" borderId="0" xfId="32" applyFont="1"/>
    <xf numFmtId="184" fontId="5" fillId="0" borderId="0" xfId="32" applyNumberFormat="1" applyFont="1" applyAlignment="1">
      <alignment horizontal="right" indent="1"/>
    </xf>
    <xf numFmtId="184" fontId="54" fillId="0" borderId="0" xfId="32" applyNumberFormat="1" applyFont="1" applyAlignment="1">
      <alignment horizontal="right" wrapText="1" indent="1"/>
    </xf>
    <xf numFmtId="0" fontId="54" fillId="0" borderId="0" xfId="32" applyFont="1"/>
    <xf numFmtId="0" fontId="7" fillId="0" borderId="0" xfId="32" applyFont="1"/>
    <xf numFmtId="0" fontId="9" fillId="0" borderId="0" xfId="32" applyFont="1"/>
    <xf numFmtId="0" fontId="24" fillId="0" borderId="0" xfId="32" applyFont="1" applyAlignment="1">
      <alignment horizontal="right"/>
    </xf>
    <xf numFmtId="0" fontId="11" fillId="0" borderId="0" xfId="32" applyFont="1"/>
    <xf numFmtId="0" fontId="39" fillId="0" borderId="0" xfId="32" applyFont="1"/>
    <xf numFmtId="0" fontId="25" fillId="3" borderId="0" xfId="32" applyFont="1" applyFill="1" applyAlignment="1">
      <alignment horizontal="right"/>
    </xf>
    <xf numFmtId="0" fontId="14" fillId="0" borderId="0" xfId="32" applyFont="1"/>
    <xf numFmtId="0" fontId="24" fillId="3" borderId="0" xfId="32" applyFont="1" applyFill="1" applyAlignment="1">
      <alignment horizontal="right" indent="1"/>
    </xf>
    <xf numFmtId="0" fontId="24" fillId="3" borderId="0" xfId="32" applyFont="1" applyFill="1" applyAlignment="1">
      <alignment horizontal="right"/>
    </xf>
    <xf numFmtId="0" fontId="100" fillId="0" borderId="0" xfId="32" applyFont="1"/>
    <xf numFmtId="0" fontId="27" fillId="0" borderId="0" xfId="32" applyFont="1" applyAlignment="1">
      <alignment horizontal="right"/>
    </xf>
    <xf numFmtId="0" fontId="25" fillId="0" borderId="0" xfId="32" applyFont="1" applyAlignment="1">
      <alignment horizontal="right"/>
    </xf>
    <xf numFmtId="0" fontId="11" fillId="2" borderId="0" xfId="32" applyFont="1" applyFill="1"/>
    <xf numFmtId="0" fontId="27" fillId="3" borderId="0" xfId="32" applyFont="1" applyFill="1" applyAlignment="1">
      <alignment horizontal="right"/>
    </xf>
    <xf numFmtId="0" fontId="9" fillId="0" borderId="0" xfId="32" applyFont="1" applyAlignment="1">
      <alignment horizontal="right" indent="1"/>
    </xf>
    <xf numFmtId="0" fontId="24" fillId="0" borderId="1" xfId="32" applyFont="1" applyBorder="1" applyAlignment="1">
      <alignment horizontal="left" indent="2"/>
    </xf>
    <xf numFmtId="0" fontId="7" fillId="0" borderId="0" xfId="32" applyFont="1" applyAlignment="1">
      <alignment horizontal="right" indent="1"/>
    </xf>
    <xf numFmtId="0" fontId="39" fillId="2" borderId="0" xfId="32" applyFont="1" applyFill="1" applyAlignment="1">
      <alignment horizontal="right" indent="1"/>
    </xf>
    <xf numFmtId="0" fontId="25" fillId="0" borderId="1" xfId="32" applyFont="1" applyBorder="1" applyAlignment="1">
      <alignment horizontal="left" indent="3"/>
    </xf>
    <xf numFmtId="0" fontId="11" fillId="2" borderId="0" xfId="32" applyFont="1" applyFill="1" applyAlignment="1">
      <alignment horizontal="right" indent="1"/>
    </xf>
    <xf numFmtId="0" fontId="27" fillId="0" borderId="1" xfId="32" applyFont="1" applyBorder="1" applyAlignment="1">
      <alignment horizontal="left" indent="2"/>
    </xf>
    <xf numFmtId="0" fontId="24" fillId="3" borderId="1" xfId="32" applyFont="1" applyFill="1" applyBorder="1" applyAlignment="1">
      <alignment horizontal="left" indent="2"/>
    </xf>
    <xf numFmtId="0" fontId="10" fillId="2" borderId="0" xfId="32" applyFont="1" applyFill="1"/>
    <xf numFmtId="0" fontId="10" fillId="2" borderId="0" xfId="32" applyFont="1" applyFill="1" applyAlignment="1">
      <alignment horizontal="right" wrapText="1"/>
    </xf>
    <xf numFmtId="0" fontId="39" fillId="0" borderId="0" xfId="32" applyFont="1" applyAlignment="1">
      <alignment horizontal="right" wrapText="1"/>
    </xf>
    <xf numFmtId="0" fontId="100" fillId="0" borderId="0" xfId="32" applyFont="1" applyAlignment="1">
      <alignment horizontal="right" wrapText="1"/>
    </xf>
    <xf numFmtId="0" fontId="9" fillId="2" borderId="0" xfId="32" applyFont="1" applyFill="1"/>
    <xf numFmtId="0" fontId="9" fillId="2" borderId="0" xfId="32" applyFont="1" applyFill="1" applyAlignment="1">
      <alignment horizontal="right" wrapText="1"/>
    </xf>
    <xf numFmtId="0" fontId="10" fillId="0" borderId="0" xfId="32" applyFont="1"/>
    <xf numFmtId="0" fontId="10" fillId="0" borderId="0" xfId="32" applyFont="1" applyAlignment="1">
      <alignment horizontal="right" wrapText="1"/>
    </xf>
    <xf numFmtId="0" fontId="39" fillId="2" borderId="0" xfId="32" applyFont="1" applyFill="1"/>
    <xf numFmtId="0" fontId="39" fillId="2" borderId="0" xfId="32" applyFont="1" applyFill="1" applyAlignment="1">
      <alignment horizontal="right" wrapText="1"/>
    </xf>
    <xf numFmtId="0" fontId="11" fillId="0" borderId="0" xfId="32" applyFont="1" applyAlignment="1">
      <alignment horizontal="right" wrapText="1"/>
    </xf>
    <xf numFmtId="0" fontId="25" fillId="0" borderId="1" xfId="32" applyFont="1" applyBorder="1" applyAlignment="1">
      <alignment horizontal="left" indent="2"/>
    </xf>
    <xf numFmtId="0" fontId="9" fillId="2" borderId="0" xfId="32" applyFont="1" applyFill="1" applyAlignment="1">
      <alignment horizontal="right" indent="1"/>
    </xf>
    <xf numFmtId="0" fontId="25" fillId="0" borderId="1" xfId="33" applyFont="1" applyBorder="1" applyAlignment="1">
      <alignment horizontal="left" indent="3"/>
    </xf>
    <xf numFmtId="0" fontId="100" fillId="2" borderId="0" xfId="32" applyFont="1" applyFill="1"/>
    <xf numFmtId="0" fontId="100" fillId="2" borderId="0" xfId="32" applyFont="1" applyFill="1" applyAlignment="1">
      <alignment horizontal="right" indent="1"/>
    </xf>
    <xf numFmtId="0" fontId="24" fillId="3" borderId="1" xfId="32" applyFont="1" applyFill="1" applyBorder="1" applyAlignment="1">
      <alignment horizontal="left" wrapText="1" indent="1"/>
    </xf>
    <xf numFmtId="0" fontId="25" fillId="0" borderId="1" xfId="32" applyFont="1" applyBorder="1" applyAlignment="1">
      <alignment horizontal="left" indent="1"/>
    </xf>
    <xf numFmtId="0" fontId="7" fillId="2" borderId="0" xfId="32" applyFont="1" applyFill="1"/>
    <xf numFmtId="0" fontId="25" fillId="3" borderId="1" xfId="32" applyFont="1" applyFill="1" applyBorder="1" applyAlignment="1">
      <alignment horizontal="left" indent="2"/>
    </xf>
    <xf numFmtId="0" fontId="100" fillId="0" borderId="0" xfId="32" applyFont="1" applyAlignment="1">
      <alignment horizontal="right" indent="1"/>
    </xf>
    <xf numFmtId="0" fontId="9" fillId="0" borderId="0" xfId="32" applyFont="1" applyAlignment="1">
      <alignment horizontal="right" wrapText="1"/>
    </xf>
    <xf numFmtId="0" fontId="11" fillId="2" borderId="0" xfId="32" applyFont="1" applyFill="1" applyAlignment="1">
      <alignment horizontal="right" wrapText="1"/>
    </xf>
    <xf numFmtId="0" fontId="24" fillId="3" borderId="1" xfId="32" applyFont="1" applyFill="1" applyBorder="1" applyAlignment="1">
      <alignment horizontal="left" indent="1"/>
    </xf>
    <xf numFmtId="0" fontId="7" fillId="0" borderId="0" xfId="32" applyFont="1" applyAlignment="1">
      <alignment horizontal="right" wrapText="1"/>
    </xf>
    <xf numFmtId="0" fontId="7" fillId="2" borderId="0" xfId="32" applyFont="1" applyFill="1" applyAlignment="1">
      <alignment horizontal="right" wrapText="1"/>
    </xf>
    <xf numFmtId="0" fontId="27" fillId="3" borderId="1" xfId="32" applyFont="1" applyFill="1" applyBorder="1" applyAlignment="1">
      <alignment horizontal="left" wrapText="1" indent="2"/>
    </xf>
    <xf numFmtId="0" fontId="24" fillId="0" borderId="1" xfId="32" applyFont="1" applyBorder="1" applyAlignment="1">
      <alignment horizontal="left" indent="1"/>
    </xf>
    <xf numFmtId="0" fontId="25" fillId="3" borderId="1" xfId="32" applyFont="1" applyFill="1" applyBorder="1" applyAlignment="1">
      <alignment horizontal="left" indent="1"/>
    </xf>
    <xf numFmtId="0" fontId="24" fillId="0" borderId="14" xfId="32" applyFont="1" applyBorder="1"/>
    <xf numFmtId="0" fontId="16" fillId="0" borderId="0" xfId="0" applyFont="1" applyAlignment="1">
      <alignment horizontal="center" vertical="center" wrapText="1"/>
    </xf>
    <xf numFmtId="0" fontId="5" fillId="0" borderId="0" xfId="0" applyFont="1" applyAlignment="1">
      <alignment horizontal="center"/>
    </xf>
    <xf numFmtId="0" fontId="9" fillId="0" borderId="0" xfId="0" applyFont="1" applyAlignment="1">
      <alignment horizontal="right"/>
    </xf>
    <xf numFmtId="0" fontId="18" fillId="0" borderId="0" xfId="0" applyFont="1" applyAlignment="1">
      <alignment horizontal="center"/>
    </xf>
    <xf numFmtId="0" fontId="76" fillId="0" borderId="0" xfId="0" applyFont="1" applyAlignment="1">
      <alignment horizontal="center"/>
    </xf>
    <xf numFmtId="0" fontId="19" fillId="0" borderId="0" xfId="0" applyFont="1" applyAlignment="1">
      <alignment horizontal="center"/>
    </xf>
    <xf numFmtId="16" fontId="18" fillId="2" borderId="2" xfId="0" applyNumberFormat="1" applyFont="1" applyFill="1" applyBorder="1" applyAlignment="1">
      <alignment horizontal="center" vertical="center" wrapText="1"/>
    </xf>
    <xf numFmtId="0" fontId="18" fillId="2" borderId="27" xfId="0" applyFont="1" applyFill="1" applyBorder="1" applyAlignment="1">
      <alignment horizontal="left" vertical="center" wrapText="1"/>
    </xf>
    <xf numFmtId="0" fontId="21" fillId="0" borderId="0" xfId="0" applyFont="1" applyAlignment="1">
      <alignment horizontal="center"/>
    </xf>
    <xf numFmtId="0" fontId="52" fillId="0" borderId="0" xfId="0" applyFont="1" applyAlignment="1">
      <alignment horizontal="left" indent="1"/>
    </xf>
    <xf numFmtId="0" fontId="4" fillId="0" borderId="0" xfId="0" applyFont="1" applyAlignment="1">
      <alignment horizontal="left" indent="2"/>
    </xf>
    <xf numFmtId="0" fontId="0" fillId="0" borderId="0" xfId="0" applyAlignment="1">
      <alignment horizontal="center"/>
    </xf>
    <xf numFmtId="0" fontId="52" fillId="0" borderId="0" xfId="0" applyFont="1" applyAlignment="1">
      <alignment horizontal="left" indent="2"/>
    </xf>
    <xf numFmtId="0" fontId="43" fillId="0" borderId="0" xfId="0" applyFont="1" applyAlignment="1">
      <alignment horizontal="right" indent="1"/>
    </xf>
    <xf numFmtId="0" fontId="43" fillId="0" borderId="0" xfId="0" applyFont="1" applyAlignment="1">
      <alignment horizontal="center"/>
    </xf>
    <xf numFmtId="3" fontId="43" fillId="0" borderId="0" xfId="0" applyNumberFormat="1" applyFont="1" applyAlignment="1">
      <alignment horizontal="right" indent="1"/>
    </xf>
    <xf numFmtId="0" fontId="133" fillId="0" borderId="0" xfId="0" applyFont="1" applyAlignment="1">
      <alignment horizontal="right" indent="1"/>
    </xf>
    <xf numFmtId="0" fontId="128" fillId="0" borderId="0" xfId="0" applyFont="1" applyAlignment="1">
      <alignment horizontal="right"/>
    </xf>
    <xf numFmtId="0" fontId="162" fillId="3" borderId="0" xfId="0" applyFont="1" applyFill="1" applyAlignment="1">
      <alignment horizontal="right" indent="1"/>
    </xf>
    <xf numFmtId="0" fontId="18" fillId="3" borderId="0" xfId="0" applyFont="1" applyFill="1" applyAlignment="1">
      <alignment horizontal="right"/>
    </xf>
    <xf numFmtId="0" fontId="128" fillId="3" borderId="0" xfId="0" applyFont="1" applyFill="1" applyAlignment="1">
      <alignment horizontal="right"/>
    </xf>
    <xf numFmtId="0" fontId="163" fillId="3" borderId="0" xfId="0" applyFont="1" applyFill="1" applyAlignment="1">
      <alignment horizontal="right" indent="1"/>
    </xf>
    <xf numFmtId="0" fontId="76" fillId="3" borderId="0" xfId="0" applyFont="1" applyFill="1" applyAlignment="1">
      <alignment horizontal="right"/>
    </xf>
    <xf numFmtId="0" fontId="163" fillId="3" borderId="0" xfId="0" applyFont="1" applyFill="1" applyAlignment="1">
      <alignment horizontal="right"/>
    </xf>
    <xf numFmtId="0" fontId="162" fillId="0" borderId="0" xfId="0" applyFont="1" applyAlignment="1">
      <alignment horizontal="right" indent="1"/>
    </xf>
    <xf numFmtId="0" fontId="19" fillId="0" borderId="0" xfId="0" applyFont="1" applyAlignment="1">
      <alignment horizontal="right"/>
    </xf>
    <xf numFmtId="0" fontId="162" fillId="0" borderId="0" xfId="0" applyFont="1" applyAlignment="1">
      <alignment horizontal="right"/>
    </xf>
    <xf numFmtId="0" fontId="163" fillId="0" borderId="0" xfId="0" applyFont="1" applyAlignment="1">
      <alignment horizontal="right" indent="1"/>
    </xf>
    <xf numFmtId="0" fontId="76" fillId="0" borderId="0" xfId="0" applyFont="1" applyAlignment="1">
      <alignment horizontal="right"/>
    </xf>
    <xf numFmtId="0" fontId="163" fillId="0" borderId="0" xfId="0" applyFont="1" applyAlignment="1">
      <alignment horizontal="right"/>
    </xf>
    <xf numFmtId="0" fontId="162" fillId="3" borderId="0" xfId="0" applyFont="1" applyFill="1" applyAlignment="1">
      <alignment horizontal="right"/>
    </xf>
    <xf numFmtId="0" fontId="133" fillId="3" borderId="0" xfId="0" applyFont="1" applyFill="1" applyAlignment="1">
      <alignment horizontal="right" indent="1"/>
    </xf>
    <xf numFmtId="0" fontId="128" fillId="2" borderId="0" xfId="0" applyFont="1" applyFill="1" applyAlignment="1">
      <alignment horizontal="right" indent="1"/>
    </xf>
    <xf numFmtId="0" fontId="7" fillId="0" borderId="0" xfId="0" applyFont="1" applyAlignment="1">
      <alignment vertical="center"/>
    </xf>
    <xf numFmtId="0" fontId="117" fillId="3" borderId="0" xfId="0" applyFont="1" applyFill="1" applyAlignment="1">
      <alignment horizontal="right" indent="1"/>
    </xf>
    <xf numFmtId="0" fontId="164" fillId="0" borderId="0" xfId="0" applyFont="1" applyAlignment="1">
      <alignment horizontal="right" indent="1"/>
    </xf>
    <xf numFmtId="49" fontId="18" fillId="0" borderId="0" xfId="0" applyNumberFormat="1" applyFont="1" applyAlignment="1">
      <alignment horizontal="right" indent="1"/>
    </xf>
    <xf numFmtId="49" fontId="18" fillId="2" borderId="0" xfId="0" applyNumberFormat="1" applyFont="1" applyFill="1" applyAlignment="1">
      <alignment horizontal="right" indent="1"/>
    </xf>
    <xf numFmtId="49" fontId="7" fillId="0" borderId="0" xfId="0" applyNumberFormat="1" applyFont="1" applyAlignment="1">
      <alignment horizontal="right" vertical="center" indent="1"/>
    </xf>
    <xf numFmtId="0" fontId="6" fillId="0" borderId="0" xfId="0" applyFont="1" applyAlignment="1">
      <alignment horizontal="left"/>
    </xf>
    <xf numFmtId="0" fontId="18" fillId="2" borderId="3"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5" fillId="0" borderId="0" xfId="0" applyFont="1" applyAlignment="1">
      <alignment horizontal="left"/>
    </xf>
    <xf numFmtId="0" fontId="17" fillId="0" borderId="0" xfId="0" applyFont="1"/>
    <xf numFmtId="0" fontId="165" fillId="0" borderId="0" xfId="0" applyFont="1"/>
    <xf numFmtId="0" fontId="24" fillId="0" borderId="17" xfId="0" applyFont="1" applyBorder="1" applyAlignment="1">
      <alignment horizontal="right" indent="1"/>
    </xf>
    <xf numFmtId="0" fontId="24" fillId="0" borderId="17" xfId="0" applyFont="1" applyBorder="1" applyAlignment="1">
      <alignment horizontal="right"/>
    </xf>
    <xf numFmtId="0" fontId="24" fillId="0" borderId="14" xfId="0" applyFont="1" applyBorder="1" applyAlignment="1">
      <alignment horizontal="left"/>
    </xf>
    <xf numFmtId="0" fontId="166" fillId="0" borderId="0" xfId="0" applyFont="1"/>
    <xf numFmtId="0" fontId="24" fillId="0" borderId="0" xfId="33" applyFont="1" applyAlignment="1">
      <alignment horizontal="right"/>
    </xf>
    <xf numFmtId="0" fontId="24" fillId="0" borderId="0" xfId="33" applyFont="1" applyAlignment="1">
      <alignment horizontal="right" indent="1"/>
    </xf>
    <xf numFmtId="0" fontId="25" fillId="3" borderId="0" xfId="33" applyFont="1" applyFill="1" applyAlignment="1">
      <alignment horizontal="right" indent="1"/>
    </xf>
    <xf numFmtId="0" fontId="25" fillId="3" borderId="1" xfId="33" applyFont="1" applyFill="1" applyBorder="1" applyAlignment="1">
      <alignment horizontal="left" indent="2"/>
    </xf>
    <xf numFmtId="0" fontId="25" fillId="0" borderId="0" xfId="33" applyFont="1" applyAlignment="1">
      <alignment horizontal="right" indent="1"/>
    </xf>
    <xf numFmtId="0" fontId="25" fillId="0" borderId="1" xfId="33" applyFont="1" applyBorder="1" applyAlignment="1">
      <alignment horizontal="left" indent="2"/>
    </xf>
    <xf numFmtId="0" fontId="91" fillId="0" borderId="0" xfId="33" applyFont="1" applyAlignment="1">
      <alignment horizontal="right"/>
    </xf>
    <xf numFmtId="0" fontId="27" fillId="0" borderId="0" xfId="33" applyFont="1" applyAlignment="1">
      <alignment horizontal="right" indent="1"/>
    </xf>
    <xf numFmtId="0" fontId="27" fillId="0" borderId="1" xfId="33" applyFont="1" applyBorder="1" applyAlignment="1">
      <alignment horizontal="left" indent="2"/>
    </xf>
    <xf numFmtId="0" fontId="24" fillId="3" borderId="0" xfId="33" applyFont="1" applyFill="1" applyAlignment="1">
      <alignment horizontal="right" indent="1"/>
    </xf>
    <xf numFmtId="0" fontId="24" fillId="3" borderId="1" xfId="33" applyFont="1" applyFill="1" applyBorder="1" applyAlignment="1">
      <alignment horizontal="left" indent="2"/>
    </xf>
    <xf numFmtId="0" fontId="25" fillId="3" borderId="1" xfId="33" applyFont="1" applyFill="1" applyBorder="1" applyAlignment="1">
      <alignment horizontal="left" indent="3"/>
    </xf>
    <xf numFmtId="0" fontId="27" fillId="3" borderId="0" xfId="33" applyFont="1" applyFill="1" applyAlignment="1">
      <alignment horizontal="right" indent="1"/>
    </xf>
    <xf numFmtId="0" fontId="27" fillId="3" borderId="1" xfId="33" applyFont="1" applyFill="1" applyBorder="1" applyAlignment="1">
      <alignment horizontal="left" indent="2"/>
    </xf>
    <xf numFmtId="0" fontId="25" fillId="0" borderId="0" xfId="33" applyFont="1" applyAlignment="1">
      <alignment horizontal="right"/>
    </xf>
    <xf numFmtId="0" fontId="24" fillId="0" borderId="1" xfId="33" applyFont="1" applyBorder="1" applyAlignment="1">
      <alignment horizontal="left" indent="2"/>
    </xf>
    <xf numFmtId="0" fontId="24" fillId="3" borderId="0" xfId="33" applyFont="1" applyFill="1" applyAlignment="1">
      <alignment horizontal="right"/>
    </xf>
    <xf numFmtId="0" fontId="24" fillId="3" borderId="1" xfId="33" applyFont="1" applyFill="1" applyBorder="1" applyAlignment="1">
      <alignment horizontal="left" wrapText="1" indent="1"/>
    </xf>
    <xf numFmtId="0" fontId="27" fillId="0" borderId="0" xfId="33" applyFont="1" applyAlignment="1">
      <alignment horizontal="right"/>
    </xf>
    <xf numFmtId="0" fontId="24" fillId="0" borderId="1" xfId="33" applyFont="1" applyBorder="1" applyAlignment="1">
      <alignment horizontal="left" vertical="center" wrapText="1" indent="1"/>
    </xf>
    <xf numFmtId="0" fontId="25" fillId="3" borderId="1" xfId="33" applyFont="1" applyFill="1" applyBorder="1" applyAlignment="1">
      <alignment horizontal="left" indent="1"/>
    </xf>
    <xf numFmtId="0" fontId="24" fillId="2" borderId="0" xfId="33" applyFont="1" applyFill="1" applyAlignment="1">
      <alignment horizontal="right" indent="1"/>
    </xf>
    <xf numFmtId="0" fontId="24" fillId="3" borderId="1" xfId="33" applyFont="1" applyFill="1" applyBorder="1" applyAlignment="1">
      <alignment horizontal="left" indent="1"/>
    </xf>
    <xf numFmtId="0" fontId="24" fillId="3" borderId="1" xfId="33" applyFont="1" applyFill="1" applyBorder="1" applyAlignment="1">
      <alignment horizontal="left" wrapText="1" indent="2"/>
    </xf>
    <xf numFmtId="0" fontId="24" fillId="0" borderId="1" xfId="33" applyFont="1" applyBorder="1" applyAlignment="1">
      <alignment horizontal="left" indent="1"/>
    </xf>
    <xf numFmtId="0" fontId="24" fillId="0" borderId="14" xfId="33" applyFont="1" applyBorder="1" applyAlignment="1">
      <alignment horizontal="left"/>
    </xf>
    <xf numFmtId="0" fontId="25" fillId="2" borderId="3" xfId="33" applyFont="1" applyFill="1" applyBorder="1" applyAlignment="1">
      <alignment horizontal="center" vertical="center"/>
    </xf>
    <xf numFmtId="0" fontId="25" fillId="2" borderId="2" xfId="33" applyFont="1" applyFill="1" applyBorder="1" applyAlignment="1">
      <alignment horizontal="center" vertical="center"/>
    </xf>
    <xf numFmtId="0" fontId="25" fillId="2" borderId="3" xfId="33" applyFont="1" applyFill="1" applyBorder="1" applyAlignment="1">
      <alignment horizontal="center" vertical="center" wrapText="1"/>
    </xf>
    <xf numFmtId="0" fontId="25" fillId="2" borderId="2" xfId="33" applyFont="1" applyFill="1" applyBorder="1" applyAlignment="1">
      <alignment horizontal="center" vertical="center" wrapText="1"/>
    </xf>
    <xf numFmtId="0" fontId="25" fillId="2" borderId="2" xfId="33" applyFont="1" applyFill="1" applyBorder="1" applyAlignment="1">
      <alignment horizontal="center" vertical="center"/>
    </xf>
    <xf numFmtId="0" fontId="59" fillId="0" borderId="0" xfId="34" applyFont="1" applyAlignment="1">
      <alignment horizontal="center" vertical="top"/>
    </xf>
    <xf numFmtId="0" fontId="59" fillId="0" borderId="0" xfId="33" applyFont="1" applyAlignment="1">
      <alignment horizontal="center" vertical="top"/>
    </xf>
    <xf numFmtId="0" fontId="59" fillId="0" borderId="0" xfId="33" applyFont="1" applyAlignment="1">
      <alignment horizontal="center" vertical="center"/>
    </xf>
    <xf numFmtId="0" fontId="167" fillId="0" borderId="0" xfId="12" applyFont="1"/>
    <xf numFmtId="0" fontId="17" fillId="0" borderId="0" xfId="12" applyFont="1"/>
    <xf numFmtId="0" fontId="168" fillId="3" borderId="0" xfId="12" applyFont="1" applyFill="1"/>
    <xf numFmtId="0" fontId="24" fillId="3" borderId="0" xfId="34" applyFont="1" applyFill="1" applyAlignment="1">
      <alignment horizontal="right" indent="1"/>
    </xf>
    <xf numFmtId="0" fontId="169" fillId="3" borderId="0" xfId="12" applyFont="1" applyFill="1"/>
    <xf numFmtId="0" fontId="76" fillId="0" borderId="0" xfId="32" applyFont="1" applyAlignment="1">
      <alignment horizontal="right" indent="1"/>
    </xf>
    <xf numFmtId="0" fontId="167" fillId="3" borderId="0" xfId="12" applyFont="1" applyFill="1"/>
    <xf numFmtId="0" fontId="18" fillId="3" borderId="0" xfId="32" applyFont="1" applyFill="1" applyAlignment="1">
      <alignment horizontal="right" indent="1"/>
    </xf>
    <xf numFmtId="0" fontId="18" fillId="0" borderId="0" xfId="32" applyFont="1" applyAlignment="1">
      <alignment horizontal="right" indent="1"/>
    </xf>
    <xf numFmtId="0" fontId="18" fillId="0" borderId="1" xfId="12" applyFont="1" applyBorder="1" applyAlignment="1">
      <alignment horizontal="left" indent="3"/>
    </xf>
    <xf numFmtId="0" fontId="169" fillId="0" borderId="0" xfId="12" applyFont="1"/>
    <xf numFmtId="0" fontId="121" fillId="3" borderId="1" xfId="12" applyFont="1" applyFill="1" applyBorder="1" applyAlignment="1">
      <alignment horizontal="left" indent="2"/>
    </xf>
    <xf numFmtId="0" fontId="76" fillId="3" borderId="0" xfId="32" applyFont="1" applyFill="1" applyAlignment="1">
      <alignment horizontal="right" indent="1"/>
    </xf>
    <xf numFmtId="0" fontId="76" fillId="3" borderId="1" xfId="12" applyFont="1" applyFill="1" applyBorder="1" applyAlignment="1">
      <alignment horizontal="left" indent="2"/>
    </xf>
    <xf numFmtId="0" fontId="19" fillId="0" borderId="1" xfId="12" applyFont="1" applyBorder="1" applyAlignment="1">
      <alignment horizontal="left" indent="2"/>
    </xf>
    <xf numFmtId="0" fontId="18" fillId="3" borderId="1" xfId="12" applyFont="1" applyFill="1" applyBorder="1" applyAlignment="1">
      <alignment horizontal="left" indent="3"/>
    </xf>
    <xf numFmtId="0" fontId="76" fillId="0" borderId="1" xfId="12" applyFont="1" applyBorder="1" applyAlignment="1">
      <alignment horizontal="left" indent="2"/>
    </xf>
    <xf numFmtId="0" fontId="19" fillId="3" borderId="1" xfId="12" applyFont="1" applyFill="1" applyBorder="1" applyAlignment="1">
      <alignment horizontal="left" indent="2"/>
    </xf>
    <xf numFmtId="0" fontId="19" fillId="3" borderId="0" xfId="32" applyFont="1" applyFill="1" applyAlignment="1">
      <alignment horizontal="right" indent="1"/>
    </xf>
    <xf numFmtId="0" fontId="168" fillId="0" borderId="0" xfId="12" applyFont="1"/>
    <xf numFmtId="0" fontId="19" fillId="0" borderId="0" xfId="32" applyFont="1" applyAlignment="1">
      <alignment horizontal="right" indent="1"/>
    </xf>
    <xf numFmtId="0" fontId="19" fillId="0" borderId="1" xfId="12" applyFont="1" applyBorder="1" applyAlignment="1">
      <alignment horizontal="left" indent="1"/>
    </xf>
    <xf numFmtId="0" fontId="18" fillId="0" borderId="1" xfId="12" applyFont="1" applyBorder="1" applyAlignment="1">
      <alignment horizontal="left" indent="2"/>
    </xf>
    <xf numFmtId="0" fontId="19" fillId="3" borderId="1" xfId="12" applyFont="1" applyFill="1" applyBorder="1" applyAlignment="1">
      <alignment horizontal="left" indent="1"/>
    </xf>
    <xf numFmtId="0" fontId="18" fillId="3" borderId="1" xfId="12" applyFont="1" applyFill="1" applyBorder="1" applyAlignment="1">
      <alignment horizontal="left" indent="2"/>
    </xf>
    <xf numFmtId="0" fontId="25" fillId="3" borderId="1" xfId="12" applyFont="1" applyFill="1" applyBorder="1" applyAlignment="1">
      <alignment horizontal="left" wrapText="1" indent="2"/>
    </xf>
    <xf numFmtId="0" fontId="18" fillId="3" borderId="1" xfId="12" applyFont="1" applyFill="1" applyBorder="1" applyAlignment="1">
      <alignment horizontal="left" indent="1"/>
    </xf>
    <xf numFmtId="0" fontId="19" fillId="0" borderId="14" xfId="12" applyFont="1" applyBorder="1"/>
    <xf numFmtId="0" fontId="18" fillId="2" borderId="3" xfId="12" applyFont="1" applyFill="1" applyBorder="1" applyAlignment="1">
      <alignment horizontal="center" vertical="center"/>
    </xf>
    <xf numFmtId="0" fontId="18" fillId="2" borderId="2" xfId="12" applyFont="1" applyFill="1" applyBorder="1" applyAlignment="1">
      <alignment horizontal="center" vertical="center" wrapText="1"/>
    </xf>
    <xf numFmtId="0" fontId="18" fillId="2" borderId="2" xfId="12" applyFont="1" applyFill="1" applyBorder="1" applyAlignment="1">
      <alignment horizontal="center" vertical="center"/>
    </xf>
    <xf numFmtId="0" fontId="18" fillId="2" borderId="2" xfId="12" applyFont="1" applyFill="1" applyBorder="1" applyAlignment="1">
      <alignment horizontal="center" vertical="center" wrapText="1"/>
    </xf>
    <xf numFmtId="0" fontId="18" fillId="2" borderId="4" xfId="12" applyFont="1" applyFill="1" applyBorder="1" applyAlignment="1">
      <alignment horizontal="left" vertical="center" wrapText="1"/>
    </xf>
    <xf numFmtId="0" fontId="18" fillId="2" borderId="3" xfId="12" applyFont="1" applyFill="1" applyBorder="1" applyAlignment="1">
      <alignment horizontal="center" vertical="center" wrapText="1"/>
    </xf>
    <xf numFmtId="0" fontId="59" fillId="0" borderId="0" xfId="12" applyFont="1" applyAlignment="1">
      <alignment horizontal="center" wrapText="1"/>
    </xf>
    <xf numFmtId="0" fontId="167" fillId="0" borderId="0" xfId="13" applyFont="1"/>
    <xf numFmtId="0" fontId="170" fillId="0" borderId="0" xfId="13" applyFont="1"/>
    <xf numFmtId="0" fontId="25" fillId="0" borderId="0" xfId="13" applyFont="1"/>
    <xf numFmtId="0" fontId="25" fillId="0" borderId="0" xfId="13" applyFont="1" applyAlignment="1">
      <alignment horizontal="right" vertical="top" wrapText="1" readingOrder="1"/>
    </xf>
    <xf numFmtId="0" fontId="25" fillId="0" borderId="0" xfId="13" applyFont="1" applyAlignment="1">
      <alignment vertical="top" wrapText="1" readingOrder="1"/>
    </xf>
    <xf numFmtId="0" fontId="26" fillId="0" borderId="0" xfId="13" applyFont="1" applyAlignment="1">
      <alignment horizontal="left" vertical="center" wrapText="1" readingOrder="1"/>
    </xf>
    <xf numFmtId="0" fontId="168" fillId="0" borderId="0" xfId="13" applyFont="1"/>
    <xf numFmtId="0" fontId="24" fillId="0" borderId="0" xfId="13" applyFont="1" applyAlignment="1">
      <alignment horizontal="right" wrapText="1" readingOrder="1"/>
    </xf>
    <xf numFmtId="0" fontId="19" fillId="0" borderId="0" xfId="13" applyFont="1" applyAlignment="1">
      <alignment horizontal="left" vertical="center" wrapText="1" indent="1" readingOrder="1"/>
    </xf>
    <xf numFmtId="0" fontId="168" fillId="3" borderId="0" xfId="13" applyFont="1" applyFill="1"/>
    <xf numFmtId="0" fontId="24" fillId="3" borderId="0" xfId="13" applyFont="1" applyFill="1" applyAlignment="1">
      <alignment horizontal="right" vertical="center" wrapText="1" indent="1"/>
    </xf>
    <xf numFmtId="0" fontId="19" fillId="3" borderId="1" xfId="13" applyFont="1" applyFill="1" applyBorder="1" applyAlignment="1">
      <alignment horizontal="left" vertical="center" wrapText="1" indent="1" readingOrder="1"/>
    </xf>
    <xf numFmtId="0" fontId="167" fillId="3" borderId="0" xfId="13" applyFont="1" applyFill="1"/>
    <xf numFmtId="1" fontId="25" fillId="0" borderId="0" xfId="13" applyNumberFormat="1" applyFont="1" applyAlignment="1">
      <alignment horizontal="right" indent="1"/>
    </xf>
    <xf numFmtId="0" fontId="25" fillId="0" borderId="0" xfId="13" applyFont="1" applyAlignment="1">
      <alignment horizontal="right"/>
    </xf>
    <xf numFmtId="0" fontId="25" fillId="0" borderId="0" xfId="13" applyFont="1" applyAlignment="1">
      <alignment horizontal="right" indent="1"/>
    </xf>
    <xf numFmtId="0" fontId="25" fillId="0" borderId="1" xfId="13" applyFont="1" applyBorder="1" applyAlignment="1">
      <alignment horizontal="left" vertical="center" wrapText="1" indent="2" readingOrder="1"/>
    </xf>
    <xf numFmtId="1" fontId="24" fillId="3" borderId="0" xfId="13" applyNumberFormat="1" applyFont="1" applyFill="1" applyAlignment="1">
      <alignment horizontal="right" indent="1"/>
    </xf>
    <xf numFmtId="0" fontId="24" fillId="3" borderId="0" xfId="13" applyFont="1" applyFill="1" applyAlignment="1">
      <alignment horizontal="right"/>
    </xf>
    <xf numFmtId="0" fontId="24" fillId="3" borderId="0" xfId="13" applyFont="1" applyFill="1" applyAlignment="1">
      <alignment horizontal="right" indent="1"/>
    </xf>
    <xf numFmtId="0" fontId="24" fillId="3" borderId="1" xfId="13" applyFont="1" applyFill="1" applyBorder="1" applyAlignment="1">
      <alignment horizontal="left" vertical="center" wrapText="1" indent="2" readingOrder="1"/>
    </xf>
    <xf numFmtId="1" fontId="25" fillId="3" borderId="0" xfId="13" applyNumberFormat="1" applyFont="1" applyFill="1" applyAlignment="1">
      <alignment horizontal="right" indent="1"/>
    </xf>
    <xf numFmtId="0" fontId="25" fillId="3" borderId="0" xfId="13" applyFont="1" applyFill="1" applyAlignment="1">
      <alignment horizontal="right"/>
    </xf>
    <xf numFmtId="0" fontId="25" fillId="3" borderId="0" xfId="13" applyFont="1" applyFill="1" applyAlignment="1">
      <alignment horizontal="right" indent="1"/>
    </xf>
    <xf numFmtId="0" fontId="18" fillId="3" borderId="1" xfId="13" applyFont="1" applyFill="1" applyBorder="1" applyAlignment="1">
      <alignment horizontal="left" vertical="center" wrapText="1" indent="2" readingOrder="1"/>
    </xf>
    <xf numFmtId="0" fontId="169" fillId="0" borderId="0" xfId="13" applyFont="1"/>
    <xf numFmtId="1" fontId="27" fillId="0" borderId="0" xfId="13" applyNumberFormat="1" applyFont="1" applyAlignment="1">
      <alignment horizontal="right" indent="1"/>
    </xf>
    <xf numFmtId="0" fontId="27" fillId="0" borderId="0" xfId="13" applyFont="1" applyAlignment="1">
      <alignment horizontal="right"/>
    </xf>
    <xf numFmtId="0" fontId="27" fillId="0" borderId="0" xfId="13" applyFont="1" applyAlignment="1">
      <alignment horizontal="right" indent="1"/>
    </xf>
    <xf numFmtId="0" fontId="27" fillId="0" borderId="1" xfId="13" applyFont="1" applyBorder="1" applyAlignment="1">
      <alignment horizontal="left" vertical="center" wrapText="1" indent="2" readingOrder="1"/>
    </xf>
    <xf numFmtId="0" fontId="19" fillId="3" borderId="1" xfId="13" applyFont="1" applyFill="1" applyBorder="1" applyAlignment="1">
      <alignment horizontal="left" vertical="center" wrapText="1" indent="2" readingOrder="1"/>
    </xf>
    <xf numFmtId="0" fontId="18" fillId="0" borderId="1" xfId="13" applyFont="1" applyBorder="1" applyAlignment="1">
      <alignment horizontal="left" vertical="center" wrapText="1" indent="2" readingOrder="1"/>
    </xf>
    <xf numFmtId="0" fontId="169" fillId="3" borderId="0" xfId="13" applyFont="1" applyFill="1"/>
    <xf numFmtId="1" fontId="27" fillId="3" borderId="0" xfId="13" applyNumberFormat="1" applyFont="1" applyFill="1" applyAlignment="1">
      <alignment horizontal="right" indent="1"/>
    </xf>
    <xf numFmtId="0" fontId="27" fillId="3" borderId="0" xfId="13" applyFont="1" applyFill="1" applyAlignment="1">
      <alignment horizontal="right"/>
    </xf>
    <xf numFmtId="0" fontId="27" fillId="3" borderId="0" xfId="13" applyFont="1" applyFill="1" applyAlignment="1">
      <alignment horizontal="right" indent="1"/>
    </xf>
    <xf numFmtId="0" fontId="27" fillId="3" borderId="1" xfId="13" applyFont="1" applyFill="1" applyBorder="1" applyAlignment="1">
      <alignment horizontal="left" vertical="center" wrapText="1" indent="2" readingOrder="1"/>
    </xf>
    <xf numFmtId="1" fontId="24" fillId="0" borderId="0" xfId="13" applyNumberFormat="1" applyFont="1" applyAlignment="1">
      <alignment horizontal="right" indent="1"/>
    </xf>
    <xf numFmtId="0" fontId="24" fillId="0" borderId="0" xfId="13" applyFont="1" applyAlignment="1">
      <alignment horizontal="right"/>
    </xf>
    <xf numFmtId="0" fontId="24" fillId="0" borderId="0" xfId="13" applyFont="1" applyAlignment="1">
      <alignment horizontal="right" indent="1"/>
    </xf>
    <xf numFmtId="0" fontId="19" fillId="0" borderId="1" xfId="13" applyFont="1" applyBorder="1" applyAlignment="1">
      <alignment horizontal="left" vertical="center" wrapText="1" indent="2" readingOrder="1"/>
    </xf>
    <xf numFmtId="0" fontId="19" fillId="0" borderId="1" xfId="13" applyFont="1" applyBorder="1" applyAlignment="1">
      <alignment horizontal="left" vertical="center" wrapText="1" indent="1" readingOrder="1"/>
    </xf>
    <xf numFmtId="0" fontId="76" fillId="0" borderId="1" xfId="13" applyFont="1" applyBorder="1" applyAlignment="1">
      <alignment horizontal="left" vertical="center" wrapText="1" indent="2" readingOrder="1"/>
    </xf>
    <xf numFmtId="0" fontId="23" fillId="0" borderId="0" xfId="13" applyFont="1" applyAlignment="1">
      <alignment horizontal="left" wrapText="1" readingOrder="1"/>
    </xf>
    <xf numFmtId="0" fontId="25" fillId="0" borderId="0" xfId="13" applyFont="1" applyAlignment="1">
      <alignment horizontal="right" wrapText="1"/>
    </xf>
    <xf numFmtId="0" fontId="25" fillId="0" borderId="0" xfId="13" applyFont="1" applyAlignment="1">
      <alignment horizontal="right" wrapText="1" indent="1"/>
    </xf>
    <xf numFmtId="0" fontId="18" fillId="0" borderId="1" xfId="13" applyFont="1" applyBorder="1" applyAlignment="1">
      <alignment horizontal="left" vertical="center" wrapText="1" indent="1" readingOrder="1"/>
    </xf>
    <xf numFmtId="0" fontId="121" fillId="3" borderId="1" xfId="13" applyFont="1" applyFill="1" applyBorder="1" applyAlignment="1">
      <alignment horizontal="left" vertical="center" wrapText="1" indent="2" readingOrder="1"/>
    </xf>
    <xf numFmtId="0" fontId="18" fillId="3" borderId="1" xfId="13" applyFont="1" applyFill="1" applyBorder="1" applyAlignment="1">
      <alignment horizontal="left" vertical="center" wrapText="1" indent="1" readingOrder="1"/>
    </xf>
    <xf numFmtId="0" fontId="19" fillId="0" borderId="1" xfId="13" applyFont="1" applyBorder="1" applyAlignment="1">
      <alignment horizontal="left" vertical="center" wrapText="1" readingOrder="1"/>
    </xf>
    <xf numFmtId="0" fontId="18" fillId="2" borderId="3" xfId="13" applyFont="1" applyFill="1" applyBorder="1" applyAlignment="1">
      <alignment horizontal="center" vertical="center" wrapText="1"/>
    </xf>
    <xf numFmtId="0" fontId="25" fillId="2" borderId="2" xfId="13" applyFont="1" applyFill="1" applyBorder="1" applyAlignment="1">
      <alignment horizontal="center" vertical="center" wrapText="1" readingOrder="1"/>
    </xf>
    <xf numFmtId="0" fontId="18" fillId="2" borderId="2" xfId="13" applyFont="1" applyFill="1" applyBorder="1" applyAlignment="1">
      <alignment horizontal="center" vertical="center" wrapText="1"/>
    </xf>
    <xf numFmtId="0" fontId="18" fillId="2" borderId="2" xfId="13" applyFont="1" applyFill="1" applyBorder="1" applyAlignment="1">
      <alignment horizontal="center" vertical="center" wrapText="1"/>
    </xf>
    <xf numFmtId="0" fontId="18" fillId="2" borderId="4" xfId="13" applyFont="1" applyFill="1" applyBorder="1" applyAlignment="1">
      <alignment horizontal="left" vertical="center" wrapText="1"/>
    </xf>
    <xf numFmtId="0" fontId="18" fillId="2" borderId="2" xfId="13" applyFont="1" applyFill="1" applyBorder="1" applyAlignment="1">
      <alignment horizontal="center" vertical="center" wrapText="1" readingOrder="1"/>
    </xf>
    <xf numFmtId="0" fontId="59" fillId="0" borderId="0" xfId="13" applyFont="1" applyAlignment="1">
      <alignment horizontal="center"/>
    </xf>
    <xf numFmtId="0" fontId="21" fillId="0" borderId="15" xfId="0" applyFont="1" applyBorder="1"/>
    <xf numFmtId="0" fontId="23" fillId="0" borderId="0" xfId="17" applyFont="1" applyFill="1" applyBorder="1" applyAlignment="1">
      <alignment horizontal="right" wrapText="1" indent="1"/>
    </xf>
    <xf numFmtId="174" fontId="20" fillId="0" borderId="0" xfId="0" applyNumberFormat="1" applyFont="1" applyAlignment="1">
      <alignment horizontal="left" indent="1"/>
    </xf>
    <xf numFmtId="1" fontId="18" fillId="0" borderId="0" xfId="0" applyNumberFormat="1" applyFont="1" applyAlignment="1">
      <alignment wrapText="1"/>
    </xf>
    <xf numFmtId="0" fontId="24" fillId="3" borderId="0" xfId="35" applyFont="1" applyFill="1" applyAlignment="1">
      <alignment horizontal="right" wrapText="1" indent="1"/>
    </xf>
    <xf numFmtId="1" fontId="18" fillId="0" borderId="0" xfId="19" applyNumberFormat="1" applyFont="1" applyAlignment="1">
      <alignment horizontal="right" indent="1"/>
    </xf>
    <xf numFmtId="0" fontId="18" fillId="0" borderId="0" xfId="35" applyFont="1" applyAlignment="1">
      <alignment horizontal="right" wrapText="1" indent="1"/>
    </xf>
    <xf numFmtId="1" fontId="18" fillId="0" borderId="0" xfId="35" applyNumberFormat="1" applyFont="1" applyAlignment="1">
      <alignment horizontal="right" wrapText="1" indent="1"/>
    </xf>
    <xf numFmtId="1" fontId="18" fillId="3" borderId="0" xfId="19" applyNumberFormat="1" applyFont="1" applyFill="1" applyAlignment="1">
      <alignment horizontal="right" indent="1"/>
    </xf>
    <xf numFmtId="0" fontId="18" fillId="3" borderId="0" xfId="35" applyFont="1" applyFill="1" applyAlignment="1">
      <alignment horizontal="right" wrapText="1" indent="1"/>
    </xf>
    <xf numFmtId="1" fontId="18" fillId="3" borderId="0" xfId="35" applyNumberFormat="1" applyFont="1" applyFill="1" applyAlignment="1">
      <alignment horizontal="right" wrapText="1" indent="1"/>
    </xf>
    <xf numFmtId="1" fontId="27" fillId="3" borderId="0" xfId="19" applyNumberFormat="1" applyFont="1" applyFill="1" applyAlignment="1">
      <alignment horizontal="right" indent="1"/>
    </xf>
    <xf numFmtId="0" fontId="27" fillId="3" borderId="0" xfId="35" applyFont="1" applyFill="1" applyAlignment="1">
      <alignment horizontal="right" wrapText="1" indent="1"/>
    </xf>
    <xf numFmtId="1" fontId="27" fillId="3" borderId="0" xfId="35" applyNumberFormat="1" applyFont="1" applyFill="1" applyAlignment="1">
      <alignment horizontal="right" wrapText="1" indent="1"/>
    </xf>
    <xf numFmtId="1" fontId="24" fillId="0" borderId="0" xfId="19" applyNumberFormat="1" applyFont="1" applyAlignment="1">
      <alignment horizontal="right" indent="1"/>
    </xf>
    <xf numFmtId="1" fontId="24" fillId="0" borderId="0" xfId="35" applyNumberFormat="1" applyFont="1" applyAlignment="1">
      <alignment horizontal="right" wrapText="1" indent="1"/>
    </xf>
    <xf numFmtId="1" fontId="27" fillId="0" borderId="0" xfId="19" applyNumberFormat="1" applyFont="1" applyAlignment="1">
      <alignment horizontal="right" indent="1"/>
    </xf>
    <xf numFmtId="0" fontId="27" fillId="0" borderId="0" xfId="35" applyFont="1" applyAlignment="1">
      <alignment horizontal="right" wrapText="1" indent="1"/>
    </xf>
    <xf numFmtId="1" fontId="27" fillId="0" borderId="0" xfId="35" applyNumberFormat="1" applyFont="1" applyAlignment="1">
      <alignment horizontal="right" wrapText="1" indent="1"/>
    </xf>
    <xf numFmtId="1" fontId="24" fillId="3" borderId="0" xfId="19" applyNumberFormat="1" applyFont="1" applyFill="1" applyAlignment="1">
      <alignment horizontal="right" indent="1"/>
    </xf>
    <xf numFmtId="1" fontId="24" fillId="3" borderId="0" xfId="35" applyNumberFormat="1" applyFont="1" applyFill="1" applyAlignment="1">
      <alignment horizontal="right" wrapText="1" indent="1"/>
    </xf>
    <xf numFmtId="0" fontId="18" fillId="0" borderId="0" xfId="14" applyFont="1" applyFill="1" applyBorder="1" applyAlignment="1">
      <alignment horizontal="right" wrapText="1" indent="1"/>
    </xf>
    <xf numFmtId="0" fontId="91" fillId="0" borderId="0" xfId="0" applyFont="1"/>
    <xf numFmtId="0" fontId="18" fillId="0" borderId="0" xfId="15" applyFont="1" applyFill="1" applyBorder="1" applyAlignment="1">
      <alignment horizontal="right" wrapText="1" indent="1"/>
    </xf>
    <xf numFmtId="0" fontId="18" fillId="0" borderId="0" xfId="16" applyFont="1" applyFill="1" applyBorder="1" applyAlignment="1">
      <alignment horizontal="right" wrapText="1" indent="1"/>
    </xf>
    <xf numFmtId="1" fontId="18" fillId="3" borderId="0" xfId="0" applyNumberFormat="1" applyFont="1" applyFill="1" applyAlignment="1">
      <alignment horizontal="right" wrapText="1" indent="1"/>
    </xf>
    <xf numFmtId="1" fontId="18" fillId="0" borderId="0" xfId="0" applyNumberFormat="1" applyFont="1" applyAlignment="1">
      <alignment horizontal="right" wrapText="1" indent="1"/>
    </xf>
    <xf numFmtId="1" fontId="24" fillId="3" borderId="0" xfId="16" applyNumberFormat="1" applyFont="1" applyFill="1" applyBorder="1" applyAlignment="1">
      <alignment horizontal="right" wrapText="1" indent="1"/>
    </xf>
    <xf numFmtId="1" fontId="24" fillId="3" borderId="0" xfId="36" applyNumberFormat="1" applyFont="1" applyFill="1" applyAlignment="1">
      <alignment horizontal="right" wrapText="1" indent="1"/>
    </xf>
    <xf numFmtId="0" fontId="27" fillId="0" borderId="0" xfId="16" applyFont="1" applyFill="1" applyBorder="1" applyAlignment="1">
      <alignment horizontal="right" indent="1"/>
    </xf>
    <xf numFmtId="0" fontId="27" fillId="3" borderId="0" xfId="16" applyFont="1" applyFill="1" applyBorder="1" applyAlignment="1">
      <alignment horizontal="right" indent="1"/>
    </xf>
    <xf numFmtId="0" fontId="18" fillId="0" borderId="0" xfId="17" applyFont="1" applyFill="1" applyBorder="1" applyAlignment="1">
      <alignment horizontal="right" wrapText="1" indent="1"/>
    </xf>
    <xf numFmtId="1" fontId="18" fillId="0" borderId="0" xfId="17" applyNumberFormat="1" applyFont="1" applyFill="1" applyBorder="1" applyAlignment="1">
      <alignment horizontal="right" wrapText="1" indent="1"/>
    </xf>
    <xf numFmtId="0" fontId="17" fillId="0" borderId="0" xfId="32" applyFont="1"/>
    <xf numFmtId="0" fontId="171" fillId="0" borderId="0" xfId="32" applyFont="1"/>
    <xf numFmtId="0" fontId="171" fillId="0" borderId="15" xfId="32" applyFont="1" applyBorder="1"/>
    <xf numFmtId="0" fontId="171" fillId="0" borderId="0" xfId="32" applyFont="1" applyAlignment="1">
      <alignment horizontal="right"/>
    </xf>
    <xf numFmtId="0" fontId="95" fillId="0" borderId="0" xfId="32" applyFont="1"/>
    <xf numFmtId="0" fontId="172" fillId="0" borderId="0" xfId="32" applyFont="1"/>
    <xf numFmtId="0" fontId="16" fillId="0" borderId="0" xfId="32" applyFont="1"/>
    <xf numFmtId="0" fontId="19" fillId="0" borderId="0" xfId="32" applyFont="1" applyAlignment="1">
      <alignment horizontal="right"/>
    </xf>
    <xf numFmtId="0" fontId="19" fillId="0" borderId="1" xfId="32" applyFont="1" applyBorder="1" applyAlignment="1">
      <alignment horizontal="left" indent="2"/>
    </xf>
    <xf numFmtId="0" fontId="123" fillId="0" borderId="0" xfId="32" applyFont="1"/>
    <xf numFmtId="0" fontId="173" fillId="0" borderId="0" xfId="32" applyFont="1"/>
    <xf numFmtId="0" fontId="174" fillId="0" borderId="0" xfId="32" applyFont="1"/>
    <xf numFmtId="0" fontId="19" fillId="3" borderId="0" xfId="32" applyFont="1" applyFill="1" applyAlignment="1">
      <alignment horizontal="right"/>
    </xf>
    <xf numFmtId="0" fontId="19" fillId="3" borderId="1" xfId="32" applyFont="1" applyFill="1" applyBorder="1" applyAlignment="1">
      <alignment horizontal="left" indent="2"/>
    </xf>
    <xf numFmtId="0" fontId="18" fillId="3" borderId="0" xfId="32" applyFont="1" applyFill="1" applyAlignment="1">
      <alignment horizontal="right"/>
    </xf>
    <xf numFmtId="0" fontId="18" fillId="3" borderId="1" xfId="32" applyFont="1" applyFill="1" applyBorder="1" applyAlignment="1">
      <alignment horizontal="left" indent="2"/>
    </xf>
    <xf numFmtId="0" fontId="18" fillId="0" borderId="1" xfId="32" applyFont="1" applyBorder="1" applyAlignment="1">
      <alignment horizontal="left" indent="2"/>
    </xf>
    <xf numFmtId="186" fontId="24" fillId="3" borderId="0" xfId="32" applyNumberFormat="1" applyFont="1" applyFill="1" applyAlignment="1">
      <alignment horizontal="right" indent="1"/>
    </xf>
    <xf numFmtId="0" fontId="19" fillId="3" borderId="1" xfId="32" applyFont="1" applyFill="1" applyBorder="1" applyAlignment="1">
      <alignment horizontal="left" indent="1"/>
    </xf>
    <xf numFmtId="186" fontId="25" fillId="0" borderId="0" xfId="32" applyNumberFormat="1" applyFont="1" applyAlignment="1">
      <alignment horizontal="right" indent="1"/>
    </xf>
    <xf numFmtId="186" fontId="25" fillId="3" borderId="0" xfId="32" applyNumberFormat="1" applyFont="1" applyFill="1" applyAlignment="1">
      <alignment horizontal="right" indent="1"/>
    </xf>
    <xf numFmtId="186" fontId="27" fillId="3" borderId="0" xfId="32" applyNumberFormat="1" applyFont="1" applyFill="1" applyAlignment="1">
      <alignment horizontal="right" indent="1"/>
    </xf>
    <xf numFmtId="186" fontId="24" fillId="0" borderId="0" xfId="32" applyNumberFormat="1" applyFont="1" applyAlignment="1">
      <alignment horizontal="right" indent="1"/>
    </xf>
    <xf numFmtId="0" fontId="18" fillId="3" borderId="1" xfId="32" applyFont="1" applyFill="1" applyBorder="1" applyAlignment="1">
      <alignment horizontal="left" indent="3"/>
    </xf>
    <xf numFmtId="0" fontId="18" fillId="0" borderId="1" xfId="32" applyFont="1" applyBorder="1" applyAlignment="1">
      <alignment horizontal="left" indent="3"/>
    </xf>
    <xf numFmtId="186" fontId="27" fillId="0" borderId="0" xfId="32" applyNumberFormat="1" applyFont="1" applyAlignment="1">
      <alignment horizontal="right" indent="1"/>
    </xf>
    <xf numFmtId="0" fontId="19" fillId="0" borderId="1" xfId="32" applyFont="1" applyBorder="1" applyAlignment="1">
      <alignment horizontal="left" wrapText="1" indent="1"/>
    </xf>
    <xf numFmtId="0" fontId="18" fillId="3" borderId="1" xfId="32" applyFont="1" applyFill="1" applyBorder="1" applyAlignment="1">
      <alignment horizontal="left" indent="1"/>
    </xf>
    <xf numFmtId="0" fontId="175" fillId="0" borderId="0" xfId="32" applyFont="1" applyAlignment="1">
      <alignment horizontal="center" vertical="center" wrapText="1"/>
    </xf>
    <xf numFmtId="0" fontId="175" fillId="0" borderId="0" xfId="32" applyFont="1" applyAlignment="1">
      <alignment horizontal="center" vertical="center"/>
    </xf>
    <xf numFmtId="0" fontId="175" fillId="0" borderId="0" xfId="32" applyFont="1" applyAlignment="1">
      <alignment horizontal="center" vertical="center" wrapText="1"/>
    </xf>
    <xf numFmtId="0" fontId="19" fillId="3" borderId="1" xfId="32" applyFont="1" applyFill="1" applyBorder="1" applyAlignment="1">
      <alignment horizontal="left" wrapText="1" indent="2"/>
    </xf>
    <xf numFmtId="0" fontId="175" fillId="0" borderId="0" xfId="32" applyFont="1" applyAlignment="1">
      <alignment horizontal="center" vertical="center"/>
    </xf>
    <xf numFmtId="0" fontId="19" fillId="0" borderId="1" xfId="32" applyFont="1" applyBorder="1" applyAlignment="1">
      <alignment horizontal="left" indent="1"/>
    </xf>
    <xf numFmtId="0" fontId="19" fillId="0" borderId="14" xfId="32" applyFont="1" applyBorder="1"/>
    <xf numFmtId="0" fontId="18" fillId="2" borderId="3" xfId="32" applyFont="1" applyFill="1" applyBorder="1" applyAlignment="1">
      <alignment horizontal="center" vertical="center" wrapText="1"/>
    </xf>
    <xf numFmtId="0" fontId="18" fillId="2" borderId="2" xfId="32" applyFont="1" applyFill="1" applyBorder="1" applyAlignment="1">
      <alignment horizontal="center" vertical="center" wrapText="1"/>
    </xf>
    <xf numFmtId="0" fontId="18" fillId="2" borderId="2" xfId="32" applyFont="1" applyFill="1" applyBorder="1" applyAlignment="1">
      <alignment horizontal="center" vertical="center" wrapText="1"/>
    </xf>
    <xf numFmtId="0" fontId="18" fillId="2" borderId="4" xfId="32" applyFont="1" applyFill="1" applyBorder="1" applyAlignment="1">
      <alignment horizontal="left" vertical="center"/>
    </xf>
    <xf numFmtId="0" fontId="18" fillId="2" borderId="3" xfId="32" applyFont="1" applyFill="1" applyBorder="1" applyAlignment="1">
      <alignment horizontal="center" vertical="center"/>
    </xf>
    <xf numFmtId="0" fontId="18" fillId="2" borderId="2" xfId="32" applyFont="1" applyFill="1" applyBorder="1" applyAlignment="1">
      <alignment horizontal="center" vertical="center"/>
    </xf>
    <xf numFmtId="0" fontId="19" fillId="2" borderId="4" xfId="32" applyFont="1" applyFill="1" applyBorder="1" applyAlignment="1">
      <alignment horizontal="left" vertical="center" wrapText="1"/>
    </xf>
    <xf numFmtId="0" fontId="171" fillId="0" borderId="0" xfId="32" applyFont="1" applyAlignment="1">
      <alignment horizontal="center" vertical="center" wrapText="1"/>
    </xf>
    <xf numFmtId="0" fontId="16" fillId="0" borderId="0" xfId="32" applyFont="1" applyAlignment="1">
      <alignment horizontal="center" wrapText="1"/>
    </xf>
  </cellXfs>
  <cellStyles count="37">
    <cellStyle name="20% - Accent1 2" xfId="14" xr:uid="{00000000-0005-0000-0000-000000000000}"/>
    <cellStyle name="Calculation 2" xfId="15" xr:uid="{00000000-0005-0000-0000-000001000000}"/>
    <cellStyle name="Comma 2" xfId="27" xr:uid="{43B65BC9-DC5D-4648-8F2A-14D98728ED90}"/>
    <cellStyle name="Good 2" xfId="16" xr:uid="{00000000-0005-0000-0000-000002000000}"/>
    <cellStyle name="Input 2" xfId="17" xr:uid="{00000000-0005-0000-0000-000003000000}"/>
    <cellStyle name="Normal" xfId="0" builtinId="0"/>
    <cellStyle name="Normal 10" xfId="25" xr:uid="{856B93A9-ED09-441D-8BC3-1A5F058E4927}"/>
    <cellStyle name="Normal 10 2" xfId="32" xr:uid="{411883F1-1BF7-4D25-93B9-83D5DF63B5A2}"/>
    <cellStyle name="Normal 11" xfId="26" xr:uid="{64DCDAF7-83D4-463C-817B-24BFA99011B1}"/>
    <cellStyle name="Normal 2" xfId="1" xr:uid="{00000000-0005-0000-0000-000005000000}"/>
    <cellStyle name="Normal 2 2" xfId="2" xr:uid="{00000000-0005-0000-0000-000006000000}"/>
    <cellStyle name="Normal 2 3" xfId="4" xr:uid="{00000000-0005-0000-0000-000007000000}"/>
    <cellStyle name="Normal 2 4" xfId="28" xr:uid="{A06FBC21-7812-4B1C-BA07-283DC9CB2ACB}"/>
    <cellStyle name="Normal 3" xfId="6" xr:uid="{00000000-0005-0000-0000-000008000000}"/>
    <cellStyle name="Normal 3 2" xfId="10" xr:uid="{00000000-0005-0000-0000-000009000000}"/>
    <cellStyle name="Normal 3 3" xfId="23" xr:uid="{301E81DB-C810-446C-80C1-0F6E6184C3AF}"/>
    <cellStyle name="Normal 3 4" xfId="24" xr:uid="{80D90264-0759-4922-AB38-ADA97F99D375}"/>
    <cellStyle name="Normal 4" xfId="3" xr:uid="{00000000-0005-0000-0000-00000A000000}"/>
    <cellStyle name="Normal 5" xfId="5" xr:uid="{00000000-0005-0000-0000-00000B000000}"/>
    <cellStyle name="Normal 6" xfId="7" xr:uid="{00000000-0005-0000-0000-00000C000000}"/>
    <cellStyle name="Normal 6 2" xfId="11" xr:uid="{00000000-0005-0000-0000-00000D000000}"/>
    <cellStyle name="Normal 6 2 2" xfId="34" xr:uid="{310C0AA1-2EAD-4779-B8A9-7E56AC497EB2}"/>
    <cellStyle name="Normal 6 3 2" xfId="33" xr:uid="{EB2FB9CF-70E4-4135-B54B-F703259E85EF}"/>
    <cellStyle name="Normal 7" xfId="8" xr:uid="{00000000-0005-0000-0000-00000E000000}"/>
    <cellStyle name="Normal 7 2" xfId="12" xr:uid="{00000000-0005-0000-0000-00000F000000}"/>
    <cellStyle name="Normal 8" xfId="9" xr:uid="{00000000-0005-0000-0000-000010000000}"/>
    <cellStyle name="Normal 9" xfId="13" xr:uid="{00000000-0005-0000-0000-000011000000}"/>
    <cellStyle name="Normal_15-2g2017" xfId="29" xr:uid="{BD54CD25-86B2-41E2-94D9-66EFA5E39E21}"/>
    <cellStyle name="Normal_18-1g2010" xfId="36" xr:uid="{6639C2B8-DF9B-407D-BBBC-E462CFA53017}"/>
    <cellStyle name="Normal_Sheet1" xfId="19" xr:uid="{5ACAA136-798C-404B-BC94-C74139F83C53}"/>
    <cellStyle name="Normal_Sheet1 2" xfId="22" xr:uid="{0F80636A-D9A6-4D2A-86E3-2C7731637AC9}"/>
    <cellStyle name="Normal_Sheet1_1" xfId="31" xr:uid="{71473D98-8E77-48A0-861D-31F47D266334}"/>
    <cellStyle name="Normal_Sheet1_1 2" xfId="35" xr:uid="{1AC7C792-E395-4F25-BA75-A3D2EE952CE4}"/>
    <cellStyle name="Normal_Sheet2" xfId="18" xr:uid="{F72BADF9-9CE7-40AD-88E1-60F6BE6FB22B}"/>
    <cellStyle name="Normal_Sheet2_1" xfId="21" xr:uid="{C305C68C-3990-419D-A739-2044B6230667}"/>
    <cellStyle name="Normal_Sheet3" xfId="30" xr:uid="{6848BB2E-92E5-4095-A076-21A5194D6B78}"/>
    <cellStyle name="Normal_Tabela1_1_1" xfId="20" xr:uid="{32054C82-8C33-48B9-AD34-D5F5719F4BC5}"/>
  </cellStyles>
  <dxfs count="4">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2F2F2"/>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7493" name="Line 2">
          <a:extLst>
            <a:ext uri="{FF2B5EF4-FFF2-40B4-BE49-F238E27FC236}">
              <a16:creationId xmlns:a16="http://schemas.microsoft.com/office/drawing/2014/main" id="{00000000-0008-0000-0000-000045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494" name="Line 4">
          <a:extLst>
            <a:ext uri="{FF2B5EF4-FFF2-40B4-BE49-F238E27FC236}">
              <a16:creationId xmlns:a16="http://schemas.microsoft.com/office/drawing/2014/main" id="{00000000-0008-0000-0000-000046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495" name="Line 6">
          <a:extLst>
            <a:ext uri="{FF2B5EF4-FFF2-40B4-BE49-F238E27FC236}">
              <a16:creationId xmlns:a16="http://schemas.microsoft.com/office/drawing/2014/main" id="{00000000-0008-0000-0000-000047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496" name="Line 8">
          <a:extLst>
            <a:ext uri="{FF2B5EF4-FFF2-40B4-BE49-F238E27FC236}">
              <a16:creationId xmlns:a16="http://schemas.microsoft.com/office/drawing/2014/main" id="{00000000-0008-0000-0000-000048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261</xdr:row>
      <xdr:rowOff>0</xdr:rowOff>
    </xdr:from>
    <xdr:to>
      <xdr:col>1</xdr:col>
      <xdr:colOff>0</xdr:colOff>
      <xdr:row>261</xdr:row>
      <xdr:rowOff>0</xdr:rowOff>
    </xdr:to>
    <xdr:sp macro="" textlink="">
      <xdr:nvSpPr>
        <xdr:cNvPr id="7497" name="Line 10">
          <a:extLst>
            <a:ext uri="{FF2B5EF4-FFF2-40B4-BE49-F238E27FC236}">
              <a16:creationId xmlns:a16="http://schemas.microsoft.com/office/drawing/2014/main" id="{00000000-0008-0000-0000-000049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498" name="Line 14">
          <a:extLst>
            <a:ext uri="{FF2B5EF4-FFF2-40B4-BE49-F238E27FC236}">
              <a16:creationId xmlns:a16="http://schemas.microsoft.com/office/drawing/2014/main" id="{00000000-0008-0000-0000-00004A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499" name="Line 16">
          <a:extLst>
            <a:ext uri="{FF2B5EF4-FFF2-40B4-BE49-F238E27FC236}">
              <a16:creationId xmlns:a16="http://schemas.microsoft.com/office/drawing/2014/main" id="{00000000-0008-0000-0000-00004B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0" name="Line 18">
          <a:extLst>
            <a:ext uri="{FF2B5EF4-FFF2-40B4-BE49-F238E27FC236}">
              <a16:creationId xmlns:a16="http://schemas.microsoft.com/office/drawing/2014/main" id="{00000000-0008-0000-0000-00004C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1" name="Line 20">
          <a:extLst>
            <a:ext uri="{FF2B5EF4-FFF2-40B4-BE49-F238E27FC236}">
              <a16:creationId xmlns:a16="http://schemas.microsoft.com/office/drawing/2014/main" id="{00000000-0008-0000-0000-00004D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2" name="Line 21">
          <a:extLst>
            <a:ext uri="{FF2B5EF4-FFF2-40B4-BE49-F238E27FC236}">
              <a16:creationId xmlns:a16="http://schemas.microsoft.com/office/drawing/2014/main" id="{00000000-0008-0000-0000-00004E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7503" name="Line 23">
          <a:extLst>
            <a:ext uri="{FF2B5EF4-FFF2-40B4-BE49-F238E27FC236}">
              <a16:creationId xmlns:a16="http://schemas.microsoft.com/office/drawing/2014/main" id="{00000000-0008-0000-0000-00004F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504" name="Line 24">
          <a:extLst>
            <a:ext uri="{FF2B5EF4-FFF2-40B4-BE49-F238E27FC236}">
              <a16:creationId xmlns:a16="http://schemas.microsoft.com/office/drawing/2014/main" id="{00000000-0008-0000-0000-000050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505" name="Line 25">
          <a:extLst>
            <a:ext uri="{FF2B5EF4-FFF2-40B4-BE49-F238E27FC236}">
              <a16:creationId xmlns:a16="http://schemas.microsoft.com/office/drawing/2014/main" id="{00000000-0008-0000-0000-000051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6" name="Line 26">
          <a:extLst>
            <a:ext uri="{FF2B5EF4-FFF2-40B4-BE49-F238E27FC236}">
              <a16:creationId xmlns:a16="http://schemas.microsoft.com/office/drawing/2014/main" id="{00000000-0008-0000-0000-000052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261</xdr:row>
      <xdr:rowOff>0</xdr:rowOff>
    </xdr:from>
    <xdr:to>
      <xdr:col>1</xdr:col>
      <xdr:colOff>0</xdr:colOff>
      <xdr:row>261</xdr:row>
      <xdr:rowOff>0</xdr:rowOff>
    </xdr:to>
    <xdr:sp macro="" textlink="">
      <xdr:nvSpPr>
        <xdr:cNvPr id="7507" name="Line 27">
          <a:extLst>
            <a:ext uri="{FF2B5EF4-FFF2-40B4-BE49-F238E27FC236}">
              <a16:creationId xmlns:a16="http://schemas.microsoft.com/office/drawing/2014/main" id="{00000000-0008-0000-0000-000053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261</xdr:row>
      <xdr:rowOff>66675</xdr:rowOff>
    </xdr:from>
    <xdr:to>
      <xdr:col>0</xdr:col>
      <xdr:colOff>895350</xdr:colOff>
      <xdr:row>261</xdr:row>
      <xdr:rowOff>66675</xdr:rowOff>
    </xdr:to>
    <xdr:sp macro="" textlink="">
      <xdr:nvSpPr>
        <xdr:cNvPr id="7508" name="Line 28">
          <a:extLst>
            <a:ext uri="{FF2B5EF4-FFF2-40B4-BE49-F238E27FC236}">
              <a16:creationId xmlns:a16="http://schemas.microsoft.com/office/drawing/2014/main" id="{00000000-0008-0000-0000-0000541D0000}"/>
            </a:ext>
          </a:extLst>
        </xdr:cNvPr>
        <xdr:cNvSpPr>
          <a:spLocks noChangeShapeType="1"/>
        </xdr:cNvSpPr>
      </xdr:nvSpPr>
      <xdr:spPr bwMode="auto">
        <a:xfrm>
          <a:off x="0" y="38804850"/>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509" name="Line 29">
          <a:extLst>
            <a:ext uri="{FF2B5EF4-FFF2-40B4-BE49-F238E27FC236}">
              <a16:creationId xmlns:a16="http://schemas.microsoft.com/office/drawing/2014/main" id="{00000000-0008-0000-0000-000055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510" name="Line 31">
          <a:extLst>
            <a:ext uri="{FF2B5EF4-FFF2-40B4-BE49-F238E27FC236}">
              <a16:creationId xmlns:a16="http://schemas.microsoft.com/office/drawing/2014/main" id="{00000000-0008-0000-0000-000056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11" name="Line 33">
          <a:extLst>
            <a:ext uri="{FF2B5EF4-FFF2-40B4-BE49-F238E27FC236}">
              <a16:creationId xmlns:a16="http://schemas.microsoft.com/office/drawing/2014/main" id="{00000000-0008-0000-0000-000057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2" name="Line 35">
          <a:extLst>
            <a:ext uri="{FF2B5EF4-FFF2-40B4-BE49-F238E27FC236}">
              <a16:creationId xmlns:a16="http://schemas.microsoft.com/office/drawing/2014/main" id="{00000000-0008-0000-0000-000058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3" name="Line 36">
          <a:extLst>
            <a:ext uri="{FF2B5EF4-FFF2-40B4-BE49-F238E27FC236}">
              <a16:creationId xmlns:a16="http://schemas.microsoft.com/office/drawing/2014/main" id="{00000000-0008-0000-0000-000059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4" name="Line 37">
          <a:extLst>
            <a:ext uri="{FF2B5EF4-FFF2-40B4-BE49-F238E27FC236}">
              <a16:creationId xmlns:a16="http://schemas.microsoft.com/office/drawing/2014/main" id="{00000000-0008-0000-0000-00005A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5" name="Line 38">
          <a:extLst>
            <a:ext uri="{FF2B5EF4-FFF2-40B4-BE49-F238E27FC236}">
              <a16:creationId xmlns:a16="http://schemas.microsoft.com/office/drawing/2014/main" id="{00000000-0008-0000-0000-00005B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36195</xdr:rowOff>
    </xdr:from>
    <xdr:to>
      <xdr:col>0</xdr:col>
      <xdr:colOff>895350</xdr:colOff>
      <xdr:row>53</xdr:row>
      <xdr:rowOff>36195</xdr:rowOff>
    </xdr:to>
    <xdr:sp macro="" textlink="">
      <xdr:nvSpPr>
        <xdr:cNvPr id="7516" name="Line 45">
          <a:extLst>
            <a:ext uri="{FF2B5EF4-FFF2-40B4-BE49-F238E27FC236}">
              <a16:creationId xmlns:a16="http://schemas.microsoft.com/office/drawing/2014/main" id="{00000000-0008-0000-0000-00005C1D0000}"/>
            </a:ext>
          </a:extLst>
        </xdr:cNvPr>
        <xdr:cNvSpPr>
          <a:spLocks noChangeShapeType="1"/>
        </xdr:cNvSpPr>
      </xdr:nvSpPr>
      <xdr:spPr bwMode="auto">
        <a:xfrm>
          <a:off x="0" y="850201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66675</xdr:rowOff>
    </xdr:from>
    <xdr:to>
      <xdr:col>0</xdr:col>
      <xdr:colOff>895350</xdr:colOff>
      <xdr:row>114</xdr:row>
      <xdr:rowOff>66675</xdr:rowOff>
    </xdr:to>
    <xdr:sp macro="" textlink="">
      <xdr:nvSpPr>
        <xdr:cNvPr id="7517" name="Line 46">
          <a:extLst>
            <a:ext uri="{FF2B5EF4-FFF2-40B4-BE49-F238E27FC236}">
              <a16:creationId xmlns:a16="http://schemas.microsoft.com/office/drawing/2014/main" id="{00000000-0008-0000-0000-00005D1D0000}"/>
            </a:ext>
          </a:extLst>
        </xdr:cNvPr>
        <xdr:cNvSpPr>
          <a:spLocks noChangeShapeType="1"/>
        </xdr:cNvSpPr>
      </xdr:nvSpPr>
      <xdr:spPr bwMode="auto">
        <a:xfrm>
          <a:off x="0" y="1654492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168</xdr:row>
      <xdr:rowOff>66675</xdr:rowOff>
    </xdr:from>
    <xdr:to>
      <xdr:col>0</xdr:col>
      <xdr:colOff>895350</xdr:colOff>
      <xdr:row>168</xdr:row>
      <xdr:rowOff>66675</xdr:rowOff>
    </xdr:to>
    <xdr:sp macro="" textlink="">
      <xdr:nvSpPr>
        <xdr:cNvPr id="7518" name="Line 47">
          <a:extLst>
            <a:ext uri="{FF2B5EF4-FFF2-40B4-BE49-F238E27FC236}">
              <a16:creationId xmlns:a16="http://schemas.microsoft.com/office/drawing/2014/main" id="{00000000-0008-0000-0000-00005E1D0000}"/>
            </a:ext>
          </a:extLst>
        </xdr:cNvPr>
        <xdr:cNvSpPr>
          <a:spLocks noChangeShapeType="1"/>
        </xdr:cNvSpPr>
      </xdr:nvSpPr>
      <xdr:spPr bwMode="auto">
        <a:xfrm>
          <a:off x="0" y="24726900"/>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66675</xdr:rowOff>
    </xdr:from>
    <xdr:to>
      <xdr:col>0</xdr:col>
      <xdr:colOff>895350</xdr:colOff>
      <xdr:row>221</xdr:row>
      <xdr:rowOff>66675</xdr:rowOff>
    </xdr:to>
    <xdr:sp macro="" textlink="">
      <xdr:nvSpPr>
        <xdr:cNvPr id="7519" name="Line 48">
          <a:extLst>
            <a:ext uri="{FF2B5EF4-FFF2-40B4-BE49-F238E27FC236}">
              <a16:creationId xmlns:a16="http://schemas.microsoft.com/office/drawing/2014/main" id="{00000000-0008-0000-0000-00005F1D0000}"/>
            </a:ext>
          </a:extLst>
        </xdr:cNvPr>
        <xdr:cNvSpPr>
          <a:spLocks noChangeShapeType="1"/>
        </xdr:cNvSpPr>
      </xdr:nvSpPr>
      <xdr:spPr bwMode="auto">
        <a:xfrm>
          <a:off x="0" y="3271837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829</xdr:row>
      <xdr:rowOff>19050</xdr:rowOff>
    </xdr:from>
    <xdr:to>
      <xdr:col>0</xdr:col>
      <xdr:colOff>723900</xdr:colOff>
      <xdr:row>829</xdr:row>
      <xdr:rowOff>19050</xdr:rowOff>
    </xdr:to>
    <xdr:sp macro="" textlink="">
      <xdr:nvSpPr>
        <xdr:cNvPr id="2" name="Line 3">
          <a:extLst>
            <a:ext uri="{FF2B5EF4-FFF2-40B4-BE49-F238E27FC236}">
              <a16:creationId xmlns:a16="http://schemas.microsoft.com/office/drawing/2014/main" id="{C8F65456-A54E-4B09-B729-31C9CD3348FE}"/>
            </a:ext>
          </a:extLst>
        </xdr:cNvPr>
        <xdr:cNvSpPr>
          <a:spLocks noChangeShapeType="1"/>
        </xdr:cNvSpPr>
      </xdr:nvSpPr>
      <xdr:spPr bwMode="auto">
        <a:xfrm>
          <a:off x="19050" y="134254875"/>
          <a:ext cx="590550" cy="0"/>
        </a:xfrm>
        <a:prstGeom prst="line">
          <a:avLst/>
        </a:prstGeom>
        <a:noFill/>
        <a:ln w="317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829</xdr:row>
      <xdr:rowOff>19050</xdr:rowOff>
    </xdr:from>
    <xdr:to>
      <xdr:col>2</xdr:col>
      <xdr:colOff>295275</xdr:colOff>
      <xdr:row>829</xdr:row>
      <xdr:rowOff>19050</xdr:rowOff>
    </xdr:to>
    <xdr:sp macro="" textlink="">
      <xdr:nvSpPr>
        <xdr:cNvPr id="3" name="Line 4">
          <a:extLst>
            <a:ext uri="{FF2B5EF4-FFF2-40B4-BE49-F238E27FC236}">
              <a16:creationId xmlns:a16="http://schemas.microsoft.com/office/drawing/2014/main" id="{E2D64CB7-65B7-46B4-99C8-C978CB768D8F}"/>
            </a:ext>
          </a:extLst>
        </xdr:cNvPr>
        <xdr:cNvSpPr>
          <a:spLocks noChangeShapeType="1"/>
        </xdr:cNvSpPr>
      </xdr:nvSpPr>
      <xdr:spPr bwMode="auto">
        <a:xfrm>
          <a:off x="628650" y="134254875"/>
          <a:ext cx="885825" cy="0"/>
        </a:xfrm>
        <a:prstGeom prst="line">
          <a:avLst/>
        </a:prstGeom>
        <a:noFill/>
        <a:ln w="317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1">
          <a:extLst>
            <a:ext uri="{FF2B5EF4-FFF2-40B4-BE49-F238E27FC236}">
              <a16:creationId xmlns:a16="http://schemas.microsoft.com/office/drawing/2014/main" id="{525FC7CF-C51F-47F1-99B7-8A1A6E037734}"/>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5" name="Line 2">
          <a:extLst>
            <a:ext uri="{FF2B5EF4-FFF2-40B4-BE49-F238E27FC236}">
              <a16:creationId xmlns:a16="http://schemas.microsoft.com/office/drawing/2014/main" id="{2F44D07E-FCB4-4EAE-ACBD-4C0410C25A8B}"/>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6" name="Line 3">
          <a:extLst>
            <a:ext uri="{FF2B5EF4-FFF2-40B4-BE49-F238E27FC236}">
              <a16:creationId xmlns:a16="http://schemas.microsoft.com/office/drawing/2014/main" id="{8BC04E2B-FF24-46DD-9E2E-9ABA9CA08F32}"/>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7" name="Line 4">
          <a:extLst>
            <a:ext uri="{FF2B5EF4-FFF2-40B4-BE49-F238E27FC236}">
              <a16:creationId xmlns:a16="http://schemas.microsoft.com/office/drawing/2014/main" id="{661448B9-583C-4E6B-B347-E4488460CAA1}"/>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8" name="Line 5">
          <a:extLst>
            <a:ext uri="{FF2B5EF4-FFF2-40B4-BE49-F238E27FC236}">
              <a16:creationId xmlns:a16="http://schemas.microsoft.com/office/drawing/2014/main" id="{D3B740E7-F8C8-40C1-BCE3-47816242FE4A}"/>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9" name="Line 6">
          <a:extLst>
            <a:ext uri="{FF2B5EF4-FFF2-40B4-BE49-F238E27FC236}">
              <a16:creationId xmlns:a16="http://schemas.microsoft.com/office/drawing/2014/main" id="{9648F1A6-C5CB-4093-AD82-991FAA33B6DF}"/>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7">
          <a:extLst>
            <a:ext uri="{FF2B5EF4-FFF2-40B4-BE49-F238E27FC236}">
              <a16:creationId xmlns:a16="http://schemas.microsoft.com/office/drawing/2014/main" id="{DA6B525B-BA10-41E3-9445-2A77448FB7D8}"/>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 name="Line 8">
          <a:extLst>
            <a:ext uri="{FF2B5EF4-FFF2-40B4-BE49-F238E27FC236}">
              <a16:creationId xmlns:a16="http://schemas.microsoft.com/office/drawing/2014/main" id="{657D9E09-7B5E-4B1A-9404-0A874365420E}"/>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 name="Line 9">
          <a:extLst>
            <a:ext uri="{FF2B5EF4-FFF2-40B4-BE49-F238E27FC236}">
              <a16:creationId xmlns:a16="http://schemas.microsoft.com/office/drawing/2014/main" id="{7E9B51E9-03AF-460D-9CF5-B9B3E5F642B7}"/>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3" name="Line 10">
          <a:extLst>
            <a:ext uri="{FF2B5EF4-FFF2-40B4-BE49-F238E27FC236}">
              <a16:creationId xmlns:a16="http://schemas.microsoft.com/office/drawing/2014/main" id="{4A70B5E3-A57F-46E8-A218-0CE2D7E9D75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4" name="Line 11">
          <a:extLst>
            <a:ext uri="{FF2B5EF4-FFF2-40B4-BE49-F238E27FC236}">
              <a16:creationId xmlns:a16="http://schemas.microsoft.com/office/drawing/2014/main" id="{FDB49B89-2466-469A-A4A4-D69FF11AD3A9}"/>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5" name="Line 12">
          <a:extLst>
            <a:ext uri="{FF2B5EF4-FFF2-40B4-BE49-F238E27FC236}">
              <a16:creationId xmlns:a16="http://schemas.microsoft.com/office/drawing/2014/main" id="{51DC7190-2C53-4AFE-8A14-887D987B2BF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6" name="Line 13">
          <a:extLst>
            <a:ext uri="{FF2B5EF4-FFF2-40B4-BE49-F238E27FC236}">
              <a16:creationId xmlns:a16="http://schemas.microsoft.com/office/drawing/2014/main" id="{462A425C-573A-498D-8C23-0998208E389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7" name="Line 14">
          <a:extLst>
            <a:ext uri="{FF2B5EF4-FFF2-40B4-BE49-F238E27FC236}">
              <a16:creationId xmlns:a16="http://schemas.microsoft.com/office/drawing/2014/main" id="{AA8A911D-38E0-429B-A0F5-CFA05C9F9AC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8" name="Line 15">
          <a:extLst>
            <a:ext uri="{FF2B5EF4-FFF2-40B4-BE49-F238E27FC236}">
              <a16:creationId xmlns:a16="http://schemas.microsoft.com/office/drawing/2014/main" id="{FD544CA5-B7E8-4815-9F3D-566F8C3E497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9" name="Line 16">
          <a:extLst>
            <a:ext uri="{FF2B5EF4-FFF2-40B4-BE49-F238E27FC236}">
              <a16:creationId xmlns:a16="http://schemas.microsoft.com/office/drawing/2014/main" id="{27A5844B-96D0-4872-A9A5-A31513D083B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0" name="Line 17">
          <a:extLst>
            <a:ext uri="{FF2B5EF4-FFF2-40B4-BE49-F238E27FC236}">
              <a16:creationId xmlns:a16="http://schemas.microsoft.com/office/drawing/2014/main" id="{26FFDB8D-0760-4343-9A4A-12A636C0E3E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1" name="Line 18">
          <a:extLst>
            <a:ext uri="{FF2B5EF4-FFF2-40B4-BE49-F238E27FC236}">
              <a16:creationId xmlns:a16="http://schemas.microsoft.com/office/drawing/2014/main" id="{8525C0BF-6F72-45E0-89A0-87342BB7D15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2" name="Line 19">
          <a:extLst>
            <a:ext uri="{FF2B5EF4-FFF2-40B4-BE49-F238E27FC236}">
              <a16:creationId xmlns:a16="http://schemas.microsoft.com/office/drawing/2014/main" id="{8ECDA5B5-44F6-401F-B74F-50C61B7446CB}"/>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3" name="Line 20">
          <a:extLst>
            <a:ext uri="{FF2B5EF4-FFF2-40B4-BE49-F238E27FC236}">
              <a16:creationId xmlns:a16="http://schemas.microsoft.com/office/drawing/2014/main" id="{EB814358-7076-4FE5-B23E-120FD20F89E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4" name="Line 21">
          <a:extLst>
            <a:ext uri="{FF2B5EF4-FFF2-40B4-BE49-F238E27FC236}">
              <a16:creationId xmlns:a16="http://schemas.microsoft.com/office/drawing/2014/main" id="{C272048D-5EC3-4BC1-B318-63C4093C4F8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5" name="Line 22">
          <a:extLst>
            <a:ext uri="{FF2B5EF4-FFF2-40B4-BE49-F238E27FC236}">
              <a16:creationId xmlns:a16="http://schemas.microsoft.com/office/drawing/2014/main" id="{369C3ABE-DEDB-46E5-B5DE-969783684A8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6" name="Line 23">
          <a:extLst>
            <a:ext uri="{FF2B5EF4-FFF2-40B4-BE49-F238E27FC236}">
              <a16:creationId xmlns:a16="http://schemas.microsoft.com/office/drawing/2014/main" id="{ED7E44EC-FB0E-4E46-8F3E-28904269499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7" name="Line 24">
          <a:extLst>
            <a:ext uri="{FF2B5EF4-FFF2-40B4-BE49-F238E27FC236}">
              <a16:creationId xmlns:a16="http://schemas.microsoft.com/office/drawing/2014/main" id="{4CC4D6D6-F11A-46E2-B955-0BBBB6D14156}"/>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8" name="Line 25">
          <a:extLst>
            <a:ext uri="{FF2B5EF4-FFF2-40B4-BE49-F238E27FC236}">
              <a16:creationId xmlns:a16="http://schemas.microsoft.com/office/drawing/2014/main" id="{DEDC616F-8B7C-4C59-AC1E-6F6708E69C67}"/>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9" name="Line 26">
          <a:extLst>
            <a:ext uri="{FF2B5EF4-FFF2-40B4-BE49-F238E27FC236}">
              <a16:creationId xmlns:a16="http://schemas.microsoft.com/office/drawing/2014/main" id="{5439EC09-CB09-472A-B2EE-C9B9A0DF067B}"/>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0" name="Line 27">
          <a:extLst>
            <a:ext uri="{FF2B5EF4-FFF2-40B4-BE49-F238E27FC236}">
              <a16:creationId xmlns:a16="http://schemas.microsoft.com/office/drawing/2014/main" id="{D4B3A738-D2EA-4F37-AA30-5B94ED5D290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1" name="Line 85">
          <a:extLst>
            <a:ext uri="{FF2B5EF4-FFF2-40B4-BE49-F238E27FC236}">
              <a16:creationId xmlns:a16="http://schemas.microsoft.com/office/drawing/2014/main" id="{7EBD1603-4AEE-4560-8F5F-CF359A17DEB3}"/>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2" name="Line 86">
          <a:extLst>
            <a:ext uri="{FF2B5EF4-FFF2-40B4-BE49-F238E27FC236}">
              <a16:creationId xmlns:a16="http://schemas.microsoft.com/office/drawing/2014/main" id="{6D3402C5-14C5-450D-A82B-C6C9A9E013D6}"/>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3" name="Line 87">
          <a:extLst>
            <a:ext uri="{FF2B5EF4-FFF2-40B4-BE49-F238E27FC236}">
              <a16:creationId xmlns:a16="http://schemas.microsoft.com/office/drawing/2014/main" id="{E614CD1F-2EAE-4DD0-8341-3144E998B94C}"/>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4" name="Line 88">
          <a:extLst>
            <a:ext uri="{FF2B5EF4-FFF2-40B4-BE49-F238E27FC236}">
              <a16:creationId xmlns:a16="http://schemas.microsoft.com/office/drawing/2014/main" id="{E63327BD-A189-4FF6-BE10-54B2299DEB74}"/>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5" name="Line 89">
          <a:extLst>
            <a:ext uri="{FF2B5EF4-FFF2-40B4-BE49-F238E27FC236}">
              <a16:creationId xmlns:a16="http://schemas.microsoft.com/office/drawing/2014/main" id="{652A2276-66BB-4A26-862F-9379C3578A1E}"/>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6" name="Line 90">
          <a:extLst>
            <a:ext uri="{FF2B5EF4-FFF2-40B4-BE49-F238E27FC236}">
              <a16:creationId xmlns:a16="http://schemas.microsoft.com/office/drawing/2014/main" id="{9F2BF676-BF03-45EE-AD78-F6C9102B1DDB}"/>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7" name="Line 91">
          <a:extLst>
            <a:ext uri="{FF2B5EF4-FFF2-40B4-BE49-F238E27FC236}">
              <a16:creationId xmlns:a16="http://schemas.microsoft.com/office/drawing/2014/main" id="{9CA2F168-2CD4-461F-AE5E-3417847CCAF3}"/>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8" name="Line 92">
          <a:extLst>
            <a:ext uri="{FF2B5EF4-FFF2-40B4-BE49-F238E27FC236}">
              <a16:creationId xmlns:a16="http://schemas.microsoft.com/office/drawing/2014/main" id="{3E9BBC0A-7F7E-486E-815B-2434E02B200F}"/>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9" name="Line 93">
          <a:extLst>
            <a:ext uri="{FF2B5EF4-FFF2-40B4-BE49-F238E27FC236}">
              <a16:creationId xmlns:a16="http://schemas.microsoft.com/office/drawing/2014/main" id="{992ACE1B-2A41-4CF8-A8B9-661DB86B7789}"/>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0" name="Line 94">
          <a:extLst>
            <a:ext uri="{FF2B5EF4-FFF2-40B4-BE49-F238E27FC236}">
              <a16:creationId xmlns:a16="http://schemas.microsoft.com/office/drawing/2014/main" id="{35778E29-1D31-47E0-9F61-85B2C7262D9C}"/>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1" name="Line 95">
          <a:extLst>
            <a:ext uri="{FF2B5EF4-FFF2-40B4-BE49-F238E27FC236}">
              <a16:creationId xmlns:a16="http://schemas.microsoft.com/office/drawing/2014/main" id="{43A78BFF-63D6-4F4E-B9D9-1873C413422A}"/>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2" name="Line 96">
          <a:extLst>
            <a:ext uri="{FF2B5EF4-FFF2-40B4-BE49-F238E27FC236}">
              <a16:creationId xmlns:a16="http://schemas.microsoft.com/office/drawing/2014/main" id="{4B81FB53-0935-4A75-95C5-DB473905864E}"/>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3" name="Line 97">
          <a:extLst>
            <a:ext uri="{FF2B5EF4-FFF2-40B4-BE49-F238E27FC236}">
              <a16:creationId xmlns:a16="http://schemas.microsoft.com/office/drawing/2014/main" id="{C8993280-2036-4BE8-84B0-B05B530EC3C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4" name="Line 98">
          <a:extLst>
            <a:ext uri="{FF2B5EF4-FFF2-40B4-BE49-F238E27FC236}">
              <a16:creationId xmlns:a16="http://schemas.microsoft.com/office/drawing/2014/main" id="{B69B3D78-3609-4E12-96FF-4ED8A3D254C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5" name="Line 99">
          <a:extLst>
            <a:ext uri="{FF2B5EF4-FFF2-40B4-BE49-F238E27FC236}">
              <a16:creationId xmlns:a16="http://schemas.microsoft.com/office/drawing/2014/main" id="{560E8E8D-01BF-48D2-A975-CBE0137FE78D}"/>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6" name="Line 100">
          <a:extLst>
            <a:ext uri="{FF2B5EF4-FFF2-40B4-BE49-F238E27FC236}">
              <a16:creationId xmlns:a16="http://schemas.microsoft.com/office/drawing/2014/main" id="{46CE8FB9-0EAC-4869-90CF-1B69B628D5F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7" name="Line 101">
          <a:extLst>
            <a:ext uri="{FF2B5EF4-FFF2-40B4-BE49-F238E27FC236}">
              <a16:creationId xmlns:a16="http://schemas.microsoft.com/office/drawing/2014/main" id="{9DBBCAA1-5EBC-4219-AC49-01F2B3F894F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8" name="Line 102">
          <a:extLst>
            <a:ext uri="{FF2B5EF4-FFF2-40B4-BE49-F238E27FC236}">
              <a16:creationId xmlns:a16="http://schemas.microsoft.com/office/drawing/2014/main" id="{37072475-7836-468B-90FB-0DD938F3B34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9" name="Line 103">
          <a:extLst>
            <a:ext uri="{FF2B5EF4-FFF2-40B4-BE49-F238E27FC236}">
              <a16:creationId xmlns:a16="http://schemas.microsoft.com/office/drawing/2014/main" id="{95FE4B86-31A2-486A-9279-4190DD8416B1}"/>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0" name="Line 104">
          <a:extLst>
            <a:ext uri="{FF2B5EF4-FFF2-40B4-BE49-F238E27FC236}">
              <a16:creationId xmlns:a16="http://schemas.microsoft.com/office/drawing/2014/main" id="{29F0EA40-E9F4-4C1C-86C4-2E8DCFF6CD75}"/>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1" name="Line 105">
          <a:extLst>
            <a:ext uri="{FF2B5EF4-FFF2-40B4-BE49-F238E27FC236}">
              <a16:creationId xmlns:a16="http://schemas.microsoft.com/office/drawing/2014/main" id="{9CA1A933-DDF9-4523-AE3F-CC3267CBC5C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2" name="Line 106">
          <a:extLst>
            <a:ext uri="{FF2B5EF4-FFF2-40B4-BE49-F238E27FC236}">
              <a16:creationId xmlns:a16="http://schemas.microsoft.com/office/drawing/2014/main" id="{BDA3E731-32B4-4D68-AEF9-53B027CAD6B7}"/>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3" name="Line 107">
          <a:extLst>
            <a:ext uri="{FF2B5EF4-FFF2-40B4-BE49-F238E27FC236}">
              <a16:creationId xmlns:a16="http://schemas.microsoft.com/office/drawing/2014/main" id="{1E2AB04D-0668-4B50-A37B-F0AEEECDAF23}"/>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4" name="Line 108">
          <a:extLst>
            <a:ext uri="{FF2B5EF4-FFF2-40B4-BE49-F238E27FC236}">
              <a16:creationId xmlns:a16="http://schemas.microsoft.com/office/drawing/2014/main" id="{EF9005EC-D815-42E3-8DD1-2A8F8B38D26A}"/>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5" name="Line 109">
          <a:extLst>
            <a:ext uri="{FF2B5EF4-FFF2-40B4-BE49-F238E27FC236}">
              <a16:creationId xmlns:a16="http://schemas.microsoft.com/office/drawing/2014/main" id="{22AD52FA-FB3B-451C-A1D0-229F8B8E46AF}"/>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6" name="Line 110">
          <a:extLst>
            <a:ext uri="{FF2B5EF4-FFF2-40B4-BE49-F238E27FC236}">
              <a16:creationId xmlns:a16="http://schemas.microsoft.com/office/drawing/2014/main" id="{1935791C-8B03-40FB-ABEC-7256E333C11E}"/>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7" name="Line 111">
          <a:extLst>
            <a:ext uri="{FF2B5EF4-FFF2-40B4-BE49-F238E27FC236}">
              <a16:creationId xmlns:a16="http://schemas.microsoft.com/office/drawing/2014/main" id="{168FA1E4-1269-4318-AF74-FC5CD370F6F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8" name="Line 112">
          <a:extLst>
            <a:ext uri="{FF2B5EF4-FFF2-40B4-BE49-F238E27FC236}">
              <a16:creationId xmlns:a16="http://schemas.microsoft.com/office/drawing/2014/main" id="{8B45F5C6-EEBE-462D-9408-052D66ACC594}"/>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9" name="Line 113">
          <a:extLst>
            <a:ext uri="{FF2B5EF4-FFF2-40B4-BE49-F238E27FC236}">
              <a16:creationId xmlns:a16="http://schemas.microsoft.com/office/drawing/2014/main" id="{2A6C8D6E-3D01-498E-BC18-343B6BE68FDE}"/>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60" name="Line 114">
          <a:extLst>
            <a:ext uri="{FF2B5EF4-FFF2-40B4-BE49-F238E27FC236}">
              <a16:creationId xmlns:a16="http://schemas.microsoft.com/office/drawing/2014/main" id="{C3F5084E-A1F6-414B-8807-ADE7BBE6DEDE}"/>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61" name="Line 115">
          <a:extLst>
            <a:ext uri="{FF2B5EF4-FFF2-40B4-BE49-F238E27FC236}">
              <a16:creationId xmlns:a16="http://schemas.microsoft.com/office/drawing/2014/main" id="{A514376F-9CDF-4253-95CC-65BB887D600E}"/>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2" name="Line 116">
          <a:extLst>
            <a:ext uri="{FF2B5EF4-FFF2-40B4-BE49-F238E27FC236}">
              <a16:creationId xmlns:a16="http://schemas.microsoft.com/office/drawing/2014/main" id="{2ABA1DCE-F91B-47AA-84C9-9ECFD9D15B21}"/>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3" name="Line 117">
          <a:extLst>
            <a:ext uri="{FF2B5EF4-FFF2-40B4-BE49-F238E27FC236}">
              <a16:creationId xmlns:a16="http://schemas.microsoft.com/office/drawing/2014/main" id="{E48D2AA7-A0CA-49E2-8914-05B138BC82B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4" name="Line 118">
          <a:extLst>
            <a:ext uri="{FF2B5EF4-FFF2-40B4-BE49-F238E27FC236}">
              <a16:creationId xmlns:a16="http://schemas.microsoft.com/office/drawing/2014/main" id="{4D7B1933-2648-4D41-A2F1-5A303136B77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5" name="Line 119">
          <a:extLst>
            <a:ext uri="{FF2B5EF4-FFF2-40B4-BE49-F238E27FC236}">
              <a16:creationId xmlns:a16="http://schemas.microsoft.com/office/drawing/2014/main" id="{D6A5F6C1-FD5C-4482-A333-9738EA817A7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6" name="Line 120">
          <a:extLst>
            <a:ext uri="{FF2B5EF4-FFF2-40B4-BE49-F238E27FC236}">
              <a16:creationId xmlns:a16="http://schemas.microsoft.com/office/drawing/2014/main" id="{72B4665B-21C2-4B0A-B691-D8BBB6AAB9A7}"/>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7" name="Line 121">
          <a:extLst>
            <a:ext uri="{FF2B5EF4-FFF2-40B4-BE49-F238E27FC236}">
              <a16:creationId xmlns:a16="http://schemas.microsoft.com/office/drawing/2014/main" id="{6A55D20E-2DF4-44D8-AAF3-9FD8728447B0}"/>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8" name="Line 122">
          <a:extLst>
            <a:ext uri="{FF2B5EF4-FFF2-40B4-BE49-F238E27FC236}">
              <a16:creationId xmlns:a16="http://schemas.microsoft.com/office/drawing/2014/main" id="{09CA0030-B937-4463-9A75-CA349679AA98}"/>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9" name="Line 123">
          <a:extLst>
            <a:ext uri="{FF2B5EF4-FFF2-40B4-BE49-F238E27FC236}">
              <a16:creationId xmlns:a16="http://schemas.microsoft.com/office/drawing/2014/main" id="{79F462F3-9352-4DC0-934D-84DC0032A1F6}"/>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0" name="Line 124">
          <a:extLst>
            <a:ext uri="{FF2B5EF4-FFF2-40B4-BE49-F238E27FC236}">
              <a16:creationId xmlns:a16="http://schemas.microsoft.com/office/drawing/2014/main" id="{60B20182-F910-40E2-88FE-9C9175F9A2F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1" name="Line 125">
          <a:extLst>
            <a:ext uri="{FF2B5EF4-FFF2-40B4-BE49-F238E27FC236}">
              <a16:creationId xmlns:a16="http://schemas.microsoft.com/office/drawing/2014/main" id="{4B8A3202-8D16-4793-9A54-ECBF79B2F6D9}"/>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2" name="Line 126">
          <a:extLst>
            <a:ext uri="{FF2B5EF4-FFF2-40B4-BE49-F238E27FC236}">
              <a16:creationId xmlns:a16="http://schemas.microsoft.com/office/drawing/2014/main" id="{39BCD7B5-75E9-4A07-BAC6-A2D4F118115D}"/>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3" name="Line 127">
          <a:extLst>
            <a:ext uri="{FF2B5EF4-FFF2-40B4-BE49-F238E27FC236}">
              <a16:creationId xmlns:a16="http://schemas.microsoft.com/office/drawing/2014/main" id="{E37E0950-8D37-4233-B8D1-667F5637B31D}"/>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4" name="Line 128">
          <a:extLst>
            <a:ext uri="{FF2B5EF4-FFF2-40B4-BE49-F238E27FC236}">
              <a16:creationId xmlns:a16="http://schemas.microsoft.com/office/drawing/2014/main" id="{C151792E-546B-47D2-B08E-4043401B8F51}"/>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5" name="Line 129">
          <a:extLst>
            <a:ext uri="{FF2B5EF4-FFF2-40B4-BE49-F238E27FC236}">
              <a16:creationId xmlns:a16="http://schemas.microsoft.com/office/drawing/2014/main" id="{D4829EED-25C5-4E83-8ED2-C97790A4463C}"/>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6" name="Line 130">
          <a:extLst>
            <a:ext uri="{FF2B5EF4-FFF2-40B4-BE49-F238E27FC236}">
              <a16:creationId xmlns:a16="http://schemas.microsoft.com/office/drawing/2014/main" id="{831062E9-46BD-4B28-90BE-ED03AC07C9BD}"/>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7" name="Line 131">
          <a:extLst>
            <a:ext uri="{FF2B5EF4-FFF2-40B4-BE49-F238E27FC236}">
              <a16:creationId xmlns:a16="http://schemas.microsoft.com/office/drawing/2014/main" id="{8F28BAC6-C4B5-444D-9555-31B24897F3E7}"/>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8" name="Line 132">
          <a:extLst>
            <a:ext uri="{FF2B5EF4-FFF2-40B4-BE49-F238E27FC236}">
              <a16:creationId xmlns:a16="http://schemas.microsoft.com/office/drawing/2014/main" id="{1BB8512B-162C-483D-9C46-CF8995EB05BC}"/>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9" name="Line 133">
          <a:extLst>
            <a:ext uri="{FF2B5EF4-FFF2-40B4-BE49-F238E27FC236}">
              <a16:creationId xmlns:a16="http://schemas.microsoft.com/office/drawing/2014/main" id="{36AED415-4383-4323-A50B-F41F864403B1}"/>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0" name="Line 134">
          <a:extLst>
            <a:ext uri="{FF2B5EF4-FFF2-40B4-BE49-F238E27FC236}">
              <a16:creationId xmlns:a16="http://schemas.microsoft.com/office/drawing/2014/main" id="{6BBDAE1F-1480-48AE-B1CE-8069D780F1C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1" name="Line 135">
          <a:extLst>
            <a:ext uri="{FF2B5EF4-FFF2-40B4-BE49-F238E27FC236}">
              <a16:creationId xmlns:a16="http://schemas.microsoft.com/office/drawing/2014/main" id="{B1482A30-B051-438F-A0BF-A0739A8F3837}"/>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82" name="Line 136">
          <a:extLst>
            <a:ext uri="{FF2B5EF4-FFF2-40B4-BE49-F238E27FC236}">
              <a16:creationId xmlns:a16="http://schemas.microsoft.com/office/drawing/2014/main" id="{E17D84B7-2924-4700-A1FC-68DE7DC56AC5}"/>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3" name="Line 137">
          <a:extLst>
            <a:ext uri="{FF2B5EF4-FFF2-40B4-BE49-F238E27FC236}">
              <a16:creationId xmlns:a16="http://schemas.microsoft.com/office/drawing/2014/main" id="{C9E11BC3-30C9-473D-A19C-E7FECB5B5B8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4" name="Line 138">
          <a:extLst>
            <a:ext uri="{FF2B5EF4-FFF2-40B4-BE49-F238E27FC236}">
              <a16:creationId xmlns:a16="http://schemas.microsoft.com/office/drawing/2014/main" id="{B4AC681C-B6D2-4879-8EA6-F8E0F0B8612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5" name="Line 139">
          <a:extLst>
            <a:ext uri="{FF2B5EF4-FFF2-40B4-BE49-F238E27FC236}">
              <a16:creationId xmlns:a16="http://schemas.microsoft.com/office/drawing/2014/main" id="{C8864011-87C9-4ED7-B2C3-27A3012AB54A}"/>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6" name="Line 140">
          <a:extLst>
            <a:ext uri="{FF2B5EF4-FFF2-40B4-BE49-F238E27FC236}">
              <a16:creationId xmlns:a16="http://schemas.microsoft.com/office/drawing/2014/main" id="{70B0EE59-1CA5-4E61-A0A0-4DEEBEC4C1CB}"/>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7" name="Line 141">
          <a:extLst>
            <a:ext uri="{FF2B5EF4-FFF2-40B4-BE49-F238E27FC236}">
              <a16:creationId xmlns:a16="http://schemas.microsoft.com/office/drawing/2014/main" id="{E6B55ED2-DEAE-4987-9674-BDAEFF8226EB}"/>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ED7DD94E-8587-4AF1-BD9C-0B0D1A07B678}"/>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A34D35C6-50F6-4587-A2D6-5BFFCB97389A}"/>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4" name="Line 4">
          <a:extLst>
            <a:ext uri="{FF2B5EF4-FFF2-40B4-BE49-F238E27FC236}">
              <a16:creationId xmlns:a16="http://schemas.microsoft.com/office/drawing/2014/main" id="{5052D0BF-037D-48DE-86AD-2BF987644D3F}"/>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5">
          <a:extLst>
            <a:ext uri="{FF2B5EF4-FFF2-40B4-BE49-F238E27FC236}">
              <a16:creationId xmlns:a16="http://schemas.microsoft.com/office/drawing/2014/main" id="{EE0DCF99-C229-400E-9C83-5BE3F5BCA4B4}"/>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EC8E5FB9-C85F-42F8-898B-5E730F02F9CE}"/>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0F2B505A-598F-479F-BAC9-53A588B53B23}"/>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8">
          <a:extLst>
            <a:ext uri="{FF2B5EF4-FFF2-40B4-BE49-F238E27FC236}">
              <a16:creationId xmlns:a16="http://schemas.microsoft.com/office/drawing/2014/main" id="{0E7AC9BC-BF24-4D08-B8B0-E8B741601EA7}"/>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9" name="Line 9">
          <a:extLst>
            <a:ext uri="{FF2B5EF4-FFF2-40B4-BE49-F238E27FC236}">
              <a16:creationId xmlns:a16="http://schemas.microsoft.com/office/drawing/2014/main" id="{59BC3E38-A67C-4964-926D-8BBE0B71893B}"/>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D57F427E-AA97-44ED-A568-30251B9905D6}"/>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99B742DF-5C90-48FA-A5B9-16FF1593BE47}"/>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 name="Line 12">
          <a:extLst>
            <a:ext uri="{FF2B5EF4-FFF2-40B4-BE49-F238E27FC236}">
              <a16:creationId xmlns:a16="http://schemas.microsoft.com/office/drawing/2014/main" id="{0DB1C0D6-C33E-4775-9D6A-CFFB0A5BD277}"/>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3" name="Line 13">
          <a:extLst>
            <a:ext uri="{FF2B5EF4-FFF2-40B4-BE49-F238E27FC236}">
              <a16:creationId xmlns:a16="http://schemas.microsoft.com/office/drawing/2014/main" id="{84EF9A11-4014-43B7-A231-030878334423}"/>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 name="Line 290">
          <a:extLst>
            <a:ext uri="{FF2B5EF4-FFF2-40B4-BE49-F238E27FC236}">
              <a16:creationId xmlns:a16="http://schemas.microsoft.com/office/drawing/2014/main" id="{A1BCED57-82FE-4124-BEEF-D0A6722D918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 name="Line 291">
          <a:extLst>
            <a:ext uri="{FF2B5EF4-FFF2-40B4-BE49-F238E27FC236}">
              <a16:creationId xmlns:a16="http://schemas.microsoft.com/office/drawing/2014/main" id="{9657E903-2C83-4120-B207-3C1CF656CD7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 name="Line 292">
          <a:extLst>
            <a:ext uri="{FF2B5EF4-FFF2-40B4-BE49-F238E27FC236}">
              <a16:creationId xmlns:a16="http://schemas.microsoft.com/office/drawing/2014/main" id="{FCA02755-5894-4562-BFFF-2A77F312F05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 name="Line 293">
          <a:extLst>
            <a:ext uri="{FF2B5EF4-FFF2-40B4-BE49-F238E27FC236}">
              <a16:creationId xmlns:a16="http://schemas.microsoft.com/office/drawing/2014/main" id="{36E6E3E0-0FCF-4469-B4CE-8C4C1AC9C75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 name="Line 294">
          <a:extLst>
            <a:ext uri="{FF2B5EF4-FFF2-40B4-BE49-F238E27FC236}">
              <a16:creationId xmlns:a16="http://schemas.microsoft.com/office/drawing/2014/main" id="{9803EFB3-06CE-44EF-B81D-42BC5AEA2EC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 name="Line 295">
          <a:extLst>
            <a:ext uri="{FF2B5EF4-FFF2-40B4-BE49-F238E27FC236}">
              <a16:creationId xmlns:a16="http://schemas.microsoft.com/office/drawing/2014/main" id="{75B4E68D-07B8-4D91-9054-811161B8C8B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 name="Line 296">
          <a:extLst>
            <a:ext uri="{FF2B5EF4-FFF2-40B4-BE49-F238E27FC236}">
              <a16:creationId xmlns:a16="http://schemas.microsoft.com/office/drawing/2014/main" id="{C2946F80-CF90-41E4-A1BB-99576AD0600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 name="Line 297">
          <a:extLst>
            <a:ext uri="{FF2B5EF4-FFF2-40B4-BE49-F238E27FC236}">
              <a16:creationId xmlns:a16="http://schemas.microsoft.com/office/drawing/2014/main" id="{911CA159-CC8E-4B10-A82E-EE6EA51506D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2" name="Line 298">
          <a:extLst>
            <a:ext uri="{FF2B5EF4-FFF2-40B4-BE49-F238E27FC236}">
              <a16:creationId xmlns:a16="http://schemas.microsoft.com/office/drawing/2014/main" id="{F47785B1-927D-44BF-A2A3-4A45E1519C3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 name="Line 299">
          <a:extLst>
            <a:ext uri="{FF2B5EF4-FFF2-40B4-BE49-F238E27FC236}">
              <a16:creationId xmlns:a16="http://schemas.microsoft.com/office/drawing/2014/main" id="{1C831C33-AF91-460A-A09C-BE42D0F09DA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 name="Line 300">
          <a:extLst>
            <a:ext uri="{FF2B5EF4-FFF2-40B4-BE49-F238E27FC236}">
              <a16:creationId xmlns:a16="http://schemas.microsoft.com/office/drawing/2014/main" id="{8906359A-EDAE-44BB-9A44-B420FADB229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 name="Line 301">
          <a:extLst>
            <a:ext uri="{FF2B5EF4-FFF2-40B4-BE49-F238E27FC236}">
              <a16:creationId xmlns:a16="http://schemas.microsoft.com/office/drawing/2014/main" id="{B8F8B086-704D-4B2E-A47E-B5879DFB47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6" name="Line 1">
          <a:extLst>
            <a:ext uri="{FF2B5EF4-FFF2-40B4-BE49-F238E27FC236}">
              <a16:creationId xmlns:a16="http://schemas.microsoft.com/office/drawing/2014/main" id="{0C1A3D2B-CFCE-47B1-89D1-39BAEFCA014D}"/>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7" name="Line 3">
          <a:extLst>
            <a:ext uri="{FF2B5EF4-FFF2-40B4-BE49-F238E27FC236}">
              <a16:creationId xmlns:a16="http://schemas.microsoft.com/office/drawing/2014/main" id="{E75C7978-F944-4523-B044-07F9EE499F2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8" name="Line 5">
          <a:extLst>
            <a:ext uri="{FF2B5EF4-FFF2-40B4-BE49-F238E27FC236}">
              <a16:creationId xmlns:a16="http://schemas.microsoft.com/office/drawing/2014/main" id="{0863BD3C-1EB9-40AF-A0BF-0CF825CD66C6}"/>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9" name="Line 7">
          <a:extLst>
            <a:ext uri="{FF2B5EF4-FFF2-40B4-BE49-F238E27FC236}">
              <a16:creationId xmlns:a16="http://schemas.microsoft.com/office/drawing/2014/main" id="{B4748D9B-ADB5-461F-992B-1577648CDB1F}"/>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0" name="Line 9">
          <a:extLst>
            <a:ext uri="{FF2B5EF4-FFF2-40B4-BE49-F238E27FC236}">
              <a16:creationId xmlns:a16="http://schemas.microsoft.com/office/drawing/2014/main" id="{6F8C78E9-78D9-4564-9310-12A08A61BF19}"/>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1" name="Line 10">
          <a:extLst>
            <a:ext uri="{FF2B5EF4-FFF2-40B4-BE49-F238E27FC236}">
              <a16:creationId xmlns:a16="http://schemas.microsoft.com/office/drawing/2014/main" id="{E11283DC-0B58-4880-93B2-ADE0FADEA8C7}"/>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2" name="Line 11">
          <a:extLst>
            <a:ext uri="{FF2B5EF4-FFF2-40B4-BE49-F238E27FC236}">
              <a16:creationId xmlns:a16="http://schemas.microsoft.com/office/drawing/2014/main" id="{90F8EBBD-8C76-4F62-A956-3E7DB660ACC2}"/>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3" name="Line 12">
          <a:extLst>
            <a:ext uri="{FF2B5EF4-FFF2-40B4-BE49-F238E27FC236}">
              <a16:creationId xmlns:a16="http://schemas.microsoft.com/office/drawing/2014/main" id="{BEDE215A-6B84-4E3D-9BCA-0B632178483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4" name="Line 13">
          <a:extLst>
            <a:ext uri="{FF2B5EF4-FFF2-40B4-BE49-F238E27FC236}">
              <a16:creationId xmlns:a16="http://schemas.microsoft.com/office/drawing/2014/main" id="{2479CC91-13B6-456F-8045-BAF71EA122AD}"/>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5" name="Line 14">
          <a:extLst>
            <a:ext uri="{FF2B5EF4-FFF2-40B4-BE49-F238E27FC236}">
              <a16:creationId xmlns:a16="http://schemas.microsoft.com/office/drawing/2014/main" id="{A01E1319-8D05-4A82-89C8-A8C86043A74A}"/>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6" name="Line 15">
          <a:extLst>
            <a:ext uri="{FF2B5EF4-FFF2-40B4-BE49-F238E27FC236}">
              <a16:creationId xmlns:a16="http://schemas.microsoft.com/office/drawing/2014/main" id="{E7BBCB57-0294-4AD5-9E42-6AAD2A46A0AF}"/>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7" name="Line 16">
          <a:extLst>
            <a:ext uri="{FF2B5EF4-FFF2-40B4-BE49-F238E27FC236}">
              <a16:creationId xmlns:a16="http://schemas.microsoft.com/office/drawing/2014/main" id="{5C618573-BE39-45EB-8289-970E1AA6CB8A}"/>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8" name="Line 17">
          <a:extLst>
            <a:ext uri="{FF2B5EF4-FFF2-40B4-BE49-F238E27FC236}">
              <a16:creationId xmlns:a16="http://schemas.microsoft.com/office/drawing/2014/main" id="{67BF4471-3FA1-44AE-A7F9-C0C482B0D29C}"/>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9" name="Line 18">
          <a:extLst>
            <a:ext uri="{FF2B5EF4-FFF2-40B4-BE49-F238E27FC236}">
              <a16:creationId xmlns:a16="http://schemas.microsoft.com/office/drawing/2014/main" id="{F7BFFDD6-A1FE-407D-9E12-FB51F355CA2D}"/>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0" name="Line 19">
          <a:extLst>
            <a:ext uri="{FF2B5EF4-FFF2-40B4-BE49-F238E27FC236}">
              <a16:creationId xmlns:a16="http://schemas.microsoft.com/office/drawing/2014/main" id="{17A5C1ED-1BD1-410F-9B88-3440912FBF99}"/>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41" name="Line 20">
          <a:extLst>
            <a:ext uri="{FF2B5EF4-FFF2-40B4-BE49-F238E27FC236}">
              <a16:creationId xmlns:a16="http://schemas.microsoft.com/office/drawing/2014/main" id="{6A5D16C8-E641-417A-9AC3-BA5B1D6D0B9D}"/>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42" name="Line 21">
          <a:extLst>
            <a:ext uri="{FF2B5EF4-FFF2-40B4-BE49-F238E27FC236}">
              <a16:creationId xmlns:a16="http://schemas.microsoft.com/office/drawing/2014/main" id="{D2F48624-9D59-4A11-BCEA-B299EE241274}"/>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3" name="Line 22">
          <a:extLst>
            <a:ext uri="{FF2B5EF4-FFF2-40B4-BE49-F238E27FC236}">
              <a16:creationId xmlns:a16="http://schemas.microsoft.com/office/drawing/2014/main" id="{671BDFF2-1404-47EF-A8D1-C5320A8425F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44" name="Line 3">
          <a:extLst>
            <a:ext uri="{FF2B5EF4-FFF2-40B4-BE49-F238E27FC236}">
              <a16:creationId xmlns:a16="http://schemas.microsoft.com/office/drawing/2014/main" id="{E80D0926-0B2F-4B64-9D12-C940A333622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45" name="Line 5">
          <a:extLst>
            <a:ext uri="{FF2B5EF4-FFF2-40B4-BE49-F238E27FC236}">
              <a16:creationId xmlns:a16="http://schemas.microsoft.com/office/drawing/2014/main" id="{29BCCB96-D54C-48AA-8ED5-EEE5441E6543}"/>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6" name="Line 7">
          <a:extLst>
            <a:ext uri="{FF2B5EF4-FFF2-40B4-BE49-F238E27FC236}">
              <a16:creationId xmlns:a16="http://schemas.microsoft.com/office/drawing/2014/main" id="{CDBFC371-58A9-4CD5-8B2A-323553465DB1}"/>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7" name="Line 9">
          <a:extLst>
            <a:ext uri="{FF2B5EF4-FFF2-40B4-BE49-F238E27FC236}">
              <a16:creationId xmlns:a16="http://schemas.microsoft.com/office/drawing/2014/main" id="{D32E1450-3D70-4431-955C-7546D84D5885}"/>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48" name="Line 10">
          <a:extLst>
            <a:ext uri="{FF2B5EF4-FFF2-40B4-BE49-F238E27FC236}">
              <a16:creationId xmlns:a16="http://schemas.microsoft.com/office/drawing/2014/main" id="{887A17F6-07F3-4BCA-8EB3-60F59998428D}"/>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9" name="Line 11">
          <a:extLst>
            <a:ext uri="{FF2B5EF4-FFF2-40B4-BE49-F238E27FC236}">
              <a16:creationId xmlns:a16="http://schemas.microsoft.com/office/drawing/2014/main" id="{225601A5-8898-4596-B318-0753B54EE56D}"/>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 name="Line 12">
          <a:extLst>
            <a:ext uri="{FF2B5EF4-FFF2-40B4-BE49-F238E27FC236}">
              <a16:creationId xmlns:a16="http://schemas.microsoft.com/office/drawing/2014/main" id="{D0C53CD9-F07C-4DDF-846B-88D900A6C37B}"/>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 name="Line 3">
          <a:extLst>
            <a:ext uri="{FF2B5EF4-FFF2-40B4-BE49-F238E27FC236}">
              <a16:creationId xmlns:a16="http://schemas.microsoft.com/office/drawing/2014/main" id="{E28EC853-0B32-4E07-A567-4A6EC0883CF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2" name="Line 4">
          <a:extLst>
            <a:ext uri="{FF2B5EF4-FFF2-40B4-BE49-F238E27FC236}">
              <a16:creationId xmlns:a16="http://schemas.microsoft.com/office/drawing/2014/main" id="{D9854BCE-7E93-437D-B8FB-1EAE4ABB274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 name="Line 5">
          <a:extLst>
            <a:ext uri="{FF2B5EF4-FFF2-40B4-BE49-F238E27FC236}">
              <a16:creationId xmlns:a16="http://schemas.microsoft.com/office/drawing/2014/main" id="{60C05655-0984-4980-816B-55B39237A5F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 name="Line 6">
          <a:extLst>
            <a:ext uri="{FF2B5EF4-FFF2-40B4-BE49-F238E27FC236}">
              <a16:creationId xmlns:a16="http://schemas.microsoft.com/office/drawing/2014/main" id="{58DD3614-1C51-4080-9450-6B042A53E1F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 name="Line 7">
          <a:extLst>
            <a:ext uri="{FF2B5EF4-FFF2-40B4-BE49-F238E27FC236}">
              <a16:creationId xmlns:a16="http://schemas.microsoft.com/office/drawing/2014/main" id="{34AB5791-57AA-4341-BB2D-97AC8851416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 name="Line 8">
          <a:extLst>
            <a:ext uri="{FF2B5EF4-FFF2-40B4-BE49-F238E27FC236}">
              <a16:creationId xmlns:a16="http://schemas.microsoft.com/office/drawing/2014/main" id="{F80C5E6B-01C8-43BB-8C9F-642FBB60F05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 name="Line 9">
          <a:extLst>
            <a:ext uri="{FF2B5EF4-FFF2-40B4-BE49-F238E27FC236}">
              <a16:creationId xmlns:a16="http://schemas.microsoft.com/office/drawing/2014/main" id="{7B394C26-66FB-4F98-9E79-499B3B7B9A1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 name="Line 10">
          <a:extLst>
            <a:ext uri="{FF2B5EF4-FFF2-40B4-BE49-F238E27FC236}">
              <a16:creationId xmlns:a16="http://schemas.microsoft.com/office/drawing/2014/main" id="{1E2106F8-902B-4CF9-8F6B-EC989ABD03C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 name="Line 11">
          <a:extLst>
            <a:ext uri="{FF2B5EF4-FFF2-40B4-BE49-F238E27FC236}">
              <a16:creationId xmlns:a16="http://schemas.microsoft.com/office/drawing/2014/main" id="{E5C68DBE-7C1E-466F-A84E-B373CA0620E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 name="Line 12">
          <a:extLst>
            <a:ext uri="{FF2B5EF4-FFF2-40B4-BE49-F238E27FC236}">
              <a16:creationId xmlns:a16="http://schemas.microsoft.com/office/drawing/2014/main" id="{0C865DDE-AE95-46E9-931F-39D0123041F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 name="Line 13">
          <a:extLst>
            <a:ext uri="{FF2B5EF4-FFF2-40B4-BE49-F238E27FC236}">
              <a16:creationId xmlns:a16="http://schemas.microsoft.com/office/drawing/2014/main" id="{413CD9EE-E0FE-43DB-A6C1-38B4F7D91E8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 name="Line 14">
          <a:extLst>
            <a:ext uri="{FF2B5EF4-FFF2-40B4-BE49-F238E27FC236}">
              <a16:creationId xmlns:a16="http://schemas.microsoft.com/office/drawing/2014/main" id="{E801BC15-4D76-4424-9DD2-EED23120F32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290">
          <a:extLst>
            <a:ext uri="{FF2B5EF4-FFF2-40B4-BE49-F238E27FC236}">
              <a16:creationId xmlns:a16="http://schemas.microsoft.com/office/drawing/2014/main" id="{FC910F42-06DB-40D5-A027-E2FB8070A25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291">
          <a:extLst>
            <a:ext uri="{FF2B5EF4-FFF2-40B4-BE49-F238E27FC236}">
              <a16:creationId xmlns:a16="http://schemas.microsoft.com/office/drawing/2014/main" id="{B90E6ED5-DF31-4E96-A170-03D64236FD2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292">
          <a:extLst>
            <a:ext uri="{FF2B5EF4-FFF2-40B4-BE49-F238E27FC236}">
              <a16:creationId xmlns:a16="http://schemas.microsoft.com/office/drawing/2014/main" id="{31ABD99F-F3FB-4FB1-A54D-245F6B5FC37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293">
          <a:extLst>
            <a:ext uri="{FF2B5EF4-FFF2-40B4-BE49-F238E27FC236}">
              <a16:creationId xmlns:a16="http://schemas.microsoft.com/office/drawing/2014/main" id="{9EA8A2B8-5843-4EFA-97FD-15E190C67F8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294">
          <a:extLst>
            <a:ext uri="{FF2B5EF4-FFF2-40B4-BE49-F238E27FC236}">
              <a16:creationId xmlns:a16="http://schemas.microsoft.com/office/drawing/2014/main" id="{9BA8205C-5FBE-4A1D-B026-CD25CE2217D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295">
          <a:extLst>
            <a:ext uri="{FF2B5EF4-FFF2-40B4-BE49-F238E27FC236}">
              <a16:creationId xmlns:a16="http://schemas.microsoft.com/office/drawing/2014/main" id="{701EE3A8-7B75-434D-AEDF-0C038B8ABD1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296">
          <a:extLst>
            <a:ext uri="{FF2B5EF4-FFF2-40B4-BE49-F238E27FC236}">
              <a16:creationId xmlns:a16="http://schemas.microsoft.com/office/drawing/2014/main" id="{EAF23993-33DA-4430-BA28-84910BE3EF0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297">
          <a:extLst>
            <a:ext uri="{FF2B5EF4-FFF2-40B4-BE49-F238E27FC236}">
              <a16:creationId xmlns:a16="http://schemas.microsoft.com/office/drawing/2014/main" id="{B5580643-6786-4625-8ADF-1C962BFA899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298">
          <a:extLst>
            <a:ext uri="{FF2B5EF4-FFF2-40B4-BE49-F238E27FC236}">
              <a16:creationId xmlns:a16="http://schemas.microsoft.com/office/drawing/2014/main" id="{C22D0C86-CB77-4A32-93FA-1DBBE0E3712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299">
          <a:extLst>
            <a:ext uri="{FF2B5EF4-FFF2-40B4-BE49-F238E27FC236}">
              <a16:creationId xmlns:a16="http://schemas.microsoft.com/office/drawing/2014/main" id="{9742C484-60EE-4845-8B99-BEF27114DE0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300">
          <a:extLst>
            <a:ext uri="{FF2B5EF4-FFF2-40B4-BE49-F238E27FC236}">
              <a16:creationId xmlns:a16="http://schemas.microsoft.com/office/drawing/2014/main" id="{E3B3F6C5-EEC3-4A13-B885-AFA4B94735A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301">
          <a:extLst>
            <a:ext uri="{FF2B5EF4-FFF2-40B4-BE49-F238E27FC236}">
              <a16:creationId xmlns:a16="http://schemas.microsoft.com/office/drawing/2014/main" id="{9ACDC3B4-8B62-4A28-A909-FB1673307CB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 name="Line 3">
          <a:extLst>
            <a:ext uri="{FF2B5EF4-FFF2-40B4-BE49-F238E27FC236}">
              <a16:creationId xmlns:a16="http://schemas.microsoft.com/office/drawing/2014/main" id="{7696E257-D6DF-483D-BFE5-B29C7E805F0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6" name="Line 4">
          <a:extLst>
            <a:ext uri="{FF2B5EF4-FFF2-40B4-BE49-F238E27FC236}">
              <a16:creationId xmlns:a16="http://schemas.microsoft.com/office/drawing/2014/main" id="{03A051BA-0CDC-4849-A0D3-48248ED79B8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 name="Line 5">
          <a:extLst>
            <a:ext uri="{FF2B5EF4-FFF2-40B4-BE49-F238E27FC236}">
              <a16:creationId xmlns:a16="http://schemas.microsoft.com/office/drawing/2014/main" id="{75DFEF8C-E43A-4D3B-A186-D1D5DE85E16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 name="Line 6">
          <a:extLst>
            <a:ext uri="{FF2B5EF4-FFF2-40B4-BE49-F238E27FC236}">
              <a16:creationId xmlns:a16="http://schemas.microsoft.com/office/drawing/2014/main" id="{A896F530-F7B2-4F53-A0DC-493C97503A6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 name="Line 7">
          <a:extLst>
            <a:ext uri="{FF2B5EF4-FFF2-40B4-BE49-F238E27FC236}">
              <a16:creationId xmlns:a16="http://schemas.microsoft.com/office/drawing/2014/main" id="{6C2E7B11-3BAE-46BC-B643-A082BE6110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 name="Line 8">
          <a:extLst>
            <a:ext uri="{FF2B5EF4-FFF2-40B4-BE49-F238E27FC236}">
              <a16:creationId xmlns:a16="http://schemas.microsoft.com/office/drawing/2014/main" id="{9D43A870-7BF4-491A-BBB8-1BC8F8D286F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 name="Line 9">
          <a:extLst>
            <a:ext uri="{FF2B5EF4-FFF2-40B4-BE49-F238E27FC236}">
              <a16:creationId xmlns:a16="http://schemas.microsoft.com/office/drawing/2014/main" id="{A701A534-E391-4DF7-9D5E-03F6EDA5A2C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 name="Line 10">
          <a:extLst>
            <a:ext uri="{FF2B5EF4-FFF2-40B4-BE49-F238E27FC236}">
              <a16:creationId xmlns:a16="http://schemas.microsoft.com/office/drawing/2014/main" id="{4AC00E16-52D4-498F-A3A1-23A88CC5AC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 name="Line 11">
          <a:extLst>
            <a:ext uri="{FF2B5EF4-FFF2-40B4-BE49-F238E27FC236}">
              <a16:creationId xmlns:a16="http://schemas.microsoft.com/office/drawing/2014/main" id="{4CC90517-4916-451B-8094-055F3CC8C6E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 name="Line 12">
          <a:extLst>
            <a:ext uri="{FF2B5EF4-FFF2-40B4-BE49-F238E27FC236}">
              <a16:creationId xmlns:a16="http://schemas.microsoft.com/office/drawing/2014/main" id="{489D1DE8-753B-4333-985C-4A9974359A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 name="Line 13">
          <a:extLst>
            <a:ext uri="{FF2B5EF4-FFF2-40B4-BE49-F238E27FC236}">
              <a16:creationId xmlns:a16="http://schemas.microsoft.com/office/drawing/2014/main" id="{1D7B1D66-B88A-41EE-BEE0-06C93138AC3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 name="Line 14">
          <a:extLst>
            <a:ext uri="{FF2B5EF4-FFF2-40B4-BE49-F238E27FC236}">
              <a16:creationId xmlns:a16="http://schemas.microsoft.com/office/drawing/2014/main" id="{8A9B420E-90BD-4B57-9567-889198C85D0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 name="Line 290">
          <a:extLst>
            <a:ext uri="{FF2B5EF4-FFF2-40B4-BE49-F238E27FC236}">
              <a16:creationId xmlns:a16="http://schemas.microsoft.com/office/drawing/2014/main" id="{9D43FB76-D6DB-41E2-8316-FFF711848F6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 name="Line 291">
          <a:extLst>
            <a:ext uri="{FF2B5EF4-FFF2-40B4-BE49-F238E27FC236}">
              <a16:creationId xmlns:a16="http://schemas.microsoft.com/office/drawing/2014/main" id="{AE0825ED-3BA7-4057-9332-A0F780772EB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 name="Line 292">
          <a:extLst>
            <a:ext uri="{FF2B5EF4-FFF2-40B4-BE49-F238E27FC236}">
              <a16:creationId xmlns:a16="http://schemas.microsoft.com/office/drawing/2014/main" id="{7D51B359-CDC3-4674-8145-321432D4949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 name="Line 293">
          <a:extLst>
            <a:ext uri="{FF2B5EF4-FFF2-40B4-BE49-F238E27FC236}">
              <a16:creationId xmlns:a16="http://schemas.microsoft.com/office/drawing/2014/main" id="{A7F53ABA-659A-4E7F-992E-CAC1A78D901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 name="Line 294">
          <a:extLst>
            <a:ext uri="{FF2B5EF4-FFF2-40B4-BE49-F238E27FC236}">
              <a16:creationId xmlns:a16="http://schemas.microsoft.com/office/drawing/2014/main" id="{06F5FDEE-7E11-450D-A29B-AC420AE4E7F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 name="Line 295">
          <a:extLst>
            <a:ext uri="{FF2B5EF4-FFF2-40B4-BE49-F238E27FC236}">
              <a16:creationId xmlns:a16="http://schemas.microsoft.com/office/drawing/2014/main" id="{AA55E30E-1B19-4F9B-9E4A-3776462D1BF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 name="Line 296">
          <a:extLst>
            <a:ext uri="{FF2B5EF4-FFF2-40B4-BE49-F238E27FC236}">
              <a16:creationId xmlns:a16="http://schemas.microsoft.com/office/drawing/2014/main" id="{E83E7922-7D1E-480A-8FAC-34C7DA39B42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4" name="Line 297">
          <a:extLst>
            <a:ext uri="{FF2B5EF4-FFF2-40B4-BE49-F238E27FC236}">
              <a16:creationId xmlns:a16="http://schemas.microsoft.com/office/drawing/2014/main" id="{B9778AB5-FF38-49B5-A4B0-F30BCBD40BE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 name="Line 298">
          <a:extLst>
            <a:ext uri="{FF2B5EF4-FFF2-40B4-BE49-F238E27FC236}">
              <a16:creationId xmlns:a16="http://schemas.microsoft.com/office/drawing/2014/main" id="{162D045F-0FA6-41D7-AAB1-A288985EBC8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 name="Line 299">
          <a:extLst>
            <a:ext uri="{FF2B5EF4-FFF2-40B4-BE49-F238E27FC236}">
              <a16:creationId xmlns:a16="http://schemas.microsoft.com/office/drawing/2014/main" id="{F2E43D71-3B3C-435E-A770-4BDA6EEE00D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 name="Line 300">
          <a:extLst>
            <a:ext uri="{FF2B5EF4-FFF2-40B4-BE49-F238E27FC236}">
              <a16:creationId xmlns:a16="http://schemas.microsoft.com/office/drawing/2014/main" id="{F02A4BAE-4ABB-4014-B6FA-EC4C1718B17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 name="Line 301">
          <a:extLst>
            <a:ext uri="{FF2B5EF4-FFF2-40B4-BE49-F238E27FC236}">
              <a16:creationId xmlns:a16="http://schemas.microsoft.com/office/drawing/2014/main" id="{5584F4F0-486F-431A-B4DC-0790BBEB70D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 name="Line 3">
          <a:extLst>
            <a:ext uri="{FF2B5EF4-FFF2-40B4-BE49-F238E27FC236}">
              <a16:creationId xmlns:a16="http://schemas.microsoft.com/office/drawing/2014/main" id="{56F90FD0-B152-43A7-B76B-E39A7AE2CAA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0" name="Line 4">
          <a:extLst>
            <a:ext uri="{FF2B5EF4-FFF2-40B4-BE49-F238E27FC236}">
              <a16:creationId xmlns:a16="http://schemas.microsoft.com/office/drawing/2014/main" id="{2E3E1962-6AC6-4481-B53F-39D36F252EE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 name="Line 5">
          <a:extLst>
            <a:ext uri="{FF2B5EF4-FFF2-40B4-BE49-F238E27FC236}">
              <a16:creationId xmlns:a16="http://schemas.microsoft.com/office/drawing/2014/main" id="{9189E9C0-9666-40BB-96BB-C735B3AD7DC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 name="Line 6">
          <a:extLst>
            <a:ext uri="{FF2B5EF4-FFF2-40B4-BE49-F238E27FC236}">
              <a16:creationId xmlns:a16="http://schemas.microsoft.com/office/drawing/2014/main" id="{E2EC6710-8CAD-468A-8E17-FB11131EACA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 name="Line 7">
          <a:extLst>
            <a:ext uri="{FF2B5EF4-FFF2-40B4-BE49-F238E27FC236}">
              <a16:creationId xmlns:a16="http://schemas.microsoft.com/office/drawing/2014/main" id="{98FD0187-DD60-4F8F-BF19-86F00598D92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 name="Line 8">
          <a:extLst>
            <a:ext uri="{FF2B5EF4-FFF2-40B4-BE49-F238E27FC236}">
              <a16:creationId xmlns:a16="http://schemas.microsoft.com/office/drawing/2014/main" id="{C0E1C04C-2AED-4855-A602-9F8C0019FA2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 name="Line 9">
          <a:extLst>
            <a:ext uri="{FF2B5EF4-FFF2-40B4-BE49-F238E27FC236}">
              <a16:creationId xmlns:a16="http://schemas.microsoft.com/office/drawing/2014/main" id="{05C4CC99-59EC-4C30-B951-1F93ACB490D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 name="Line 10">
          <a:extLst>
            <a:ext uri="{FF2B5EF4-FFF2-40B4-BE49-F238E27FC236}">
              <a16:creationId xmlns:a16="http://schemas.microsoft.com/office/drawing/2014/main" id="{24804BF1-F80B-49EA-BCAD-6B2C824CDE5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 name="Line 11">
          <a:extLst>
            <a:ext uri="{FF2B5EF4-FFF2-40B4-BE49-F238E27FC236}">
              <a16:creationId xmlns:a16="http://schemas.microsoft.com/office/drawing/2014/main" id="{72F206F5-0BAC-4A8C-984A-9DB2964715D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 name="Line 12">
          <a:extLst>
            <a:ext uri="{FF2B5EF4-FFF2-40B4-BE49-F238E27FC236}">
              <a16:creationId xmlns:a16="http://schemas.microsoft.com/office/drawing/2014/main" id="{33D29BB8-6331-431E-82C4-B456EF5D2A4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 name="Line 13">
          <a:extLst>
            <a:ext uri="{FF2B5EF4-FFF2-40B4-BE49-F238E27FC236}">
              <a16:creationId xmlns:a16="http://schemas.microsoft.com/office/drawing/2014/main" id="{2C4F296E-59D4-4535-B271-1506D32FC8E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 name="Line 14">
          <a:extLst>
            <a:ext uri="{FF2B5EF4-FFF2-40B4-BE49-F238E27FC236}">
              <a16:creationId xmlns:a16="http://schemas.microsoft.com/office/drawing/2014/main" id="{EEB3E636-DBC5-401A-9F86-04718861565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 name="Line 290">
          <a:extLst>
            <a:ext uri="{FF2B5EF4-FFF2-40B4-BE49-F238E27FC236}">
              <a16:creationId xmlns:a16="http://schemas.microsoft.com/office/drawing/2014/main" id="{881933E5-816C-410D-8FE2-50B03342567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 name="Line 291">
          <a:extLst>
            <a:ext uri="{FF2B5EF4-FFF2-40B4-BE49-F238E27FC236}">
              <a16:creationId xmlns:a16="http://schemas.microsoft.com/office/drawing/2014/main" id="{67768D27-2256-4A0C-BE7B-D762FD06647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 name="Line 292">
          <a:extLst>
            <a:ext uri="{FF2B5EF4-FFF2-40B4-BE49-F238E27FC236}">
              <a16:creationId xmlns:a16="http://schemas.microsoft.com/office/drawing/2014/main" id="{293253D1-DFCB-4F39-9CC9-8B16D2F87B0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93">
          <a:extLst>
            <a:ext uri="{FF2B5EF4-FFF2-40B4-BE49-F238E27FC236}">
              <a16:creationId xmlns:a16="http://schemas.microsoft.com/office/drawing/2014/main" id="{E523578B-06A1-41E2-9384-066ED80151C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294">
          <a:extLst>
            <a:ext uri="{FF2B5EF4-FFF2-40B4-BE49-F238E27FC236}">
              <a16:creationId xmlns:a16="http://schemas.microsoft.com/office/drawing/2014/main" id="{6B54AD2A-686E-404C-B3BA-54AF80EB780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295">
          <a:extLst>
            <a:ext uri="{FF2B5EF4-FFF2-40B4-BE49-F238E27FC236}">
              <a16:creationId xmlns:a16="http://schemas.microsoft.com/office/drawing/2014/main" id="{796F732F-9254-4C9B-AF66-50161E8A81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296">
          <a:extLst>
            <a:ext uri="{FF2B5EF4-FFF2-40B4-BE49-F238E27FC236}">
              <a16:creationId xmlns:a16="http://schemas.microsoft.com/office/drawing/2014/main" id="{E7B3D7FE-1056-4CD7-A631-94BE5DCD72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297">
          <a:extLst>
            <a:ext uri="{FF2B5EF4-FFF2-40B4-BE49-F238E27FC236}">
              <a16:creationId xmlns:a16="http://schemas.microsoft.com/office/drawing/2014/main" id="{26B7579E-5D25-4B0C-A2DB-25285AE29FC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298">
          <a:extLst>
            <a:ext uri="{FF2B5EF4-FFF2-40B4-BE49-F238E27FC236}">
              <a16:creationId xmlns:a16="http://schemas.microsoft.com/office/drawing/2014/main" id="{D751A846-DE61-480C-8916-BE29166C941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299">
          <a:extLst>
            <a:ext uri="{FF2B5EF4-FFF2-40B4-BE49-F238E27FC236}">
              <a16:creationId xmlns:a16="http://schemas.microsoft.com/office/drawing/2014/main" id="{473C2081-5B86-4B77-8D9E-6E56AF760F0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300">
          <a:extLst>
            <a:ext uri="{FF2B5EF4-FFF2-40B4-BE49-F238E27FC236}">
              <a16:creationId xmlns:a16="http://schemas.microsoft.com/office/drawing/2014/main" id="{FD1D01D3-0C7D-4E1D-B5F9-286D136DBFD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301">
          <a:extLst>
            <a:ext uri="{FF2B5EF4-FFF2-40B4-BE49-F238E27FC236}">
              <a16:creationId xmlns:a16="http://schemas.microsoft.com/office/drawing/2014/main" id="{29AFD159-849A-4744-8DD6-340EBAAA2D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3" name="Line 3">
          <a:extLst>
            <a:ext uri="{FF2B5EF4-FFF2-40B4-BE49-F238E27FC236}">
              <a16:creationId xmlns:a16="http://schemas.microsoft.com/office/drawing/2014/main" id="{6FDE4AAC-2427-4FE6-BDF4-0C74A008C9E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4" name="Line 4">
          <a:extLst>
            <a:ext uri="{FF2B5EF4-FFF2-40B4-BE49-F238E27FC236}">
              <a16:creationId xmlns:a16="http://schemas.microsoft.com/office/drawing/2014/main" id="{46D91EDE-F11D-46D4-9391-C540310BAB0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5" name="Line 5">
          <a:extLst>
            <a:ext uri="{FF2B5EF4-FFF2-40B4-BE49-F238E27FC236}">
              <a16:creationId xmlns:a16="http://schemas.microsoft.com/office/drawing/2014/main" id="{1504D454-E173-4F03-B6E5-844D4EAA02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6" name="Line 6">
          <a:extLst>
            <a:ext uri="{FF2B5EF4-FFF2-40B4-BE49-F238E27FC236}">
              <a16:creationId xmlns:a16="http://schemas.microsoft.com/office/drawing/2014/main" id="{D0A469F8-DE69-4190-BA66-83359F1ADB2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7" name="Line 7">
          <a:extLst>
            <a:ext uri="{FF2B5EF4-FFF2-40B4-BE49-F238E27FC236}">
              <a16:creationId xmlns:a16="http://schemas.microsoft.com/office/drawing/2014/main" id="{CB75E600-C481-4427-9568-B710EA0B098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8" name="Line 8">
          <a:extLst>
            <a:ext uri="{FF2B5EF4-FFF2-40B4-BE49-F238E27FC236}">
              <a16:creationId xmlns:a16="http://schemas.microsoft.com/office/drawing/2014/main" id="{84025170-E9FB-4873-8721-05F9CDF5E4B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9" name="Line 9">
          <a:extLst>
            <a:ext uri="{FF2B5EF4-FFF2-40B4-BE49-F238E27FC236}">
              <a16:creationId xmlns:a16="http://schemas.microsoft.com/office/drawing/2014/main" id="{DD4806A2-538D-4918-BDF1-9C29DD7DD21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0" name="Line 10">
          <a:extLst>
            <a:ext uri="{FF2B5EF4-FFF2-40B4-BE49-F238E27FC236}">
              <a16:creationId xmlns:a16="http://schemas.microsoft.com/office/drawing/2014/main" id="{FE9C22E6-D702-42DD-8CA4-B181F441E78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1" name="Line 11">
          <a:extLst>
            <a:ext uri="{FF2B5EF4-FFF2-40B4-BE49-F238E27FC236}">
              <a16:creationId xmlns:a16="http://schemas.microsoft.com/office/drawing/2014/main" id="{03B81777-6CD2-4990-A7FF-30AD6255799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2" name="Line 12">
          <a:extLst>
            <a:ext uri="{FF2B5EF4-FFF2-40B4-BE49-F238E27FC236}">
              <a16:creationId xmlns:a16="http://schemas.microsoft.com/office/drawing/2014/main" id="{F4CF1F5C-F771-48A3-AFAC-38425E71C4E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3" name="Line 13">
          <a:extLst>
            <a:ext uri="{FF2B5EF4-FFF2-40B4-BE49-F238E27FC236}">
              <a16:creationId xmlns:a16="http://schemas.microsoft.com/office/drawing/2014/main" id="{0A9D45D2-4732-46D4-9CEA-8022DD71CD4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4" name="Line 14">
          <a:extLst>
            <a:ext uri="{FF2B5EF4-FFF2-40B4-BE49-F238E27FC236}">
              <a16:creationId xmlns:a16="http://schemas.microsoft.com/office/drawing/2014/main" id="{EBFA39FD-12F1-44A8-9EF6-C2AD3D2227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290">
          <a:extLst>
            <a:ext uri="{FF2B5EF4-FFF2-40B4-BE49-F238E27FC236}">
              <a16:creationId xmlns:a16="http://schemas.microsoft.com/office/drawing/2014/main" id="{D8CF07CB-4C02-403B-B701-A83F09C47D1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291">
          <a:extLst>
            <a:ext uri="{FF2B5EF4-FFF2-40B4-BE49-F238E27FC236}">
              <a16:creationId xmlns:a16="http://schemas.microsoft.com/office/drawing/2014/main" id="{A0C5BDC9-B0C0-4246-83D8-379B622D504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292">
          <a:extLst>
            <a:ext uri="{FF2B5EF4-FFF2-40B4-BE49-F238E27FC236}">
              <a16:creationId xmlns:a16="http://schemas.microsoft.com/office/drawing/2014/main" id="{3299F385-4669-431F-B426-719025C8D64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293">
          <a:extLst>
            <a:ext uri="{FF2B5EF4-FFF2-40B4-BE49-F238E27FC236}">
              <a16:creationId xmlns:a16="http://schemas.microsoft.com/office/drawing/2014/main" id="{EDCA85CB-EDD9-40E9-A51F-EFA089494A2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294">
          <a:extLst>
            <a:ext uri="{FF2B5EF4-FFF2-40B4-BE49-F238E27FC236}">
              <a16:creationId xmlns:a16="http://schemas.microsoft.com/office/drawing/2014/main" id="{A75C80B6-6B43-44F7-A30D-52156BEE4EA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295">
          <a:extLst>
            <a:ext uri="{FF2B5EF4-FFF2-40B4-BE49-F238E27FC236}">
              <a16:creationId xmlns:a16="http://schemas.microsoft.com/office/drawing/2014/main" id="{ED0DC596-1CE0-4AE7-A564-E3637937D52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296">
          <a:extLst>
            <a:ext uri="{FF2B5EF4-FFF2-40B4-BE49-F238E27FC236}">
              <a16:creationId xmlns:a16="http://schemas.microsoft.com/office/drawing/2014/main" id="{CA67E388-D9A7-4A81-9FC2-4ECAEE76156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297">
          <a:extLst>
            <a:ext uri="{FF2B5EF4-FFF2-40B4-BE49-F238E27FC236}">
              <a16:creationId xmlns:a16="http://schemas.microsoft.com/office/drawing/2014/main" id="{D0855D0E-9D12-456E-8007-0B2EEF9341C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298">
          <a:extLst>
            <a:ext uri="{FF2B5EF4-FFF2-40B4-BE49-F238E27FC236}">
              <a16:creationId xmlns:a16="http://schemas.microsoft.com/office/drawing/2014/main" id="{95AEA7D9-6FD8-48BB-940F-B2FBA7E971A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299">
          <a:extLst>
            <a:ext uri="{FF2B5EF4-FFF2-40B4-BE49-F238E27FC236}">
              <a16:creationId xmlns:a16="http://schemas.microsoft.com/office/drawing/2014/main" id="{B0951366-0F88-4E19-96D2-C3DB6F8B148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300">
          <a:extLst>
            <a:ext uri="{FF2B5EF4-FFF2-40B4-BE49-F238E27FC236}">
              <a16:creationId xmlns:a16="http://schemas.microsoft.com/office/drawing/2014/main" id="{63F87F0E-227E-477B-B1D2-0D80962DE3E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301">
          <a:extLst>
            <a:ext uri="{FF2B5EF4-FFF2-40B4-BE49-F238E27FC236}">
              <a16:creationId xmlns:a16="http://schemas.microsoft.com/office/drawing/2014/main" id="{FE3BF542-30F2-4A1F-B1CD-51AD72F055E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7" name="Line 3">
          <a:extLst>
            <a:ext uri="{FF2B5EF4-FFF2-40B4-BE49-F238E27FC236}">
              <a16:creationId xmlns:a16="http://schemas.microsoft.com/office/drawing/2014/main" id="{2BB134B4-9A7B-4BFD-867F-AFDB2032D7F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8" name="Line 4">
          <a:extLst>
            <a:ext uri="{FF2B5EF4-FFF2-40B4-BE49-F238E27FC236}">
              <a16:creationId xmlns:a16="http://schemas.microsoft.com/office/drawing/2014/main" id="{E7D27544-56A6-42F2-A48A-A44FB742CFC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9" name="Line 5">
          <a:extLst>
            <a:ext uri="{FF2B5EF4-FFF2-40B4-BE49-F238E27FC236}">
              <a16:creationId xmlns:a16="http://schemas.microsoft.com/office/drawing/2014/main" id="{0292A790-E567-4C84-B86A-AC5CF168C9F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0" name="Line 6">
          <a:extLst>
            <a:ext uri="{FF2B5EF4-FFF2-40B4-BE49-F238E27FC236}">
              <a16:creationId xmlns:a16="http://schemas.microsoft.com/office/drawing/2014/main" id="{0026DD67-8269-4E4E-B966-413D4300FBB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1" name="Line 7">
          <a:extLst>
            <a:ext uri="{FF2B5EF4-FFF2-40B4-BE49-F238E27FC236}">
              <a16:creationId xmlns:a16="http://schemas.microsoft.com/office/drawing/2014/main" id="{67CD4263-CC39-4B25-AC7C-A56F8BFE92D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2" name="Line 8">
          <a:extLst>
            <a:ext uri="{FF2B5EF4-FFF2-40B4-BE49-F238E27FC236}">
              <a16:creationId xmlns:a16="http://schemas.microsoft.com/office/drawing/2014/main" id="{28A25AF3-BFB1-4480-A0A9-8FF863E0DB6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3" name="Line 9">
          <a:extLst>
            <a:ext uri="{FF2B5EF4-FFF2-40B4-BE49-F238E27FC236}">
              <a16:creationId xmlns:a16="http://schemas.microsoft.com/office/drawing/2014/main" id="{486B98E1-F48D-469A-8F39-A748495F74D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4" name="Line 10">
          <a:extLst>
            <a:ext uri="{FF2B5EF4-FFF2-40B4-BE49-F238E27FC236}">
              <a16:creationId xmlns:a16="http://schemas.microsoft.com/office/drawing/2014/main" id="{5D44AD57-AB80-44B4-9F8B-C41AD961849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5" name="Line 11">
          <a:extLst>
            <a:ext uri="{FF2B5EF4-FFF2-40B4-BE49-F238E27FC236}">
              <a16:creationId xmlns:a16="http://schemas.microsoft.com/office/drawing/2014/main" id="{38C468D7-1C47-47C0-9B81-D8434E43A8E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6" name="Line 12">
          <a:extLst>
            <a:ext uri="{FF2B5EF4-FFF2-40B4-BE49-F238E27FC236}">
              <a16:creationId xmlns:a16="http://schemas.microsoft.com/office/drawing/2014/main" id="{BBAB2F0F-A67A-4376-8464-D528D94C6FB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7" name="Line 13">
          <a:extLst>
            <a:ext uri="{FF2B5EF4-FFF2-40B4-BE49-F238E27FC236}">
              <a16:creationId xmlns:a16="http://schemas.microsoft.com/office/drawing/2014/main" id="{09E6F39B-BB9B-4BD7-B565-6066FFFAA57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8" name="Line 14">
          <a:extLst>
            <a:ext uri="{FF2B5EF4-FFF2-40B4-BE49-F238E27FC236}">
              <a16:creationId xmlns:a16="http://schemas.microsoft.com/office/drawing/2014/main" id="{6E87E629-7EEB-4DD4-9A98-7686EEF41C5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9" name="Line 290">
          <a:extLst>
            <a:ext uri="{FF2B5EF4-FFF2-40B4-BE49-F238E27FC236}">
              <a16:creationId xmlns:a16="http://schemas.microsoft.com/office/drawing/2014/main" id="{B3771196-FC60-4A2A-B0A7-7E393607E06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0" name="Line 291">
          <a:extLst>
            <a:ext uri="{FF2B5EF4-FFF2-40B4-BE49-F238E27FC236}">
              <a16:creationId xmlns:a16="http://schemas.microsoft.com/office/drawing/2014/main" id="{9ED0086F-96E0-41CF-99C6-A2BD0968DC7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1" name="Line 292">
          <a:extLst>
            <a:ext uri="{FF2B5EF4-FFF2-40B4-BE49-F238E27FC236}">
              <a16:creationId xmlns:a16="http://schemas.microsoft.com/office/drawing/2014/main" id="{4C9E2863-C107-40EB-960A-C1FBAFFB89E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2" name="Line 293">
          <a:extLst>
            <a:ext uri="{FF2B5EF4-FFF2-40B4-BE49-F238E27FC236}">
              <a16:creationId xmlns:a16="http://schemas.microsoft.com/office/drawing/2014/main" id="{F8197E31-D3AF-4429-9D52-49396985A96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3" name="Line 294">
          <a:extLst>
            <a:ext uri="{FF2B5EF4-FFF2-40B4-BE49-F238E27FC236}">
              <a16:creationId xmlns:a16="http://schemas.microsoft.com/office/drawing/2014/main" id="{0E573EAC-7D39-4DDA-AB9D-51C819F6373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4" name="Line 295">
          <a:extLst>
            <a:ext uri="{FF2B5EF4-FFF2-40B4-BE49-F238E27FC236}">
              <a16:creationId xmlns:a16="http://schemas.microsoft.com/office/drawing/2014/main" id="{BD20B70E-1D00-492F-B454-BE20C2CDE44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5" name="Line 296">
          <a:extLst>
            <a:ext uri="{FF2B5EF4-FFF2-40B4-BE49-F238E27FC236}">
              <a16:creationId xmlns:a16="http://schemas.microsoft.com/office/drawing/2014/main" id="{A8546E14-8942-4FFE-A102-047006BAD8A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6" name="Line 297">
          <a:extLst>
            <a:ext uri="{FF2B5EF4-FFF2-40B4-BE49-F238E27FC236}">
              <a16:creationId xmlns:a16="http://schemas.microsoft.com/office/drawing/2014/main" id="{4A2E4249-20B4-4F1A-805A-73936D07D63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7" name="Line 298">
          <a:extLst>
            <a:ext uri="{FF2B5EF4-FFF2-40B4-BE49-F238E27FC236}">
              <a16:creationId xmlns:a16="http://schemas.microsoft.com/office/drawing/2014/main" id="{7AEF6A6F-E5AE-4439-9A9A-72484746D68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8" name="Line 299">
          <a:extLst>
            <a:ext uri="{FF2B5EF4-FFF2-40B4-BE49-F238E27FC236}">
              <a16:creationId xmlns:a16="http://schemas.microsoft.com/office/drawing/2014/main" id="{112D1417-A3DB-4A23-934A-6E09AF5C9C8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9" name="Line 300">
          <a:extLst>
            <a:ext uri="{FF2B5EF4-FFF2-40B4-BE49-F238E27FC236}">
              <a16:creationId xmlns:a16="http://schemas.microsoft.com/office/drawing/2014/main" id="{73D2320B-1864-4090-B240-A73377BEDF3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0" name="Line 301">
          <a:extLst>
            <a:ext uri="{FF2B5EF4-FFF2-40B4-BE49-F238E27FC236}">
              <a16:creationId xmlns:a16="http://schemas.microsoft.com/office/drawing/2014/main" id="{058BDF9B-970F-4CF7-BB4B-C1DFAA61328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1" name="Line 3">
          <a:extLst>
            <a:ext uri="{FF2B5EF4-FFF2-40B4-BE49-F238E27FC236}">
              <a16:creationId xmlns:a16="http://schemas.microsoft.com/office/drawing/2014/main" id="{AAA57F7B-7C0E-46B5-ABBD-C33D3BAB83C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2" name="Line 4">
          <a:extLst>
            <a:ext uri="{FF2B5EF4-FFF2-40B4-BE49-F238E27FC236}">
              <a16:creationId xmlns:a16="http://schemas.microsoft.com/office/drawing/2014/main" id="{79C1F651-E359-452D-B273-8319E8D31AB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3" name="Line 5">
          <a:extLst>
            <a:ext uri="{FF2B5EF4-FFF2-40B4-BE49-F238E27FC236}">
              <a16:creationId xmlns:a16="http://schemas.microsoft.com/office/drawing/2014/main" id="{A631F15F-D70D-45F4-9DC6-5CDB7128A2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4" name="Line 6">
          <a:extLst>
            <a:ext uri="{FF2B5EF4-FFF2-40B4-BE49-F238E27FC236}">
              <a16:creationId xmlns:a16="http://schemas.microsoft.com/office/drawing/2014/main" id="{EB26B982-F00D-4CE2-B713-A16A92E4C3C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5" name="Line 7">
          <a:extLst>
            <a:ext uri="{FF2B5EF4-FFF2-40B4-BE49-F238E27FC236}">
              <a16:creationId xmlns:a16="http://schemas.microsoft.com/office/drawing/2014/main" id="{CA3C705C-8E24-47A4-A5D2-D2BCF717CA0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6" name="Line 8">
          <a:extLst>
            <a:ext uri="{FF2B5EF4-FFF2-40B4-BE49-F238E27FC236}">
              <a16:creationId xmlns:a16="http://schemas.microsoft.com/office/drawing/2014/main" id="{4AECC873-F9B0-4E16-B4AB-9D35BC290AF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7" name="Line 9">
          <a:extLst>
            <a:ext uri="{FF2B5EF4-FFF2-40B4-BE49-F238E27FC236}">
              <a16:creationId xmlns:a16="http://schemas.microsoft.com/office/drawing/2014/main" id="{97B31C5A-33C8-473B-93EE-6A36ECBF5D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8" name="Line 10">
          <a:extLst>
            <a:ext uri="{FF2B5EF4-FFF2-40B4-BE49-F238E27FC236}">
              <a16:creationId xmlns:a16="http://schemas.microsoft.com/office/drawing/2014/main" id="{46520C25-ADE8-452B-9381-25769A01CA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9" name="Line 11">
          <a:extLst>
            <a:ext uri="{FF2B5EF4-FFF2-40B4-BE49-F238E27FC236}">
              <a16:creationId xmlns:a16="http://schemas.microsoft.com/office/drawing/2014/main" id="{03A5FBB0-DEBA-43D9-AC5E-F824A0FD86C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0" name="Line 12">
          <a:extLst>
            <a:ext uri="{FF2B5EF4-FFF2-40B4-BE49-F238E27FC236}">
              <a16:creationId xmlns:a16="http://schemas.microsoft.com/office/drawing/2014/main" id="{2AE4E7AE-3F89-4E07-8CEE-3C73BCC94BD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1" name="Line 13">
          <a:extLst>
            <a:ext uri="{FF2B5EF4-FFF2-40B4-BE49-F238E27FC236}">
              <a16:creationId xmlns:a16="http://schemas.microsoft.com/office/drawing/2014/main" id="{DFA0D774-7772-45FE-8298-6CDEEAB8863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2" name="Line 14">
          <a:extLst>
            <a:ext uri="{FF2B5EF4-FFF2-40B4-BE49-F238E27FC236}">
              <a16:creationId xmlns:a16="http://schemas.microsoft.com/office/drawing/2014/main" id="{25E0D4F6-64AA-480E-9C28-B084A3FC689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3" name="Line 290">
          <a:extLst>
            <a:ext uri="{FF2B5EF4-FFF2-40B4-BE49-F238E27FC236}">
              <a16:creationId xmlns:a16="http://schemas.microsoft.com/office/drawing/2014/main" id="{A244C5FA-5101-44E5-9D17-7E57F4F6C21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4" name="Line 291">
          <a:extLst>
            <a:ext uri="{FF2B5EF4-FFF2-40B4-BE49-F238E27FC236}">
              <a16:creationId xmlns:a16="http://schemas.microsoft.com/office/drawing/2014/main" id="{444709F5-71B9-446D-BBDD-C4A036F0AEF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5" name="Line 292">
          <a:extLst>
            <a:ext uri="{FF2B5EF4-FFF2-40B4-BE49-F238E27FC236}">
              <a16:creationId xmlns:a16="http://schemas.microsoft.com/office/drawing/2014/main" id="{FA6A75F4-FDB4-43D7-9B37-FEF38C7F4CE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6" name="Line 293">
          <a:extLst>
            <a:ext uri="{FF2B5EF4-FFF2-40B4-BE49-F238E27FC236}">
              <a16:creationId xmlns:a16="http://schemas.microsoft.com/office/drawing/2014/main" id="{9E69BEE2-F9F2-4035-B527-BB6519BA0E3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7" name="Line 294">
          <a:extLst>
            <a:ext uri="{FF2B5EF4-FFF2-40B4-BE49-F238E27FC236}">
              <a16:creationId xmlns:a16="http://schemas.microsoft.com/office/drawing/2014/main" id="{8A0F0462-6F12-418F-A4D0-1F896587419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8" name="Line 295">
          <a:extLst>
            <a:ext uri="{FF2B5EF4-FFF2-40B4-BE49-F238E27FC236}">
              <a16:creationId xmlns:a16="http://schemas.microsoft.com/office/drawing/2014/main" id="{F61503AE-DDC3-4E7F-8871-35F36054205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9" name="Line 296">
          <a:extLst>
            <a:ext uri="{FF2B5EF4-FFF2-40B4-BE49-F238E27FC236}">
              <a16:creationId xmlns:a16="http://schemas.microsoft.com/office/drawing/2014/main" id="{BD925519-E841-4784-8396-2F509BDCE87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0" name="Line 297">
          <a:extLst>
            <a:ext uri="{FF2B5EF4-FFF2-40B4-BE49-F238E27FC236}">
              <a16:creationId xmlns:a16="http://schemas.microsoft.com/office/drawing/2014/main" id="{A85CFA97-607B-4FBB-A275-E2BCE7FBDF6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1" name="Line 298">
          <a:extLst>
            <a:ext uri="{FF2B5EF4-FFF2-40B4-BE49-F238E27FC236}">
              <a16:creationId xmlns:a16="http://schemas.microsoft.com/office/drawing/2014/main" id="{D8F33BE0-FF5F-471C-9395-F1A63A565ED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2" name="Line 299">
          <a:extLst>
            <a:ext uri="{FF2B5EF4-FFF2-40B4-BE49-F238E27FC236}">
              <a16:creationId xmlns:a16="http://schemas.microsoft.com/office/drawing/2014/main" id="{5E020CDE-4AC7-438E-8D5C-02A873EEE82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3" name="Line 300">
          <a:extLst>
            <a:ext uri="{FF2B5EF4-FFF2-40B4-BE49-F238E27FC236}">
              <a16:creationId xmlns:a16="http://schemas.microsoft.com/office/drawing/2014/main" id="{1FE0E90D-B4C8-4A9F-84D5-6BB8029D05E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4" name="Line 301">
          <a:extLst>
            <a:ext uri="{FF2B5EF4-FFF2-40B4-BE49-F238E27FC236}">
              <a16:creationId xmlns:a16="http://schemas.microsoft.com/office/drawing/2014/main" id="{B5EB0CF6-713C-46CF-B8A1-AAF0EB76C38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5" name="Line 3">
          <a:extLst>
            <a:ext uri="{FF2B5EF4-FFF2-40B4-BE49-F238E27FC236}">
              <a16:creationId xmlns:a16="http://schemas.microsoft.com/office/drawing/2014/main" id="{01FB8784-EBD2-426D-8454-453FD663072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6" name="Line 4">
          <a:extLst>
            <a:ext uri="{FF2B5EF4-FFF2-40B4-BE49-F238E27FC236}">
              <a16:creationId xmlns:a16="http://schemas.microsoft.com/office/drawing/2014/main" id="{714DD7DC-ED19-4E4A-8A08-160CD01611E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7" name="Line 5">
          <a:extLst>
            <a:ext uri="{FF2B5EF4-FFF2-40B4-BE49-F238E27FC236}">
              <a16:creationId xmlns:a16="http://schemas.microsoft.com/office/drawing/2014/main" id="{9C6D4C13-084B-4F06-B6E7-2B151003742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8" name="Line 6">
          <a:extLst>
            <a:ext uri="{FF2B5EF4-FFF2-40B4-BE49-F238E27FC236}">
              <a16:creationId xmlns:a16="http://schemas.microsoft.com/office/drawing/2014/main" id="{B2B203A8-A8A4-415C-86FA-1DFCCBABD47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9" name="Line 7">
          <a:extLst>
            <a:ext uri="{FF2B5EF4-FFF2-40B4-BE49-F238E27FC236}">
              <a16:creationId xmlns:a16="http://schemas.microsoft.com/office/drawing/2014/main" id="{C6F750AD-E58A-460C-B035-078A1ED663C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0" name="Line 8">
          <a:extLst>
            <a:ext uri="{FF2B5EF4-FFF2-40B4-BE49-F238E27FC236}">
              <a16:creationId xmlns:a16="http://schemas.microsoft.com/office/drawing/2014/main" id="{36892D32-D681-4CA9-8579-5B560225470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1" name="Line 9">
          <a:extLst>
            <a:ext uri="{FF2B5EF4-FFF2-40B4-BE49-F238E27FC236}">
              <a16:creationId xmlns:a16="http://schemas.microsoft.com/office/drawing/2014/main" id="{A9D4B474-C704-4181-8135-E39586BFA85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2" name="Line 10">
          <a:extLst>
            <a:ext uri="{FF2B5EF4-FFF2-40B4-BE49-F238E27FC236}">
              <a16:creationId xmlns:a16="http://schemas.microsoft.com/office/drawing/2014/main" id="{C7775911-1784-40B2-A4A7-30869A27A77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3" name="Line 11">
          <a:extLst>
            <a:ext uri="{FF2B5EF4-FFF2-40B4-BE49-F238E27FC236}">
              <a16:creationId xmlns:a16="http://schemas.microsoft.com/office/drawing/2014/main" id="{2F2C1C9E-CCA4-4CAD-8B5D-03A2A834319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4" name="Line 12">
          <a:extLst>
            <a:ext uri="{FF2B5EF4-FFF2-40B4-BE49-F238E27FC236}">
              <a16:creationId xmlns:a16="http://schemas.microsoft.com/office/drawing/2014/main" id="{0351135E-D0FF-4B90-9BBE-90D9FDECDDC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5" name="Line 13">
          <a:extLst>
            <a:ext uri="{FF2B5EF4-FFF2-40B4-BE49-F238E27FC236}">
              <a16:creationId xmlns:a16="http://schemas.microsoft.com/office/drawing/2014/main" id="{95A533D8-1A9B-492F-A36E-2642497992C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6" name="Line 14">
          <a:extLst>
            <a:ext uri="{FF2B5EF4-FFF2-40B4-BE49-F238E27FC236}">
              <a16:creationId xmlns:a16="http://schemas.microsoft.com/office/drawing/2014/main" id="{D0F17B85-90A6-4610-B115-960B87CB377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7" name="Line 290">
          <a:extLst>
            <a:ext uri="{FF2B5EF4-FFF2-40B4-BE49-F238E27FC236}">
              <a16:creationId xmlns:a16="http://schemas.microsoft.com/office/drawing/2014/main" id="{2ABB9302-D137-46A0-AD9F-B3F32540E1A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8" name="Line 291">
          <a:extLst>
            <a:ext uri="{FF2B5EF4-FFF2-40B4-BE49-F238E27FC236}">
              <a16:creationId xmlns:a16="http://schemas.microsoft.com/office/drawing/2014/main" id="{2A2C2BFB-F3B2-401A-B405-4F714D11A9D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9" name="Line 292">
          <a:extLst>
            <a:ext uri="{FF2B5EF4-FFF2-40B4-BE49-F238E27FC236}">
              <a16:creationId xmlns:a16="http://schemas.microsoft.com/office/drawing/2014/main" id="{479A1E4E-FDD1-48F3-B14E-63DC6D6F889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0" name="Line 293">
          <a:extLst>
            <a:ext uri="{FF2B5EF4-FFF2-40B4-BE49-F238E27FC236}">
              <a16:creationId xmlns:a16="http://schemas.microsoft.com/office/drawing/2014/main" id="{20D1A70A-A644-498D-804C-F16687BBF83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1" name="Line 294">
          <a:extLst>
            <a:ext uri="{FF2B5EF4-FFF2-40B4-BE49-F238E27FC236}">
              <a16:creationId xmlns:a16="http://schemas.microsoft.com/office/drawing/2014/main" id="{CFC9DF02-9735-47E8-88AA-F93BFAD4DA8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2" name="Line 295">
          <a:extLst>
            <a:ext uri="{FF2B5EF4-FFF2-40B4-BE49-F238E27FC236}">
              <a16:creationId xmlns:a16="http://schemas.microsoft.com/office/drawing/2014/main" id="{669B7C8F-E554-4DF1-8A48-76430F184B8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3" name="Line 296">
          <a:extLst>
            <a:ext uri="{FF2B5EF4-FFF2-40B4-BE49-F238E27FC236}">
              <a16:creationId xmlns:a16="http://schemas.microsoft.com/office/drawing/2014/main" id="{A9F94D1F-B25C-4ACC-8766-54FB48C78D4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4" name="Line 297">
          <a:extLst>
            <a:ext uri="{FF2B5EF4-FFF2-40B4-BE49-F238E27FC236}">
              <a16:creationId xmlns:a16="http://schemas.microsoft.com/office/drawing/2014/main" id="{08386DDD-6EB9-4604-93F3-D9CA45C8937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5" name="Line 298">
          <a:extLst>
            <a:ext uri="{FF2B5EF4-FFF2-40B4-BE49-F238E27FC236}">
              <a16:creationId xmlns:a16="http://schemas.microsoft.com/office/drawing/2014/main" id="{A312C492-83F3-498A-A946-FE171B7A86B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6" name="Line 299">
          <a:extLst>
            <a:ext uri="{FF2B5EF4-FFF2-40B4-BE49-F238E27FC236}">
              <a16:creationId xmlns:a16="http://schemas.microsoft.com/office/drawing/2014/main" id="{7457265E-59CE-4FA0-92D6-56C0A70DFC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7" name="Line 300">
          <a:extLst>
            <a:ext uri="{FF2B5EF4-FFF2-40B4-BE49-F238E27FC236}">
              <a16:creationId xmlns:a16="http://schemas.microsoft.com/office/drawing/2014/main" id="{D6974C52-3798-4CD2-A42F-0B6C4C46D72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8" name="Line 301">
          <a:extLst>
            <a:ext uri="{FF2B5EF4-FFF2-40B4-BE49-F238E27FC236}">
              <a16:creationId xmlns:a16="http://schemas.microsoft.com/office/drawing/2014/main" id="{27079B37-66CB-4546-BE2A-6345A578B03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19" name="Line 3">
          <a:extLst>
            <a:ext uri="{FF2B5EF4-FFF2-40B4-BE49-F238E27FC236}">
              <a16:creationId xmlns:a16="http://schemas.microsoft.com/office/drawing/2014/main" id="{D8CE61F4-3A56-456F-A8AA-C55F6552836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0" name="Line 4">
          <a:extLst>
            <a:ext uri="{FF2B5EF4-FFF2-40B4-BE49-F238E27FC236}">
              <a16:creationId xmlns:a16="http://schemas.microsoft.com/office/drawing/2014/main" id="{7E589637-20E5-46D6-81A9-4CEE575D8A7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1" name="Line 5">
          <a:extLst>
            <a:ext uri="{FF2B5EF4-FFF2-40B4-BE49-F238E27FC236}">
              <a16:creationId xmlns:a16="http://schemas.microsoft.com/office/drawing/2014/main" id="{F95903A1-D217-4D05-8422-56E5B252BBE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2" name="Line 6">
          <a:extLst>
            <a:ext uri="{FF2B5EF4-FFF2-40B4-BE49-F238E27FC236}">
              <a16:creationId xmlns:a16="http://schemas.microsoft.com/office/drawing/2014/main" id="{607D1D8D-5FCD-4373-8A39-82A643CD056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3" name="Line 7">
          <a:extLst>
            <a:ext uri="{FF2B5EF4-FFF2-40B4-BE49-F238E27FC236}">
              <a16:creationId xmlns:a16="http://schemas.microsoft.com/office/drawing/2014/main" id="{5C91184F-C4F5-41B4-B07B-AB9737ECEB1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4" name="Line 8">
          <a:extLst>
            <a:ext uri="{FF2B5EF4-FFF2-40B4-BE49-F238E27FC236}">
              <a16:creationId xmlns:a16="http://schemas.microsoft.com/office/drawing/2014/main" id="{1788A9F1-819D-488A-9563-DC3FC92D6D7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5" name="Line 9">
          <a:extLst>
            <a:ext uri="{FF2B5EF4-FFF2-40B4-BE49-F238E27FC236}">
              <a16:creationId xmlns:a16="http://schemas.microsoft.com/office/drawing/2014/main" id="{3B5D770B-F6FC-4E88-B40B-CA7899BA6B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6" name="Line 10">
          <a:extLst>
            <a:ext uri="{FF2B5EF4-FFF2-40B4-BE49-F238E27FC236}">
              <a16:creationId xmlns:a16="http://schemas.microsoft.com/office/drawing/2014/main" id="{6070A4D4-D177-4299-9805-21AA6FA6F97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7" name="Line 11">
          <a:extLst>
            <a:ext uri="{FF2B5EF4-FFF2-40B4-BE49-F238E27FC236}">
              <a16:creationId xmlns:a16="http://schemas.microsoft.com/office/drawing/2014/main" id="{55E95260-B992-4440-B3A2-97A238255BC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8" name="Line 12">
          <a:extLst>
            <a:ext uri="{FF2B5EF4-FFF2-40B4-BE49-F238E27FC236}">
              <a16:creationId xmlns:a16="http://schemas.microsoft.com/office/drawing/2014/main" id="{244B5A41-640C-4731-95EF-4BBC929CC2F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9" name="Line 13">
          <a:extLst>
            <a:ext uri="{FF2B5EF4-FFF2-40B4-BE49-F238E27FC236}">
              <a16:creationId xmlns:a16="http://schemas.microsoft.com/office/drawing/2014/main" id="{B660F3DE-BB53-4FBC-A39A-62655747C57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30" name="Line 14">
          <a:extLst>
            <a:ext uri="{FF2B5EF4-FFF2-40B4-BE49-F238E27FC236}">
              <a16:creationId xmlns:a16="http://schemas.microsoft.com/office/drawing/2014/main" id="{1C9C93F3-FE23-4696-9DAA-BC6F33A79F6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1" name="Line 290">
          <a:extLst>
            <a:ext uri="{FF2B5EF4-FFF2-40B4-BE49-F238E27FC236}">
              <a16:creationId xmlns:a16="http://schemas.microsoft.com/office/drawing/2014/main" id="{1334BEF6-1068-449A-8120-E13B4BD2A9F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2" name="Line 291">
          <a:extLst>
            <a:ext uri="{FF2B5EF4-FFF2-40B4-BE49-F238E27FC236}">
              <a16:creationId xmlns:a16="http://schemas.microsoft.com/office/drawing/2014/main" id="{F393EEB9-DBF2-4561-94AC-911BA0E0277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3" name="Line 292">
          <a:extLst>
            <a:ext uri="{FF2B5EF4-FFF2-40B4-BE49-F238E27FC236}">
              <a16:creationId xmlns:a16="http://schemas.microsoft.com/office/drawing/2014/main" id="{122C04CB-6685-49DE-B228-0496EE25AC8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4" name="Line 293">
          <a:extLst>
            <a:ext uri="{FF2B5EF4-FFF2-40B4-BE49-F238E27FC236}">
              <a16:creationId xmlns:a16="http://schemas.microsoft.com/office/drawing/2014/main" id="{6BF8B835-97F5-4378-B39C-118C034993F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5" name="Line 294">
          <a:extLst>
            <a:ext uri="{FF2B5EF4-FFF2-40B4-BE49-F238E27FC236}">
              <a16:creationId xmlns:a16="http://schemas.microsoft.com/office/drawing/2014/main" id="{5207B7AA-0B9D-4DCA-82B1-1B6006B4011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6" name="Line 295">
          <a:extLst>
            <a:ext uri="{FF2B5EF4-FFF2-40B4-BE49-F238E27FC236}">
              <a16:creationId xmlns:a16="http://schemas.microsoft.com/office/drawing/2014/main" id="{5BB72E7E-397D-48C0-AADA-8E3C6FC88E5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7" name="Line 296">
          <a:extLst>
            <a:ext uri="{FF2B5EF4-FFF2-40B4-BE49-F238E27FC236}">
              <a16:creationId xmlns:a16="http://schemas.microsoft.com/office/drawing/2014/main" id="{A689BAA2-1F40-41E2-B963-718D4A4EF4E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8" name="Line 297">
          <a:extLst>
            <a:ext uri="{FF2B5EF4-FFF2-40B4-BE49-F238E27FC236}">
              <a16:creationId xmlns:a16="http://schemas.microsoft.com/office/drawing/2014/main" id="{887B1D6E-90E8-4758-8863-41A9D1E109D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9" name="Line 298">
          <a:extLst>
            <a:ext uri="{FF2B5EF4-FFF2-40B4-BE49-F238E27FC236}">
              <a16:creationId xmlns:a16="http://schemas.microsoft.com/office/drawing/2014/main" id="{967D87B1-ABBC-4F7F-9CCC-9DEAA3721EF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0" name="Line 299">
          <a:extLst>
            <a:ext uri="{FF2B5EF4-FFF2-40B4-BE49-F238E27FC236}">
              <a16:creationId xmlns:a16="http://schemas.microsoft.com/office/drawing/2014/main" id="{BB924476-2336-4C49-8E01-E5E7A3A6BB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1" name="Line 300">
          <a:extLst>
            <a:ext uri="{FF2B5EF4-FFF2-40B4-BE49-F238E27FC236}">
              <a16:creationId xmlns:a16="http://schemas.microsoft.com/office/drawing/2014/main" id="{6762BEC8-04BC-4867-A204-AE0018EA51E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2" name="Line 301">
          <a:extLst>
            <a:ext uri="{FF2B5EF4-FFF2-40B4-BE49-F238E27FC236}">
              <a16:creationId xmlns:a16="http://schemas.microsoft.com/office/drawing/2014/main" id="{58803F8D-1AEB-48E6-BA9F-2D69F5EAA2F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3" name="Line 3">
          <a:extLst>
            <a:ext uri="{FF2B5EF4-FFF2-40B4-BE49-F238E27FC236}">
              <a16:creationId xmlns:a16="http://schemas.microsoft.com/office/drawing/2014/main" id="{CABC0766-799F-4B7F-8C9D-38ED280D69B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4" name="Line 4">
          <a:extLst>
            <a:ext uri="{FF2B5EF4-FFF2-40B4-BE49-F238E27FC236}">
              <a16:creationId xmlns:a16="http://schemas.microsoft.com/office/drawing/2014/main" id="{52D4C3E1-A085-41A6-98A4-AE88713B153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5" name="Line 5">
          <a:extLst>
            <a:ext uri="{FF2B5EF4-FFF2-40B4-BE49-F238E27FC236}">
              <a16:creationId xmlns:a16="http://schemas.microsoft.com/office/drawing/2014/main" id="{F6C6FC57-E2B9-4A2E-92AC-C7D61F5B48A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6" name="Line 6">
          <a:extLst>
            <a:ext uri="{FF2B5EF4-FFF2-40B4-BE49-F238E27FC236}">
              <a16:creationId xmlns:a16="http://schemas.microsoft.com/office/drawing/2014/main" id="{77407621-E86D-48C4-A8EF-1D0F187BE35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7" name="Line 7">
          <a:extLst>
            <a:ext uri="{FF2B5EF4-FFF2-40B4-BE49-F238E27FC236}">
              <a16:creationId xmlns:a16="http://schemas.microsoft.com/office/drawing/2014/main" id="{DEB47A29-AE6A-4B14-8197-83B5C7770EB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8" name="Line 8">
          <a:extLst>
            <a:ext uri="{FF2B5EF4-FFF2-40B4-BE49-F238E27FC236}">
              <a16:creationId xmlns:a16="http://schemas.microsoft.com/office/drawing/2014/main" id="{90515926-9FFC-4245-B46F-4195E4FB3DA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9" name="Line 9">
          <a:extLst>
            <a:ext uri="{FF2B5EF4-FFF2-40B4-BE49-F238E27FC236}">
              <a16:creationId xmlns:a16="http://schemas.microsoft.com/office/drawing/2014/main" id="{F8D3EA33-E592-4507-9C1D-8594E193296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0" name="Line 10">
          <a:extLst>
            <a:ext uri="{FF2B5EF4-FFF2-40B4-BE49-F238E27FC236}">
              <a16:creationId xmlns:a16="http://schemas.microsoft.com/office/drawing/2014/main" id="{480887E1-AD16-4B76-ABA2-CBE3169FA62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1" name="Line 11">
          <a:extLst>
            <a:ext uri="{FF2B5EF4-FFF2-40B4-BE49-F238E27FC236}">
              <a16:creationId xmlns:a16="http://schemas.microsoft.com/office/drawing/2014/main" id="{8D8B7BBA-8C18-416B-B851-3721FCCC9A6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2" name="Line 12">
          <a:extLst>
            <a:ext uri="{FF2B5EF4-FFF2-40B4-BE49-F238E27FC236}">
              <a16:creationId xmlns:a16="http://schemas.microsoft.com/office/drawing/2014/main" id="{108D048F-71B9-4A9F-BF0D-BF00D25364E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3" name="Line 13">
          <a:extLst>
            <a:ext uri="{FF2B5EF4-FFF2-40B4-BE49-F238E27FC236}">
              <a16:creationId xmlns:a16="http://schemas.microsoft.com/office/drawing/2014/main" id="{BAE5BF86-FF73-4E0D-9EA0-F7BAD9D231F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4" name="Line 14">
          <a:extLst>
            <a:ext uri="{FF2B5EF4-FFF2-40B4-BE49-F238E27FC236}">
              <a16:creationId xmlns:a16="http://schemas.microsoft.com/office/drawing/2014/main" id="{4DF622E8-7647-4871-8646-096963A5A10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5" name="Line 290">
          <a:extLst>
            <a:ext uri="{FF2B5EF4-FFF2-40B4-BE49-F238E27FC236}">
              <a16:creationId xmlns:a16="http://schemas.microsoft.com/office/drawing/2014/main" id="{4AC5CF20-8B22-4CC6-B98C-598AB00E96A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6" name="Line 291">
          <a:extLst>
            <a:ext uri="{FF2B5EF4-FFF2-40B4-BE49-F238E27FC236}">
              <a16:creationId xmlns:a16="http://schemas.microsoft.com/office/drawing/2014/main" id="{DBCC05F6-7A33-4C6D-A0DA-9AFC38EBD80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7" name="Line 292">
          <a:extLst>
            <a:ext uri="{FF2B5EF4-FFF2-40B4-BE49-F238E27FC236}">
              <a16:creationId xmlns:a16="http://schemas.microsoft.com/office/drawing/2014/main" id="{0ED54ADA-7FBB-4E6A-8484-E21C6A2A2B5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8" name="Line 293">
          <a:extLst>
            <a:ext uri="{FF2B5EF4-FFF2-40B4-BE49-F238E27FC236}">
              <a16:creationId xmlns:a16="http://schemas.microsoft.com/office/drawing/2014/main" id="{C7D5843E-BA9F-4BB8-9DB3-0EC9748698E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9" name="Line 294">
          <a:extLst>
            <a:ext uri="{FF2B5EF4-FFF2-40B4-BE49-F238E27FC236}">
              <a16:creationId xmlns:a16="http://schemas.microsoft.com/office/drawing/2014/main" id="{0EFDF180-138C-478A-98DA-14043DCB252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0" name="Line 295">
          <a:extLst>
            <a:ext uri="{FF2B5EF4-FFF2-40B4-BE49-F238E27FC236}">
              <a16:creationId xmlns:a16="http://schemas.microsoft.com/office/drawing/2014/main" id="{8F378EBB-2725-4F0A-881D-37F1877E287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1" name="Line 296">
          <a:extLst>
            <a:ext uri="{FF2B5EF4-FFF2-40B4-BE49-F238E27FC236}">
              <a16:creationId xmlns:a16="http://schemas.microsoft.com/office/drawing/2014/main" id="{E04CB722-A985-401B-A560-64774AA3E28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2" name="Line 297">
          <a:extLst>
            <a:ext uri="{FF2B5EF4-FFF2-40B4-BE49-F238E27FC236}">
              <a16:creationId xmlns:a16="http://schemas.microsoft.com/office/drawing/2014/main" id="{14EDF0C1-46F9-42F4-951D-C440521BDF1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3" name="Line 298">
          <a:extLst>
            <a:ext uri="{FF2B5EF4-FFF2-40B4-BE49-F238E27FC236}">
              <a16:creationId xmlns:a16="http://schemas.microsoft.com/office/drawing/2014/main" id="{30438816-9A87-4913-925C-F5AB52546C4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4" name="Line 299">
          <a:extLst>
            <a:ext uri="{FF2B5EF4-FFF2-40B4-BE49-F238E27FC236}">
              <a16:creationId xmlns:a16="http://schemas.microsoft.com/office/drawing/2014/main" id="{05D29D7E-2834-4020-A96F-8E3B789838B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5" name="Line 300">
          <a:extLst>
            <a:ext uri="{FF2B5EF4-FFF2-40B4-BE49-F238E27FC236}">
              <a16:creationId xmlns:a16="http://schemas.microsoft.com/office/drawing/2014/main" id="{AFD3112C-E2EF-4B0C-8D07-B8368AAACF2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6" name="Line 301">
          <a:extLst>
            <a:ext uri="{FF2B5EF4-FFF2-40B4-BE49-F238E27FC236}">
              <a16:creationId xmlns:a16="http://schemas.microsoft.com/office/drawing/2014/main" id="{48B67FDC-F84B-4357-9269-FC8EFD01FD4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7" name="Line 3">
          <a:extLst>
            <a:ext uri="{FF2B5EF4-FFF2-40B4-BE49-F238E27FC236}">
              <a16:creationId xmlns:a16="http://schemas.microsoft.com/office/drawing/2014/main" id="{6DCB590D-49D2-43EE-8D8C-4537AD5EA4C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8" name="Line 4">
          <a:extLst>
            <a:ext uri="{FF2B5EF4-FFF2-40B4-BE49-F238E27FC236}">
              <a16:creationId xmlns:a16="http://schemas.microsoft.com/office/drawing/2014/main" id="{091A56C0-13D0-4213-ACA7-83328014DB9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9" name="Line 5">
          <a:extLst>
            <a:ext uri="{FF2B5EF4-FFF2-40B4-BE49-F238E27FC236}">
              <a16:creationId xmlns:a16="http://schemas.microsoft.com/office/drawing/2014/main" id="{5AAC7701-E71A-4F2E-9DB0-383B253DFC4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0" name="Line 6">
          <a:extLst>
            <a:ext uri="{FF2B5EF4-FFF2-40B4-BE49-F238E27FC236}">
              <a16:creationId xmlns:a16="http://schemas.microsoft.com/office/drawing/2014/main" id="{5FA61C8F-6964-4E23-A0A6-81AFC126426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1" name="Line 7">
          <a:extLst>
            <a:ext uri="{FF2B5EF4-FFF2-40B4-BE49-F238E27FC236}">
              <a16:creationId xmlns:a16="http://schemas.microsoft.com/office/drawing/2014/main" id="{5FA33919-ED2D-45C1-8949-2C3C2EE97CC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2" name="Line 8">
          <a:extLst>
            <a:ext uri="{FF2B5EF4-FFF2-40B4-BE49-F238E27FC236}">
              <a16:creationId xmlns:a16="http://schemas.microsoft.com/office/drawing/2014/main" id="{DC7D6BE5-198C-49E3-B553-C75C61404BA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3" name="Line 9">
          <a:extLst>
            <a:ext uri="{FF2B5EF4-FFF2-40B4-BE49-F238E27FC236}">
              <a16:creationId xmlns:a16="http://schemas.microsoft.com/office/drawing/2014/main" id="{4C6B8C68-50FA-4385-B176-3466E5442C6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4" name="Line 10">
          <a:extLst>
            <a:ext uri="{FF2B5EF4-FFF2-40B4-BE49-F238E27FC236}">
              <a16:creationId xmlns:a16="http://schemas.microsoft.com/office/drawing/2014/main" id="{70CDCC74-9FA4-49EF-91CF-69B4F52BBFD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5" name="Line 11">
          <a:extLst>
            <a:ext uri="{FF2B5EF4-FFF2-40B4-BE49-F238E27FC236}">
              <a16:creationId xmlns:a16="http://schemas.microsoft.com/office/drawing/2014/main" id="{D3329A4F-D864-41B6-8521-D07F3860B9F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6" name="Line 12">
          <a:extLst>
            <a:ext uri="{FF2B5EF4-FFF2-40B4-BE49-F238E27FC236}">
              <a16:creationId xmlns:a16="http://schemas.microsoft.com/office/drawing/2014/main" id="{B6FB006A-FEB5-4D8C-9A0D-7C56692AC86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7" name="Line 13">
          <a:extLst>
            <a:ext uri="{FF2B5EF4-FFF2-40B4-BE49-F238E27FC236}">
              <a16:creationId xmlns:a16="http://schemas.microsoft.com/office/drawing/2014/main" id="{69BF26F3-0F34-4621-ACC9-37255DE68DD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8" name="Line 14">
          <a:extLst>
            <a:ext uri="{FF2B5EF4-FFF2-40B4-BE49-F238E27FC236}">
              <a16:creationId xmlns:a16="http://schemas.microsoft.com/office/drawing/2014/main" id="{76B25C1E-B0B0-4B7D-B03A-33259B993A3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79" name="Line 290">
          <a:extLst>
            <a:ext uri="{FF2B5EF4-FFF2-40B4-BE49-F238E27FC236}">
              <a16:creationId xmlns:a16="http://schemas.microsoft.com/office/drawing/2014/main" id="{9803A5A2-EE9A-45DF-84BF-CE02CF908BC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0" name="Line 291">
          <a:extLst>
            <a:ext uri="{FF2B5EF4-FFF2-40B4-BE49-F238E27FC236}">
              <a16:creationId xmlns:a16="http://schemas.microsoft.com/office/drawing/2014/main" id="{34477CB9-7AA1-4724-A1EE-1C097537B7B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1" name="Line 292">
          <a:extLst>
            <a:ext uri="{FF2B5EF4-FFF2-40B4-BE49-F238E27FC236}">
              <a16:creationId xmlns:a16="http://schemas.microsoft.com/office/drawing/2014/main" id="{696B5CD7-2B5C-411F-B584-73F0ABE5164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2" name="Line 293">
          <a:extLst>
            <a:ext uri="{FF2B5EF4-FFF2-40B4-BE49-F238E27FC236}">
              <a16:creationId xmlns:a16="http://schemas.microsoft.com/office/drawing/2014/main" id="{58737D22-F5D6-4AE3-87A1-AAF1B9853DF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3" name="Line 294">
          <a:extLst>
            <a:ext uri="{FF2B5EF4-FFF2-40B4-BE49-F238E27FC236}">
              <a16:creationId xmlns:a16="http://schemas.microsoft.com/office/drawing/2014/main" id="{8BEE6B93-7CCF-424E-B1C6-E19A8034C17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4" name="Line 295">
          <a:extLst>
            <a:ext uri="{FF2B5EF4-FFF2-40B4-BE49-F238E27FC236}">
              <a16:creationId xmlns:a16="http://schemas.microsoft.com/office/drawing/2014/main" id="{45CFC144-9990-4588-85DB-5CF0C7CBB6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5" name="Line 296">
          <a:extLst>
            <a:ext uri="{FF2B5EF4-FFF2-40B4-BE49-F238E27FC236}">
              <a16:creationId xmlns:a16="http://schemas.microsoft.com/office/drawing/2014/main" id="{774914B6-3A23-4886-8A5B-47662EFB4A8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6" name="Line 297">
          <a:extLst>
            <a:ext uri="{FF2B5EF4-FFF2-40B4-BE49-F238E27FC236}">
              <a16:creationId xmlns:a16="http://schemas.microsoft.com/office/drawing/2014/main" id="{EC99D7E3-C8D8-4335-B0B7-47B45A8B897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7" name="Line 298">
          <a:extLst>
            <a:ext uri="{FF2B5EF4-FFF2-40B4-BE49-F238E27FC236}">
              <a16:creationId xmlns:a16="http://schemas.microsoft.com/office/drawing/2014/main" id="{49F16975-A021-4019-8140-842F6193E4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8" name="Line 299">
          <a:extLst>
            <a:ext uri="{FF2B5EF4-FFF2-40B4-BE49-F238E27FC236}">
              <a16:creationId xmlns:a16="http://schemas.microsoft.com/office/drawing/2014/main" id="{ED2ED442-6FE6-46E1-B0CC-4382D69CE6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9" name="Line 300">
          <a:extLst>
            <a:ext uri="{FF2B5EF4-FFF2-40B4-BE49-F238E27FC236}">
              <a16:creationId xmlns:a16="http://schemas.microsoft.com/office/drawing/2014/main" id="{EC48798D-C5B2-4330-934A-27FA11F9927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90" name="Line 301">
          <a:extLst>
            <a:ext uri="{FF2B5EF4-FFF2-40B4-BE49-F238E27FC236}">
              <a16:creationId xmlns:a16="http://schemas.microsoft.com/office/drawing/2014/main" id="{39AA2ADE-72A1-4BF5-ADEC-2D3313FEB0D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1" name="Line 3">
          <a:extLst>
            <a:ext uri="{FF2B5EF4-FFF2-40B4-BE49-F238E27FC236}">
              <a16:creationId xmlns:a16="http://schemas.microsoft.com/office/drawing/2014/main" id="{D4480800-622C-40FB-B1E2-A98A5BBCF71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2" name="Line 4">
          <a:extLst>
            <a:ext uri="{FF2B5EF4-FFF2-40B4-BE49-F238E27FC236}">
              <a16:creationId xmlns:a16="http://schemas.microsoft.com/office/drawing/2014/main" id="{AF5A7411-73F2-407E-B896-44047C7283E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3" name="Line 5">
          <a:extLst>
            <a:ext uri="{FF2B5EF4-FFF2-40B4-BE49-F238E27FC236}">
              <a16:creationId xmlns:a16="http://schemas.microsoft.com/office/drawing/2014/main" id="{0D5F96B9-C95C-475A-9B6A-32BFA28FCCC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4" name="Line 6">
          <a:extLst>
            <a:ext uri="{FF2B5EF4-FFF2-40B4-BE49-F238E27FC236}">
              <a16:creationId xmlns:a16="http://schemas.microsoft.com/office/drawing/2014/main" id="{156F93FC-606A-4ED3-8145-7826A81F16A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5" name="Line 7">
          <a:extLst>
            <a:ext uri="{FF2B5EF4-FFF2-40B4-BE49-F238E27FC236}">
              <a16:creationId xmlns:a16="http://schemas.microsoft.com/office/drawing/2014/main" id="{7590F812-F767-4E5B-99FE-62FFA77547A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6" name="Line 8">
          <a:extLst>
            <a:ext uri="{FF2B5EF4-FFF2-40B4-BE49-F238E27FC236}">
              <a16:creationId xmlns:a16="http://schemas.microsoft.com/office/drawing/2014/main" id="{1690710F-BCAD-4D9B-89A7-B32DC690A0E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7" name="Line 9">
          <a:extLst>
            <a:ext uri="{FF2B5EF4-FFF2-40B4-BE49-F238E27FC236}">
              <a16:creationId xmlns:a16="http://schemas.microsoft.com/office/drawing/2014/main" id="{7A67AC85-0310-4369-BC1A-E798E772958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8" name="Line 10">
          <a:extLst>
            <a:ext uri="{FF2B5EF4-FFF2-40B4-BE49-F238E27FC236}">
              <a16:creationId xmlns:a16="http://schemas.microsoft.com/office/drawing/2014/main" id="{88E34315-B9F2-4927-98FF-63F912D3784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9" name="Line 11">
          <a:extLst>
            <a:ext uri="{FF2B5EF4-FFF2-40B4-BE49-F238E27FC236}">
              <a16:creationId xmlns:a16="http://schemas.microsoft.com/office/drawing/2014/main" id="{42CE8A76-5378-4CAA-922C-819A8C6B566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0" name="Line 12">
          <a:extLst>
            <a:ext uri="{FF2B5EF4-FFF2-40B4-BE49-F238E27FC236}">
              <a16:creationId xmlns:a16="http://schemas.microsoft.com/office/drawing/2014/main" id="{F06F91C1-17D2-495E-821A-8CCAE70865D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1" name="Line 13">
          <a:extLst>
            <a:ext uri="{FF2B5EF4-FFF2-40B4-BE49-F238E27FC236}">
              <a16:creationId xmlns:a16="http://schemas.microsoft.com/office/drawing/2014/main" id="{7EF1092B-5FD9-483D-AA1B-66F8CBB6CEF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2" name="Line 14">
          <a:extLst>
            <a:ext uri="{FF2B5EF4-FFF2-40B4-BE49-F238E27FC236}">
              <a16:creationId xmlns:a16="http://schemas.microsoft.com/office/drawing/2014/main" id="{E0B0FE0A-5C88-46C2-8301-49A18D64B0B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3" name="Line 290">
          <a:extLst>
            <a:ext uri="{FF2B5EF4-FFF2-40B4-BE49-F238E27FC236}">
              <a16:creationId xmlns:a16="http://schemas.microsoft.com/office/drawing/2014/main" id="{4F5FB8E7-7EBF-4335-8D8A-5BB05F9E047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4" name="Line 291">
          <a:extLst>
            <a:ext uri="{FF2B5EF4-FFF2-40B4-BE49-F238E27FC236}">
              <a16:creationId xmlns:a16="http://schemas.microsoft.com/office/drawing/2014/main" id="{A1ACEB7B-D882-4C82-BFDA-C0B2B615E32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5" name="Line 292">
          <a:extLst>
            <a:ext uri="{FF2B5EF4-FFF2-40B4-BE49-F238E27FC236}">
              <a16:creationId xmlns:a16="http://schemas.microsoft.com/office/drawing/2014/main" id="{BA6C8109-1759-4753-8917-2113E446C1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6" name="Line 293">
          <a:extLst>
            <a:ext uri="{FF2B5EF4-FFF2-40B4-BE49-F238E27FC236}">
              <a16:creationId xmlns:a16="http://schemas.microsoft.com/office/drawing/2014/main" id="{D421BCE2-88D6-4E23-92EF-E6952303DC7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7" name="Line 294">
          <a:extLst>
            <a:ext uri="{FF2B5EF4-FFF2-40B4-BE49-F238E27FC236}">
              <a16:creationId xmlns:a16="http://schemas.microsoft.com/office/drawing/2014/main" id="{CDE9BA7F-7251-4E03-B3AC-4866B152A67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8" name="Line 295">
          <a:extLst>
            <a:ext uri="{FF2B5EF4-FFF2-40B4-BE49-F238E27FC236}">
              <a16:creationId xmlns:a16="http://schemas.microsoft.com/office/drawing/2014/main" id="{B191DE0A-897E-46AA-AE70-D388A4415EB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9" name="Line 296">
          <a:extLst>
            <a:ext uri="{FF2B5EF4-FFF2-40B4-BE49-F238E27FC236}">
              <a16:creationId xmlns:a16="http://schemas.microsoft.com/office/drawing/2014/main" id="{A4EA67B1-B164-45FC-ABD5-B40289D0016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0" name="Line 297">
          <a:extLst>
            <a:ext uri="{FF2B5EF4-FFF2-40B4-BE49-F238E27FC236}">
              <a16:creationId xmlns:a16="http://schemas.microsoft.com/office/drawing/2014/main" id="{77B4A44E-CA8E-40BE-BD1D-D0D08B59921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1" name="Line 298">
          <a:extLst>
            <a:ext uri="{FF2B5EF4-FFF2-40B4-BE49-F238E27FC236}">
              <a16:creationId xmlns:a16="http://schemas.microsoft.com/office/drawing/2014/main" id="{43ED2702-41F2-4DCB-B4A3-EC69746BC94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2" name="Line 299">
          <a:extLst>
            <a:ext uri="{FF2B5EF4-FFF2-40B4-BE49-F238E27FC236}">
              <a16:creationId xmlns:a16="http://schemas.microsoft.com/office/drawing/2014/main" id="{FA93843D-0652-44D3-962E-7674DDDF899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3" name="Line 300">
          <a:extLst>
            <a:ext uri="{FF2B5EF4-FFF2-40B4-BE49-F238E27FC236}">
              <a16:creationId xmlns:a16="http://schemas.microsoft.com/office/drawing/2014/main" id="{1068FC75-AB73-44F6-AEA7-EB5340901EB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4" name="Line 301">
          <a:extLst>
            <a:ext uri="{FF2B5EF4-FFF2-40B4-BE49-F238E27FC236}">
              <a16:creationId xmlns:a16="http://schemas.microsoft.com/office/drawing/2014/main" id="{7034D1A5-F8BF-4515-AA20-60EA3F1F66E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5" name="Line 3">
          <a:extLst>
            <a:ext uri="{FF2B5EF4-FFF2-40B4-BE49-F238E27FC236}">
              <a16:creationId xmlns:a16="http://schemas.microsoft.com/office/drawing/2014/main" id="{F78D56A4-C231-4801-838E-9E1C715E0F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6" name="Line 4">
          <a:extLst>
            <a:ext uri="{FF2B5EF4-FFF2-40B4-BE49-F238E27FC236}">
              <a16:creationId xmlns:a16="http://schemas.microsoft.com/office/drawing/2014/main" id="{79994193-445A-4C1C-A310-E58EEB2E8F3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7" name="Line 5">
          <a:extLst>
            <a:ext uri="{FF2B5EF4-FFF2-40B4-BE49-F238E27FC236}">
              <a16:creationId xmlns:a16="http://schemas.microsoft.com/office/drawing/2014/main" id="{D3441B6D-F23C-4647-9C2B-A97CF495953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8" name="Line 6">
          <a:extLst>
            <a:ext uri="{FF2B5EF4-FFF2-40B4-BE49-F238E27FC236}">
              <a16:creationId xmlns:a16="http://schemas.microsoft.com/office/drawing/2014/main" id="{05A7221C-0D11-488F-8005-3B1B499CB5C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9" name="Line 7">
          <a:extLst>
            <a:ext uri="{FF2B5EF4-FFF2-40B4-BE49-F238E27FC236}">
              <a16:creationId xmlns:a16="http://schemas.microsoft.com/office/drawing/2014/main" id="{BBFA005D-62B6-438B-B2B5-A351DEE3E23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0" name="Line 8">
          <a:extLst>
            <a:ext uri="{FF2B5EF4-FFF2-40B4-BE49-F238E27FC236}">
              <a16:creationId xmlns:a16="http://schemas.microsoft.com/office/drawing/2014/main" id="{6B796911-A129-4AC6-AD26-C48E4AC7FB0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1" name="Line 9">
          <a:extLst>
            <a:ext uri="{FF2B5EF4-FFF2-40B4-BE49-F238E27FC236}">
              <a16:creationId xmlns:a16="http://schemas.microsoft.com/office/drawing/2014/main" id="{EA288750-8B59-4797-AE28-B905CCA48A9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2" name="Line 10">
          <a:extLst>
            <a:ext uri="{FF2B5EF4-FFF2-40B4-BE49-F238E27FC236}">
              <a16:creationId xmlns:a16="http://schemas.microsoft.com/office/drawing/2014/main" id="{15523137-AE9F-48DB-AD08-1548E4BDDC6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3" name="Line 11">
          <a:extLst>
            <a:ext uri="{FF2B5EF4-FFF2-40B4-BE49-F238E27FC236}">
              <a16:creationId xmlns:a16="http://schemas.microsoft.com/office/drawing/2014/main" id="{F3A9E8A0-5105-4E6C-A16E-B207008B7C8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4" name="Line 12">
          <a:extLst>
            <a:ext uri="{FF2B5EF4-FFF2-40B4-BE49-F238E27FC236}">
              <a16:creationId xmlns:a16="http://schemas.microsoft.com/office/drawing/2014/main" id="{0277AED9-DD9F-45D7-8918-20CFEBBF10E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5" name="Line 13">
          <a:extLst>
            <a:ext uri="{FF2B5EF4-FFF2-40B4-BE49-F238E27FC236}">
              <a16:creationId xmlns:a16="http://schemas.microsoft.com/office/drawing/2014/main" id="{DB666C88-7815-4A33-A49F-1E0E12D4410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6" name="Line 14">
          <a:extLst>
            <a:ext uri="{FF2B5EF4-FFF2-40B4-BE49-F238E27FC236}">
              <a16:creationId xmlns:a16="http://schemas.microsoft.com/office/drawing/2014/main" id="{BDFAD115-CD37-4042-A025-AB4A5314685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7" name="Line 290">
          <a:extLst>
            <a:ext uri="{FF2B5EF4-FFF2-40B4-BE49-F238E27FC236}">
              <a16:creationId xmlns:a16="http://schemas.microsoft.com/office/drawing/2014/main" id="{CA758B7B-FE3B-4C3B-B79C-06F20CD5C4D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8" name="Line 291">
          <a:extLst>
            <a:ext uri="{FF2B5EF4-FFF2-40B4-BE49-F238E27FC236}">
              <a16:creationId xmlns:a16="http://schemas.microsoft.com/office/drawing/2014/main" id="{5F825A56-50AF-4E37-830A-FF302C99E4B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9" name="Line 292">
          <a:extLst>
            <a:ext uri="{FF2B5EF4-FFF2-40B4-BE49-F238E27FC236}">
              <a16:creationId xmlns:a16="http://schemas.microsoft.com/office/drawing/2014/main" id="{DB7A103E-1458-414E-B41B-4A3491ECF2C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0" name="Line 293">
          <a:extLst>
            <a:ext uri="{FF2B5EF4-FFF2-40B4-BE49-F238E27FC236}">
              <a16:creationId xmlns:a16="http://schemas.microsoft.com/office/drawing/2014/main" id="{738F6D30-93A5-464D-935A-9245DCAA0FD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1" name="Line 294">
          <a:extLst>
            <a:ext uri="{FF2B5EF4-FFF2-40B4-BE49-F238E27FC236}">
              <a16:creationId xmlns:a16="http://schemas.microsoft.com/office/drawing/2014/main" id="{D3914FBD-93F2-4468-83C8-678854AFD6A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2" name="Line 295">
          <a:extLst>
            <a:ext uri="{FF2B5EF4-FFF2-40B4-BE49-F238E27FC236}">
              <a16:creationId xmlns:a16="http://schemas.microsoft.com/office/drawing/2014/main" id="{2AFC96FD-912E-47CF-A9FF-7B63707234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3" name="Line 296">
          <a:extLst>
            <a:ext uri="{FF2B5EF4-FFF2-40B4-BE49-F238E27FC236}">
              <a16:creationId xmlns:a16="http://schemas.microsoft.com/office/drawing/2014/main" id="{E5B6863B-8490-40FF-9352-0618B4848CC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4" name="Line 297">
          <a:extLst>
            <a:ext uri="{FF2B5EF4-FFF2-40B4-BE49-F238E27FC236}">
              <a16:creationId xmlns:a16="http://schemas.microsoft.com/office/drawing/2014/main" id="{E1477F09-3876-4832-90A9-754D63B59C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5" name="Line 298">
          <a:extLst>
            <a:ext uri="{FF2B5EF4-FFF2-40B4-BE49-F238E27FC236}">
              <a16:creationId xmlns:a16="http://schemas.microsoft.com/office/drawing/2014/main" id="{0E241B7F-90F6-4056-9970-50CA3535693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6" name="Line 299">
          <a:extLst>
            <a:ext uri="{FF2B5EF4-FFF2-40B4-BE49-F238E27FC236}">
              <a16:creationId xmlns:a16="http://schemas.microsoft.com/office/drawing/2014/main" id="{02D05D8C-58B0-47F5-8380-C66CBA0132F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7" name="Line 300">
          <a:extLst>
            <a:ext uri="{FF2B5EF4-FFF2-40B4-BE49-F238E27FC236}">
              <a16:creationId xmlns:a16="http://schemas.microsoft.com/office/drawing/2014/main" id="{0D9C37E6-445F-40FD-8361-F9ABF774079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8" name="Line 301">
          <a:extLst>
            <a:ext uri="{FF2B5EF4-FFF2-40B4-BE49-F238E27FC236}">
              <a16:creationId xmlns:a16="http://schemas.microsoft.com/office/drawing/2014/main" id="{4BFB57EE-FE87-42EF-AF98-88AEEC6ED2D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39" name="Line 3">
          <a:extLst>
            <a:ext uri="{FF2B5EF4-FFF2-40B4-BE49-F238E27FC236}">
              <a16:creationId xmlns:a16="http://schemas.microsoft.com/office/drawing/2014/main" id="{460FF514-A98B-4663-A104-6C7915EC88E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0" name="Line 4">
          <a:extLst>
            <a:ext uri="{FF2B5EF4-FFF2-40B4-BE49-F238E27FC236}">
              <a16:creationId xmlns:a16="http://schemas.microsoft.com/office/drawing/2014/main" id="{49E0673F-E5A0-4059-BA81-6A7F30D9591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1" name="Line 5">
          <a:extLst>
            <a:ext uri="{FF2B5EF4-FFF2-40B4-BE49-F238E27FC236}">
              <a16:creationId xmlns:a16="http://schemas.microsoft.com/office/drawing/2014/main" id="{AEF64D0D-4C66-4349-8E38-45F8E58F7FC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2" name="Line 6">
          <a:extLst>
            <a:ext uri="{FF2B5EF4-FFF2-40B4-BE49-F238E27FC236}">
              <a16:creationId xmlns:a16="http://schemas.microsoft.com/office/drawing/2014/main" id="{B8F2A7D6-F6CB-4B63-8B89-30A9E740DE1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3" name="Line 7">
          <a:extLst>
            <a:ext uri="{FF2B5EF4-FFF2-40B4-BE49-F238E27FC236}">
              <a16:creationId xmlns:a16="http://schemas.microsoft.com/office/drawing/2014/main" id="{32520F66-8BDA-4F69-8C49-82F8FFB45F3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4" name="Line 8">
          <a:extLst>
            <a:ext uri="{FF2B5EF4-FFF2-40B4-BE49-F238E27FC236}">
              <a16:creationId xmlns:a16="http://schemas.microsoft.com/office/drawing/2014/main" id="{398EFCCD-C2B6-4E58-A2DA-F0F44079C68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5" name="Line 9">
          <a:extLst>
            <a:ext uri="{FF2B5EF4-FFF2-40B4-BE49-F238E27FC236}">
              <a16:creationId xmlns:a16="http://schemas.microsoft.com/office/drawing/2014/main" id="{50D7B8D3-1343-4630-AC21-A4BD69C8851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6" name="Line 10">
          <a:extLst>
            <a:ext uri="{FF2B5EF4-FFF2-40B4-BE49-F238E27FC236}">
              <a16:creationId xmlns:a16="http://schemas.microsoft.com/office/drawing/2014/main" id="{48DC6545-6EC1-4CD7-B87B-99CBC6ACF96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7" name="Line 11">
          <a:extLst>
            <a:ext uri="{FF2B5EF4-FFF2-40B4-BE49-F238E27FC236}">
              <a16:creationId xmlns:a16="http://schemas.microsoft.com/office/drawing/2014/main" id="{13C5AF9D-8CA8-4134-AD3D-66F93CB312F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8" name="Line 12">
          <a:extLst>
            <a:ext uri="{FF2B5EF4-FFF2-40B4-BE49-F238E27FC236}">
              <a16:creationId xmlns:a16="http://schemas.microsoft.com/office/drawing/2014/main" id="{6CBEFF0A-CFDD-4FF9-8FD7-D50C41ED25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9" name="Line 13">
          <a:extLst>
            <a:ext uri="{FF2B5EF4-FFF2-40B4-BE49-F238E27FC236}">
              <a16:creationId xmlns:a16="http://schemas.microsoft.com/office/drawing/2014/main" id="{04252DC7-0712-46A5-8938-CB21AABFF28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50" name="Line 14">
          <a:extLst>
            <a:ext uri="{FF2B5EF4-FFF2-40B4-BE49-F238E27FC236}">
              <a16:creationId xmlns:a16="http://schemas.microsoft.com/office/drawing/2014/main" id="{929FB1A9-6CA9-4487-8277-156821D67AD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1" name="Line 290">
          <a:extLst>
            <a:ext uri="{FF2B5EF4-FFF2-40B4-BE49-F238E27FC236}">
              <a16:creationId xmlns:a16="http://schemas.microsoft.com/office/drawing/2014/main" id="{26C94175-4FCC-4C66-96CE-02D0F6A2277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2" name="Line 291">
          <a:extLst>
            <a:ext uri="{FF2B5EF4-FFF2-40B4-BE49-F238E27FC236}">
              <a16:creationId xmlns:a16="http://schemas.microsoft.com/office/drawing/2014/main" id="{536B887A-0249-4C35-92F4-9F366F25A7D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3" name="Line 292">
          <a:extLst>
            <a:ext uri="{FF2B5EF4-FFF2-40B4-BE49-F238E27FC236}">
              <a16:creationId xmlns:a16="http://schemas.microsoft.com/office/drawing/2014/main" id="{36C2933B-4F40-4F41-BAFD-54FD4182016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4" name="Line 293">
          <a:extLst>
            <a:ext uri="{FF2B5EF4-FFF2-40B4-BE49-F238E27FC236}">
              <a16:creationId xmlns:a16="http://schemas.microsoft.com/office/drawing/2014/main" id="{81AEE9C7-A8E3-4C57-A5C2-09C93EE62CA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5" name="Line 294">
          <a:extLst>
            <a:ext uri="{FF2B5EF4-FFF2-40B4-BE49-F238E27FC236}">
              <a16:creationId xmlns:a16="http://schemas.microsoft.com/office/drawing/2014/main" id="{3AE7A2AB-4997-4C83-8E56-0484ED2C0F5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6" name="Line 295">
          <a:extLst>
            <a:ext uri="{FF2B5EF4-FFF2-40B4-BE49-F238E27FC236}">
              <a16:creationId xmlns:a16="http://schemas.microsoft.com/office/drawing/2014/main" id="{FC7A04CE-04CB-4BA8-A000-FD3E3EDED5D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7" name="Line 296">
          <a:extLst>
            <a:ext uri="{FF2B5EF4-FFF2-40B4-BE49-F238E27FC236}">
              <a16:creationId xmlns:a16="http://schemas.microsoft.com/office/drawing/2014/main" id="{7DBE4043-7B02-4EB8-8168-19AFB63B3C6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8" name="Line 297">
          <a:extLst>
            <a:ext uri="{FF2B5EF4-FFF2-40B4-BE49-F238E27FC236}">
              <a16:creationId xmlns:a16="http://schemas.microsoft.com/office/drawing/2014/main" id="{737BF091-EE09-4910-B726-41315B2B3F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9" name="Line 298">
          <a:extLst>
            <a:ext uri="{FF2B5EF4-FFF2-40B4-BE49-F238E27FC236}">
              <a16:creationId xmlns:a16="http://schemas.microsoft.com/office/drawing/2014/main" id="{67255172-BE85-4EBA-8DFC-CDC20547AF0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0" name="Line 299">
          <a:extLst>
            <a:ext uri="{FF2B5EF4-FFF2-40B4-BE49-F238E27FC236}">
              <a16:creationId xmlns:a16="http://schemas.microsoft.com/office/drawing/2014/main" id="{80E7B24F-DAE2-4C25-9C4F-F80C0BE0D63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1" name="Line 300">
          <a:extLst>
            <a:ext uri="{FF2B5EF4-FFF2-40B4-BE49-F238E27FC236}">
              <a16:creationId xmlns:a16="http://schemas.microsoft.com/office/drawing/2014/main" id="{B02E5D35-B738-44E7-8582-EE7DFF1D50F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2" name="Line 301">
          <a:extLst>
            <a:ext uri="{FF2B5EF4-FFF2-40B4-BE49-F238E27FC236}">
              <a16:creationId xmlns:a16="http://schemas.microsoft.com/office/drawing/2014/main" id="{E387106B-4FC7-4EDC-BF4A-0B23B11A6E4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3" name="Line 3">
          <a:extLst>
            <a:ext uri="{FF2B5EF4-FFF2-40B4-BE49-F238E27FC236}">
              <a16:creationId xmlns:a16="http://schemas.microsoft.com/office/drawing/2014/main" id="{21F8EBAE-B875-4EBE-BE2C-8770E883C1A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4" name="Line 4">
          <a:extLst>
            <a:ext uri="{FF2B5EF4-FFF2-40B4-BE49-F238E27FC236}">
              <a16:creationId xmlns:a16="http://schemas.microsoft.com/office/drawing/2014/main" id="{E56C2229-98DC-4109-BCB0-9D716D18322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5" name="Line 5">
          <a:extLst>
            <a:ext uri="{FF2B5EF4-FFF2-40B4-BE49-F238E27FC236}">
              <a16:creationId xmlns:a16="http://schemas.microsoft.com/office/drawing/2014/main" id="{0532531B-A276-4DB8-96FD-E623F0BF048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6" name="Line 6">
          <a:extLst>
            <a:ext uri="{FF2B5EF4-FFF2-40B4-BE49-F238E27FC236}">
              <a16:creationId xmlns:a16="http://schemas.microsoft.com/office/drawing/2014/main" id="{AF042C6B-E2E5-4D24-AF2D-DE66C01A2C5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7" name="Line 7">
          <a:extLst>
            <a:ext uri="{FF2B5EF4-FFF2-40B4-BE49-F238E27FC236}">
              <a16:creationId xmlns:a16="http://schemas.microsoft.com/office/drawing/2014/main" id="{2754EB67-B46D-46D7-ADA2-9252359ABB9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8" name="Line 8">
          <a:extLst>
            <a:ext uri="{FF2B5EF4-FFF2-40B4-BE49-F238E27FC236}">
              <a16:creationId xmlns:a16="http://schemas.microsoft.com/office/drawing/2014/main" id="{AF9C5187-57C9-4653-8B41-F27C26FCEB6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9" name="Line 9">
          <a:extLst>
            <a:ext uri="{FF2B5EF4-FFF2-40B4-BE49-F238E27FC236}">
              <a16:creationId xmlns:a16="http://schemas.microsoft.com/office/drawing/2014/main" id="{4615E4F0-330E-4FDD-B473-4058E3FB559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0" name="Line 10">
          <a:extLst>
            <a:ext uri="{FF2B5EF4-FFF2-40B4-BE49-F238E27FC236}">
              <a16:creationId xmlns:a16="http://schemas.microsoft.com/office/drawing/2014/main" id="{2411B1A3-98D6-4A0F-B01E-FFAC0898C2F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1" name="Line 11">
          <a:extLst>
            <a:ext uri="{FF2B5EF4-FFF2-40B4-BE49-F238E27FC236}">
              <a16:creationId xmlns:a16="http://schemas.microsoft.com/office/drawing/2014/main" id="{128AD555-BE56-49E3-BFDF-9B5313BD1F9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2" name="Line 12">
          <a:extLst>
            <a:ext uri="{FF2B5EF4-FFF2-40B4-BE49-F238E27FC236}">
              <a16:creationId xmlns:a16="http://schemas.microsoft.com/office/drawing/2014/main" id="{C5509C87-017A-4107-A137-E80DB27E596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3" name="Line 13">
          <a:extLst>
            <a:ext uri="{FF2B5EF4-FFF2-40B4-BE49-F238E27FC236}">
              <a16:creationId xmlns:a16="http://schemas.microsoft.com/office/drawing/2014/main" id="{D6F4D0DB-104C-4833-90BD-FBC636BF5AE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4" name="Line 14">
          <a:extLst>
            <a:ext uri="{FF2B5EF4-FFF2-40B4-BE49-F238E27FC236}">
              <a16:creationId xmlns:a16="http://schemas.microsoft.com/office/drawing/2014/main" id="{A4EBD8DF-6C38-4F12-AC10-DA2FDC650AC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5" name="Line 290">
          <a:extLst>
            <a:ext uri="{FF2B5EF4-FFF2-40B4-BE49-F238E27FC236}">
              <a16:creationId xmlns:a16="http://schemas.microsoft.com/office/drawing/2014/main" id="{8C516F9A-637D-4F21-9A2C-77024891DE5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6" name="Line 291">
          <a:extLst>
            <a:ext uri="{FF2B5EF4-FFF2-40B4-BE49-F238E27FC236}">
              <a16:creationId xmlns:a16="http://schemas.microsoft.com/office/drawing/2014/main" id="{6A108F53-4107-473A-A257-B6F22B5C74F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7" name="Line 292">
          <a:extLst>
            <a:ext uri="{FF2B5EF4-FFF2-40B4-BE49-F238E27FC236}">
              <a16:creationId xmlns:a16="http://schemas.microsoft.com/office/drawing/2014/main" id="{EFBD6A92-2559-47EC-8832-8FE39101628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8" name="Line 293">
          <a:extLst>
            <a:ext uri="{FF2B5EF4-FFF2-40B4-BE49-F238E27FC236}">
              <a16:creationId xmlns:a16="http://schemas.microsoft.com/office/drawing/2014/main" id="{D1AAE3B3-3AE5-499E-9506-AF27AA1442D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9" name="Line 294">
          <a:extLst>
            <a:ext uri="{FF2B5EF4-FFF2-40B4-BE49-F238E27FC236}">
              <a16:creationId xmlns:a16="http://schemas.microsoft.com/office/drawing/2014/main" id="{09DB60ED-F2B5-467B-89DF-C0875535B70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0" name="Line 295">
          <a:extLst>
            <a:ext uri="{FF2B5EF4-FFF2-40B4-BE49-F238E27FC236}">
              <a16:creationId xmlns:a16="http://schemas.microsoft.com/office/drawing/2014/main" id="{76F7C12E-7711-405E-95EE-249D1676815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1" name="Line 296">
          <a:extLst>
            <a:ext uri="{FF2B5EF4-FFF2-40B4-BE49-F238E27FC236}">
              <a16:creationId xmlns:a16="http://schemas.microsoft.com/office/drawing/2014/main" id="{B0C51478-FEDF-475A-B103-2A4C9A9C701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2" name="Line 297">
          <a:extLst>
            <a:ext uri="{FF2B5EF4-FFF2-40B4-BE49-F238E27FC236}">
              <a16:creationId xmlns:a16="http://schemas.microsoft.com/office/drawing/2014/main" id="{15136439-5FD3-4DE2-981F-EE3466E01FD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3" name="Line 298">
          <a:extLst>
            <a:ext uri="{FF2B5EF4-FFF2-40B4-BE49-F238E27FC236}">
              <a16:creationId xmlns:a16="http://schemas.microsoft.com/office/drawing/2014/main" id="{FDAA7864-FCA5-4B59-B10B-31D4C177D0B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4" name="Line 299">
          <a:extLst>
            <a:ext uri="{FF2B5EF4-FFF2-40B4-BE49-F238E27FC236}">
              <a16:creationId xmlns:a16="http://schemas.microsoft.com/office/drawing/2014/main" id="{4060E80E-A327-46AD-B31A-3C9CC091E51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5" name="Line 300">
          <a:extLst>
            <a:ext uri="{FF2B5EF4-FFF2-40B4-BE49-F238E27FC236}">
              <a16:creationId xmlns:a16="http://schemas.microsoft.com/office/drawing/2014/main" id="{1F52A520-1DE3-4B17-8272-C840820B36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6" name="Line 301">
          <a:extLst>
            <a:ext uri="{FF2B5EF4-FFF2-40B4-BE49-F238E27FC236}">
              <a16:creationId xmlns:a16="http://schemas.microsoft.com/office/drawing/2014/main" id="{F0D09063-C98F-4742-8729-C1A189D2FB4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7" name="Line 3">
          <a:extLst>
            <a:ext uri="{FF2B5EF4-FFF2-40B4-BE49-F238E27FC236}">
              <a16:creationId xmlns:a16="http://schemas.microsoft.com/office/drawing/2014/main" id="{D6F11C4E-3726-4E86-962C-222C165D3E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8" name="Line 4">
          <a:extLst>
            <a:ext uri="{FF2B5EF4-FFF2-40B4-BE49-F238E27FC236}">
              <a16:creationId xmlns:a16="http://schemas.microsoft.com/office/drawing/2014/main" id="{70AE884F-05AB-49A9-938C-3B0F013F871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9" name="Line 5">
          <a:extLst>
            <a:ext uri="{FF2B5EF4-FFF2-40B4-BE49-F238E27FC236}">
              <a16:creationId xmlns:a16="http://schemas.microsoft.com/office/drawing/2014/main" id="{9AE8B72D-DC47-4D17-8DF4-22A68301614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0" name="Line 6">
          <a:extLst>
            <a:ext uri="{FF2B5EF4-FFF2-40B4-BE49-F238E27FC236}">
              <a16:creationId xmlns:a16="http://schemas.microsoft.com/office/drawing/2014/main" id="{4431434F-D685-4FF2-AC86-82324C706A0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1" name="Line 7">
          <a:extLst>
            <a:ext uri="{FF2B5EF4-FFF2-40B4-BE49-F238E27FC236}">
              <a16:creationId xmlns:a16="http://schemas.microsoft.com/office/drawing/2014/main" id="{343E5788-F406-4D0C-81E0-4D16D186EB8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2" name="Line 8">
          <a:extLst>
            <a:ext uri="{FF2B5EF4-FFF2-40B4-BE49-F238E27FC236}">
              <a16:creationId xmlns:a16="http://schemas.microsoft.com/office/drawing/2014/main" id="{13ED2FD0-383F-4A6B-8345-2D770BBCF1E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3" name="Line 9">
          <a:extLst>
            <a:ext uri="{FF2B5EF4-FFF2-40B4-BE49-F238E27FC236}">
              <a16:creationId xmlns:a16="http://schemas.microsoft.com/office/drawing/2014/main" id="{CD6010F2-CDDF-4EF3-9444-659D835C05C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4" name="Line 10">
          <a:extLst>
            <a:ext uri="{FF2B5EF4-FFF2-40B4-BE49-F238E27FC236}">
              <a16:creationId xmlns:a16="http://schemas.microsoft.com/office/drawing/2014/main" id="{14E969BC-7635-4792-93FD-78395029767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5" name="Line 11">
          <a:extLst>
            <a:ext uri="{FF2B5EF4-FFF2-40B4-BE49-F238E27FC236}">
              <a16:creationId xmlns:a16="http://schemas.microsoft.com/office/drawing/2014/main" id="{A21E7981-7193-4E07-AB66-A7285BC791C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6" name="Line 12">
          <a:extLst>
            <a:ext uri="{FF2B5EF4-FFF2-40B4-BE49-F238E27FC236}">
              <a16:creationId xmlns:a16="http://schemas.microsoft.com/office/drawing/2014/main" id="{111C297E-2628-431A-8373-F68AF3CC06D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7" name="Line 13">
          <a:extLst>
            <a:ext uri="{FF2B5EF4-FFF2-40B4-BE49-F238E27FC236}">
              <a16:creationId xmlns:a16="http://schemas.microsoft.com/office/drawing/2014/main" id="{1026EE67-F756-485F-990D-9099DCC72FF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8" name="Line 14">
          <a:extLst>
            <a:ext uri="{FF2B5EF4-FFF2-40B4-BE49-F238E27FC236}">
              <a16:creationId xmlns:a16="http://schemas.microsoft.com/office/drawing/2014/main" id="{7B1040DD-1D48-44B0-9639-F03AC3E2D5A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99" name="Line 290">
          <a:extLst>
            <a:ext uri="{FF2B5EF4-FFF2-40B4-BE49-F238E27FC236}">
              <a16:creationId xmlns:a16="http://schemas.microsoft.com/office/drawing/2014/main" id="{F353C071-E993-4418-BD37-558EB4B8CBA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0" name="Line 291">
          <a:extLst>
            <a:ext uri="{FF2B5EF4-FFF2-40B4-BE49-F238E27FC236}">
              <a16:creationId xmlns:a16="http://schemas.microsoft.com/office/drawing/2014/main" id="{9E2B3BF6-6DE3-4010-8DB5-D00F51BF1B6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1" name="Line 292">
          <a:extLst>
            <a:ext uri="{FF2B5EF4-FFF2-40B4-BE49-F238E27FC236}">
              <a16:creationId xmlns:a16="http://schemas.microsoft.com/office/drawing/2014/main" id="{DC967B04-9C90-4DED-9D90-8ECF38448F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2" name="Line 293">
          <a:extLst>
            <a:ext uri="{FF2B5EF4-FFF2-40B4-BE49-F238E27FC236}">
              <a16:creationId xmlns:a16="http://schemas.microsoft.com/office/drawing/2014/main" id="{FAFB0CCA-5110-4096-9218-F366727063B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3" name="Line 294">
          <a:extLst>
            <a:ext uri="{FF2B5EF4-FFF2-40B4-BE49-F238E27FC236}">
              <a16:creationId xmlns:a16="http://schemas.microsoft.com/office/drawing/2014/main" id="{3F4B35A6-6C2D-4D19-A898-B4312735630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4" name="Line 295">
          <a:extLst>
            <a:ext uri="{FF2B5EF4-FFF2-40B4-BE49-F238E27FC236}">
              <a16:creationId xmlns:a16="http://schemas.microsoft.com/office/drawing/2014/main" id="{FDD2AFD2-AF43-43F3-BF57-B7347531F43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5" name="Line 296">
          <a:extLst>
            <a:ext uri="{FF2B5EF4-FFF2-40B4-BE49-F238E27FC236}">
              <a16:creationId xmlns:a16="http://schemas.microsoft.com/office/drawing/2014/main" id="{F117AEB6-50C2-4189-8694-359B8CB847E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6" name="Line 297">
          <a:extLst>
            <a:ext uri="{FF2B5EF4-FFF2-40B4-BE49-F238E27FC236}">
              <a16:creationId xmlns:a16="http://schemas.microsoft.com/office/drawing/2014/main" id="{A024D3CD-3BD4-4AF6-8D42-A51CE30789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7" name="Line 298">
          <a:extLst>
            <a:ext uri="{FF2B5EF4-FFF2-40B4-BE49-F238E27FC236}">
              <a16:creationId xmlns:a16="http://schemas.microsoft.com/office/drawing/2014/main" id="{772066D5-C86C-42C5-9591-CA2EB34F863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8" name="Line 299">
          <a:extLst>
            <a:ext uri="{FF2B5EF4-FFF2-40B4-BE49-F238E27FC236}">
              <a16:creationId xmlns:a16="http://schemas.microsoft.com/office/drawing/2014/main" id="{7956E1BA-BB8F-465C-8CD5-8578D17ABFB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9" name="Line 300">
          <a:extLst>
            <a:ext uri="{FF2B5EF4-FFF2-40B4-BE49-F238E27FC236}">
              <a16:creationId xmlns:a16="http://schemas.microsoft.com/office/drawing/2014/main" id="{14B4ACDA-433B-4BB7-A7EF-A313BB9AE46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0" name="Line 301">
          <a:extLst>
            <a:ext uri="{FF2B5EF4-FFF2-40B4-BE49-F238E27FC236}">
              <a16:creationId xmlns:a16="http://schemas.microsoft.com/office/drawing/2014/main" id="{9F87C701-5B2A-4A44-9E22-F821346AB7C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1" name="Line 3">
          <a:extLst>
            <a:ext uri="{FF2B5EF4-FFF2-40B4-BE49-F238E27FC236}">
              <a16:creationId xmlns:a16="http://schemas.microsoft.com/office/drawing/2014/main" id="{FEA51723-92E9-4BB8-9173-9865E335EEA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2" name="Line 4">
          <a:extLst>
            <a:ext uri="{FF2B5EF4-FFF2-40B4-BE49-F238E27FC236}">
              <a16:creationId xmlns:a16="http://schemas.microsoft.com/office/drawing/2014/main" id="{0524185A-0AF9-4368-A88C-3EC7EB8622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3" name="Line 5">
          <a:extLst>
            <a:ext uri="{FF2B5EF4-FFF2-40B4-BE49-F238E27FC236}">
              <a16:creationId xmlns:a16="http://schemas.microsoft.com/office/drawing/2014/main" id="{55837BDF-12AD-4165-81D7-0EA47C4A44F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4" name="Line 6">
          <a:extLst>
            <a:ext uri="{FF2B5EF4-FFF2-40B4-BE49-F238E27FC236}">
              <a16:creationId xmlns:a16="http://schemas.microsoft.com/office/drawing/2014/main" id="{946EB5A2-70AC-4781-9982-91FD318DE6F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5" name="Line 7">
          <a:extLst>
            <a:ext uri="{FF2B5EF4-FFF2-40B4-BE49-F238E27FC236}">
              <a16:creationId xmlns:a16="http://schemas.microsoft.com/office/drawing/2014/main" id="{04FABF04-CB30-4A46-9496-F23DACE0D68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6" name="Line 8">
          <a:extLst>
            <a:ext uri="{FF2B5EF4-FFF2-40B4-BE49-F238E27FC236}">
              <a16:creationId xmlns:a16="http://schemas.microsoft.com/office/drawing/2014/main" id="{1A982055-F3A4-4F22-81DE-574CEE10FB9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7" name="Line 9">
          <a:extLst>
            <a:ext uri="{FF2B5EF4-FFF2-40B4-BE49-F238E27FC236}">
              <a16:creationId xmlns:a16="http://schemas.microsoft.com/office/drawing/2014/main" id="{79C6ADA7-EE5D-4FAF-8CFD-60FF86F412F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8" name="Line 10">
          <a:extLst>
            <a:ext uri="{FF2B5EF4-FFF2-40B4-BE49-F238E27FC236}">
              <a16:creationId xmlns:a16="http://schemas.microsoft.com/office/drawing/2014/main" id="{F1C9A2D7-AA2B-456B-AF8C-E6F5934E3D2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9" name="Line 11">
          <a:extLst>
            <a:ext uri="{FF2B5EF4-FFF2-40B4-BE49-F238E27FC236}">
              <a16:creationId xmlns:a16="http://schemas.microsoft.com/office/drawing/2014/main" id="{661CF3FD-546B-4661-BFF6-5BD77CD2E12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0" name="Line 12">
          <a:extLst>
            <a:ext uri="{FF2B5EF4-FFF2-40B4-BE49-F238E27FC236}">
              <a16:creationId xmlns:a16="http://schemas.microsoft.com/office/drawing/2014/main" id="{FDFD824F-C82A-4322-919B-2AEFD0176DF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1" name="Line 13">
          <a:extLst>
            <a:ext uri="{FF2B5EF4-FFF2-40B4-BE49-F238E27FC236}">
              <a16:creationId xmlns:a16="http://schemas.microsoft.com/office/drawing/2014/main" id="{FB9B1C6F-F112-4C1C-BA26-32E5921E25E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2" name="Line 14">
          <a:extLst>
            <a:ext uri="{FF2B5EF4-FFF2-40B4-BE49-F238E27FC236}">
              <a16:creationId xmlns:a16="http://schemas.microsoft.com/office/drawing/2014/main" id="{39890563-25C6-436C-8934-337C37F72C3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3" name="Line 290">
          <a:extLst>
            <a:ext uri="{FF2B5EF4-FFF2-40B4-BE49-F238E27FC236}">
              <a16:creationId xmlns:a16="http://schemas.microsoft.com/office/drawing/2014/main" id="{690D0EB9-B186-4794-AF84-9A7D3F9BDB1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4" name="Line 291">
          <a:extLst>
            <a:ext uri="{FF2B5EF4-FFF2-40B4-BE49-F238E27FC236}">
              <a16:creationId xmlns:a16="http://schemas.microsoft.com/office/drawing/2014/main" id="{0DD9E147-C2D5-41ED-87F2-785663FD42A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5" name="Line 292">
          <a:extLst>
            <a:ext uri="{FF2B5EF4-FFF2-40B4-BE49-F238E27FC236}">
              <a16:creationId xmlns:a16="http://schemas.microsoft.com/office/drawing/2014/main" id="{0B99D004-C851-451C-B107-CF5DF125A95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6" name="Line 293">
          <a:extLst>
            <a:ext uri="{FF2B5EF4-FFF2-40B4-BE49-F238E27FC236}">
              <a16:creationId xmlns:a16="http://schemas.microsoft.com/office/drawing/2014/main" id="{81304F02-D3F0-4C62-A3E2-A389B097CB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7" name="Line 294">
          <a:extLst>
            <a:ext uri="{FF2B5EF4-FFF2-40B4-BE49-F238E27FC236}">
              <a16:creationId xmlns:a16="http://schemas.microsoft.com/office/drawing/2014/main" id="{D9094FC4-789A-4F6F-ADAC-0E2AFBCB92D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8" name="Line 295">
          <a:extLst>
            <a:ext uri="{FF2B5EF4-FFF2-40B4-BE49-F238E27FC236}">
              <a16:creationId xmlns:a16="http://schemas.microsoft.com/office/drawing/2014/main" id="{2C36E96D-F4A1-44D8-B136-90C5AE2A954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9" name="Line 296">
          <a:extLst>
            <a:ext uri="{FF2B5EF4-FFF2-40B4-BE49-F238E27FC236}">
              <a16:creationId xmlns:a16="http://schemas.microsoft.com/office/drawing/2014/main" id="{73F5ED27-4E71-43C0-9071-85A24128824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0" name="Line 297">
          <a:extLst>
            <a:ext uri="{FF2B5EF4-FFF2-40B4-BE49-F238E27FC236}">
              <a16:creationId xmlns:a16="http://schemas.microsoft.com/office/drawing/2014/main" id="{27EA4186-296D-4D17-A022-249E6F36083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1" name="Line 298">
          <a:extLst>
            <a:ext uri="{FF2B5EF4-FFF2-40B4-BE49-F238E27FC236}">
              <a16:creationId xmlns:a16="http://schemas.microsoft.com/office/drawing/2014/main" id="{5C2A1F5D-5603-436B-9992-2E74E44C32E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2" name="Line 299">
          <a:extLst>
            <a:ext uri="{FF2B5EF4-FFF2-40B4-BE49-F238E27FC236}">
              <a16:creationId xmlns:a16="http://schemas.microsoft.com/office/drawing/2014/main" id="{A7DA5EF2-0674-4B88-8A19-77DA08F198A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3" name="Line 300">
          <a:extLst>
            <a:ext uri="{FF2B5EF4-FFF2-40B4-BE49-F238E27FC236}">
              <a16:creationId xmlns:a16="http://schemas.microsoft.com/office/drawing/2014/main" id="{AF3023AA-3614-43E9-97D9-BBFBBAB481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4" name="Line 301">
          <a:extLst>
            <a:ext uri="{FF2B5EF4-FFF2-40B4-BE49-F238E27FC236}">
              <a16:creationId xmlns:a16="http://schemas.microsoft.com/office/drawing/2014/main" id="{10CB09B4-4B13-47AD-A707-9097A5921C7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5" name="Line 3">
          <a:extLst>
            <a:ext uri="{FF2B5EF4-FFF2-40B4-BE49-F238E27FC236}">
              <a16:creationId xmlns:a16="http://schemas.microsoft.com/office/drawing/2014/main" id="{E52FE793-AE3E-41A7-A630-2C2C9FA2A75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6" name="Line 4">
          <a:extLst>
            <a:ext uri="{FF2B5EF4-FFF2-40B4-BE49-F238E27FC236}">
              <a16:creationId xmlns:a16="http://schemas.microsoft.com/office/drawing/2014/main" id="{C487D3D5-55E7-45AE-82DD-46DFD054188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7" name="Line 5">
          <a:extLst>
            <a:ext uri="{FF2B5EF4-FFF2-40B4-BE49-F238E27FC236}">
              <a16:creationId xmlns:a16="http://schemas.microsoft.com/office/drawing/2014/main" id="{207E530E-1813-40D7-99D1-ACDD4D46DB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8" name="Line 6">
          <a:extLst>
            <a:ext uri="{FF2B5EF4-FFF2-40B4-BE49-F238E27FC236}">
              <a16:creationId xmlns:a16="http://schemas.microsoft.com/office/drawing/2014/main" id="{6090AEF5-58E6-451E-80A9-C893646987F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9" name="Line 7">
          <a:extLst>
            <a:ext uri="{FF2B5EF4-FFF2-40B4-BE49-F238E27FC236}">
              <a16:creationId xmlns:a16="http://schemas.microsoft.com/office/drawing/2014/main" id="{A96F92D4-0DDB-4730-BABA-93D17491E5A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0" name="Line 8">
          <a:extLst>
            <a:ext uri="{FF2B5EF4-FFF2-40B4-BE49-F238E27FC236}">
              <a16:creationId xmlns:a16="http://schemas.microsoft.com/office/drawing/2014/main" id="{2E0DED65-FE62-448B-86DD-D8C221B7B2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1" name="Line 9">
          <a:extLst>
            <a:ext uri="{FF2B5EF4-FFF2-40B4-BE49-F238E27FC236}">
              <a16:creationId xmlns:a16="http://schemas.microsoft.com/office/drawing/2014/main" id="{967BF39D-E6DE-4AA7-9B84-49062E03589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2" name="Line 10">
          <a:extLst>
            <a:ext uri="{FF2B5EF4-FFF2-40B4-BE49-F238E27FC236}">
              <a16:creationId xmlns:a16="http://schemas.microsoft.com/office/drawing/2014/main" id="{0EE7FDF0-3D5D-471A-965A-6EC39D7208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3" name="Line 11">
          <a:extLst>
            <a:ext uri="{FF2B5EF4-FFF2-40B4-BE49-F238E27FC236}">
              <a16:creationId xmlns:a16="http://schemas.microsoft.com/office/drawing/2014/main" id="{18A783C4-81DF-4857-AAA3-48FCB870CC9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4" name="Line 12">
          <a:extLst>
            <a:ext uri="{FF2B5EF4-FFF2-40B4-BE49-F238E27FC236}">
              <a16:creationId xmlns:a16="http://schemas.microsoft.com/office/drawing/2014/main" id="{65775219-1E6E-44C4-907B-F78300B3E17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5" name="Line 13">
          <a:extLst>
            <a:ext uri="{FF2B5EF4-FFF2-40B4-BE49-F238E27FC236}">
              <a16:creationId xmlns:a16="http://schemas.microsoft.com/office/drawing/2014/main" id="{4459D470-96B2-43A5-A211-7B5C9CE2A3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6" name="Line 14">
          <a:extLst>
            <a:ext uri="{FF2B5EF4-FFF2-40B4-BE49-F238E27FC236}">
              <a16:creationId xmlns:a16="http://schemas.microsoft.com/office/drawing/2014/main" id="{9F20999E-A700-4962-B733-4F74A0C6713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7" name="Line 290">
          <a:extLst>
            <a:ext uri="{FF2B5EF4-FFF2-40B4-BE49-F238E27FC236}">
              <a16:creationId xmlns:a16="http://schemas.microsoft.com/office/drawing/2014/main" id="{48A681A7-1189-4F69-A528-90F6B284FCA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8" name="Line 291">
          <a:extLst>
            <a:ext uri="{FF2B5EF4-FFF2-40B4-BE49-F238E27FC236}">
              <a16:creationId xmlns:a16="http://schemas.microsoft.com/office/drawing/2014/main" id="{CAB6F77F-194A-40AA-A192-5A5015C653E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9" name="Line 292">
          <a:extLst>
            <a:ext uri="{FF2B5EF4-FFF2-40B4-BE49-F238E27FC236}">
              <a16:creationId xmlns:a16="http://schemas.microsoft.com/office/drawing/2014/main" id="{047CC3E0-C369-49FB-B76F-855C68236C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0" name="Line 293">
          <a:extLst>
            <a:ext uri="{FF2B5EF4-FFF2-40B4-BE49-F238E27FC236}">
              <a16:creationId xmlns:a16="http://schemas.microsoft.com/office/drawing/2014/main" id="{94FCEB33-C75A-4BBF-ADC7-EED9DC354F5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1" name="Line 294">
          <a:extLst>
            <a:ext uri="{FF2B5EF4-FFF2-40B4-BE49-F238E27FC236}">
              <a16:creationId xmlns:a16="http://schemas.microsoft.com/office/drawing/2014/main" id="{A114F4D8-85A4-479F-AA4A-D95A465570C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2" name="Line 295">
          <a:extLst>
            <a:ext uri="{FF2B5EF4-FFF2-40B4-BE49-F238E27FC236}">
              <a16:creationId xmlns:a16="http://schemas.microsoft.com/office/drawing/2014/main" id="{AD8EBD40-E9D9-419C-A5C9-16B24D70D06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3" name="Line 296">
          <a:extLst>
            <a:ext uri="{FF2B5EF4-FFF2-40B4-BE49-F238E27FC236}">
              <a16:creationId xmlns:a16="http://schemas.microsoft.com/office/drawing/2014/main" id="{1A6CDBEB-212F-4BA4-8B78-C28C3A648B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4" name="Line 297">
          <a:extLst>
            <a:ext uri="{FF2B5EF4-FFF2-40B4-BE49-F238E27FC236}">
              <a16:creationId xmlns:a16="http://schemas.microsoft.com/office/drawing/2014/main" id="{403860B3-B409-48B1-9281-31DBF0DA6C6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5" name="Line 298">
          <a:extLst>
            <a:ext uri="{FF2B5EF4-FFF2-40B4-BE49-F238E27FC236}">
              <a16:creationId xmlns:a16="http://schemas.microsoft.com/office/drawing/2014/main" id="{2033DD66-F659-4BD2-9008-C782CD06A8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6" name="Line 299">
          <a:extLst>
            <a:ext uri="{FF2B5EF4-FFF2-40B4-BE49-F238E27FC236}">
              <a16:creationId xmlns:a16="http://schemas.microsoft.com/office/drawing/2014/main" id="{FAF4AB20-493E-4BDF-8B32-AB1321C4172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7" name="Line 300">
          <a:extLst>
            <a:ext uri="{FF2B5EF4-FFF2-40B4-BE49-F238E27FC236}">
              <a16:creationId xmlns:a16="http://schemas.microsoft.com/office/drawing/2014/main" id="{6343765C-8462-48C1-AF69-1F6226031BB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8" name="Line 301">
          <a:extLst>
            <a:ext uri="{FF2B5EF4-FFF2-40B4-BE49-F238E27FC236}">
              <a16:creationId xmlns:a16="http://schemas.microsoft.com/office/drawing/2014/main" id="{DD5E2E81-E566-44FE-9157-CC4C74ED463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59" name="Line 3">
          <a:extLst>
            <a:ext uri="{FF2B5EF4-FFF2-40B4-BE49-F238E27FC236}">
              <a16:creationId xmlns:a16="http://schemas.microsoft.com/office/drawing/2014/main" id="{DF9249DC-E4D9-4E62-B062-3FA26B6A8DC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0" name="Line 4">
          <a:extLst>
            <a:ext uri="{FF2B5EF4-FFF2-40B4-BE49-F238E27FC236}">
              <a16:creationId xmlns:a16="http://schemas.microsoft.com/office/drawing/2014/main" id="{6FF9048B-6A51-4146-86B3-CA51ABA6141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1" name="Line 5">
          <a:extLst>
            <a:ext uri="{FF2B5EF4-FFF2-40B4-BE49-F238E27FC236}">
              <a16:creationId xmlns:a16="http://schemas.microsoft.com/office/drawing/2014/main" id="{C84E137A-BA90-47C3-99A2-DE33C749D1E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2" name="Line 6">
          <a:extLst>
            <a:ext uri="{FF2B5EF4-FFF2-40B4-BE49-F238E27FC236}">
              <a16:creationId xmlns:a16="http://schemas.microsoft.com/office/drawing/2014/main" id="{7D3BAF6C-8632-475C-B6BB-25E19685A1C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3" name="Line 7">
          <a:extLst>
            <a:ext uri="{FF2B5EF4-FFF2-40B4-BE49-F238E27FC236}">
              <a16:creationId xmlns:a16="http://schemas.microsoft.com/office/drawing/2014/main" id="{94BD6AE6-87C3-41A6-9BC2-32438D4253E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4" name="Line 8">
          <a:extLst>
            <a:ext uri="{FF2B5EF4-FFF2-40B4-BE49-F238E27FC236}">
              <a16:creationId xmlns:a16="http://schemas.microsoft.com/office/drawing/2014/main" id="{624AB154-FAD0-4945-B483-20E7F9B59C7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5" name="Line 9">
          <a:extLst>
            <a:ext uri="{FF2B5EF4-FFF2-40B4-BE49-F238E27FC236}">
              <a16:creationId xmlns:a16="http://schemas.microsoft.com/office/drawing/2014/main" id="{08FEA98F-B107-435B-B515-AF2BCD4D04F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6" name="Line 10">
          <a:extLst>
            <a:ext uri="{FF2B5EF4-FFF2-40B4-BE49-F238E27FC236}">
              <a16:creationId xmlns:a16="http://schemas.microsoft.com/office/drawing/2014/main" id="{90A546C9-DBFB-4065-A018-9F1696E10E5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7" name="Line 11">
          <a:extLst>
            <a:ext uri="{FF2B5EF4-FFF2-40B4-BE49-F238E27FC236}">
              <a16:creationId xmlns:a16="http://schemas.microsoft.com/office/drawing/2014/main" id="{7C5A2BDF-24D5-4278-BE2C-E83079E99EC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8" name="Line 12">
          <a:extLst>
            <a:ext uri="{FF2B5EF4-FFF2-40B4-BE49-F238E27FC236}">
              <a16:creationId xmlns:a16="http://schemas.microsoft.com/office/drawing/2014/main" id="{B712E20D-B929-446F-B4EB-90BA40A2B33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9" name="Line 13">
          <a:extLst>
            <a:ext uri="{FF2B5EF4-FFF2-40B4-BE49-F238E27FC236}">
              <a16:creationId xmlns:a16="http://schemas.microsoft.com/office/drawing/2014/main" id="{C4F80BDD-DB65-429D-A824-2FD0D711DFD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70" name="Line 14">
          <a:extLst>
            <a:ext uri="{FF2B5EF4-FFF2-40B4-BE49-F238E27FC236}">
              <a16:creationId xmlns:a16="http://schemas.microsoft.com/office/drawing/2014/main" id="{53C61F28-7CB6-4CF3-90A0-0767393DE18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1" name="Line 290">
          <a:extLst>
            <a:ext uri="{FF2B5EF4-FFF2-40B4-BE49-F238E27FC236}">
              <a16:creationId xmlns:a16="http://schemas.microsoft.com/office/drawing/2014/main" id="{5D557832-E551-4FD7-8033-1D01313D50C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2" name="Line 291">
          <a:extLst>
            <a:ext uri="{FF2B5EF4-FFF2-40B4-BE49-F238E27FC236}">
              <a16:creationId xmlns:a16="http://schemas.microsoft.com/office/drawing/2014/main" id="{108C16D3-82CC-4021-B8DF-E24C9B9988C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3" name="Line 292">
          <a:extLst>
            <a:ext uri="{FF2B5EF4-FFF2-40B4-BE49-F238E27FC236}">
              <a16:creationId xmlns:a16="http://schemas.microsoft.com/office/drawing/2014/main" id="{DC371B0C-A800-4AAC-8ED6-02A1EF795E9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4" name="Line 293">
          <a:extLst>
            <a:ext uri="{FF2B5EF4-FFF2-40B4-BE49-F238E27FC236}">
              <a16:creationId xmlns:a16="http://schemas.microsoft.com/office/drawing/2014/main" id="{304E82F8-029E-4C81-B09D-14E6524AAF7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5" name="Line 294">
          <a:extLst>
            <a:ext uri="{FF2B5EF4-FFF2-40B4-BE49-F238E27FC236}">
              <a16:creationId xmlns:a16="http://schemas.microsoft.com/office/drawing/2014/main" id="{37F1B770-93D6-4F01-9526-633682E1FCC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6" name="Line 295">
          <a:extLst>
            <a:ext uri="{FF2B5EF4-FFF2-40B4-BE49-F238E27FC236}">
              <a16:creationId xmlns:a16="http://schemas.microsoft.com/office/drawing/2014/main" id="{D6A634EF-618A-4264-9ACE-E3D66656F8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7" name="Line 296">
          <a:extLst>
            <a:ext uri="{FF2B5EF4-FFF2-40B4-BE49-F238E27FC236}">
              <a16:creationId xmlns:a16="http://schemas.microsoft.com/office/drawing/2014/main" id="{6E345D0C-DF99-45B7-B075-AD9B8DC7512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8" name="Line 297">
          <a:extLst>
            <a:ext uri="{FF2B5EF4-FFF2-40B4-BE49-F238E27FC236}">
              <a16:creationId xmlns:a16="http://schemas.microsoft.com/office/drawing/2014/main" id="{76DDF101-50DF-408B-88FB-8351ECD01FF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9" name="Line 298">
          <a:extLst>
            <a:ext uri="{FF2B5EF4-FFF2-40B4-BE49-F238E27FC236}">
              <a16:creationId xmlns:a16="http://schemas.microsoft.com/office/drawing/2014/main" id="{2C62DD9D-A043-43AC-B709-C51B5E1C12A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0" name="Line 299">
          <a:extLst>
            <a:ext uri="{FF2B5EF4-FFF2-40B4-BE49-F238E27FC236}">
              <a16:creationId xmlns:a16="http://schemas.microsoft.com/office/drawing/2014/main" id="{0C3EDB6D-B8F0-422B-923D-D829CE17F3B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1" name="Line 300">
          <a:extLst>
            <a:ext uri="{FF2B5EF4-FFF2-40B4-BE49-F238E27FC236}">
              <a16:creationId xmlns:a16="http://schemas.microsoft.com/office/drawing/2014/main" id="{F245E9CC-053E-45D2-A53A-093A7C4E293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2" name="Line 301">
          <a:extLst>
            <a:ext uri="{FF2B5EF4-FFF2-40B4-BE49-F238E27FC236}">
              <a16:creationId xmlns:a16="http://schemas.microsoft.com/office/drawing/2014/main" id="{A833FE09-30E4-4950-918B-C343E811E20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3" name="Line 3">
          <a:extLst>
            <a:ext uri="{FF2B5EF4-FFF2-40B4-BE49-F238E27FC236}">
              <a16:creationId xmlns:a16="http://schemas.microsoft.com/office/drawing/2014/main" id="{CDE937C6-DB83-4AAF-9DDD-95DF3B95A7D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4" name="Line 4">
          <a:extLst>
            <a:ext uri="{FF2B5EF4-FFF2-40B4-BE49-F238E27FC236}">
              <a16:creationId xmlns:a16="http://schemas.microsoft.com/office/drawing/2014/main" id="{908FE49F-E64D-4FD7-AC09-EE641FF94A9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5" name="Line 5">
          <a:extLst>
            <a:ext uri="{FF2B5EF4-FFF2-40B4-BE49-F238E27FC236}">
              <a16:creationId xmlns:a16="http://schemas.microsoft.com/office/drawing/2014/main" id="{6791418F-A1FD-416E-92D7-6050F428ADC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6" name="Line 6">
          <a:extLst>
            <a:ext uri="{FF2B5EF4-FFF2-40B4-BE49-F238E27FC236}">
              <a16:creationId xmlns:a16="http://schemas.microsoft.com/office/drawing/2014/main" id="{46775992-B63D-4E3C-BCDB-47179C03D7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7" name="Line 7">
          <a:extLst>
            <a:ext uri="{FF2B5EF4-FFF2-40B4-BE49-F238E27FC236}">
              <a16:creationId xmlns:a16="http://schemas.microsoft.com/office/drawing/2014/main" id="{8D981568-FDD7-4CE8-BBFD-89C0967AA80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8" name="Line 8">
          <a:extLst>
            <a:ext uri="{FF2B5EF4-FFF2-40B4-BE49-F238E27FC236}">
              <a16:creationId xmlns:a16="http://schemas.microsoft.com/office/drawing/2014/main" id="{8D26B8D4-7C6C-4834-BE77-FC5E38BF60F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9" name="Line 9">
          <a:extLst>
            <a:ext uri="{FF2B5EF4-FFF2-40B4-BE49-F238E27FC236}">
              <a16:creationId xmlns:a16="http://schemas.microsoft.com/office/drawing/2014/main" id="{4AE8B58A-0B98-44FC-B00D-EB7936A82C1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0" name="Line 10">
          <a:extLst>
            <a:ext uri="{FF2B5EF4-FFF2-40B4-BE49-F238E27FC236}">
              <a16:creationId xmlns:a16="http://schemas.microsoft.com/office/drawing/2014/main" id="{09936741-C7FF-4673-91C4-F5414BC26A6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1" name="Line 11">
          <a:extLst>
            <a:ext uri="{FF2B5EF4-FFF2-40B4-BE49-F238E27FC236}">
              <a16:creationId xmlns:a16="http://schemas.microsoft.com/office/drawing/2014/main" id="{9A9B9BCF-4CC1-4081-B959-BA7C0111081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2" name="Line 12">
          <a:extLst>
            <a:ext uri="{FF2B5EF4-FFF2-40B4-BE49-F238E27FC236}">
              <a16:creationId xmlns:a16="http://schemas.microsoft.com/office/drawing/2014/main" id="{95A4DD98-A1AA-4559-9598-1982FC7F86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3" name="Line 13">
          <a:extLst>
            <a:ext uri="{FF2B5EF4-FFF2-40B4-BE49-F238E27FC236}">
              <a16:creationId xmlns:a16="http://schemas.microsoft.com/office/drawing/2014/main" id="{68B6461C-8DBD-441F-B404-BA5D71E48D0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4" name="Line 14">
          <a:extLst>
            <a:ext uri="{FF2B5EF4-FFF2-40B4-BE49-F238E27FC236}">
              <a16:creationId xmlns:a16="http://schemas.microsoft.com/office/drawing/2014/main" id="{A44A421E-235D-4FD3-A89B-3E3C55369DB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5" name="Line 290">
          <a:extLst>
            <a:ext uri="{FF2B5EF4-FFF2-40B4-BE49-F238E27FC236}">
              <a16:creationId xmlns:a16="http://schemas.microsoft.com/office/drawing/2014/main" id="{46CEC781-2F8C-4689-BD25-652A4919B14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6" name="Line 291">
          <a:extLst>
            <a:ext uri="{FF2B5EF4-FFF2-40B4-BE49-F238E27FC236}">
              <a16:creationId xmlns:a16="http://schemas.microsoft.com/office/drawing/2014/main" id="{888D54F7-EA4B-4089-AF0B-CB693D52080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7" name="Line 292">
          <a:extLst>
            <a:ext uri="{FF2B5EF4-FFF2-40B4-BE49-F238E27FC236}">
              <a16:creationId xmlns:a16="http://schemas.microsoft.com/office/drawing/2014/main" id="{2A1F6030-5691-4C7A-83AC-E3ADE607FB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8" name="Line 293">
          <a:extLst>
            <a:ext uri="{FF2B5EF4-FFF2-40B4-BE49-F238E27FC236}">
              <a16:creationId xmlns:a16="http://schemas.microsoft.com/office/drawing/2014/main" id="{BD3514FE-0A2D-42F9-ACF1-94B4CBFC0EC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9" name="Line 294">
          <a:extLst>
            <a:ext uri="{FF2B5EF4-FFF2-40B4-BE49-F238E27FC236}">
              <a16:creationId xmlns:a16="http://schemas.microsoft.com/office/drawing/2014/main" id="{F49D89F2-8F17-4553-8A30-E93723610E3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0" name="Line 295">
          <a:extLst>
            <a:ext uri="{FF2B5EF4-FFF2-40B4-BE49-F238E27FC236}">
              <a16:creationId xmlns:a16="http://schemas.microsoft.com/office/drawing/2014/main" id="{CDA07382-33E1-4C1F-A7E3-20E6B0A8CA3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1" name="Line 296">
          <a:extLst>
            <a:ext uri="{FF2B5EF4-FFF2-40B4-BE49-F238E27FC236}">
              <a16:creationId xmlns:a16="http://schemas.microsoft.com/office/drawing/2014/main" id="{D968D7EA-8140-402B-AFE0-5034DE2CA90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2" name="Line 297">
          <a:extLst>
            <a:ext uri="{FF2B5EF4-FFF2-40B4-BE49-F238E27FC236}">
              <a16:creationId xmlns:a16="http://schemas.microsoft.com/office/drawing/2014/main" id="{671E0B41-E4BB-4E64-9C4F-D20620EBCC4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3" name="Line 298">
          <a:extLst>
            <a:ext uri="{FF2B5EF4-FFF2-40B4-BE49-F238E27FC236}">
              <a16:creationId xmlns:a16="http://schemas.microsoft.com/office/drawing/2014/main" id="{8E1400E4-C1C2-471B-BD51-A14F8910119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4" name="Line 299">
          <a:extLst>
            <a:ext uri="{FF2B5EF4-FFF2-40B4-BE49-F238E27FC236}">
              <a16:creationId xmlns:a16="http://schemas.microsoft.com/office/drawing/2014/main" id="{38EFAB30-741E-4D66-8525-BB73E688A0A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5" name="Line 300">
          <a:extLst>
            <a:ext uri="{FF2B5EF4-FFF2-40B4-BE49-F238E27FC236}">
              <a16:creationId xmlns:a16="http://schemas.microsoft.com/office/drawing/2014/main" id="{E500471D-F1F1-4E8C-966F-85FF4230160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6" name="Line 301">
          <a:extLst>
            <a:ext uri="{FF2B5EF4-FFF2-40B4-BE49-F238E27FC236}">
              <a16:creationId xmlns:a16="http://schemas.microsoft.com/office/drawing/2014/main" id="{96B30679-746F-4C03-BD6C-A7FC62B0EFD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7" name="Line 3">
          <a:extLst>
            <a:ext uri="{FF2B5EF4-FFF2-40B4-BE49-F238E27FC236}">
              <a16:creationId xmlns:a16="http://schemas.microsoft.com/office/drawing/2014/main" id="{6538358B-9CF9-465E-9776-9683A783BC5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8" name="Line 4">
          <a:extLst>
            <a:ext uri="{FF2B5EF4-FFF2-40B4-BE49-F238E27FC236}">
              <a16:creationId xmlns:a16="http://schemas.microsoft.com/office/drawing/2014/main" id="{643D929C-7697-4FED-AE5B-339FFE9EDA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9" name="Line 5">
          <a:extLst>
            <a:ext uri="{FF2B5EF4-FFF2-40B4-BE49-F238E27FC236}">
              <a16:creationId xmlns:a16="http://schemas.microsoft.com/office/drawing/2014/main" id="{24608924-27CC-44F7-874F-54C48E5244D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0" name="Line 6">
          <a:extLst>
            <a:ext uri="{FF2B5EF4-FFF2-40B4-BE49-F238E27FC236}">
              <a16:creationId xmlns:a16="http://schemas.microsoft.com/office/drawing/2014/main" id="{11A78486-9831-4855-8A06-CAF9326D985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1" name="Line 7">
          <a:extLst>
            <a:ext uri="{FF2B5EF4-FFF2-40B4-BE49-F238E27FC236}">
              <a16:creationId xmlns:a16="http://schemas.microsoft.com/office/drawing/2014/main" id="{551A9F23-1F09-4AD1-9839-020A677C474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2" name="Line 8">
          <a:extLst>
            <a:ext uri="{FF2B5EF4-FFF2-40B4-BE49-F238E27FC236}">
              <a16:creationId xmlns:a16="http://schemas.microsoft.com/office/drawing/2014/main" id="{61B76536-2001-4523-9F1D-98BB8B473E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3" name="Line 9">
          <a:extLst>
            <a:ext uri="{FF2B5EF4-FFF2-40B4-BE49-F238E27FC236}">
              <a16:creationId xmlns:a16="http://schemas.microsoft.com/office/drawing/2014/main" id="{B0F94BC0-0369-413F-AF26-B648B7C1156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4" name="Line 10">
          <a:extLst>
            <a:ext uri="{FF2B5EF4-FFF2-40B4-BE49-F238E27FC236}">
              <a16:creationId xmlns:a16="http://schemas.microsoft.com/office/drawing/2014/main" id="{6F46A2DA-9EAE-4187-98AD-CACD111696F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5" name="Line 11">
          <a:extLst>
            <a:ext uri="{FF2B5EF4-FFF2-40B4-BE49-F238E27FC236}">
              <a16:creationId xmlns:a16="http://schemas.microsoft.com/office/drawing/2014/main" id="{0C7FA870-4B79-4FAD-B96D-53A3B751DAE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6" name="Line 12">
          <a:extLst>
            <a:ext uri="{FF2B5EF4-FFF2-40B4-BE49-F238E27FC236}">
              <a16:creationId xmlns:a16="http://schemas.microsoft.com/office/drawing/2014/main" id="{FA101060-D5CD-47E7-A67E-D9A4EF04F18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7" name="Line 13">
          <a:extLst>
            <a:ext uri="{FF2B5EF4-FFF2-40B4-BE49-F238E27FC236}">
              <a16:creationId xmlns:a16="http://schemas.microsoft.com/office/drawing/2014/main" id="{EDAD18D6-9006-4677-8208-EF70FAE8EB0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8" name="Line 14">
          <a:extLst>
            <a:ext uri="{FF2B5EF4-FFF2-40B4-BE49-F238E27FC236}">
              <a16:creationId xmlns:a16="http://schemas.microsoft.com/office/drawing/2014/main" id="{AD807935-C098-4E72-A2EC-9D55F554A68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9" name="Line 290">
          <a:extLst>
            <a:ext uri="{FF2B5EF4-FFF2-40B4-BE49-F238E27FC236}">
              <a16:creationId xmlns:a16="http://schemas.microsoft.com/office/drawing/2014/main" id="{AE14B543-6555-4ACA-969E-7B42AB07E42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0" name="Line 291">
          <a:extLst>
            <a:ext uri="{FF2B5EF4-FFF2-40B4-BE49-F238E27FC236}">
              <a16:creationId xmlns:a16="http://schemas.microsoft.com/office/drawing/2014/main" id="{CF2F0CFF-1B01-4237-8314-30E6D0DDF99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1" name="Line 292">
          <a:extLst>
            <a:ext uri="{FF2B5EF4-FFF2-40B4-BE49-F238E27FC236}">
              <a16:creationId xmlns:a16="http://schemas.microsoft.com/office/drawing/2014/main" id="{522EBDD1-88CA-4532-8E49-3B541C89B9C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2" name="Line 293">
          <a:extLst>
            <a:ext uri="{FF2B5EF4-FFF2-40B4-BE49-F238E27FC236}">
              <a16:creationId xmlns:a16="http://schemas.microsoft.com/office/drawing/2014/main" id="{147FB369-DBD3-40E1-9000-205EAD54854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3" name="Line 294">
          <a:extLst>
            <a:ext uri="{FF2B5EF4-FFF2-40B4-BE49-F238E27FC236}">
              <a16:creationId xmlns:a16="http://schemas.microsoft.com/office/drawing/2014/main" id="{591E85F3-CE04-4402-9D19-A19C3F14102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4" name="Line 295">
          <a:extLst>
            <a:ext uri="{FF2B5EF4-FFF2-40B4-BE49-F238E27FC236}">
              <a16:creationId xmlns:a16="http://schemas.microsoft.com/office/drawing/2014/main" id="{8B8E5127-4E69-433C-A137-977833EC442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5" name="Line 296">
          <a:extLst>
            <a:ext uri="{FF2B5EF4-FFF2-40B4-BE49-F238E27FC236}">
              <a16:creationId xmlns:a16="http://schemas.microsoft.com/office/drawing/2014/main" id="{97BBFC6C-C7C4-4F48-93A8-86B9EDDC6DC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6" name="Line 297">
          <a:extLst>
            <a:ext uri="{FF2B5EF4-FFF2-40B4-BE49-F238E27FC236}">
              <a16:creationId xmlns:a16="http://schemas.microsoft.com/office/drawing/2014/main" id="{B49ED6A6-716A-4DB6-A0D6-5CC79489D46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7" name="Line 298">
          <a:extLst>
            <a:ext uri="{FF2B5EF4-FFF2-40B4-BE49-F238E27FC236}">
              <a16:creationId xmlns:a16="http://schemas.microsoft.com/office/drawing/2014/main" id="{B16E6A42-33A3-42D7-90AD-2FB843DD8C2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8" name="Line 299">
          <a:extLst>
            <a:ext uri="{FF2B5EF4-FFF2-40B4-BE49-F238E27FC236}">
              <a16:creationId xmlns:a16="http://schemas.microsoft.com/office/drawing/2014/main" id="{BFCB7C9E-7E4C-4A86-95C4-C5725067A9C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9" name="Line 300">
          <a:extLst>
            <a:ext uri="{FF2B5EF4-FFF2-40B4-BE49-F238E27FC236}">
              <a16:creationId xmlns:a16="http://schemas.microsoft.com/office/drawing/2014/main" id="{B74FE623-EF59-4559-B6F3-2F4BA042097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0" name="Line 301">
          <a:extLst>
            <a:ext uri="{FF2B5EF4-FFF2-40B4-BE49-F238E27FC236}">
              <a16:creationId xmlns:a16="http://schemas.microsoft.com/office/drawing/2014/main" id="{C2D12FC0-7159-43C9-8766-C66593E01FF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1" name="Line 3">
          <a:extLst>
            <a:ext uri="{FF2B5EF4-FFF2-40B4-BE49-F238E27FC236}">
              <a16:creationId xmlns:a16="http://schemas.microsoft.com/office/drawing/2014/main" id="{3F4F3F3D-9B95-4031-807F-3944A9BBB03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2" name="Line 4">
          <a:extLst>
            <a:ext uri="{FF2B5EF4-FFF2-40B4-BE49-F238E27FC236}">
              <a16:creationId xmlns:a16="http://schemas.microsoft.com/office/drawing/2014/main" id="{62728679-D4D3-45E2-A36C-1393BDEE8BD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3" name="Line 5">
          <a:extLst>
            <a:ext uri="{FF2B5EF4-FFF2-40B4-BE49-F238E27FC236}">
              <a16:creationId xmlns:a16="http://schemas.microsoft.com/office/drawing/2014/main" id="{201966A1-0519-44EC-A296-AB6FCEDEF1A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4" name="Line 6">
          <a:extLst>
            <a:ext uri="{FF2B5EF4-FFF2-40B4-BE49-F238E27FC236}">
              <a16:creationId xmlns:a16="http://schemas.microsoft.com/office/drawing/2014/main" id="{273D25F7-286D-4340-BD8B-49FC1154356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5" name="Line 7">
          <a:extLst>
            <a:ext uri="{FF2B5EF4-FFF2-40B4-BE49-F238E27FC236}">
              <a16:creationId xmlns:a16="http://schemas.microsoft.com/office/drawing/2014/main" id="{3CB45868-B454-494F-BD10-674E9880C9A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6" name="Line 8">
          <a:extLst>
            <a:ext uri="{FF2B5EF4-FFF2-40B4-BE49-F238E27FC236}">
              <a16:creationId xmlns:a16="http://schemas.microsoft.com/office/drawing/2014/main" id="{BE61483D-4DAD-457B-B3EC-B31E55C5E7D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7" name="Line 9">
          <a:extLst>
            <a:ext uri="{FF2B5EF4-FFF2-40B4-BE49-F238E27FC236}">
              <a16:creationId xmlns:a16="http://schemas.microsoft.com/office/drawing/2014/main" id="{7B6D422A-AB8D-416A-9613-4A5671DE2FE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8" name="Line 10">
          <a:extLst>
            <a:ext uri="{FF2B5EF4-FFF2-40B4-BE49-F238E27FC236}">
              <a16:creationId xmlns:a16="http://schemas.microsoft.com/office/drawing/2014/main" id="{E8BB03B0-0737-4CB2-B948-01CCEE7C472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9" name="Line 11">
          <a:extLst>
            <a:ext uri="{FF2B5EF4-FFF2-40B4-BE49-F238E27FC236}">
              <a16:creationId xmlns:a16="http://schemas.microsoft.com/office/drawing/2014/main" id="{675C104E-B399-4F88-A4E0-810DBC1A20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0" name="Line 12">
          <a:extLst>
            <a:ext uri="{FF2B5EF4-FFF2-40B4-BE49-F238E27FC236}">
              <a16:creationId xmlns:a16="http://schemas.microsoft.com/office/drawing/2014/main" id="{812CC5D2-56D9-4CC0-96F7-CF1F9BC1A17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1" name="Line 13">
          <a:extLst>
            <a:ext uri="{FF2B5EF4-FFF2-40B4-BE49-F238E27FC236}">
              <a16:creationId xmlns:a16="http://schemas.microsoft.com/office/drawing/2014/main" id="{DB1643EA-6BA9-4ACD-89BC-2F807362DDC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2" name="Line 14">
          <a:extLst>
            <a:ext uri="{FF2B5EF4-FFF2-40B4-BE49-F238E27FC236}">
              <a16:creationId xmlns:a16="http://schemas.microsoft.com/office/drawing/2014/main" id="{CF465348-5082-4B65-833B-66B17202F5F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3" name="Line 290">
          <a:extLst>
            <a:ext uri="{FF2B5EF4-FFF2-40B4-BE49-F238E27FC236}">
              <a16:creationId xmlns:a16="http://schemas.microsoft.com/office/drawing/2014/main" id="{7BA4A140-0F8E-4D6A-A278-86786E4B2F6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4" name="Line 291">
          <a:extLst>
            <a:ext uri="{FF2B5EF4-FFF2-40B4-BE49-F238E27FC236}">
              <a16:creationId xmlns:a16="http://schemas.microsoft.com/office/drawing/2014/main" id="{4942FAE5-7140-4FEE-9CAC-ECCD372E085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5" name="Line 292">
          <a:extLst>
            <a:ext uri="{FF2B5EF4-FFF2-40B4-BE49-F238E27FC236}">
              <a16:creationId xmlns:a16="http://schemas.microsoft.com/office/drawing/2014/main" id="{6CE50573-1CF8-441E-BA12-1DDAEDF2105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6" name="Line 293">
          <a:extLst>
            <a:ext uri="{FF2B5EF4-FFF2-40B4-BE49-F238E27FC236}">
              <a16:creationId xmlns:a16="http://schemas.microsoft.com/office/drawing/2014/main" id="{DB62852B-75B0-4722-835C-A1F86B2A1D6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7" name="Line 294">
          <a:extLst>
            <a:ext uri="{FF2B5EF4-FFF2-40B4-BE49-F238E27FC236}">
              <a16:creationId xmlns:a16="http://schemas.microsoft.com/office/drawing/2014/main" id="{FB09C442-F281-4647-ACC8-8B56CC4EB63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8" name="Line 295">
          <a:extLst>
            <a:ext uri="{FF2B5EF4-FFF2-40B4-BE49-F238E27FC236}">
              <a16:creationId xmlns:a16="http://schemas.microsoft.com/office/drawing/2014/main" id="{3AA85E40-AB73-4194-BFB6-F4F7DF14EBC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9" name="Line 296">
          <a:extLst>
            <a:ext uri="{FF2B5EF4-FFF2-40B4-BE49-F238E27FC236}">
              <a16:creationId xmlns:a16="http://schemas.microsoft.com/office/drawing/2014/main" id="{30589508-07A6-4014-9DFF-55C34B04870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0" name="Line 297">
          <a:extLst>
            <a:ext uri="{FF2B5EF4-FFF2-40B4-BE49-F238E27FC236}">
              <a16:creationId xmlns:a16="http://schemas.microsoft.com/office/drawing/2014/main" id="{59FFEA04-070D-4EFA-9958-6AD7C9E4B4E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1" name="Line 298">
          <a:extLst>
            <a:ext uri="{FF2B5EF4-FFF2-40B4-BE49-F238E27FC236}">
              <a16:creationId xmlns:a16="http://schemas.microsoft.com/office/drawing/2014/main" id="{A1087D3F-C611-4128-9D37-5CCA3314268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2" name="Line 299">
          <a:extLst>
            <a:ext uri="{FF2B5EF4-FFF2-40B4-BE49-F238E27FC236}">
              <a16:creationId xmlns:a16="http://schemas.microsoft.com/office/drawing/2014/main" id="{78F81F3F-9C7F-434D-9E1E-01D398D5379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3" name="Line 300">
          <a:extLst>
            <a:ext uri="{FF2B5EF4-FFF2-40B4-BE49-F238E27FC236}">
              <a16:creationId xmlns:a16="http://schemas.microsoft.com/office/drawing/2014/main" id="{8E22DFD3-F0DA-4630-B2EB-A557685A156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4" name="Line 301">
          <a:extLst>
            <a:ext uri="{FF2B5EF4-FFF2-40B4-BE49-F238E27FC236}">
              <a16:creationId xmlns:a16="http://schemas.microsoft.com/office/drawing/2014/main" id="{295C446E-3E1A-4524-8162-51A95830CAF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5" name="Line 3">
          <a:extLst>
            <a:ext uri="{FF2B5EF4-FFF2-40B4-BE49-F238E27FC236}">
              <a16:creationId xmlns:a16="http://schemas.microsoft.com/office/drawing/2014/main" id="{6CC86A39-B051-449F-ADD2-08CE68A7FCD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6" name="Line 4">
          <a:extLst>
            <a:ext uri="{FF2B5EF4-FFF2-40B4-BE49-F238E27FC236}">
              <a16:creationId xmlns:a16="http://schemas.microsoft.com/office/drawing/2014/main" id="{F0D8724B-7963-49C3-943D-D4410AE80D2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7" name="Line 5">
          <a:extLst>
            <a:ext uri="{FF2B5EF4-FFF2-40B4-BE49-F238E27FC236}">
              <a16:creationId xmlns:a16="http://schemas.microsoft.com/office/drawing/2014/main" id="{C5DCF421-B25A-4AF5-8D4B-337A38E0CE5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8" name="Line 6">
          <a:extLst>
            <a:ext uri="{FF2B5EF4-FFF2-40B4-BE49-F238E27FC236}">
              <a16:creationId xmlns:a16="http://schemas.microsoft.com/office/drawing/2014/main" id="{39E4C068-B385-410D-868F-0E2BA22333B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9" name="Line 7">
          <a:extLst>
            <a:ext uri="{FF2B5EF4-FFF2-40B4-BE49-F238E27FC236}">
              <a16:creationId xmlns:a16="http://schemas.microsoft.com/office/drawing/2014/main" id="{7FA1055E-A432-4C10-B96E-14C440B2972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0" name="Line 8">
          <a:extLst>
            <a:ext uri="{FF2B5EF4-FFF2-40B4-BE49-F238E27FC236}">
              <a16:creationId xmlns:a16="http://schemas.microsoft.com/office/drawing/2014/main" id="{9ACC0F4D-7830-4F4F-BA46-914E830AE9C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1" name="Line 9">
          <a:extLst>
            <a:ext uri="{FF2B5EF4-FFF2-40B4-BE49-F238E27FC236}">
              <a16:creationId xmlns:a16="http://schemas.microsoft.com/office/drawing/2014/main" id="{D48BACDF-6746-444B-BAB0-044B363D5B6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2" name="Line 10">
          <a:extLst>
            <a:ext uri="{FF2B5EF4-FFF2-40B4-BE49-F238E27FC236}">
              <a16:creationId xmlns:a16="http://schemas.microsoft.com/office/drawing/2014/main" id="{4B2D7F10-6D07-4C08-9748-8D2CD214F15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3" name="Line 11">
          <a:extLst>
            <a:ext uri="{FF2B5EF4-FFF2-40B4-BE49-F238E27FC236}">
              <a16:creationId xmlns:a16="http://schemas.microsoft.com/office/drawing/2014/main" id="{8EC96FAC-0CE7-4F99-9771-F867FA99456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4" name="Line 12">
          <a:extLst>
            <a:ext uri="{FF2B5EF4-FFF2-40B4-BE49-F238E27FC236}">
              <a16:creationId xmlns:a16="http://schemas.microsoft.com/office/drawing/2014/main" id="{46AF5AB1-B270-4164-9818-27071400D85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5" name="Line 13">
          <a:extLst>
            <a:ext uri="{FF2B5EF4-FFF2-40B4-BE49-F238E27FC236}">
              <a16:creationId xmlns:a16="http://schemas.microsoft.com/office/drawing/2014/main" id="{3218E922-4F42-4E17-B7DF-A60F9656CA5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6" name="Line 14">
          <a:extLst>
            <a:ext uri="{FF2B5EF4-FFF2-40B4-BE49-F238E27FC236}">
              <a16:creationId xmlns:a16="http://schemas.microsoft.com/office/drawing/2014/main" id="{C3AFDFD4-E6E6-42F1-B32E-783E25AB0A2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7" name="Line 290">
          <a:extLst>
            <a:ext uri="{FF2B5EF4-FFF2-40B4-BE49-F238E27FC236}">
              <a16:creationId xmlns:a16="http://schemas.microsoft.com/office/drawing/2014/main" id="{B2F5844E-6202-4C02-A559-08EE45ABEBC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8" name="Line 291">
          <a:extLst>
            <a:ext uri="{FF2B5EF4-FFF2-40B4-BE49-F238E27FC236}">
              <a16:creationId xmlns:a16="http://schemas.microsoft.com/office/drawing/2014/main" id="{C5F279D2-F02F-40DD-BB5B-CB74C387E37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9" name="Line 292">
          <a:extLst>
            <a:ext uri="{FF2B5EF4-FFF2-40B4-BE49-F238E27FC236}">
              <a16:creationId xmlns:a16="http://schemas.microsoft.com/office/drawing/2014/main" id="{293BBA4A-058D-45E4-9472-CC3843613F7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0" name="Line 293">
          <a:extLst>
            <a:ext uri="{FF2B5EF4-FFF2-40B4-BE49-F238E27FC236}">
              <a16:creationId xmlns:a16="http://schemas.microsoft.com/office/drawing/2014/main" id="{4766080C-A6B5-4365-99DA-371648A3D67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1" name="Line 294">
          <a:extLst>
            <a:ext uri="{FF2B5EF4-FFF2-40B4-BE49-F238E27FC236}">
              <a16:creationId xmlns:a16="http://schemas.microsoft.com/office/drawing/2014/main" id="{5BAB1358-9B39-4CE3-9F81-3DDAC0787B8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2" name="Line 295">
          <a:extLst>
            <a:ext uri="{FF2B5EF4-FFF2-40B4-BE49-F238E27FC236}">
              <a16:creationId xmlns:a16="http://schemas.microsoft.com/office/drawing/2014/main" id="{5C6C5D53-289E-428A-BFC1-B8A09BB67C5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3" name="Line 296">
          <a:extLst>
            <a:ext uri="{FF2B5EF4-FFF2-40B4-BE49-F238E27FC236}">
              <a16:creationId xmlns:a16="http://schemas.microsoft.com/office/drawing/2014/main" id="{D2E6E52B-0C6E-4FD0-AFC1-CC2660B0CBB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4" name="Line 297">
          <a:extLst>
            <a:ext uri="{FF2B5EF4-FFF2-40B4-BE49-F238E27FC236}">
              <a16:creationId xmlns:a16="http://schemas.microsoft.com/office/drawing/2014/main" id="{C3DF609A-ADEA-4037-86CC-DC1C4C367BE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5" name="Line 298">
          <a:extLst>
            <a:ext uri="{FF2B5EF4-FFF2-40B4-BE49-F238E27FC236}">
              <a16:creationId xmlns:a16="http://schemas.microsoft.com/office/drawing/2014/main" id="{5D7F84BB-59DA-4228-B1D8-F10AFD22574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6" name="Line 299">
          <a:extLst>
            <a:ext uri="{FF2B5EF4-FFF2-40B4-BE49-F238E27FC236}">
              <a16:creationId xmlns:a16="http://schemas.microsoft.com/office/drawing/2014/main" id="{6CC9D44F-DC75-4513-A77E-96DE5A05301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7" name="Line 300">
          <a:extLst>
            <a:ext uri="{FF2B5EF4-FFF2-40B4-BE49-F238E27FC236}">
              <a16:creationId xmlns:a16="http://schemas.microsoft.com/office/drawing/2014/main" id="{99AF369E-43EA-4E46-B308-0C8BF92FBBB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8" name="Line 301">
          <a:extLst>
            <a:ext uri="{FF2B5EF4-FFF2-40B4-BE49-F238E27FC236}">
              <a16:creationId xmlns:a16="http://schemas.microsoft.com/office/drawing/2014/main" id="{6EDE2EE8-BB75-41FD-9472-D3B722D965C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9" name="Line 3">
          <a:extLst>
            <a:ext uri="{FF2B5EF4-FFF2-40B4-BE49-F238E27FC236}">
              <a16:creationId xmlns:a16="http://schemas.microsoft.com/office/drawing/2014/main" id="{83582870-E5F0-455B-BD0B-615AFD78065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0" name="Line 4">
          <a:extLst>
            <a:ext uri="{FF2B5EF4-FFF2-40B4-BE49-F238E27FC236}">
              <a16:creationId xmlns:a16="http://schemas.microsoft.com/office/drawing/2014/main" id="{D11C2642-CBE8-4B46-BCEF-36657F86A9B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1" name="Line 5">
          <a:extLst>
            <a:ext uri="{FF2B5EF4-FFF2-40B4-BE49-F238E27FC236}">
              <a16:creationId xmlns:a16="http://schemas.microsoft.com/office/drawing/2014/main" id="{967C1405-E7A6-4574-A96F-5D4C132B584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2" name="Line 6">
          <a:extLst>
            <a:ext uri="{FF2B5EF4-FFF2-40B4-BE49-F238E27FC236}">
              <a16:creationId xmlns:a16="http://schemas.microsoft.com/office/drawing/2014/main" id="{22F1B545-2407-4CB0-A627-8F047961D76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3" name="Line 7">
          <a:extLst>
            <a:ext uri="{FF2B5EF4-FFF2-40B4-BE49-F238E27FC236}">
              <a16:creationId xmlns:a16="http://schemas.microsoft.com/office/drawing/2014/main" id="{D50757F0-43E8-44A8-8683-F48EF600B1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4" name="Line 8">
          <a:extLst>
            <a:ext uri="{FF2B5EF4-FFF2-40B4-BE49-F238E27FC236}">
              <a16:creationId xmlns:a16="http://schemas.microsoft.com/office/drawing/2014/main" id="{1852E1D7-E9AD-4DB2-8666-50CFF371151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5" name="Line 9">
          <a:extLst>
            <a:ext uri="{FF2B5EF4-FFF2-40B4-BE49-F238E27FC236}">
              <a16:creationId xmlns:a16="http://schemas.microsoft.com/office/drawing/2014/main" id="{F064E5DA-4F49-41DB-A8BC-B823CBE6C9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6" name="Line 10">
          <a:extLst>
            <a:ext uri="{FF2B5EF4-FFF2-40B4-BE49-F238E27FC236}">
              <a16:creationId xmlns:a16="http://schemas.microsoft.com/office/drawing/2014/main" id="{B54046FE-B1EF-4B38-8A2C-FE640EE34A1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7" name="Line 11">
          <a:extLst>
            <a:ext uri="{FF2B5EF4-FFF2-40B4-BE49-F238E27FC236}">
              <a16:creationId xmlns:a16="http://schemas.microsoft.com/office/drawing/2014/main" id="{BBBC8A7C-8976-451B-ACB2-4F19F70B14F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8" name="Line 12">
          <a:extLst>
            <a:ext uri="{FF2B5EF4-FFF2-40B4-BE49-F238E27FC236}">
              <a16:creationId xmlns:a16="http://schemas.microsoft.com/office/drawing/2014/main" id="{2433CB91-0AC1-49A5-ADD4-885CB49C893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9" name="Line 13">
          <a:extLst>
            <a:ext uri="{FF2B5EF4-FFF2-40B4-BE49-F238E27FC236}">
              <a16:creationId xmlns:a16="http://schemas.microsoft.com/office/drawing/2014/main" id="{352AA383-B87F-4C79-984B-5499C57576B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0" name="Line 14">
          <a:extLst>
            <a:ext uri="{FF2B5EF4-FFF2-40B4-BE49-F238E27FC236}">
              <a16:creationId xmlns:a16="http://schemas.microsoft.com/office/drawing/2014/main" id="{CA3B07FE-6EDC-40EA-B967-49815626EB0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1" name="Line 290">
          <a:extLst>
            <a:ext uri="{FF2B5EF4-FFF2-40B4-BE49-F238E27FC236}">
              <a16:creationId xmlns:a16="http://schemas.microsoft.com/office/drawing/2014/main" id="{908CBBEB-62EB-4B06-B928-F2BBC90398E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2" name="Line 291">
          <a:extLst>
            <a:ext uri="{FF2B5EF4-FFF2-40B4-BE49-F238E27FC236}">
              <a16:creationId xmlns:a16="http://schemas.microsoft.com/office/drawing/2014/main" id="{E0B6059F-7095-4AF0-A63F-BCEBD81DEDB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3" name="Line 292">
          <a:extLst>
            <a:ext uri="{FF2B5EF4-FFF2-40B4-BE49-F238E27FC236}">
              <a16:creationId xmlns:a16="http://schemas.microsoft.com/office/drawing/2014/main" id="{69FD5EFF-D3BF-4010-B82C-071539275E1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4" name="Line 293">
          <a:extLst>
            <a:ext uri="{FF2B5EF4-FFF2-40B4-BE49-F238E27FC236}">
              <a16:creationId xmlns:a16="http://schemas.microsoft.com/office/drawing/2014/main" id="{03308F10-02D4-4B7E-9079-926CD20D6DA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5" name="Line 294">
          <a:extLst>
            <a:ext uri="{FF2B5EF4-FFF2-40B4-BE49-F238E27FC236}">
              <a16:creationId xmlns:a16="http://schemas.microsoft.com/office/drawing/2014/main" id="{7C5B60CB-F68C-4518-B7D2-4719BFD6030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6" name="Line 295">
          <a:extLst>
            <a:ext uri="{FF2B5EF4-FFF2-40B4-BE49-F238E27FC236}">
              <a16:creationId xmlns:a16="http://schemas.microsoft.com/office/drawing/2014/main" id="{E4640BF7-04EA-4478-A839-5233273A288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7" name="Line 296">
          <a:extLst>
            <a:ext uri="{FF2B5EF4-FFF2-40B4-BE49-F238E27FC236}">
              <a16:creationId xmlns:a16="http://schemas.microsoft.com/office/drawing/2014/main" id="{E043308A-499C-4E96-8694-1A05D0F2F9B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8" name="Line 297">
          <a:extLst>
            <a:ext uri="{FF2B5EF4-FFF2-40B4-BE49-F238E27FC236}">
              <a16:creationId xmlns:a16="http://schemas.microsoft.com/office/drawing/2014/main" id="{1117C9AC-E529-46F7-A256-EE3DAA4C963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9" name="Line 298">
          <a:extLst>
            <a:ext uri="{FF2B5EF4-FFF2-40B4-BE49-F238E27FC236}">
              <a16:creationId xmlns:a16="http://schemas.microsoft.com/office/drawing/2014/main" id="{290BECD1-ED90-43E8-9E16-12C8490D3F1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0" name="Line 299">
          <a:extLst>
            <a:ext uri="{FF2B5EF4-FFF2-40B4-BE49-F238E27FC236}">
              <a16:creationId xmlns:a16="http://schemas.microsoft.com/office/drawing/2014/main" id="{6F59BEB1-A3C5-4611-9C36-8DE6C7FFD4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1" name="Line 300">
          <a:extLst>
            <a:ext uri="{FF2B5EF4-FFF2-40B4-BE49-F238E27FC236}">
              <a16:creationId xmlns:a16="http://schemas.microsoft.com/office/drawing/2014/main" id="{51B9583B-9ED7-40BF-A28B-49B008C0379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2" name="Line 301">
          <a:extLst>
            <a:ext uri="{FF2B5EF4-FFF2-40B4-BE49-F238E27FC236}">
              <a16:creationId xmlns:a16="http://schemas.microsoft.com/office/drawing/2014/main" id="{FC4678EE-56DA-4D50-8587-6D51340F135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3" name="Line 3">
          <a:extLst>
            <a:ext uri="{FF2B5EF4-FFF2-40B4-BE49-F238E27FC236}">
              <a16:creationId xmlns:a16="http://schemas.microsoft.com/office/drawing/2014/main" id="{5F9D2E02-9735-48A9-9BA6-B94356856D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4" name="Line 4">
          <a:extLst>
            <a:ext uri="{FF2B5EF4-FFF2-40B4-BE49-F238E27FC236}">
              <a16:creationId xmlns:a16="http://schemas.microsoft.com/office/drawing/2014/main" id="{C9B35BE7-ABF7-4031-BE69-A541EE9893F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5" name="Line 5">
          <a:extLst>
            <a:ext uri="{FF2B5EF4-FFF2-40B4-BE49-F238E27FC236}">
              <a16:creationId xmlns:a16="http://schemas.microsoft.com/office/drawing/2014/main" id="{6271D8C1-61D3-4576-B085-F3252F07BDD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6" name="Line 6">
          <a:extLst>
            <a:ext uri="{FF2B5EF4-FFF2-40B4-BE49-F238E27FC236}">
              <a16:creationId xmlns:a16="http://schemas.microsoft.com/office/drawing/2014/main" id="{6ED76616-D58F-4DC9-93A0-6CF3E197219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7" name="Line 7">
          <a:extLst>
            <a:ext uri="{FF2B5EF4-FFF2-40B4-BE49-F238E27FC236}">
              <a16:creationId xmlns:a16="http://schemas.microsoft.com/office/drawing/2014/main" id="{8B244A78-03D3-4CE6-827C-23F30C7935D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8" name="Line 8">
          <a:extLst>
            <a:ext uri="{FF2B5EF4-FFF2-40B4-BE49-F238E27FC236}">
              <a16:creationId xmlns:a16="http://schemas.microsoft.com/office/drawing/2014/main" id="{C920040A-7267-41D3-8105-C44221D52F1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9" name="Line 9">
          <a:extLst>
            <a:ext uri="{FF2B5EF4-FFF2-40B4-BE49-F238E27FC236}">
              <a16:creationId xmlns:a16="http://schemas.microsoft.com/office/drawing/2014/main" id="{4C3EFD59-7529-4C16-B334-026236CD361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0" name="Line 10">
          <a:extLst>
            <a:ext uri="{FF2B5EF4-FFF2-40B4-BE49-F238E27FC236}">
              <a16:creationId xmlns:a16="http://schemas.microsoft.com/office/drawing/2014/main" id="{1F35A011-AAC8-4E8A-B5E7-A08173384C4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1" name="Line 11">
          <a:extLst>
            <a:ext uri="{FF2B5EF4-FFF2-40B4-BE49-F238E27FC236}">
              <a16:creationId xmlns:a16="http://schemas.microsoft.com/office/drawing/2014/main" id="{D94083CE-A927-4EEF-8188-AA51ECC41B7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2" name="Line 12">
          <a:extLst>
            <a:ext uri="{FF2B5EF4-FFF2-40B4-BE49-F238E27FC236}">
              <a16:creationId xmlns:a16="http://schemas.microsoft.com/office/drawing/2014/main" id="{F554D5BB-CAB1-429C-8E54-39792F9589A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3" name="Line 13">
          <a:extLst>
            <a:ext uri="{FF2B5EF4-FFF2-40B4-BE49-F238E27FC236}">
              <a16:creationId xmlns:a16="http://schemas.microsoft.com/office/drawing/2014/main" id="{745941CB-3D1E-428E-AA4A-4FC75950A58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4" name="Line 14">
          <a:extLst>
            <a:ext uri="{FF2B5EF4-FFF2-40B4-BE49-F238E27FC236}">
              <a16:creationId xmlns:a16="http://schemas.microsoft.com/office/drawing/2014/main" id="{A2E17180-CFEA-401C-8248-3725C0CDF91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5" name="Line 290">
          <a:extLst>
            <a:ext uri="{FF2B5EF4-FFF2-40B4-BE49-F238E27FC236}">
              <a16:creationId xmlns:a16="http://schemas.microsoft.com/office/drawing/2014/main" id="{62228E4F-4A8A-449C-98D4-5CFFD74174A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6" name="Line 291">
          <a:extLst>
            <a:ext uri="{FF2B5EF4-FFF2-40B4-BE49-F238E27FC236}">
              <a16:creationId xmlns:a16="http://schemas.microsoft.com/office/drawing/2014/main" id="{A8F80CAB-3524-4804-AB09-B26B048E91B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7" name="Line 292">
          <a:extLst>
            <a:ext uri="{FF2B5EF4-FFF2-40B4-BE49-F238E27FC236}">
              <a16:creationId xmlns:a16="http://schemas.microsoft.com/office/drawing/2014/main" id="{D2865C00-E05B-4612-B7DB-62C97E4B1A3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8" name="Line 293">
          <a:extLst>
            <a:ext uri="{FF2B5EF4-FFF2-40B4-BE49-F238E27FC236}">
              <a16:creationId xmlns:a16="http://schemas.microsoft.com/office/drawing/2014/main" id="{9AC8DEEE-6576-413F-B0DD-1BD9C9DD573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9" name="Line 294">
          <a:extLst>
            <a:ext uri="{FF2B5EF4-FFF2-40B4-BE49-F238E27FC236}">
              <a16:creationId xmlns:a16="http://schemas.microsoft.com/office/drawing/2014/main" id="{A1AEE06C-79FA-4BAA-ACF4-29A38D260C8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0" name="Line 295">
          <a:extLst>
            <a:ext uri="{FF2B5EF4-FFF2-40B4-BE49-F238E27FC236}">
              <a16:creationId xmlns:a16="http://schemas.microsoft.com/office/drawing/2014/main" id="{9DA10872-D67D-451D-BE62-DD2DA7A6491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1" name="Line 296">
          <a:extLst>
            <a:ext uri="{FF2B5EF4-FFF2-40B4-BE49-F238E27FC236}">
              <a16:creationId xmlns:a16="http://schemas.microsoft.com/office/drawing/2014/main" id="{7F216FB8-131E-48CD-BB49-10BA45D5745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2" name="Line 297">
          <a:extLst>
            <a:ext uri="{FF2B5EF4-FFF2-40B4-BE49-F238E27FC236}">
              <a16:creationId xmlns:a16="http://schemas.microsoft.com/office/drawing/2014/main" id="{C12089B3-7E56-48D1-8A09-40E82F0CB53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3" name="Line 298">
          <a:extLst>
            <a:ext uri="{FF2B5EF4-FFF2-40B4-BE49-F238E27FC236}">
              <a16:creationId xmlns:a16="http://schemas.microsoft.com/office/drawing/2014/main" id="{2D89953D-1924-4B14-A55A-EEB90D4BC4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4" name="Line 299">
          <a:extLst>
            <a:ext uri="{FF2B5EF4-FFF2-40B4-BE49-F238E27FC236}">
              <a16:creationId xmlns:a16="http://schemas.microsoft.com/office/drawing/2014/main" id="{3ADE8162-59F3-4950-8169-F579181D3B2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5" name="Line 300">
          <a:extLst>
            <a:ext uri="{FF2B5EF4-FFF2-40B4-BE49-F238E27FC236}">
              <a16:creationId xmlns:a16="http://schemas.microsoft.com/office/drawing/2014/main" id="{46985C29-D07D-4D2B-AF05-08619CEB6F8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6" name="Line 301">
          <a:extLst>
            <a:ext uri="{FF2B5EF4-FFF2-40B4-BE49-F238E27FC236}">
              <a16:creationId xmlns:a16="http://schemas.microsoft.com/office/drawing/2014/main" id="{46FEC409-81F7-4E1C-9416-F2388FF51B9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7" name="Line 3">
          <a:extLst>
            <a:ext uri="{FF2B5EF4-FFF2-40B4-BE49-F238E27FC236}">
              <a16:creationId xmlns:a16="http://schemas.microsoft.com/office/drawing/2014/main" id="{7B5B4B23-3E6B-457E-B8CB-BF94E334B59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8" name="Line 4">
          <a:extLst>
            <a:ext uri="{FF2B5EF4-FFF2-40B4-BE49-F238E27FC236}">
              <a16:creationId xmlns:a16="http://schemas.microsoft.com/office/drawing/2014/main" id="{094E45B0-CADF-4E2E-88D1-C223C2DDFC3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9" name="Line 5">
          <a:extLst>
            <a:ext uri="{FF2B5EF4-FFF2-40B4-BE49-F238E27FC236}">
              <a16:creationId xmlns:a16="http://schemas.microsoft.com/office/drawing/2014/main" id="{E4A31313-F5B8-43F2-807A-4CD94557FB6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0" name="Line 6">
          <a:extLst>
            <a:ext uri="{FF2B5EF4-FFF2-40B4-BE49-F238E27FC236}">
              <a16:creationId xmlns:a16="http://schemas.microsoft.com/office/drawing/2014/main" id="{9F5E13B6-660A-4147-9B75-61DCAD34D3A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1" name="Line 7">
          <a:extLst>
            <a:ext uri="{FF2B5EF4-FFF2-40B4-BE49-F238E27FC236}">
              <a16:creationId xmlns:a16="http://schemas.microsoft.com/office/drawing/2014/main" id="{D0361CF8-FC15-43FB-8BA3-6B85BFEDD2B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2" name="Line 8">
          <a:extLst>
            <a:ext uri="{FF2B5EF4-FFF2-40B4-BE49-F238E27FC236}">
              <a16:creationId xmlns:a16="http://schemas.microsoft.com/office/drawing/2014/main" id="{442C9046-F517-48F9-9632-5AB4F351E0F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3" name="Line 9">
          <a:extLst>
            <a:ext uri="{FF2B5EF4-FFF2-40B4-BE49-F238E27FC236}">
              <a16:creationId xmlns:a16="http://schemas.microsoft.com/office/drawing/2014/main" id="{BE7B8117-CCE5-416C-9DA0-13849E39A5D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4" name="Line 10">
          <a:extLst>
            <a:ext uri="{FF2B5EF4-FFF2-40B4-BE49-F238E27FC236}">
              <a16:creationId xmlns:a16="http://schemas.microsoft.com/office/drawing/2014/main" id="{AC511AFB-05FD-4E51-9D85-8C09417FC50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5" name="Line 11">
          <a:extLst>
            <a:ext uri="{FF2B5EF4-FFF2-40B4-BE49-F238E27FC236}">
              <a16:creationId xmlns:a16="http://schemas.microsoft.com/office/drawing/2014/main" id="{5EA08AB4-215E-41A7-B852-01CD376C27A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6" name="Line 12">
          <a:extLst>
            <a:ext uri="{FF2B5EF4-FFF2-40B4-BE49-F238E27FC236}">
              <a16:creationId xmlns:a16="http://schemas.microsoft.com/office/drawing/2014/main" id="{F8CABF15-93FC-45D3-9827-7B68F3D2513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7" name="Line 13">
          <a:extLst>
            <a:ext uri="{FF2B5EF4-FFF2-40B4-BE49-F238E27FC236}">
              <a16:creationId xmlns:a16="http://schemas.microsoft.com/office/drawing/2014/main" id="{C019C9CD-E9AF-4309-A113-28004C47940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8" name="Line 14">
          <a:extLst>
            <a:ext uri="{FF2B5EF4-FFF2-40B4-BE49-F238E27FC236}">
              <a16:creationId xmlns:a16="http://schemas.microsoft.com/office/drawing/2014/main" id="{0E591174-A309-4A22-B1C8-BE3B7530CE9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9" name="Line 290">
          <a:extLst>
            <a:ext uri="{FF2B5EF4-FFF2-40B4-BE49-F238E27FC236}">
              <a16:creationId xmlns:a16="http://schemas.microsoft.com/office/drawing/2014/main" id="{06007974-44C6-4ADB-B30A-AF69C0527C0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0" name="Line 291">
          <a:extLst>
            <a:ext uri="{FF2B5EF4-FFF2-40B4-BE49-F238E27FC236}">
              <a16:creationId xmlns:a16="http://schemas.microsoft.com/office/drawing/2014/main" id="{D04E7200-995B-4348-913B-D5FEFDFB011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1" name="Line 292">
          <a:extLst>
            <a:ext uri="{FF2B5EF4-FFF2-40B4-BE49-F238E27FC236}">
              <a16:creationId xmlns:a16="http://schemas.microsoft.com/office/drawing/2014/main" id="{BABDAA71-3742-4F8D-8573-92F19EF4AF2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2" name="Line 293">
          <a:extLst>
            <a:ext uri="{FF2B5EF4-FFF2-40B4-BE49-F238E27FC236}">
              <a16:creationId xmlns:a16="http://schemas.microsoft.com/office/drawing/2014/main" id="{7C85AD19-47B4-4590-84E2-DD93204D215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3" name="Line 294">
          <a:extLst>
            <a:ext uri="{FF2B5EF4-FFF2-40B4-BE49-F238E27FC236}">
              <a16:creationId xmlns:a16="http://schemas.microsoft.com/office/drawing/2014/main" id="{2BB037C4-AD1A-4B9E-8BAA-F7A8111D754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4" name="Line 295">
          <a:extLst>
            <a:ext uri="{FF2B5EF4-FFF2-40B4-BE49-F238E27FC236}">
              <a16:creationId xmlns:a16="http://schemas.microsoft.com/office/drawing/2014/main" id="{C6D45BD1-D897-4CDC-B4B4-89508F07E87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5" name="Line 296">
          <a:extLst>
            <a:ext uri="{FF2B5EF4-FFF2-40B4-BE49-F238E27FC236}">
              <a16:creationId xmlns:a16="http://schemas.microsoft.com/office/drawing/2014/main" id="{D732A574-6F42-47D0-83D1-336057C244C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6" name="Line 297">
          <a:extLst>
            <a:ext uri="{FF2B5EF4-FFF2-40B4-BE49-F238E27FC236}">
              <a16:creationId xmlns:a16="http://schemas.microsoft.com/office/drawing/2014/main" id="{E0DB4EF7-A704-44B3-A63B-D37965A219C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7" name="Line 298">
          <a:extLst>
            <a:ext uri="{FF2B5EF4-FFF2-40B4-BE49-F238E27FC236}">
              <a16:creationId xmlns:a16="http://schemas.microsoft.com/office/drawing/2014/main" id="{74E2BD04-5596-4C7B-9325-84D9DB84DD6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8" name="Line 299">
          <a:extLst>
            <a:ext uri="{FF2B5EF4-FFF2-40B4-BE49-F238E27FC236}">
              <a16:creationId xmlns:a16="http://schemas.microsoft.com/office/drawing/2014/main" id="{7874AF10-A573-4E07-8D6D-779BA059E77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9" name="Line 300">
          <a:extLst>
            <a:ext uri="{FF2B5EF4-FFF2-40B4-BE49-F238E27FC236}">
              <a16:creationId xmlns:a16="http://schemas.microsoft.com/office/drawing/2014/main" id="{FADBD8FF-F209-44B6-9118-626CE1B6FC6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0" name="Line 301">
          <a:extLst>
            <a:ext uri="{FF2B5EF4-FFF2-40B4-BE49-F238E27FC236}">
              <a16:creationId xmlns:a16="http://schemas.microsoft.com/office/drawing/2014/main" id="{95A069DC-F2D1-445E-B0D7-D0B7020D69D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1" name="Line 3">
          <a:extLst>
            <a:ext uri="{FF2B5EF4-FFF2-40B4-BE49-F238E27FC236}">
              <a16:creationId xmlns:a16="http://schemas.microsoft.com/office/drawing/2014/main" id="{03B89BF5-FE32-470F-BB66-B2592809652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2" name="Line 4">
          <a:extLst>
            <a:ext uri="{FF2B5EF4-FFF2-40B4-BE49-F238E27FC236}">
              <a16:creationId xmlns:a16="http://schemas.microsoft.com/office/drawing/2014/main" id="{0E7E8E79-F742-459D-8EB4-29B3D6C85C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3" name="Line 5">
          <a:extLst>
            <a:ext uri="{FF2B5EF4-FFF2-40B4-BE49-F238E27FC236}">
              <a16:creationId xmlns:a16="http://schemas.microsoft.com/office/drawing/2014/main" id="{B423B930-DE98-4BEF-BCAB-74BED3DEECE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4" name="Line 6">
          <a:extLst>
            <a:ext uri="{FF2B5EF4-FFF2-40B4-BE49-F238E27FC236}">
              <a16:creationId xmlns:a16="http://schemas.microsoft.com/office/drawing/2014/main" id="{23CF143D-C07C-4AC7-A94F-D97848320F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5" name="Line 7">
          <a:extLst>
            <a:ext uri="{FF2B5EF4-FFF2-40B4-BE49-F238E27FC236}">
              <a16:creationId xmlns:a16="http://schemas.microsoft.com/office/drawing/2014/main" id="{5DC90C74-EC8F-45C5-A063-A82EB30951F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6" name="Line 8">
          <a:extLst>
            <a:ext uri="{FF2B5EF4-FFF2-40B4-BE49-F238E27FC236}">
              <a16:creationId xmlns:a16="http://schemas.microsoft.com/office/drawing/2014/main" id="{028F1BF3-809A-4241-A059-CD10D2374AC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7" name="Line 9">
          <a:extLst>
            <a:ext uri="{FF2B5EF4-FFF2-40B4-BE49-F238E27FC236}">
              <a16:creationId xmlns:a16="http://schemas.microsoft.com/office/drawing/2014/main" id="{A5E87B16-ECD7-4766-A34A-D6DFAEAB878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8" name="Line 10">
          <a:extLst>
            <a:ext uri="{FF2B5EF4-FFF2-40B4-BE49-F238E27FC236}">
              <a16:creationId xmlns:a16="http://schemas.microsoft.com/office/drawing/2014/main" id="{81D50396-7C53-4665-BB6B-37688BEFECC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9" name="Line 11">
          <a:extLst>
            <a:ext uri="{FF2B5EF4-FFF2-40B4-BE49-F238E27FC236}">
              <a16:creationId xmlns:a16="http://schemas.microsoft.com/office/drawing/2014/main" id="{60C2A9FA-75A2-490A-967F-6AA6104DD8F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0" name="Line 12">
          <a:extLst>
            <a:ext uri="{FF2B5EF4-FFF2-40B4-BE49-F238E27FC236}">
              <a16:creationId xmlns:a16="http://schemas.microsoft.com/office/drawing/2014/main" id="{78B0B867-899E-4C50-97AF-7531E961608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1" name="Line 13">
          <a:extLst>
            <a:ext uri="{FF2B5EF4-FFF2-40B4-BE49-F238E27FC236}">
              <a16:creationId xmlns:a16="http://schemas.microsoft.com/office/drawing/2014/main" id="{4FDFE87C-9B0E-4549-8976-7138A7E5CF6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2" name="Line 14">
          <a:extLst>
            <a:ext uri="{FF2B5EF4-FFF2-40B4-BE49-F238E27FC236}">
              <a16:creationId xmlns:a16="http://schemas.microsoft.com/office/drawing/2014/main" id="{9B7FD369-DB76-4708-BB1C-21BB0B5DBAD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3" name="Line 290">
          <a:extLst>
            <a:ext uri="{FF2B5EF4-FFF2-40B4-BE49-F238E27FC236}">
              <a16:creationId xmlns:a16="http://schemas.microsoft.com/office/drawing/2014/main" id="{FEE0A210-11F5-427A-B455-206B8209381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4" name="Line 291">
          <a:extLst>
            <a:ext uri="{FF2B5EF4-FFF2-40B4-BE49-F238E27FC236}">
              <a16:creationId xmlns:a16="http://schemas.microsoft.com/office/drawing/2014/main" id="{92A3C313-08B5-4BB1-B8FD-576718A2249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5" name="Line 292">
          <a:extLst>
            <a:ext uri="{FF2B5EF4-FFF2-40B4-BE49-F238E27FC236}">
              <a16:creationId xmlns:a16="http://schemas.microsoft.com/office/drawing/2014/main" id="{D1AE5719-DDA0-491D-8D38-DDD3BD7DA96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6" name="Line 293">
          <a:extLst>
            <a:ext uri="{FF2B5EF4-FFF2-40B4-BE49-F238E27FC236}">
              <a16:creationId xmlns:a16="http://schemas.microsoft.com/office/drawing/2014/main" id="{CF0EF855-3399-4DDE-BFB9-643C3B98AEF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7" name="Line 294">
          <a:extLst>
            <a:ext uri="{FF2B5EF4-FFF2-40B4-BE49-F238E27FC236}">
              <a16:creationId xmlns:a16="http://schemas.microsoft.com/office/drawing/2014/main" id="{BBA013BD-E907-4CEC-BB8C-0F0115EE10A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8" name="Line 295">
          <a:extLst>
            <a:ext uri="{FF2B5EF4-FFF2-40B4-BE49-F238E27FC236}">
              <a16:creationId xmlns:a16="http://schemas.microsoft.com/office/drawing/2014/main" id="{7DB66D10-33D8-450E-99CB-5EA565726AD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9" name="Line 296">
          <a:extLst>
            <a:ext uri="{FF2B5EF4-FFF2-40B4-BE49-F238E27FC236}">
              <a16:creationId xmlns:a16="http://schemas.microsoft.com/office/drawing/2014/main" id="{4005332F-B032-4E28-B44F-84CC6CB8225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0" name="Line 297">
          <a:extLst>
            <a:ext uri="{FF2B5EF4-FFF2-40B4-BE49-F238E27FC236}">
              <a16:creationId xmlns:a16="http://schemas.microsoft.com/office/drawing/2014/main" id="{88849D8B-2F86-4E40-BA35-6D942B7D1FB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1" name="Line 298">
          <a:extLst>
            <a:ext uri="{FF2B5EF4-FFF2-40B4-BE49-F238E27FC236}">
              <a16:creationId xmlns:a16="http://schemas.microsoft.com/office/drawing/2014/main" id="{EB91D47C-1871-4CF8-A195-90F535B543E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2" name="Line 299">
          <a:extLst>
            <a:ext uri="{FF2B5EF4-FFF2-40B4-BE49-F238E27FC236}">
              <a16:creationId xmlns:a16="http://schemas.microsoft.com/office/drawing/2014/main" id="{C477E476-9B76-4925-980F-F24AA042FCC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3" name="Line 300">
          <a:extLst>
            <a:ext uri="{FF2B5EF4-FFF2-40B4-BE49-F238E27FC236}">
              <a16:creationId xmlns:a16="http://schemas.microsoft.com/office/drawing/2014/main" id="{33890C89-6F70-4B1D-BAF4-30C8D71D0B9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4" name="Line 301">
          <a:extLst>
            <a:ext uri="{FF2B5EF4-FFF2-40B4-BE49-F238E27FC236}">
              <a16:creationId xmlns:a16="http://schemas.microsoft.com/office/drawing/2014/main" id="{399A6754-5B49-46D2-BDF8-9A62EEB1F9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5" name="Line 3">
          <a:extLst>
            <a:ext uri="{FF2B5EF4-FFF2-40B4-BE49-F238E27FC236}">
              <a16:creationId xmlns:a16="http://schemas.microsoft.com/office/drawing/2014/main" id="{557A7DC2-F2AF-48FA-AC60-E04D67279A4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6" name="Line 4">
          <a:extLst>
            <a:ext uri="{FF2B5EF4-FFF2-40B4-BE49-F238E27FC236}">
              <a16:creationId xmlns:a16="http://schemas.microsoft.com/office/drawing/2014/main" id="{DB6619B2-257B-42E9-97D5-7B5146431C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7" name="Line 5">
          <a:extLst>
            <a:ext uri="{FF2B5EF4-FFF2-40B4-BE49-F238E27FC236}">
              <a16:creationId xmlns:a16="http://schemas.microsoft.com/office/drawing/2014/main" id="{C4705964-8416-4FED-8176-51DA1C88A9A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8" name="Line 6">
          <a:extLst>
            <a:ext uri="{FF2B5EF4-FFF2-40B4-BE49-F238E27FC236}">
              <a16:creationId xmlns:a16="http://schemas.microsoft.com/office/drawing/2014/main" id="{FC6350F6-BE7E-44A7-AD7A-F3BDD7B02A2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9" name="Line 7">
          <a:extLst>
            <a:ext uri="{FF2B5EF4-FFF2-40B4-BE49-F238E27FC236}">
              <a16:creationId xmlns:a16="http://schemas.microsoft.com/office/drawing/2014/main" id="{A9C97BB1-27C5-462C-A240-C729493E779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0" name="Line 8">
          <a:extLst>
            <a:ext uri="{FF2B5EF4-FFF2-40B4-BE49-F238E27FC236}">
              <a16:creationId xmlns:a16="http://schemas.microsoft.com/office/drawing/2014/main" id="{C6C1B73E-F89E-4461-A114-58CE0ABDE33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1" name="Line 9">
          <a:extLst>
            <a:ext uri="{FF2B5EF4-FFF2-40B4-BE49-F238E27FC236}">
              <a16:creationId xmlns:a16="http://schemas.microsoft.com/office/drawing/2014/main" id="{CB5DC697-92E2-4D3B-84C7-951E39D9F26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2" name="Line 10">
          <a:extLst>
            <a:ext uri="{FF2B5EF4-FFF2-40B4-BE49-F238E27FC236}">
              <a16:creationId xmlns:a16="http://schemas.microsoft.com/office/drawing/2014/main" id="{5B40B63F-1666-450D-8107-2097EB86585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3" name="Line 11">
          <a:extLst>
            <a:ext uri="{FF2B5EF4-FFF2-40B4-BE49-F238E27FC236}">
              <a16:creationId xmlns:a16="http://schemas.microsoft.com/office/drawing/2014/main" id="{F74A0830-8748-43F3-BDDD-710D0D3EE87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4" name="Line 12">
          <a:extLst>
            <a:ext uri="{FF2B5EF4-FFF2-40B4-BE49-F238E27FC236}">
              <a16:creationId xmlns:a16="http://schemas.microsoft.com/office/drawing/2014/main" id="{55A066E9-937C-4D4D-9B0B-C5C383AC267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5" name="Line 13">
          <a:extLst>
            <a:ext uri="{FF2B5EF4-FFF2-40B4-BE49-F238E27FC236}">
              <a16:creationId xmlns:a16="http://schemas.microsoft.com/office/drawing/2014/main" id="{F22B5599-BDBC-426F-B067-E324CE36D8A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6" name="Line 14">
          <a:extLst>
            <a:ext uri="{FF2B5EF4-FFF2-40B4-BE49-F238E27FC236}">
              <a16:creationId xmlns:a16="http://schemas.microsoft.com/office/drawing/2014/main" id="{9DE4B007-1FA4-41A0-B168-5895AB84F97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7" name="Line 290">
          <a:extLst>
            <a:ext uri="{FF2B5EF4-FFF2-40B4-BE49-F238E27FC236}">
              <a16:creationId xmlns:a16="http://schemas.microsoft.com/office/drawing/2014/main" id="{94BC229E-363D-4572-BF71-D1F5D526FAE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8" name="Line 291">
          <a:extLst>
            <a:ext uri="{FF2B5EF4-FFF2-40B4-BE49-F238E27FC236}">
              <a16:creationId xmlns:a16="http://schemas.microsoft.com/office/drawing/2014/main" id="{C738B479-AFC8-4A7C-8E4B-B6746ABE7D9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9" name="Line 292">
          <a:extLst>
            <a:ext uri="{FF2B5EF4-FFF2-40B4-BE49-F238E27FC236}">
              <a16:creationId xmlns:a16="http://schemas.microsoft.com/office/drawing/2014/main" id="{F9AFC680-98D9-4462-89EB-BEACF87099A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0" name="Line 293">
          <a:extLst>
            <a:ext uri="{FF2B5EF4-FFF2-40B4-BE49-F238E27FC236}">
              <a16:creationId xmlns:a16="http://schemas.microsoft.com/office/drawing/2014/main" id="{BD013F4A-FD8D-49D6-AC86-6C7FEF2443B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1" name="Line 294">
          <a:extLst>
            <a:ext uri="{FF2B5EF4-FFF2-40B4-BE49-F238E27FC236}">
              <a16:creationId xmlns:a16="http://schemas.microsoft.com/office/drawing/2014/main" id="{E983AA21-57C5-4EC4-9D0D-8751237306A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2" name="Line 295">
          <a:extLst>
            <a:ext uri="{FF2B5EF4-FFF2-40B4-BE49-F238E27FC236}">
              <a16:creationId xmlns:a16="http://schemas.microsoft.com/office/drawing/2014/main" id="{CDFD0647-4BFE-44B7-8F35-0B4F37D81E9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3" name="Line 296">
          <a:extLst>
            <a:ext uri="{FF2B5EF4-FFF2-40B4-BE49-F238E27FC236}">
              <a16:creationId xmlns:a16="http://schemas.microsoft.com/office/drawing/2014/main" id="{BE388DAE-D984-4604-B09C-2210F00D1B4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4" name="Line 297">
          <a:extLst>
            <a:ext uri="{FF2B5EF4-FFF2-40B4-BE49-F238E27FC236}">
              <a16:creationId xmlns:a16="http://schemas.microsoft.com/office/drawing/2014/main" id="{0D26B2BF-5F10-45B6-8EF6-88E2E5A62D7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5" name="Line 298">
          <a:extLst>
            <a:ext uri="{FF2B5EF4-FFF2-40B4-BE49-F238E27FC236}">
              <a16:creationId xmlns:a16="http://schemas.microsoft.com/office/drawing/2014/main" id="{3A0159C3-1776-4C27-A97A-C954363DBCC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6" name="Line 299">
          <a:extLst>
            <a:ext uri="{FF2B5EF4-FFF2-40B4-BE49-F238E27FC236}">
              <a16:creationId xmlns:a16="http://schemas.microsoft.com/office/drawing/2014/main" id="{CDBA2C87-DBFB-4406-96B7-525C4817E2C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7" name="Line 300">
          <a:extLst>
            <a:ext uri="{FF2B5EF4-FFF2-40B4-BE49-F238E27FC236}">
              <a16:creationId xmlns:a16="http://schemas.microsoft.com/office/drawing/2014/main" id="{F17DA815-43E7-450C-AF30-6EA2716D654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8" name="Line 301">
          <a:extLst>
            <a:ext uri="{FF2B5EF4-FFF2-40B4-BE49-F238E27FC236}">
              <a16:creationId xmlns:a16="http://schemas.microsoft.com/office/drawing/2014/main" id="{D0D4BFF0-B44F-4E1D-9CE5-012F45371F6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99" name="Line 3">
          <a:extLst>
            <a:ext uri="{FF2B5EF4-FFF2-40B4-BE49-F238E27FC236}">
              <a16:creationId xmlns:a16="http://schemas.microsoft.com/office/drawing/2014/main" id="{D65093D8-B239-4FC8-9171-82C931CBB6E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0" name="Line 4">
          <a:extLst>
            <a:ext uri="{FF2B5EF4-FFF2-40B4-BE49-F238E27FC236}">
              <a16:creationId xmlns:a16="http://schemas.microsoft.com/office/drawing/2014/main" id="{74DBCAF6-5F1C-409F-A096-EAC0BB23264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1" name="Line 5">
          <a:extLst>
            <a:ext uri="{FF2B5EF4-FFF2-40B4-BE49-F238E27FC236}">
              <a16:creationId xmlns:a16="http://schemas.microsoft.com/office/drawing/2014/main" id="{DA491C6C-6FFD-4DAD-9653-31AFBF65FFB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2" name="Line 6">
          <a:extLst>
            <a:ext uri="{FF2B5EF4-FFF2-40B4-BE49-F238E27FC236}">
              <a16:creationId xmlns:a16="http://schemas.microsoft.com/office/drawing/2014/main" id="{4D3C5DD2-4EA2-44E2-9FD6-CCD2D139ACD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3" name="Line 7">
          <a:extLst>
            <a:ext uri="{FF2B5EF4-FFF2-40B4-BE49-F238E27FC236}">
              <a16:creationId xmlns:a16="http://schemas.microsoft.com/office/drawing/2014/main" id="{4237125D-EB46-47B7-9074-1ADDAA6B2F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4" name="Line 8">
          <a:extLst>
            <a:ext uri="{FF2B5EF4-FFF2-40B4-BE49-F238E27FC236}">
              <a16:creationId xmlns:a16="http://schemas.microsoft.com/office/drawing/2014/main" id="{E5638630-9D02-420C-B7A3-5128128B4E2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5" name="Line 9">
          <a:extLst>
            <a:ext uri="{FF2B5EF4-FFF2-40B4-BE49-F238E27FC236}">
              <a16:creationId xmlns:a16="http://schemas.microsoft.com/office/drawing/2014/main" id="{78A2D71D-458D-4D12-AB19-480C3D6DFD4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6" name="Line 10">
          <a:extLst>
            <a:ext uri="{FF2B5EF4-FFF2-40B4-BE49-F238E27FC236}">
              <a16:creationId xmlns:a16="http://schemas.microsoft.com/office/drawing/2014/main" id="{B44EC1E8-98AA-4507-B057-318F9527F0D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7" name="Line 11">
          <a:extLst>
            <a:ext uri="{FF2B5EF4-FFF2-40B4-BE49-F238E27FC236}">
              <a16:creationId xmlns:a16="http://schemas.microsoft.com/office/drawing/2014/main" id="{2B0843D0-4A1F-4BF5-B18D-7B71161099F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8" name="Line 12">
          <a:extLst>
            <a:ext uri="{FF2B5EF4-FFF2-40B4-BE49-F238E27FC236}">
              <a16:creationId xmlns:a16="http://schemas.microsoft.com/office/drawing/2014/main" id="{375B3A35-C1C2-4BA0-A165-C187AF2934D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9" name="Line 13">
          <a:extLst>
            <a:ext uri="{FF2B5EF4-FFF2-40B4-BE49-F238E27FC236}">
              <a16:creationId xmlns:a16="http://schemas.microsoft.com/office/drawing/2014/main" id="{4B9530E8-3AC5-44A8-A2F2-15DB3ECEED5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10" name="Line 14">
          <a:extLst>
            <a:ext uri="{FF2B5EF4-FFF2-40B4-BE49-F238E27FC236}">
              <a16:creationId xmlns:a16="http://schemas.microsoft.com/office/drawing/2014/main" id="{6E830DCF-868A-4875-A897-0D383EECC3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1" name="Line 290">
          <a:extLst>
            <a:ext uri="{FF2B5EF4-FFF2-40B4-BE49-F238E27FC236}">
              <a16:creationId xmlns:a16="http://schemas.microsoft.com/office/drawing/2014/main" id="{512F41B9-6ECB-4B81-AD0C-A3669E2F9F0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2" name="Line 291">
          <a:extLst>
            <a:ext uri="{FF2B5EF4-FFF2-40B4-BE49-F238E27FC236}">
              <a16:creationId xmlns:a16="http://schemas.microsoft.com/office/drawing/2014/main" id="{57BFF545-788C-48FB-941F-679F9C2FB48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3" name="Line 292">
          <a:extLst>
            <a:ext uri="{FF2B5EF4-FFF2-40B4-BE49-F238E27FC236}">
              <a16:creationId xmlns:a16="http://schemas.microsoft.com/office/drawing/2014/main" id="{51D490A4-5D89-4176-B9BF-FF621C9101B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4" name="Line 293">
          <a:extLst>
            <a:ext uri="{FF2B5EF4-FFF2-40B4-BE49-F238E27FC236}">
              <a16:creationId xmlns:a16="http://schemas.microsoft.com/office/drawing/2014/main" id="{27CF4745-F5BB-440F-8A29-E436B88BFB8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5" name="Line 294">
          <a:extLst>
            <a:ext uri="{FF2B5EF4-FFF2-40B4-BE49-F238E27FC236}">
              <a16:creationId xmlns:a16="http://schemas.microsoft.com/office/drawing/2014/main" id="{6F54B739-08CA-4690-94E9-A4341346069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6" name="Line 295">
          <a:extLst>
            <a:ext uri="{FF2B5EF4-FFF2-40B4-BE49-F238E27FC236}">
              <a16:creationId xmlns:a16="http://schemas.microsoft.com/office/drawing/2014/main" id="{3CAD64C5-BF5E-430C-9279-F650F2D8E0A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7" name="Line 296">
          <a:extLst>
            <a:ext uri="{FF2B5EF4-FFF2-40B4-BE49-F238E27FC236}">
              <a16:creationId xmlns:a16="http://schemas.microsoft.com/office/drawing/2014/main" id="{408B57D0-0F75-47C9-9081-0960E5B8DA8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8" name="Line 297">
          <a:extLst>
            <a:ext uri="{FF2B5EF4-FFF2-40B4-BE49-F238E27FC236}">
              <a16:creationId xmlns:a16="http://schemas.microsoft.com/office/drawing/2014/main" id="{71792FCF-AA8C-4A49-B3B8-AAC4542DE90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9" name="Line 298">
          <a:extLst>
            <a:ext uri="{FF2B5EF4-FFF2-40B4-BE49-F238E27FC236}">
              <a16:creationId xmlns:a16="http://schemas.microsoft.com/office/drawing/2014/main" id="{0CB097AF-EE81-46FB-ADDF-D6C2F514221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0" name="Line 299">
          <a:extLst>
            <a:ext uri="{FF2B5EF4-FFF2-40B4-BE49-F238E27FC236}">
              <a16:creationId xmlns:a16="http://schemas.microsoft.com/office/drawing/2014/main" id="{09CDE08F-78FC-49E6-BE57-CEB9C6AA218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1" name="Line 300">
          <a:extLst>
            <a:ext uri="{FF2B5EF4-FFF2-40B4-BE49-F238E27FC236}">
              <a16:creationId xmlns:a16="http://schemas.microsoft.com/office/drawing/2014/main" id="{0AE74D7F-5966-41F4-8A1F-19F1F4ABC5C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2" name="Line 301">
          <a:extLst>
            <a:ext uri="{FF2B5EF4-FFF2-40B4-BE49-F238E27FC236}">
              <a16:creationId xmlns:a16="http://schemas.microsoft.com/office/drawing/2014/main" id="{F2EB02D5-4B09-4CAF-BA91-B86D4DF51E7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3" name="Line 3">
          <a:extLst>
            <a:ext uri="{FF2B5EF4-FFF2-40B4-BE49-F238E27FC236}">
              <a16:creationId xmlns:a16="http://schemas.microsoft.com/office/drawing/2014/main" id="{3DEE22C8-56E5-484A-B4AF-7591523028E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4" name="Line 4">
          <a:extLst>
            <a:ext uri="{FF2B5EF4-FFF2-40B4-BE49-F238E27FC236}">
              <a16:creationId xmlns:a16="http://schemas.microsoft.com/office/drawing/2014/main" id="{A6B09B63-F701-4222-A47A-CB60BC825C3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5" name="Line 5">
          <a:extLst>
            <a:ext uri="{FF2B5EF4-FFF2-40B4-BE49-F238E27FC236}">
              <a16:creationId xmlns:a16="http://schemas.microsoft.com/office/drawing/2014/main" id="{8A00877A-3D0B-4959-870A-66607709DF2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6" name="Line 6">
          <a:extLst>
            <a:ext uri="{FF2B5EF4-FFF2-40B4-BE49-F238E27FC236}">
              <a16:creationId xmlns:a16="http://schemas.microsoft.com/office/drawing/2014/main" id="{23294FC7-C1CB-42A2-936E-BDA90E35B7D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7" name="Line 7">
          <a:extLst>
            <a:ext uri="{FF2B5EF4-FFF2-40B4-BE49-F238E27FC236}">
              <a16:creationId xmlns:a16="http://schemas.microsoft.com/office/drawing/2014/main" id="{CA5C50DF-FCCF-4446-BE3F-02D213AF9BA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8" name="Line 8">
          <a:extLst>
            <a:ext uri="{FF2B5EF4-FFF2-40B4-BE49-F238E27FC236}">
              <a16:creationId xmlns:a16="http://schemas.microsoft.com/office/drawing/2014/main" id="{FB44F719-3B16-4958-8CD1-01B27AF19EA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9" name="Line 9">
          <a:extLst>
            <a:ext uri="{FF2B5EF4-FFF2-40B4-BE49-F238E27FC236}">
              <a16:creationId xmlns:a16="http://schemas.microsoft.com/office/drawing/2014/main" id="{139BDA0A-93A4-4B1C-8016-CE6A7B4F13C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0" name="Line 10">
          <a:extLst>
            <a:ext uri="{FF2B5EF4-FFF2-40B4-BE49-F238E27FC236}">
              <a16:creationId xmlns:a16="http://schemas.microsoft.com/office/drawing/2014/main" id="{2D0F89C7-BBCE-431D-8447-96F46762BC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1" name="Line 11">
          <a:extLst>
            <a:ext uri="{FF2B5EF4-FFF2-40B4-BE49-F238E27FC236}">
              <a16:creationId xmlns:a16="http://schemas.microsoft.com/office/drawing/2014/main" id="{0634CD7B-9329-474D-A5B4-1F66FAC657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2" name="Line 12">
          <a:extLst>
            <a:ext uri="{FF2B5EF4-FFF2-40B4-BE49-F238E27FC236}">
              <a16:creationId xmlns:a16="http://schemas.microsoft.com/office/drawing/2014/main" id="{E76C3B5C-9E64-4536-A48D-F6A2A2B623F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3" name="Line 13">
          <a:extLst>
            <a:ext uri="{FF2B5EF4-FFF2-40B4-BE49-F238E27FC236}">
              <a16:creationId xmlns:a16="http://schemas.microsoft.com/office/drawing/2014/main" id="{3E591DAE-E94D-494E-BB71-0BE91444564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4" name="Line 14">
          <a:extLst>
            <a:ext uri="{FF2B5EF4-FFF2-40B4-BE49-F238E27FC236}">
              <a16:creationId xmlns:a16="http://schemas.microsoft.com/office/drawing/2014/main" id="{4718F89F-4F4F-49E5-9D0B-AC78F784A71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5" name="Line 290">
          <a:extLst>
            <a:ext uri="{FF2B5EF4-FFF2-40B4-BE49-F238E27FC236}">
              <a16:creationId xmlns:a16="http://schemas.microsoft.com/office/drawing/2014/main" id="{34C5365B-2480-47C7-BDC3-E14C124F442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6" name="Line 291">
          <a:extLst>
            <a:ext uri="{FF2B5EF4-FFF2-40B4-BE49-F238E27FC236}">
              <a16:creationId xmlns:a16="http://schemas.microsoft.com/office/drawing/2014/main" id="{920E3C6C-A6D0-4D8A-AB3C-2FC7CE29838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7" name="Line 292">
          <a:extLst>
            <a:ext uri="{FF2B5EF4-FFF2-40B4-BE49-F238E27FC236}">
              <a16:creationId xmlns:a16="http://schemas.microsoft.com/office/drawing/2014/main" id="{0B1AB3E1-7D32-4B0C-84BF-2BA34998114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8" name="Line 293">
          <a:extLst>
            <a:ext uri="{FF2B5EF4-FFF2-40B4-BE49-F238E27FC236}">
              <a16:creationId xmlns:a16="http://schemas.microsoft.com/office/drawing/2014/main" id="{EE6A5B0C-9041-44D5-B76A-22661FFC955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9" name="Line 294">
          <a:extLst>
            <a:ext uri="{FF2B5EF4-FFF2-40B4-BE49-F238E27FC236}">
              <a16:creationId xmlns:a16="http://schemas.microsoft.com/office/drawing/2014/main" id="{DB9B4A2C-BCC9-42D4-B93E-D3FFA6C59B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0" name="Line 295">
          <a:extLst>
            <a:ext uri="{FF2B5EF4-FFF2-40B4-BE49-F238E27FC236}">
              <a16:creationId xmlns:a16="http://schemas.microsoft.com/office/drawing/2014/main" id="{79848566-2F5D-4E7B-8B28-74423779B6A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1" name="Line 296">
          <a:extLst>
            <a:ext uri="{FF2B5EF4-FFF2-40B4-BE49-F238E27FC236}">
              <a16:creationId xmlns:a16="http://schemas.microsoft.com/office/drawing/2014/main" id="{DF8F4EA6-2CCB-4FAA-A7D2-9F26E47479B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2" name="Line 297">
          <a:extLst>
            <a:ext uri="{FF2B5EF4-FFF2-40B4-BE49-F238E27FC236}">
              <a16:creationId xmlns:a16="http://schemas.microsoft.com/office/drawing/2014/main" id="{13C89096-5855-4685-92E3-D7A494F1E61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3" name="Line 298">
          <a:extLst>
            <a:ext uri="{FF2B5EF4-FFF2-40B4-BE49-F238E27FC236}">
              <a16:creationId xmlns:a16="http://schemas.microsoft.com/office/drawing/2014/main" id="{0DAF7E5A-726D-4B2C-9476-38E06C691E3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4" name="Line 299">
          <a:extLst>
            <a:ext uri="{FF2B5EF4-FFF2-40B4-BE49-F238E27FC236}">
              <a16:creationId xmlns:a16="http://schemas.microsoft.com/office/drawing/2014/main" id="{E3A84390-BDC4-4ABD-AF48-FBF7AB02F1D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5" name="Line 300">
          <a:extLst>
            <a:ext uri="{FF2B5EF4-FFF2-40B4-BE49-F238E27FC236}">
              <a16:creationId xmlns:a16="http://schemas.microsoft.com/office/drawing/2014/main" id="{B0FCD836-86FF-4CC4-A649-4ED87AACAAA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6" name="Line 301">
          <a:extLst>
            <a:ext uri="{FF2B5EF4-FFF2-40B4-BE49-F238E27FC236}">
              <a16:creationId xmlns:a16="http://schemas.microsoft.com/office/drawing/2014/main" id="{FBD748C7-6EE2-4F46-BB1F-9D7A24D7C25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7" name="Line 3">
          <a:extLst>
            <a:ext uri="{FF2B5EF4-FFF2-40B4-BE49-F238E27FC236}">
              <a16:creationId xmlns:a16="http://schemas.microsoft.com/office/drawing/2014/main" id="{BA66E802-1BE1-4F29-9459-6DC746B7181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8" name="Line 4">
          <a:extLst>
            <a:ext uri="{FF2B5EF4-FFF2-40B4-BE49-F238E27FC236}">
              <a16:creationId xmlns:a16="http://schemas.microsoft.com/office/drawing/2014/main" id="{BFD3602A-BA3D-4394-8165-DD37C23DA17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9" name="Line 5">
          <a:extLst>
            <a:ext uri="{FF2B5EF4-FFF2-40B4-BE49-F238E27FC236}">
              <a16:creationId xmlns:a16="http://schemas.microsoft.com/office/drawing/2014/main" id="{C338CF4D-9A24-43BE-B0F8-262F35C2715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0" name="Line 6">
          <a:extLst>
            <a:ext uri="{FF2B5EF4-FFF2-40B4-BE49-F238E27FC236}">
              <a16:creationId xmlns:a16="http://schemas.microsoft.com/office/drawing/2014/main" id="{C121FDA5-181F-4CC0-A39F-1887682DFE4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1" name="Line 7">
          <a:extLst>
            <a:ext uri="{FF2B5EF4-FFF2-40B4-BE49-F238E27FC236}">
              <a16:creationId xmlns:a16="http://schemas.microsoft.com/office/drawing/2014/main" id="{AF913753-E6F0-452C-8A0B-AFCD2BAAF0C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2" name="Line 8">
          <a:extLst>
            <a:ext uri="{FF2B5EF4-FFF2-40B4-BE49-F238E27FC236}">
              <a16:creationId xmlns:a16="http://schemas.microsoft.com/office/drawing/2014/main" id="{4DAD7CEE-21B0-4535-A311-32CFB1AD682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3" name="Line 9">
          <a:extLst>
            <a:ext uri="{FF2B5EF4-FFF2-40B4-BE49-F238E27FC236}">
              <a16:creationId xmlns:a16="http://schemas.microsoft.com/office/drawing/2014/main" id="{19809FB7-C16B-478B-AE17-8971252F44A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4" name="Line 10">
          <a:extLst>
            <a:ext uri="{FF2B5EF4-FFF2-40B4-BE49-F238E27FC236}">
              <a16:creationId xmlns:a16="http://schemas.microsoft.com/office/drawing/2014/main" id="{641AB100-BBFF-422E-A58D-5CAD1B7C694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5" name="Line 11">
          <a:extLst>
            <a:ext uri="{FF2B5EF4-FFF2-40B4-BE49-F238E27FC236}">
              <a16:creationId xmlns:a16="http://schemas.microsoft.com/office/drawing/2014/main" id="{ED7D563D-7D27-4F10-950F-5165C4C75DA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6" name="Line 12">
          <a:extLst>
            <a:ext uri="{FF2B5EF4-FFF2-40B4-BE49-F238E27FC236}">
              <a16:creationId xmlns:a16="http://schemas.microsoft.com/office/drawing/2014/main" id="{B73EDBA6-7E91-4D34-B68E-9DB1EEC37C6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7" name="Line 13">
          <a:extLst>
            <a:ext uri="{FF2B5EF4-FFF2-40B4-BE49-F238E27FC236}">
              <a16:creationId xmlns:a16="http://schemas.microsoft.com/office/drawing/2014/main" id="{746D4C88-7593-4DF0-9FF4-30577E9EDEC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8" name="Line 14">
          <a:extLst>
            <a:ext uri="{FF2B5EF4-FFF2-40B4-BE49-F238E27FC236}">
              <a16:creationId xmlns:a16="http://schemas.microsoft.com/office/drawing/2014/main" id="{0BE41DE3-379A-4860-ACCC-1DC7AE4493B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9" name="Line 290">
          <a:extLst>
            <a:ext uri="{FF2B5EF4-FFF2-40B4-BE49-F238E27FC236}">
              <a16:creationId xmlns:a16="http://schemas.microsoft.com/office/drawing/2014/main" id="{2000A883-3CC8-4AD1-AF90-89DF4EC36A6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0" name="Line 291">
          <a:extLst>
            <a:ext uri="{FF2B5EF4-FFF2-40B4-BE49-F238E27FC236}">
              <a16:creationId xmlns:a16="http://schemas.microsoft.com/office/drawing/2014/main" id="{C60EF751-781C-4EDE-950C-96758564D2A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1" name="Line 292">
          <a:extLst>
            <a:ext uri="{FF2B5EF4-FFF2-40B4-BE49-F238E27FC236}">
              <a16:creationId xmlns:a16="http://schemas.microsoft.com/office/drawing/2014/main" id="{9A3A8E3E-E332-4811-8F76-C3E4E1330FF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2" name="Line 293">
          <a:extLst>
            <a:ext uri="{FF2B5EF4-FFF2-40B4-BE49-F238E27FC236}">
              <a16:creationId xmlns:a16="http://schemas.microsoft.com/office/drawing/2014/main" id="{2FEA8D80-FDC6-4711-9D68-EDBAF2063CC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3" name="Line 294">
          <a:extLst>
            <a:ext uri="{FF2B5EF4-FFF2-40B4-BE49-F238E27FC236}">
              <a16:creationId xmlns:a16="http://schemas.microsoft.com/office/drawing/2014/main" id="{FA59247F-C0EE-4EE4-AA12-4CD5DF5462C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4" name="Line 295">
          <a:extLst>
            <a:ext uri="{FF2B5EF4-FFF2-40B4-BE49-F238E27FC236}">
              <a16:creationId xmlns:a16="http://schemas.microsoft.com/office/drawing/2014/main" id="{B9DD0544-5C1C-4944-855B-6205AD277AB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5" name="Line 296">
          <a:extLst>
            <a:ext uri="{FF2B5EF4-FFF2-40B4-BE49-F238E27FC236}">
              <a16:creationId xmlns:a16="http://schemas.microsoft.com/office/drawing/2014/main" id="{47D8912F-3470-4989-84E6-E0D959F03C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6" name="Line 297">
          <a:extLst>
            <a:ext uri="{FF2B5EF4-FFF2-40B4-BE49-F238E27FC236}">
              <a16:creationId xmlns:a16="http://schemas.microsoft.com/office/drawing/2014/main" id="{5103C427-DEED-4174-B133-5BEC3CFA18D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7" name="Line 298">
          <a:extLst>
            <a:ext uri="{FF2B5EF4-FFF2-40B4-BE49-F238E27FC236}">
              <a16:creationId xmlns:a16="http://schemas.microsoft.com/office/drawing/2014/main" id="{A543D19D-FDF1-4290-A075-051D03293C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8" name="Line 299">
          <a:extLst>
            <a:ext uri="{FF2B5EF4-FFF2-40B4-BE49-F238E27FC236}">
              <a16:creationId xmlns:a16="http://schemas.microsoft.com/office/drawing/2014/main" id="{E71C57D7-5FE6-405E-B514-204E61227E1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9" name="Line 300">
          <a:extLst>
            <a:ext uri="{FF2B5EF4-FFF2-40B4-BE49-F238E27FC236}">
              <a16:creationId xmlns:a16="http://schemas.microsoft.com/office/drawing/2014/main" id="{4668F35C-409E-4B50-9CB8-3DE28615B7A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70" name="Line 301">
          <a:extLst>
            <a:ext uri="{FF2B5EF4-FFF2-40B4-BE49-F238E27FC236}">
              <a16:creationId xmlns:a16="http://schemas.microsoft.com/office/drawing/2014/main" id="{6C20E597-C866-4236-95FF-606CDA05446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1" name="Line 3">
          <a:extLst>
            <a:ext uri="{FF2B5EF4-FFF2-40B4-BE49-F238E27FC236}">
              <a16:creationId xmlns:a16="http://schemas.microsoft.com/office/drawing/2014/main" id="{CF5E45E4-F5B7-479A-8D23-A21F35462A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2" name="Line 4">
          <a:extLst>
            <a:ext uri="{FF2B5EF4-FFF2-40B4-BE49-F238E27FC236}">
              <a16:creationId xmlns:a16="http://schemas.microsoft.com/office/drawing/2014/main" id="{1BE4E160-6169-4EAF-9BD7-11B38CF2E49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3" name="Line 5">
          <a:extLst>
            <a:ext uri="{FF2B5EF4-FFF2-40B4-BE49-F238E27FC236}">
              <a16:creationId xmlns:a16="http://schemas.microsoft.com/office/drawing/2014/main" id="{B05FA119-93BC-4C9A-818C-7E824C3E1E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4" name="Line 6">
          <a:extLst>
            <a:ext uri="{FF2B5EF4-FFF2-40B4-BE49-F238E27FC236}">
              <a16:creationId xmlns:a16="http://schemas.microsoft.com/office/drawing/2014/main" id="{68DF0C03-BBDC-4309-BE3E-E5699F0DCBF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5" name="Line 7">
          <a:extLst>
            <a:ext uri="{FF2B5EF4-FFF2-40B4-BE49-F238E27FC236}">
              <a16:creationId xmlns:a16="http://schemas.microsoft.com/office/drawing/2014/main" id="{9091933D-EB12-49E9-99EB-5689C946BF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6" name="Line 8">
          <a:extLst>
            <a:ext uri="{FF2B5EF4-FFF2-40B4-BE49-F238E27FC236}">
              <a16:creationId xmlns:a16="http://schemas.microsoft.com/office/drawing/2014/main" id="{F336D034-B7B8-4B99-8394-F6E206FA391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7" name="Line 9">
          <a:extLst>
            <a:ext uri="{FF2B5EF4-FFF2-40B4-BE49-F238E27FC236}">
              <a16:creationId xmlns:a16="http://schemas.microsoft.com/office/drawing/2014/main" id="{9A1A9399-C75D-4F25-A50F-E977FD74F36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8" name="Line 10">
          <a:extLst>
            <a:ext uri="{FF2B5EF4-FFF2-40B4-BE49-F238E27FC236}">
              <a16:creationId xmlns:a16="http://schemas.microsoft.com/office/drawing/2014/main" id="{F7FB4D20-CE7A-4CE1-99FC-C64F5ACEB75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9" name="Line 11">
          <a:extLst>
            <a:ext uri="{FF2B5EF4-FFF2-40B4-BE49-F238E27FC236}">
              <a16:creationId xmlns:a16="http://schemas.microsoft.com/office/drawing/2014/main" id="{3A3D6A67-5F18-4645-B324-077C76134A7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0" name="Line 12">
          <a:extLst>
            <a:ext uri="{FF2B5EF4-FFF2-40B4-BE49-F238E27FC236}">
              <a16:creationId xmlns:a16="http://schemas.microsoft.com/office/drawing/2014/main" id="{BFAB06D6-0848-470E-B959-546CA38A97D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1" name="Line 13">
          <a:extLst>
            <a:ext uri="{FF2B5EF4-FFF2-40B4-BE49-F238E27FC236}">
              <a16:creationId xmlns:a16="http://schemas.microsoft.com/office/drawing/2014/main" id="{DCF53DB9-1F05-488F-836B-70250E87BEB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2" name="Line 14">
          <a:extLst>
            <a:ext uri="{FF2B5EF4-FFF2-40B4-BE49-F238E27FC236}">
              <a16:creationId xmlns:a16="http://schemas.microsoft.com/office/drawing/2014/main" id="{B55030A2-BA8A-49D8-9D69-D82ACE753C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3" name="Line 290">
          <a:extLst>
            <a:ext uri="{FF2B5EF4-FFF2-40B4-BE49-F238E27FC236}">
              <a16:creationId xmlns:a16="http://schemas.microsoft.com/office/drawing/2014/main" id="{7D1B4B4D-BC1F-409C-809F-BE46D40DC1E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4" name="Line 291">
          <a:extLst>
            <a:ext uri="{FF2B5EF4-FFF2-40B4-BE49-F238E27FC236}">
              <a16:creationId xmlns:a16="http://schemas.microsoft.com/office/drawing/2014/main" id="{7685B142-BA8F-4C40-8B74-6DBAEE97127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5" name="Line 292">
          <a:extLst>
            <a:ext uri="{FF2B5EF4-FFF2-40B4-BE49-F238E27FC236}">
              <a16:creationId xmlns:a16="http://schemas.microsoft.com/office/drawing/2014/main" id="{F3D7D81B-D18F-4FE2-A3DF-00A68744F0E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6" name="Line 293">
          <a:extLst>
            <a:ext uri="{FF2B5EF4-FFF2-40B4-BE49-F238E27FC236}">
              <a16:creationId xmlns:a16="http://schemas.microsoft.com/office/drawing/2014/main" id="{DA7EC7E4-234E-461A-A3AC-F45D5C0C0B7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7" name="Line 294">
          <a:extLst>
            <a:ext uri="{FF2B5EF4-FFF2-40B4-BE49-F238E27FC236}">
              <a16:creationId xmlns:a16="http://schemas.microsoft.com/office/drawing/2014/main" id="{15D7113E-4835-42C8-969D-86BB27FA499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8" name="Line 295">
          <a:extLst>
            <a:ext uri="{FF2B5EF4-FFF2-40B4-BE49-F238E27FC236}">
              <a16:creationId xmlns:a16="http://schemas.microsoft.com/office/drawing/2014/main" id="{B7840E47-6563-4568-8427-E7F3D0FDBCB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9" name="Line 296">
          <a:extLst>
            <a:ext uri="{FF2B5EF4-FFF2-40B4-BE49-F238E27FC236}">
              <a16:creationId xmlns:a16="http://schemas.microsoft.com/office/drawing/2014/main" id="{699EB28C-F462-45A7-8B39-6E38D668495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0" name="Line 297">
          <a:extLst>
            <a:ext uri="{FF2B5EF4-FFF2-40B4-BE49-F238E27FC236}">
              <a16:creationId xmlns:a16="http://schemas.microsoft.com/office/drawing/2014/main" id="{2B006FF2-9F91-4EA6-8761-2C614A9D200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1" name="Line 298">
          <a:extLst>
            <a:ext uri="{FF2B5EF4-FFF2-40B4-BE49-F238E27FC236}">
              <a16:creationId xmlns:a16="http://schemas.microsoft.com/office/drawing/2014/main" id="{21ACC40C-CFE2-4D3B-ABC1-F54C4DE61FA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2" name="Line 299">
          <a:extLst>
            <a:ext uri="{FF2B5EF4-FFF2-40B4-BE49-F238E27FC236}">
              <a16:creationId xmlns:a16="http://schemas.microsoft.com/office/drawing/2014/main" id="{22D6042D-4B6A-4E3C-B3EF-E4A09343B30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3" name="Line 300">
          <a:extLst>
            <a:ext uri="{FF2B5EF4-FFF2-40B4-BE49-F238E27FC236}">
              <a16:creationId xmlns:a16="http://schemas.microsoft.com/office/drawing/2014/main" id="{D63D9A39-6A3D-4232-BED4-9882D191E6A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4" name="Line 301">
          <a:extLst>
            <a:ext uri="{FF2B5EF4-FFF2-40B4-BE49-F238E27FC236}">
              <a16:creationId xmlns:a16="http://schemas.microsoft.com/office/drawing/2014/main" id="{2DAC8BB0-9887-4955-8B9C-9DBC3097B59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5" name="Line 3">
          <a:extLst>
            <a:ext uri="{FF2B5EF4-FFF2-40B4-BE49-F238E27FC236}">
              <a16:creationId xmlns:a16="http://schemas.microsoft.com/office/drawing/2014/main" id="{F555738A-772E-46A7-B0FA-155E4B203A9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6" name="Line 4">
          <a:extLst>
            <a:ext uri="{FF2B5EF4-FFF2-40B4-BE49-F238E27FC236}">
              <a16:creationId xmlns:a16="http://schemas.microsoft.com/office/drawing/2014/main" id="{2C9D80E2-1892-4948-8DCD-F612DA6E3BE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7" name="Line 5">
          <a:extLst>
            <a:ext uri="{FF2B5EF4-FFF2-40B4-BE49-F238E27FC236}">
              <a16:creationId xmlns:a16="http://schemas.microsoft.com/office/drawing/2014/main" id="{E0FBBD3F-E294-4809-8106-EF52D645B2E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8" name="Line 6">
          <a:extLst>
            <a:ext uri="{FF2B5EF4-FFF2-40B4-BE49-F238E27FC236}">
              <a16:creationId xmlns:a16="http://schemas.microsoft.com/office/drawing/2014/main" id="{D091E2A5-2F20-488B-8B88-C80CC1BB4F7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9" name="Line 7">
          <a:extLst>
            <a:ext uri="{FF2B5EF4-FFF2-40B4-BE49-F238E27FC236}">
              <a16:creationId xmlns:a16="http://schemas.microsoft.com/office/drawing/2014/main" id="{35F13B02-863C-4757-8E62-FE825F5CE84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0" name="Line 8">
          <a:extLst>
            <a:ext uri="{FF2B5EF4-FFF2-40B4-BE49-F238E27FC236}">
              <a16:creationId xmlns:a16="http://schemas.microsoft.com/office/drawing/2014/main" id="{0A49B23E-D422-481A-9BC2-EE47958ACC0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1" name="Line 9">
          <a:extLst>
            <a:ext uri="{FF2B5EF4-FFF2-40B4-BE49-F238E27FC236}">
              <a16:creationId xmlns:a16="http://schemas.microsoft.com/office/drawing/2014/main" id="{60A189B2-7350-4DDC-9A6C-E1EAA67EE8C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2" name="Line 10">
          <a:extLst>
            <a:ext uri="{FF2B5EF4-FFF2-40B4-BE49-F238E27FC236}">
              <a16:creationId xmlns:a16="http://schemas.microsoft.com/office/drawing/2014/main" id="{F0BE3867-2C75-4EF2-B822-DB39DD519F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3" name="Line 11">
          <a:extLst>
            <a:ext uri="{FF2B5EF4-FFF2-40B4-BE49-F238E27FC236}">
              <a16:creationId xmlns:a16="http://schemas.microsoft.com/office/drawing/2014/main" id="{791793B2-3D0F-4D86-9C04-275B2C8B50C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4" name="Line 12">
          <a:extLst>
            <a:ext uri="{FF2B5EF4-FFF2-40B4-BE49-F238E27FC236}">
              <a16:creationId xmlns:a16="http://schemas.microsoft.com/office/drawing/2014/main" id="{77AA7C40-773F-44A9-B924-3FA1B5F92C4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5" name="Line 13">
          <a:extLst>
            <a:ext uri="{FF2B5EF4-FFF2-40B4-BE49-F238E27FC236}">
              <a16:creationId xmlns:a16="http://schemas.microsoft.com/office/drawing/2014/main" id="{6C5074F1-EA3D-4AA0-AE06-610B1ACA901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6" name="Line 14">
          <a:extLst>
            <a:ext uri="{FF2B5EF4-FFF2-40B4-BE49-F238E27FC236}">
              <a16:creationId xmlns:a16="http://schemas.microsoft.com/office/drawing/2014/main" id="{05EAC706-670A-48C5-9306-F6E5B79F67A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7" name="Line 290">
          <a:extLst>
            <a:ext uri="{FF2B5EF4-FFF2-40B4-BE49-F238E27FC236}">
              <a16:creationId xmlns:a16="http://schemas.microsoft.com/office/drawing/2014/main" id="{4722B359-8F11-417C-8188-A46DB3E7F50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8" name="Line 291">
          <a:extLst>
            <a:ext uri="{FF2B5EF4-FFF2-40B4-BE49-F238E27FC236}">
              <a16:creationId xmlns:a16="http://schemas.microsoft.com/office/drawing/2014/main" id="{0129C2E6-519E-47AA-9ABF-FE1AA76BB16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9" name="Line 292">
          <a:extLst>
            <a:ext uri="{FF2B5EF4-FFF2-40B4-BE49-F238E27FC236}">
              <a16:creationId xmlns:a16="http://schemas.microsoft.com/office/drawing/2014/main" id="{70A2FC1D-B175-471A-8EB6-E450AB6665A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0" name="Line 293">
          <a:extLst>
            <a:ext uri="{FF2B5EF4-FFF2-40B4-BE49-F238E27FC236}">
              <a16:creationId xmlns:a16="http://schemas.microsoft.com/office/drawing/2014/main" id="{4C5702D9-26E6-41F8-8209-E81294F8322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1" name="Line 294">
          <a:extLst>
            <a:ext uri="{FF2B5EF4-FFF2-40B4-BE49-F238E27FC236}">
              <a16:creationId xmlns:a16="http://schemas.microsoft.com/office/drawing/2014/main" id="{9D156EF6-C41A-46CC-90E5-C1FC46035EF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2" name="Line 295">
          <a:extLst>
            <a:ext uri="{FF2B5EF4-FFF2-40B4-BE49-F238E27FC236}">
              <a16:creationId xmlns:a16="http://schemas.microsoft.com/office/drawing/2014/main" id="{28F8CFA1-24C0-4567-8AD8-902C3BE15AE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3" name="Line 296">
          <a:extLst>
            <a:ext uri="{FF2B5EF4-FFF2-40B4-BE49-F238E27FC236}">
              <a16:creationId xmlns:a16="http://schemas.microsoft.com/office/drawing/2014/main" id="{EE07E249-59EF-460F-A9E1-71DF46BF834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4" name="Line 297">
          <a:extLst>
            <a:ext uri="{FF2B5EF4-FFF2-40B4-BE49-F238E27FC236}">
              <a16:creationId xmlns:a16="http://schemas.microsoft.com/office/drawing/2014/main" id="{B537BCD0-3BA3-4EC3-8E06-1582B2B3E64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5" name="Line 298">
          <a:extLst>
            <a:ext uri="{FF2B5EF4-FFF2-40B4-BE49-F238E27FC236}">
              <a16:creationId xmlns:a16="http://schemas.microsoft.com/office/drawing/2014/main" id="{FFB2BAF4-F58E-45F5-BCC5-26D7FCB9264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6" name="Line 299">
          <a:extLst>
            <a:ext uri="{FF2B5EF4-FFF2-40B4-BE49-F238E27FC236}">
              <a16:creationId xmlns:a16="http://schemas.microsoft.com/office/drawing/2014/main" id="{9BACEB64-DB56-4AD9-AFFC-4FF78B571E1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7" name="Line 300">
          <a:extLst>
            <a:ext uri="{FF2B5EF4-FFF2-40B4-BE49-F238E27FC236}">
              <a16:creationId xmlns:a16="http://schemas.microsoft.com/office/drawing/2014/main" id="{B6709BE0-14F5-4A00-AA40-D1077E2086E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8" name="Line 301">
          <a:extLst>
            <a:ext uri="{FF2B5EF4-FFF2-40B4-BE49-F238E27FC236}">
              <a16:creationId xmlns:a16="http://schemas.microsoft.com/office/drawing/2014/main" id="{9F3E8C44-8CF7-4537-B4E1-2336C1E0D3A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9" name="Line 3">
          <a:extLst>
            <a:ext uri="{FF2B5EF4-FFF2-40B4-BE49-F238E27FC236}">
              <a16:creationId xmlns:a16="http://schemas.microsoft.com/office/drawing/2014/main" id="{59E9E300-00EE-49CC-933F-741E96734F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0" name="Line 4">
          <a:extLst>
            <a:ext uri="{FF2B5EF4-FFF2-40B4-BE49-F238E27FC236}">
              <a16:creationId xmlns:a16="http://schemas.microsoft.com/office/drawing/2014/main" id="{3EE5111B-91B6-433B-980C-2E1BF5524C0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1" name="Line 5">
          <a:extLst>
            <a:ext uri="{FF2B5EF4-FFF2-40B4-BE49-F238E27FC236}">
              <a16:creationId xmlns:a16="http://schemas.microsoft.com/office/drawing/2014/main" id="{1C941595-E475-48B4-9A54-04C17D21A12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2" name="Line 6">
          <a:extLst>
            <a:ext uri="{FF2B5EF4-FFF2-40B4-BE49-F238E27FC236}">
              <a16:creationId xmlns:a16="http://schemas.microsoft.com/office/drawing/2014/main" id="{F30A4284-A935-4C26-B3A0-4BAE80FF1AC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3" name="Line 7">
          <a:extLst>
            <a:ext uri="{FF2B5EF4-FFF2-40B4-BE49-F238E27FC236}">
              <a16:creationId xmlns:a16="http://schemas.microsoft.com/office/drawing/2014/main" id="{6A59927E-6D6F-4598-8085-1795BD76B9D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4" name="Line 8">
          <a:extLst>
            <a:ext uri="{FF2B5EF4-FFF2-40B4-BE49-F238E27FC236}">
              <a16:creationId xmlns:a16="http://schemas.microsoft.com/office/drawing/2014/main" id="{A90C43AA-8311-4597-BF44-B1E58963C03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5" name="Line 9">
          <a:extLst>
            <a:ext uri="{FF2B5EF4-FFF2-40B4-BE49-F238E27FC236}">
              <a16:creationId xmlns:a16="http://schemas.microsoft.com/office/drawing/2014/main" id="{AA52BAEC-96DA-453E-9CE1-9337D6939EB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6" name="Line 10">
          <a:extLst>
            <a:ext uri="{FF2B5EF4-FFF2-40B4-BE49-F238E27FC236}">
              <a16:creationId xmlns:a16="http://schemas.microsoft.com/office/drawing/2014/main" id="{90FACB19-DA33-4582-808C-05D468D8E65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7" name="Line 11">
          <a:extLst>
            <a:ext uri="{FF2B5EF4-FFF2-40B4-BE49-F238E27FC236}">
              <a16:creationId xmlns:a16="http://schemas.microsoft.com/office/drawing/2014/main" id="{331FCBEF-EBBA-4D5D-9512-95E96222B5B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8" name="Line 12">
          <a:extLst>
            <a:ext uri="{FF2B5EF4-FFF2-40B4-BE49-F238E27FC236}">
              <a16:creationId xmlns:a16="http://schemas.microsoft.com/office/drawing/2014/main" id="{F6D9FDE7-9538-4E44-9CE0-3B70A65AB65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9" name="Line 13">
          <a:extLst>
            <a:ext uri="{FF2B5EF4-FFF2-40B4-BE49-F238E27FC236}">
              <a16:creationId xmlns:a16="http://schemas.microsoft.com/office/drawing/2014/main" id="{AA86F08F-4F72-44A6-8C1B-A75209EE4B2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0" name="Line 14">
          <a:extLst>
            <a:ext uri="{FF2B5EF4-FFF2-40B4-BE49-F238E27FC236}">
              <a16:creationId xmlns:a16="http://schemas.microsoft.com/office/drawing/2014/main" id="{595099E3-826E-4314-87F4-3386A4B022C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1" name="Line 290">
          <a:extLst>
            <a:ext uri="{FF2B5EF4-FFF2-40B4-BE49-F238E27FC236}">
              <a16:creationId xmlns:a16="http://schemas.microsoft.com/office/drawing/2014/main" id="{F1D4D90A-09A4-443F-A006-A889025A9B6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2" name="Line 291">
          <a:extLst>
            <a:ext uri="{FF2B5EF4-FFF2-40B4-BE49-F238E27FC236}">
              <a16:creationId xmlns:a16="http://schemas.microsoft.com/office/drawing/2014/main" id="{2468EFAD-A3AF-4FCB-8B6E-659247DAE2E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3" name="Line 292">
          <a:extLst>
            <a:ext uri="{FF2B5EF4-FFF2-40B4-BE49-F238E27FC236}">
              <a16:creationId xmlns:a16="http://schemas.microsoft.com/office/drawing/2014/main" id="{2C1D8A41-6A13-43D4-ADC6-BBA96E8C4FC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4" name="Line 293">
          <a:extLst>
            <a:ext uri="{FF2B5EF4-FFF2-40B4-BE49-F238E27FC236}">
              <a16:creationId xmlns:a16="http://schemas.microsoft.com/office/drawing/2014/main" id="{09B377F4-98DA-4C06-96B2-4389D8DE24F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5" name="Line 294">
          <a:extLst>
            <a:ext uri="{FF2B5EF4-FFF2-40B4-BE49-F238E27FC236}">
              <a16:creationId xmlns:a16="http://schemas.microsoft.com/office/drawing/2014/main" id="{51A4629F-5143-4EAF-B1AC-3D28AA1C752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6" name="Line 295">
          <a:extLst>
            <a:ext uri="{FF2B5EF4-FFF2-40B4-BE49-F238E27FC236}">
              <a16:creationId xmlns:a16="http://schemas.microsoft.com/office/drawing/2014/main" id="{BBF12009-433C-4B64-B12D-F0E073DFC4C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7" name="Line 296">
          <a:extLst>
            <a:ext uri="{FF2B5EF4-FFF2-40B4-BE49-F238E27FC236}">
              <a16:creationId xmlns:a16="http://schemas.microsoft.com/office/drawing/2014/main" id="{FC984A03-67F4-4874-80A6-B2A50E2EC36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8" name="Line 297">
          <a:extLst>
            <a:ext uri="{FF2B5EF4-FFF2-40B4-BE49-F238E27FC236}">
              <a16:creationId xmlns:a16="http://schemas.microsoft.com/office/drawing/2014/main" id="{AFDF4FC7-D3D2-496B-92B5-DA529DABCAD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9" name="Line 298">
          <a:extLst>
            <a:ext uri="{FF2B5EF4-FFF2-40B4-BE49-F238E27FC236}">
              <a16:creationId xmlns:a16="http://schemas.microsoft.com/office/drawing/2014/main" id="{D5583CC8-235C-4E26-A8EA-5B22F3AAD43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0" name="Line 299">
          <a:extLst>
            <a:ext uri="{FF2B5EF4-FFF2-40B4-BE49-F238E27FC236}">
              <a16:creationId xmlns:a16="http://schemas.microsoft.com/office/drawing/2014/main" id="{CE2B62BC-9EEB-4EC4-B470-B1BFFA79351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1" name="Line 300">
          <a:extLst>
            <a:ext uri="{FF2B5EF4-FFF2-40B4-BE49-F238E27FC236}">
              <a16:creationId xmlns:a16="http://schemas.microsoft.com/office/drawing/2014/main" id="{B4B11F56-330F-44BB-B611-68E9E5ABCA4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2" name="Line 301">
          <a:extLst>
            <a:ext uri="{FF2B5EF4-FFF2-40B4-BE49-F238E27FC236}">
              <a16:creationId xmlns:a16="http://schemas.microsoft.com/office/drawing/2014/main" id="{2CA2BA62-D944-4693-9779-084083ED9F9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3" name="Line 3">
          <a:extLst>
            <a:ext uri="{FF2B5EF4-FFF2-40B4-BE49-F238E27FC236}">
              <a16:creationId xmlns:a16="http://schemas.microsoft.com/office/drawing/2014/main" id="{B807CE2B-BC5C-4A85-8B3D-7412E0AC10A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4" name="Line 4">
          <a:extLst>
            <a:ext uri="{FF2B5EF4-FFF2-40B4-BE49-F238E27FC236}">
              <a16:creationId xmlns:a16="http://schemas.microsoft.com/office/drawing/2014/main" id="{8EC77C6D-BF07-4C62-A763-0EF2B58F8E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5" name="Line 5">
          <a:extLst>
            <a:ext uri="{FF2B5EF4-FFF2-40B4-BE49-F238E27FC236}">
              <a16:creationId xmlns:a16="http://schemas.microsoft.com/office/drawing/2014/main" id="{34396CA8-6C31-4FF4-AFD2-BDE10C301CD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6" name="Line 6">
          <a:extLst>
            <a:ext uri="{FF2B5EF4-FFF2-40B4-BE49-F238E27FC236}">
              <a16:creationId xmlns:a16="http://schemas.microsoft.com/office/drawing/2014/main" id="{E1DA1EF5-82EA-4AFC-9956-578B948C009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7" name="Line 7">
          <a:extLst>
            <a:ext uri="{FF2B5EF4-FFF2-40B4-BE49-F238E27FC236}">
              <a16:creationId xmlns:a16="http://schemas.microsoft.com/office/drawing/2014/main" id="{8499F518-18CA-4810-8C03-A18407F846B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8" name="Line 8">
          <a:extLst>
            <a:ext uri="{FF2B5EF4-FFF2-40B4-BE49-F238E27FC236}">
              <a16:creationId xmlns:a16="http://schemas.microsoft.com/office/drawing/2014/main" id="{F5694349-4019-442A-B59F-39C7D554B5A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9" name="Line 9">
          <a:extLst>
            <a:ext uri="{FF2B5EF4-FFF2-40B4-BE49-F238E27FC236}">
              <a16:creationId xmlns:a16="http://schemas.microsoft.com/office/drawing/2014/main" id="{33199C38-7EAE-44FE-8165-F48192963E9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0" name="Line 10">
          <a:extLst>
            <a:ext uri="{FF2B5EF4-FFF2-40B4-BE49-F238E27FC236}">
              <a16:creationId xmlns:a16="http://schemas.microsoft.com/office/drawing/2014/main" id="{87B38613-432B-438D-9F98-F8AEFD58F78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1" name="Line 11">
          <a:extLst>
            <a:ext uri="{FF2B5EF4-FFF2-40B4-BE49-F238E27FC236}">
              <a16:creationId xmlns:a16="http://schemas.microsoft.com/office/drawing/2014/main" id="{9E351519-7A00-4A01-9997-D30963763CF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2" name="Line 12">
          <a:extLst>
            <a:ext uri="{FF2B5EF4-FFF2-40B4-BE49-F238E27FC236}">
              <a16:creationId xmlns:a16="http://schemas.microsoft.com/office/drawing/2014/main" id="{ABEB4334-DB5A-42DF-B9E3-796FB8187F6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3" name="Line 13">
          <a:extLst>
            <a:ext uri="{FF2B5EF4-FFF2-40B4-BE49-F238E27FC236}">
              <a16:creationId xmlns:a16="http://schemas.microsoft.com/office/drawing/2014/main" id="{2A5CFF7D-67A4-47CE-BCA5-FC11A3FE2F3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4" name="Line 14">
          <a:extLst>
            <a:ext uri="{FF2B5EF4-FFF2-40B4-BE49-F238E27FC236}">
              <a16:creationId xmlns:a16="http://schemas.microsoft.com/office/drawing/2014/main" id="{3E262ABD-A33C-43AB-888E-DFD7D3B7602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5" name="Line 290">
          <a:extLst>
            <a:ext uri="{FF2B5EF4-FFF2-40B4-BE49-F238E27FC236}">
              <a16:creationId xmlns:a16="http://schemas.microsoft.com/office/drawing/2014/main" id="{D9D7A635-6F8E-4189-A403-F66D9546E79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6" name="Line 291">
          <a:extLst>
            <a:ext uri="{FF2B5EF4-FFF2-40B4-BE49-F238E27FC236}">
              <a16:creationId xmlns:a16="http://schemas.microsoft.com/office/drawing/2014/main" id="{2CA2327D-B830-4F99-BDD1-E21A18386D2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7" name="Line 292">
          <a:extLst>
            <a:ext uri="{FF2B5EF4-FFF2-40B4-BE49-F238E27FC236}">
              <a16:creationId xmlns:a16="http://schemas.microsoft.com/office/drawing/2014/main" id="{DA39FF10-5ABB-40AB-880A-B349F549B30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8" name="Line 293">
          <a:extLst>
            <a:ext uri="{FF2B5EF4-FFF2-40B4-BE49-F238E27FC236}">
              <a16:creationId xmlns:a16="http://schemas.microsoft.com/office/drawing/2014/main" id="{60D0590A-A2A3-423F-A48D-08EB8E2DB23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9" name="Line 294">
          <a:extLst>
            <a:ext uri="{FF2B5EF4-FFF2-40B4-BE49-F238E27FC236}">
              <a16:creationId xmlns:a16="http://schemas.microsoft.com/office/drawing/2014/main" id="{693FE7DC-BB80-481B-BA3D-3278555BDCA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0" name="Line 295">
          <a:extLst>
            <a:ext uri="{FF2B5EF4-FFF2-40B4-BE49-F238E27FC236}">
              <a16:creationId xmlns:a16="http://schemas.microsoft.com/office/drawing/2014/main" id="{F5785DED-ACB9-4930-B46E-85EDE0D52C9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1" name="Line 296">
          <a:extLst>
            <a:ext uri="{FF2B5EF4-FFF2-40B4-BE49-F238E27FC236}">
              <a16:creationId xmlns:a16="http://schemas.microsoft.com/office/drawing/2014/main" id="{F98145AB-C188-479F-9883-46261FFB129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2" name="Line 297">
          <a:extLst>
            <a:ext uri="{FF2B5EF4-FFF2-40B4-BE49-F238E27FC236}">
              <a16:creationId xmlns:a16="http://schemas.microsoft.com/office/drawing/2014/main" id="{5EC189C7-244A-45DE-B181-12E899C8721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3" name="Line 298">
          <a:extLst>
            <a:ext uri="{FF2B5EF4-FFF2-40B4-BE49-F238E27FC236}">
              <a16:creationId xmlns:a16="http://schemas.microsoft.com/office/drawing/2014/main" id="{642732BF-274B-4F41-9A91-A8C44244483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4" name="Line 299">
          <a:extLst>
            <a:ext uri="{FF2B5EF4-FFF2-40B4-BE49-F238E27FC236}">
              <a16:creationId xmlns:a16="http://schemas.microsoft.com/office/drawing/2014/main" id="{75016BE0-ED4A-48A6-AF63-6A36FEFFC5A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5" name="Line 300">
          <a:extLst>
            <a:ext uri="{FF2B5EF4-FFF2-40B4-BE49-F238E27FC236}">
              <a16:creationId xmlns:a16="http://schemas.microsoft.com/office/drawing/2014/main" id="{6D4E4579-EB19-4602-A6AC-0ACADE158EB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6" name="Line 301">
          <a:extLst>
            <a:ext uri="{FF2B5EF4-FFF2-40B4-BE49-F238E27FC236}">
              <a16:creationId xmlns:a16="http://schemas.microsoft.com/office/drawing/2014/main" id="{5E232E2D-A772-4350-BA01-E5DA72700F0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7" name="Line 3">
          <a:extLst>
            <a:ext uri="{FF2B5EF4-FFF2-40B4-BE49-F238E27FC236}">
              <a16:creationId xmlns:a16="http://schemas.microsoft.com/office/drawing/2014/main" id="{2E863892-D2EF-4F06-8588-8B3B25CD501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8" name="Line 4">
          <a:extLst>
            <a:ext uri="{FF2B5EF4-FFF2-40B4-BE49-F238E27FC236}">
              <a16:creationId xmlns:a16="http://schemas.microsoft.com/office/drawing/2014/main" id="{34223E8B-494C-4F15-956F-2E07821775E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9" name="Line 5">
          <a:extLst>
            <a:ext uri="{FF2B5EF4-FFF2-40B4-BE49-F238E27FC236}">
              <a16:creationId xmlns:a16="http://schemas.microsoft.com/office/drawing/2014/main" id="{16BBBD1E-0DB7-4FEE-83EC-B92C0A10D53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0" name="Line 6">
          <a:extLst>
            <a:ext uri="{FF2B5EF4-FFF2-40B4-BE49-F238E27FC236}">
              <a16:creationId xmlns:a16="http://schemas.microsoft.com/office/drawing/2014/main" id="{2054923F-6DC1-4B0E-AF0A-333F01D92FF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1" name="Line 7">
          <a:extLst>
            <a:ext uri="{FF2B5EF4-FFF2-40B4-BE49-F238E27FC236}">
              <a16:creationId xmlns:a16="http://schemas.microsoft.com/office/drawing/2014/main" id="{C5010A6C-F621-427E-9896-0EBD3F87A7A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2" name="Line 8">
          <a:extLst>
            <a:ext uri="{FF2B5EF4-FFF2-40B4-BE49-F238E27FC236}">
              <a16:creationId xmlns:a16="http://schemas.microsoft.com/office/drawing/2014/main" id="{2ED0868D-F003-4A85-A6E5-75EE9BE368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3" name="Line 9">
          <a:extLst>
            <a:ext uri="{FF2B5EF4-FFF2-40B4-BE49-F238E27FC236}">
              <a16:creationId xmlns:a16="http://schemas.microsoft.com/office/drawing/2014/main" id="{C8A846E9-C912-4537-B316-8D7693B812A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4" name="Line 10">
          <a:extLst>
            <a:ext uri="{FF2B5EF4-FFF2-40B4-BE49-F238E27FC236}">
              <a16:creationId xmlns:a16="http://schemas.microsoft.com/office/drawing/2014/main" id="{BEFF2C7A-5314-4984-992B-110D53EBFE7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5" name="Line 11">
          <a:extLst>
            <a:ext uri="{FF2B5EF4-FFF2-40B4-BE49-F238E27FC236}">
              <a16:creationId xmlns:a16="http://schemas.microsoft.com/office/drawing/2014/main" id="{120BFA4F-1E3E-4FEA-98E4-F17D160AF59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6" name="Line 12">
          <a:extLst>
            <a:ext uri="{FF2B5EF4-FFF2-40B4-BE49-F238E27FC236}">
              <a16:creationId xmlns:a16="http://schemas.microsoft.com/office/drawing/2014/main" id="{DF954EA4-BB4C-4D92-A964-C1A63A9F117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7" name="Line 13">
          <a:extLst>
            <a:ext uri="{FF2B5EF4-FFF2-40B4-BE49-F238E27FC236}">
              <a16:creationId xmlns:a16="http://schemas.microsoft.com/office/drawing/2014/main" id="{59027E38-A71B-4097-AC27-ACF77E443B5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8" name="Line 14">
          <a:extLst>
            <a:ext uri="{FF2B5EF4-FFF2-40B4-BE49-F238E27FC236}">
              <a16:creationId xmlns:a16="http://schemas.microsoft.com/office/drawing/2014/main" id="{95C0F04C-8BDF-4006-8271-0A9256E33A6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9" name="Line 290">
          <a:extLst>
            <a:ext uri="{FF2B5EF4-FFF2-40B4-BE49-F238E27FC236}">
              <a16:creationId xmlns:a16="http://schemas.microsoft.com/office/drawing/2014/main" id="{45513E6A-B60F-4ABE-A1BE-94FB36B28C7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0" name="Line 291">
          <a:extLst>
            <a:ext uri="{FF2B5EF4-FFF2-40B4-BE49-F238E27FC236}">
              <a16:creationId xmlns:a16="http://schemas.microsoft.com/office/drawing/2014/main" id="{79C5F704-9CAE-43AF-8ADC-89232AE8C54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1" name="Line 292">
          <a:extLst>
            <a:ext uri="{FF2B5EF4-FFF2-40B4-BE49-F238E27FC236}">
              <a16:creationId xmlns:a16="http://schemas.microsoft.com/office/drawing/2014/main" id="{05A1BA2F-C6E4-4A8C-B6C4-8C029A390B7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2" name="Line 293">
          <a:extLst>
            <a:ext uri="{FF2B5EF4-FFF2-40B4-BE49-F238E27FC236}">
              <a16:creationId xmlns:a16="http://schemas.microsoft.com/office/drawing/2014/main" id="{BD9F60C3-1C15-40D9-A8A6-EA310A52151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3" name="Line 294">
          <a:extLst>
            <a:ext uri="{FF2B5EF4-FFF2-40B4-BE49-F238E27FC236}">
              <a16:creationId xmlns:a16="http://schemas.microsoft.com/office/drawing/2014/main" id="{9F854569-CBF9-48C6-9F9C-9FA6BDA48A6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4" name="Line 295">
          <a:extLst>
            <a:ext uri="{FF2B5EF4-FFF2-40B4-BE49-F238E27FC236}">
              <a16:creationId xmlns:a16="http://schemas.microsoft.com/office/drawing/2014/main" id="{14ECAD4B-3BCB-43D3-A6DF-2A8DCAD1896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5" name="Line 296">
          <a:extLst>
            <a:ext uri="{FF2B5EF4-FFF2-40B4-BE49-F238E27FC236}">
              <a16:creationId xmlns:a16="http://schemas.microsoft.com/office/drawing/2014/main" id="{A4ABF884-3029-402D-A2EC-49BCA5AA029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6" name="Line 297">
          <a:extLst>
            <a:ext uri="{FF2B5EF4-FFF2-40B4-BE49-F238E27FC236}">
              <a16:creationId xmlns:a16="http://schemas.microsoft.com/office/drawing/2014/main" id="{92DA1DD6-F1FB-4A57-AF28-EDB591E142C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7" name="Line 298">
          <a:extLst>
            <a:ext uri="{FF2B5EF4-FFF2-40B4-BE49-F238E27FC236}">
              <a16:creationId xmlns:a16="http://schemas.microsoft.com/office/drawing/2014/main" id="{7F6420D5-A2AE-49DF-B427-723AB0D316E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8" name="Line 299">
          <a:extLst>
            <a:ext uri="{FF2B5EF4-FFF2-40B4-BE49-F238E27FC236}">
              <a16:creationId xmlns:a16="http://schemas.microsoft.com/office/drawing/2014/main" id="{8D943669-4062-4C83-A872-3ED9B4AE4CD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9" name="Line 300">
          <a:extLst>
            <a:ext uri="{FF2B5EF4-FFF2-40B4-BE49-F238E27FC236}">
              <a16:creationId xmlns:a16="http://schemas.microsoft.com/office/drawing/2014/main" id="{20DD360D-250D-437C-8F41-7E0FD0FFEF6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0" name="Line 301">
          <a:extLst>
            <a:ext uri="{FF2B5EF4-FFF2-40B4-BE49-F238E27FC236}">
              <a16:creationId xmlns:a16="http://schemas.microsoft.com/office/drawing/2014/main" id="{CD95E735-E08F-48F8-94D9-C5449AD6095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1" name="Line 3">
          <a:extLst>
            <a:ext uri="{FF2B5EF4-FFF2-40B4-BE49-F238E27FC236}">
              <a16:creationId xmlns:a16="http://schemas.microsoft.com/office/drawing/2014/main" id="{698C350B-293D-4985-9C47-F571E47F477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2" name="Line 4">
          <a:extLst>
            <a:ext uri="{FF2B5EF4-FFF2-40B4-BE49-F238E27FC236}">
              <a16:creationId xmlns:a16="http://schemas.microsoft.com/office/drawing/2014/main" id="{FD983C6F-D477-4E3E-8926-5DF8AB85F63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3" name="Line 5">
          <a:extLst>
            <a:ext uri="{FF2B5EF4-FFF2-40B4-BE49-F238E27FC236}">
              <a16:creationId xmlns:a16="http://schemas.microsoft.com/office/drawing/2014/main" id="{D1E75545-A775-4FA9-A683-8FBF95133D1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4" name="Line 6">
          <a:extLst>
            <a:ext uri="{FF2B5EF4-FFF2-40B4-BE49-F238E27FC236}">
              <a16:creationId xmlns:a16="http://schemas.microsoft.com/office/drawing/2014/main" id="{3F838714-74C7-4ED2-ADF1-A3B22850BCC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5" name="Line 7">
          <a:extLst>
            <a:ext uri="{FF2B5EF4-FFF2-40B4-BE49-F238E27FC236}">
              <a16:creationId xmlns:a16="http://schemas.microsoft.com/office/drawing/2014/main" id="{E3840E16-1449-4C0D-A608-B6296625A5B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6" name="Line 8">
          <a:extLst>
            <a:ext uri="{FF2B5EF4-FFF2-40B4-BE49-F238E27FC236}">
              <a16:creationId xmlns:a16="http://schemas.microsoft.com/office/drawing/2014/main" id="{92588CEB-D07A-4417-B1AE-22557D34C00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7" name="Line 9">
          <a:extLst>
            <a:ext uri="{FF2B5EF4-FFF2-40B4-BE49-F238E27FC236}">
              <a16:creationId xmlns:a16="http://schemas.microsoft.com/office/drawing/2014/main" id="{44CB8FFA-2C01-4792-962F-7F56B553860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8" name="Line 10">
          <a:extLst>
            <a:ext uri="{FF2B5EF4-FFF2-40B4-BE49-F238E27FC236}">
              <a16:creationId xmlns:a16="http://schemas.microsoft.com/office/drawing/2014/main" id="{F6CE5067-31B5-403F-8BF1-9F79A7EF20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9" name="Line 11">
          <a:extLst>
            <a:ext uri="{FF2B5EF4-FFF2-40B4-BE49-F238E27FC236}">
              <a16:creationId xmlns:a16="http://schemas.microsoft.com/office/drawing/2014/main" id="{1040ADFD-2466-469B-A5E6-D2141913806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0" name="Line 12">
          <a:extLst>
            <a:ext uri="{FF2B5EF4-FFF2-40B4-BE49-F238E27FC236}">
              <a16:creationId xmlns:a16="http://schemas.microsoft.com/office/drawing/2014/main" id="{0E276960-DE0B-41AB-83D7-1872AAA945E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1" name="Line 13">
          <a:extLst>
            <a:ext uri="{FF2B5EF4-FFF2-40B4-BE49-F238E27FC236}">
              <a16:creationId xmlns:a16="http://schemas.microsoft.com/office/drawing/2014/main" id="{C2E8AFA2-875E-4FFA-BB83-2B2C9D4E2A5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2" name="Line 14">
          <a:extLst>
            <a:ext uri="{FF2B5EF4-FFF2-40B4-BE49-F238E27FC236}">
              <a16:creationId xmlns:a16="http://schemas.microsoft.com/office/drawing/2014/main" id="{2220B5E8-5EF2-41F5-AE4D-C968E246209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3" name="Line 290">
          <a:extLst>
            <a:ext uri="{FF2B5EF4-FFF2-40B4-BE49-F238E27FC236}">
              <a16:creationId xmlns:a16="http://schemas.microsoft.com/office/drawing/2014/main" id="{8782599D-7828-4824-9731-4F441E5D03B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4" name="Line 291">
          <a:extLst>
            <a:ext uri="{FF2B5EF4-FFF2-40B4-BE49-F238E27FC236}">
              <a16:creationId xmlns:a16="http://schemas.microsoft.com/office/drawing/2014/main" id="{F60BC224-CF42-46A1-A7AA-956CEE72983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5" name="Line 292">
          <a:extLst>
            <a:ext uri="{FF2B5EF4-FFF2-40B4-BE49-F238E27FC236}">
              <a16:creationId xmlns:a16="http://schemas.microsoft.com/office/drawing/2014/main" id="{4BA4CA80-DB5C-4E1A-B759-84905789AC1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6" name="Line 293">
          <a:extLst>
            <a:ext uri="{FF2B5EF4-FFF2-40B4-BE49-F238E27FC236}">
              <a16:creationId xmlns:a16="http://schemas.microsoft.com/office/drawing/2014/main" id="{03E6ABD6-07DB-4E19-80B1-4DBBA46F796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7" name="Line 294">
          <a:extLst>
            <a:ext uri="{FF2B5EF4-FFF2-40B4-BE49-F238E27FC236}">
              <a16:creationId xmlns:a16="http://schemas.microsoft.com/office/drawing/2014/main" id="{F5D5FC07-9740-4B4D-BD97-E1C5B45577D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8" name="Line 295">
          <a:extLst>
            <a:ext uri="{FF2B5EF4-FFF2-40B4-BE49-F238E27FC236}">
              <a16:creationId xmlns:a16="http://schemas.microsoft.com/office/drawing/2014/main" id="{491462B7-E1F1-4E78-96A6-B2A5EECDDCB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9" name="Line 296">
          <a:extLst>
            <a:ext uri="{FF2B5EF4-FFF2-40B4-BE49-F238E27FC236}">
              <a16:creationId xmlns:a16="http://schemas.microsoft.com/office/drawing/2014/main" id="{E4B48F96-0D7B-43CC-9D43-CABB05FE0C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0" name="Line 297">
          <a:extLst>
            <a:ext uri="{FF2B5EF4-FFF2-40B4-BE49-F238E27FC236}">
              <a16:creationId xmlns:a16="http://schemas.microsoft.com/office/drawing/2014/main" id="{37E0CE26-B4A3-479A-93AA-382DA2FA2BF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1" name="Line 298">
          <a:extLst>
            <a:ext uri="{FF2B5EF4-FFF2-40B4-BE49-F238E27FC236}">
              <a16:creationId xmlns:a16="http://schemas.microsoft.com/office/drawing/2014/main" id="{2B48B331-D6CD-4D64-A510-05C1429B5DD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2" name="Line 299">
          <a:extLst>
            <a:ext uri="{FF2B5EF4-FFF2-40B4-BE49-F238E27FC236}">
              <a16:creationId xmlns:a16="http://schemas.microsoft.com/office/drawing/2014/main" id="{B2B82BA1-D36C-478E-8DE7-CD5AA0E6C26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3" name="Line 300">
          <a:extLst>
            <a:ext uri="{FF2B5EF4-FFF2-40B4-BE49-F238E27FC236}">
              <a16:creationId xmlns:a16="http://schemas.microsoft.com/office/drawing/2014/main" id="{752EFC4C-CF15-4FC7-B9EE-64AF494D8F4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4" name="Line 301">
          <a:extLst>
            <a:ext uri="{FF2B5EF4-FFF2-40B4-BE49-F238E27FC236}">
              <a16:creationId xmlns:a16="http://schemas.microsoft.com/office/drawing/2014/main" id="{19F51BA6-EB4A-414A-96F2-263D1F434C1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5" name="Line 3">
          <a:extLst>
            <a:ext uri="{FF2B5EF4-FFF2-40B4-BE49-F238E27FC236}">
              <a16:creationId xmlns:a16="http://schemas.microsoft.com/office/drawing/2014/main" id="{D6075684-EA6D-4BEB-8E55-745B6303A6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6" name="Line 4">
          <a:extLst>
            <a:ext uri="{FF2B5EF4-FFF2-40B4-BE49-F238E27FC236}">
              <a16:creationId xmlns:a16="http://schemas.microsoft.com/office/drawing/2014/main" id="{9D76A495-0482-47B1-8ACF-5CB689239CC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7" name="Line 5">
          <a:extLst>
            <a:ext uri="{FF2B5EF4-FFF2-40B4-BE49-F238E27FC236}">
              <a16:creationId xmlns:a16="http://schemas.microsoft.com/office/drawing/2014/main" id="{E407B922-571D-427D-8571-0699AB81842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8" name="Line 6">
          <a:extLst>
            <a:ext uri="{FF2B5EF4-FFF2-40B4-BE49-F238E27FC236}">
              <a16:creationId xmlns:a16="http://schemas.microsoft.com/office/drawing/2014/main" id="{98771D6B-6053-47E0-862A-6081E801EFE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9" name="Line 7">
          <a:extLst>
            <a:ext uri="{FF2B5EF4-FFF2-40B4-BE49-F238E27FC236}">
              <a16:creationId xmlns:a16="http://schemas.microsoft.com/office/drawing/2014/main" id="{29D4F200-7E52-4B61-9A39-B505D8D4457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0" name="Line 8">
          <a:extLst>
            <a:ext uri="{FF2B5EF4-FFF2-40B4-BE49-F238E27FC236}">
              <a16:creationId xmlns:a16="http://schemas.microsoft.com/office/drawing/2014/main" id="{205E8D01-D686-480E-9BFA-5FF18B286FD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1" name="Line 9">
          <a:extLst>
            <a:ext uri="{FF2B5EF4-FFF2-40B4-BE49-F238E27FC236}">
              <a16:creationId xmlns:a16="http://schemas.microsoft.com/office/drawing/2014/main" id="{3B510120-98F1-4571-A80F-27356FA2A73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2" name="Line 10">
          <a:extLst>
            <a:ext uri="{FF2B5EF4-FFF2-40B4-BE49-F238E27FC236}">
              <a16:creationId xmlns:a16="http://schemas.microsoft.com/office/drawing/2014/main" id="{EBF688AD-4FF7-4EF3-81C9-473E15E37CC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3" name="Line 11">
          <a:extLst>
            <a:ext uri="{FF2B5EF4-FFF2-40B4-BE49-F238E27FC236}">
              <a16:creationId xmlns:a16="http://schemas.microsoft.com/office/drawing/2014/main" id="{55015B17-B70F-4425-B6EB-611A30875AA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4" name="Line 12">
          <a:extLst>
            <a:ext uri="{FF2B5EF4-FFF2-40B4-BE49-F238E27FC236}">
              <a16:creationId xmlns:a16="http://schemas.microsoft.com/office/drawing/2014/main" id="{3FD74072-85D1-4CB5-B8CF-78FBD48F3C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5" name="Line 13">
          <a:extLst>
            <a:ext uri="{FF2B5EF4-FFF2-40B4-BE49-F238E27FC236}">
              <a16:creationId xmlns:a16="http://schemas.microsoft.com/office/drawing/2014/main" id="{98F93DE8-6B2E-45F5-AB46-9E686D1DC94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6" name="Line 14">
          <a:extLst>
            <a:ext uri="{FF2B5EF4-FFF2-40B4-BE49-F238E27FC236}">
              <a16:creationId xmlns:a16="http://schemas.microsoft.com/office/drawing/2014/main" id="{0C208DA3-4FA0-453F-A36A-741D1F677CB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7" name="Line 290">
          <a:extLst>
            <a:ext uri="{FF2B5EF4-FFF2-40B4-BE49-F238E27FC236}">
              <a16:creationId xmlns:a16="http://schemas.microsoft.com/office/drawing/2014/main" id="{5D14A1E8-D9B1-44AA-9529-794E50585E7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8" name="Line 291">
          <a:extLst>
            <a:ext uri="{FF2B5EF4-FFF2-40B4-BE49-F238E27FC236}">
              <a16:creationId xmlns:a16="http://schemas.microsoft.com/office/drawing/2014/main" id="{E9CD620D-8A43-4370-9CC4-AA1FD237EBA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9" name="Line 292">
          <a:extLst>
            <a:ext uri="{FF2B5EF4-FFF2-40B4-BE49-F238E27FC236}">
              <a16:creationId xmlns:a16="http://schemas.microsoft.com/office/drawing/2014/main" id="{68FCD323-EE7F-49A5-8A5E-F49754A2263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0" name="Line 293">
          <a:extLst>
            <a:ext uri="{FF2B5EF4-FFF2-40B4-BE49-F238E27FC236}">
              <a16:creationId xmlns:a16="http://schemas.microsoft.com/office/drawing/2014/main" id="{A91D0700-F277-4D0D-936A-C379D29921F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1" name="Line 294">
          <a:extLst>
            <a:ext uri="{FF2B5EF4-FFF2-40B4-BE49-F238E27FC236}">
              <a16:creationId xmlns:a16="http://schemas.microsoft.com/office/drawing/2014/main" id="{F14941E6-C98F-4D57-952B-12BC4867609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2" name="Line 295">
          <a:extLst>
            <a:ext uri="{FF2B5EF4-FFF2-40B4-BE49-F238E27FC236}">
              <a16:creationId xmlns:a16="http://schemas.microsoft.com/office/drawing/2014/main" id="{C06767DE-70DC-4938-821A-24258CF4D7D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3" name="Line 296">
          <a:extLst>
            <a:ext uri="{FF2B5EF4-FFF2-40B4-BE49-F238E27FC236}">
              <a16:creationId xmlns:a16="http://schemas.microsoft.com/office/drawing/2014/main" id="{C6B69147-0031-492C-9C1A-2AA719A9F55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4" name="Line 297">
          <a:extLst>
            <a:ext uri="{FF2B5EF4-FFF2-40B4-BE49-F238E27FC236}">
              <a16:creationId xmlns:a16="http://schemas.microsoft.com/office/drawing/2014/main" id="{8BE3FA46-286B-4EEB-9710-0C02A0C0245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5" name="Line 298">
          <a:extLst>
            <a:ext uri="{FF2B5EF4-FFF2-40B4-BE49-F238E27FC236}">
              <a16:creationId xmlns:a16="http://schemas.microsoft.com/office/drawing/2014/main" id="{62C4E744-7E04-4B64-9B29-B53E3394315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6" name="Line 299">
          <a:extLst>
            <a:ext uri="{FF2B5EF4-FFF2-40B4-BE49-F238E27FC236}">
              <a16:creationId xmlns:a16="http://schemas.microsoft.com/office/drawing/2014/main" id="{D439FD46-37D5-4AE2-B7A4-59957652EE1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7" name="Line 300">
          <a:extLst>
            <a:ext uri="{FF2B5EF4-FFF2-40B4-BE49-F238E27FC236}">
              <a16:creationId xmlns:a16="http://schemas.microsoft.com/office/drawing/2014/main" id="{74DC905E-D57C-40E1-9E9F-C991EFDFC2E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8" name="Line 301">
          <a:extLst>
            <a:ext uri="{FF2B5EF4-FFF2-40B4-BE49-F238E27FC236}">
              <a16:creationId xmlns:a16="http://schemas.microsoft.com/office/drawing/2014/main" id="{26EE1489-3ADF-4E67-B6D3-37EEFCC4F47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39" name="Line 3">
          <a:extLst>
            <a:ext uri="{FF2B5EF4-FFF2-40B4-BE49-F238E27FC236}">
              <a16:creationId xmlns:a16="http://schemas.microsoft.com/office/drawing/2014/main" id="{4BFDCDDD-95AC-4FF1-8495-CF3FAB3A46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0" name="Line 4">
          <a:extLst>
            <a:ext uri="{FF2B5EF4-FFF2-40B4-BE49-F238E27FC236}">
              <a16:creationId xmlns:a16="http://schemas.microsoft.com/office/drawing/2014/main" id="{72B6C372-1FD0-4077-9127-E8A3676BAAE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1" name="Line 5">
          <a:extLst>
            <a:ext uri="{FF2B5EF4-FFF2-40B4-BE49-F238E27FC236}">
              <a16:creationId xmlns:a16="http://schemas.microsoft.com/office/drawing/2014/main" id="{02D367E1-1673-40D8-8491-87CA90C9078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2" name="Line 6">
          <a:extLst>
            <a:ext uri="{FF2B5EF4-FFF2-40B4-BE49-F238E27FC236}">
              <a16:creationId xmlns:a16="http://schemas.microsoft.com/office/drawing/2014/main" id="{81634001-FD29-4A2E-B0EF-A61253B7F1F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3" name="Line 7">
          <a:extLst>
            <a:ext uri="{FF2B5EF4-FFF2-40B4-BE49-F238E27FC236}">
              <a16:creationId xmlns:a16="http://schemas.microsoft.com/office/drawing/2014/main" id="{68D6E7AE-E9BB-4D3A-8AE7-1BF3111CD73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4" name="Line 8">
          <a:extLst>
            <a:ext uri="{FF2B5EF4-FFF2-40B4-BE49-F238E27FC236}">
              <a16:creationId xmlns:a16="http://schemas.microsoft.com/office/drawing/2014/main" id="{F6611507-660E-43BF-931D-DCFCB0FB64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5" name="Line 9">
          <a:extLst>
            <a:ext uri="{FF2B5EF4-FFF2-40B4-BE49-F238E27FC236}">
              <a16:creationId xmlns:a16="http://schemas.microsoft.com/office/drawing/2014/main" id="{DEE55F91-668B-4BDF-A1EA-90F7D959D8F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6" name="Line 10">
          <a:extLst>
            <a:ext uri="{FF2B5EF4-FFF2-40B4-BE49-F238E27FC236}">
              <a16:creationId xmlns:a16="http://schemas.microsoft.com/office/drawing/2014/main" id="{5C04E550-F578-4FFB-B51A-3627AC63FAC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7" name="Line 11">
          <a:extLst>
            <a:ext uri="{FF2B5EF4-FFF2-40B4-BE49-F238E27FC236}">
              <a16:creationId xmlns:a16="http://schemas.microsoft.com/office/drawing/2014/main" id="{229C75E2-0781-42A8-B406-698029ED5DF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8" name="Line 12">
          <a:extLst>
            <a:ext uri="{FF2B5EF4-FFF2-40B4-BE49-F238E27FC236}">
              <a16:creationId xmlns:a16="http://schemas.microsoft.com/office/drawing/2014/main" id="{B283015D-4C85-4F4D-8C9C-2060343BB2A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9" name="Line 13">
          <a:extLst>
            <a:ext uri="{FF2B5EF4-FFF2-40B4-BE49-F238E27FC236}">
              <a16:creationId xmlns:a16="http://schemas.microsoft.com/office/drawing/2014/main" id="{5638BE64-0FC8-4F5C-A3BF-99AEC4176BE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50" name="Line 14">
          <a:extLst>
            <a:ext uri="{FF2B5EF4-FFF2-40B4-BE49-F238E27FC236}">
              <a16:creationId xmlns:a16="http://schemas.microsoft.com/office/drawing/2014/main" id="{B88A0354-CD86-4729-923E-6FB1223680A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1" name="Line 290">
          <a:extLst>
            <a:ext uri="{FF2B5EF4-FFF2-40B4-BE49-F238E27FC236}">
              <a16:creationId xmlns:a16="http://schemas.microsoft.com/office/drawing/2014/main" id="{71F3C32C-695B-4F7C-B4B6-181F33DA8D2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2" name="Line 291">
          <a:extLst>
            <a:ext uri="{FF2B5EF4-FFF2-40B4-BE49-F238E27FC236}">
              <a16:creationId xmlns:a16="http://schemas.microsoft.com/office/drawing/2014/main" id="{EA0ACD16-954F-44E2-B2C6-45BF40783EA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3" name="Line 292">
          <a:extLst>
            <a:ext uri="{FF2B5EF4-FFF2-40B4-BE49-F238E27FC236}">
              <a16:creationId xmlns:a16="http://schemas.microsoft.com/office/drawing/2014/main" id="{83A70C49-27F8-4EB8-9FFB-ED2062646B5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4" name="Line 293">
          <a:extLst>
            <a:ext uri="{FF2B5EF4-FFF2-40B4-BE49-F238E27FC236}">
              <a16:creationId xmlns:a16="http://schemas.microsoft.com/office/drawing/2014/main" id="{D6CCC247-E9CD-4154-ACE6-F27FFE7003F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5" name="Line 294">
          <a:extLst>
            <a:ext uri="{FF2B5EF4-FFF2-40B4-BE49-F238E27FC236}">
              <a16:creationId xmlns:a16="http://schemas.microsoft.com/office/drawing/2014/main" id="{7139ADE2-64C1-4408-9762-E28F8F93C33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6" name="Line 295">
          <a:extLst>
            <a:ext uri="{FF2B5EF4-FFF2-40B4-BE49-F238E27FC236}">
              <a16:creationId xmlns:a16="http://schemas.microsoft.com/office/drawing/2014/main" id="{4F535900-A04B-4706-B395-AA616B25A63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7" name="Line 296">
          <a:extLst>
            <a:ext uri="{FF2B5EF4-FFF2-40B4-BE49-F238E27FC236}">
              <a16:creationId xmlns:a16="http://schemas.microsoft.com/office/drawing/2014/main" id="{0F0993E7-CD7A-4F3B-BABB-6A33044CAF3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8" name="Line 297">
          <a:extLst>
            <a:ext uri="{FF2B5EF4-FFF2-40B4-BE49-F238E27FC236}">
              <a16:creationId xmlns:a16="http://schemas.microsoft.com/office/drawing/2014/main" id="{44C9DFD3-A161-459D-808E-8E78111952D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9" name="Line 298">
          <a:extLst>
            <a:ext uri="{FF2B5EF4-FFF2-40B4-BE49-F238E27FC236}">
              <a16:creationId xmlns:a16="http://schemas.microsoft.com/office/drawing/2014/main" id="{4555CB71-46B6-4C9F-B31B-2046613F8B8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0" name="Line 299">
          <a:extLst>
            <a:ext uri="{FF2B5EF4-FFF2-40B4-BE49-F238E27FC236}">
              <a16:creationId xmlns:a16="http://schemas.microsoft.com/office/drawing/2014/main" id="{BCEADE33-F3E2-4D6D-AE50-6B5F2F36CC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1" name="Line 300">
          <a:extLst>
            <a:ext uri="{FF2B5EF4-FFF2-40B4-BE49-F238E27FC236}">
              <a16:creationId xmlns:a16="http://schemas.microsoft.com/office/drawing/2014/main" id="{49311D1E-C4DF-42E7-A6A7-359BAA8564E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2" name="Line 301">
          <a:extLst>
            <a:ext uri="{FF2B5EF4-FFF2-40B4-BE49-F238E27FC236}">
              <a16:creationId xmlns:a16="http://schemas.microsoft.com/office/drawing/2014/main" id="{6AEAA062-E81C-436F-955E-1D87CF953F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3" name="Line 3">
          <a:extLst>
            <a:ext uri="{FF2B5EF4-FFF2-40B4-BE49-F238E27FC236}">
              <a16:creationId xmlns:a16="http://schemas.microsoft.com/office/drawing/2014/main" id="{6420A557-AE3E-4BF0-8FC2-3BEC98BF1E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4" name="Line 4">
          <a:extLst>
            <a:ext uri="{FF2B5EF4-FFF2-40B4-BE49-F238E27FC236}">
              <a16:creationId xmlns:a16="http://schemas.microsoft.com/office/drawing/2014/main" id="{42F77081-2263-4F82-83F7-62B38A60FD3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5" name="Line 5">
          <a:extLst>
            <a:ext uri="{FF2B5EF4-FFF2-40B4-BE49-F238E27FC236}">
              <a16:creationId xmlns:a16="http://schemas.microsoft.com/office/drawing/2014/main" id="{8C74999C-06EF-4460-A931-7B36D01536B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6" name="Line 6">
          <a:extLst>
            <a:ext uri="{FF2B5EF4-FFF2-40B4-BE49-F238E27FC236}">
              <a16:creationId xmlns:a16="http://schemas.microsoft.com/office/drawing/2014/main" id="{91641B24-AD31-45A9-A012-856F929FCBD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7" name="Line 7">
          <a:extLst>
            <a:ext uri="{FF2B5EF4-FFF2-40B4-BE49-F238E27FC236}">
              <a16:creationId xmlns:a16="http://schemas.microsoft.com/office/drawing/2014/main" id="{FD7E80A2-B186-44E2-B81E-C1902913DA9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8" name="Line 8">
          <a:extLst>
            <a:ext uri="{FF2B5EF4-FFF2-40B4-BE49-F238E27FC236}">
              <a16:creationId xmlns:a16="http://schemas.microsoft.com/office/drawing/2014/main" id="{CCC82AFA-EBDC-43C2-B4D4-7BE58093A38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9" name="Line 9">
          <a:extLst>
            <a:ext uri="{FF2B5EF4-FFF2-40B4-BE49-F238E27FC236}">
              <a16:creationId xmlns:a16="http://schemas.microsoft.com/office/drawing/2014/main" id="{F8A6D35B-76AC-4CC6-AA1F-2C6BF704717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0" name="Line 10">
          <a:extLst>
            <a:ext uri="{FF2B5EF4-FFF2-40B4-BE49-F238E27FC236}">
              <a16:creationId xmlns:a16="http://schemas.microsoft.com/office/drawing/2014/main" id="{81E3EBB0-EE57-4B5C-A1A2-E1F8C064B9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1" name="Line 11">
          <a:extLst>
            <a:ext uri="{FF2B5EF4-FFF2-40B4-BE49-F238E27FC236}">
              <a16:creationId xmlns:a16="http://schemas.microsoft.com/office/drawing/2014/main" id="{F7B4D758-FF2C-4A55-B53B-AD0A0C454B8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2" name="Line 12">
          <a:extLst>
            <a:ext uri="{FF2B5EF4-FFF2-40B4-BE49-F238E27FC236}">
              <a16:creationId xmlns:a16="http://schemas.microsoft.com/office/drawing/2014/main" id="{5E979638-BF19-4CCB-8DC2-9AB188D2C6C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3" name="Line 13">
          <a:extLst>
            <a:ext uri="{FF2B5EF4-FFF2-40B4-BE49-F238E27FC236}">
              <a16:creationId xmlns:a16="http://schemas.microsoft.com/office/drawing/2014/main" id="{2F271B63-BB63-46CB-94E1-0D9C46903EE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4" name="Line 14">
          <a:extLst>
            <a:ext uri="{FF2B5EF4-FFF2-40B4-BE49-F238E27FC236}">
              <a16:creationId xmlns:a16="http://schemas.microsoft.com/office/drawing/2014/main" id="{DD656025-958A-4EF8-ADFD-5C1BD87094C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5" name="Line 290">
          <a:extLst>
            <a:ext uri="{FF2B5EF4-FFF2-40B4-BE49-F238E27FC236}">
              <a16:creationId xmlns:a16="http://schemas.microsoft.com/office/drawing/2014/main" id="{1C9DDFDE-C293-4625-864B-F90AB652A85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6" name="Line 291">
          <a:extLst>
            <a:ext uri="{FF2B5EF4-FFF2-40B4-BE49-F238E27FC236}">
              <a16:creationId xmlns:a16="http://schemas.microsoft.com/office/drawing/2014/main" id="{BE9A2BB2-AC01-4334-A9D5-AE1FD0DE20C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7" name="Line 292">
          <a:extLst>
            <a:ext uri="{FF2B5EF4-FFF2-40B4-BE49-F238E27FC236}">
              <a16:creationId xmlns:a16="http://schemas.microsoft.com/office/drawing/2014/main" id="{EA53A2B6-D60A-40E4-8DAD-938E55B23BC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8" name="Line 293">
          <a:extLst>
            <a:ext uri="{FF2B5EF4-FFF2-40B4-BE49-F238E27FC236}">
              <a16:creationId xmlns:a16="http://schemas.microsoft.com/office/drawing/2014/main" id="{60A1C4AF-7A65-45B4-960B-A31150EB7C2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9" name="Line 294">
          <a:extLst>
            <a:ext uri="{FF2B5EF4-FFF2-40B4-BE49-F238E27FC236}">
              <a16:creationId xmlns:a16="http://schemas.microsoft.com/office/drawing/2014/main" id="{55C5B911-A9D3-4DE6-9FD2-7DE1DF8D68F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0" name="Line 295">
          <a:extLst>
            <a:ext uri="{FF2B5EF4-FFF2-40B4-BE49-F238E27FC236}">
              <a16:creationId xmlns:a16="http://schemas.microsoft.com/office/drawing/2014/main" id="{57D9B93A-D6DB-4CA4-9D7C-957F59F43A1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1" name="Line 296">
          <a:extLst>
            <a:ext uri="{FF2B5EF4-FFF2-40B4-BE49-F238E27FC236}">
              <a16:creationId xmlns:a16="http://schemas.microsoft.com/office/drawing/2014/main" id="{9009886C-1AE7-4EA0-9A12-E8F89CE5DCF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2" name="Line 297">
          <a:extLst>
            <a:ext uri="{FF2B5EF4-FFF2-40B4-BE49-F238E27FC236}">
              <a16:creationId xmlns:a16="http://schemas.microsoft.com/office/drawing/2014/main" id="{EC44A08C-30C2-4034-B450-71EFF911B17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3" name="Line 298">
          <a:extLst>
            <a:ext uri="{FF2B5EF4-FFF2-40B4-BE49-F238E27FC236}">
              <a16:creationId xmlns:a16="http://schemas.microsoft.com/office/drawing/2014/main" id="{6547CDDD-9F83-402B-9557-DCB7B839313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4" name="Line 299">
          <a:extLst>
            <a:ext uri="{FF2B5EF4-FFF2-40B4-BE49-F238E27FC236}">
              <a16:creationId xmlns:a16="http://schemas.microsoft.com/office/drawing/2014/main" id="{4A68F946-E1E6-4230-ABFB-9E2F8A6A1F9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5" name="Line 300">
          <a:extLst>
            <a:ext uri="{FF2B5EF4-FFF2-40B4-BE49-F238E27FC236}">
              <a16:creationId xmlns:a16="http://schemas.microsoft.com/office/drawing/2014/main" id="{769C87BB-CC52-4AFA-A21E-14EF55A234D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6" name="Line 301">
          <a:extLst>
            <a:ext uri="{FF2B5EF4-FFF2-40B4-BE49-F238E27FC236}">
              <a16:creationId xmlns:a16="http://schemas.microsoft.com/office/drawing/2014/main" id="{29B649E5-E2F9-42A9-AD31-3B9B96076C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7" name="Line 3">
          <a:extLst>
            <a:ext uri="{FF2B5EF4-FFF2-40B4-BE49-F238E27FC236}">
              <a16:creationId xmlns:a16="http://schemas.microsoft.com/office/drawing/2014/main" id="{B56B291D-A7F7-430F-BE5C-B3563A002AC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8" name="Line 4">
          <a:extLst>
            <a:ext uri="{FF2B5EF4-FFF2-40B4-BE49-F238E27FC236}">
              <a16:creationId xmlns:a16="http://schemas.microsoft.com/office/drawing/2014/main" id="{9498AA63-8339-43CF-840E-0AB65004EB1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9" name="Line 5">
          <a:extLst>
            <a:ext uri="{FF2B5EF4-FFF2-40B4-BE49-F238E27FC236}">
              <a16:creationId xmlns:a16="http://schemas.microsoft.com/office/drawing/2014/main" id="{01A4E60F-557E-4D82-B94A-DF7C3A2763E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0" name="Line 6">
          <a:extLst>
            <a:ext uri="{FF2B5EF4-FFF2-40B4-BE49-F238E27FC236}">
              <a16:creationId xmlns:a16="http://schemas.microsoft.com/office/drawing/2014/main" id="{12BDB330-1A60-4BAB-9F95-BEDA3AD28AD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1" name="Line 7">
          <a:extLst>
            <a:ext uri="{FF2B5EF4-FFF2-40B4-BE49-F238E27FC236}">
              <a16:creationId xmlns:a16="http://schemas.microsoft.com/office/drawing/2014/main" id="{2259CE13-6266-4A95-8E23-8B0E56765C8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2" name="Line 8">
          <a:extLst>
            <a:ext uri="{FF2B5EF4-FFF2-40B4-BE49-F238E27FC236}">
              <a16:creationId xmlns:a16="http://schemas.microsoft.com/office/drawing/2014/main" id="{B91A4F25-67EF-4D85-A29C-6E18EAFE3F1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3" name="Line 9">
          <a:extLst>
            <a:ext uri="{FF2B5EF4-FFF2-40B4-BE49-F238E27FC236}">
              <a16:creationId xmlns:a16="http://schemas.microsoft.com/office/drawing/2014/main" id="{CE6656A8-979B-477D-BDDD-BC4C45296C1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4" name="Line 10">
          <a:extLst>
            <a:ext uri="{FF2B5EF4-FFF2-40B4-BE49-F238E27FC236}">
              <a16:creationId xmlns:a16="http://schemas.microsoft.com/office/drawing/2014/main" id="{F02452FF-9BC9-4852-93C7-D03AC4BD3A4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5" name="Line 11">
          <a:extLst>
            <a:ext uri="{FF2B5EF4-FFF2-40B4-BE49-F238E27FC236}">
              <a16:creationId xmlns:a16="http://schemas.microsoft.com/office/drawing/2014/main" id="{85EFC30D-C753-42A0-B63C-9A0EABFA9AD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6" name="Line 12">
          <a:extLst>
            <a:ext uri="{FF2B5EF4-FFF2-40B4-BE49-F238E27FC236}">
              <a16:creationId xmlns:a16="http://schemas.microsoft.com/office/drawing/2014/main" id="{26C7C549-13D3-490E-88A2-E02F5162BCD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7" name="Line 13">
          <a:extLst>
            <a:ext uri="{FF2B5EF4-FFF2-40B4-BE49-F238E27FC236}">
              <a16:creationId xmlns:a16="http://schemas.microsoft.com/office/drawing/2014/main" id="{BE391127-B7A9-488D-B1E4-D90BDEE8D88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8" name="Line 14">
          <a:extLst>
            <a:ext uri="{FF2B5EF4-FFF2-40B4-BE49-F238E27FC236}">
              <a16:creationId xmlns:a16="http://schemas.microsoft.com/office/drawing/2014/main" id="{CD6B8B12-10CF-4E68-9607-DAD14E0EC76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99" name="Line 290">
          <a:extLst>
            <a:ext uri="{FF2B5EF4-FFF2-40B4-BE49-F238E27FC236}">
              <a16:creationId xmlns:a16="http://schemas.microsoft.com/office/drawing/2014/main" id="{7977F578-E43C-48FA-9536-6FCEF87951A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0" name="Line 291">
          <a:extLst>
            <a:ext uri="{FF2B5EF4-FFF2-40B4-BE49-F238E27FC236}">
              <a16:creationId xmlns:a16="http://schemas.microsoft.com/office/drawing/2014/main" id="{00220C84-6AE0-43D2-887D-438E23A2BE1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1" name="Line 292">
          <a:extLst>
            <a:ext uri="{FF2B5EF4-FFF2-40B4-BE49-F238E27FC236}">
              <a16:creationId xmlns:a16="http://schemas.microsoft.com/office/drawing/2014/main" id="{5E18A5A1-B64A-41B1-BF19-F200DC3F0E3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2" name="Line 293">
          <a:extLst>
            <a:ext uri="{FF2B5EF4-FFF2-40B4-BE49-F238E27FC236}">
              <a16:creationId xmlns:a16="http://schemas.microsoft.com/office/drawing/2014/main" id="{9D7180E1-7BFB-4EA1-A796-083E1742522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3" name="Line 294">
          <a:extLst>
            <a:ext uri="{FF2B5EF4-FFF2-40B4-BE49-F238E27FC236}">
              <a16:creationId xmlns:a16="http://schemas.microsoft.com/office/drawing/2014/main" id="{11F7729B-C610-4752-8C05-B9C90B49875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4" name="Line 295">
          <a:extLst>
            <a:ext uri="{FF2B5EF4-FFF2-40B4-BE49-F238E27FC236}">
              <a16:creationId xmlns:a16="http://schemas.microsoft.com/office/drawing/2014/main" id="{31F2672F-9005-45EF-B1A4-28982629C8E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5" name="Line 296">
          <a:extLst>
            <a:ext uri="{FF2B5EF4-FFF2-40B4-BE49-F238E27FC236}">
              <a16:creationId xmlns:a16="http://schemas.microsoft.com/office/drawing/2014/main" id="{168BB6A7-4D92-48AE-9253-538F1FC329E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6" name="Line 297">
          <a:extLst>
            <a:ext uri="{FF2B5EF4-FFF2-40B4-BE49-F238E27FC236}">
              <a16:creationId xmlns:a16="http://schemas.microsoft.com/office/drawing/2014/main" id="{C3A907F6-55C4-47FA-8EBB-4E34FBC0E05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7" name="Line 298">
          <a:extLst>
            <a:ext uri="{FF2B5EF4-FFF2-40B4-BE49-F238E27FC236}">
              <a16:creationId xmlns:a16="http://schemas.microsoft.com/office/drawing/2014/main" id="{FA1BC8BE-248F-4F5F-8D15-C43A775C52A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8" name="Line 299">
          <a:extLst>
            <a:ext uri="{FF2B5EF4-FFF2-40B4-BE49-F238E27FC236}">
              <a16:creationId xmlns:a16="http://schemas.microsoft.com/office/drawing/2014/main" id="{6A0C20E1-E355-4A64-9CE3-7565736A2A7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9" name="Line 300">
          <a:extLst>
            <a:ext uri="{FF2B5EF4-FFF2-40B4-BE49-F238E27FC236}">
              <a16:creationId xmlns:a16="http://schemas.microsoft.com/office/drawing/2014/main" id="{14B2AC22-119F-431E-BCAB-9E2F897C7CA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10" name="Line 301">
          <a:extLst>
            <a:ext uri="{FF2B5EF4-FFF2-40B4-BE49-F238E27FC236}">
              <a16:creationId xmlns:a16="http://schemas.microsoft.com/office/drawing/2014/main" id="{AD3E9FEB-BE5B-4C9C-9B37-99560710907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1" name="Line 3">
          <a:extLst>
            <a:ext uri="{FF2B5EF4-FFF2-40B4-BE49-F238E27FC236}">
              <a16:creationId xmlns:a16="http://schemas.microsoft.com/office/drawing/2014/main" id="{3C1F11FE-E029-4BE2-BCD1-F32C7904681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2" name="Line 4">
          <a:extLst>
            <a:ext uri="{FF2B5EF4-FFF2-40B4-BE49-F238E27FC236}">
              <a16:creationId xmlns:a16="http://schemas.microsoft.com/office/drawing/2014/main" id="{4FF20E7C-61BB-4885-BFA9-351ECA690A9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3" name="Line 5">
          <a:extLst>
            <a:ext uri="{FF2B5EF4-FFF2-40B4-BE49-F238E27FC236}">
              <a16:creationId xmlns:a16="http://schemas.microsoft.com/office/drawing/2014/main" id="{8EC02CD3-58F8-496B-A2ED-5D5E6C4F7AE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4" name="Line 6">
          <a:extLst>
            <a:ext uri="{FF2B5EF4-FFF2-40B4-BE49-F238E27FC236}">
              <a16:creationId xmlns:a16="http://schemas.microsoft.com/office/drawing/2014/main" id="{9769F2A0-06B6-43CF-BE9B-01B7598FDEE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5" name="Line 7">
          <a:extLst>
            <a:ext uri="{FF2B5EF4-FFF2-40B4-BE49-F238E27FC236}">
              <a16:creationId xmlns:a16="http://schemas.microsoft.com/office/drawing/2014/main" id="{D0F2D3F5-99E2-4AC0-89CF-4AD7B12C475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6" name="Line 8">
          <a:extLst>
            <a:ext uri="{FF2B5EF4-FFF2-40B4-BE49-F238E27FC236}">
              <a16:creationId xmlns:a16="http://schemas.microsoft.com/office/drawing/2014/main" id="{007D2F28-7CCD-4FB2-B730-BFD28C6262A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7" name="Line 9">
          <a:extLst>
            <a:ext uri="{FF2B5EF4-FFF2-40B4-BE49-F238E27FC236}">
              <a16:creationId xmlns:a16="http://schemas.microsoft.com/office/drawing/2014/main" id="{A4C584EB-137E-492F-B9C7-C7F34C84036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8" name="Line 10">
          <a:extLst>
            <a:ext uri="{FF2B5EF4-FFF2-40B4-BE49-F238E27FC236}">
              <a16:creationId xmlns:a16="http://schemas.microsoft.com/office/drawing/2014/main" id="{CFE82E42-6213-4721-81A7-A2F2F207500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9" name="Line 11">
          <a:extLst>
            <a:ext uri="{FF2B5EF4-FFF2-40B4-BE49-F238E27FC236}">
              <a16:creationId xmlns:a16="http://schemas.microsoft.com/office/drawing/2014/main" id="{759CDD97-A050-4D9A-B852-E6D09681893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0" name="Line 12">
          <a:extLst>
            <a:ext uri="{FF2B5EF4-FFF2-40B4-BE49-F238E27FC236}">
              <a16:creationId xmlns:a16="http://schemas.microsoft.com/office/drawing/2014/main" id="{22684367-6DE4-40E1-8CAF-5EC03E6C319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1" name="Line 13">
          <a:extLst>
            <a:ext uri="{FF2B5EF4-FFF2-40B4-BE49-F238E27FC236}">
              <a16:creationId xmlns:a16="http://schemas.microsoft.com/office/drawing/2014/main" id="{74FFD2FE-4906-4B17-B1B4-51B8D3AC27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2" name="Line 14">
          <a:extLst>
            <a:ext uri="{FF2B5EF4-FFF2-40B4-BE49-F238E27FC236}">
              <a16:creationId xmlns:a16="http://schemas.microsoft.com/office/drawing/2014/main" id="{0FB5AF28-3437-4E12-AC67-8923CBC41B0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3" name="Line 290">
          <a:extLst>
            <a:ext uri="{FF2B5EF4-FFF2-40B4-BE49-F238E27FC236}">
              <a16:creationId xmlns:a16="http://schemas.microsoft.com/office/drawing/2014/main" id="{38C0534F-8CD1-482E-AFC2-F42EBC2424F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4" name="Line 291">
          <a:extLst>
            <a:ext uri="{FF2B5EF4-FFF2-40B4-BE49-F238E27FC236}">
              <a16:creationId xmlns:a16="http://schemas.microsoft.com/office/drawing/2014/main" id="{A97A68D0-E199-4618-B36D-40E053E0A53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5" name="Line 292">
          <a:extLst>
            <a:ext uri="{FF2B5EF4-FFF2-40B4-BE49-F238E27FC236}">
              <a16:creationId xmlns:a16="http://schemas.microsoft.com/office/drawing/2014/main" id="{4F62ACF1-5E8E-4308-B2A1-E415430072D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6" name="Line 293">
          <a:extLst>
            <a:ext uri="{FF2B5EF4-FFF2-40B4-BE49-F238E27FC236}">
              <a16:creationId xmlns:a16="http://schemas.microsoft.com/office/drawing/2014/main" id="{88D47783-AAD2-4271-823E-B6BFFFD34AA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7" name="Line 294">
          <a:extLst>
            <a:ext uri="{FF2B5EF4-FFF2-40B4-BE49-F238E27FC236}">
              <a16:creationId xmlns:a16="http://schemas.microsoft.com/office/drawing/2014/main" id="{33B74016-C296-4953-B125-52BE0B01248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8" name="Line 295">
          <a:extLst>
            <a:ext uri="{FF2B5EF4-FFF2-40B4-BE49-F238E27FC236}">
              <a16:creationId xmlns:a16="http://schemas.microsoft.com/office/drawing/2014/main" id="{EE5562CF-CCD9-483F-9156-141C52F2137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9" name="Line 296">
          <a:extLst>
            <a:ext uri="{FF2B5EF4-FFF2-40B4-BE49-F238E27FC236}">
              <a16:creationId xmlns:a16="http://schemas.microsoft.com/office/drawing/2014/main" id="{BA055609-BFFF-4764-B06F-4DBF515DECE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0" name="Line 297">
          <a:extLst>
            <a:ext uri="{FF2B5EF4-FFF2-40B4-BE49-F238E27FC236}">
              <a16:creationId xmlns:a16="http://schemas.microsoft.com/office/drawing/2014/main" id="{BA32C3ED-685B-4CBA-8A9E-4B6808CD265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1" name="Line 298">
          <a:extLst>
            <a:ext uri="{FF2B5EF4-FFF2-40B4-BE49-F238E27FC236}">
              <a16:creationId xmlns:a16="http://schemas.microsoft.com/office/drawing/2014/main" id="{AEBEECD4-6535-46FA-81C0-FA10D3362D2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2" name="Line 299">
          <a:extLst>
            <a:ext uri="{FF2B5EF4-FFF2-40B4-BE49-F238E27FC236}">
              <a16:creationId xmlns:a16="http://schemas.microsoft.com/office/drawing/2014/main" id="{3040F077-347B-4024-B341-AC3846220D7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3" name="Line 300">
          <a:extLst>
            <a:ext uri="{FF2B5EF4-FFF2-40B4-BE49-F238E27FC236}">
              <a16:creationId xmlns:a16="http://schemas.microsoft.com/office/drawing/2014/main" id="{97E38CB7-5BE4-4DB0-ABEC-621A9B2A354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4" name="Line 301">
          <a:extLst>
            <a:ext uri="{FF2B5EF4-FFF2-40B4-BE49-F238E27FC236}">
              <a16:creationId xmlns:a16="http://schemas.microsoft.com/office/drawing/2014/main" id="{C875687D-D7F5-4FAB-9337-1ABF80E8C16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5" name="Line 3">
          <a:extLst>
            <a:ext uri="{FF2B5EF4-FFF2-40B4-BE49-F238E27FC236}">
              <a16:creationId xmlns:a16="http://schemas.microsoft.com/office/drawing/2014/main" id="{584DF3D8-DDC1-4F66-BAD1-E7EF0782111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6" name="Line 4">
          <a:extLst>
            <a:ext uri="{FF2B5EF4-FFF2-40B4-BE49-F238E27FC236}">
              <a16:creationId xmlns:a16="http://schemas.microsoft.com/office/drawing/2014/main" id="{4F70FD48-E631-4631-BE69-60BE49DFFA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7" name="Line 5">
          <a:extLst>
            <a:ext uri="{FF2B5EF4-FFF2-40B4-BE49-F238E27FC236}">
              <a16:creationId xmlns:a16="http://schemas.microsoft.com/office/drawing/2014/main" id="{31E2C813-F752-4082-9327-68D1222380B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8" name="Line 6">
          <a:extLst>
            <a:ext uri="{FF2B5EF4-FFF2-40B4-BE49-F238E27FC236}">
              <a16:creationId xmlns:a16="http://schemas.microsoft.com/office/drawing/2014/main" id="{D92233CB-43D0-4DB7-AB85-C7787CAD501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9" name="Line 7">
          <a:extLst>
            <a:ext uri="{FF2B5EF4-FFF2-40B4-BE49-F238E27FC236}">
              <a16:creationId xmlns:a16="http://schemas.microsoft.com/office/drawing/2014/main" id="{1C12B584-43F8-40A9-8936-23D6CB25B61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0" name="Line 8">
          <a:extLst>
            <a:ext uri="{FF2B5EF4-FFF2-40B4-BE49-F238E27FC236}">
              <a16:creationId xmlns:a16="http://schemas.microsoft.com/office/drawing/2014/main" id="{B6C78256-5870-413F-B738-753BD3B928F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1" name="Line 9">
          <a:extLst>
            <a:ext uri="{FF2B5EF4-FFF2-40B4-BE49-F238E27FC236}">
              <a16:creationId xmlns:a16="http://schemas.microsoft.com/office/drawing/2014/main" id="{6FA08C06-986E-48F2-9D2E-BFC3960F719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2" name="Line 10">
          <a:extLst>
            <a:ext uri="{FF2B5EF4-FFF2-40B4-BE49-F238E27FC236}">
              <a16:creationId xmlns:a16="http://schemas.microsoft.com/office/drawing/2014/main" id="{255D2AE6-C059-455D-BA07-0A07DC8BA6D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3" name="Line 11">
          <a:extLst>
            <a:ext uri="{FF2B5EF4-FFF2-40B4-BE49-F238E27FC236}">
              <a16:creationId xmlns:a16="http://schemas.microsoft.com/office/drawing/2014/main" id="{88F08DB9-421A-4D92-AFFA-04AC0A58F99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4" name="Line 12">
          <a:extLst>
            <a:ext uri="{FF2B5EF4-FFF2-40B4-BE49-F238E27FC236}">
              <a16:creationId xmlns:a16="http://schemas.microsoft.com/office/drawing/2014/main" id="{EA1C716D-807F-4E7E-BE44-8109EE4400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5" name="Line 13">
          <a:extLst>
            <a:ext uri="{FF2B5EF4-FFF2-40B4-BE49-F238E27FC236}">
              <a16:creationId xmlns:a16="http://schemas.microsoft.com/office/drawing/2014/main" id="{9A528091-8D4F-4FEA-8664-B2B685ADA03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6" name="Line 14">
          <a:extLst>
            <a:ext uri="{FF2B5EF4-FFF2-40B4-BE49-F238E27FC236}">
              <a16:creationId xmlns:a16="http://schemas.microsoft.com/office/drawing/2014/main" id="{3263DB9A-5DAF-42F8-B88C-B53928E27C9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7" name="Line 290">
          <a:extLst>
            <a:ext uri="{FF2B5EF4-FFF2-40B4-BE49-F238E27FC236}">
              <a16:creationId xmlns:a16="http://schemas.microsoft.com/office/drawing/2014/main" id="{E0FA03C1-7541-451D-B03E-5EE175EC2EF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8" name="Line 291">
          <a:extLst>
            <a:ext uri="{FF2B5EF4-FFF2-40B4-BE49-F238E27FC236}">
              <a16:creationId xmlns:a16="http://schemas.microsoft.com/office/drawing/2014/main" id="{1DC48C6A-88A5-4987-B04B-2D62036B012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9" name="Line 292">
          <a:extLst>
            <a:ext uri="{FF2B5EF4-FFF2-40B4-BE49-F238E27FC236}">
              <a16:creationId xmlns:a16="http://schemas.microsoft.com/office/drawing/2014/main" id="{EF9C373D-16B2-4EBC-B4A1-2DB1C479BDE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0" name="Line 293">
          <a:extLst>
            <a:ext uri="{FF2B5EF4-FFF2-40B4-BE49-F238E27FC236}">
              <a16:creationId xmlns:a16="http://schemas.microsoft.com/office/drawing/2014/main" id="{18C18B34-0CBD-48BF-8C15-EB65BD5554F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1" name="Line 294">
          <a:extLst>
            <a:ext uri="{FF2B5EF4-FFF2-40B4-BE49-F238E27FC236}">
              <a16:creationId xmlns:a16="http://schemas.microsoft.com/office/drawing/2014/main" id="{0AE94E28-D43A-4523-AE76-D105862CE11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2" name="Line 295">
          <a:extLst>
            <a:ext uri="{FF2B5EF4-FFF2-40B4-BE49-F238E27FC236}">
              <a16:creationId xmlns:a16="http://schemas.microsoft.com/office/drawing/2014/main" id="{96799A82-0282-45A5-AE94-CA48054E3FF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3" name="Line 296">
          <a:extLst>
            <a:ext uri="{FF2B5EF4-FFF2-40B4-BE49-F238E27FC236}">
              <a16:creationId xmlns:a16="http://schemas.microsoft.com/office/drawing/2014/main" id="{7B6D0A27-898D-4EA8-A8FA-46949D7AB84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4" name="Line 297">
          <a:extLst>
            <a:ext uri="{FF2B5EF4-FFF2-40B4-BE49-F238E27FC236}">
              <a16:creationId xmlns:a16="http://schemas.microsoft.com/office/drawing/2014/main" id="{966A8EB5-3A1E-4BB2-A142-EB63D725D5E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5" name="Line 298">
          <a:extLst>
            <a:ext uri="{FF2B5EF4-FFF2-40B4-BE49-F238E27FC236}">
              <a16:creationId xmlns:a16="http://schemas.microsoft.com/office/drawing/2014/main" id="{CEB36FA1-DB70-4187-9EAC-10C7FFBA982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6" name="Line 299">
          <a:extLst>
            <a:ext uri="{FF2B5EF4-FFF2-40B4-BE49-F238E27FC236}">
              <a16:creationId xmlns:a16="http://schemas.microsoft.com/office/drawing/2014/main" id="{44DAEF1A-3D4F-4C1C-904E-CDB007152FA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7" name="Line 300">
          <a:extLst>
            <a:ext uri="{FF2B5EF4-FFF2-40B4-BE49-F238E27FC236}">
              <a16:creationId xmlns:a16="http://schemas.microsoft.com/office/drawing/2014/main" id="{D1236136-9305-448E-B77D-553808C85B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8" name="Line 301">
          <a:extLst>
            <a:ext uri="{FF2B5EF4-FFF2-40B4-BE49-F238E27FC236}">
              <a16:creationId xmlns:a16="http://schemas.microsoft.com/office/drawing/2014/main" id="{78975204-1AF3-4EB7-8D23-0CCF65493B4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9" name="Line 3">
          <a:extLst>
            <a:ext uri="{FF2B5EF4-FFF2-40B4-BE49-F238E27FC236}">
              <a16:creationId xmlns:a16="http://schemas.microsoft.com/office/drawing/2014/main" id="{7515DE0A-5567-48A1-813F-7EEAE253FAE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0" name="Line 4">
          <a:extLst>
            <a:ext uri="{FF2B5EF4-FFF2-40B4-BE49-F238E27FC236}">
              <a16:creationId xmlns:a16="http://schemas.microsoft.com/office/drawing/2014/main" id="{CC0A5F08-D1D9-4591-8A81-65E5B166209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1" name="Line 5">
          <a:extLst>
            <a:ext uri="{FF2B5EF4-FFF2-40B4-BE49-F238E27FC236}">
              <a16:creationId xmlns:a16="http://schemas.microsoft.com/office/drawing/2014/main" id="{C74167C3-39D5-464A-AC58-EBE9C3A9AC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2" name="Line 6">
          <a:extLst>
            <a:ext uri="{FF2B5EF4-FFF2-40B4-BE49-F238E27FC236}">
              <a16:creationId xmlns:a16="http://schemas.microsoft.com/office/drawing/2014/main" id="{C36EA81C-9FAE-4503-A319-9ECB1178BE3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3" name="Line 7">
          <a:extLst>
            <a:ext uri="{FF2B5EF4-FFF2-40B4-BE49-F238E27FC236}">
              <a16:creationId xmlns:a16="http://schemas.microsoft.com/office/drawing/2014/main" id="{25FDEA9B-1042-4591-80B7-DCCE0F04364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4" name="Line 8">
          <a:extLst>
            <a:ext uri="{FF2B5EF4-FFF2-40B4-BE49-F238E27FC236}">
              <a16:creationId xmlns:a16="http://schemas.microsoft.com/office/drawing/2014/main" id="{CB953621-1F23-47FF-95CD-65F72EC89F5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5" name="Line 9">
          <a:extLst>
            <a:ext uri="{FF2B5EF4-FFF2-40B4-BE49-F238E27FC236}">
              <a16:creationId xmlns:a16="http://schemas.microsoft.com/office/drawing/2014/main" id="{9EDE38AD-9DD8-403D-94B5-3CEB08751C0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6" name="Line 10">
          <a:extLst>
            <a:ext uri="{FF2B5EF4-FFF2-40B4-BE49-F238E27FC236}">
              <a16:creationId xmlns:a16="http://schemas.microsoft.com/office/drawing/2014/main" id="{9CC18F41-D209-4FB5-AC0D-0F93CB33CB5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7" name="Line 11">
          <a:extLst>
            <a:ext uri="{FF2B5EF4-FFF2-40B4-BE49-F238E27FC236}">
              <a16:creationId xmlns:a16="http://schemas.microsoft.com/office/drawing/2014/main" id="{1D76F3BF-70B7-48D8-AA28-5C95961DE00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8" name="Line 12">
          <a:extLst>
            <a:ext uri="{FF2B5EF4-FFF2-40B4-BE49-F238E27FC236}">
              <a16:creationId xmlns:a16="http://schemas.microsoft.com/office/drawing/2014/main" id="{D3DD39D6-2211-4193-88CD-77F6F4342938}"/>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9" name="Line 13">
          <a:extLst>
            <a:ext uri="{FF2B5EF4-FFF2-40B4-BE49-F238E27FC236}">
              <a16:creationId xmlns:a16="http://schemas.microsoft.com/office/drawing/2014/main" id="{B91803A5-FF6E-4F79-9D02-A3FCEA16E22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0" name="Line 14">
          <a:extLst>
            <a:ext uri="{FF2B5EF4-FFF2-40B4-BE49-F238E27FC236}">
              <a16:creationId xmlns:a16="http://schemas.microsoft.com/office/drawing/2014/main" id="{F5ED6B3E-6D03-4086-B4FD-12114EE1812A}"/>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1" name="Line 290">
          <a:extLst>
            <a:ext uri="{FF2B5EF4-FFF2-40B4-BE49-F238E27FC236}">
              <a16:creationId xmlns:a16="http://schemas.microsoft.com/office/drawing/2014/main" id="{D9CD2B20-8F96-49C3-BF38-6907C4D4D42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2" name="Line 291">
          <a:extLst>
            <a:ext uri="{FF2B5EF4-FFF2-40B4-BE49-F238E27FC236}">
              <a16:creationId xmlns:a16="http://schemas.microsoft.com/office/drawing/2014/main" id="{6440EB29-32E2-4E13-BFDC-2E4C5FBAC6F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3" name="Line 292">
          <a:extLst>
            <a:ext uri="{FF2B5EF4-FFF2-40B4-BE49-F238E27FC236}">
              <a16:creationId xmlns:a16="http://schemas.microsoft.com/office/drawing/2014/main" id="{0957C021-B88E-477D-BD53-275A959570E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4" name="Line 293">
          <a:extLst>
            <a:ext uri="{FF2B5EF4-FFF2-40B4-BE49-F238E27FC236}">
              <a16:creationId xmlns:a16="http://schemas.microsoft.com/office/drawing/2014/main" id="{CAB58E4A-20C5-4A92-81DC-91078083FFF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5" name="Line 294">
          <a:extLst>
            <a:ext uri="{FF2B5EF4-FFF2-40B4-BE49-F238E27FC236}">
              <a16:creationId xmlns:a16="http://schemas.microsoft.com/office/drawing/2014/main" id="{9DDA6CBE-92F0-4BF5-8DCF-CC45FC82ED7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6" name="Line 295">
          <a:extLst>
            <a:ext uri="{FF2B5EF4-FFF2-40B4-BE49-F238E27FC236}">
              <a16:creationId xmlns:a16="http://schemas.microsoft.com/office/drawing/2014/main" id="{C0BF44D7-6AAC-42D3-82FA-B9ED15FDE74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7" name="Line 296">
          <a:extLst>
            <a:ext uri="{FF2B5EF4-FFF2-40B4-BE49-F238E27FC236}">
              <a16:creationId xmlns:a16="http://schemas.microsoft.com/office/drawing/2014/main" id="{48BAED18-A9AC-42A6-A823-35B5BA5A29EE}"/>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8" name="Line 297">
          <a:extLst>
            <a:ext uri="{FF2B5EF4-FFF2-40B4-BE49-F238E27FC236}">
              <a16:creationId xmlns:a16="http://schemas.microsoft.com/office/drawing/2014/main" id="{D325D36C-5FB1-469E-951E-87671E6ECB1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9" name="Line 298">
          <a:extLst>
            <a:ext uri="{FF2B5EF4-FFF2-40B4-BE49-F238E27FC236}">
              <a16:creationId xmlns:a16="http://schemas.microsoft.com/office/drawing/2014/main" id="{536C988A-73DA-4466-A4A5-5C94624B47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0" name="Line 299">
          <a:extLst>
            <a:ext uri="{FF2B5EF4-FFF2-40B4-BE49-F238E27FC236}">
              <a16:creationId xmlns:a16="http://schemas.microsoft.com/office/drawing/2014/main" id="{AD8C91E3-A41A-4060-90F7-E48418A799A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1" name="Line 300">
          <a:extLst>
            <a:ext uri="{FF2B5EF4-FFF2-40B4-BE49-F238E27FC236}">
              <a16:creationId xmlns:a16="http://schemas.microsoft.com/office/drawing/2014/main" id="{B811D516-DCFA-4104-9757-E86C56CABDD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2" name="Line 301">
          <a:extLst>
            <a:ext uri="{FF2B5EF4-FFF2-40B4-BE49-F238E27FC236}">
              <a16:creationId xmlns:a16="http://schemas.microsoft.com/office/drawing/2014/main" id="{C9A7509C-AA22-49CE-AD5B-42A6B6CFE12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3" name="Line 3">
          <a:extLst>
            <a:ext uri="{FF2B5EF4-FFF2-40B4-BE49-F238E27FC236}">
              <a16:creationId xmlns:a16="http://schemas.microsoft.com/office/drawing/2014/main" id="{536B0A27-A01B-492C-953D-B52239DFE9E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4" name="Line 4">
          <a:extLst>
            <a:ext uri="{FF2B5EF4-FFF2-40B4-BE49-F238E27FC236}">
              <a16:creationId xmlns:a16="http://schemas.microsoft.com/office/drawing/2014/main" id="{E5725720-BF0A-4DA6-ADEC-FB0CC7E155F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5" name="Line 5">
          <a:extLst>
            <a:ext uri="{FF2B5EF4-FFF2-40B4-BE49-F238E27FC236}">
              <a16:creationId xmlns:a16="http://schemas.microsoft.com/office/drawing/2014/main" id="{A93FEDCA-9F81-4CFE-8D75-4D0A696E75C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6" name="Line 6">
          <a:extLst>
            <a:ext uri="{FF2B5EF4-FFF2-40B4-BE49-F238E27FC236}">
              <a16:creationId xmlns:a16="http://schemas.microsoft.com/office/drawing/2014/main" id="{BA5752B2-8E68-4A0E-9D76-D3ADF8F9F3B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7" name="Line 7">
          <a:extLst>
            <a:ext uri="{FF2B5EF4-FFF2-40B4-BE49-F238E27FC236}">
              <a16:creationId xmlns:a16="http://schemas.microsoft.com/office/drawing/2014/main" id="{A7D36AB0-008E-4D83-B575-647481DB2BE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8" name="Line 8">
          <a:extLst>
            <a:ext uri="{FF2B5EF4-FFF2-40B4-BE49-F238E27FC236}">
              <a16:creationId xmlns:a16="http://schemas.microsoft.com/office/drawing/2014/main" id="{9A5661BA-E7F2-4D0E-86C2-C9C50A56F08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9" name="Line 9">
          <a:extLst>
            <a:ext uri="{FF2B5EF4-FFF2-40B4-BE49-F238E27FC236}">
              <a16:creationId xmlns:a16="http://schemas.microsoft.com/office/drawing/2014/main" id="{F59DCD2B-ED7D-4864-A90B-58AFF1ECCC4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0" name="Line 10">
          <a:extLst>
            <a:ext uri="{FF2B5EF4-FFF2-40B4-BE49-F238E27FC236}">
              <a16:creationId xmlns:a16="http://schemas.microsoft.com/office/drawing/2014/main" id="{3D140CB0-6297-4812-BA29-2E81FD86D85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1" name="Line 11">
          <a:extLst>
            <a:ext uri="{FF2B5EF4-FFF2-40B4-BE49-F238E27FC236}">
              <a16:creationId xmlns:a16="http://schemas.microsoft.com/office/drawing/2014/main" id="{6040744F-3C0E-4CB3-9CE7-B17A5023AB4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2" name="Line 12">
          <a:extLst>
            <a:ext uri="{FF2B5EF4-FFF2-40B4-BE49-F238E27FC236}">
              <a16:creationId xmlns:a16="http://schemas.microsoft.com/office/drawing/2014/main" id="{915951A7-B2BE-438A-B2CB-4556A116E1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3" name="Line 13">
          <a:extLst>
            <a:ext uri="{FF2B5EF4-FFF2-40B4-BE49-F238E27FC236}">
              <a16:creationId xmlns:a16="http://schemas.microsoft.com/office/drawing/2014/main" id="{79EF7DA9-48B7-4238-B009-6EA0219D10C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4" name="Line 14">
          <a:extLst>
            <a:ext uri="{FF2B5EF4-FFF2-40B4-BE49-F238E27FC236}">
              <a16:creationId xmlns:a16="http://schemas.microsoft.com/office/drawing/2014/main" id="{EBECB661-8AEA-4049-BD1F-35D0F79536E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5" name="Line 290">
          <a:extLst>
            <a:ext uri="{FF2B5EF4-FFF2-40B4-BE49-F238E27FC236}">
              <a16:creationId xmlns:a16="http://schemas.microsoft.com/office/drawing/2014/main" id="{181B94F1-AA2A-4AE5-BC55-3314A5BA112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6" name="Line 291">
          <a:extLst>
            <a:ext uri="{FF2B5EF4-FFF2-40B4-BE49-F238E27FC236}">
              <a16:creationId xmlns:a16="http://schemas.microsoft.com/office/drawing/2014/main" id="{05B6DFB1-6A2F-4209-82FB-C8EA9F4A081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7" name="Line 292">
          <a:extLst>
            <a:ext uri="{FF2B5EF4-FFF2-40B4-BE49-F238E27FC236}">
              <a16:creationId xmlns:a16="http://schemas.microsoft.com/office/drawing/2014/main" id="{152CA136-2BD7-47C6-AAA6-38484200197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8" name="Line 293">
          <a:extLst>
            <a:ext uri="{FF2B5EF4-FFF2-40B4-BE49-F238E27FC236}">
              <a16:creationId xmlns:a16="http://schemas.microsoft.com/office/drawing/2014/main" id="{6A6DBBC7-6C1D-4B49-9E9D-E2E7DA93D44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9" name="Line 294">
          <a:extLst>
            <a:ext uri="{FF2B5EF4-FFF2-40B4-BE49-F238E27FC236}">
              <a16:creationId xmlns:a16="http://schemas.microsoft.com/office/drawing/2014/main" id="{C03EF00E-EA5E-42DE-A2E9-EDB9FB23D45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0" name="Line 295">
          <a:extLst>
            <a:ext uri="{FF2B5EF4-FFF2-40B4-BE49-F238E27FC236}">
              <a16:creationId xmlns:a16="http://schemas.microsoft.com/office/drawing/2014/main" id="{644CB2EE-D779-4DE1-8E7A-7AD9AB0EE97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1" name="Line 296">
          <a:extLst>
            <a:ext uri="{FF2B5EF4-FFF2-40B4-BE49-F238E27FC236}">
              <a16:creationId xmlns:a16="http://schemas.microsoft.com/office/drawing/2014/main" id="{A01B36D9-E7AE-414B-8E51-24AF1C6E5F4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2" name="Line 297">
          <a:extLst>
            <a:ext uri="{FF2B5EF4-FFF2-40B4-BE49-F238E27FC236}">
              <a16:creationId xmlns:a16="http://schemas.microsoft.com/office/drawing/2014/main" id="{989402BC-37F5-4871-BC54-7A48B5B73EF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3" name="Line 298">
          <a:extLst>
            <a:ext uri="{FF2B5EF4-FFF2-40B4-BE49-F238E27FC236}">
              <a16:creationId xmlns:a16="http://schemas.microsoft.com/office/drawing/2014/main" id="{C9D27D4B-7AED-4634-AC30-4127C2A1A03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4" name="Line 299">
          <a:extLst>
            <a:ext uri="{FF2B5EF4-FFF2-40B4-BE49-F238E27FC236}">
              <a16:creationId xmlns:a16="http://schemas.microsoft.com/office/drawing/2014/main" id="{FE39FB76-85C9-4D2B-B411-0AD224901A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5" name="Line 300">
          <a:extLst>
            <a:ext uri="{FF2B5EF4-FFF2-40B4-BE49-F238E27FC236}">
              <a16:creationId xmlns:a16="http://schemas.microsoft.com/office/drawing/2014/main" id="{516A41E4-50A9-4A33-A4B1-A1002624E86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6" name="Line 301">
          <a:extLst>
            <a:ext uri="{FF2B5EF4-FFF2-40B4-BE49-F238E27FC236}">
              <a16:creationId xmlns:a16="http://schemas.microsoft.com/office/drawing/2014/main" id="{22C96C7B-0C2F-4A5C-9668-30F9DBF496D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7" name="Line 3">
          <a:extLst>
            <a:ext uri="{FF2B5EF4-FFF2-40B4-BE49-F238E27FC236}">
              <a16:creationId xmlns:a16="http://schemas.microsoft.com/office/drawing/2014/main" id="{7E0CE405-017E-4D98-933D-1F6369B5D6B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8" name="Line 4">
          <a:extLst>
            <a:ext uri="{FF2B5EF4-FFF2-40B4-BE49-F238E27FC236}">
              <a16:creationId xmlns:a16="http://schemas.microsoft.com/office/drawing/2014/main" id="{D9E55CFB-4046-4273-8F9C-DC025305200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9" name="Line 5">
          <a:extLst>
            <a:ext uri="{FF2B5EF4-FFF2-40B4-BE49-F238E27FC236}">
              <a16:creationId xmlns:a16="http://schemas.microsoft.com/office/drawing/2014/main" id="{8F7A4472-0E42-4C7E-AB3F-86F5510D86A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0" name="Line 6">
          <a:extLst>
            <a:ext uri="{FF2B5EF4-FFF2-40B4-BE49-F238E27FC236}">
              <a16:creationId xmlns:a16="http://schemas.microsoft.com/office/drawing/2014/main" id="{4C334699-9C7B-4CB8-AB75-CE71740C1B4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1" name="Line 7">
          <a:extLst>
            <a:ext uri="{FF2B5EF4-FFF2-40B4-BE49-F238E27FC236}">
              <a16:creationId xmlns:a16="http://schemas.microsoft.com/office/drawing/2014/main" id="{26544795-56AE-487B-8837-11B8EF18736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2" name="Line 8">
          <a:extLst>
            <a:ext uri="{FF2B5EF4-FFF2-40B4-BE49-F238E27FC236}">
              <a16:creationId xmlns:a16="http://schemas.microsoft.com/office/drawing/2014/main" id="{1B983955-C773-4AA7-A744-3F71DD7F791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3" name="Line 9">
          <a:extLst>
            <a:ext uri="{FF2B5EF4-FFF2-40B4-BE49-F238E27FC236}">
              <a16:creationId xmlns:a16="http://schemas.microsoft.com/office/drawing/2014/main" id="{5364E0CA-13C8-4616-BE44-477E2EFB319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4" name="Line 10">
          <a:extLst>
            <a:ext uri="{FF2B5EF4-FFF2-40B4-BE49-F238E27FC236}">
              <a16:creationId xmlns:a16="http://schemas.microsoft.com/office/drawing/2014/main" id="{A9BD6A88-BC0F-4D27-B196-D483B036F07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5" name="Line 11">
          <a:extLst>
            <a:ext uri="{FF2B5EF4-FFF2-40B4-BE49-F238E27FC236}">
              <a16:creationId xmlns:a16="http://schemas.microsoft.com/office/drawing/2014/main" id="{93546E36-F4B2-46B2-A76E-A8E081C600F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6" name="Line 12">
          <a:extLst>
            <a:ext uri="{FF2B5EF4-FFF2-40B4-BE49-F238E27FC236}">
              <a16:creationId xmlns:a16="http://schemas.microsoft.com/office/drawing/2014/main" id="{B6E775FD-FBB0-4E35-8A48-93C6081E45D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7" name="Line 13">
          <a:extLst>
            <a:ext uri="{FF2B5EF4-FFF2-40B4-BE49-F238E27FC236}">
              <a16:creationId xmlns:a16="http://schemas.microsoft.com/office/drawing/2014/main" id="{FF428914-E973-4665-A045-C70034B2EC7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8" name="Line 14">
          <a:extLst>
            <a:ext uri="{FF2B5EF4-FFF2-40B4-BE49-F238E27FC236}">
              <a16:creationId xmlns:a16="http://schemas.microsoft.com/office/drawing/2014/main" id="{5E1E9765-3481-4CA0-8DAB-8BEC701DFD7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9" name="Line 290">
          <a:extLst>
            <a:ext uri="{FF2B5EF4-FFF2-40B4-BE49-F238E27FC236}">
              <a16:creationId xmlns:a16="http://schemas.microsoft.com/office/drawing/2014/main" id="{74D7B21D-AAE3-4614-A812-AA81AC94F85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0" name="Line 291">
          <a:extLst>
            <a:ext uri="{FF2B5EF4-FFF2-40B4-BE49-F238E27FC236}">
              <a16:creationId xmlns:a16="http://schemas.microsoft.com/office/drawing/2014/main" id="{C2909D58-543F-4C09-9CA1-4474A24E993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1" name="Line 292">
          <a:extLst>
            <a:ext uri="{FF2B5EF4-FFF2-40B4-BE49-F238E27FC236}">
              <a16:creationId xmlns:a16="http://schemas.microsoft.com/office/drawing/2014/main" id="{A34CEEA8-69C7-4809-933E-ACDD1457C3C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2" name="Line 293">
          <a:extLst>
            <a:ext uri="{FF2B5EF4-FFF2-40B4-BE49-F238E27FC236}">
              <a16:creationId xmlns:a16="http://schemas.microsoft.com/office/drawing/2014/main" id="{D37258D8-4497-4A7C-B839-4914FB5FFD5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3" name="Line 294">
          <a:extLst>
            <a:ext uri="{FF2B5EF4-FFF2-40B4-BE49-F238E27FC236}">
              <a16:creationId xmlns:a16="http://schemas.microsoft.com/office/drawing/2014/main" id="{81ECF5E7-C24A-4781-AF0B-6FE9E55916B2}"/>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4" name="Line 295">
          <a:extLst>
            <a:ext uri="{FF2B5EF4-FFF2-40B4-BE49-F238E27FC236}">
              <a16:creationId xmlns:a16="http://schemas.microsoft.com/office/drawing/2014/main" id="{F574189E-7212-41C4-A857-93FE85590D5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5" name="Line 296">
          <a:extLst>
            <a:ext uri="{FF2B5EF4-FFF2-40B4-BE49-F238E27FC236}">
              <a16:creationId xmlns:a16="http://schemas.microsoft.com/office/drawing/2014/main" id="{B99C0A9F-8AA3-43DD-BA07-9141D14010FF}"/>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6" name="Line 297">
          <a:extLst>
            <a:ext uri="{FF2B5EF4-FFF2-40B4-BE49-F238E27FC236}">
              <a16:creationId xmlns:a16="http://schemas.microsoft.com/office/drawing/2014/main" id="{C39D6932-ACC5-4002-8EC8-390A297E39D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7" name="Line 298">
          <a:extLst>
            <a:ext uri="{FF2B5EF4-FFF2-40B4-BE49-F238E27FC236}">
              <a16:creationId xmlns:a16="http://schemas.microsoft.com/office/drawing/2014/main" id="{8E3E0480-5114-4E10-8D97-716674F38DF8}"/>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8" name="Line 299">
          <a:extLst>
            <a:ext uri="{FF2B5EF4-FFF2-40B4-BE49-F238E27FC236}">
              <a16:creationId xmlns:a16="http://schemas.microsoft.com/office/drawing/2014/main" id="{93066FA2-14E0-4A57-AAC4-AACED5C9EEF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9" name="Line 300">
          <a:extLst>
            <a:ext uri="{FF2B5EF4-FFF2-40B4-BE49-F238E27FC236}">
              <a16:creationId xmlns:a16="http://schemas.microsoft.com/office/drawing/2014/main" id="{76BBB1C9-5DF3-4A10-AD1B-866F26095B2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0" name="Line 301">
          <a:extLst>
            <a:ext uri="{FF2B5EF4-FFF2-40B4-BE49-F238E27FC236}">
              <a16:creationId xmlns:a16="http://schemas.microsoft.com/office/drawing/2014/main" id="{749A9A83-DFB7-4A34-A6ED-20627AE4007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1" name="Line 3">
          <a:extLst>
            <a:ext uri="{FF2B5EF4-FFF2-40B4-BE49-F238E27FC236}">
              <a16:creationId xmlns:a16="http://schemas.microsoft.com/office/drawing/2014/main" id="{B134EFC8-A69C-4256-96CC-648B62D498B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2" name="Line 4">
          <a:extLst>
            <a:ext uri="{FF2B5EF4-FFF2-40B4-BE49-F238E27FC236}">
              <a16:creationId xmlns:a16="http://schemas.microsoft.com/office/drawing/2014/main" id="{1B3BCFF9-5395-4CBE-9B52-B68154B5AF3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3" name="Line 5">
          <a:extLst>
            <a:ext uri="{FF2B5EF4-FFF2-40B4-BE49-F238E27FC236}">
              <a16:creationId xmlns:a16="http://schemas.microsoft.com/office/drawing/2014/main" id="{B8F417D0-D66C-4CFE-ADBF-38926662B37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4" name="Line 6">
          <a:extLst>
            <a:ext uri="{FF2B5EF4-FFF2-40B4-BE49-F238E27FC236}">
              <a16:creationId xmlns:a16="http://schemas.microsoft.com/office/drawing/2014/main" id="{59992F6F-0AC5-4410-A815-B024EAA1E56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5" name="Line 7">
          <a:extLst>
            <a:ext uri="{FF2B5EF4-FFF2-40B4-BE49-F238E27FC236}">
              <a16:creationId xmlns:a16="http://schemas.microsoft.com/office/drawing/2014/main" id="{6289CD71-1B84-4813-90C5-B598DE79349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6" name="Line 8">
          <a:extLst>
            <a:ext uri="{FF2B5EF4-FFF2-40B4-BE49-F238E27FC236}">
              <a16:creationId xmlns:a16="http://schemas.microsoft.com/office/drawing/2014/main" id="{6035AD95-EF3C-4296-A222-C403B96FF96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7" name="Line 9">
          <a:extLst>
            <a:ext uri="{FF2B5EF4-FFF2-40B4-BE49-F238E27FC236}">
              <a16:creationId xmlns:a16="http://schemas.microsoft.com/office/drawing/2014/main" id="{82DBF822-0971-419A-93B1-1AE1F62A079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8" name="Line 10">
          <a:extLst>
            <a:ext uri="{FF2B5EF4-FFF2-40B4-BE49-F238E27FC236}">
              <a16:creationId xmlns:a16="http://schemas.microsoft.com/office/drawing/2014/main" id="{CD8CC1CC-E7A9-459B-A566-86EE51E370D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9" name="Line 11">
          <a:extLst>
            <a:ext uri="{FF2B5EF4-FFF2-40B4-BE49-F238E27FC236}">
              <a16:creationId xmlns:a16="http://schemas.microsoft.com/office/drawing/2014/main" id="{556E6010-3275-4FB4-9BD2-A07D6C9F70D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0" name="Line 12">
          <a:extLst>
            <a:ext uri="{FF2B5EF4-FFF2-40B4-BE49-F238E27FC236}">
              <a16:creationId xmlns:a16="http://schemas.microsoft.com/office/drawing/2014/main" id="{13A06650-AE7D-47FC-B34B-8A663555F30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1" name="Line 13">
          <a:extLst>
            <a:ext uri="{FF2B5EF4-FFF2-40B4-BE49-F238E27FC236}">
              <a16:creationId xmlns:a16="http://schemas.microsoft.com/office/drawing/2014/main" id="{E083C258-6A34-403C-8764-CC3A87C94FA2}"/>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2" name="Line 14">
          <a:extLst>
            <a:ext uri="{FF2B5EF4-FFF2-40B4-BE49-F238E27FC236}">
              <a16:creationId xmlns:a16="http://schemas.microsoft.com/office/drawing/2014/main" id="{12DAA293-3FC7-425A-A893-EB27637F204B}"/>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3" name="Line 290">
          <a:extLst>
            <a:ext uri="{FF2B5EF4-FFF2-40B4-BE49-F238E27FC236}">
              <a16:creationId xmlns:a16="http://schemas.microsoft.com/office/drawing/2014/main" id="{DB043A34-F5AC-43FB-B448-8C7407B1898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4" name="Line 291">
          <a:extLst>
            <a:ext uri="{FF2B5EF4-FFF2-40B4-BE49-F238E27FC236}">
              <a16:creationId xmlns:a16="http://schemas.microsoft.com/office/drawing/2014/main" id="{1C873253-1580-4F4F-BD1D-1380535DE13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5" name="Line 292">
          <a:extLst>
            <a:ext uri="{FF2B5EF4-FFF2-40B4-BE49-F238E27FC236}">
              <a16:creationId xmlns:a16="http://schemas.microsoft.com/office/drawing/2014/main" id="{FD3FE6F4-B7A3-4155-AD6F-6537570FCF5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6" name="Line 293">
          <a:extLst>
            <a:ext uri="{FF2B5EF4-FFF2-40B4-BE49-F238E27FC236}">
              <a16:creationId xmlns:a16="http://schemas.microsoft.com/office/drawing/2014/main" id="{2A1F897A-DC4E-4D8D-9453-B52F5FE5C45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7" name="Line 294">
          <a:extLst>
            <a:ext uri="{FF2B5EF4-FFF2-40B4-BE49-F238E27FC236}">
              <a16:creationId xmlns:a16="http://schemas.microsoft.com/office/drawing/2014/main" id="{678D2F9C-EC3E-49C7-9CD2-FD5A565D38B4}"/>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8" name="Line 295">
          <a:extLst>
            <a:ext uri="{FF2B5EF4-FFF2-40B4-BE49-F238E27FC236}">
              <a16:creationId xmlns:a16="http://schemas.microsoft.com/office/drawing/2014/main" id="{1880224F-9431-404E-9E16-58AFC0CB0F7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9" name="Line 296">
          <a:extLst>
            <a:ext uri="{FF2B5EF4-FFF2-40B4-BE49-F238E27FC236}">
              <a16:creationId xmlns:a16="http://schemas.microsoft.com/office/drawing/2014/main" id="{FF73EBBC-45A9-400D-970B-EFA0E8E1406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0" name="Line 297">
          <a:extLst>
            <a:ext uri="{FF2B5EF4-FFF2-40B4-BE49-F238E27FC236}">
              <a16:creationId xmlns:a16="http://schemas.microsoft.com/office/drawing/2014/main" id="{175B403E-A02B-4B67-BD9F-A0B2C8AE90E9}"/>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1" name="Line 298">
          <a:extLst>
            <a:ext uri="{FF2B5EF4-FFF2-40B4-BE49-F238E27FC236}">
              <a16:creationId xmlns:a16="http://schemas.microsoft.com/office/drawing/2014/main" id="{862475B3-68BA-4EFD-BA93-C2C9A092747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2" name="Line 299">
          <a:extLst>
            <a:ext uri="{FF2B5EF4-FFF2-40B4-BE49-F238E27FC236}">
              <a16:creationId xmlns:a16="http://schemas.microsoft.com/office/drawing/2014/main" id="{585C18C1-8C45-4C76-B792-3B0DDB939B7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3" name="Line 300">
          <a:extLst>
            <a:ext uri="{FF2B5EF4-FFF2-40B4-BE49-F238E27FC236}">
              <a16:creationId xmlns:a16="http://schemas.microsoft.com/office/drawing/2014/main" id="{0BFC704F-9BC6-4130-8CAC-DFCE647EF20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4" name="Line 301">
          <a:extLst>
            <a:ext uri="{FF2B5EF4-FFF2-40B4-BE49-F238E27FC236}">
              <a16:creationId xmlns:a16="http://schemas.microsoft.com/office/drawing/2014/main" id="{9EF8DE51-6FF5-45E9-B9A9-90560F8F1D3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5" name="Line 3">
          <a:extLst>
            <a:ext uri="{FF2B5EF4-FFF2-40B4-BE49-F238E27FC236}">
              <a16:creationId xmlns:a16="http://schemas.microsoft.com/office/drawing/2014/main" id="{13393E26-F2AF-49DE-A60B-7852C5AF409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6" name="Line 4">
          <a:extLst>
            <a:ext uri="{FF2B5EF4-FFF2-40B4-BE49-F238E27FC236}">
              <a16:creationId xmlns:a16="http://schemas.microsoft.com/office/drawing/2014/main" id="{7256376F-10EB-4E31-A520-4DB7535FA0C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7" name="Line 5">
          <a:extLst>
            <a:ext uri="{FF2B5EF4-FFF2-40B4-BE49-F238E27FC236}">
              <a16:creationId xmlns:a16="http://schemas.microsoft.com/office/drawing/2014/main" id="{5BE56096-F998-4522-BC33-156B13C1DB75}"/>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8" name="Line 6">
          <a:extLst>
            <a:ext uri="{FF2B5EF4-FFF2-40B4-BE49-F238E27FC236}">
              <a16:creationId xmlns:a16="http://schemas.microsoft.com/office/drawing/2014/main" id="{BE42ED2B-F2C0-4792-AF45-F0DC24824B5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9" name="Line 7">
          <a:extLst>
            <a:ext uri="{FF2B5EF4-FFF2-40B4-BE49-F238E27FC236}">
              <a16:creationId xmlns:a16="http://schemas.microsoft.com/office/drawing/2014/main" id="{5D4FDAFB-054A-4E14-B6EF-D29EDFE8489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0" name="Line 8">
          <a:extLst>
            <a:ext uri="{FF2B5EF4-FFF2-40B4-BE49-F238E27FC236}">
              <a16:creationId xmlns:a16="http://schemas.microsoft.com/office/drawing/2014/main" id="{90AF907A-A74B-45A7-B0A4-F847A7818E1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1" name="Line 9">
          <a:extLst>
            <a:ext uri="{FF2B5EF4-FFF2-40B4-BE49-F238E27FC236}">
              <a16:creationId xmlns:a16="http://schemas.microsoft.com/office/drawing/2014/main" id="{BE5875B8-7D90-4CB3-83B4-B048CA2D57BE}"/>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2" name="Line 10">
          <a:extLst>
            <a:ext uri="{FF2B5EF4-FFF2-40B4-BE49-F238E27FC236}">
              <a16:creationId xmlns:a16="http://schemas.microsoft.com/office/drawing/2014/main" id="{73EC917A-E412-44FD-B60C-83A7535B9CF4}"/>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3" name="Line 11">
          <a:extLst>
            <a:ext uri="{FF2B5EF4-FFF2-40B4-BE49-F238E27FC236}">
              <a16:creationId xmlns:a16="http://schemas.microsoft.com/office/drawing/2014/main" id="{3406804A-AF36-4B77-BD7B-2EF035A0E73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4" name="Line 12">
          <a:extLst>
            <a:ext uri="{FF2B5EF4-FFF2-40B4-BE49-F238E27FC236}">
              <a16:creationId xmlns:a16="http://schemas.microsoft.com/office/drawing/2014/main" id="{66ACCD60-75AA-46CB-A1FB-646FCC20978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5" name="Line 13">
          <a:extLst>
            <a:ext uri="{FF2B5EF4-FFF2-40B4-BE49-F238E27FC236}">
              <a16:creationId xmlns:a16="http://schemas.microsoft.com/office/drawing/2014/main" id="{4D59D429-7415-4C4B-BFEC-4AA4CE0EB8A9}"/>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6" name="Line 14">
          <a:extLst>
            <a:ext uri="{FF2B5EF4-FFF2-40B4-BE49-F238E27FC236}">
              <a16:creationId xmlns:a16="http://schemas.microsoft.com/office/drawing/2014/main" id="{5B9E7065-F66D-445C-94B2-B54CB02C3F8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7" name="Line 290">
          <a:extLst>
            <a:ext uri="{FF2B5EF4-FFF2-40B4-BE49-F238E27FC236}">
              <a16:creationId xmlns:a16="http://schemas.microsoft.com/office/drawing/2014/main" id="{9C15C536-E66D-4A89-8B77-085910C01A05}"/>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8" name="Line 291">
          <a:extLst>
            <a:ext uri="{FF2B5EF4-FFF2-40B4-BE49-F238E27FC236}">
              <a16:creationId xmlns:a16="http://schemas.microsoft.com/office/drawing/2014/main" id="{791DB422-75A9-4DFF-9CEB-BDE5200DD2B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9" name="Line 292">
          <a:extLst>
            <a:ext uri="{FF2B5EF4-FFF2-40B4-BE49-F238E27FC236}">
              <a16:creationId xmlns:a16="http://schemas.microsoft.com/office/drawing/2014/main" id="{A028526C-8CBD-4704-A7AF-BFFD623513F3}"/>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0" name="Line 293">
          <a:extLst>
            <a:ext uri="{FF2B5EF4-FFF2-40B4-BE49-F238E27FC236}">
              <a16:creationId xmlns:a16="http://schemas.microsoft.com/office/drawing/2014/main" id="{7E20ED7E-97D9-40BD-8342-EB677D3AADE7}"/>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1" name="Line 294">
          <a:extLst>
            <a:ext uri="{FF2B5EF4-FFF2-40B4-BE49-F238E27FC236}">
              <a16:creationId xmlns:a16="http://schemas.microsoft.com/office/drawing/2014/main" id="{ADE81F66-AE5E-4884-8C88-823FB2C9BCAA}"/>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2" name="Line 295">
          <a:extLst>
            <a:ext uri="{FF2B5EF4-FFF2-40B4-BE49-F238E27FC236}">
              <a16:creationId xmlns:a16="http://schemas.microsoft.com/office/drawing/2014/main" id="{0D184FB1-3E41-4250-8D92-E7691B1434B6}"/>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3" name="Line 296">
          <a:extLst>
            <a:ext uri="{FF2B5EF4-FFF2-40B4-BE49-F238E27FC236}">
              <a16:creationId xmlns:a16="http://schemas.microsoft.com/office/drawing/2014/main" id="{5AC458D8-FB43-477A-A494-CB6B37B6C3A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4" name="Line 297">
          <a:extLst>
            <a:ext uri="{FF2B5EF4-FFF2-40B4-BE49-F238E27FC236}">
              <a16:creationId xmlns:a16="http://schemas.microsoft.com/office/drawing/2014/main" id="{7BDAA190-64E5-44D7-97DB-A07BF4F16D1B}"/>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5" name="Line 298">
          <a:extLst>
            <a:ext uri="{FF2B5EF4-FFF2-40B4-BE49-F238E27FC236}">
              <a16:creationId xmlns:a16="http://schemas.microsoft.com/office/drawing/2014/main" id="{F177B557-27B4-464C-9DB7-6E564716FD0C}"/>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6" name="Line 299">
          <a:extLst>
            <a:ext uri="{FF2B5EF4-FFF2-40B4-BE49-F238E27FC236}">
              <a16:creationId xmlns:a16="http://schemas.microsoft.com/office/drawing/2014/main" id="{96FFE543-EE5F-4720-B6C8-42CFC51B219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7" name="Line 300">
          <a:extLst>
            <a:ext uri="{FF2B5EF4-FFF2-40B4-BE49-F238E27FC236}">
              <a16:creationId xmlns:a16="http://schemas.microsoft.com/office/drawing/2014/main" id="{1965C2F1-461E-4448-8500-CAAE8BC4C131}"/>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8" name="Line 301">
          <a:extLst>
            <a:ext uri="{FF2B5EF4-FFF2-40B4-BE49-F238E27FC236}">
              <a16:creationId xmlns:a16="http://schemas.microsoft.com/office/drawing/2014/main" id="{198EACFA-BFB1-4592-8405-5F9C7965FE2D}"/>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79" name="Line 3">
          <a:extLst>
            <a:ext uri="{FF2B5EF4-FFF2-40B4-BE49-F238E27FC236}">
              <a16:creationId xmlns:a16="http://schemas.microsoft.com/office/drawing/2014/main" id="{08FE5AC9-5249-4BDC-B616-461574B4F81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0" name="Line 4">
          <a:extLst>
            <a:ext uri="{FF2B5EF4-FFF2-40B4-BE49-F238E27FC236}">
              <a16:creationId xmlns:a16="http://schemas.microsoft.com/office/drawing/2014/main" id="{AD8DF85E-D1DF-4781-B67C-85088EA1E42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1" name="Line 5">
          <a:extLst>
            <a:ext uri="{FF2B5EF4-FFF2-40B4-BE49-F238E27FC236}">
              <a16:creationId xmlns:a16="http://schemas.microsoft.com/office/drawing/2014/main" id="{912277EB-9F95-47BC-AA8F-16F54EFAFAF1}"/>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2" name="Line 6">
          <a:extLst>
            <a:ext uri="{FF2B5EF4-FFF2-40B4-BE49-F238E27FC236}">
              <a16:creationId xmlns:a16="http://schemas.microsoft.com/office/drawing/2014/main" id="{AF4485CB-9C09-4643-92CE-B302E7E6FA7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3" name="Line 7">
          <a:extLst>
            <a:ext uri="{FF2B5EF4-FFF2-40B4-BE49-F238E27FC236}">
              <a16:creationId xmlns:a16="http://schemas.microsoft.com/office/drawing/2014/main" id="{B47B3846-5ADD-45BA-AD16-7A01224F24DC}"/>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4" name="Line 8">
          <a:extLst>
            <a:ext uri="{FF2B5EF4-FFF2-40B4-BE49-F238E27FC236}">
              <a16:creationId xmlns:a16="http://schemas.microsoft.com/office/drawing/2014/main" id="{AFF91232-8441-4383-9F6F-A50E076AC51D}"/>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5" name="Line 9">
          <a:extLst>
            <a:ext uri="{FF2B5EF4-FFF2-40B4-BE49-F238E27FC236}">
              <a16:creationId xmlns:a16="http://schemas.microsoft.com/office/drawing/2014/main" id="{FF2E60AA-7565-413E-85F6-97BBF0BFA95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6" name="Line 10">
          <a:extLst>
            <a:ext uri="{FF2B5EF4-FFF2-40B4-BE49-F238E27FC236}">
              <a16:creationId xmlns:a16="http://schemas.microsoft.com/office/drawing/2014/main" id="{6F38CFBF-89BC-43D6-B01A-270FF9593463}"/>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7" name="Line 11">
          <a:extLst>
            <a:ext uri="{FF2B5EF4-FFF2-40B4-BE49-F238E27FC236}">
              <a16:creationId xmlns:a16="http://schemas.microsoft.com/office/drawing/2014/main" id="{94645C31-2EDE-46FE-AAD4-A7770A1404E7}"/>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8" name="Line 12">
          <a:extLst>
            <a:ext uri="{FF2B5EF4-FFF2-40B4-BE49-F238E27FC236}">
              <a16:creationId xmlns:a16="http://schemas.microsoft.com/office/drawing/2014/main" id="{4B4E3D21-BFE9-4785-8E5C-6CEDDCD03126}"/>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9" name="Line 13">
          <a:extLst>
            <a:ext uri="{FF2B5EF4-FFF2-40B4-BE49-F238E27FC236}">
              <a16:creationId xmlns:a16="http://schemas.microsoft.com/office/drawing/2014/main" id="{E1176D1B-7478-4C05-A62D-12F3DC25A58F}"/>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90" name="Line 14">
          <a:extLst>
            <a:ext uri="{FF2B5EF4-FFF2-40B4-BE49-F238E27FC236}">
              <a16:creationId xmlns:a16="http://schemas.microsoft.com/office/drawing/2014/main" id="{4088D24A-9965-4E5C-856C-9D3EAD352AB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25145511-C7E7-47D8-BDF7-D71ADB375B6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121D5993-8612-4B98-BB16-959704D87D74}"/>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 name="Line 3">
          <a:extLst>
            <a:ext uri="{FF2B5EF4-FFF2-40B4-BE49-F238E27FC236}">
              <a16:creationId xmlns:a16="http://schemas.microsoft.com/office/drawing/2014/main" id="{0A378189-F056-45B5-9FAF-1A3431EE56EB}"/>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5" name="Line 4">
          <a:extLst>
            <a:ext uri="{FF2B5EF4-FFF2-40B4-BE49-F238E27FC236}">
              <a16:creationId xmlns:a16="http://schemas.microsoft.com/office/drawing/2014/main" id="{F337F4C7-AB47-4D57-A127-66AB769F4ABB}"/>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A6D8947A-FC5E-4BE2-A50F-0EFBBD376477}"/>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FE590208-7DD9-4837-837F-4CFA23E96A43}"/>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8" name="Line 8">
          <a:extLst>
            <a:ext uri="{FF2B5EF4-FFF2-40B4-BE49-F238E27FC236}">
              <a16:creationId xmlns:a16="http://schemas.microsoft.com/office/drawing/2014/main" id="{0EAECEDF-2E14-48E4-A7B3-8BA9ADEA8192}"/>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9" name="Line 9">
          <a:extLst>
            <a:ext uri="{FF2B5EF4-FFF2-40B4-BE49-F238E27FC236}">
              <a16:creationId xmlns:a16="http://schemas.microsoft.com/office/drawing/2014/main" id="{9EBA131D-EED7-4884-B00D-162C39B310FC}"/>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59D7D275-A8F7-4281-BD87-53E7C051ED46}"/>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BEA65D79-F308-4002-97F2-E772803A9E08}"/>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2" name="Line 12">
          <a:extLst>
            <a:ext uri="{FF2B5EF4-FFF2-40B4-BE49-F238E27FC236}">
              <a16:creationId xmlns:a16="http://schemas.microsoft.com/office/drawing/2014/main" id="{D25F949F-2C3D-4E20-9617-7027B3412331}"/>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3" name="Line 13">
          <a:extLst>
            <a:ext uri="{FF2B5EF4-FFF2-40B4-BE49-F238E27FC236}">
              <a16:creationId xmlns:a16="http://schemas.microsoft.com/office/drawing/2014/main" id="{CCE21053-5210-4D7C-B400-62FDDE2EF843}"/>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 name="Line 14">
          <a:extLst>
            <a:ext uri="{FF2B5EF4-FFF2-40B4-BE49-F238E27FC236}">
              <a16:creationId xmlns:a16="http://schemas.microsoft.com/office/drawing/2014/main" id="{8CA95516-F6D6-43CB-980F-823C421362AC}"/>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5" name="Line 15">
          <a:extLst>
            <a:ext uri="{FF2B5EF4-FFF2-40B4-BE49-F238E27FC236}">
              <a16:creationId xmlns:a16="http://schemas.microsoft.com/office/drawing/2014/main" id="{5E977C72-A558-4880-983C-856B014429B9}"/>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6" name="Line 16">
          <a:extLst>
            <a:ext uri="{FF2B5EF4-FFF2-40B4-BE49-F238E27FC236}">
              <a16:creationId xmlns:a16="http://schemas.microsoft.com/office/drawing/2014/main" id="{809DA848-46B0-4F0F-8E54-A4ECB4F6D9B8}"/>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7" name="Line 17">
          <a:extLst>
            <a:ext uri="{FF2B5EF4-FFF2-40B4-BE49-F238E27FC236}">
              <a16:creationId xmlns:a16="http://schemas.microsoft.com/office/drawing/2014/main" id="{FF7DDB0B-8119-4B07-BC2F-870461632AB9}"/>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8" name="Line 18">
          <a:extLst>
            <a:ext uri="{FF2B5EF4-FFF2-40B4-BE49-F238E27FC236}">
              <a16:creationId xmlns:a16="http://schemas.microsoft.com/office/drawing/2014/main" id="{AA04FAC4-82E6-4B1E-AAA8-5F2B90F3F21A}"/>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9" name="Line 19">
          <a:extLst>
            <a:ext uri="{FF2B5EF4-FFF2-40B4-BE49-F238E27FC236}">
              <a16:creationId xmlns:a16="http://schemas.microsoft.com/office/drawing/2014/main" id="{0A1E3D78-FFFB-4ADA-B774-2DEA41D7161A}"/>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0" name="Line 20">
          <a:extLst>
            <a:ext uri="{FF2B5EF4-FFF2-40B4-BE49-F238E27FC236}">
              <a16:creationId xmlns:a16="http://schemas.microsoft.com/office/drawing/2014/main" id="{C7DE657D-4C7B-4458-A61B-694ED2D81ABF}"/>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1" name="Line 21">
          <a:extLst>
            <a:ext uri="{FF2B5EF4-FFF2-40B4-BE49-F238E27FC236}">
              <a16:creationId xmlns:a16="http://schemas.microsoft.com/office/drawing/2014/main" id="{F415866D-2382-4F27-9A26-388735BE762C}"/>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2" name="Line 22">
          <a:extLst>
            <a:ext uri="{FF2B5EF4-FFF2-40B4-BE49-F238E27FC236}">
              <a16:creationId xmlns:a16="http://schemas.microsoft.com/office/drawing/2014/main" id="{105CD9A1-66E0-43D9-B75D-951F69C0C96D}"/>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3" name="Line 23">
          <a:extLst>
            <a:ext uri="{FF2B5EF4-FFF2-40B4-BE49-F238E27FC236}">
              <a16:creationId xmlns:a16="http://schemas.microsoft.com/office/drawing/2014/main" id="{5850266C-1AED-4965-8841-CC8884A66011}"/>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4" name="Line 24">
          <a:extLst>
            <a:ext uri="{FF2B5EF4-FFF2-40B4-BE49-F238E27FC236}">
              <a16:creationId xmlns:a16="http://schemas.microsoft.com/office/drawing/2014/main" id="{882C5DF9-22D2-4AA2-9582-FF8AA7B38F8B}"/>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5" name="Line 25">
          <a:extLst>
            <a:ext uri="{FF2B5EF4-FFF2-40B4-BE49-F238E27FC236}">
              <a16:creationId xmlns:a16="http://schemas.microsoft.com/office/drawing/2014/main" id="{3B7F6FD5-C0A6-49D7-8BB1-848D7FD30537}"/>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6" name="Line 26">
          <a:extLst>
            <a:ext uri="{FF2B5EF4-FFF2-40B4-BE49-F238E27FC236}">
              <a16:creationId xmlns:a16="http://schemas.microsoft.com/office/drawing/2014/main" id="{F85ACECA-DB06-43A2-8186-3D855507C1F2}"/>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7" name="Line 27">
          <a:extLst>
            <a:ext uri="{FF2B5EF4-FFF2-40B4-BE49-F238E27FC236}">
              <a16:creationId xmlns:a16="http://schemas.microsoft.com/office/drawing/2014/main" id="{7D585212-9F6B-4671-8F35-3CF106A85571}"/>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8" name="Line 28">
          <a:extLst>
            <a:ext uri="{FF2B5EF4-FFF2-40B4-BE49-F238E27FC236}">
              <a16:creationId xmlns:a16="http://schemas.microsoft.com/office/drawing/2014/main" id="{7A3B6E47-7537-424D-B4BC-D2BB9D890CFC}"/>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9" name="Line 29">
          <a:extLst>
            <a:ext uri="{FF2B5EF4-FFF2-40B4-BE49-F238E27FC236}">
              <a16:creationId xmlns:a16="http://schemas.microsoft.com/office/drawing/2014/main" id="{50CDE9D9-3EFF-45A3-A6A7-BDECFF5DAC43}"/>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0" name="Line 30">
          <a:extLst>
            <a:ext uri="{FF2B5EF4-FFF2-40B4-BE49-F238E27FC236}">
              <a16:creationId xmlns:a16="http://schemas.microsoft.com/office/drawing/2014/main" id="{E49479EF-B28A-4574-AF49-F048AE567E04}"/>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1" name="Line 31">
          <a:extLst>
            <a:ext uri="{FF2B5EF4-FFF2-40B4-BE49-F238E27FC236}">
              <a16:creationId xmlns:a16="http://schemas.microsoft.com/office/drawing/2014/main" id="{169C4A31-83D7-4868-B80C-40CAC9FDBA72}"/>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2" name="Line 32">
          <a:extLst>
            <a:ext uri="{FF2B5EF4-FFF2-40B4-BE49-F238E27FC236}">
              <a16:creationId xmlns:a16="http://schemas.microsoft.com/office/drawing/2014/main" id="{72BDFAF3-045D-47B9-A7BB-F171B080674E}"/>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3" name="Line 33">
          <a:extLst>
            <a:ext uri="{FF2B5EF4-FFF2-40B4-BE49-F238E27FC236}">
              <a16:creationId xmlns:a16="http://schemas.microsoft.com/office/drawing/2014/main" id="{F1423837-6558-4674-8AB7-680B44AA62E2}"/>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4" name="Line 34">
          <a:extLst>
            <a:ext uri="{FF2B5EF4-FFF2-40B4-BE49-F238E27FC236}">
              <a16:creationId xmlns:a16="http://schemas.microsoft.com/office/drawing/2014/main" id="{07594B02-998C-4CBF-ACC7-AB187568335F}"/>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5" name="Line 35">
          <a:extLst>
            <a:ext uri="{FF2B5EF4-FFF2-40B4-BE49-F238E27FC236}">
              <a16:creationId xmlns:a16="http://schemas.microsoft.com/office/drawing/2014/main" id="{1ADF94D8-7B5D-4DEE-998F-E793A5B1CB25}"/>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6" name="Line 36">
          <a:extLst>
            <a:ext uri="{FF2B5EF4-FFF2-40B4-BE49-F238E27FC236}">
              <a16:creationId xmlns:a16="http://schemas.microsoft.com/office/drawing/2014/main" id="{E9D524D6-C333-43D8-9F5A-7612E767B7C7}"/>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7" name="Line 37">
          <a:extLst>
            <a:ext uri="{FF2B5EF4-FFF2-40B4-BE49-F238E27FC236}">
              <a16:creationId xmlns:a16="http://schemas.microsoft.com/office/drawing/2014/main" id="{EB1173E6-97C2-4BAD-B2AF-F290DF34319D}"/>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8" name="Line 38">
          <a:extLst>
            <a:ext uri="{FF2B5EF4-FFF2-40B4-BE49-F238E27FC236}">
              <a16:creationId xmlns:a16="http://schemas.microsoft.com/office/drawing/2014/main" id="{D7585C34-BEC0-488A-90CA-5F2064B0AE75}"/>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9" name="Line 39">
          <a:extLst>
            <a:ext uri="{FF2B5EF4-FFF2-40B4-BE49-F238E27FC236}">
              <a16:creationId xmlns:a16="http://schemas.microsoft.com/office/drawing/2014/main" id="{AA109D41-857F-4744-86EC-57B4FEDAAAAE}"/>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0" name="Line 40">
          <a:extLst>
            <a:ext uri="{FF2B5EF4-FFF2-40B4-BE49-F238E27FC236}">
              <a16:creationId xmlns:a16="http://schemas.microsoft.com/office/drawing/2014/main" id="{CCE01152-07BE-4610-8BEE-B420182B4E02}"/>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1" name="Line 41">
          <a:extLst>
            <a:ext uri="{FF2B5EF4-FFF2-40B4-BE49-F238E27FC236}">
              <a16:creationId xmlns:a16="http://schemas.microsoft.com/office/drawing/2014/main" id="{71A0B51F-03DF-4814-939F-E13F7DCDD395}"/>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2" name="Line 42">
          <a:extLst>
            <a:ext uri="{FF2B5EF4-FFF2-40B4-BE49-F238E27FC236}">
              <a16:creationId xmlns:a16="http://schemas.microsoft.com/office/drawing/2014/main" id="{8479220B-8DFA-4851-A1A9-7D84616B4A7E}"/>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3" name="Line 43">
          <a:extLst>
            <a:ext uri="{FF2B5EF4-FFF2-40B4-BE49-F238E27FC236}">
              <a16:creationId xmlns:a16="http://schemas.microsoft.com/office/drawing/2014/main" id="{020E4779-E0AE-49F3-B0A8-3C8A5D41033D}"/>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4" name="Line 44">
          <a:extLst>
            <a:ext uri="{FF2B5EF4-FFF2-40B4-BE49-F238E27FC236}">
              <a16:creationId xmlns:a16="http://schemas.microsoft.com/office/drawing/2014/main" id="{86F38B37-349F-4F6E-A98D-894088403201}"/>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5" name="Line 45">
          <a:extLst>
            <a:ext uri="{FF2B5EF4-FFF2-40B4-BE49-F238E27FC236}">
              <a16:creationId xmlns:a16="http://schemas.microsoft.com/office/drawing/2014/main" id="{A8F47828-9106-4A60-AACE-5CCF7C8EF694}"/>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6" name="Line 46">
          <a:extLst>
            <a:ext uri="{FF2B5EF4-FFF2-40B4-BE49-F238E27FC236}">
              <a16:creationId xmlns:a16="http://schemas.microsoft.com/office/drawing/2014/main" id="{85DC4E62-EB44-4A0A-B164-89B015C8F72C}"/>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7" name="Line 47">
          <a:extLst>
            <a:ext uri="{FF2B5EF4-FFF2-40B4-BE49-F238E27FC236}">
              <a16:creationId xmlns:a16="http://schemas.microsoft.com/office/drawing/2014/main" id="{26DB41DD-3D2C-4901-B35E-59D38C0FFC0A}"/>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8" name="Line 48">
          <a:extLst>
            <a:ext uri="{FF2B5EF4-FFF2-40B4-BE49-F238E27FC236}">
              <a16:creationId xmlns:a16="http://schemas.microsoft.com/office/drawing/2014/main" id="{2060189F-F14B-4F6E-BA78-D43749742CF6}"/>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9" name="Line 49">
          <a:extLst>
            <a:ext uri="{FF2B5EF4-FFF2-40B4-BE49-F238E27FC236}">
              <a16:creationId xmlns:a16="http://schemas.microsoft.com/office/drawing/2014/main" id="{7607D028-3F3A-4B49-BB9A-9C52A3198B77}"/>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0" name="Line 1">
          <a:extLst>
            <a:ext uri="{FF2B5EF4-FFF2-40B4-BE49-F238E27FC236}">
              <a16:creationId xmlns:a16="http://schemas.microsoft.com/office/drawing/2014/main" id="{BC52B45E-2144-46D4-AE8A-F3591A2AFFE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1" name="Line 12">
          <a:extLst>
            <a:ext uri="{FF2B5EF4-FFF2-40B4-BE49-F238E27FC236}">
              <a16:creationId xmlns:a16="http://schemas.microsoft.com/office/drawing/2014/main" id="{933EC0C9-70AF-4841-B8B0-315995FAE0E6}"/>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2" name="Line 19">
          <a:extLst>
            <a:ext uri="{FF2B5EF4-FFF2-40B4-BE49-F238E27FC236}">
              <a16:creationId xmlns:a16="http://schemas.microsoft.com/office/drawing/2014/main" id="{0D117F51-1783-48FE-933C-A4AA5F039A89}"/>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3" name="Line 9">
          <a:extLst>
            <a:ext uri="{FF2B5EF4-FFF2-40B4-BE49-F238E27FC236}">
              <a16:creationId xmlns:a16="http://schemas.microsoft.com/office/drawing/2014/main" id="{A5BE7706-5A0A-4AB6-AD61-6E66B976BD9A}"/>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54" name="Line 1">
          <a:extLst>
            <a:ext uri="{FF2B5EF4-FFF2-40B4-BE49-F238E27FC236}">
              <a16:creationId xmlns:a16="http://schemas.microsoft.com/office/drawing/2014/main" id="{5D1E9EBD-78D0-4361-A43A-DB0B0774D5A3}"/>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55" name="Line 3">
          <a:extLst>
            <a:ext uri="{FF2B5EF4-FFF2-40B4-BE49-F238E27FC236}">
              <a16:creationId xmlns:a16="http://schemas.microsoft.com/office/drawing/2014/main" id="{46A0DD1A-9DBC-4E3A-B8AA-88C50007DB18}"/>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56" name="Line 5">
          <a:extLst>
            <a:ext uri="{FF2B5EF4-FFF2-40B4-BE49-F238E27FC236}">
              <a16:creationId xmlns:a16="http://schemas.microsoft.com/office/drawing/2014/main" id="{093B4C46-6CAE-4117-8D38-CC674C0A423B}"/>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7" name="Line 7">
          <a:extLst>
            <a:ext uri="{FF2B5EF4-FFF2-40B4-BE49-F238E27FC236}">
              <a16:creationId xmlns:a16="http://schemas.microsoft.com/office/drawing/2014/main" id="{4288A824-9F20-46F3-A810-C2AA87FDB0A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58" name="Line 9">
          <a:extLst>
            <a:ext uri="{FF2B5EF4-FFF2-40B4-BE49-F238E27FC236}">
              <a16:creationId xmlns:a16="http://schemas.microsoft.com/office/drawing/2014/main" id="{DA4428E0-A41D-4D20-867C-7988F6226556}"/>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59" name="Line 10">
          <a:extLst>
            <a:ext uri="{FF2B5EF4-FFF2-40B4-BE49-F238E27FC236}">
              <a16:creationId xmlns:a16="http://schemas.microsoft.com/office/drawing/2014/main" id="{D85E45BE-A0B7-44E2-A17C-B3FB199AD882}"/>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0" name="Line 11">
          <a:extLst>
            <a:ext uri="{FF2B5EF4-FFF2-40B4-BE49-F238E27FC236}">
              <a16:creationId xmlns:a16="http://schemas.microsoft.com/office/drawing/2014/main" id="{79C2AD2F-D011-460A-8DE1-D1C870528B83}"/>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1" name="Line 12">
          <a:extLst>
            <a:ext uri="{FF2B5EF4-FFF2-40B4-BE49-F238E27FC236}">
              <a16:creationId xmlns:a16="http://schemas.microsoft.com/office/drawing/2014/main" id="{AF8435F2-93C0-4E4F-9395-2234A0A29DF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2" name="Line 13">
          <a:extLst>
            <a:ext uri="{FF2B5EF4-FFF2-40B4-BE49-F238E27FC236}">
              <a16:creationId xmlns:a16="http://schemas.microsoft.com/office/drawing/2014/main" id="{CB1DDB2A-BF74-4A66-AD24-695A154C3894}"/>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63" name="Line 14">
          <a:extLst>
            <a:ext uri="{FF2B5EF4-FFF2-40B4-BE49-F238E27FC236}">
              <a16:creationId xmlns:a16="http://schemas.microsoft.com/office/drawing/2014/main" id="{C295493A-7F14-4B60-A3D9-63385704299D}"/>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64" name="Line 15">
          <a:extLst>
            <a:ext uri="{FF2B5EF4-FFF2-40B4-BE49-F238E27FC236}">
              <a16:creationId xmlns:a16="http://schemas.microsoft.com/office/drawing/2014/main" id="{7E17A905-1255-44A4-B13C-4C2E16C4B2EC}"/>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65" name="Line 16">
          <a:extLst>
            <a:ext uri="{FF2B5EF4-FFF2-40B4-BE49-F238E27FC236}">
              <a16:creationId xmlns:a16="http://schemas.microsoft.com/office/drawing/2014/main" id="{1FF8663D-7186-4E91-94E9-7C6018BB8F53}"/>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66" name="Line 17">
          <a:extLst>
            <a:ext uri="{FF2B5EF4-FFF2-40B4-BE49-F238E27FC236}">
              <a16:creationId xmlns:a16="http://schemas.microsoft.com/office/drawing/2014/main" id="{72E300D0-9BD2-4A7B-A463-F3A85D68681F}"/>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7" name="Line 18">
          <a:extLst>
            <a:ext uri="{FF2B5EF4-FFF2-40B4-BE49-F238E27FC236}">
              <a16:creationId xmlns:a16="http://schemas.microsoft.com/office/drawing/2014/main" id="{A5F5BFFA-4044-4A99-A141-15E3262391DA}"/>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8" name="Line 19">
          <a:extLst>
            <a:ext uri="{FF2B5EF4-FFF2-40B4-BE49-F238E27FC236}">
              <a16:creationId xmlns:a16="http://schemas.microsoft.com/office/drawing/2014/main" id="{E960C851-9923-4798-9001-FAF8E04B83B5}"/>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9" name="Line 20">
          <a:extLst>
            <a:ext uri="{FF2B5EF4-FFF2-40B4-BE49-F238E27FC236}">
              <a16:creationId xmlns:a16="http://schemas.microsoft.com/office/drawing/2014/main" id="{89E41BB8-0D4C-4A47-ADB0-B55C24CBC151}"/>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70" name="Line 21">
          <a:extLst>
            <a:ext uri="{FF2B5EF4-FFF2-40B4-BE49-F238E27FC236}">
              <a16:creationId xmlns:a16="http://schemas.microsoft.com/office/drawing/2014/main" id="{7A4B9ED7-1EDB-4984-9038-C60317E05C73}"/>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71" name="Line 22">
          <a:extLst>
            <a:ext uri="{FF2B5EF4-FFF2-40B4-BE49-F238E27FC236}">
              <a16:creationId xmlns:a16="http://schemas.microsoft.com/office/drawing/2014/main" id="{5E719AF6-492E-4622-9788-582EBA911621}"/>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2" name="Line 3">
          <a:extLst>
            <a:ext uri="{FF2B5EF4-FFF2-40B4-BE49-F238E27FC236}">
              <a16:creationId xmlns:a16="http://schemas.microsoft.com/office/drawing/2014/main" id="{95DF143F-40A0-473D-9442-10F1564B1D3B}"/>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3" name="Line 5">
          <a:extLst>
            <a:ext uri="{FF2B5EF4-FFF2-40B4-BE49-F238E27FC236}">
              <a16:creationId xmlns:a16="http://schemas.microsoft.com/office/drawing/2014/main" id="{7966C759-17BC-4A67-9053-D03519893C13}"/>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4" name="Line 7">
          <a:extLst>
            <a:ext uri="{FF2B5EF4-FFF2-40B4-BE49-F238E27FC236}">
              <a16:creationId xmlns:a16="http://schemas.microsoft.com/office/drawing/2014/main" id="{FB7A04A2-B593-43DF-A6E7-4239C5D10A4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75" name="Line 9">
          <a:extLst>
            <a:ext uri="{FF2B5EF4-FFF2-40B4-BE49-F238E27FC236}">
              <a16:creationId xmlns:a16="http://schemas.microsoft.com/office/drawing/2014/main" id="{B42AEC4B-4B76-45C8-9ECE-F1FE2F0B1B82}"/>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10">
          <a:extLst>
            <a:ext uri="{FF2B5EF4-FFF2-40B4-BE49-F238E27FC236}">
              <a16:creationId xmlns:a16="http://schemas.microsoft.com/office/drawing/2014/main" id="{8FC24A34-D4B8-4926-803A-A566DD18F6D4}"/>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77" name="Line 11">
          <a:extLst>
            <a:ext uri="{FF2B5EF4-FFF2-40B4-BE49-F238E27FC236}">
              <a16:creationId xmlns:a16="http://schemas.microsoft.com/office/drawing/2014/main" id="{506FF427-301D-401D-95F3-19BB170298A6}"/>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8" name="Line 12">
          <a:extLst>
            <a:ext uri="{FF2B5EF4-FFF2-40B4-BE49-F238E27FC236}">
              <a16:creationId xmlns:a16="http://schemas.microsoft.com/office/drawing/2014/main" id="{F8132D9C-6564-49B2-8E22-D7EB66A332B7}"/>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79" name="Line 1">
          <a:extLst>
            <a:ext uri="{FF2B5EF4-FFF2-40B4-BE49-F238E27FC236}">
              <a16:creationId xmlns:a16="http://schemas.microsoft.com/office/drawing/2014/main" id="{3C5D015D-0EE8-4197-803D-326FD3D1E6EB}"/>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0" name="Line 3">
          <a:extLst>
            <a:ext uri="{FF2B5EF4-FFF2-40B4-BE49-F238E27FC236}">
              <a16:creationId xmlns:a16="http://schemas.microsoft.com/office/drawing/2014/main" id="{7A67BBE2-7031-4B83-BDFA-83461279143F}"/>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1" name="Line 5">
          <a:extLst>
            <a:ext uri="{FF2B5EF4-FFF2-40B4-BE49-F238E27FC236}">
              <a16:creationId xmlns:a16="http://schemas.microsoft.com/office/drawing/2014/main" id="{AD9E1DD2-C313-4B6B-B3BC-61DFE5D3B1D3}"/>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2" name="Line 7">
          <a:extLst>
            <a:ext uri="{FF2B5EF4-FFF2-40B4-BE49-F238E27FC236}">
              <a16:creationId xmlns:a16="http://schemas.microsoft.com/office/drawing/2014/main" id="{24CE59FD-6420-4A8C-98B2-FB11B45C52BC}"/>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83" name="Line 9">
          <a:extLst>
            <a:ext uri="{FF2B5EF4-FFF2-40B4-BE49-F238E27FC236}">
              <a16:creationId xmlns:a16="http://schemas.microsoft.com/office/drawing/2014/main" id="{D1C3A0B4-6C5B-42B6-B6C1-8F89ED41BEED}"/>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84" name="Line 10">
          <a:extLst>
            <a:ext uri="{FF2B5EF4-FFF2-40B4-BE49-F238E27FC236}">
              <a16:creationId xmlns:a16="http://schemas.microsoft.com/office/drawing/2014/main" id="{72932F40-3A80-4E46-A6FC-A2C9FE559BEF}"/>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85" name="Line 11">
          <a:extLst>
            <a:ext uri="{FF2B5EF4-FFF2-40B4-BE49-F238E27FC236}">
              <a16:creationId xmlns:a16="http://schemas.microsoft.com/office/drawing/2014/main" id="{0A0BEB22-1A18-450E-A166-943334D73324}"/>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86" name="Line 12">
          <a:extLst>
            <a:ext uri="{FF2B5EF4-FFF2-40B4-BE49-F238E27FC236}">
              <a16:creationId xmlns:a16="http://schemas.microsoft.com/office/drawing/2014/main" id="{587EA6A1-FA39-4D76-A9CA-A4F0E69A031F}"/>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7" name="Line 13">
          <a:extLst>
            <a:ext uri="{FF2B5EF4-FFF2-40B4-BE49-F238E27FC236}">
              <a16:creationId xmlns:a16="http://schemas.microsoft.com/office/drawing/2014/main" id="{4723FA8F-CF95-43F9-9536-A1906C60B34F}"/>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8" name="Line 14">
          <a:extLst>
            <a:ext uri="{FF2B5EF4-FFF2-40B4-BE49-F238E27FC236}">
              <a16:creationId xmlns:a16="http://schemas.microsoft.com/office/drawing/2014/main" id="{1BED05B3-F33D-459A-8628-63703B191634}"/>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9" name="Line 15">
          <a:extLst>
            <a:ext uri="{FF2B5EF4-FFF2-40B4-BE49-F238E27FC236}">
              <a16:creationId xmlns:a16="http://schemas.microsoft.com/office/drawing/2014/main" id="{33733A77-70DA-4DF1-AE66-01E46B559797}"/>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90" name="Line 16">
          <a:extLst>
            <a:ext uri="{FF2B5EF4-FFF2-40B4-BE49-F238E27FC236}">
              <a16:creationId xmlns:a16="http://schemas.microsoft.com/office/drawing/2014/main" id="{17A78E73-B639-4BD5-84A0-4D68D35DF9F5}"/>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91" name="Line 17">
          <a:extLst>
            <a:ext uri="{FF2B5EF4-FFF2-40B4-BE49-F238E27FC236}">
              <a16:creationId xmlns:a16="http://schemas.microsoft.com/office/drawing/2014/main" id="{CB0E7050-8744-4EB5-AFC9-B92C2F6D3A0E}"/>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92" name="Line 18">
          <a:extLst>
            <a:ext uri="{FF2B5EF4-FFF2-40B4-BE49-F238E27FC236}">
              <a16:creationId xmlns:a16="http://schemas.microsoft.com/office/drawing/2014/main" id="{D581DC5D-C9AD-457C-91D5-D347B21D8384}"/>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93" name="Line 19">
          <a:extLst>
            <a:ext uri="{FF2B5EF4-FFF2-40B4-BE49-F238E27FC236}">
              <a16:creationId xmlns:a16="http://schemas.microsoft.com/office/drawing/2014/main" id="{2DD3C9C1-FC98-4B84-9C3D-0D531ED6E148}"/>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94" name="Line 20">
          <a:extLst>
            <a:ext uri="{FF2B5EF4-FFF2-40B4-BE49-F238E27FC236}">
              <a16:creationId xmlns:a16="http://schemas.microsoft.com/office/drawing/2014/main" id="{7866EA05-7E3D-4D03-BCE2-A10314C7A94C}"/>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95" name="Line 21">
          <a:extLst>
            <a:ext uri="{FF2B5EF4-FFF2-40B4-BE49-F238E27FC236}">
              <a16:creationId xmlns:a16="http://schemas.microsoft.com/office/drawing/2014/main" id="{D3D5DCFD-55B5-41D5-A24D-6472BFF4A44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96" name="Line 22">
          <a:extLst>
            <a:ext uri="{FF2B5EF4-FFF2-40B4-BE49-F238E27FC236}">
              <a16:creationId xmlns:a16="http://schemas.microsoft.com/office/drawing/2014/main" id="{2D2AC577-3FAB-4842-AA13-70471B024DEF}"/>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130</xdr:row>
      <xdr:rowOff>0</xdr:rowOff>
    </xdr:from>
    <xdr:to>
      <xdr:col>20</xdr:col>
      <xdr:colOff>133350</xdr:colOff>
      <xdr:row>130</xdr:row>
      <xdr:rowOff>0</xdr:rowOff>
    </xdr:to>
    <xdr:sp macro="" textlink="">
      <xdr:nvSpPr>
        <xdr:cNvPr id="97" name="Line 3">
          <a:extLst>
            <a:ext uri="{FF2B5EF4-FFF2-40B4-BE49-F238E27FC236}">
              <a16:creationId xmlns:a16="http://schemas.microsoft.com/office/drawing/2014/main" id="{381C0F94-FFFC-4C6A-A031-E19A8C60D335}"/>
            </a:ext>
          </a:extLst>
        </xdr:cNvPr>
        <xdr:cNvSpPr>
          <a:spLocks noChangeShapeType="1"/>
        </xdr:cNvSpPr>
      </xdr:nvSpPr>
      <xdr:spPr bwMode="auto">
        <a:xfrm>
          <a:off x="12325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86</xdr:row>
      <xdr:rowOff>0</xdr:rowOff>
    </xdr:from>
    <xdr:to>
      <xdr:col>20</xdr:col>
      <xdr:colOff>133350</xdr:colOff>
      <xdr:row>86</xdr:row>
      <xdr:rowOff>0</xdr:rowOff>
    </xdr:to>
    <xdr:sp macro="" textlink="">
      <xdr:nvSpPr>
        <xdr:cNvPr id="98" name="Line 5">
          <a:extLst>
            <a:ext uri="{FF2B5EF4-FFF2-40B4-BE49-F238E27FC236}">
              <a16:creationId xmlns:a16="http://schemas.microsoft.com/office/drawing/2014/main" id="{C955B672-1F55-4262-83C0-BF3DAF5BD2FE}"/>
            </a:ext>
          </a:extLst>
        </xdr:cNvPr>
        <xdr:cNvSpPr>
          <a:spLocks noChangeShapeType="1"/>
        </xdr:cNvSpPr>
      </xdr:nvSpPr>
      <xdr:spPr bwMode="auto">
        <a:xfrm>
          <a:off x="12325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45</xdr:row>
      <xdr:rowOff>0</xdr:rowOff>
    </xdr:from>
    <xdr:to>
      <xdr:col>20</xdr:col>
      <xdr:colOff>133350</xdr:colOff>
      <xdr:row>45</xdr:row>
      <xdr:rowOff>0</xdr:rowOff>
    </xdr:to>
    <xdr:sp macro="" textlink="">
      <xdr:nvSpPr>
        <xdr:cNvPr id="99" name="Line 7">
          <a:extLst>
            <a:ext uri="{FF2B5EF4-FFF2-40B4-BE49-F238E27FC236}">
              <a16:creationId xmlns:a16="http://schemas.microsoft.com/office/drawing/2014/main" id="{7A2B2706-6CF7-4E67-B56B-FD13C0B4C9FA}"/>
            </a:ext>
          </a:extLst>
        </xdr:cNvPr>
        <xdr:cNvSpPr>
          <a:spLocks noChangeShapeType="1"/>
        </xdr:cNvSpPr>
      </xdr:nvSpPr>
      <xdr:spPr bwMode="auto">
        <a:xfrm>
          <a:off x="12325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100" name="Line 9">
          <a:extLst>
            <a:ext uri="{FF2B5EF4-FFF2-40B4-BE49-F238E27FC236}">
              <a16:creationId xmlns:a16="http://schemas.microsoft.com/office/drawing/2014/main" id="{252AFCF8-8736-4B5E-9A2F-0416AA0AC20B}"/>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123</xdr:row>
      <xdr:rowOff>104775</xdr:rowOff>
    </xdr:from>
    <xdr:to>
      <xdr:col>20</xdr:col>
      <xdr:colOff>133350</xdr:colOff>
      <xdr:row>123</xdr:row>
      <xdr:rowOff>104775</xdr:rowOff>
    </xdr:to>
    <xdr:sp macro="" textlink="">
      <xdr:nvSpPr>
        <xdr:cNvPr id="101" name="Line 10">
          <a:extLst>
            <a:ext uri="{FF2B5EF4-FFF2-40B4-BE49-F238E27FC236}">
              <a16:creationId xmlns:a16="http://schemas.microsoft.com/office/drawing/2014/main" id="{5EE046E3-66F0-4CC4-BCBE-6F6EE193E827}"/>
            </a:ext>
          </a:extLst>
        </xdr:cNvPr>
        <xdr:cNvSpPr>
          <a:spLocks noChangeShapeType="1"/>
        </xdr:cNvSpPr>
      </xdr:nvSpPr>
      <xdr:spPr bwMode="auto">
        <a:xfrm>
          <a:off x="12325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83</xdr:row>
      <xdr:rowOff>104775</xdr:rowOff>
    </xdr:from>
    <xdr:to>
      <xdr:col>20</xdr:col>
      <xdr:colOff>133350</xdr:colOff>
      <xdr:row>83</xdr:row>
      <xdr:rowOff>104775</xdr:rowOff>
    </xdr:to>
    <xdr:sp macro="" textlink="">
      <xdr:nvSpPr>
        <xdr:cNvPr id="102" name="Line 11">
          <a:extLst>
            <a:ext uri="{FF2B5EF4-FFF2-40B4-BE49-F238E27FC236}">
              <a16:creationId xmlns:a16="http://schemas.microsoft.com/office/drawing/2014/main" id="{5E6EAC3B-57CC-4B95-8E72-538C8650FDB3}"/>
            </a:ext>
          </a:extLst>
        </xdr:cNvPr>
        <xdr:cNvSpPr>
          <a:spLocks noChangeShapeType="1"/>
        </xdr:cNvSpPr>
      </xdr:nvSpPr>
      <xdr:spPr bwMode="auto">
        <a:xfrm>
          <a:off x="12325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104775</xdr:rowOff>
    </xdr:from>
    <xdr:to>
      <xdr:col>20</xdr:col>
      <xdr:colOff>133350</xdr:colOff>
      <xdr:row>44</xdr:row>
      <xdr:rowOff>104775</xdr:rowOff>
    </xdr:to>
    <xdr:sp macro="" textlink="">
      <xdr:nvSpPr>
        <xdr:cNvPr id="103" name="Line 12">
          <a:extLst>
            <a:ext uri="{FF2B5EF4-FFF2-40B4-BE49-F238E27FC236}">
              <a16:creationId xmlns:a16="http://schemas.microsoft.com/office/drawing/2014/main" id="{8CCC02C0-34C8-44DA-B667-78DE8EF51546}"/>
            </a:ext>
          </a:extLst>
        </xdr:cNvPr>
        <xdr:cNvSpPr>
          <a:spLocks noChangeShapeType="1"/>
        </xdr:cNvSpPr>
      </xdr:nvSpPr>
      <xdr:spPr bwMode="auto">
        <a:xfrm>
          <a:off x="12325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114</xdr:row>
      <xdr:rowOff>0</xdr:rowOff>
    </xdr:from>
    <xdr:to>
      <xdr:col>0</xdr:col>
      <xdr:colOff>133350</xdr:colOff>
      <xdr:row>114</xdr:row>
      <xdr:rowOff>0</xdr:rowOff>
    </xdr:to>
    <xdr:sp macro="" textlink="">
      <xdr:nvSpPr>
        <xdr:cNvPr id="2" name="Line 1">
          <a:extLst>
            <a:ext uri="{FF2B5EF4-FFF2-40B4-BE49-F238E27FC236}">
              <a16:creationId xmlns:a16="http://schemas.microsoft.com/office/drawing/2014/main" id="{97036F8C-A84B-434E-9F9F-E8C00D06334C}"/>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 name="Line 2">
          <a:extLst>
            <a:ext uri="{FF2B5EF4-FFF2-40B4-BE49-F238E27FC236}">
              <a16:creationId xmlns:a16="http://schemas.microsoft.com/office/drawing/2014/main" id="{23CAAD99-0251-4189-B97A-553ED7B378A9}"/>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 name="Line 3">
          <a:extLst>
            <a:ext uri="{FF2B5EF4-FFF2-40B4-BE49-F238E27FC236}">
              <a16:creationId xmlns:a16="http://schemas.microsoft.com/office/drawing/2014/main" id="{823193D6-EA30-4552-B4A2-CEAB66A81A8A}"/>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 name="Line 4">
          <a:extLst>
            <a:ext uri="{FF2B5EF4-FFF2-40B4-BE49-F238E27FC236}">
              <a16:creationId xmlns:a16="http://schemas.microsoft.com/office/drawing/2014/main" id="{B14C7B0A-72D3-4D2B-990C-8B9E6D207346}"/>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 name="Line 5">
          <a:extLst>
            <a:ext uri="{FF2B5EF4-FFF2-40B4-BE49-F238E27FC236}">
              <a16:creationId xmlns:a16="http://schemas.microsoft.com/office/drawing/2014/main" id="{823B0213-8D6A-4D77-BD63-E9DED96A7E6F}"/>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 name="Line 6">
          <a:extLst>
            <a:ext uri="{FF2B5EF4-FFF2-40B4-BE49-F238E27FC236}">
              <a16:creationId xmlns:a16="http://schemas.microsoft.com/office/drawing/2014/main" id="{D68EAA06-461D-455F-BFCA-DB4966FC20AC}"/>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 name="Line 7">
          <a:extLst>
            <a:ext uri="{FF2B5EF4-FFF2-40B4-BE49-F238E27FC236}">
              <a16:creationId xmlns:a16="http://schemas.microsoft.com/office/drawing/2014/main" id="{A16454F1-219E-4CAC-9625-24A916E38933}"/>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9" name="Line 8">
          <a:extLst>
            <a:ext uri="{FF2B5EF4-FFF2-40B4-BE49-F238E27FC236}">
              <a16:creationId xmlns:a16="http://schemas.microsoft.com/office/drawing/2014/main" id="{952E6B16-61ED-4523-9DAB-97485643443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0" name="Line 9">
          <a:extLst>
            <a:ext uri="{FF2B5EF4-FFF2-40B4-BE49-F238E27FC236}">
              <a16:creationId xmlns:a16="http://schemas.microsoft.com/office/drawing/2014/main" id="{34F97A24-0477-4562-9ADD-33F0021ABDCE}"/>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1" name="Line 10">
          <a:extLst>
            <a:ext uri="{FF2B5EF4-FFF2-40B4-BE49-F238E27FC236}">
              <a16:creationId xmlns:a16="http://schemas.microsoft.com/office/drawing/2014/main" id="{6AC72951-CA2E-4650-A2D5-62748BAAD49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2" name="Line 11">
          <a:extLst>
            <a:ext uri="{FF2B5EF4-FFF2-40B4-BE49-F238E27FC236}">
              <a16:creationId xmlns:a16="http://schemas.microsoft.com/office/drawing/2014/main" id="{52CFDA5F-A7B2-4596-83B7-520C67D53D1D}"/>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3" name="Line 12">
          <a:extLst>
            <a:ext uri="{FF2B5EF4-FFF2-40B4-BE49-F238E27FC236}">
              <a16:creationId xmlns:a16="http://schemas.microsoft.com/office/drawing/2014/main" id="{E5E5BC3C-9924-4FE1-98D1-853149A09BBC}"/>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119068</xdr:rowOff>
    </xdr:from>
    <xdr:to>
      <xdr:col>0</xdr:col>
      <xdr:colOff>895350</xdr:colOff>
      <xdr:row>52</xdr:row>
      <xdr:rowOff>119068</xdr:rowOff>
    </xdr:to>
    <xdr:sp macro="" textlink="">
      <xdr:nvSpPr>
        <xdr:cNvPr id="14" name="Line 45">
          <a:extLst>
            <a:ext uri="{FF2B5EF4-FFF2-40B4-BE49-F238E27FC236}">
              <a16:creationId xmlns:a16="http://schemas.microsoft.com/office/drawing/2014/main" id="{4A4D6410-CF11-4C2C-80E8-CB0807B0CAA5}"/>
            </a:ext>
          </a:extLst>
        </xdr:cNvPr>
        <xdr:cNvSpPr>
          <a:spLocks noChangeShapeType="1"/>
        </xdr:cNvSpPr>
      </xdr:nvSpPr>
      <xdr:spPr bwMode="auto">
        <a:xfrm>
          <a:off x="0" y="853916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4763</xdr:colOff>
      <xdr:row>111</xdr:row>
      <xdr:rowOff>1</xdr:rowOff>
    </xdr:from>
    <xdr:to>
      <xdr:col>0</xdr:col>
      <xdr:colOff>900113</xdr:colOff>
      <xdr:row>111</xdr:row>
      <xdr:rowOff>1</xdr:rowOff>
    </xdr:to>
    <xdr:sp macro="" textlink="">
      <xdr:nvSpPr>
        <xdr:cNvPr id="15" name="Line 45">
          <a:extLst>
            <a:ext uri="{FF2B5EF4-FFF2-40B4-BE49-F238E27FC236}">
              <a16:creationId xmlns:a16="http://schemas.microsoft.com/office/drawing/2014/main" id="{6A523D78-73DE-4FF4-8B43-4BC9CD84A537}"/>
            </a:ext>
          </a:extLst>
        </xdr:cNvPr>
        <xdr:cNvSpPr>
          <a:spLocks noChangeShapeType="1"/>
        </xdr:cNvSpPr>
      </xdr:nvSpPr>
      <xdr:spPr bwMode="auto">
        <a:xfrm>
          <a:off x="4763" y="17973676"/>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4763</xdr:colOff>
      <xdr:row>162</xdr:row>
      <xdr:rowOff>128588</xdr:rowOff>
    </xdr:from>
    <xdr:to>
      <xdr:col>0</xdr:col>
      <xdr:colOff>900113</xdr:colOff>
      <xdr:row>162</xdr:row>
      <xdr:rowOff>128588</xdr:rowOff>
    </xdr:to>
    <xdr:sp macro="" textlink="">
      <xdr:nvSpPr>
        <xdr:cNvPr id="16" name="Line 45">
          <a:extLst>
            <a:ext uri="{FF2B5EF4-FFF2-40B4-BE49-F238E27FC236}">
              <a16:creationId xmlns:a16="http://schemas.microsoft.com/office/drawing/2014/main" id="{19DB2279-AB43-46EE-90B1-E661FA892BFC}"/>
            </a:ext>
          </a:extLst>
        </xdr:cNvPr>
        <xdr:cNvSpPr>
          <a:spLocks noChangeShapeType="1"/>
        </xdr:cNvSpPr>
      </xdr:nvSpPr>
      <xdr:spPr bwMode="auto">
        <a:xfrm>
          <a:off x="4763" y="26360438"/>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7" name="Line 7">
          <a:extLst>
            <a:ext uri="{FF2B5EF4-FFF2-40B4-BE49-F238E27FC236}">
              <a16:creationId xmlns:a16="http://schemas.microsoft.com/office/drawing/2014/main" id="{9BF6232F-3240-4EA1-9E37-10FEF8B3F62F}"/>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18" name="Line 11">
          <a:extLst>
            <a:ext uri="{FF2B5EF4-FFF2-40B4-BE49-F238E27FC236}">
              <a16:creationId xmlns:a16="http://schemas.microsoft.com/office/drawing/2014/main" id="{EE43FE8A-6455-4D89-8569-C31EA7169AFA}"/>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9" name="Line 15">
          <a:extLst>
            <a:ext uri="{FF2B5EF4-FFF2-40B4-BE49-F238E27FC236}">
              <a16:creationId xmlns:a16="http://schemas.microsoft.com/office/drawing/2014/main" id="{3E085D97-063D-483A-A28A-B993D4B49CD4}"/>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20" name="Line 18">
          <a:extLst>
            <a:ext uri="{FF2B5EF4-FFF2-40B4-BE49-F238E27FC236}">
              <a16:creationId xmlns:a16="http://schemas.microsoft.com/office/drawing/2014/main" id="{AAED68F2-4E6A-4421-82C4-2093A78B4D8A}"/>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21" name="Line 22">
          <a:extLst>
            <a:ext uri="{FF2B5EF4-FFF2-40B4-BE49-F238E27FC236}">
              <a16:creationId xmlns:a16="http://schemas.microsoft.com/office/drawing/2014/main" id="{FA0D277B-2910-447C-8F52-C7D613181E4F}"/>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2" name="Line 7">
          <a:extLst>
            <a:ext uri="{FF2B5EF4-FFF2-40B4-BE49-F238E27FC236}">
              <a16:creationId xmlns:a16="http://schemas.microsoft.com/office/drawing/2014/main" id="{BD6B71F7-69FC-418D-9AE3-E1D248C3112C}"/>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 name="Line 12">
          <a:extLst>
            <a:ext uri="{FF2B5EF4-FFF2-40B4-BE49-F238E27FC236}">
              <a16:creationId xmlns:a16="http://schemas.microsoft.com/office/drawing/2014/main" id="{7F769485-E34D-43EA-A270-3DBC1AE4D5C5}"/>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4" name="Line 5">
          <a:extLst>
            <a:ext uri="{FF2B5EF4-FFF2-40B4-BE49-F238E27FC236}">
              <a16:creationId xmlns:a16="http://schemas.microsoft.com/office/drawing/2014/main" id="{D7DB60D2-7C62-487C-B3A3-B71F0997345D}"/>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5" name="Line 10">
          <a:extLst>
            <a:ext uri="{FF2B5EF4-FFF2-40B4-BE49-F238E27FC236}">
              <a16:creationId xmlns:a16="http://schemas.microsoft.com/office/drawing/2014/main" id="{B02DDC9B-B702-4C69-BE46-FF341EFE6C6B}"/>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6" name="Line 14">
          <a:extLst>
            <a:ext uri="{FF2B5EF4-FFF2-40B4-BE49-F238E27FC236}">
              <a16:creationId xmlns:a16="http://schemas.microsoft.com/office/drawing/2014/main" id="{0137B206-9BF3-4CB7-A8A2-71EE4F6EA50F}"/>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7" name="Line 17">
          <a:extLst>
            <a:ext uri="{FF2B5EF4-FFF2-40B4-BE49-F238E27FC236}">
              <a16:creationId xmlns:a16="http://schemas.microsoft.com/office/drawing/2014/main" id="{45C6D0E4-9BD5-4458-9398-D00BD28F846D}"/>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8" name="Line 21">
          <a:extLst>
            <a:ext uri="{FF2B5EF4-FFF2-40B4-BE49-F238E27FC236}">
              <a16:creationId xmlns:a16="http://schemas.microsoft.com/office/drawing/2014/main" id="{7810DF5D-1E7B-4AD6-AF4B-ABCE027D8D41}"/>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9" name="Line 5">
          <a:extLst>
            <a:ext uri="{FF2B5EF4-FFF2-40B4-BE49-F238E27FC236}">
              <a16:creationId xmlns:a16="http://schemas.microsoft.com/office/drawing/2014/main" id="{F9A69759-D424-43FA-829C-D0185F47E119}"/>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0" name="Line 11">
          <a:extLst>
            <a:ext uri="{FF2B5EF4-FFF2-40B4-BE49-F238E27FC236}">
              <a16:creationId xmlns:a16="http://schemas.microsoft.com/office/drawing/2014/main" id="{C69BD158-CCF1-4467-8F72-F916CD2D3422}"/>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1" name="Line 3">
          <a:extLst>
            <a:ext uri="{FF2B5EF4-FFF2-40B4-BE49-F238E27FC236}">
              <a16:creationId xmlns:a16="http://schemas.microsoft.com/office/drawing/2014/main" id="{8D9EA152-8B9D-4086-B383-9D587D373DD2}"/>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2" name="Line 9">
          <a:extLst>
            <a:ext uri="{FF2B5EF4-FFF2-40B4-BE49-F238E27FC236}">
              <a16:creationId xmlns:a16="http://schemas.microsoft.com/office/drawing/2014/main" id="{214BF7FA-AB60-45C5-930F-29CD30062D5F}"/>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3" name="Line 13">
          <a:extLst>
            <a:ext uri="{FF2B5EF4-FFF2-40B4-BE49-F238E27FC236}">
              <a16:creationId xmlns:a16="http://schemas.microsoft.com/office/drawing/2014/main" id="{EF2B2D66-0EB2-479E-8B9D-49133B1E2AE2}"/>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4" name="Line 16">
          <a:extLst>
            <a:ext uri="{FF2B5EF4-FFF2-40B4-BE49-F238E27FC236}">
              <a16:creationId xmlns:a16="http://schemas.microsoft.com/office/drawing/2014/main" id="{A4FE82A5-2210-403F-BCFA-5E11B64C2587}"/>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5" name="Line 20">
          <a:extLst>
            <a:ext uri="{FF2B5EF4-FFF2-40B4-BE49-F238E27FC236}">
              <a16:creationId xmlns:a16="http://schemas.microsoft.com/office/drawing/2014/main" id="{64657EFC-8911-42FD-9065-FF6FA4A82D1C}"/>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36" name="Line 3">
          <a:extLst>
            <a:ext uri="{FF2B5EF4-FFF2-40B4-BE49-F238E27FC236}">
              <a16:creationId xmlns:a16="http://schemas.microsoft.com/office/drawing/2014/main" id="{0E46DC38-20D2-465B-A135-410396C56D5F}"/>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37" name="Line 10">
          <a:extLst>
            <a:ext uri="{FF2B5EF4-FFF2-40B4-BE49-F238E27FC236}">
              <a16:creationId xmlns:a16="http://schemas.microsoft.com/office/drawing/2014/main" id="{3ACA78FD-4479-49D3-AE16-147BEAE0DD3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8" name="Line 1">
          <a:extLst>
            <a:ext uri="{FF2B5EF4-FFF2-40B4-BE49-F238E27FC236}">
              <a16:creationId xmlns:a16="http://schemas.microsoft.com/office/drawing/2014/main" id="{9E0C6791-8299-4912-890B-8BBCE896C9EA}"/>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9" name="Line 12">
          <a:extLst>
            <a:ext uri="{FF2B5EF4-FFF2-40B4-BE49-F238E27FC236}">
              <a16:creationId xmlns:a16="http://schemas.microsoft.com/office/drawing/2014/main" id="{501F5D81-97C0-4365-8AC4-5CCB9FD6F399}"/>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40" name="Line 19">
          <a:extLst>
            <a:ext uri="{FF2B5EF4-FFF2-40B4-BE49-F238E27FC236}">
              <a16:creationId xmlns:a16="http://schemas.microsoft.com/office/drawing/2014/main" id="{D3C4B27C-855C-4604-A638-365090BF4A32}"/>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41" name="Line 9">
          <a:extLst>
            <a:ext uri="{FF2B5EF4-FFF2-40B4-BE49-F238E27FC236}">
              <a16:creationId xmlns:a16="http://schemas.microsoft.com/office/drawing/2014/main" id="{C4C05952-A38F-45EF-917C-E5663602AD42}"/>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2" name="Line 1">
          <a:extLst>
            <a:ext uri="{FF2B5EF4-FFF2-40B4-BE49-F238E27FC236}">
              <a16:creationId xmlns:a16="http://schemas.microsoft.com/office/drawing/2014/main" id="{F7FDA379-434D-4436-8BC1-059F4EF63B72}"/>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3" name="Line 2">
          <a:extLst>
            <a:ext uri="{FF2B5EF4-FFF2-40B4-BE49-F238E27FC236}">
              <a16:creationId xmlns:a16="http://schemas.microsoft.com/office/drawing/2014/main" id="{596D4EC8-CDF4-4E9B-95D6-279D3CC14254}"/>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4" name="Line 3">
          <a:extLst>
            <a:ext uri="{FF2B5EF4-FFF2-40B4-BE49-F238E27FC236}">
              <a16:creationId xmlns:a16="http://schemas.microsoft.com/office/drawing/2014/main" id="{192028B4-98A6-418D-AB78-323F55123006}"/>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5" name="Line 4">
          <a:extLst>
            <a:ext uri="{FF2B5EF4-FFF2-40B4-BE49-F238E27FC236}">
              <a16:creationId xmlns:a16="http://schemas.microsoft.com/office/drawing/2014/main" id="{5F4F7AED-76CA-4B14-A5FD-B3C059431F62}"/>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6" name="Line 5">
          <a:extLst>
            <a:ext uri="{FF2B5EF4-FFF2-40B4-BE49-F238E27FC236}">
              <a16:creationId xmlns:a16="http://schemas.microsoft.com/office/drawing/2014/main" id="{9B6F32D2-12C8-482B-AAEE-FBD7D371D5A8}"/>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7" name="Line 6">
          <a:extLst>
            <a:ext uri="{FF2B5EF4-FFF2-40B4-BE49-F238E27FC236}">
              <a16:creationId xmlns:a16="http://schemas.microsoft.com/office/drawing/2014/main" id="{58BB5CE4-2C8A-408A-AB31-1B1E4216B49E}"/>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8" name="Line 7">
          <a:extLst>
            <a:ext uri="{FF2B5EF4-FFF2-40B4-BE49-F238E27FC236}">
              <a16:creationId xmlns:a16="http://schemas.microsoft.com/office/drawing/2014/main" id="{2116C14A-A9AC-4689-9427-F98FFFF2E833}"/>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9" name="Line 8">
          <a:extLst>
            <a:ext uri="{FF2B5EF4-FFF2-40B4-BE49-F238E27FC236}">
              <a16:creationId xmlns:a16="http://schemas.microsoft.com/office/drawing/2014/main" id="{F7AF4D73-33B7-40D2-ACC9-A8DED343C361}"/>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0" name="Line 9">
          <a:extLst>
            <a:ext uri="{FF2B5EF4-FFF2-40B4-BE49-F238E27FC236}">
              <a16:creationId xmlns:a16="http://schemas.microsoft.com/office/drawing/2014/main" id="{63F3FA1B-42B7-41D5-8767-E7E62F5D8BA3}"/>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1" name="Line 10">
          <a:extLst>
            <a:ext uri="{FF2B5EF4-FFF2-40B4-BE49-F238E27FC236}">
              <a16:creationId xmlns:a16="http://schemas.microsoft.com/office/drawing/2014/main" id="{BEDEBD56-4648-4141-B3F0-F06D5161A879}"/>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2" name="Line 11">
          <a:extLst>
            <a:ext uri="{FF2B5EF4-FFF2-40B4-BE49-F238E27FC236}">
              <a16:creationId xmlns:a16="http://schemas.microsoft.com/office/drawing/2014/main" id="{751D8732-A0D3-43D4-B086-9D2F00B2519B}"/>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3" name="Line 12">
          <a:extLst>
            <a:ext uri="{FF2B5EF4-FFF2-40B4-BE49-F238E27FC236}">
              <a16:creationId xmlns:a16="http://schemas.microsoft.com/office/drawing/2014/main" id="{4A7848F7-F5B7-4ADB-ABCF-9C45534C9474}"/>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4</xdr:rowOff>
    </xdr:from>
    <xdr:to>
      <xdr:col>0</xdr:col>
      <xdr:colOff>923925</xdr:colOff>
      <xdr:row>215</xdr:row>
      <xdr:rowOff>4</xdr:rowOff>
    </xdr:to>
    <xdr:sp macro="" textlink="">
      <xdr:nvSpPr>
        <xdr:cNvPr id="54" name="Line 45">
          <a:extLst>
            <a:ext uri="{FF2B5EF4-FFF2-40B4-BE49-F238E27FC236}">
              <a16:creationId xmlns:a16="http://schemas.microsoft.com/office/drawing/2014/main" id="{64090D15-C97E-4712-BDCB-E3FC6B2C139D}"/>
            </a:ext>
          </a:extLst>
        </xdr:cNvPr>
        <xdr:cNvSpPr>
          <a:spLocks noChangeShapeType="1"/>
        </xdr:cNvSpPr>
      </xdr:nvSpPr>
      <xdr:spPr bwMode="auto">
        <a:xfrm>
          <a:off x="0" y="3481387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5" name="Line 7">
          <a:extLst>
            <a:ext uri="{FF2B5EF4-FFF2-40B4-BE49-F238E27FC236}">
              <a16:creationId xmlns:a16="http://schemas.microsoft.com/office/drawing/2014/main" id="{CA74D9FC-1CCD-417A-B416-BD836903E5D6}"/>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6" name="Line 11">
          <a:extLst>
            <a:ext uri="{FF2B5EF4-FFF2-40B4-BE49-F238E27FC236}">
              <a16:creationId xmlns:a16="http://schemas.microsoft.com/office/drawing/2014/main" id="{1DA2895E-AA2A-4D12-B2E0-4E77B88D17CA}"/>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7" name="Line 15">
          <a:extLst>
            <a:ext uri="{FF2B5EF4-FFF2-40B4-BE49-F238E27FC236}">
              <a16:creationId xmlns:a16="http://schemas.microsoft.com/office/drawing/2014/main" id="{0DEA5F06-BE85-4F57-93D6-3916D236E7E7}"/>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8" name="Line 18">
          <a:extLst>
            <a:ext uri="{FF2B5EF4-FFF2-40B4-BE49-F238E27FC236}">
              <a16:creationId xmlns:a16="http://schemas.microsoft.com/office/drawing/2014/main" id="{AB588263-CA64-4F44-9848-635142BC06EA}"/>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9" name="Line 22">
          <a:extLst>
            <a:ext uri="{FF2B5EF4-FFF2-40B4-BE49-F238E27FC236}">
              <a16:creationId xmlns:a16="http://schemas.microsoft.com/office/drawing/2014/main" id="{94548E3A-601F-4C86-BA1F-DEAC2CCF3206}"/>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0" name="Line 7">
          <a:extLst>
            <a:ext uri="{FF2B5EF4-FFF2-40B4-BE49-F238E27FC236}">
              <a16:creationId xmlns:a16="http://schemas.microsoft.com/office/drawing/2014/main" id="{6EFB159B-4B9F-4D30-80FF-57E42E2305DE}"/>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61" name="Line 12">
          <a:extLst>
            <a:ext uri="{FF2B5EF4-FFF2-40B4-BE49-F238E27FC236}">
              <a16:creationId xmlns:a16="http://schemas.microsoft.com/office/drawing/2014/main" id="{D4222769-1964-477B-B7B5-97674D2EBE35}"/>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2" name="Line 5">
          <a:extLst>
            <a:ext uri="{FF2B5EF4-FFF2-40B4-BE49-F238E27FC236}">
              <a16:creationId xmlns:a16="http://schemas.microsoft.com/office/drawing/2014/main" id="{50295709-17FF-43F2-A5EC-03FF126B7096}"/>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3" name="Line 10">
          <a:extLst>
            <a:ext uri="{FF2B5EF4-FFF2-40B4-BE49-F238E27FC236}">
              <a16:creationId xmlns:a16="http://schemas.microsoft.com/office/drawing/2014/main" id="{F540492D-5B77-401E-A9E9-BB27936818BE}"/>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4" name="Line 14">
          <a:extLst>
            <a:ext uri="{FF2B5EF4-FFF2-40B4-BE49-F238E27FC236}">
              <a16:creationId xmlns:a16="http://schemas.microsoft.com/office/drawing/2014/main" id="{38C4E85A-0318-4804-866B-8959D67008A2}"/>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5" name="Line 17">
          <a:extLst>
            <a:ext uri="{FF2B5EF4-FFF2-40B4-BE49-F238E27FC236}">
              <a16:creationId xmlns:a16="http://schemas.microsoft.com/office/drawing/2014/main" id="{306A432B-992A-4072-A6BE-D1D1E30910A3}"/>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6" name="Line 21">
          <a:extLst>
            <a:ext uri="{FF2B5EF4-FFF2-40B4-BE49-F238E27FC236}">
              <a16:creationId xmlns:a16="http://schemas.microsoft.com/office/drawing/2014/main" id="{7272B002-E2BE-45E9-8283-F5B4DEE1E95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67" name="Line 5">
          <a:extLst>
            <a:ext uri="{FF2B5EF4-FFF2-40B4-BE49-F238E27FC236}">
              <a16:creationId xmlns:a16="http://schemas.microsoft.com/office/drawing/2014/main" id="{0268A5C2-4872-4786-8C4A-7E9EE066D8DB}"/>
            </a:ext>
          </a:extLst>
        </xdr:cNvPr>
        <xdr:cNvSpPr>
          <a:spLocks noChangeShapeType="1"/>
        </xdr:cNvSpPr>
      </xdr:nvSpPr>
      <xdr:spPr bwMode="auto">
        <a:xfrm>
          <a:off x="133350" y="1408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8" name="Line 11">
          <a:extLst>
            <a:ext uri="{FF2B5EF4-FFF2-40B4-BE49-F238E27FC236}">
              <a16:creationId xmlns:a16="http://schemas.microsoft.com/office/drawing/2014/main" id="{9C317D2A-FF9A-47D2-A202-246644A386CE}"/>
            </a:ext>
          </a:extLst>
        </xdr:cNvPr>
        <xdr:cNvSpPr>
          <a:spLocks noChangeShapeType="1"/>
        </xdr:cNvSpPr>
      </xdr:nvSpPr>
      <xdr:spPr bwMode="auto">
        <a:xfrm>
          <a:off x="133350" y="1370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9" name="Line 3">
          <a:extLst>
            <a:ext uri="{FF2B5EF4-FFF2-40B4-BE49-F238E27FC236}">
              <a16:creationId xmlns:a16="http://schemas.microsoft.com/office/drawing/2014/main" id="{D63EC633-5B4D-48D8-B6F8-C78B8C665E21}"/>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70" name="Line 9">
          <a:extLst>
            <a:ext uri="{FF2B5EF4-FFF2-40B4-BE49-F238E27FC236}">
              <a16:creationId xmlns:a16="http://schemas.microsoft.com/office/drawing/2014/main" id="{816CA72C-D6BE-4DF5-A7DD-3C16F5DC2286}"/>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71" name="Line 13">
          <a:extLst>
            <a:ext uri="{FF2B5EF4-FFF2-40B4-BE49-F238E27FC236}">
              <a16:creationId xmlns:a16="http://schemas.microsoft.com/office/drawing/2014/main" id="{3C462418-6B78-4AC0-952D-288196B69F94}"/>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72" name="Line 16">
          <a:extLst>
            <a:ext uri="{FF2B5EF4-FFF2-40B4-BE49-F238E27FC236}">
              <a16:creationId xmlns:a16="http://schemas.microsoft.com/office/drawing/2014/main" id="{44156317-C391-4B35-B4AD-5CE0C07B89EE}"/>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73" name="Line 20">
          <a:extLst>
            <a:ext uri="{FF2B5EF4-FFF2-40B4-BE49-F238E27FC236}">
              <a16:creationId xmlns:a16="http://schemas.microsoft.com/office/drawing/2014/main" id="{359E1D8F-2567-4A7B-80E5-B3190A7D9BCF}"/>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74" name="Line 3">
          <a:extLst>
            <a:ext uri="{FF2B5EF4-FFF2-40B4-BE49-F238E27FC236}">
              <a16:creationId xmlns:a16="http://schemas.microsoft.com/office/drawing/2014/main" id="{2CC65749-6256-487E-968D-C66A0B6F3206}"/>
            </a:ext>
          </a:extLst>
        </xdr:cNvPr>
        <xdr:cNvSpPr>
          <a:spLocks noChangeShapeType="1"/>
        </xdr:cNvSpPr>
      </xdr:nvSpPr>
      <xdr:spPr bwMode="auto">
        <a:xfrm>
          <a:off x="1333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75" name="Line 10">
          <a:extLst>
            <a:ext uri="{FF2B5EF4-FFF2-40B4-BE49-F238E27FC236}">
              <a16:creationId xmlns:a16="http://schemas.microsoft.com/office/drawing/2014/main" id="{502F16F5-4241-45AC-831D-E43C98F3F31E}"/>
            </a:ext>
          </a:extLst>
        </xdr:cNvPr>
        <xdr:cNvSpPr>
          <a:spLocks noChangeShapeType="1"/>
        </xdr:cNvSpPr>
      </xdr:nvSpPr>
      <xdr:spPr bwMode="auto">
        <a:xfrm>
          <a:off x="133350" y="2050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6" name="Line 1">
          <a:extLst>
            <a:ext uri="{FF2B5EF4-FFF2-40B4-BE49-F238E27FC236}">
              <a16:creationId xmlns:a16="http://schemas.microsoft.com/office/drawing/2014/main" id="{08DE51C1-47B7-4F91-97C0-33ED07E67B48}"/>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7" name="Line 12">
          <a:extLst>
            <a:ext uri="{FF2B5EF4-FFF2-40B4-BE49-F238E27FC236}">
              <a16:creationId xmlns:a16="http://schemas.microsoft.com/office/drawing/2014/main" id="{B02CE7CD-7006-4B95-B92B-2437716768AE}"/>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8" name="Line 19">
          <a:extLst>
            <a:ext uri="{FF2B5EF4-FFF2-40B4-BE49-F238E27FC236}">
              <a16:creationId xmlns:a16="http://schemas.microsoft.com/office/drawing/2014/main" id="{B3F288D6-3A00-40A0-A223-FD34B1978E1A}"/>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9" name="Line 9">
          <a:extLst>
            <a:ext uri="{FF2B5EF4-FFF2-40B4-BE49-F238E27FC236}">
              <a16:creationId xmlns:a16="http://schemas.microsoft.com/office/drawing/2014/main" id="{224D167A-8B00-4852-A9E2-5E0599F596E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133350</xdr:colOff>
      <xdr:row>93</xdr:row>
      <xdr:rowOff>104775</xdr:rowOff>
    </xdr:from>
    <xdr:to>
      <xdr:col>0</xdr:col>
      <xdr:colOff>133350</xdr:colOff>
      <xdr:row>93</xdr:row>
      <xdr:rowOff>104775</xdr:rowOff>
    </xdr:to>
    <xdr:sp macro="" textlink="">
      <xdr:nvSpPr>
        <xdr:cNvPr id="2" name="Line 2">
          <a:extLst>
            <a:ext uri="{FF2B5EF4-FFF2-40B4-BE49-F238E27FC236}">
              <a16:creationId xmlns:a16="http://schemas.microsoft.com/office/drawing/2014/main" id="{4B3C28BF-7B76-4C88-8020-C32F2EBEA5EB}"/>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 name="Line 3">
          <a:extLst>
            <a:ext uri="{FF2B5EF4-FFF2-40B4-BE49-F238E27FC236}">
              <a16:creationId xmlns:a16="http://schemas.microsoft.com/office/drawing/2014/main" id="{695BEEB1-0648-4CEF-AF29-6B8424052B34}"/>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 name="Line 5">
          <a:extLst>
            <a:ext uri="{FF2B5EF4-FFF2-40B4-BE49-F238E27FC236}">
              <a16:creationId xmlns:a16="http://schemas.microsoft.com/office/drawing/2014/main" id="{D1B00DBA-B6D7-40A3-AED9-CE213B58D9F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 name="Line 6">
          <a:extLst>
            <a:ext uri="{FF2B5EF4-FFF2-40B4-BE49-F238E27FC236}">
              <a16:creationId xmlns:a16="http://schemas.microsoft.com/office/drawing/2014/main" id="{FF6C2C0A-159F-4B9B-9276-9FF382A20A9C}"/>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 name="Line 8">
          <a:extLst>
            <a:ext uri="{FF2B5EF4-FFF2-40B4-BE49-F238E27FC236}">
              <a16:creationId xmlns:a16="http://schemas.microsoft.com/office/drawing/2014/main" id="{5082090C-9FFF-4C54-AD41-63C7803E5A44}"/>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 name="Line 9">
          <a:extLst>
            <a:ext uri="{FF2B5EF4-FFF2-40B4-BE49-F238E27FC236}">
              <a16:creationId xmlns:a16="http://schemas.microsoft.com/office/drawing/2014/main" id="{0B6E0EC3-D25F-4AF7-94BE-FE176707B59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 name="Line 35">
          <a:extLst>
            <a:ext uri="{FF2B5EF4-FFF2-40B4-BE49-F238E27FC236}">
              <a16:creationId xmlns:a16="http://schemas.microsoft.com/office/drawing/2014/main" id="{02CEF444-7956-42B8-A011-F81EBF3E6516}"/>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 name="Line 36">
          <a:extLst>
            <a:ext uri="{FF2B5EF4-FFF2-40B4-BE49-F238E27FC236}">
              <a16:creationId xmlns:a16="http://schemas.microsoft.com/office/drawing/2014/main" id="{CE872E9E-58A9-4E82-9840-61F9E62E5AFF}"/>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 name="Line 37">
          <a:extLst>
            <a:ext uri="{FF2B5EF4-FFF2-40B4-BE49-F238E27FC236}">
              <a16:creationId xmlns:a16="http://schemas.microsoft.com/office/drawing/2014/main" id="{D10E8790-316B-410E-8704-6E6427B0ED5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 name="Line 38">
          <a:extLst>
            <a:ext uri="{FF2B5EF4-FFF2-40B4-BE49-F238E27FC236}">
              <a16:creationId xmlns:a16="http://schemas.microsoft.com/office/drawing/2014/main" id="{1E70FCF6-13B9-4925-80D9-406B41638409}"/>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 name="Line 39">
          <a:extLst>
            <a:ext uri="{FF2B5EF4-FFF2-40B4-BE49-F238E27FC236}">
              <a16:creationId xmlns:a16="http://schemas.microsoft.com/office/drawing/2014/main" id="{7ACAEA3D-9FDC-44F0-AB65-12C5527C432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 name="Line 40">
          <a:extLst>
            <a:ext uri="{FF2B5EF4-FFF2-40B4-BE49-F238E27FC236}">
              <a16:creationId xmlns:a16="http://schemas.microsoft.com/office/drawing/2014/main" id="{01CA5EF4-4FA9-4C50-8983-89F812D2882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 name="Line 41">
          <a:extLst>
            <a:ext uri="{FF2B5EF4-FFF2-40B4-BE49-F238E27FC236}">
              <a16:creationId xmlns:a16="http://schemas.microsoft.com/office/drawing/2014/main" id="{891AB889-AA0A-4C13-B945-38267483905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 name="Line 42">
          <a:extLst>
            <a:ext uri="{FF2B5EF4-FFF2-40B4-BE49-F238E27FC236}">
              <a16:creationId xmlns:a16="http://schemas.microsoft.com/office/drawing/2014/main" id="{D85E9108-413C-405A-A4EC-8E69F56D7AE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 name="Line 43">
          <a:extLst>
            <a:ext uri="{FF2B5EF4-FFF2-40B4-BE49-F238E27FC236}">
              <a16:creationId xmlns:a16="http://schemas.microsoft.com/office/drawing/2014/main" id="{A3345F7E-9DEA-46FC-B7C1-069ADD019EC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7" name="Line 44">
          <a:extLst>
            <a:ext uri="{FF2B5EF4-FFF2-40B4-BE49-F238E27FC236}">
              <a16:creationId xmlns:a16="http://schemas.microsoft.com/office/drawing/2014/main" id="{7EC06E13-34F6-4277-9A2C-9F8749BC87B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 name="Line 45">
          <a:extLst>
            <a:ext uri="{FF2B5EF4-FFF2-40B4-BE49-F238E27FC236}">
              <a16:creationId xmlns:a16="http://schemas.microsoft.com/office/drawing/2014/main" id="{D8C21238-51A4-45E1-AC18-C9292D3FCE5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 name="Line 46">
          <a:extLst>
            <a:ext uri="{FF2B5EF4-FFF2-40B4-BE49-F238E27FC236}">
              <a16:creationId xmlns:a16="http://schemas.microsoft.com/office/drawing/2014/main" id="{EF5E8525-7441-40B6-A193-471EFFA1083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 name="Line 47">
          <a:extLst>
            <a:ext uri="{FF2B5EF4-FFF2-40B4-BE49-F238E27FC236}">
              <a16:creationId xmlns:a16="http://schemas.microsoft.com/office/drawing/2014/main" id="{D49268FF-2F4D-4C95-9EAD-29BD52256B6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1" name="Line 48">
          <a:extLst>
            <a:ext uri="{FF2B5EF4-FFF2-40B4-BE49-F238E27FC236}">
              <a16:creationId xmlns:a16="http://schemas.microsoft.com/office/drawing/2014/main" id="{185C65C4-6B5B-4C46-9F0D-EF5359D3EA8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2" name="Line 49">
          <a:extLst>
            <a:ext uri="{FF2B5EF4-FFF2-40B4-BE49-F238E27FC236}">
              <a16:creationId xmlns:a16="http://schemas.microsoft.com/office/drawing/2014/main" id="{75530234-B68F-4295-A0A7-5202599B70C7}"/>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3" name="Line 50">
          <a:extLst>
            <a:ext uri="{FF2B5EF4-FFF2-40B4-BE49-F238E27FC236}">
              <a16:creationId xmlns:a16="http://schemas.microsoft.com/office/drawing/2014/main" id="{236C55E1-DDB7-42C0-9128-801C2CD86406}"/>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4" name="Line 51">
          <a:extLst>
            <a:ext uri="{FF2B5EF4-FFF2-40B4-BE49-F238E27FC236}">
              <a16:creationId xmlns:a16="http://schemas.microsoft.com/office/drawing/2014/main" id="{F72E3040-6D57-49CD-9537-1FF60854BB7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 name="Line 52">
          <a:extLst>
            <a:ext uri="{FF2B5EF4-FFF2-40B4-BE49-F238E27FC236}">
              <a16:creationId xmlns:a16="http://schemas.microsoft.com/office/drawing/2014/main" id="{0BEB941E-15EF-4E5E-BD4F-E0C8FD31238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 name="Line 53">
          <a:extLst>
            <a:ext uri="{FF2B5EF4-FFF2-40B4-BE49-F238E27FC236}">
              <a16:creationId xmlns:a16="http://schemas.microsoft.com/office/drawing/2014/main" id="{470C8113-36C2-409C-95E2-F57EE6E5CAA1}"/>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7" name="Line 54">
          <a:extLst>
            <a:ext uri="{FF2B5EF4-FFF2-40B4-BE49-F238E27FC236}">
              <a16:creationId xmlns:a16="http://schemas.microsoft.com/office/drawing/2014/main" id="{B9F83AD7-8319-425E-B3E4-A06B2E5E8A8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 name="Line 55">
          <a:extLst>
            <a:ext uri="{FF2B5EF4-FFF2-40B4-BE49-F238E27FC236}">
              <a16:creationId xmlns:a16="http://schemas.microsoft.com/office/drawing/2014/main" id="{88915C96-51BC-4FF4-9906-9F9DF37B60AD}"/>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 name="Line 56">
          <a:extLst>
            <a:ext uri="{FF2B5EF4-FFF2-40B4-BE49-F238E27FC236}">
              <a16:creationId xmlns:a16="http://schemas.microsoft.com/office/drawing/2014/main" id="{F0E8D95C-9B59-43FC-8B26-73F56CB6E85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 name="Line 57">
          <a:extLst>
            <a:ext uri="{FF2B5EF4-FFF2-40B4-BE49-F238E27FC236}">
              <a16:creationId xmlns:a16="http://schemas.microsoft.com/office/drawing/2014/main" id="{3A1827D1-2940-45FD-944F-8623E413B7C9}"/>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58">
          <a:extLst>
            <a:ext uri="{FF2B5EF4-FFF2-40B4-BE49-F238E27FC236}">
              <a16:creationId xmlns:a16="http://schemas.microsoft.com/office/drawing/2014/main" id="{3608CC7C-0B59-4679-9C07-66AE5B739938}"/>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 name="Line 59">
          <a:extLst>
            <a:ext uri="{FF2B5EF4-FFF2-40B4-BE49-F238E27FC236}">
              <a16:creationId xmlns:a16="http://schemas.microsoft.com/office/drawing/2014/main" id="{E3B0D1FD-008B-4929-A06E-B6A449D9AD0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 name="Line 60">
          <a:extLst>
            <a:ext uri="{FF2B5EF4-FFF2-40B4-BE49-F238E27FC236}">
              <a16:creationId xmlns:a16="http://schemas.microsoft.com/office/drawing/2014/main" id="{9414F1A3-8008-4C8D-806C-F27CB216A93E}"/>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 name="Line 61">
          <a:extLst>
            <a:ext uri="{FF2B5EF4-FFF2-40B4-BE49-F238E27FC236}">
              <a16:creationId xmlns:a16="http://schemas.microsoft.com/office/drawing/2014/main" id="{AB80610B-A9F0-4A92-BC76-865D1EB828B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 name="Line 62">
          <a:extLst>
            <a:ext uri="{FF2B5EF4-FFF2-40B4-BE49-F238E27FC236}">
              <a16:creationId xmlns:a16="http://schemas.microsoft.com/office/drawing/2014/main" id="{A8CB22CD-60F9-46C2-952D-FC5388ACF9B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 name="Line 63">
          <a:extLst>
            <a:ext uri="{FF2B5EF4-FFF2-40B4-BE49-F238E27FC236}">
              <a16:creationId xmlns:a16="http://schemas.microsoft.com/office/drawing/2014/main" id="{B0ADD53E-C3E0-43A3-81B7-1CC3981425D1}"/>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 name="Line 64">
          <a:extLst>
            <a:ext uri="{FF2B5EF4-FFF2-40B4-BE49-F238E27FC236}">
              <a16:creationId xmlns:a16="http://schemas.microsoft.com/office/drawing/2014/main" id="{6E5720D5-EC4A-44B1-9FFF-2E857F97C94B}"/>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 name="Line 65">
          <a:extLst>
            <a:ext uri="{FF2B5EF4-FFF2-40B4-BE49-F238E27FC236}">
              <a16:creationId xmlns:a16="http://schemas.microsoft.com/office/drawing/2014/main" id="{0A2CC03D-EE79-4B52-B6EE-B8943486B8D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 name="Line 66">
          <a:extLst>
            <a:ext uri="{FF2B5EF4-FFF2-40B4-BE49-F238E27FC236}">
              <a16:creationId xmlns:a16="http://schemas.microsoft.com/office/drawing/2014/main" id="{CC6D23DA-7099-486E-A718-88055AA8D33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 name="Line 68">
          <a:extLst>
            <a:ext uri="{FF2B5EF4-FFF2-40B4-BE49-F238E27FC236}">
              <a16:creationId xmlns:a16="http://schemas.microsoft.com/office/drawing/2014/main" id="{F3A26B97-EB38-444B-9701-C5507304B68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 name="Line 69">
          <a:extLst>
            <a:ext uri="{FF2B5EF4-FFF2-40B4-BE49-F238E27FC236}">
              <a16:creationId xmlns:a16="http://schemas.microsoft.com/office/drawing/2014/main" id="{2AAF9D68-E919-4A00-B43E-0ABA2FF0160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 name="Line 70">
          <a:extLst>
            <a:ext uri="{FF2B5EF4-FFF2-40B4-BE49-F238E27FC236}">
              <a16:creationId xmlns:a16="http://schemas.microsoft.com/office/drawing/2014/main" id="{50199F15-C8BE-4A88-871C-465F11100B5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 name="Line 71">
          <a:extLst>
            <a:ext uri="{FF2B5EF4-FFF2-40B4-BE49-F238E27FC236}">
              <a16:creationId xmlns:a16="http://schemas.microsoft.com/office/drawing/2014/main" id="{79058B67-D597-48AD-A962-D2D2B80D329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 name="Line 72">
          <a:extLst>
            <a:ext uri="{FF2B5EF4-FFF2-40B4-BE49-F238E27FC236}">
              <a16:creationId xmlns:a16="http://schemas.microsoft.com/office/drawing/2014/main" id="{577CBF2A-8239-4D9F-A8EC-03E5C7D758A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 name="Line 73">
          <a:extLst>
            <a:ext uri="{FF2B5EF4-FFF2-40B4-BE49-F238E27FC236}">
              <a16:creationId xmlns:a16="http://schemas.microsoft.com/office/drawing/2014/main" id="{9A8687F9-6D92-4F12-960F-4E2E0E6EE55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 name="Line 74">
          <a:extLst>
            <a:ext uri="{FF2B5EF4-FFF2-40B4-BE49-F238E27FC236}">
              <a16:creationId xmlns:a16="http://schemas.microsoft.com/office/drawing/2014/main" id="{27218182-E529-4762-9907-1C6C969A829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 name="Line 75">
          <a:extLst>
            <a:ext uri="{FF2B5EF4-FFF2-40B4-BE49-F238E27FC236}">
              <a16:creationId xmlns:a16="http://schemas.microsoft.com/office/drawing/2014/main" id="{B702E8C7-582A-42A4-9606-30278F50321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 name="Line 76">
          <a:extLst>
            <a:ext uri="{FF2B5EF4-FFF2-40B4-BE49-F238E27FC236}">
              <a16:creationId xmlns:a16="http://schemas.microsoft.com/office/drawing/2014/main" id="{FD07D739-4F49-4F56-8B87-7D9FE5E0F4A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9" name="Line 77">
          <a:extLst>
            <a:ext uri="{FF2B5EF4-FFF2-40B4-BE49-F238E27FC236}">
              <a16:creationId xmlns:a16="http://schemas.microsoft.com/office/drawing/2014/main" id="{C1EA0177-D2D3-4254-934A-39B3077CA3D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0" name="Line 78">
          <a:extLst>
            <a:ext uri="{FF2B5EF4-FFF2-40B4-BE49-F238E27FC236}">
              <a16:creationId xmlns:a16="http://schemas.microsoft.com/office/drawing/2014/main" id="{6DA633E1-DF00-4C2B-BC70-EF484933F8F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1" name="Line 79">
          <a:extLst>
            <a:ext uri="{FF2B5EF4-FFF2-40B4-BE49-F238E27FC236}">
              <a16:creationId xmlns:a16="http://schemas.microsoft.com/office/drawing/2014/main" id="{DD2AF3BB-7A98-4042-9AD9-75EF6BA38AD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2" name="Line 80">
          <a:extLst>
            <a:ext uri="{FF2B5EF4-FFF2-40B4-BE49-F238E27FC236}">
              <a16:creationId xmlns:a16="http://schemas.microsoft.com/office/drawing/2014/main" id="{ED0946CB-9FC5-4486-8C2D-7D433DCA78E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 name="Line 81">
          <a:extLst>
            <a:ext uri="{FF2B5EF4-FFF2-40B4-BE49-F238E27FC236}">
              <a16:creationId xmlns:a16="http://schemas.microsoft.com/office/drawing/2014/main" id="{A8FB21CC-10BD-4F3D-8955-1177B4E2484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 name="Line 82">
          <a:extLst>
            <a:ext uri="{FF2B5EF4-FFF2-40B4-BE49-F238E27FC236}">
              <a16:creationId xmlns:a16="http://schemas.microsoft.com/office/drawing/2014/main" id="{590650D2-D0DF-4549-A307-6B8DEA5A47F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5" name="Line 83">
          <a:extLst>
            <a:ext uri="{FF2B5EF4-FFF2-40B4-BE49-F238E27FC236}">
              <a16:creationId xmlns:a16="http://schemas.microsoft.com/office/drawing/2014/main" id="{9D8A1344-9C4B-45FF-AE62-18678F11E53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 name="Line 84">
          <a:extLst>
            <a:ext uri="{FF2B5EF4-FFF2-40B4-BE49-F238E27FC236}">
              <a16:creationId xmlns:a16="http://schemas.microsoft.com/office/drawing/2014/main" id="{59A55529-0A80-4C9A-B7CE-AE3CCDE7A01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7" name="Line 85">
          <a:extLst>
            <a:ext uri="{FF2B5EF4-FFF2-40B4-BE49-F238E27FC236}">
              <a16:creationId xmlns:a16="http://schemas.microsoft.com/office/drawing/2014/main" id="{83A4C1E9-3740-48AC-BED2-E4E85F2E49B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8" name="Line 86">
          <a:extLst>
            <a:ext uri="{FF2B5EF4-FFF2-40B4-BE49-F238E27FC236}">
              <a16:creationId xmlns:a16="http://schemas.microsoft.com/office/drawing/2014/main" id="{0551EBB3-50E1-4AFB-93E0-F26A6F631AA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 name="Line 87">
          <a:extLst>
            <a:ext uri="{FF2B5EF4-FFF2-40B4-BE49-F238E27FC236}">
              <a16:creationId xmlns:a16="http://schemas.microsoft.com/office/drawing/2014/main" id="{8D8C0835-F581-46BE-AA1E-1DCB63AF524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 name="Line 88">
          <a:extLst>
            <a:ext uri="{FF2B5EF4-FFF2-40B4-BE49-F238E27FC236}">
              <a16:creationId xmlns:a16="http://schemas.microsoft.com/office/drawing/2014/main" id="{57B88958-9D1E-45D2-B875-1C62AF72DB3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 name="Line 89">
          <a:extLst>
            <a:ext uri="{FF2B5EF4-FFF2-40B4-BE49-F238E27FC236}">
              <a16:creationId xmlns:a16="http://schemas.microsoft.com/office/drawing/2014/main" id="{81C88221-314C-4A8A-B608-B16E82DA283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2" name="Line 90">
          <a:extLst>
            <a:ext uri="{FF2B5EF4-FFF2-40B4-BE49-F238E27FC236}">
              <a16:creationId xmlns:a16="http://schemas.microsoft.com/office/drawing/2014/main" id="{2C02D04E-780B-41C2-989B-8FD4ACC0997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3" name="Line 91">
          <a:extLst>
            <a:ext uri="{FF2B5EF4-FFF2-40B4-BE49-F238E27FC236}">
              <a16:creationId xmlns:a16="http://schemas.microsoft.com/office/drawing/2014/main" id="{34240A03-004C-4B75-9042-8D28C7FA23E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4" name="Line 92">
          <a:extLst>
            <a:ext uri="{FF2B5EF4-FFF2-40B4-BE49-F238E27FC236}">
              <a16:creationId xmlns:a16="http://schemas.microsoft.com/office/drawing/2014/main" id="{17B08A53-E12E-4A55-A29E-3858EBA33FE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5" name="Line 93">
          <a:extLst>
            <a:ext uri="{FF2B5EF4-FFF2-40B4-BE49-F238E27FC236}">
              <a16:creationId xmlns:a16="http://schemas.microsoft.com/office/drawing/2014/main" id="{91D95A82-DC29-4B99-BFFA-B5061AAEEEB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6" name="Line 94">
          <a:extLst>
            <a:ext uri="{FF2B5EF4-FFF2-40B4-BE49-F238E27FC236}">
              <a16:creationId xmlns:a16="http://schemas.microsoft.com/office/drawing/2014/main" id="{176A2529-D960-4408-94E3-1A95769E1FB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 name="Line 95">
          <a:extLst>
            <a:ext uri="{FF2B5EF4-FFF2-40B4-BE49-F238E27FC236}">
              <a16:creationId xmlns:a16="http://schemas.microsoft.com/office/drawing/2014/main" id="{D070070D-8EE3-4CEE-8912-215614179A0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8" name="Line 96">
          <a:extLst>
            <a:ext uri="{FF2B5EF4-FFF2-40B4-BE49-F238E27FC236}">
              <a16:creationId xmlns:a16="http://schemas.microsoft.com/office/drawing/2014/main" id="{ECE14125-98A7-461E-AC83-107E43488A63}"/>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9" name="Line 97">
          <a:extLst>
            <a:ext uri="{FF2B5EF4-FFF2-40B4-BE49-F238E27FC236}">
              <a16:creationId xmlns:a16="http://schemas.microsoft.com/office/drawing/2014/main" id="{DAB991D1-4334-4A3D-AE64-DE2B6A2FD6E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0" name="Line 98">
          <a:extLst>
            <a:ext uri="{FF2B5EF4-FFF2-40B4-BE49-F238E27FC236}">
              <a16:creationId xmlns:a16="http://schemas.microsoft.com/office/drawing/2014/main" id="{E915975D-F21D-4A26-8FDE-E24F3A74663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1" name="Line 99">
          <a:extLst>
            <a:ext uri="{FF2B5EF4-FFF2-40B4-BE49-F238E27FC236}">
              <a16:creationId xmlns:a16="http://schemas.microsoft.com/office/drawing/2014/main" id="{E4A6B27A-E77F-485B-941B-828503A897D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 name="Line 100">
          <a:extLst>
            <a:ext uri="{FF2B5EF4-FFF2-40B4-BE49-F238E27FC236}">
              <a16:creationId xmlns:a16="http://schemas.microsoft.com/office/drawing/2014/main" id="{1CD90B42-3659-4934-B639-51F1C3C091F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3" name="Line 101">
          <a:extLst>
            <a:ext uri="{FF2B5EF4-FFF2-40B4-BE49-F238E27FC236}">
              <a16:creationId xmlns:a16="http://schemas.microsoft.com/office/drawing/2014/main" id="{499BA55F-FB3D-4017-B33B-8F6EA9DBB12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 name="Line 102">
          <a:extLst>
            <a:ext uri="{FF2B5EF4-FFF2-40B4-BE49-F238E27FC236}">
              <a16:creationId xmlns:a16="http://schemas.microsoft.com/office/drawing/2014/main" id="{6A298270-E3C2-4E74-8029-C1E5904AC75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5" name="Line 103">
          <a:extLst>
            <a:ext uri="{FF2B5EF4-FFF2-40B4-BE49-F238E27FC236}">
              <a16:creationId xmlns:a16="http://schemas.microsoft.com/office/drawing/2014/main" id="{F2BEBFBB-4DE3-4514-B56E-9AFD6912F86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 name="Line 104">
          <a:extLst>
            <a:ext uri="{FF2B5EF4-FFF2-40B4-BE49-F238E27FC236}">
              <a16:creationId xmlns:a16="http://schemas.microsoft.com/office/drawing/2014/main" id="{B9FFE01C-5218-4270-B1A2-4C7BC8CEEAB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 name="Line 105">
          <a:extLst>
            <a:ext uri="{FF2B5EF4-FFF2-40B4-BE49-F238E27FC236}">
              <a16:creationId xmlns:a16="http://schemas.microsoft.com/office/drawing/2014/main" id="{5272B53A-9A20-4320-9C97-622CF6487FE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 name="Line 106">
          <a:extLst>
            <a:ext uri="{FF2B5EF4-FFF2-40B4-BE49-F238E27FC236}">
              <a16:creationId xmlns:a16="http://schemas.microsoft.com/office/drawing/2014/main" id="{D4788015-3F54-4235-9977-668B7E5BC73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9" name="Line 107">
          <a:extLst>
            <a:ext uri="{FF2B5EF4-FFF2-40B4-BE49-F238E27FC236}">
              <a16:creationId xmlns:a16="http://schemas.microsoft.com/office/drawing/2014/main" id="{D3F3C1C2-362E-46C1-AE66-1C052746ADD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0" name="Line 108">
          <a:extLst>
            <a:ext uri="{FF2B5EF4-FFF2-40B4-BE49-F238E27FC236}">
              <a16:creationId xmlns:a16="http://schemas.microsoft.com/office/drawing/2014/main" id="{10316A68-ACB5-4EF3-B6FD-16A10C2F65A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1" name="Line 109">
          <a:extLst>
            <a:ext uri="{FF2B5EF4-FFF2-40B4-BE49-F238E27FC236}">
              <a16:creationId xmlns:a16="http://schemas.microsoft.com/office/drawing/2014/main" id="{D594609A-BA55-45FE-ADB9-DD0B37D1C08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 name="Line 110">
          <a:extLst>
            <a:ext uri="{FF2B5EF4-FFF2-40B4-BE49-F238E27FC236}">
              <a16:creationId xmlns:a16="http://schemas.microsoft.com/office/drawing/2014/main" id="{8932645F-5C92-4B33-86E7-3D8EE2973B8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 name="Line 111">
          <a:extLst>
            <a:ext uri="{FF2B5EF4-FFF2-40B4-BE49-F238E27FC236}">
              <a16:creationId xmlns:a16="http://schemas.microsoft.com/office/drawing/2014/main" id="{C9B5AF9D-6E2E-4EB4-8C7E-9B4D0B04753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 name="Line 112">
          <a:extLst>
            <a:ext uri="{FF2B5EF4-FFF2-40B4-BE49-F238E27FC236}">
              <a16:creationId xmlns:a16="http://schemas.microsoft.com/office/drawing/2014/main" id="{CBA32D2A-7345-4927-84D4-85C79FC2A9E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5" name="Line 113">
          <a:extLst>
            <a:ext uri="{FF2B5EF4-FFF2-40B4-BE49-F238E27FC236}">
              <a16:creationId xmlns:a16="http://schemas.microsoft.com/office/drawing/2014/main" id="{A9EBC597-FE24-4E3B-BF1E-7196764D4AB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6" name="Line 114">
          <a:extLst>
            <a:ext uri="{FF2B5EF4-FFF2-40B4-BE49-F238E27FC236}">
              <a16:creationId xmlns:a16="http://schemas.microsoft.com/office/drawing/2014/main" id="{D80D7F8C-1715-4A59-9B9B-77A82CC793F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7" name="Line 115">
          <a:extLst>
            <a:ext uri="{FF2B5EF4-FFF2-40B4-BE49-F238E27FC236}">
              <a16:creationId xmlns:a16="http://schemas.microsoft.com/office/drawing/2014/main" id="{FB040941-035D-4811-B63C-AFAEF78A9D3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 name="Line 116">
          <a:extLst>
            <a:ext uri="{FF2B5EF4-FFF2-40B4-BE49-F238E27FC236}">
              <a16:creationId xmlns:a16="http://schemas.microsoft.com/office/drawing/2014/main" id="{624EC936-8C0A-4C44-BE7A-0074B831750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9" name="Line 117">
          <a:extLst>
            <a:ext uri="{FF2B5EF4-FFF2-40B4-BE49-F238E27FC236}">
              <a16:creationId xmlns:a16="http://schemas.microsoft.com/office/drawing/2014/main" id="{7E8CE158-01C1-442E-A21C-C6B40BDAC48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 name="Line 118">
          <a:extLst>
            <a:ext uri="{FF2B5EF4-FFF2-40B4-BE49-F238E27FC236}">
              <a16:creationId xmlns:a16="http://schemas.microsoft.com/office/drawing/2014/main" id="{4BEDCF46-AAA8-495B-ACA7-D2C1606BFC3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 name="Line 119">
          <a:extLst>
            <a:ext uri="{FF2B5EF4-FFF2-40B4-BE49-F238E27FC236}">
              <a16:creationId xmlns:a16="http://schemas.microsoft.com/office/drawing/2014/main" id="{393A5CF9-3C60-4A2A-9646-D2C2761DF73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 name="Line 120">
          <a:extLst>
            <a:ext uri="{FF2B5EF4-FFF2-40B4-BE49-F238E27FC236}">
              <a16:creationId xmlns:a16="http://schemas.microsoft.com/office/drawing/2014/main" id="{CB7D3A79-D280-4B85-871C-F5019AD9E1C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 name="Line 121">
          <a:extLst>
            <a:ext uri="{FF2B5EF4-FFF2-40B4-BE49-F238E27FC236}">
              <a16:creationId xmlns:a16="http://schemas.microsoft.com/office/drawing/2014/main" id="{1F31A529-6CD7-4940-94AB-43A74946AA3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 name="Line 122">
          <a:extLst>
            <a:ext uri="{FF2B5EF4-FFF2-40B4-BE49-F238E27FC236}">
              <a16:creationId xmlns:a16="http://schemas.microsoft.com/office/drawing/2014/main" id="{717C075C-C21C-42C7-8034-F0CB8C1CA54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 name="Line 123">
          <a:extLst>
            <a:ext uri="{FF2B5EF4-FFF2-40B4-BE49-F238E27FC236}">
              <a16:creationId xmlns:a16="http://schemas.microsoft.com/office/drawing/2014/main" id="{EB3E7816-4F85-49CF-A22F-45DE2AE929C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 name="Line 124">
          <a:extLst>
            <a:ext uri="{FF2B5EF4-FFF2-40B4-BE49-F238E27FC236}">
              <a16:creationId xmlns:a16="http://schemas.microsoft.com/office/drawing/2014/main" id="{6CE4A115-4534-468A-BA77-23396B94A86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7" name="Line 125">
          <a:extLst>
            <a:ext uri="{FF2B5EF4-FFF2-40B4-BE49-F238E27FC236}">
              <a16:creationId xmlns:a16="http://schemas.microsoft.com/office/drawing/2014/main" id="{03D0020F-09C9-4777-AECE-43A8EC126E0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8" name="Line 126">
          <a:extLst>
            <a:ext uri="{FF2B5EF4-FFF2-40B4-BE49-F238E27FC236}">
              <a16:creationId xmlns:a16="http://schemas.microsoft.com/office/drawing/2014/main" id="{A2F38F61-F8BB-45CB-91A2-2331AB43EAA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9" name="Line 127">
          <a:extLst>
            <a:ext uri="{FF2B5EF4-FFF2-40B4-BE49-F238E27FC236}">
              <a16:creationId xmlns:a16="http://schemas.microsoft.com/office/drawing/2014/main" id="{48E3EBAC-54F5-49B7-8099-81264F06F12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 name="Line 128">
          <a:extLst>
            <a:ext uri="{FF2B5EF4-FFF2-40B4-BE49-F238E27FC236}">
              <a16:creationId xmlns:a16="http://schemas.microsoft.com/office/drawing/2014/main" id="{7D2CDCC3-6C30-4780-8B12-6B84C530A3F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1" name="Line 129">
          <a:extLst>
            <a:ext uri="{FF2B5EF4-FFF2-40B4-BE49-F238E27FC236}">
              <a16:creationId xmlns:a16="http://schemas.microsoft.com/office/drawing/2014/main" id="{9BEBB6DB-370E-4A4F-8E29-3EEFB160B58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 name="Line 130">
          <a:extLst>
            <a:ext uri="{FF2B5EF4-FFF2-40B4-BE49-F238E27FC236}">
              <a16:creationId xmlns:a16="http://schemas.microsoft.com/office/drawing/2014/main" id="{9E8C8A7D-ABC0-419E-BEF1-B45BE97E411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3" name="Line 131">
          <a:extLst>
            <a:ext uri="{FF2B5EF4-FFF2-40B4-BE49-F238E27FC236}">
              <a16:creationId xmlns:a16="http://schemas.microsoft.com/office/drawing/2014/main" id="{6B14B9F7-16E8-4EA2-83A6-F4CC725897E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 name="Line 132">
          <a:extLst>
            <a:ext uri="{FF2B5EF4-FFF2-40B4-BE49-F238E27FC236}">
              <a16:creationId xmlns:a16="http://schemas.microsoft.com/office/drawing/2014/main" id="{38A2AD8D-9D9A-4A0C-AC2E-334893476AA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5" name="Line 133">
          <a:extLst>
            <a:ext uri="{FF2B5EF4-FFF2-40B4-BE49-F238E27FC236}">
              <a16:creationId xmlns:a16="http://schemas.microsoft.com/office/drawing/2014/main" id="{29C8F16B-931F-422F-B3E6-AB632A419F67}"/>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6" name="Line 134">
          <a:extLst>
            <a:ext uri="{FF2B5EF4-FFF2-40B4-BE49-F238E27FC236}">
              <a16:creationId xmlns:a16="http://schemas.microsoft.com/office/drawing/2014/main" id="{2944D332-CC05-4550-9747-DC862F1B45C1}"/>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 name="Line 135">
          <a:extLst>
            <a:ext uri="{FF2B5EF4-FFF2-40B4-BE49-F238E27FC236}">
              <a16:creationId xmlns:a16="http://schemas.microsoft.com/office/drawing/2014/main" id="{07F4AD25-C4C8-4A38-A665-1BF38F2B077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 name="Line 136">
          <a:extLst>
            <a:ext uri="{FF2B5EF4-FFF2-40B4-BE49-F238E27FC236}">
              <a16:creationId xmlns:a16="http://schemas.microsoft.com/office/drawing/2014/main" id="{FC650597-78E9-4FEA-AEA9-BE76A138496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 name="Line 137">
          <a:extLst>
            <a:ext uri="{FF2B5EF4-FFF2-40B4-BE49-F238E27FC236}">
              <a16:creationId xmlns:a16="http://schemas.microsoft.com/office/drawing/2014/main" id="{6A10044D-0CAF-4373-BBEB-92CDAD4DC4D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 name="Line 138">
          <a:extLst>
            <a:ext uri="{FF2B5EF4-FFF2-40B4-BE49-F238E27FC236}">
              <a16:creationId xmlns:a16="http://schemas.microsoft.com/office/drawing/2014/main" id="{F9EDD7BC-9CDB-4480-A796-BDB64851829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1" name="Line 139">
          <a:extLst>
            <a:ext uri="{FF2B5EF4-FFF2-40B4-BE49-F238E27FC236}">
              <a16:creationId xmlns:a16="http://schemas.microsoft.com/office/drawing/2014/main" id="{BB4573A7-744A-4CD0-B08C-B880E7B733C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2" name="Line 140">
          <a:extLst>
            <a:ext uri="{FF2B5EF4-FFF2-40B4-BE49-F238E27FC236}">
              <a16:creationId xmlns:a16="http://schemas.microsoft.com/office/drawing/2014/main" id="{0F5DBA53-5F7D-4EFC-91FE-CE4FB8F43FA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3" name="Line 141">
          <a:extLst>
            <a:ext uri="{FF2B5EF4-FFF2-40B4-BE49-F238E27FC236}">
              <a16:creationId xmlns:a16="http://schemas.microsoft.com/office/drawing/2014/main" id="{11033630-23F7-4A46-A545-5C53AFC516B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4" name="Line 142">
          <a:extLst>
            <a:ext uri="{FF2B5EF4-FFF2-40B4-BE49-F238E27FC236}">
              <a16:creationId xmlns:a16="http://schemas.microsoft.com/office/drawing/2014/main" id="{C6557F3E-A772-494F-A438-6D3C500043A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 name="Line 143">
          <a:extLst>
            <a:ext uri="{FF2B5EF4-FFF2-40B4-BE49-F238E27FC236}">
              <a16:creationId xmlns:a16="http://schemas.microsoft.com/office/drawing/2014/main" id="{05700644-5C25-4C85-9206-9B3D60045CF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 name="Line 144">
          <a:extLst>
            <a:ext uri="{FF2B5EF4-FFF2-40B4-BE49-F238E27FC236}">
              <a16:creationId xmlns:a16="http://schemas.microsoft.com/office/drawing/2014/main" id="{16DDF2D7-B72E-4D3A-9EA5-3031B3BB758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 name="Line 145">
          <a:extLst>
            <a:ext uri="{FF2B5EF4-FFF2-40B4-BE49-F238E27FC236}">
              <a16:creationId xmlns:a16="http://schemas.microsoft.com/office/drawing/2014/main" id="{C8D26636-3CF3-4540-AD63-F369A7BD5F6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 name="Line 146">
          <a:extLst>
            <a:ext uri="{FF2B5EF4-FFF2-40B4-BE49-F238E27FC236}">
              <a16:creationId xmlns:a16="http://schemas.microsoft.com/office/drawing/2014/main" id="{B480C87A-B420-4E11-A4EB-D04D71239CA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8">
          <a:extLst>
            <a:ext uri="{FF2B5EF4-FFF2-40B4-BE49-F238E27FC236}">
              <a16:creationId xmlns:a16="http://schemas.microsoft.com/office/drawing/2014/main" id="{FCCC3BB8-4A9C-4FB8-B230-A548F297922F}"/>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0" name="Line 149">
          <a:extLst>
            <a:ext uri="{FF2B5EF4-FFF2-40B4-BE49-F238E27FC236}">
              <a16:creationId xmlns:a16="http://schemas.microsoft.com/office/drawing/2014/main" id="{19BCC050-C6D5-49AD-B8AC-67A111B5809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1" name="Line 150">
          <a:extLst>
            <a:ext uri="{FF2B5EF4-FFF2-40B4-BE49-F238E27FC236}">
              <a16:creationId xmlns:a16="http://schemas.microsoft.com/office/drawing/2014/main" id="{E3416D64-E901-4EFA-89E1-647FC32F300F}"/>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 name="Line 151">
          <a:extLst>
            <a:ext uri="{FF2B5EF4-FFF2-40B4-BE49-F238E27FC236}">
              <a16:creationId xmlns:a16="http://schemas.microsoft.com/office/drawing/2014/main" id="{338843AC-AEFE-45EC-AB77-1E0A3CA6510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 name="Line 152">
          <a:extLst>
            <a:ext uri="{FF2B5EF4-FFF2-40B4-BE49-F238E27FC236}">
              <a16:creationId xmlns:a16="http://schemas.microsoft.com/office/drawing/2014/main" id="{A9B98BCA-3200-447A-8DBD-DE5D7CEC8C7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4" name="Line 153">
          <a:extLst>
            <a:ext uri="{FF2B5EF4-FFF2-40B4-BE49-F238E27FC236}">
              <a16:creationId xmlns:a16="http://schemas.microsoft.com/office/drawing/2014/main" id="{490F0E1D-2F94-4A42-A1D4-61960E5E432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4">
          <a:extLst>
            <a:ext uri="{FF2B5EF4-FFF2-40B4-BE49-F238E27FC236}">
              <a16:creationId xmlns:a16="http://schemas.microsoft.com/office/drawing/2014/main" id="{CA86A9D1-DFD7-4A94-B914-ED2C2AF6F9DD}"/>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6" name="Line 155">
          <a:extLst>
            <a:ext uri="{FF2B5EF4-FFF2-40B4-BE49-F238E27FC236}">
              <a16:creationId xmlns:a16="http://schemas.microsoft.com/office/drawing/2014/main" id="{1B0B18C2-53E9-486B-B2E1-BAD48E0CF1C7}"/>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7" name="Line 156">
          <a:extLst>
            <a:ext uri="{FF2B5EF4-FFF2-40B4-BE49-F238E27FC236}">
              <a16:creationId xmlns:a16="http://schemas.microsoft.com/office/drawing/2014/main" id="{F410E402-9111-4E72-9E1E-9FA9D68365F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8" name="Line 157">
          <a:extLst>
            <a:ext uri="{FF2B5EF4-FFF2-40B4-BE49-F238E27FC236}">
              <a16:creationId xmlns:a16="http://schemas.microsoft.com/office/drawing/2014/main" id="{3202E9F8-ECFD-4A90-966C-37F0976DDA4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9" name="Line 158">
          <a:extLst>
            <a:ext uri="{FF2B5EF4-FFF2-40B4-BE49-F238E27FC236}">
              <a16:creationId xmlns:a16="http://schemas.microsoft.com/office/drawing/2014/main" id="{2E3DF004-5278-40BB-9BCF-DAFEE984976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0" name="Line 159">
          <a:extLst>
            <a:ext uri="{FF2B5EF4-FFF2-40B4-BE49-F238E27FC236}">
              <a16:creationId xmlns:a16="http://schemas.microsoft.com/office/drawing/2014/main" id="{B3A7977B-A917-4C02-9E64-88CAFFC219F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 name="Line 160">
          <a:extLst>
            <a:ext uri="{FF2B5EF4-FFF2-40B4-BE49-F238E27FC236}">
              <a16:creationId xmlns:a16="http://schemas.microsoft.com/office/drawing/2014/main" id="{3BD2BF34-2029-4027-AA99-DE6F6FC0AAA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 name="Line 161">
          <a:extLst>
            <a:ext uri="{FF2B5EF4-FFF2-40B4-BE49-F238E27FC236}">
              <a16:creationId xmlns:a16="http://schemas.microsoft.com/office/drawing/2014/main" id="{A5D6D222-6F6C-484E-83AE-74B3E2BD01A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 name="Line 162">
          <a:extLst>
            <a:ext uri="{FF2B5EF4-FFF2-40B4-BE49-F238E27FC236}">
              <a16:creationId xmlns:a16="http://schemas.microsoft.com/office/drawing/2014/main" id="{BF5FD984-4CBA-4DCF-9681-3F3390F4428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 name="Line 163">
          <a:extLst>
            <a:ext uri="{FF2B5EF4-FFF2-40B4-BE49-F238E27FC236}">
              <a16:creationId xmlns:a16="http://schemas.microsoft.com/office/drawing/2014/main" id="{C4968F07-602C-494D-876F-8DC2CF24829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 name="Line 164">
          <a:extLst>
            <a:ext uri="{FF2B5EF4-FFF2-40B4-BE49-F238E27FC236}">
              <a16:creationId xmlns:a16="http://schemas.microsoft.com/office/drawing/2014/main" id="{8EF3D983-8FB1-4618-9903-52AE66E50EE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 name="Line 165">
          <a:extLst>
            <a:ext uri="{FF2B5EF4-FFF2-40B4-BE49-F238E27FC236}">
              <a16:creationId xmlns:a16="http://schemas.microsoft.com/office/drawing/2014/main" id="{B36D3967-5C83-4337-BA96-721A5D507EB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7" name="Line 166">
          <a:extLst>
            <a:ext uri="{FF2B5EF4-FFF2-40B4-BE49-F238E27FC236}">
              <a16:creationId xmlns:a16="http://schemas.microsoft.com/office/drawing/2014/main" id="{B1AE82C3-CC3F-43C5-ACD0-D74134731E1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 name="Line 168">
          <a:extLst>
            <a:ext uri="{FF2B5EF4-FFF2-40B4-BE49-F238E27FC236}">
              <a16:creationId xmlns:a16="http://schemas.microsoft.com/office/drawing/2014/main" id="{D85CCC6D-29DF-4CDF-BB65-10CC4ABA31F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9" name="Line 170">
          <a:extLst>
            <a:ext uri="{FF2B5EF4-FFF2-40B4-BE49-F238E27FC236}">
              <a16:creationId xmlns:a16="http://schemas.microsoft.com/office/drawing/2014/main" id="{7C0960E8-AACF-46A3-9443-6CB66F0794C5}"/>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0" name="Line 171">
          <a:extLst>
            <a:ext uri="{FF2B5EF4-FFF2-40B4-BE49-F238E27FC236}">
              <a16:creationId xmlns:a16="http://schemas.microsoft.com/office/drawing/2014/main" id="{1302669B-431F-41B0-9124-A11BDDEB3CDE}"/>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41" name="Line 173">
          <a:extLst>
            <a:ext uri="{FF2B5EF4-FFF2-40B4-BE49-F238E27FC236}">
              <a16:creationId xmlns:a16="http://schemas.microsoft.com/office/drawing/2014/main" id="{679B4D6C-BD13-4C95-87E5-82B8D578C8FB}"/>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 name="Line 174">
          <a:extLst>
            <a:ext uri="{FF2B5EF4-FFF2-40B4-BE49-F238E27FC236}">
              <a16:creationId xmlns:a16="http://schemas.microsoft.com/office/drawing/2014/main" id="{49F6BA0F-94F1-482D-8034-138D70FDE0E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43" name="Line 176">
          <a:extLst>
            <a:ext uri="{FF2B5EF4-FFF2-40B4-BE49-F238E27FC236}">
              <a16:creationId xmlns:a16="http://schemas.microsoft.com/office/drawing/2014/main" id="{B1146D32-656A-4DF0-856F-48A9CB8FAA72}"/>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 name="Line 177">
          <a:extLst>
            <a:ext uri="{FF2B5EF4-FFF2-40B4-BE49-F238E27FC236}">
              <a16:creationId xmlns:a16="http://schemas.microsoft.com/office/drawing/2014/main" id="{9B91636C-13F1-4F2D-B730-F23E98A3A13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5" name="Line 181">
          <a:extLst>
            <a:ext uri="{FF2B5EF4-FFF2-40B4-BE49-F238E27FC236}">
              <a16:creationId xmlns:a16="http://schemas.microsoft.com/office/drawing/2014/main" id="{E2E2CB21-FB99-4D08-9F65-5C4260096FFD}"/>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6" name="Line 182">
          <a:extLst>
            <a:ext uri="{FF2B5EF4-FFF2-40B4-BE49-F238E27FC236}">
              <a16:creationId xmlns:a16="http://schemas.microsoft.com/office/drawing/2014/main" id="{CA42E415-A8EB-4FB4-956B-4B5DDBDDDE0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7" name="Line 183">
          <a:extLst>
            <a:ext uri="{FF2B5EF4-FFF2-40B4-BE49-F238E27FC236}">
              <a16:creationId xmlns:a16="http://schemas.microsoft.com/office/drawing/2014/main" id="{00E7E7E9-5F2D-412E-A94E-D7D2CDE03D4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8" name="Line 184">
          <a:extLst>
            <a:ext uri="{FF2B5EF4-FFF2-40B4-BE49-F238E27FC236}">
              <a16:creationId xmlns:a16="http://schemas.microsoft.com/office/drawing/2014/main" id="{67822B21-0013-4078-96CA-AA8FAF41C966}"/>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9" name="Line 185">
          <a:extLst>
            <a:ext uri="{FF2B5EF4-FFF2-40B4-BE49-F238E27FC236}">
              <a16:creationId xmlns:a16="http://schemas.microsoft.com/office/drawing/2014/main" id="{2BC87400-0730-4D36-99CC-16BBC8CA1FB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0" name="Line 186">
          <a:extLst>
            <a:ext uri="{FF2B5EF4-FFF2-40B4-BE49-F238E27FC236}">
              <a16:creationId xmlns:a16="http://schemas.microsoft.com/office/drawing/2014/main" id="{76E63B88-6588-44C0-ACE2-DC63752E61F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1" name="Line 187">
          <a:extLst>
            <a:ext uri="{FF2B5EF4-FFF2-40B4-BE49-F238E27FC236}">
              <a16:creationId xmlns:a16="http://schemas.microsoft.com/office/drawing/2014/main" id="{E36EEB02-3B1C-40C9-A097-919675DF39D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2" name="Line 188">
          <a:extLst>
            <a:ext uri="{FF2B5EF4-FFF2-40B4-BE49-F238E27FC236}">
              <a16:creationId xmlns:a16="http://schemas.microsoft.com/office/drawing/2014/main" id="{A9FB4A27-3A35-4E22-8B34-95C6344E41E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 name="Line 189">
          <a:extLst>
            <a:ext uri="{FF2B5EF4-FFF2-40B4-BE49-F238E27FC236}">
              <a16:creationId xmlns:a16="http://schemas.microsoft.com/office/drawing/2014/main" id="{F7CE7ABE-0168-4C79-81A2-CDFC6F642FB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 name="Line 190">
          <a:extLst>
            <a:ext uri="{FF2B5EF4-FFF2-40B4-BE49-F238E27FC236}">
              <a16:creationId xmlns:a16="http://schemas.microsoft.com/office/drawing/2014/main" id="{A3A4C5F7-F140-4BE1-9173-E3447F8E16E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5" name="Line 191">
          <a:extLst>
            <a:ext uri="{FF2B5EF4-FFF2-40B4-BE49-F238E27FC236}">
              <a16:creationId xmlns:a16="http://schemas.microsoft.com/office/drawing/2014/main" id="{8B58A582-C81F-4142-BCCF-F1DC303AB93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6" name="Line 192">
          <a:extLst>
            <a:ext uri="{FF2B5EF4-FFF2-40B4-BE49-F238E27FC236}">
              <a16:creationId xmlns:a16="http://schemas.microsoft.com/office/drawing/2014/main" id="{2B28E8D1-222E-4E5F-B85C-616EEB13762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 name="Line 193">
          <a:extLst>
            <a:ext uri="{FF2B5EF4-FFF2-40B4-BE49-F238E27FC236}">
              <a16:creationId xmlns:a16="http://schemas.microsoft.com/office/drawing/2014/main" id="{B9A7D547-6240-4943-9A4C-F0C5B99BE36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 name="Line 194">
          <a:extLst>
            <a:ext uri="{FF2B5EF4-FFF2-40B4-BE49-F238E27FC236}">
              <a16:creationId xmlns:a16="http://schemas.microsoft.com/office/drawing/2014/main" id="{8E3759D6-6C08-4DA7-B179-7D66FE2A5FC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9" name="Line 195">
          <a:extLst>
            <a:ext uri="{FF2B5EF4-FFF2-40B4-BE49-F238E27FC236}">
              <a16:creationId xmlns:a16="http://schemas.microsoft.com/office/drawing/2014/main" id="{38D09608-BD74-4F66-AEE9-F2F900C05DB9}"/>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0" name="Line 196">
          <a:extLst>
            <a:ext uri="{FF2B5EF4-FFF2-40B4-BE49-F238E27FC236}">
              <a16:creationId xmlns:a16="http://schemas.microsoft.com/office/drawing/2014/main" id="{8048AF34-0DD6-4D2F-9355-80B9BF4BDC11}"/>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1" name="Line 197">
          <a:extLst>
            <a:ext uri="{FF2B5EF4-FFF2-40B4-BE49-F238E27FC236}">
              <a16:creationId xmlns:a16="http://schemas.microsoft.com/office/drawing/2014/main" id="{1F096656-8F3E-4D0D-8176-70F13E71AD3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2" name="Line 198">
          <a:extLst>
            <a:ext uri="{FF2B5EF4-FFF2-40B4-BE49-F238E27FC236}">
              <a16:creationId xmlns:a16="http://schemas.microsoft.com/office/drawing/2014/main" id="{2B92A96B-691F-47A4-973C-7F9AA5C79BB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3" name="Line 199">
          <a:extLst>
            <a:ext uri="{FF2B5EF4-FFF2-40B4-BE49-F238E27FC236}">
              <a16:creationId xmlns:a16="http://schemas.microsoft.com/office/drawing/2014/main" id="{1DB6E4D1-98FB-4CB2-8075-C4E4BFBF65F1}"/>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4" name="Line 200">
          <a:extLst>
            <a:ext uri="{FF2B5EF4-FFF2-40B4-BE49-F238E27FC236}">
              <a16:creationId xmlns:a16="http://schemas.microsoft.com/office/drawing/2014/main" id="{10DE68AC-989E-424B-A6A7-3674755C0595}"/>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5" name="Line 201">
          <a:extLst>
            <a:ext uri="{FF2B5EF4-FFF2-40B4-BE49-F238E27FC236}">
              <a16:creationId xmlns:a16="http://schemas.microsoft.com/office/drawing/2014/main" id="{7CD4E0FE-1A15-4612-AE57-1415200378F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6" name="Line 202">
          <a:extLst>
            <a:ext uri="{FF2B5EF4-FFF2-40B4-BE49-F238E27FC236}">
              <a16:creationId xmlns:a16="http://schemas.microsoft.com/office/drawing/2014/main" id="{E944BBF4-D8D5-44C4-9FAB-222BEFB504D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7" name="Line 203">
          <a:extLst>
            <a:ext uri="{FF2B5EF4-FFF2-40B4-BE49-F238E27FC236}">
              <a16:creationId xmlns:a16="http://schemas.microsoft.com/office/drawing/2014/main" id="{5AF7BCB0-7B98-4228-B28C-E8408664925F}"/>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8" name="Line 204">
          <a:extLst>
            <a:ext uri="{FF2B5EF4-FFF2-40B4-BE49-F238E27FC236}">
              <a16:creationId xmlns:a16="http://schemas.microsoft.com/office/drawing/2014/main" id="{405C7AFA-144E-4B02-8F49-62E5C8505702}"/>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9" name="Line 205">
          <a:extLst>
            <a:ext uri="{FF2B5EF4-FFF2-40B4-BE49-F238E27FC236}">
              <a16:creationId xmlns:a16="http://schemas.microsoft.com/office/drawing/2014/main" id="{0A85A55F-28DE-49AE-8F9F-E2B65076947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70" name="Line 206">
          <a:extLst>
            <a:ext uri="{FF2B5EF4-FFF2-40B4-BE49-F238E27FC236}">
              <a16:creationId xmlns:a16="http://schemas.microsoft.com/office/drawing/2014/main" id="{FA96A5ED-BC30-44E9-8328-0EB65EDDA8C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1" name="Line 207">
          <a:extLst>
            <a:ext uri="{FF2B5EF4-FFF2-40B4-BE49-F238E27FC236}">
              <a16:creationId xmlns:a16="http://schemas.microsoft.com/office/drawing/2014/main" id="{78EE0946-0820-4FC8-9364-0C2E09A9035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2" name="Line 208">
          <a:extLst>
            <a:ext uri="{FF2B5EF4-FFF2-40B4-BE49-F238E27FC236}">
              <a16:creationId xmlns:a16="http://schemas.microsoft.com/office/drawing/2014/main" id="{A328331C-5899-4621-AB5E-1811E0B03D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3" name="Line 209">
          <a:extLst>
            <a:ext uri="{FF2B5EF4-FFF2-40B4-BE49-F238E27FC236}">
              <a16:creationId xmlns:a16="http://schemas.microsoft.com/office/drawing/2014/main" id="{19FCC33E-725A-48AF-9776-F2EDF6E98FB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4" name="Line 210">
          <a:extLst>
            <a:ext uri="{FF2B5EF4-FFF2-40B4-BE49-F238E27FC236}">
              <a16:creationId xmlns:a16="http://schemas.microsoft.com/office/drawing/2014/main" id="{52CE7D39-077E-4B2C-9B51-0853FEAD871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5" name="Line 211">
          <a:extLst>
            <a:ext uri="{FF2B5EF4-FFF2-40B4-BE49-F238E27FC236}">
              <a16:creationId xmlns:a16="http://schemas.microsoft.com/office/drawing/2014/main" id="{FEE6FA1B-8848-4824-A723-44FC760E902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6" name="Line 212">
          <a:extLst>
            <a:ext uri="{FF2B5EF4-FFF2-40B4-BE49-F238E27FC236}">
              <a16:creationId xmlns:a16="http://schemas.microsoft.com/office/drawing/2014/main" id="{B2A884D0-C526-416B-BA06-25583F2D1CA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7" name="Line 213">
          <a:extLst>
            <a:ext uri="{FF2B5EF4-FFF2-40B4-BE49-F238E27FC236}">
              <a16:creationId xmlns:a16="http://schemas.microsoft.com/office/drawing/2014/main" id="{4FE3E37F-F641-4DDA-871A-4CE14C945244}"/>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8" name="Line 214">
          <a:extLst>
            <a:ext uri="{FF2B5EF4-FFF2-40B4-BE49-F238E27FC236}">
              <a16:creationId xmlns:a16="http://schemas.microsoft.com/office/drawing/2014/main" id="{3E776379-A6E5-40EC-B5DE-7D70E4866F3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9" name="Line 215">
          <a:extLst>
            <a:ext uri="{FF2B5EF4-FFF2-40B4-BE49-F238E27FC236}">
              <a16:creationId xmlns:a16="http://schemas.microsoft.com/office/drawing/2014/main" id="{302C2ABE-2DF4-43BA-974F-ED493F75CE1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0" name="Line 216">
          <a:extLst>
            <a:ext uri="{FF2B5EF4-FFF2-40B4-BE49-F238E27FC236}">
              <a16:creationId xmlns:a16="http://schemas.microsoft.com/office/drawing/2014/main" id="{6C410B09-958E-4B5B-B089-4124039BC5A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1" name="Line 217">
          <a:extLst>
            <a:ext uri="{FF2B5EF4-FFF2-40B4-BE49-F238E27FC236}">
              <a16:creationId xmlns:a16="http://schemas.microsoft.com/office/drawing/2014/main" id="{0A68548E-2806-4555-887E-B824A11273C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2" name="Line 218">
          <a:extLst>
            <a:ext uri="{FF2B5EF4-FFF2-40B4-BE49-F238E27FC236}">
              <a16:creationId xmlns:a16="http://schemas.microsoft.com/office/drawing/2014/main" id="{AB4B9607-21CE-4B29-B9A1-7515EB623A2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3" name="Line 219">
          <a:extLst>
            <a:ext uri="{FF2B5EF4-FFF2-40B4-BE49-F238E27FC236}">
              <a16:creationId xmlns:a16="http://schemas.microsoft.com/office/drawing/2014/main" id="{96F7E353-396B-4AE5-A408-8DB85BC11A1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4" name="Line 220">
          <a:extLst>
            <a:ext uri="{FF2B5EF4-FFF2-40B4-BE49-F238E27FC236}">
              <a16:creationId xmlns:a16="http://schemas.microsoft.com/office/drawing/2014/main" id="{EA7E5264-DD46-4332-92F6-88C2CE1E69D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5" name="Line 221">
          <a:extLst>
            <a:ext uri="{FF2B5EF4-FFF2-40B4-BE49-F238E27FC236}">
              <a16:creationId xmlns:a16="http://schemas.microsoft.com/office/drawing/2014/main" id="{D0FBC812-C894-4BBC-8E13-44C3C2DDA50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6" name="Line 222">
          <a:extLst>
            <a:ext uri="{FF2B5EF4-FFF2-40B4-BE49-F238E27FC236}">
              <a16:creationId xmlns:a16="http://schemas.microsoft.com/office/drawing/2014/main" id="{76494A65-6AE4-4720-9847-46D510B6A76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7" name="Line 223">
          <a:extLst>
            <a:ext uri="{FF2B5EF4-FFF2-40B4-BE49-F238E27FC236}">
              <a16:creationId xmlns:a16="http://schemas.microsoft.com/office/drawing/2014/main" id="{D497B7E8-069D-409C-AB59-4BFD445DCB8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8" name="Line 224">
          <a:extLst>
            <a:ext uri="{FF2B5EF4-FFF2-40B4-BE49-F238E27FC236}">
              <a16:creationId xmlns:a16="http://schemas.microsoft.com/office/drawing/2014/main" id="{0F417DE8-E1D8-4129-81D4-002A949F017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9" name="Line 225">
          <a:extLst>
            <a:ext uri="{FF2B5EF4-FFF2-40B4-BE49-F238E27FC236}">
              <a16:creationId xmlns:a16="http://schemas.microsoft.com/office/drawing/2014/main" id="{B1834722-94CE-438A-BEC6-629866046D9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0" name="Line 226">
          <a:extLst>
            <a:ext uri="{FF2B5EF4-FFF2-40B4-BE49-F238E27FC236}">
              <a16:creationId xmlns:a16="http://schemas.microsoft.com/office/drawing/2014/main" id="{9D47A9E6-DB5E-477C-A673-164BFB08F5C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1" name="Line 227">
          <a:extLst>
            <a:ext uri="{FF2B5EF4-FFF2-40B4-BE49-F238E27FC236}">
              <a16:creationId xmlns:a16="http://schemas.microsoft.com/office/drawing/2014/main" id="{4074447D-F2FA-483C-9FDF-E601F26B295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2" name="Line 228">
          <a:extLst>
            <a:ext uri="{FF2B5EF4-FFF2-40B4-BE49-F238E27FC236}">
              <a16:creationId xmlns:a16="http://schemas.microsoft.com/office/drawing/2014/main" id="{83E02376-DC11-48B1-99B7-3A630002D67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3" name="Line 229">
          <a:extLst>
            <a:ext uri="{FF2B5EF4-FFF2-40B4-BE49-F238E27FC236}">
              <a16:creationId xmlns:a16="http://schemas.microsoft.com/office/drawing/2014/main" id="{BDC48252-92F8-452A-B7CB-81B23C030AF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4" name="Line 230">
          <a:extLst>
            <a:ext uri="{FF2B5EF4-FFF2-40B4-BE49-F238E27FC236}">
              <a16:creationId xmlns:a16="http://schemas.microsoft.com/office/drawing/2014/main" id="{E2268B5C-485C-4A68-A7A7-95C335DA67E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5" name="Line 231">
          <a:extLst>
            <a:ext uri="{FF2B5EF4-FFF2-40B4-BE49-F238E27FC236}">
              <a16:creationId xmlns:a16="http://schemas.microsoft.com/office/drawing/2014/main" id="{97356CDD-382F-4FDA-8814-8C98BD16712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6" name="Line 232">
          <a:extLst>
            <a:ext uri="{FF2B5EF4-FFF2-40B4-BE49-F238E27FC236}">
              <a16:creationId xmlns:a16="http://schemas.microsoft.com/office/drawing/2014/main" id="{730010EA-9AA7-461B-870E-1A0CB130541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7" name="Line 233">
          <a:extLst>
            <a:ext uri="{FF2B5EF4-FFF2-40B4-BE49-F238E27FC236}">
              <a16:creationId xmlns:a16="http://schemas.microsoft.com/office/drawing/2014/main" id="{CA4636C8-7E30-4CEF-A9CA-0194E1297C7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8" name="Line 234">
          <a:extLst>
            <a:ext uri="{FF2B5EF4-FFF2-40B4-BE49-F238E27FC236}">
              <a16:creationId xmlns:a16="http://schemas.microsoft.com/office/drawing/2014/main" id="{A0B1BB8F-C196-46A1-A0D5-C055FA34954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9" name="Line 235">
          <a:extLst>
            <a:ext uri="{FF2B5EF4-FFF2-40B4-BE49-F238E27FC236}">
              <a16:creationId xmlns:a16="http://schemas.microsoft.com/office/drawing/2014/main" id="{B1721807-3B89-46AF-8521-D7F61F5577C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0" name="Line 236">
          <a:extLst>
            <a:ext uri="{FF2B5EF4-FFF2-40B4-BE49-F238E27FC236}">
              <a16:creationId xmlns:a16="http://schemas.microsoft.com/office/drawing/2014/main" id="{12DC4E37-541C-42DA-A352-646346AECDA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1" name="Line 237">
          <a:extLst>
            <a:ext uri="{FF2B5EF4-FFF2-40B4-BE49-F238E27FC236}">
              <a16:creationId xmlns:a16="http://schemas.microsoft.com/office/drawing/2014/main" id="{134445FF-77DF-466C-9701-8DDE51587C1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2" name="Line 238">
          <a:extLst>
            <a:ext uri="{FF2B5EF4-FFF2-40B4-BE49-F238E27FC236}">
              <a16:creationId xmlns:a16="http://schemas.microsoft.com/office/drawing/2014/main" id="{1FD0A5E1-C7F2-4D09-A1B6-765E0F17D79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3" name="Line 239">
          <a:extLst>
            <a:ext uri="{FF2B5EF4-FFF2-40B4-BE49-F238E27FC236}">
              <a16:creationId xmlns:a16="http://schemas.microsoft.com/office/drawing/2014/main" id="{F966F09F-65E4-431A-A1F4-C1ADD6B361A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4" name="Line 240">
          <a:extLst>
            <a:ext uri="{FF2B5EF4-FFF2-40B4-BE49-F238E27FC236}">
              <a16:creationId xmlns:a16="http://schemas.microsoft.com/office/drawing/2014/main" id="{47D0EB79-B0D7-46DE-A1EB-B1EE2F40A8A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5" name="Line 241">
          <a:extLst>
            <a:ext uri="{FF2B5EF4-FFF2-40B4-BE49-F238E27FC236}">
              <a16:creationId xmlns:a16="http://schemas.microsoft.com/office/drawing/2014/main" id="{38B6A06C-9BA9-45B4-9E1F-912AD8DA233A}"/>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6" name="Line 242">
          <a:extLst>
            <a:ext uri="{FF2B5EF4-FFF2-40B4-BE49-F238E27FC236}">
              <a16:creationId xmlns:a16="http://schemas.microsoft.com/office/drawing/2014/main" id="{29F89876-6E1B-466B-9B7D-D02785F91B7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7" name="Line 243">
          <a:extLst>
            <a:ext uri="{FF2B5EF4-FFF2-40B4-BE49-F238E27FC236}">
              <a16:creationId xmlns:a16="http://schemas.microsoft.com/office/drawing/2014/main" id="{ACA680D8-4A55-44B3-8C40-6872D3AEAB9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8" name="Line 244">
          <a:extLst>
            <a:ext uri="{FF2B5EF4-FFF2-40B4-BE49-F238E27FC236}">
              <a16:creationId xmlns:a16="http://schemas.microsoft.com/office/drawing/2014/main" id="{244AB4B8-3F0F-46D4-ADD5-F459FB53CDE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9" name="Line 245">
          <a:extLst>
            <a:ext uri="{FF2B5EF4-FFF2-40B4-BE49-F238E27FC236}">
              <a16:creationId xmlns:a16="http://schemas.microsoft.com/office/drawing/2014/main" id="{EC961406-956C-4FCC-B0EB-6402DEFE28C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0" name="Line 246">
          <a:extLst>
            <a:ext uri="{FF2B5EF4-FFF2-40B4-BE49-F238E27FC236}">
              <a16:creationId xmlns:a16="http://schemas.microsoft.com/office/drawing/2014/main" id="{25B248A4-A1E8-4CEC-B804-2DBB0BA1AFE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1" name="Line 247">
          <a:extLst>
            <a:ext uri="{FF2B5EF4-FFF2-40B4-BE49-F238E27FC236}">
              <a16:creationId xmlns:a16="http://schemas.microsoft.com/office/drawing/2014/main" id="{B97471DA-9CFA-46D0-BFEF-E14878F8C77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2" name="Line 248">
          <a:extLst>
            <a:ext uri="{FF2B5EF4-FFF2-40B4-BE49-F238E27FC236}">
              <a16:creationId xmlns:a16="http://schemas.microsoft.com/office/drawing/2014/main" id="{7AD66FEC-1BEE-4C30-9988-7781A4B06D2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3" name="Line 249">
          <a:extLst>
            <a:ext uri="{FF2B5EF4-FFF2-40B4-BE49-F238E27FC236}">
              <a16:creationId xmlns:a16="http://schemas.microsoft.com/office/drawing/2014/main" id="{0ED8C039-9437-4A45-9AB8-CEA3E591C02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4" name="Line 250">
          <a:extLst>
            <a:ext uri="{FF2B5EF4-FFF2-40B4-BE49-F238E27FC236}">
              <a16:creationId xmlns:a16="http://schemas.microsoft.com/office/drawing/2014/main" id="{9CB87C3F-374A-43A3-B65E-2457C224FBB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5" name="Line 251">
          <a:extLst>
            <a:ext uri="{FF2B5EF4-FFF2-40B4-BE49-F238E27FC236}">
              <a16:creationId xmlns:a16="http://schemas.microsoft.com/office/drawing/2014/main" id="{8E3DB77F-C2EC-4D6B-8A36-DFEEB6AAD13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6" name="Line 252">
          <a:extLst>
            <a:ext uri="{FF2B5EF4-FFF2-40B4-BE49-F238E27FC236}">
              <a16:creationId xmlns:a16="http://schemas.microsoft.com/office/drawing/2014/main" id="{D146F682-E915-491A-8B0D-2EB5A11A2B0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7" name="Line 253">
          <a:extLst>
            <a:ext uri="{FF2B5EF4-FFF2-40B4-BE49-F238E27FC236}">
              <a16:creationId xmlns:a16="http://schemas.microsoft.com/office/drawing/2014/main" id="{8D46AA17-9775-4C14-B1D5-794D22C84EF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8" name="Line 254">
          <a:extLst>
            <a:ext uri="{FF2B5EF4-FFF2-40B4-BE49-F238E27FC236}">
              <a16:creationId xmlns:a16="http://schemas.microsoft.com/office/drawing/2014/main" id="{3727B28D-3F00-4AB5-ABE5-9349A158051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9" name="Line 255">
          <a:extLst>
            <a:ext uri="{FF2B5EF4-FFF2-40B4-BE49-F238E27FC236}">
              <a16:creationId xmlns:a16="http://schemas.microsoft.com/office/drawing/2014/main" id="{1DA1B07A-0479-4AA5-ACF4-E38E6985277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0" name="Line 256">
          <a:extLst>
            <a:ext uri="{FF2B5EF4-FFF2-40B4-BE49-F238E27FC236}">
              <a16:creationId xmlns:a16="http://schemas.microsoft.com/office/drawing/2014/main" id="{C8B8C5C9-096C-4260-877F-40D90698D3C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1" name="Line 257">
          <a:extLst>
            <a:ext uri="{FF2B5EF4-FFF2-40B4-BE49-F238E27FC236}">
              <a16:creationId xmlns:a16="http://schemas.microsoft.com/office/drawing/2014/main" id="{A864DA91-2A1D-4832-8185-3BCF9E38FBD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2" name="Line 258">
          <a:extLst>
            <a:ext uri="{FF2B5EF4-FFF2-40B4-BE49-F238E27FC236}">
              <a16:creationId xmlns:a16="http://schemas.microsoft.com/office/drawing/2014/main" id="{C88EE750-F022-491B-9958-A552ACE128F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3" name="Line 259">
          <a:extLst>
            <a:ext uri="{FF2B5EF4-FFF2-40B4-BE49-F238E27FC236}">
              <a16:creationId xmlns:a16="http://schemas.microsoft.com/office/drawing/2014/main" id="{23FADD58-A05D-4D8B-9AF1-74770D64940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4" name="Line 260">
          <a:extLst>
            <a:ext uri="{FF2B5EF4-FFF2-40B4-BE49-F238E27FC236}">
              <a16:creationId xmlns:a16="http://schemas.microsoft.com/office/drawing/2014/main" id="{13FC8D10-52F5-4F39-8BD9-1A58E2D952C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5" name="Line 261">
          <a:extLst>
            <a:ext uri="{FF2B5EF4-FFF2-40B4-BE49-F238E27FC236}">
              <a16:creationId xmlns:a16="http://schemas.microsoft.com/office/drawing/2014/main" id="{B0C464D9-696D-48C2-BFC2-2D99FD0490F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6" name="Line 262">
          <a:extLst>
            <a:ext uri="{FF2B5EF4-FFF2-40B4-BE49-F238E27FC236}">
              <a16:creationId xmlns:a16="http://schemas.microsoft.com/office/drawing/2014/main" id="{1868729E-CFB8-4DC3-B74B-ECAED352FFC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7" name="Line 263">
          <a:extLst>
            <a:ext uri="{FF2B5EF4-FFF2-40B4-BE49-F238E27FC236}">
              <a16:creationId xmlns:a16="http://schemas.microsoft.com/office/drawing/2014/main" id="{A3DA2B08-1326-4D13-9965-E8ED7F0E90A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8" name="Line 264">
          <a:extLst>
            <a:ext uri="{FF2B5EF4-FFF2-40B4-BE49-F238E27FC236}">
              <a16:creationId xmlns:a16="http://schemas.microsoft.com/office/drawing/2014/main" id="{57227745-CE51-470C-B540-FB087769DE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9" name="Line 265">
          <a:extLst>
            <a:ext uri="{FF2B5EF4-FFF2-40B4-BE49-F238E27FC236}">
              <a16:creationId xmlns:a16="http://schemas.microsoft.com/office/drawing/2014/main" id="{09DBF6CB-2B1F-4759-8DE9-9F591F85674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0" name="Line 266">
          <a:extLst>
            <a:ext uri="{FF2B5EF4-FFF2-40B4-BE49-F238E27FC236}">
              <a16:creationId xmlns:a16="http://schemas.microsoft.com/office/drawing/2014/main" id="{3D0E0B19-AF11-4844-9FFE-648A2B196FE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1" name="Line 267">
          <a:extLst>
            <a:ext uri="{FF2B5EF4-FFF2-40B4-BE49-F238E27FC236}">
              <a16:creationId xmlns:a16="http://schemas.microsoft.com/office/drawing/2014/main" id="{4C5406BC-6068-418C-8627-02AD8A27FC3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2" name="Line 268">
          <a:extLst>
            <a:ext uri="{FF2B5EF4-FFF2-40B4-BE49-F238E27FC236}">
              <a16:creationId xmlns:a16="http://schemas.microsoft.com/office/drawing/2014/main" id="{55D7F1DB-E8F1-4A4D-9521-011AC08E0A7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3" name="Line 269">
          <a:extLst>
            <a:ext uri="{FF2B5EF4-FFF2-40B4-BE49-F238E27FC236}">
              <a16:creationId xmlns:a16="http://schemas.microsoft.com/office/drawing/2014/main" id="{E878B2FC-C5A9-467B-B9B6-B2BE484811E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4" name="Line 270">
          <a:extLst>
            <a:ext uri="{FF2B5EF4-FFF2-40B4-BE49-F238E27FC236}">
              <a16:creationId xmlns:a16="http://schemas.microsoft.com/office/drawing/2014/main" id="{89B29FE1-1758-4171-9F98-5161F1F39DE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5" name="Line 271">
          <a:extLst>
            <a:ext uri="{FF2B5EF4-FFF2-40B4-BE49-F238E27FC236}">
              <a16:creationId xmlns:a16="http://schemas.microsoft.com/office/drawing/2014/main" id="{6E96503C-161C-4422-B849-C8FB3C76122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6" name="Line 272">
          <a:extLst>
            <a:ext uri="{FF2B5EF4-FFF2-40B4-BE49-F238E27FC236}">
              <a16:creationId xmlns:a16="http://schemas.microsoft.com/office/drawing/2014/main" id="{5F6714D9-16D2-4248-9A39-4B1C908D7C9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7" name="Line 273">
          <a:extLst>
            <a:ext uri="{FF2B5EF4-FFF2-40B4-BE49-F238E27FC236}">
              <a16:creationId xmlns:a16="http://schemas.microsoft.com/office/drawing/2014/main" id="{8DF7DA96-AC76-415D-A64E-4A82B3BFD59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8" name="Line 274">
          <a:extLst>
            <a:ext uri="{FF2B5EF4-FFF2-40B4-BE49-F238E27FC236}">
              <a16:creationId xmlns:a16="http://schemas.microsoft.com/office/drawing/2014/main" id="{606BA102-E9FA-48AA-8827-1FE9C796674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9" name="Line 275">
          <a:extLst>
            <a:ext uri="{FF2B5EF4-FFF2-40B4-BE49-F238E27FC236}">
              <a16:creationId xmlns:a16="http://schemas.microsoft.com/office/drawing/2014/main" id="{9D5EA1FF-70BA-4646-B108-A01B1999947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0" name="Line 276">
          <a:extLst>
            <a:ext uri="{FF2B5EF4-FFF2-40B4-BE49-F238E27FC236}">
              <a16:creationId xmlns:a16="http://schemas.microsoft.com/office/drawing/2014/main" id="{32E686AC-AC10-4D33-BF59-EA3D79E5063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1" name="Line 277">
          <a:extLst>
            <a:ext uri="{FF2B5EF4-FFF2-40B4-BE49-F238E27FC236}">
              <a16:creationId xmlns:a16="http://schemas.microsoft.com/office/drawing/2014/main" id="{AFC661A9-2448-472A-8D04-7C38982E7FE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2" name="Line 278">
          <a:extLst>
            <a:ext uri="{FF2B5EF4-FFF2-40B4-BE49-F238E27FC236}">
              <a16:creationId xmlns:a16="http://schemas.microsoft.com/office/drawing/2014/main" id="{A80DB6B4-1E3F-4C82-9D81-8A5923F2D6F6}"/>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3" name="Line 279">
          <a:extLst>
            <a:ext uri="{FF2B5EF4-FFF2-40B4-BE49-F238E27FC236}">
              <a16:creationId xmlns:a16="http://schemas.microsoft.com/office/drawing/2014/main" id="{C45AB3D2-8675-4649-A730-3820EAE00A6D}"/>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4" name="Line 280">
          <a:extLst>
            <a:ext uri="{FF2B5EF4-FFF2-40B4-BE49-F238E27FC236}">
              <a16:creationId xmlns:a16="http://schemas.microsoft.com/office/drawing/2014/main" id="{84E154AB-9B78-451F-9A9B-9F4DAC60C8B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5" name="Line 281">
          <a:extLst>
            <a:ext uri="{FF2B5EF4-FFF2-40B4-BE49-F238E27FC236}">
              <a16:creationId xmlns:a16="http://schemas.microsoft.com/office/drawing/2014/main" id="{C48291A0-0005-4F80-9120-07AE26E9C28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6" name="Line 282">
          <a:extLst>
            <a:ext uri="{FF2B5EF4-FFF2-40B4-BE49-F238E27FC236}">
              <a16:creationId xmlns:a16="http://schemas.microsoft.com/office/drawing/2014/main" id="{DD1B8A2F-7A32-4982-8AC4-CA54749B132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7" name="Line 283">
          <a:extLst>
            <a:ext uri="{FF2B5EF4-FFF2-40B4-BE49-F238E27FC236}">
              <a16:creationId xmlns:a16="http://schemas.microsoft.com/office/drawing/2014/main" id="{B0D8014A-47F4-4B7E-9C5A-ECBEDD700AA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8" name="Line 284">
          <a:extLst>
            <a:ext uri="{FF2B5EF4-FFF2-40B4-BE49-F238E27FC236}">
              <a16:creationId xmlns:a16="http://schemas.microsoft.com/office/drawing/2014/main" id="{89849015-D2B9-475F-A8CC-520519AD25F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9" name="Line 285">
          <a:extLst>
            <a:ext uri="{FF2B5EF4-FFF2-40B4-BE49-F238E27FC236}">
              <a16:creationId xmlns:a16="http://schemas.microsoft.com/office/drawing/2014/main" id="{EEF33380-61F3-4133-8C06-41C7F6508DE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0" name="Line 286">
          <a:extLst>
            <a:ext uri="{FF2B5EF4-FFF2-40B4-BE49-F238E27FC236}">
              <a16:creationId xmlns:a16="http://schemas.microsoft.com/office/drawing/2014/main" id="{D4293EA5-506D-463A-A699-F44301C1BA4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1" name="Line 287">
          <a:extLst>
            <a:ext uri="{FF2B5EF4-FFF2-40B4-BE49-F238E27FC236}">
              <a16:creationId xmlns:a16="http://schemas.microsoft.com/office/drawing/2014/main" id="{E1C8D69B-A8BD-4B63-AF4E-D4804A3BA39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2" name="Line 288">
          <a:extLst>
            <a:ext uri="{FF2B5EF4-FFF2-40B4-BE49-F238E27FC236}">
              <a16:creationId xmlns:a16="http://schemas.microsoft.com/office/drawing/2014/main" id="{934E6605-3FAE-468C-B42F-AE9B408ABF3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3" name="Line 289">
          <a:extLst>
            <a:ext uri="{FF2B5EF4-FFF2-40B4-BE49-F238E27FC236}">
              <a16:creationId xmlns:a16="http://schemas.microsoft.com/office/drawing/2014/main" id="{851D5224-DD85-4B68-9BB5-D05D0328D0E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4" name="Line 290">
          <a:extLst>
            <a:ext uri="{FF2B5EF4-FFF2-40B4-BE49-F238E27FC236}">
              <a16:creationId xmlns:a16="http://schemas.microsoft.com/office/drawing/2014/main" id="{758E8116-6082-4DBA-88EA-4ECC94816D3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 name="Line 291">
          <a:extLst>
            <a:ext uri="{FF2B5EF4-FFF2-40B4-BE49-F238E27FC236}">
              <a16:creationId xmlns:a16="http://schemas.microsoft.com/office/drawing/2014/main" id="{97F4BDD2-4BC1-4E81-98C7-C3D24079760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6" name="Line 292">
          <a:extLst>
            <a:ext uri="{FF2B5EF4-FFF2-40B4-BE49-F238E27FC236}">
              <a16:creationId xmlns:a16="http://schemas.microsoft.com/office/drawing/2014/main" id="{80816975-9A2B-4CC1-925A-FB9FDF44FB2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7" name="Line 293">
          <a:extLst>
            <a:ext uri="{FF2B5EF4-FFF2-40B4-BE49-F238E27FC236}">
              <a16:creationId xmlns:a16="http://schemas.microsoft.com/office/drawing/2014/main" id="{D0009F34-6505-44E9-B03D-8B5D281775B9}"/>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8" name="Line 294">
          <a:extLst>
            <a:ext uri="{FF2B5EF4-FFF2-40B4-BE49-F238E27FC236}">
              <a16:creationId xmlns:a16="http://schemas.microsoft.com/office/drawing/2014/main" id="{E7F1B70D-5227-4833-9951-B3C49FF8C88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 name="Line 295">
          <a:extLst>
            <a:ext uri="{FF2B5EF4-FFF2-40B4-BE49-F238E27FC236}">
              <a16:creationId xmlns:a16="http://schemas.microsoft.com/office/drawing/2014/main" id="{5304047B-03F1-4DC9-85DE-83E391242D5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0" name="Line 296">
          <a:extLst>
            <a:ext uri="{FF2B5EF4-FFF2-40B4-BE49-F238E27FC236}">
              <a16:creationId xmlns:a16="http://schemas.microsoft.com/office/drawing/2014/main" id="{0140C88C-389B-441F-8061-C08BEF566BA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1" name="Line 297">
          <a:extLst>
            <a:ext uri="{FF2B5EF4-FFF2-40B4-BE49-F238E27FC236}">
              <a16:creationId xmlns:a16="http://schemas.microsoft.com/office/drawing/2014/main" id="{3DACB02C-A347-41CC-A94A-F17842F906D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2" name="Line 298">
          <a:extLst>
            <a:ext uri="{FF2B5EF4-FFF2-40B4-BE49-F238E27FC236}">
              <a16:creationId xmlns:a16="http://schemas.microsoft.com/office/drawing/2014/main" id="{B3F79919-D05E-41B7-A802-9898CD985CA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3" name="Line 299">
          <a:extLst>
            <a:ext uri="{FF2B5EF4-FFF2-40B4-BE49-F238E27FC236}">
              <a16:creationId xmlns:a16="http://schemas.microsoft.com/office/drawing/2014/main" id="{81CFC0CC-8948-4CED-A458-C9BC176257D3}"/>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 name="Line 300">
          <a:extLst>
            <a:ext uri="{FF2B5EF4-FFF2-40B4-BE49-F238E27FC236}">
              <a16:creationId xmlns:a16="http://schemas.microsoft.com/office/drawing/2014/main" id="{24B4A316-EC6D-4060-9AB7-F88BD3CD6F3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 name="Line 301">
          <a:extLst>
            <a:ext uri="{FF2B5EF4-FFF2-40B4-BE49-F238E27FC236}">
              <a16:creationId xmlns:a16="http://schemas.microsoft.com/office/drawing/2014/main" id="{592FCFC9-1095-4A64-92E7-3E0A80A117A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6" name="Line 302">
          <a:extLst>
            <a:ext uri="{FF2B5EF4-FFF2-40B4-BE49-F238E27FC236}">
              <a16:creationId xmlns:a16="http://schemas.microsoft.com/office/drawing/2014/main" id="{DF5AF4D1-9CD2-4DE4-8D8B-AE0B13680B7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7" name="Line 303">
          <a:extLst>
            <a:ext uri="{FF2B5EF4-FFF2-40B4-BE49-F238E27FC236}">
              <a16:creationId xmlns:a16="http://schemas.microsoft.com/office/drawing/2014/main" id="{7746E4A4-20D2-446F-8826-14163489F69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8" name="Line 304">
          <a:extLst>
            <a:ext uri="{FF2B5EF4-FFF2-40B4-BE49-F238E27FC236}">
              <a16:creationId xmlns:a16="http://schemas.microsoft.com/office/drawing/2014/main" id="{6D25D70B-50B2-48BB-A437-C908D9E566D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 name="Line 305">
          <a:extLst>
            <a:ext uri="{FF2B5EF4-FFF2-40B4-BE49-F238E27FC236}">
              <a16:creationId xmlns:a16="http://schemas.microsoft.com/office/drawing/2014/main" id="{F8E89AF2-03A1-4414-91C5-BB7EF377672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0" name="Line 306">
          <a:extLst>
            <a:ext uri="{FF2B5EF4-FFF2-40B4-BE49-F238E27FC236}">
              <a16:creationId xmlns:a16="http://schemas.microsoft.com/office/drawing/2014/main" id="{18B50C03-0F8D-4D6C-8D7B-158DA391AC3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1" name="Line 307">
          <a:extLst>
            <a:ext uri="{FF2B5EF4-FFF2-40B4-BE49-F238E27FC236}">
              <a16:creationId xmlns:a16="http://schemas.microsoft.com/office/drawing/2014/main" id="{1F0988D8-ACEC-4E49-8EB3-9DBEC6862F4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 name="Line 308">
          <a:extLst>
            <a:ext uri="{FF2B5EF4-FFF2-40B4-BE49-F238E27FC236}">
              <a16:creationId xmlns:a16="http://schemas.microsoft.com/office/drawing/2014/main" id="{30AD7A21-3A19-4445-91A9-C906B3E47AA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 name="Line 309">
          <a:extLst>
            <a:ext uri="{FF2B5EF4-FFF2-40B4-BE49-F238E27FC236}">
              <a16:creationId xmlns:a16="http://schemas.microsoft.com/office/drawing/2014/main" id="{3A3CFC91-A2ED-48D0-BA3A-C42AE9A6955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 name="Line 310">
          <a:extLst>
            <a:ext uri="{FF2B5EF4-FFF2-40B4-BE49-F238E27FC236}">
              <a16:creationId xmlns:a16="http://schemas.microsoft.com/office/drawing/2014/main" id="{175C211E-3903-4ED4-86F4-E4D52E130E2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 name="Line 311">
          <a:extLst>
            <a:ext uri="{FF2B5EF4-FFF2-40B4-BE49-F238E27FC236}">
              <a16:creationId xmlns:a16="http://schemas.microsoft.com/office/drawing/2014/main" id="{DFFF1E4E-6EB5-4EA8-B8BE-34AF1973BD7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6" name="Line 313">
          <a:extLst>
            <a:ext uri="{FF2B5EF4-FFF2-40B4-BE49-F238E27FC236}">
              <a16:creationId xmlns:a16="http://schemas.microsoft.com/office/drawing/2014/main" id="{854FA210-EACC-4394-9010-56DF1CBE3A2B}"/>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77" name="Line 314">
          <a:extLst>
            <a:ext uri="{FF2B5EF4-FFF2-40B4-BE49-F238E27FC236}">
              <a16:creationId xmlns:a16="http://schemas.microsoft.com/office/drawing/2014/main" id="{5DA95A9A-4D5C-4649-B3C5-5E4C7B044805}"/>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78" name="Line 316">
          <a:extLst>
            <a:ext uri="{FF2B5EF4-FFF2-40B4-BE49-F238E27FC236}">
              <a16:creationId xmlns:a16="http://schemas.microsoft.com/office/drawing/2014/main" id="{821FB8CE-0E42-4198-B5D2-7AAA525614C6}"/>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9" name="Line 317">
          <a:extLst>
            <a:ext uri="{FF2B5EF4-FFF2-40B4-BE49-F238E27FC236}">
              <a16:creationId xmlns:a16="http://schemas.microsoft.com/office/drawing/2014/main" id="{0851B6B7-0451-4D7F-A9C7-E4CCF3F2389E}"/>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 name="Line 319">
          <a:extLst>
            <a:ext uri="{FF2B5EF4-FFF2-40B4-BE49-F238E27FC236}">
              <a16:creationId xmlns:a16="http://schemas.microsoft.com/office/drawing/2014/main" id="{5A0F694D-B64D-4633-B5E0-2A6B5162DB7F}"/>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1" name="Line 320">
          <a:extLst>
            <a:ext uri="{FF2B5EF4-FFF2-40B4-BE49-F238E27FC236}">
              <a16:creationId xmlns:a16="http://schemas.microsoft.com/office/drawing/2014/main" id="{ADC84D15-77C1-40CF-8FE5-18507B756CE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2" name="Line 324">
          <a:extLst>
            <a:ext uri="{FF2B5EF4-FFF2-40B4-BE49-F238E27FC236}">
              <a16:creationId xmlns:a16="http://schemas.microsoft.com/office/drawing/2014/main" id="{6D2697A8-A9C3-4FE7-9A99-0A75BC210E86}"/>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3" name="Line 325">
          <a:extLst>
            <a:ext uri="{FF2B5EF4-FFF2-40B4-BE49-F238E27FC236}">
              <a16:creationId xmlns:a16="http://schemas.microsoft.com/office/drawing/2014/main" id="{CCD5132B-FA35-4068-9945-568D81D243F6}"/>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4" name="Line 326">
          <a:extLst>
            <a:ext uri="{FF2B5EF4-FFF2-40B4-BE49-F238E27FC236}">
              <a16:creationId xmlns:a16="http://schemas.microsoft.com/office/drawing/2014/main" id="{1735C2E4-B483-4126-B1E8-37DFF560555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5" name="Line 327">
          <a:extLst>
            <a:ext uri="{FF2B5EF4-FFF2-40B4-BE49-F238E27FC236}">
              <a16:creationId xmlns:a16="http://schemas.microsoft.com/office/drawing/2014/main" id="{B9399E38-E9C7-49EF-9386-C0BA62ADE99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6" name="Line 328">
          <a:extLst>
            <a:ext uri="{FF2B5EF4-FFF2-40B4-BE49-F238E27FC236}">
              <a16:creationId xmlns:a16="http://schemas.microsoft.com/office/drawing/2014/main" id="{E493C682-A5EF-4BC6-B853-FE7895D9C76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 name="Line 329">
          <a:extLst>
            <a:ext uri="{FF2B5EF4-FFF2-40B4-BE49-F238E27FC236}">
              <a16:creationId xmlns:a16="http://schemas.microsoft.com/office/drawing/2014/main" id="{EAF7FBDB-F0C3-4BF8-A48B-91B07B166C6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8" name="Line 330">
          <a:extLst>
            <a:ext uri="{FF2B5EF4-FFF2-40B4-BE49-F238E27FC236}">
              <a16:creationId xmlns:a16="http://schemas.microsoft.com/office/drawing/2014/main" id="{4111028E-4986-466F-AE46-12BC63BDE52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9" name="Line 331">
          <a:extLst>
            <a:ext uri="{FF2B5EF4-FFF2-40B4-BE49-F238E27FC236}">
              <a16:creationId xmlns:a16="http://schemas.microsoft.com/office/drawing/2014/main" id="{6D890983-0FCC-41FB-89EC-119676B16716}"/>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0" name="Line 332">
          <a:extLst>
            <a:ext uri="{FF2B5EF4-FFF2-40B4-BE49-F238E27FC236}">
              <a16:creationId xmlns:a16="http://schemas.microsoft.com/office/drawing/2014/main" id="{BA56CB26-D8EA-4875-9C86-D47A21DC9F2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1" name="Line 333">
          <a:extLst>
            <a:ext uri="{FF2B5EF4-FFF2-40B4-BE49-F238E27FC236}">
              <a16:creationId xmlns:a16="http://schemas.microsoft.com/office/drawing/2014/main" id="{A94AEA83-3653-4C49-9C99-5CA86D04915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2" name="Line 334">
          <a:extLst>
            <a:ext uri="{FF2B5EF4-FFF2-40B4-BE49-F238E27FC236}">
              <a16:creationId xmlns:a16="http://schemas.microsoft.com/office/drawing/2014/main" id="{A1930AE1-D4B7-405A-A016-546BF90A3346}"/>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3" name="Line 335">
          <a:extLst>
            <a:ext uri="{FF2B5EF4-FFF2-40B4-BE49-F238E27FC236}">
              <a16:creationId xmlns:a16="http://schemas.microsoft.com/office/drawing/2014/main" id="{19A8F852-42F1-4F6C-847D-5C6FCD057626}"/>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4" name="Line 336">
          <a:extLst>
            <a:ext uri="{FF2B5EF4-FFF2-40B4-BE49-F238E27FC236}">
              <a16:creationId xmlns:a16="http://schemas.microsoft.com/office/drawing/2014/main" id="{804F1BE5-115F-4C82-93DA-B41B705538A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 name="Line 337">
          <a:extLst>
            <a:ext uri="{FF2B5EF4-FFF2-40B4-BE49-F238E27FC236}">
              <a16:creationId xmlns:a16="http://schemas.microsoft.com/office/drawing/2014/main" id="{1BC3B01C-7226-44E1-86C0-F337758CCDD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 name="Line 338">
          <a:extLst>
            <a:ext uri="{FF2B5EF4-FFF2-40B4-BE49-F238E27FC236}">
              <a16:creationId xmlns:a16="http://schemas.microsoft.com/office/drawing/2014/main" id="{2498101B-2436-4F30-ADAD-EEE19694A6AB}"/>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7" name="Line 339">
          <a:extLst>
            <a:ext uri="{FF2B5EF4-FFF2-40B4-BE49-F238E27FC236}">
              <a16:creationId xmlns:a16="http://schemas.microsoft.com/office/drawing/2014/main" id="{A8413AF0-2D3A-4C9A-BCFE-AAAEE2EA790D}"/>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 name="Line 340">
          <a:extLst>
            <a:ext uri="{FF2B5EF4-FFF2-40B4-BE49-F238E27FC236}">
              <a16:creationId xmlns:a16="http://schemas.microsoft.com/office/drawing/2014/main" id="{C081383C-4BC1-4F62-97D8-4996E620BB1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 name="Line 341">
          <a:extLst>
            <a:ext uri="{FF2B5EF4-FFF2-40B4-BE49-F238E27FC236}">
              <a16:creationId xmlns:a16="http://schemas.microsoft.com/office/drawing/2014/main" id="{A4AC2AD5-2A6C-4A10-8932-4B08ABEED98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0" name="Line 342">
          <a:extLst>
            <a:ext uri="{FF2B5EF4-FFF2-40B4-BE49-F238E27FC236}">
              <a16:creationId xmlns:a16="http://schemas.microsoft.com/office/drawing/2014/main" id="{751D1A02-4A4A-4C37-87B0-9D1DE11743B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1" name="Line 343">
          <a:extLst>
            <a:ext uri="{FF2B5EF4-FFF2-40B4-BE49-F238E27FC236}">
              <a16:creationId xmlns:a16="http://schemas.microsoft.com/office/drawing/2014/main" id="{9E24AE8C-A0A4-475D-A7B4-39652FC1D39A}"/>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2" name="Line 344">
          <a:extLst>
            <a:ext uri="{FF2B5EF4-FFF2-40B4-BE49-F238E27FC236}">
              <a16:creationId xmlns:a16="http://schemas.microsoft.com/office/drawing/2014/main" id="{F751CA52-C8A3-4E03-8C09-B074F4A5E27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3" name="Line 345">
          <a:extLst>
            <a:ext uri="{FF2B5EF4-FFF2-40B4-BE49-F238E27FC236}">
              <a16:creationId xmlns:a16="http://schemas.microsoft.com/office/drawing/2014/main" id="{6D20238C-D406-49EE-9169-8D7909681F8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4" name="Line 346">
          <a:extLst>
            <a:ext uri="{FF2B5EF4-FFF2-40B4-BE49-F238E27FC236}">
              <a16:creationId xmlns:a16="http://schemas.microsoft.com/office/drawing/2014/main" id="{7D70F1A4-7AAC-4E53-B651-0E5CA1D15DDC}"/>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 name="Line 347">
          <a:extLst>
            <a:ext uri="{FF2B5EF4-FFF2-40B4-BE49-F238E27FC236}">
              <a16:creationId xmlns:a16="http://schemas.microsoft.com/office/drawing/2014/main" id="{5889838C-E5C6-44A9-80D1-025C6E0C92D2}"/>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 name="Line 348">
          <a:extLst>
            <a:ext uri="{FF2B5EF4-FFF2-40B4-BE49-F238E27FC236}">
              <a16:creationId xmlns:a16="http://schemas.microsoft.com/office/drawing/2014/main" id="{4B92DF26-7992-4FA7-AF7A-D91BAD7EBE4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7" name="Line 349">
          <a:extLst>
            <a:ext uri="{FF2B5EF4-FFF2-40B4-BE49-F238E27FC236}">
              <a16:creationId xmlns:a16="http://schemas.microsoft.com/office/drawing/2014/main" id="{BA051438-5B57-4614-A14D-E56D525EF75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8" name="Line 350">
          <a:extLst>
            <a:ext uri="{FF2B5EF4-FFF2-40B4-BE49-F238E27FC236}">
              <a16:creationId xmlns:a16="http://schemas.microsoft.com/office/drawing/2014/main" id="{6ED5C639-B85E-4680-8604-4D2B700880D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9" name="Line 351">
          <a:extLst>
            <a:ext uri="{FF2B5EF4-FFF2-40B4-BE49-F238E27FC236}">
              <a16:creationId xmlns:a16="http://schemas.microsoft.com/office/drawing/2014/main" id="{AEEA74E3-497E-46D0-9603-77B4D8CDE09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0" name="Line 352">
          <a:extLst>
            <a:ext uri="{FF2B5EF4-FFF2-40B4-BE49-F238E27FC236}">
              <a16:creationId xmlns:a16="http://schemas.microsoft.com/office/drawing/2014/main" id="{D32E70BE-E8C3-46B7-A7C2-535C5042DBF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 name="Line 353">
          <a:extLst>
            <a:ext uri="{FF2B5EF4-FFF2-40B4-BE49-F238E27FC236}">
              <a16:creationId xmlns:a16="http://schemas.microsoft.com/office/drawing/2014/main" id="{EDEBCC3A-09F5-47E7-8790-270170C9E001}"/>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 name="Line 354">
          <a:extLst>
            <a:ext uri="{FF2B5EF4-FFF2-40B4-BE49-F238E27FC236}">
              <a16:creationId xmlns:a16="http://schemas.microsoft.com/office/drawing/2014/main" id="{25A5C823-D849-4083-8727-C2D6BE2370E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 name="Line 355">
          <a:extLst>
            <a:ext uri="{FF2B5EF4-FFF2-40B4-BE49-F238E27FC236}">
              <a16:creationId xmlns:a16="http://schemas.microsoft.com/office/drawing/2014/main" id="{D8C408B7-2F5D-4236-8527-C78820B80B3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4" name="Line 356">
          <a:extLst>
            <a:ext uri="{FF2B5EF4-FFF2-40B4-BE49-F238E27FC236}">
              <a16:creationId xmlns:a16="http://schemas.microsoft.com/office/drawing/2014/main" id="{C3AC9FBC-DCA5-4D5B-8006-727EF68332D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 name="Line 357">
          <a:extLst>
            <a:ext uri="{FF2B5EF4-FFF2-40B4-BE49-F238E27FC236}">
              <a16:creationId xmlns:a16="http://schemas.microsoft.com/office/drawing/2014/main" id="{E9B08977-8482-453B-84E9-972DFEE8BCD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 name="Line 358">
          <a:extLst>
            <a:ext uri="{FF2B5EF4-FFF2-40B4-BE49-F238E27FC236}">
              <a16:creationId xmlns:a16="http://schemas.microsoft.com/office/drawing/2014/main" id="{A0EDA25B-B0AF-4772-98FB-DE748E85341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7" name="Line 359">
          <a:extLst>
            <a:ext uri="{FF2B5EF4-FFF2-40B4-BE49-F238E27FC236}">
              <a16:creationId xmlns:a16="http://schemas.microsoft.com/office/drawing/2014/main" id="{E6224C4A-F8FF-4FE7-BC7C-58723C6F6FB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8" name="Line 360">
          <a:extLst>
            <a:ext uri="{FF2B5EF4-FFF2-40B4-BE49-F238E27FC236}">
              <a16:creationId xmlns:a16="http://schemas.microsoft.com/office/drawing/2014/main" id="{A6BD4A30-B75E-428A-9DAA-12132E32A86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9" name="Line 361">
          <a:extLst>
            <a:ext uri="{FF2B5EF4-FFF2-40B4-BE49-F238E27FC236}">
              <a16:creationId xmlns:a16="http://schemas.microsoft.com/office/drawing/2014/main" id="{69FB6889-3B6F-4F2A-932D-6833773D751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0" name="Line 362">
          <a:extLst>
            <a:ext uri="{FF2B5EF4-FFF2-40B4-BE49-F238E27FC236}">
              <a16:creationId xmlns:a16="http://schemas.microsoft.com/office/drawing/2014/main" id="{2840FACD-000D-4E6F-BAB0-101C949D02F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1" name="Line 363">
          <a:extLst>
            <a:ext uri="{FF2B5EF4-FFF2-40B4-BE49-F238E27FC236}">
              <a16:creationId xmlns:a16="http://schemas.microsoft.com/office/drawing/2014/main" id="{CB03DC1E-3620-4C3B-AE52-953D61CA452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 name="Line 364">
          <a:extLst>
            <a:ext uri="{FF2B5EF4-FFF2-40B4-BE49-F238E27FC236}">
              <a16:creationId xmlns:a16="http://schemas.microsoft.com/office/drawing/2014/main" id="{3BD7FC5C-A7AC-49BB-AA2E-FE217AF3A0B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 name="Line 365">
          <a:extLst>
            <a:ext uri="{FF2B5EF4-FFF2-40B4-BE49-F238E27FC236}">
              <a16:creationId xmlns:a16="http://schemas.microsoft.com/office/drawing/2014/main" id="{AE2E922E-14EF-42FC-9135-F908CB359A2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4" name="Line 366">
          <a:extLst>
            <a:ext uri="{FF2B5EF4-FFF2-40B4-BE49-F238E27FC236}">
              <a16:creationId xmlns:a16="http://schemas.microsoft.com/office/drawing/2014/main" id="{01E576BA-D735-4B00-A2C5-BAEF0EE177F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5" name="Line 367">
          <a:extLst>
            <a:ext uri="{FF2B5EF4-FFF2-40B4-BE49-F238E27FC236}">
              <a16:creationId xmlns:a16="http://schemas.microsoft.com/office/drawing/2014/main" id="{23052CFE-41A0-41D1-B30E-1442BC5C08E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 name="Line 368">
          <a:extLst>
            <a:ext uri="{FF2B5EF4-FFF2-40B4-BE49-F238E27FC236}">
              <a16:creationId xmlns:a16="http://schemas.microsoft.com/office/drawing/2014/main" id="{189AFC0E-628C-4B36-A397-9F0BD9FD163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7" name="Line 369">
          <a:extLst>
            <a:ext uri="{FF2B5EF4-FFF2-40B4-BE49-F238E27FC236}">
              <a16:creationId xmlns:a16="http://schemas.microsoft.com/office/drawing/2014/main" id="{21C62121-189A-4DA0-ACA1-A43F7798E10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 name="Line 370">
          <a:extLst>
            <a:ext uri="{FF2B5EF4-FFF2-40B4-BE49-F238E27FC236}">
              <a16:creationId xmlns:a16="http://schemas.microsoft.com/office/drawing/2014/main" id="{B62CCDE8-20B6-43DD-9A0C-D8E2AA231CA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 name="Line 371">
          <a:extLst>
            <a:ext uri="{FF2B5EF4-FFF2-40B4-BE49-F238E27FC236}">
              <a16:creationId xmlns:a16="http://schemas.microsoft.com/office/drawing/2014/main" id="{977459DE-32CE-43DD-A12D-E475DEE4DCF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0" name="Line 372">
          <a:extLst>
            <a:ext uri="{FF2B5EF4-FFF2-40B4-BE49-F238E27FC236}">
              <a16:creationId xmlns:a16="http://schemas.microsoft.com/office/drawing/2014/main" id="{70B95FE9-34AB-4079-8CF9-3412A952502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1" name="Line 373">
          <a:extLst>
            <a:ext uri="{FF2B5EF4-FFF2-40B4-BE49-F238E27FC236}">
              <a16:creationId xmlns:a16="http://schemas.microsoft.com/office/drawing/2014/main" id="{5C3A59D3-9F77-47DD-BC61-30F088CABC1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2" name="Line 374">
          <a:extLst>
            <a:ext uri="{FF2B5EF4-FFF2-40B4-BE49-F238E27FC236}">
              <a16:creationId xmlns:a16="http://schemas.microsoft.com/office/drawing/2014/main" id="{EB698D3B-6503-43DB-B322-C0FCC38D66C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3" name="Line 375">
          <a:extLst>
            <a:ext uri="{FF2B5EF4-FFF2-40B4-BE49-F238E27FC236}">
              <a16:creationId xmlns:a16="http://schemas.microsoft.com/office/drawing/2014/main" id="{D2280ECF-58E0-428D-8ECA-23248DBB927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4" name="Line 376">
          <a:extLst>
            <a:ext uri="{FF2B5EF4-FFF2-40B4-BE49-F238E27FC236}">
              <a16:creationId xmlns:a16="http://schemas.microsoft.com/office/drawing/2014/main" id="{5AA39BDC-30B6-4C26-BFFC-F9E05EAA8E3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5" name="Line 377">
          <a:extLst>
            <a:ext uri="{FF2B5EF4-FFF2-40B4-BE49-F238E27FC236}">
              <a16:creationId xmlns:a16="http://schemas.microsoft.com/office/drawing/2014/main" id="{260E33F8-325B-43DC-B481-4004887707E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 name="Line 378">
          <a:extLst>
            <a:ext uri="{FF2B5EF4-FFF2-40B4-BE49-F238E27FC236}">
              <a16:creationId xmlns:a16="http://schemas.microsoft.com/office/drawing/2014/main" id="{C6D5BBB3-9128-4E74-993E-056F21CA6DD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 name="Line 379">
          <a:extLst>
            <a:ext uri="{FF2B5EF4-FFF2-40B4-BE49-F238E27FC236}">
              <a16:creationId xmlns:a16="http://schemas.microsoft.com/office/drawing/2014/main" id="{5AE3C5E3-A7B7-47FB-8B94-9570BADFCCC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8" name="Line 380">
          <a:extLst>
            <a:ext uri="{FF2B5EF4-FFF2-40B4-BE49-F238E27FC236}">
              <a16:creationId xmlns:a16="http://schemas.microsoft.com/office/drawing/2014/main" id="{A9867651-69C8-4285-8124-ECCAF5644ED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 name="Line 381">
          <a:extLst>
            <a:ext uri="{FF2B5EF4-FFF2-40B4-BE49-F238E27FC236}">
              <a16:creationId xmlns:a16="http://schemas.microsoft.com/office/drawing/2014/main" id="{79446C85-F659-4EC9-A743-3B01285FE88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 name="Line 382">
          <a:extLst>
            <a:ext uri="{FF2B5EF4-FFF2-40B4-BE49-F238E27FC236}">
              <a16:creationId xmlns:a16="http://schemas.microsoft.com/office/drawing/2014/main" id="{4FF1872E-A539-42A0-B3BE-6EE9D7F739C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1" name="Line 383">
          <a:extLst>
            <a:ext uri="{FF2B5EF4-FFF2-40B4-BE49-F238E27FC236}">
              <a16:creationId xmlns:a16="http://schemas.microsoft.com/office/drawing/2014/main" id="{C10985D2-F808-48E0-81EE-601A567814DD}"/>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 name="Line 384">
          <a:extLst>
            <a:ext uri="{FF2B5EF4-FFF2-40B4-BE49-F238E27FC236}">
              <a16:creationId xmlns:a16="http://schemas.microsoft.com/office/drawing/2014/main" id="{3D5A44EE-C9D1-4654-A669-7AFD22106A9F}"/>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3" name="Line 385">
          <a:extLst>
            <a:ext uri="{FF2B5EF4-FFF2-40B4-BE49-F238E27FC236}">
              <a16:creationId xmlns:a16="http://schemas.microsoft.com/office/drawing/2014/main" id="{1E482940-8554-4C39-8289-B7DF73B62DB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 name="Line 386">
          <a:extLst>
            <a:ext uri="{FF2B5EF4-FFF2-40B4-BE49-F238E27FC236}">
              <a16:creationId xmlns:a16="http://schemas.microsoft.com/office/drawing/2014/main" id="{D6617B4B-4455-4894-BAAA-5555F0E4489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5" name="Line 387">
          <a:extLst>
            <a:ext uri="{FF2B5EF4-FFF2-40B4-BE49-F238E27FC236}">
              <a16:creationId xmlns:a16="http://schemas.microsoft.com/office/drawing/2014/main" id="{48E7F8D4-1C38-4F42-BAC2-302B8ED6334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6" name="Line 388">
          <a:extLst>
            <a:ext uri="{FF2B5EF4-FFF2-40B4-BE49-F238E27FC236}">
              <a16:creationId xmlns:a16="http://schemas.microsoft.com/office/drawing/2014/main" id="{59EC4FD5-12C6-435B-AE81-EE90D1E12E9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 name="Line 389">
          <a:extLst>
            <a:ext uri="{FF2B5EF4-FFF2-40B4-BE49-F238E27FC236}">
              <a16:creationId xmlns:a16="http://schemas.microsoft.com/office/drawing/2014/main" id="{18C3CEF7-330B-48A5-ACF6-D2F43A43F3D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 name="Line 390">
          <a:extLst>
            <a:ext uri="{FF2B5EF4-FFF2-40B4-BE49-F238E27FC236}">
              <a16:creationId xmlns:a16="http://schemas.microsoft.com/office/drawing/2014/main" id="{440E9DB2-5248-42CD-9EE8-BF8AA7338B6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9" name="Line 391">
          <a:extLst>
            <a:ext uri="{FF2B5EF4-FFF2-40B4-BE49-F238E27FC236}">
              <a16:creationId xmlns:a16="http://schemas.microsoft.com/office/drawing/2014/main" id="{FB6DEB06-31A7-4163-940B-EEC35C4399F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0" name="Line 392">
          <a:extLst>
            <a:ext uri="{FF2B5EF4-FFF2-40B4-BE49-F238E27FC236}">
              <a16:creationId xmlns:a16="http://schemas.microsoft.com/office/drawing/2014/main" id="{3380B256-338B-443A-BA25-2C2A3FFC5CF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1" name="Line 393">
          <a:extLst>
            <a:ext uri="{FF2B5EF4-FFF2-40B4-BE49-F238E27FC236}">
              <a16:creationId xmlns:a16="http://schemas.microsoft.com/office/drawing/2014/main" id="{AE14F163-2AFD-4465-93C8-8619089FB9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 name="Line 394">
          <a:extLst>
            <a:ext uri="{FF2B5EF4-FFF2-40B4-BE49-F238E27FC236}">
              <a16:creationId xmlns:a16="http://schemas.microsoft.com/office/drawing/2014/main" id="{5AC58E39-94DA-4BA6-95A0-DCEB2DBA938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 name="Line 395">
          <a:extLst>
            <a:ext uri="{FF2B5EF4-FFF2-40B4-BE49-F238E27FC236}">
              <a16:creationId xmlns:a16="http://schemas.microsoft.com/office/drawing/2014/main" id="{E2144503-CBDC-496B-9A26-250E764BD57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 name="Line 396">
          <a:extLst>
            <a:ext uri="{FF2B5EF4-FFF2-40B4-BE49-F238E27FC236}">
              <a16:creationId xmlns:a16="http://schemas.microsoft.com/office/drawing/2014/main" id="{1A605745-9B7C-46ED-A7E0-505272CE6A6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5" name="Line 397">
          <a:extLst>
            <a:ext uri="{FF2B5EF4-FFF2-40B4-BE49-F238E27FC236}">
              <a16:creationId xmlns:a16="http://schemas.microsoft.com/office/drawing/2014/main" id="{1E1B8476-FF14-4116-88EC-511F1D1A127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 name="Line 398">
          <a:extLst>
            <a:ext uri="{FF2B5EF4-FFF2-40B4-BE49-F238E27FC236}">
              <a16:creationId xmlns:a16="http://schemas.microsoft.com/office/drawing/2014/main" id="{5AFF6636-19D8-48D1-8466-BC0FCC6DEC2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 name="Line 399">
          <a:extLst>
            <a:ext uri="{FF2B5EF4-FFF2-40B4-BE49-F238E27FC236}">
              <a16:creationId xmlns:a16="http://schemas.microsoft.com/office/drawing/2014/main" id="{20A4940A-989E-42DC-8D56-7EF56347304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8" name="Line 400">
          <a:extLst>
            <a:ext uri="{FF2B5EF4-FFF2-40B4-BE49-F238E27FC236}">
              <a16:creationId xmlns:a16="http://schemas.microsoft.com/office/drawing/2014/main" id="{3DB2F504-69F5-4B5B-9CF4-CA03F5CF5DE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9" name="Line 401">
          <a:extLst>
            <a:ext uri="{FF2B5EF4-FFF2-40B4-BE49-F238E27FC236}">
              <a16:creationId xmlns:a16="http://schemas.microsoft.com/office/drawing/2014/main" id="{C7D68EEF-A74F-42CF-93DD-C78F090C5B3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0" name="Line 402">
          <a:extLst>
            <a:ext uri="{FF2B5EF4-FFF2-40B4-BE49-F238E27FC236}">
              <a16:creationId xmlns:a16="http://schemas.microsoft.com/office/drawing/2014/main" id="{6BC9F962-52E5-41E8-8890-6B68846F286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1" name="Line 403">
          <a:extLst>
            <a:ext uri="{FF2B5EF4-FFF2-40B4-BE49-F238E27FC236}">
              <a16:creationId xmlns:a16="http://schemas.microsoft.com/office/drawing/2014/main" id="{84BD7F99-25CC-4A9B-85B7-2A219A4F1C0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 name="Line 404">
          <a:extLst>
            <a:ext uri="{FF2B5EF4-FFF2-40B4-BE49-F238E27FC236}">
              <a16:creationId xmlns:a16="http://schemas.microsoft.com/office/drawing/2014/main" id="{9FB38141-9B83-4AE2-A0C8-92A3A9AFFA9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3" name="Line 405">
          <a:extLst>
            <a:ext uri="{FF2B5EF4-FFF2-40B4-BE49-F238E27FC236}">
              <a16:creationId xmlns:a16="http://schemas.microsoft.com/office/drawing/2014/main" id="{0A5B329C-56E5-4A71-9291-A8A248B92A1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4" name="Line 406">
          <a:extLst>
            <a:ext uri="{FF2B5EF4-FFF2-40B4-BE49-F238E27FC236}">
              <a16:creationId xmlns:a16="http://schemas.microsoft.com/office/drawing/2014/main" id="{A4648234-FD68-4FFB-B2B2-D0D48AFFE13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5" name="Line 407">
          <a:extLst>
            <a:ext uri="{FF2B5EF4-FFF2-40B4-BE49-F238E27FC236}">
              <a16:creationId xmlns:a16="http://schemas.microsoft.com/office/drawing/2014/main" id="{80DE1B87-EF43-4BC0-B1CF-6B017C3E960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 name="Line 408">
          <a:extLst>
            <a:ext uri="{FF2B5EF4-FFF2-40B4-BE49-F238E27FC236}">
              <a16:creationId xmlns:a16="http://schemas.microsoft.com/office/drawing/2014/main" id="{A4E29E69-0992-48CE-8AD0-EEF84C97726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7" name="Line 409">
          <a:extLst>
            <a:ext uri="{FF2B5EF4-FFF2-40B4-BE49-F238E27FC236}">
              <a16:creationId xmlns:a16="http://schemas.microsoft.com/office/drawing/2014/main" id="{5990A30B-EF0F-40D7-B671-ECE1D4CC9FE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 name="Line 410">
          <a:extLst>
            <a:ext uri="{FF2B5EF4-FFF2-40B4-BE49-F238E27FC236}">
              <a16:creationId xmlns:a16="http://schemas.microsoft.com/office/drawing/2014/main" id="{28977DF2-8F55-4915-84DC-A1639A393CE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9" name="Line 411">
          <a:extLst>
            <a:ext uri="{FF2B5EF4-FFF2-40B4-BE49-F238E27FC236}">
              <a16:creationId xmlns:a16="http://schemas.microsoft.com/office/drawing/2014/main" id="{2F891C4B-C1E2-4FF3-9801-493398EED02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 name="Line 412">
          <a:extLst>
            <a:ext uri="{FF2B5EF4-FFF2-40B4-BE49-F238E27FC236}">
              <a16:creationId xmlns:a16="http://schemas.microsoft.com/office/drawing/2014/main" id="{5026D808-1D98-4892-A933-57BE2E70C47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 name="Line 413">
          <a:extLst>
            <a:ext uri="{FF2B5EF4-FFF2-40B4-BE49-F238E27FC236}">
              <a16:creationId xmlns:a16="http://schemas.microsoft.com/office/drawing/2014/main" id="{C5DE2B51-EF46-4FB4-BBC1-3F14901CCC2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 name="Line 414">
          <a:extLst>
            <a:ext uri="{FF2B5EF4-FFF2-40B4-BE49-F238E27FC236}">
              <a16:creationId xmlns:a16="http://schemas.microsoft.com/office/drawing/2014/main" id="{896E4E3F-430B-4316-B80A-BCBD041ED42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 name="Line 415">
          <a:extLst>
            <a:ext uri="{FF2B5EF4-FFF2-40B4-BE49-F238E27FC236}">
              <a16:creationId xmlns:a16="http://schemas.microsoft.com/office/drawing/2014/main" id="{36393103-64D9-4065-8C8D-816C55AB574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 name="Line 416">
          <a:extLst>
            <a:ext uri="{FF2B5EF4-FFF2-40B4-BE49-F238E27FC236}">
              <a16:creationId xmlns:a16="http://schemas.microsoft.com/office/drawing/2014/main" id="{2F37ACF0-7818-42BA-ABB6-20A369F04DD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 name="Line 417">
          <a:extLst>
            <a:ext uri="{FF2B5EF4-FFF2-40B4-BE49-F238E27FC236}">
              <a16:creationId xmlns:a16="http://schemas.microsoft.com/office/drawing/2014/main" id="{8185CBF0-AFE6-4FE0-B792-A23731E69E0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 name="Line 418">
          <a:extLst>
            <a:ext uri="{FF2B5EF4-FFF2-40B4-BE49-F238E27FC236}">
              <a16:creationId xmlns:a16="http://schemas.microsoft.com/office/drawing/2014/main" id="{766369DF-AE3B-4860-AC74-5EC858E7A48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7" name="Line 419">
          <a:extLst>
            <a:ext uri="{FF2B5EF4-FFF2-40B4-BE49-F238E27FC236}">
              <a16:creationId xmlns:a16="http://schemas.microsoft.com/office/drawing/2014/main" id="{B9CDC8A3-E5E2-412B-84E7-0B41F6F2A90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8" name="Line 420">
          <a:extLst>
            <a:ext uri="{FF2B5EF4-FFF2-40B4-BE49-F238E27FC236}">
              <a16:creationId xmlns:a16="http://schemas.microsoft.com/office/drawing/2014/main" id="{6A0D1D9B-1B4D-4987-A397-E8792D92E37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9" name="Line 421">
          <a:extLst>
            <a:ext uri="{FF2B5EF4-FFF2-40B4-BE49-F238E27FC236}">
              <a16:creationId xmlns:a16="http://schemas.microsoft.com/office/drawing/2014/main" id="{D38B4F4E-8589-4079-A93B-2F8D1D89977A}"/>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0" name="Line 422">
          <a:extLst>
            <a:ext uri="{FF2B5EF4-FFF2-40B4-BE49-F238E27FC236}">
              <a16:creationId xmlns:a16="http://schemas.microsoft.com/office/drawing/2014/main" id="{DCEFFDAA-BA28-4E53-95E8-0435DEF6608B}"/>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1" name="Line 423">
          <a:extLst>
            <a:ext uri="{FF2B5EF4-FFF2-40B4-BE49-F238E27FC236}">
              <a16:creationId xmlns:a16="http://schemas.microsoft.com/office/drawing/2014/main" id="{E56DC84C-4294-400C-BC3E-41FA2547193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2" name="Line 424">
          <a:extLst>
            <a:ext uri="{FF2B5EF4-FFF2-40B4-BE49-F238E27FC236}">
              <a16:creationId xmlns:a16="http://schemas.microsoft.com/office/drawing/2014/main" id="{B60EFD1B-69F6-4B3B-8A5C-A488E8F41AD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 name="Line 425">
          <a:extLst>
            <a:ext uri="{FF2B5EF4-FFF2-40B4-BE49-F238E27FC236}">
              <a16:creationId xmlns:a16="http://schemas.microsoft.com/office/drawing/2014/main" id="{53D1C7AD-5418-4511-B357-A0501A6F74D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4" name="Line 426">
          <a:extLst>
            <a:ext uri="{FF2B5EF4-FFF2-40B4-BE49-F238E27FC236}">
              <a16:creationId xmlns:a16="http://schemas.microsoft.com/office/drawing/2014/main" id="{6BD45513-B51A-412E-B0DA-F94FB70B723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 name="Line 427">
          <a:extLst>
            <a:ext uri="{FF2B5EF4-FFF2-40B4-BE49-F238E27FC236}">
              <a16:creationId xmlns:a16="http://schemas.microsoft.com/office/drawing/2014/main" id="{D4963605-0875-455A-AFDA-E6511BFD322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 name="Line 428">
          <a:extLst>
            <a:ext uri="{FF2B5EF4-FFF2-40B4-BE49-F238E27FC236}">
              <a16:creationId xmlns:a16="http://schemas.microsoft.com/office/drawing/2014/main" id="{19A745A8-DDEB-4441-8973-B0D16DE28C0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 name="Line 429">
          <a:extLst>
            <a:ext uri="{FF2B5EF4-FFF2-40B4-BE49-F238E27FC236}">
              <a16:creationId xmlns:a16="http://schemas.microsoft.com/office/drawing/2014/main" id="{BF4EAB95-E9D0-467C-A241-32D1012CF00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 name="Line 430">
          <a:extLst>
            <a:ext uri="{FF2B5EF4-FFF2-40B4-BE49-F238E27FC236}">
              <a16:creationId xmlns:a16="http://schemas.microsoft.com/office/drawing/2014/main" id="{EA047062-0C67-4D54-9525-437E99FD0D9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9" name="Line 431">
          <a:extLst>
            <a:ext uri="{FF2B5EF4-FFF2-40B4-BE49-F238E27FC236}">
              <a16:creationId xmlns:a16="http://schemas.microsoft.com/office/drawing/2014/main" id="{165A9E17-D398-4077-B580-6CBA03345C8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 name="Line 432">
          <a:extLst>
            <a:ext uri="{FF2B5EF4-FFF2-40B4-BE49-F238E27FC236}">
              <a16:creationId xmlns:a16="http://schemas.microsoft.com/office/drawing/2014/main" id="{D0A6857C-7A7A-4A2F-921F-55D5228A3C0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1" name="Line 433">
          <a:extLst>
            <a:ext uri="{FF2B5EF4-FFF2-40B4-BE49-F238E27FC236}">
              <a16:creationId xmlns:a16="http://schemas.microsoft.com/office/drawing/2014/main" id="{C9E258C2-3E5A-46BC-9D39-D9A9B4712FB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2" name="Line 434">
          <a:extLst>
            <a:ext uri="{FF2B5EF4-FFF2-40B4-BE49-F238E27FC236}">
              <a16:creationId xmlns:a16="http://schemas.microsoft.com/office/drawing/2014/main" id="{13FF4B9E-27F2-4078-A569-B2D71E27217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 name="Line 435">
          <a:extLst>
            <a:ext uri="{FF2B5EF4-FFF2-40B4-BE49-F238E27FC236}">
              <a16:creationId xmlns:a16="http://schemas.microsoft.com/office/drawing/2014/main" id="{F6FD3672-982B-4256-A014-77FE99B2B54C}"/>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4" name="Line 436">
          <a:extLst>
            <a:ext uri="{FF2B5EF4-FFF2-40B4-BE49-F238E27FC236}">
              <a16:creationId xmlns:a16="http://schemas.microsoft.com/office/drawing/2014/main" id="{9F25DB97-AF97-4CED-9770-0D3583CEB992}"/>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5" name="Line 437">
          <a:extLst>
            <a:ext uri="{FF2B5EF4-FFF2-40B4-BE49-F238E27FC236}">
              <a16:creationId xmlns:a16="http://schemas.microsoft.com/office/drawing/2014/main" id="{46C828C8-D976-4D0D-865F-B7EDAA3F969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6" name="Line 438">
          <a:extLst>
            <a:ext uri="{FF2B5EF4-FFF2-40B4-BE49-F238E27FC236}">
              <a16:creationId xmlns:a16="http://schemas.microsoft.com/office/drawing/2014/main" id="{AAC0D82D-6F0C-4BF9-A754-5C928362675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 name="Line 439">
          <a:extLst>
            <a:ext uri="{FF2B5EF4-FFF2-40B4-BE49-F238E27FC236}">
              <a16:creationId xmlns:a16="http://schemas.microsoft.com/office/drawing/2014/main" id="{8CB0008B-0782-4197-8DFE-B25868B11B4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 name="Line 440">
          <a:extLst>
            <a:ext uri="{FF2B5EF4-FFF2-40B4-BE49-F238E27FC236}">
              <a16:creationId xmlns:a16="http://schemas.microsoft.com/office/drawing/2014/main" id="{CEB57405-8004-4F81-9A28-94573C69138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9" name="Line 441">
          <a:extLst>
            <a:ext uri="{FF2B5EF4-FFF2-40B4-BE49-F238E27FC236}">
              <a16:creationId xmlns:a16="http://schemas.microsoft.com/office/drawing/2014/main" id="{23567BEE-D6D1-431A-9B66-06CC3A27F73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0" name="Line 442">
          <a:extLst>
            <a:ext uri="{FF2B5EF4-FFF2-40B4-BE49-F238E27FC236}">
              <a16:creationId xmlns:a16="http://schemas.microsoft.com/office/drawing/2014/main" id="{3FF2B3C2-2757-4041-AFFC-6E5292BB5A6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 name="Line 443">
          <a:extLst>
            <a:ext uri="{FF2B5EF4-FFF2-40B4-BE49-F238E27FC236}">
              <a16:creationId xmlns:a16="http://schemas.microsoft.com/office/drawing/2014/main" id="{6E5D7B21-63B0-45CD-99FF-91403614010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2" name="Line 444">
          <a:extLst>
            <a:ext uri="{FF2B5EF4-FFF2-40B4-BE49-F238E27FC236}">
              <a16:creationId xmlns:a16="http://schemas.microsoft.com/office/drawing/2014/main" id="{7C6B8667-5003-49A7-B66E-D4361B7453C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 name="Line 445">
          <a:extLst>
            <a:ext uri="{FF2B5EF4-FFF2-40B4-BE49-F238E27FC236}">
              <a16:creationId xmlns:a16="http://schemas.microsoft.com/office/drawing/2014/main" id="{5272BB2D-366B-4712-B599-4C73A47CB80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4" name="Line 446">
          <a:extLst>
            <a:ext uri="{FF2B5EF4-FFF2-40B4-BE49-F238E27FC236}">
              <a16:creationId xmlns:a16="http://schemas.microsoft.com/office/drawing/2014/main" id="{B69C1AD9-D75F-49B5-BE7F-4E8BA3D1866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5" name="Line 447">
          <a:extLst>
            <a:ext uri="{FF2B5EF4-FFF2-40B4-BE49-F238E27FC236}">
              <a16:creationId xmlns:a16="http://schemas.microsoft.com/office/drawing/2014/main" id="{64FFCE9F-7C00-44F3-BAF4-4E6CEDB3C2A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6" name="Line 448">
          <a:extLst>
            <a:ext uri="{FF2B5EF4-FFF2-40B4-BE49-F238E27FC236}">
              <a16:creationId xmlns:a16="http://schemas.microsoft.com/office/drawing/2014/main" id="{134AA4A5-45EB-4C44-93CA-5DEE16C8CC6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 name="Line 449">
          <a:extLst>
            <a:ext uri="{FF2B5EF4-FFF2-40B4-BE49-F238E27FC236}">
              <a16:creationId xmlns:a16="http://schemas.microsoft.com/office/drawing/2014/main" id="{CFFFE825-9970-4F19-A54D-270266560A5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8" name="Line 450">
          <a:extLst>
            <a:ext uri="{FF2B5EF4-FFF2-40B4-BE49-F238E27FC236}">
              <a16:creationId xmlns:a16="http://schemas.microsoft.com/office/drawing/2014/main" id="{65FBF01C-5B87-476A-94B7-090F9F1B7E1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9" name="Line 451">
          <a:extLst>
            <a:ext uri="{FF2B5EF4-FFF2-40B4-BE49-F238E27FC236}">
              <a16:creationId xmlns:a16="http://schemas.microsoft.com/office/drawing/2014/main" id="{88E50D7A-BDD2-4862-B1A0-C09273BDC58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0" name="Line 452">
          <a:extLst>
            <a:ext uri="{FF2B5EF4-FFF2-40B4-BE49-F238E27FC236}">
              <a16:creationId xmlns:a16="http://schemas.microsoft.com/office/drawing/2014/main" id="{196795C7-D13D-4432-A7D7-51CC6D6C81F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 name="Line 453">
          <a:extLst>
            <a:ext uri="{FF2B5EF4-FFF2-40B4-BE49-F238E27FC236}">
              <a16:creationId xmlns:a16="http://schemas.microsoft.com/office/drawing/2014/main" id="{0764ACE4-80D3-43E8-95FD-A90945BE73B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 name="Line 454">
          <a:extLst>
            <a:ext uri="{FF2B5EF4-FFF2-40B4-BE49-F238E27FC236}">
              <a16:creationId xmlns:a16="http://schemas.microsoft.com/office/drawing/2014/main" id="{01182CB0-281A-4E29-BCA0-01812EF14DA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3" name="Line 458">
          <a:extLst>
            <a:ext uri="{FF2B5EF4-FFF2-40B4-BE49-F238E27FC236}">
              <a16:creationId xmlns:a16="http://schemas.microsoft.com/office/drawing/2014/main" id="{AAE64D2D-21C4-4A1C-9354-CA6CA67A584C}"/>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4" name="Line 459">
          <a:extLst>
            <a:ext uri="{FF2B5EF4-FFF2-40B4-BE49-F238E27FC236}">
              <a16:creationId xmlns:a16="http://schemas.microsoft.com/office/drawing/2014/main" id="{F52A8220-F54E-40F8-AEF2-995727D75B48}"/>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415" name="Line 460">
          <a:extLst>
            <a:ext uri="{FF2B5EF4-FFF2-40B4-BE49-F238E27FC236}">
              <a16:creationId xmlns:a16="http://schemas.microsoft.com/office/drawing/2014/main" id="{6577B6B9-78F7-446B-A658-E61474183848}"/>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6" name="Line 463">
          <a:extLst>
            <a:ext uri="{FF2B5EF4-FFF2-40B4-BE49-F238E27FC236}">
              <a16:creationId xmlns:a16="http://schemas.microsoft.com/office/drawing/2014/main" id="{2D28E108-E061-4982-B985-112F3238AE03}"/>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7" name="Line 464">
          <a:extLst>
            <a:ext uri="{FF2B5EF4-FFF2-40B4-BE49-F238E27FC236}">
              <a16:creationId xmlns:a16="http://schemas.microsoft.com/office/drawing/2014/main" id="{ECF0638E-DC1C-4AAF-BDC1-1109B2A13679}"/>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 name="Line 3003">
          <a:extLst>
            <a:ext uri="{FF2B5EF4-FFF2-40B4-BE49-F238E27FC236}">
              <a16:creationId xmlns:a16="http://schemas.microsoft.com/office/drawing/2014/main" id="{42E4C7B7-7FDF-48AE-A1A2-2260E45611A4}"/>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 name="Line 3004">
          <a:extLst>
            <a:ext uri="{FF2B5EF4-FFF2-40B4-BE49-F238E27FC236}">
              <a16:creationId xmlns:a16="http://schemas.microsoft.com/office/drawing/2014/main" id="{29BCFFCE-B91E-4570-A5BC-CA5A7C6AAC23}"/>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20" name="Line 3005">
          <a:extLst>
            <a:ext uri="{FF2B5EF4-FFF2-40B4-BE49-F238E27FC236}">
              <a16:creationId xmlns:a16="http://schemas.microsoft.com/office/drawing/2014/main" id="{64DEFAD8-BF01-4D80-BE77-1EE8C8CDAAB2}"/>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1" name="Line 3006">
          <a:extLst>
            <a:ext uri="{FF2B5EF4-FFF2-40B4-BE49-F238E27FC236}">
              <a16:creationId xmlns:a16="http://schemas.microsoft.com/office/drawing/2014/main" id="{BAE0918E-C700-4795-88D0-D36AB856BBF7}"/>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22" name="Line 3007">
          <a:extLst>
            <a:ext uri="{FF2B5EF4-FFF2-40B4-BE49-F238E27FC236}">
              <a16:creationId xmlns:a16="http://schemas.microsoft.com/office/drawing/2014/main" id="{08165317-D2A1-4B11-BD7B-6DC3A0E6D48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3" name="Line 3008">
          <a:extLst>
            <a:ext uri="{FF2B5EF4-FFF2-40B4-BE49-F238E27FC236}">
              <a16:creationId xmlns:a16="http://schemas.microsoft.com/office/drawing/2014/main" id="{4E23D459-2C7C-4D47-AABB-B06D01BB487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4" name="Line 3011">
          <a:extLst>
            <a:ext uri="{FF2B5EF4-FFF2-40B4-BE49-F238E27FC236}">
              <a16:creationId xmlns:a16="http://schemas.microsoft.com/office/drawing/2014/main" id="{EC3A3FE9-A5FE-42CF-850A-B60A6C9D8FE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5" name="Line 3012">
          <a:extLst>
            <a:ext uri="{FF2B5EF4-FFF2-40B4-BE49-F238E27FC236}">
              <a16:creationId xmlns:a16="http://schemas.microsoft.com/office/drawing/2014/main" id="{6CDFE1B1-33B4-4526-8928-E761F862C42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6" name="Line 3013">
          <a:extLst>
            <a:ext uri="{FF2B5EF4-FFF2-40B4-BE49-F238E27FC236}">
              <a16:creationId xmlns:a16="http://schemas.microsoft.com/office/drawing/2014/main" id="{148732E9-516A-4171-B732-1281CBA9F2A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7" name="Line 3014">
          <a:extLst>
            <a:ext uri="{FF2B5EF4-FFF2-40B4-BE49-F238E27FC236}">
              <a16:creationId xmlns:a16="http://schemas.microsoft.com/office/drawing/2014/main" id="{8BC34416-6261-4A6E-9462-1C72DD2DD9F1}"/>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8" name="Line 3015">
          <a:extLst>
            <a:ext uri="{FF2B5EF4-FFF2-40B4-BE49-F238E27FC236}">
              <a16:creationId xmlns:a16="http://schemas.microsoft.com/office/drawing/2014/main" id="{62ABE2DD-DA1F-4D1F-98C0-7948C7AADE6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9" name="Line 3016">
          <a:extLst>
            <a:ext uri="{FF2B5EF4-FFF2-40B4-BE49-F238E27FC236}">
              <a16:creationId xmlns:a16="http://schemas.microsoft.com/office/drawing/2014/main" id="{DA5F0F89-4DAF-480C-B428-70C75502E4B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 name="Line 3017">
          <a:extLst>
            <a:ext uri="{FF2B5EF4-FFF2-40B4-BE49-F238E27FC236}">
              <a16:creationId xmlns:a16="http://schemas.microsoft.com/office/drawing/2014/main" id="{C67B78E3-DC51-4A5B-90E9-2CC917AC3B8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1" name="Line 3018">
          <a:extLst>
            <a:ext uri="{FF2B5EF4-FFF2-40B4-BE49-F238E27FC236}">
              <a16:creationId xmlns:a16="http://schemas.microsoft.com/office/drawing/2014/main" id="{73EE0F20-75F1-44D4-94D7-E80168FFE2F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2" name="Line 3019">
          <a:extLst>
            <a:ext uri="{FF2B5EF4-FFF2-40B4-BE49-F238E27FC236}">
              <a16:creationId xmlns:a16="http://schemas.microsoft.com/office/drawing/2014/main" id="{4EEC390A-DF77-468B-89A2-FBCF94A79BA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3" name="Line 3020">
          <a:extLst>
            <a:ext uri="{FF2B5EF4-FFF2-40B4-BE49-F238E27FC236}">
              <a16:creationId xmlns:a16="http://schemas.microsoft.com/office/drawing/2014/main" id="{A479EB3F-3856-4934-811F-45683D7DCD5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4" name="Line 3021">
          <a:extLst>
            <a:ext uri="{FF2B5EF4-FFF2-40B4-BE49-F238E27FC236}">
              <a16:creationId xmlns:a16="http://schemas.microsoft.com/office/drawing/2014/main" id="{8FD7E212-C79F-480B-A534-98665F70F2AF}"/>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 name="Line 3022">
          <a:extLst>
            <a:ext uri="{FF2B5EF4-FFF2-40B4-BE49-F238E27FC236}">
              <a16:creationId xmlns:a16="http://schemas.microsoft.com/office/drawing/2014/main" id="{11E2DBD1-B4E6-45E9-8917-1482CCDB69A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6" name="Line 3023">
          <a:extLst>
            <a:ext uri="{FF2B5EF4-FFF2-40B4-BE49-F238E27FC236}">
              <a16:creationId xmlns:a16="http://schemas.microsoft.com/office/drawing/2014/main" id="{89594689-A3E8-4F33-9E04-32C70A30476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7" name="Line 3024">
          <a:extLst>
            <a:ext uri="{FF2B5EF4-FFF2-40B4-BE49-F238E27FC236}">
              <a16:creationId xmlns:a16="http://schemas.microsoft.com/office/drawing/2014/main" id="{2EAEB630-3AA9-427E-B805-B695F9CE9A0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8" name="Line 3025">
          <a:extLst>
            <a:ext uri="{FF2B5EF4-FFF2-40B4-BE49-F238E27FC236}">
              <a16:creationId xmlns:a16="http://schemas.microsoft.com/office/drawing/2014/main" id="{C1701CD0-9CB3-4DC8-B810-ED95E49AA62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9" name="Line 3026">
          <a:extLst>
            <a:ext uri="{FF2B5EF4-FFF2-40B4-BE49-F238E27FC236}">
              <a16:creationId xmlns:a16="http://schemas.microsoft.com/office/drawing/2014/main" id="{8F1F8628-0610-4B35-BFFA-BB0573252936}"/>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0" name="Line 3027">
          <a:extLst>
            <a:ext uri="{FF2B5EF4-FFF2-40B4-BE49-F238E27FC236}">
              <a16:creationId xmlns:a16="http://schemas.microsoft.com/office/drawing/2014/main" id="{03210CEE-056B-400D-862B-56A80803866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1" name="Line 3028">
          <a:extLst>
            <a:ext uri="{FF2B5EF4-FFF2-40B4-BE49-F238E27FC236}">
              <a16:creationId xmlns:a16="http://schemas.microsoft.com/office/drawing/2014/main" id="{434C2419-FC5F-48C6-A1C9-E24E928FCB4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2" name="Line 3029">
          <a:extLst>
            <a:ext uri="{FF2B5EF4-FFF2-40B4-BE49-F238E27FC236}">
              <a16:creationId xmlns:a16="http://schemas.microsoft.com/office/drawing/2014/main" id="{133C9C06-B241-4106-A672-6B4DCD493EC3}"/>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3" name="Line 3030">
          <a:extLst>
            <a:ext uri="{FF2B5EF4-FFF2-40B4-BE49-F238E27FC236}">
              <a16:creationId xmlns:a16="http://schemas.microsoft.com/office/drawing/2014/main" id="{999E5D23-BAED-4ACA-B7A3-A70DE46A01F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4" name="Line 3031">
          <a:extLst>
            <a:ext uri="{FF2B5EF4-FFF2-40B4-BE49-F238E27FC236}">
              <a16:creationId xmlns:a16="http://schemas.microsoft.com/office/drawing/2014/main" id="{59D2A2A0-0B83-4E77-BAFE-3466986A1FC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5" name="Line 3032">
          <a:extLst>
            <a:ext uri="{FF2B5EF4-FFF2-40B4-BE49-F238E27FC236}">
              <a16:creationId xmlns:a16="http://schemas.microsoft.com/office/drawing/2014/main" id="{5A36DEF2-725A-44DE-8DC1-C95C45E5712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6" name="Line 3033">
          <a:extLst>
            <a:ext uri="{FF2B5EF4-FFF2-40B4-BE49-F238E27FC236}">
              <a16:creationId xmlns:a16="http://schemas.microsoft.com/office/drawing/2014/main" id="{E6CF70B6-DC88-4F5D-8ABD-0CE27FADD87C}"/>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7" name="Line 3034">
          <a:extLst>
            <a:ext uri="{FF2B5EF4-FFF2-40B4-BE49-F238E27FC236}">
              <a16:creationId xmlns:a16="http://schemas.microsoft.com/office/drawing/2014/main" id="{6EB58A96-F220-474C-8E41-00D43BB4EF44}"/>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8" name="Line 3035">
          <a:extLst>
            <a:ext uri="{FF2B5EF4-FFF2-40B4-BE49-F238E27FC236}">
              <a16:creationId xmlns:a16="http://schemas.microsoft.com/office/drawing/2014/main" id="{FAD8B8D6-FA96-4EA3-BC75-EFB614DEDDC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9" name="Line 3036">
          <a:extLst>
            <a:ext uri="{FF2B5EF4-FFF2-40B4-BE49-F238E27FC236}">
              <a16:creationId xmlns:a16="http://schemas.microsoft.com/office/drawing/2014/main" id="{BE62930E-DFA2-477C-9E83-80AE47C2A31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0" name="Line 3037">
          <a:extLst>
            <a:ext uri="{FF2B5EF4-FFF2-40B4-BE49-F238E27FC236}">
              <a16:creationId xmlns:a16="http://schemas.microsoft.com/office/drawing/2014/main" id="{9E5A937B-6213-47BB-909D-2A7C0AB7BE3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1" name="Line 3038">
          <a:extLst>
            <a:ext uri="{FF2B5EF4-FFF2-40B4-BE49-F238E27FC236}">
              <a16:creationId xmlns:a16="http://schemas.microsoft.com/office/drawing/2014/main" id="{89473C44-CA3A-4D2A-9908-91A3F17E911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2" name="Line 3039">
          <a:extLst>
            <a:ext uri="{FF2B5EF4-FFF2-40B4-BE49-F238E27FC236}">
              <a16:creationId xmlns:a16="http://schemas.microsoft.com/office/drawing/2014/main" id="{1FC1EEC9-347D-405A-A128-0A33C15643F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3" name="Line 3040">
          <a:extLst>
            <a:ext uri="{FF2B5EF4-FFF2-40B4-BE49-F238E27FC236}">
              <a16:creationId xmlns:a16="http://schemas.microsoft.com/office/drawing/2014/main" id="{077B497E-186B-41E8-BBEF-5C1529FB868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4" name="Line 3041">
          <a:extLst>
            <a:ext uri="{FF2B5EF4-FFF2-40B4-BE49-F238E27FC236}">
              <a16:creationId xmlns:a16="http://schemas.microsoft.com/office/drawing/2014/main" id="{08B28FE7-E724-4C78-9E6F-40A611C6E89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5" name="Line 3042">
          <a:extLst>
            <a:ext uri="{FF2B5EF4-FFF2-40B4-BE49-F238E27FC236}">
              <a16:creationId xmlns:a16="http://schemas.microsoft.com/office/drawing/2014/main" id="{07E005CD-BCE8-424A-832F-BACB512EFF7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6" name="Line 3043">
          <a:extLst>
            <a:ext uri="{FF2B5EF4-FFF2-40B4-BE49-F238E27FC236}">
              <a16:creationId xmlns:a16="http://schemas.microsoft.com/office/drawing/2014/main" id="{BFB74EF9-BD8E-44DC-B226-783618FF74D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7" name="Line 3044">
          <a:extLst>
            <a:ext uri="{FF2B5EF4-FFF2-40B4-BE49-F238E27FC236}">
              <a16:creationId xmlns:a16="http://schemas.microsoft.com/office/drawing/2014/main" id="{72BE8618-2737-437F-95DF-CCC69D771BD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8" name="Line 3045">
          <a:extLst>
            <a:ext uri="{FF2B5EF4-FFF2-40B4-BE49-F238E27FC236}">
              <a16:creationId xmlns:a16="http://schemas.microsoft.com/office/drawing/2014/main" id="{69C40F19-B064-4DD4-A44C-C66D86F1229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59" name="Line 3046">
          <a:extLst>
            <a:ext uri="{FF2B5EF4-FFF2-40B4-BE49-F238E27FC236}">
              <a16:creationId xmlns:a16="http://schemas.microsoft.com/office/drawing/2014/main" id="{045CCB64-A526-415D-9ABE-5DE165A543C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0" name="Line 3047">
          <a:extLst>
            <a:ext uri="{FF2B5EF4-FFF2-40B4-BE49-F238E27FC236}">
              <a16:creationId xmlns:a16="http://schemas.microsoft.com/office/drawing/2014/main" id="{FEFF0F39-A5B4-4217-AB96-6C308B1B80A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1" name="Line 3048">
          <a:extLst>
            <a:ext uri="{FF2B5EF4-FFF2-40B4-BE49-F238E27FC236}">
              <a16:creationId xmlns:a16="http://schemas.microsoft.com/office/drawing/2014/main" id="{5662FEC6-8CC3-4CB9-ACA0-12CA1C42736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2" name="Line 3049">
          <a:extLst>
            <a:ext uri="{FF2B5EF4-FFF2-40B4-BE49-F238E27FC236}">
              <a16:creationId xmlns:a16="http://schemas.microsoft.com/office/drawing/2014/main" id="{29D634EE-0905-473B-AA61-FE76DC20D04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3" name="Line 3050">
          <a:extLst>
            <a:ext uri="{FF2B5EF4-FFF2-40B4-BE49-F238E27FC236}">
              <a16:creationId xmlns:a16="http://schemas.microsoft.com/office/drawing/2014/main" id="{2D38CA6D-1A7E-4CC0-A8EA-8E54642481D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4" name="Line 3051">
          <a:extLst>
            <a:ext uri="{FF2B5EF4-FFF2-40B4-BE49-F238E27FC236}">
              <a16:creationId xmlns:a16="http://schemas.microsoft.com/office/drawing/2014/main" id="{8BF111EE-0A91-4E99-B617-7CC05EE603B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5" name="Line 3052">
          <a:extLst>
            <a:ext uri="{FF2B5EF4-FFF2-40B4-BE49-F238E27FC236}">
              <a16:creationId xmlns:a16="http://schemas.microsoft.com/office/drawing/2014/main" id="{CCD64B20-8DC7-4B81-9877-A3B1B3445E6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6" name="Line 3053">
          <a:extLst>
            <a:ext uri="{FF2B5EF4-FFF2-40B4-BE49-F238E27FC236}">
              <a16:creationId xmlns:a16="http://schemas.microsoft.com/office/drawing/2014/main" id="{8747F77F-B8C0-47BD-9A29-44683E1193A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7" name="Line 3054">
          <a:extLst>
            <a:ext uri="{FF2B5EF4-FFF2-40B4-BE49-F238E27FC236}">
              <a16:creationId xmlns:a16="http://schemas.microsoft.com/office/drawing/2014/main" id="{DE65C231-268F-4AE0-869E-C4A65FB98C5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8" name="Line 3055">
          <a:extLst>
            <a:ext uri="{FF2B5EF4-FFF2-40B4-BE49-F238E27FC236}">
              <a16:creationId xmlns:a16="http://schemas.microsoft.com/office/drawing/2014/main" id="{89DAE81C-CB65-4760-9883-E45950AD523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69" name="Line 3056">
          <a:extLst>
            <a:ext uri="{FF2B5EF4-FFF2-40B4-BE49-F238E27FC236}">
              <a16:creationId xmlns:a16="http://schemas.microsoft.com/office/drawing/2014/main" id="{43847C65-62E1-4B10-AD10-A33805A6335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70" name="Line 3057">
          <a:extLst>
            <a:ext uri="{FF2B5EF4-FFF2-40B4-BE49-F238E27FC236}">
              <a16:creationId xmlns:a16="http://schemas.microsoft.com/office/drawing/2014/main" id="{6B05166B-D6BE-4CC6-BB94-8E31E5D4C0E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1" name="Line 3058">
          <a:extLst>
            <a:ext uri="{FF2B5EF4-FFF2-40B4-BE49-F238E27FC236}">
              <a16:creationId xmlns:a16="http://schemas.microsoft.com/office/drawing/2014/main" id="{E555BB51-6758-4D07-8C27-5E19AEC420A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2" name="Line 3059">
          <a:extLst>
            <a:ext uri="{FF2B5EF4-FFF2-40B4-BE49-F238E27FC236}">
              <a16:creationId xmlns:a16="http://schemas.microsoft.com/office/drawing/2014/main" id="{17C9EA68-EE95-4A56-8C32-763FD3E89C2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3" name="Line 3060">
          <a:extLst>
            <a:ext uri="{FF2B5EF4-FFF2-40B4-BE49-F238E27FC236}">
              <a16:creationId xmlns:a16="http://schemas.microsoft.com/office/drawing/2014/main" id="{3C85538B-B533-431E-99B9-A058FD016CF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4" name="Line 3061">
          <a:extLst>
            <a:ext uri="{FF2B5EF4-FFF2-40B4-BE49-F238E27FC236}">
              <a16:creationId xmlns:a16="http://schemas.microsoft.com/office/drawing/2014/main" id="{C3DBAD4A-CB16-4C3D-9DD3-A7AFED42AD9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5" name="Line 3062">
          <a:extLst>
            <a:ext uri="{FF2B5EF4-FFF2-40B4-BE49-F238E27FC236}">
              <a16:creationId xmlns:a16="http://schemas.microsoft.com/office/drawing/2014/main" id="{DC489E64-ED21-450B-8C6C-E85E345F650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6" name="Line 3063">
          <a:extLst>
            <a:ext uri="{FF2B5EF4-FFF2-40B4-BE49-F238E27FC236}">
              <a16:creationId xmlns:a16="http://schemas.microsoft.com/office/drawing/2014/main" id="{FEA7C940-82B5-4C5C-B10A-90AE54C9D85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7" name="Line 3064">
          <a:extLst>
            <a:ext uri="{FF2B5EF4-FFF2-40B4-BE49-F238E27FC236}">
              <a16:creationId xmlns:a16="http://schemas.microsoft.com/office/drawing/2014/main" id="{CAD4E76D-D67A-4908-B977-7C1E7A54AA2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8" name="Line 3065">
          <a:extLst>
            <a:ext uri="{FF2B5EF4-FFF2-40B4-BE49-F238E27FC236}">
              <a16:creationId xmlns:a16="http://schemas.microsoft.com/office/drawing/2014/main" id="{CA566AA3-D690-4B68-86E8-D8B9D6D45EE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9" name="Line 3066">
          <a:extLst>
            <a:ext uri="{FF2B5EF4-FFF2-40B4-BE49-F238E27FC236}">
              <a16:creationId xmlns:a16="http://schemas.microsoft.com/office/drawing/2014/main" id="{767A4FEB-24E0-44E3-9849-E6D3724FEBD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0" name="Line 3067">
          <a:extLst>
            <a:ext uri="{FF2B5EF4-FFF2-40B4-BE49-F238E27FC236}">
              <a16:creationId xmlns:a16="http://schemas.microsoft.com/office/drawing/2014/main" id="{EDF058FB-F968-4862-AA7A-15CD8D714B1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1" name="Line 3068">
          <a:extLst>
            <a:ext uri="{FF2B5EF4-FFF2-40B4-BE49-F238E27FC236}">
              <a16:creationId xmlns:a16="http://schemas.microsoft.com/office/drawing/2014/main" id="{577DDEF4-01D2-4277-AF8D-6FBD48E8E1F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2" name="Line 3069">
          <a:extLst>
            <a:ext uri="{FF2B5EF4-FFF2-40B4-BE49-F238E27FC236}">
              <a16:creationId xmlns:a16="http://schemas.microsoft.com/office/drawing/2014/main" id="{52D186DF-E1F0-4660-9808-ED5EBE0B81E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3" name="Line 3070">
          <a:extLst>
            <a:ext uri="{FF2B5EF4-FFF2-40B4-BE49-F238E27FC236}">
              <a16:creationId xmlns:a16="http://schemas.microsoft.com/office/drawing/2014/main" id="{8B4C349E-1470-4090-A28C-CC550E3B83DB}"/>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4" name="Line 3071">
          <a:extLst>
            <a:ext uri="{FF2B5EF4-FFF2-40B4-BE49-F238E27FC236}">
              <a16:creationId xmlns:a16="http://schemas.microsoft.com/office/drawing/2014/main" id="{5493A001-E178-4000-B58D-9BCE471081AC}"/>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5" name="Line 3072">
          <a:extLst>
            <a:ext uri="{FF2B5EF4-FFF2-40B4-BE49-F238E27FC236}">
              <a16:creationId xmlns:a16="http://schemas.microsoft.com/office/drawing/2014/main" id="{91C83760-B72D-4511-9C07-E3601A370E9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6" name="Line 3073">
          <a:extLst>
            <a:ext uri="{FF2B5EF4-FFF2-40B4-BE49-F238E27FC236}">
              <a16:creationId xmlns:a16="http://schemas.microsoft.com/office/drawing/2014/main" id="{C3F1BC84-875E-4A6B-B2A2-3E8E7F731A7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7" name="Line 3074">
          <a:extLst>
            <a:ext uri="{FF2B5EF4-FFF2-40B4-BE49-F238E27FC236}">
              <a16:creationId xmlns:a16="http://schemas.microsoft.com/office/drawing/2014/main" id="{BB0D3A57-6746-475A-9A33-1EDE776D67A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8" name="Line 3075">
          <a:extLst>
            <a:ext uri="{FF2B5EF4-FFF2-40B4-BE49-F238E27FC236}">
              <a16:creationId xmlns:a16="http://schemas.microsoft.com/office/drawing/2014/main" id="{1467D24A-0422-4322-A925-3835FFB39A5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89" name="Line 3076">
          <a:extLst>
            <a:ext uri="{FF2B5EF4-FFF2-40B4-BE49-F238E27FC236}">
              <a16:creationId xmlns:a16="http://schemas.microsoft.com/office/drawing/2014/main" id="{96382E83-90A6-495F-A91C-62F589C8BD6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0" name="Line 3077">
          <a:extLst>
            <a:ext uri="{FF2B5EF4-FFF2-40B4-BE49-F238E27FC236}">
              <a16:creationId xmlns:a16="http://schemas.microsoft.com/office/drawing/2014/main" id="{44BBEF7A-C5AA-4C07-AB76-D4E066A6442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1" name="Line 3078">
          <a:extLst>
            <a:ext uri="{FF2B5EF4-FFF2-40B4-BE49-F238E27FC236}">
              <a16:creationId xmlns:a16="http://schemas.microsoft.com/office/drawing/2014/main" id="{C75047B6-96E1-46C6-B2B7-D15CEC8C561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2" name="Line 3079">
          <a:extLst>
            <a:ext uri="{FF2B5EF4-FFF2-40B4-BE49-F238E27FC236}">
              <a16:creationId xmlns:a16="http://schemas.microsoft.com/office/drawing/2014/main" id="{7DA6F4AE-1707-4A00-8B53-8F641DD93F4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3" name="Line 3080">
          <a:extLst>
            <a:ext uri="{FF2B5EF4-FFF2-40B4-BE49-F238E27FC236}">
              <a16:creationId xmlns:a16="http://schemas.microsoft.com/office/drawing/2014/main" id="{82D75799-5C81-4F5D-8876-901BA6CF53D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4" name="Line 3081">
          <a:extLst>
            <a:ext uri="{FF2B5EF4-FFF2-40B4-BE49-F238E27FC236}">
              <a16:creationId xmlns:a16="http://schemas.microsoft.com/office/drawing/2014/main" id="{0E718129-DD89-43BD-8172-9AF47FE9336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5" name="Line 3082">
          <a:extLst>
            <a:ext uri="{FF2B5EF4-FFF2-40B4-BE49-F238E27FC236}">
              <a16:creationId xmlns:a16="http://schemas.microsoft.com/office/drawing/2014/main" id="{68355B9A-D126-4810-BBED-D2C014AF498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6" name="Line 3083">
          <a:extLst>
            <a:ext uri="{FF2B5EF4-FFF2-40B4-BE49-F238E27FC236}">
              <a16:creationId xmlns:a16="http://schemas.microsoft.com/office/drawing/2014/main" id="{5916E722-F9AF-4D2A-8B17-B3CD4B7CE2E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7" name="Line 3084">
          <a:extLst>
            <a:ext uri="{FF2B5EF4-FFF2-40B4-BE49-F238E27FC236}">
              <a16:creationId xmlns:a16="http://schemas.microsoft.com/office/drawing/2014/main" id="{F622FEAA-634A-483A-8C08-852BBEFA8F1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8" name="Line 3085">
          <a:extLst>
            <a:ext uri="{FF2B5EF4-FFF2-40B4-BE49-F238E27FC236}">
              <a16:creationId xmlns:a16="http://schemas.microsoft.com/office/drawing/2014/main" id="{C40FD415-B809-4EC5-B4DB-10045CEB61E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9" name="Line 3086">
          <a:extLst>
            <a:ext uri="{FF2B5EF4-FFF2-40B4-BE49-F238E27FC236}">
              <a16:creationId xmlns:a16="http://schemas.microsoft.com/office/drawing/2014/main" id="{692D4442-8206-42AF-A8AC-F009F36414E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0" name="Line 3087">
          <a:extLst>
            <a:ext uri="{FF2B5EF4-FFF2-40B4-BE49-F238E27FC236}">
              <a16:creationId xmlns:a16="http://schemas.microsoft.com/office/drawing/2014/main" id="{21314F96-1227-4D04-ACD5-47991F396BF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1" name="Line 3088">
          <a:extLst>
            <a:ext uri="{FF2B5EF4-FFF2-40B4-BE49-F238E27FC236}">
              <a16:creationId xmlns:a16="http://schemas.microsoft.com/office/drawing/2014/main" id="{2FD62A1A-3DA0-4C52-9C47-4A4E69E8202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2" name="Line 3089">
          <a:extLst>
            <a:ext uri="{FF2B5EF4-FFF2-40B4-BE49-F238E27FC236}">
              <a16:creationId xmlns:a16="http://schemas.microsoft.com/office/drawing/2014/main" id="{2C926849-E2D2-4F63-BA91-831E7654EF1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3" name="Line 3090">
          <a:extLst>
            <a:ext uri="{FF2B5EF4-FFF2-40B4-BE49-F238E27FC236}">
              <a16:creationId xmlns:a16="http://schemas.microsoft.com/office/drawing/2014/main" id="{4428512B-2884-4903-8650-69A6310DB9F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4" name="Line 3091">
          <a:extLst>
            <a:ext uri="{FF2B5EF4-FFF2-40B4-BE49-F238E27FC236}">
              <a16:creationId xmlns:a16="http://schemas.microsoft.com/office/drawing/2014/main" id="{F9D124A0-ABFD-433F-86E9-3AEF5AD10D8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5" name="Line 3092">
          <a:extLst>
            <a:ext uri="{FF2B5EF4-FFF2-40B4-BE49-F238E27FC236}">
              <a16:creationId xmlns:a16="http://schemas.microsoft.com/office/drawing/2014/main" id="{595974A2-09A9-4E62-A5EB-63B5F09CFF0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6" name="Line 3093">
          <a:extLst>
            <a:ext uri="{FF2B5EF4-FFF2-40B4-BE49-F238E27FC236}">
              <a16:creationId xmlns:a16="http://schemas.microsoft.com/office/drawing/2014/main" id="{5C7F3FE5-04CD-4034-9F60-6FFA5E8CBEA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7" name="Line 3094">
          <a:extLst>
            <a:ext uri="{FF2B5EF4-FFF2-40B4-BE49-F238E27FC236}">
              <a16:creationId xmlns:a16="http://schemas.microsoft.com/office/drawing/2014/main" id="{43667821-ED65-4DA5-B684-CB6AA3C1E3E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8" name="Line 3095">
          <a:extLst>
            <a:ext uri="{FF2B5EF4-FFF2-40B4-BE49-F238E27FC236}">
              <a16:creationId xmlns:a16="http://schemas.microsoft.com/office/drawing/2014/main" id="{120632F0-1987-4507-BD1D-9BB29C21C03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9" name="Line 3096">
          <a:extLst>
            <a:ext uri="{FF2B5EF4-FFF2-40B4-BE49-F238E27FC236}">
              <a16:creationId xmlns:a16="http://schemas.microsoft.com/office/drawing/2014/main" id="{A373F8A9-8FC5-4F95-9B39-057048C858F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0" name="Line 3097">
          <a:extLst>
            <a:ext uri="{FF2B5EF4-FFF2-40B4-BE49-F238E27FC236}">
              <a16:creationId xmlns:a16="http://schemas.microsoft.com/office/drawing/2014/main" id="{48331245-1674-4DDE-BAC0-4B9FC317276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1" name="Line 3098">
          <a:extLst>
            <a:ext uri="{FF2B5EF4-FFF2-40B4-BE49-F238E27FC236}">
              <a16:creationId xmlns:a16="http://schemas.microsoft.com/office/drawing/2014/main" id="{01BF8555-9A6F-4F9E-940C-7D826232DE1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2" name="Line 3099">
          <a:extLst>
            <a:ext uri="{FF2B5EF4-FFF2-40B4-BE49-F238E27FC236}">
              <a16:creationId xmlns:a16="http://schemas.microsoft.com/office/drawing/2014/main" id="{D75C1BE7-8472-4470-B862-69412D83E8C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3" name="Line 3100">
          <a:extLst>
            <a:ext uri="{FF2B5EF4-FFF2-40B4-BE49-F238E27FC236}">
              <a16:creationId xmlns:a16="http://schemas.microsoft.com/office/drawing/2014/main" id="{38E98A46-81AB-4F37-BCDF-9DFE843E1B7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4" name="Line 3101">
          <a:extLst>
            <a:ext uri="{FF2B5EF4-FFF2-40B4-BE49-F238E27FC236}">
              <a16:creationId xmlns:a16="http://schemas.microsoft.com/office/drawing/2014/main" id="{0502708D-D34D-4A4A-934B-67E51296BC7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5" name="Line 3102">
          <a:extLst>
            <a:ext uri="{FF2B5EF4-FFF2-40B4-BE49-F238E27FC236}">
              <a16:creationId xmlns:a16="http://schemas.microsoft.com/office/drawing/2014/main" id="{136D9E3E-332A-4F3F-9987-01084B5FC40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6" name="Line 3103">
          <a:extLst>
            <a:ext uri="{FF2B5EF4-FFF2-40B4-BE49-F238E27FC236}">
              <a16:creationId xmlns:a16="http://schemas.microsoft.com/office/drawing/2014/main" id="{A98D409D-69BE-47EA-B1EF-38183E623FF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7" name="Line 3104">
          <a:extLst>
            <a:ext uri="{FF2B5EF4-FFF2-40B4-BE49-F238E27FC236}">
              <a16:creationId xmlns:a16="http://schemas.microsoft.com/office/drawing/2014/main" id="{8A1C8144-CCB5-4FAD-AE10-25138E997DD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8" name="Line 3105">
          <a:extLst>
            <a:ext uri="{FF2B5EF4-FFF2-40B4-BE49-F238E27FC236}">
              <a16:creationId xmlns:a16="http://schemas.microsoft.com/office/drawing/2014/main" id="{B969F9A6-9CD4-4AA4-A3B7-DF289F3FB74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9" name="Line 3106">
          <a:extLst>
            <a:ext uri="{FF2B5EF4-FFF2-40B4-BE49-F238E27FC236}">
              <a16:creationId xmlns:a16="http://schemas.microsoft.com/office/drawing/2014/main" id="{BEE0D408-7508-47EF-9030-7B984BFE7FE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0" name="Line 3107">
          <a:extLst>
            <a:ext uri="{FF2B5EF4-FFF2-40B4-BE49-F238E27FC236}">
              <a16:creationId xmlns:a16="http://schemas.microsoft.com/office/drawing/2014/main" id="{64E5A0CF-A5FE-44BF-B858-1F51187A275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1" name="Line 3108">
          <a:extLst>
            <a:ext uri="{FF2B5EF4-FFF2-40B4-BE49-F238E27FC236}">
              <a16:creationId xmlns:a16="http://schemas.microsoft.com/office/drawing/2014/main" id="{FE74315A-BF61-4E83-AAF0-DFDF256E141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2" name="Line 3109">
          <a:extLst>
            <a:ext uri="{FF2B5EF4-FFF2-40B4-BE49-F238E27FC236}">
              <a16:creationId xmlns:a16="http://schemas.microsoft.com/office/drawing/2014/main" id="{E8DCAAEA-1B85-4895-A278-72CC4981235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3" name="Line 3110">
          <a:extLst>
            <a:ext uri="{FF2B5EF4-FFF2-40B4-BE49-F238E27FC236}">
              <a16:creationId xmlns:a16="http://schemas.microsoft.com/office/drawing/2014/main" id="{EAD0FC9A-C7E5-4ADC-811A-5FCFDE6D6F4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4" name="Line 3111">
          <a:extLst>
            <a:ext uri="{FF2B5EF4-FFF2-40B4-BE49-F238E27FC236}">
              <a16:creationId xmlns:a16="http://schemas.microsoft.com/office/drawing/2014/main" id="{40F7141D-992E-45A3-B14A-D13CF296F04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5" name="Line 3112">
          <a:extLst>
            <a:ext uri="{FF2B5EF4-FFF2-40B4-BE49-F238E27FC236}">
              <a16:creationId xmlns:a16="http://schemas.microsoft.com/office/drawing/2014/main" id="{8BD9BF02-CFE4-4B7C-AA4B-AE66FE68809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6" name="Line 3113">
          <a:extLst>
            <a:ext uri="{FF2B5EF4-FFF2-40B4-BE49-F238E27FC236}">
              <a16:creationId xmlns:a16="http://schemas.microsoft.com/office/drawing/2014/main" id="{642A810A-53E3-4D34-87F9-B75BB7A0F31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7" name="Line 3114">
          <a:extLst>
            <a:ext uri="{FF2B5EF4-FFF2-40B4-BE49-F238E27FC236}">
              <a16:creationId xmlns:a16="http://schemas.microsoft.com/office/drawing/2014/main" id="{70717FE1-F39A-4D75-A45D-DF0DBC37833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8" name="Line 3115">
          <a:extLst>
            <a:ext uri="{FF2B5EF4-FFF2-40B4-BE49-F238E27FC236}">
              <a16:creationId xmlns:a16="http://schemas.microsoft.com/office/drawing/2014/main" id="{A5EC5AEA-32D3-4AD7-A9DF-DEC7F40A4CB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9" name="Line 3116">
          <a:extLst>
            <a:ext uri="{FF2B5EF4-FFF2-40B4-BE49-F238E27FC236}">
              <a16:creationId xmlns:a16="http://schemas.microsoft.com/office/drawing/2014/main" id="{5CF59323-4327-4E89-B12D-BF5FEF4141D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30" name="Line 3117">
          <a:extLst>
            <a:ext uri="{FF2B5EF4-FFF2-40B4-BE49-F238E27FC236}">
              <a16:creationId xmlns:a16="http://schemas.microsoft.com/office/drawing/2014/main" id="{74631489-BBB2-4A73-B304-B3D14D2E8CC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1" name="Line 3118">
          <a:extLst>
            <a:ext uri="{FF2B5EF4-FFF2-40B4-BE49-F238E27FC236}">
              <a16:creationId xmlns:a16="http://schemas.microsoft.com/office/drawing/2014/main" id="{23466097-1AFA-4BEE-8B58-9D3EA29D46A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2" name="Line 3119">
          <a:extLst>
            <a:ext uri="{FF2B5EF4-FFF2-40B4-BE49-F238E27FC236}">
              <a16:creationId xmlns:a16="http://schemas.microsoft.com/office/drawing/2014/main" id="{6C730EDB-003B-4ADA-A11F-DFFC7E45F88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3" name="Line 3120">
          <a:extLst>
            <a:ext uri="{FF2B5EF4-FFF2-40B4-BE49-F238E27FC236}">
              <a16:creationId xmlns:a16="http://schemas.microsoft.com/office/drawing/2014/main" id="{2CE233AF-1223-46CD-8189-34E790FCE5B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4" name="Line 3121">
          <a:extLst>
            <a:ext uri="{FF2B5EF4-FFF2-40B4-BE49-F238E27FC236}">
              <a16:creationId xmlns:a16="http://schemas.microsoft.com/office/drawing/2014/main" id="{C5162343-B4D4-4F03-A70B-CC3C37C72AF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35" name="Line 3122">
          <a:extLst>
            <a:ext uri="{FF2B5EF4-FFF2-40B4-BE49-F238E27FC236}">
              <a16:creationId xmlns:a16="http://schemas.microsoft.com/office/drawing/2014/main" id="{857B0362-B534-4D24-8086-5DBF9B859BB8}"/>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6" name="Line 3123">
          <a:extLst>
            <a:ext uri="{FF2B5EF4-FFF2-40B4-BE49-F238E27FC236}">
              <a16:creationId xmlns:a16="http://schemas.microsoft.com/office/drawing/2014/main" id="{B8F31046-95F0-43B5-959C-3B89EEABE80E}"/>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7" name="Line 3124">
          <a:extLst>
            <a:ext uri="{FF2B5EF4-FFF2-40B4-BE49-F238E27FC236}">
              <a16:creationId xmlns:a16="http://schemas.microsoft.com/office/drawing/2014/main" id="{FAEEAD33-DBDF-4D5D-B838-F69C08172E9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8" name="Line 3125">
          <a:extLst>
            <a:ext uri="{FF2B5EF4-FFF2-40B4-BE49-F238E27FC236}">
              <a16:creationId xmlns:a16="http://schemas.microsoft.com/office/drawing/2014/main" id="{F016F499-66A7-4DFD-9B1E-848B690DF86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9" name="Line 3126">
          <a:extLst>
            <a:ext uri="{FF2B5EF4-FFF2-40B4-BE49-F238E27FC236}">
              <a16:creationId xmlns:a16="http://schemas.microsoft.com/office/drawing/2014/main" id="{54C9A4C4-9508-4980-B58A-84779B64E6D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0" name="Line 3127">
          <a:extLst>
            <a:ext uri="{FF2B5EF4-FFF2-40B4-BE49-F238E27FC236}">
              <a16:creationId xmlns:a16="http://schemas.microsoft.com/office/drawing/2014/main" id="{2A9649B8-D192-4768-92D4-703B387C5A8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1" name="Line 3128">
          <a:extLst>
            <a:ext uri="{FF2B5EF4-FFF2-40B4-BE49-F238E27FC236}">
              <a16:creationId xmlns:a16="http://schemas.microsoft.com/office/drawing/2014/main" id="{233DDF33-6F0B-4249-AAF1-752E4B46E17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2" name="Line 3129">
          <a:extLst>
            <a:ext uri="{FF2B5EF4-FFF2-40B4-BE49-F238E27FC236}">
              <a16:creationId xmlns:a16="http://schemas.microsoft.com/office/drawing/2014/main" id="{6720ECA1-6713-4C53-B528-B9027094AA11}"/>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3" name="Line 3130">
          <a:extLst>
            <a:ext uri="{FF2B5EF4-FFF2-40B4-BE49-F238E27FC236}">
              <a16:creationId xmlns:a16="http://schemas.microsoft.com/office/drawing/2014/main" id="{1F99FA50-D8F8-4B65-8C65-B49D1F35A4D4}"/>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4" name="Line 3131">
          <a:extLst>
            <a:ext uri="{FF2B5EF4-FFF2-40B4-BE49-F238E27FC236}">
              <a16:creationId xmlns:a16="http://schemas.microsoft.com/office/drawing/2014/main" id="{4C34BE65-B95B-4A3D-B51D-46093D57E8A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5" name="Line 3132">
          <a:extLst>
            <a:ext uri="{FF2B5EF4-FFF2-40B4-BE49-F238E27FC236}">
              <a16:creationId xmlns:a16="http://schemas.microsoft.com/office/drawing/2014/main" id="{1E090252-F6F3-497E-9A48-638EAED6FA3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6" name="Line 3133">
          <a:extLst>
            <a:ext uri="{FF2B5EF4-FFF2-40B4-BE49-F238E27FC236}">
              <a16:creationId xmlns:a16="http://schemas.microsoft.com/office/drawing/2014/main" id="{8F2D3884-43AA-4C51-BEF0-5DA0CA0F77D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7" name="Line 3134">
          <a:extLst>
            <a:ext uri="{FF2B5EF4-FFF2-40B4-BE49-F238E27FC236}">
              <a16:creationId xmlns:a16="http://schemas.microsoft.com/office/drawing/2014/main" id="{86A2277B-41DF-4EEF-BFC6-46F84E566DD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8" name="Line 3135">
          <a:extLst>
            <a:ext uri="{FF2B5EF4-FFF2-40B4-BE49-F238E27FC236}">
              <a16:creationId xmlns:a16="http://schemas.microsoft.com/office/drawing/2014/main" id="{045342E4-8BF4-45A6-AB6D-2C936F170D4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9" name="Line 3136">
          <a:extLst>
            <a:ext uri="{FF2B5EF4-FFF2-40B4-BE49-F238E27FC236}">
              <a16:creationId xmlns:a16="http://schemas.microsoft.com/office/drawing/2014/main" id="{2AC4551A-3AEE-4195-B7F9-88E59FB7262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0" name="Line 3137">
          <a:extLst>
            <a:ext uri="{FF2B5EF4-FFF2-40B4-BE49-F238E27FC236}">
              <a16:creationId xmlns:a16="http://schemas.microsoft.com/office/drawing/2014/main" id="{0A341EDA-1256-4158-A50F-315A5C09951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1" name="Line 3138">
          <a:extLst>
            <a:ext uri="{FF2B5EF4-FFF2-40B4-BE49-F238E27FC236}">
              <a16:creationId xmlns:a16="http://schemas.microsoft.com/office/drawing/2014/main" id="{F9F61F61-199D-42C3-BF21-32A6256D979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2" name="Line 3139">
          <a:extLst>
            <a:ext uri="{FF2B5EF4-FFF2-40B4-BE49-F238E27FC236}">
              <a16:creationId xmlns:a16="http://schemas.microsoft.com/office/drawing/2014/main" id="{F4891EED-69F3-4C8D-BAFD-D20BCE0EBE2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3" name="Line 3140">
          <a:extLst>
            <a:ext uri="{FF2B5EF4-FFF2-40B4-BE49-F238E27FC236}">
              <a16:creationId xmlns:a16="http://schemas.microsoft.com/office/drawing/2014/main" id="{A2BE7D3B-222E-4459-9E7B-7BF459B7E6C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4" name="Line 3141">
          <a:extLst>
            <a:ext uri="{FF2B5EF4-FFF2-40B4-BE49-F238E27FC236}">
              <a16:creationId xmlns:a16="http://schemas.microsoft.com/office/drawing/2014/main" id="{4707BB2F-8CA1-4724-83BC-FEF0DC3C6AA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555" name="Line 3142">
          <a:extLst>
            <a:ext uri="{FF2B5EF4-FFF2-40B4-BE49-F238E27FC236}">
              <a16:creationId xmlns:a16="http://schemas.microsoft.com/office/drawing/2014/main" id="{330DEE31-2312-4F4F-8104-81FC36999981}"/>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56" name="Line 3143">
          <a:extLst>
            <a:ext uri="{FF2B5EF4-FFF2-40B4-BE49-F238E27FC236}">
              <a16:creationId xmlns:a16="http://schemas.microsoft.com/office/drawing/2014/main" id="{7524F43D-FCC8-4F78-843A-E1644382C94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557" name="Line 3144">
          <a:extLst>
            <a:ext uri="{FF2B5EF4-FFF2-40B4-BE49-F238E27FC236}">
              <a16:creationId xmlns:a16="http://schemas.microsoft.com/office/drawing/2014/main" id="{DA3194E9-CDEB-4CFC-B6A0-CB8E69C3405A}"/>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58" name="Line 3145">
          <a:extLst>
            <a:ext uri="{FF2B5EF4-FFF2-40B4-BE49-F238E27FC236}">
              <a16:creationId xmlns:a16="http://schemas.microsoft.com/office/drawing/2014/main" id="{8E26E0DC-20E8-4F91-A2AC-00CEEC63CB5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559" name="Line 3146">
          <a:extLst>
            <a:ext uri="{FF2B5EF4-FFF2-40B4-BE49-F238E27FC236}">
              <a16:creationId xmlns:a16="http://schemas.microsoft.com/office/drawing/2014/main" id="{E98E6729-5B72-468A-9BAF-9E825093FCC7}"/>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0" name="Line 3147">
          <a:extLst>
            <a:ext uri="{FF2B5EF4-FFF2-40B4-BE49-F238E27FC236}">
              <a16:creationId xmlns:a16="http://schemas.microsoft.com/office/drawing/2014/main" id="{413A92DA-4637-4C72-8DCB-F345053A1BC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1" name="Line 3150">
          <a:extLst>
            <a:ext uri="{FF2B5EF4-FFF2-40B4-BE49-F238E27FC236}">
              <a16:creationId xmlns:a16="http://schemas.microsoft.com/office/drawing/2014/main" id="{61D39E5A-1909-4361-9A0D-336E80183D7F}"/>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2" name="Line 3151">
          <a:extLst>
            <a:ext uri="{FF2B5EF4-FFF2-40B4-BE49-F238E27FC236}">
              <a16:creationId xmlns:a16="http://schemas.microsoft.com/office/drawing/2014/main" id="{84862069-7C29-401F-A3CA-E130FC886A82}"/>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3" name="Line 3152">
          <a:extLst>
            <a:ext uri="{FF2B5EF4-FFF2-40B4-BE49-F238E27FC236}">
              <a16:creationId xmlns:a16="http://schemas.microsoft.com/office/drawing/2014/main" id="{FDF99B27-0E99-4E02-A04B-2A31732F02E7}"/>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4" name="Line 3153">
          <a:extLst>
            <a:ext uri="{FF2B5EF4-FFF2-40B4-BE49-F238E27FC236}">
              <a16:creationId xmlns:a16="http://schemas.microsoft.com/office/drawing/2014/main" id="{FB24B413-8316-405F-862B-BCDD4304D05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5" name="Line 3154">
          <a:extLst>
            <a:ext uri="{FF2B5EF4-FFF2-40B4-BE49-F238E27FC236}">
              <a16:creationId xmlns:a16="http://schemas.microsoft.com/office/drawing/2014/main" id="{EAE74914-5338-4D64-A02A-4463C3A8701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6" name="Line 3155">
          <a:extLst>
            <a:ext uri="{FF2B5EF4-FFF2-40B4-BE49-F238E27FC236}">
              <a16:creationId xmlns:a16="http://schemas.microsoft.com/office/drawing/2014/main" id="{32F62064-D22E-45C9-ADC0-3339770398B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7" name="Line 3156">
          <a:extLst>
            <a:ext uri="{FF2B5EF4-FFF2-40B4-BE49-F238E27FC236}">
              <a16:creationId xmlns:a16="http://schemas.microsoft.com/office/drawing/2014/main" id="{3AD3CF86-B2BF-4638-A2CA-20342FA7FB4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8" name="Line 3157">
          <a:extLst>
            <a:ext uri="{FF2B5EF4-FFF2-40B4-BE49-F238E27FC236}">
              <a16:creationId xmlns:a16="http://schemas.microsoft.com/office/drawing/2014/main" id="{F03E92AF-E6D6-437C-8D1B-C63962BF1EBD}"/>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69" name="Line 3158">
          <a:extLst>
            <a:ext uri="{FF2B5EF4-FFF2-40B4-BE49-F238E27FC236}">
              <a16:creationId xmlns:a16="http://schemas.microsoft.com/office/drawing/2014/main" id="{67950525-EC93-4094-B903-F24FE97CEF3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0" name="Line 3159">
          <a:extLst>
            <a:ext uri="{FF2B5EF4-FFF2-40B4-BE49-F238E27FC236}">
              <a16:creationId xmlns:a16="http://schemas.microsoft.com/office/drawing/2014/main" id="{843F9254-E355-4072-AD61-3AA1AB6E3AD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1" name="Line 3160">
          <a:extLst>
            <a:ext uri="{FF2B5EF4-FFF2-40B4-BE49-F238E27FC236}">
              <a16:creationId xmlns:a16="http://schemas.microsoft.com/office/drawing/2014/main" id="{A38E3039-BB88-4D53-AE39-A4069AAE62A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2" name="Line 3161">
          <a:extLst>
            <a:ext uri="{FF2B5EF4-FFF2-40B4-BE49-F238E27FC236}">
              <a16:creationId xmlns:a16="http://schemas.microsoft.com/office/drawing/2014/main" id="{5C84E6AC-FCBC-4726-9C68-55ED67AC663F}"/>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3" name="Line 3162">
          <a:extLst>
            <a:ext uri="{FF2B5EF4-FFF2-40B4-BE49-F238E27FC236}">
              <a16:creationId xmlns:a16="http://schemas.microsoft.com/office/drawing/2014/main" id="{11373B91-FA58-47C8-A6CA-C2C9C3798B4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4" name="Line 3163">
          <a:extLst>
            <a:ext uri="{FF2B5EF4-FFF2-40B4-BE49-F238E27FC236}">
              <a16:creationId xmlns:a16="http://schemas.microsoft.com/office/drawing/2014/main" id="{671B8D6B-6670-4EEB-8440-A7D42300892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5" name="Line 3164">
          <a:extLst>
            <a:ext uri="{FF2B5EF4-FFF2-40B4-BE49-F238E27FC236}">
              <a16:creationId xmlns:a16="http://schemas.microsoft.com/office/drawing/2014/main" id="{FA182E1E-C6F9-4FDB-9A0E-D77B297BF193}"/>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6" name="Line 3165">
          <a:extLst>
            <a:ext uri="{FF2B5EF4-FFF2-40B4-BE49-F238E27FC236}">
              <a16:creationId xmlns:a16="http://schemas.microsoft.com/office/drawing/2014/main" id="{8B709FEF-A9F1-486B-BACD-F6DCFDCD76BB}"/>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7" name="Line 3166">
          <a:extLst>
            <a:ext uri="{FF2B5EF4-FFF2-40B4-BE49-F238E27FC236}">
              <a16:creationId xmlns:a16="http://schemas.microsoft.com/office/drawing/2014/main" id="{FDB00944-80C2-400E-9321-757F0219971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8" name="Line 3167">
          <a:extLst>
            <a:ext uri="{FF2B5EF4-FFF2-40B4-BE49-F238E27FC236}">
              <a16:creationId xmlns:a16="http://schemas.microsoft.com/office/drawing/2014/main" id="{7615D7F2-2686-4613-9EBF-6B908BE8773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9" name="Line 3168">
          <a:extLst>
            <a:ext uri="{FF2B5EF4-FFF2-40B4-BE49-F238E27FC236}">
              <a16:creationId xmlns:a16="http://schemas.microsoft.com/office/drawing/2014/main" id="{220663E9-1B9F-4DDC-B57E-97A56BBEBB6B}"/>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0" name="Line 3169">
          <a:extLst>
            <a:ext uri="{FF2B5EF4-FFF2-40B4-BE49-F238E27FC236}">
              <a16:creationId xmlns:a16="http://schemas.microsoft.com/office/drawing/2014/main" id="{1629A6BE-3C77-4623-811C-4546AB2A8C5D}"/>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1" name="Line 3170">
          <a:extLst>
            <a:ext uri="{FF2B5EF4-FFF2-40B4-BE49-F238E27FC236}">
              <a16:creationId xmlns:a16="http://schemas.microsoft.com/office/drawing/2014/main" id="{1484CC21-3C65-451B-8DEE-A26998B23F2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2" name="Line 3171">
          <a:extLst>
            <a:ext uri="{FF2B5EF4-FFF2-40B4-BE49-F238E27FC236}">
              <a16:creationId xmlns:a16="http://schemas.microsoft.com/office/drawing/2014/main" id="{0E61169D-ACE7-4833-A486-A48BD202BC5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3" name="Line 3172">
          <a:extLst>
            <a:ext uri="{FF2B5EF4-FFF2-40B4-BE49-F238E27FC236}">
              <a16:creationId xmlns:a16="http://schemas.microsoft.com/office/drawing/2014/main" id="{230C2728-762B-4A26-9683-B04FE335D8A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4" name="Line 3173">
          <a:extLst>
            <a:ext uri="{FF2B5EF4-FFF2-40B4-BE49-F238E27FC236}">
              <a16:creationId xmlns:a16="http://schemas.microsoft.com/office/drawing/2014/main" id="{8104FEFE-01E1-4D0D-8469-90D30B2708C1}"/>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5" name="Line 3174">
          <a:extLst>
            <a:ext uri="{FF2B5EF4-FFF2-40B4-BE49-F238E27FC236}">
              <a16:creationId xmlns:a16="http://schemas.microsoft.com/office/drawing/2014/main" id="{23AF4DBA-D4BA-4326-93DE-288C535B228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6" name="Line 3175">
          <a:extLst>
            <a:ext uri="{FF2B5EF4-FFF2-40B4-BE49-F238E27FC236}">
              <a16:creationId xmlns:a16="http://schemas.microsoft.com/office/drawing/2014/main" id="{1356FD3B-C698-46C3-A679-778EE3C64BA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7" name="Line 3176">
          <a:extLst>
            <a:ext uri="{FF2B5EF4-FFF2-40B4-BE49-F238E27FC236}">
              <a16:creationId xmlns:a16="http://schemas.microsoft.com/office/drawing/2014/main" id="{66B61040-C7FC-4C42-A370-6FA186872FB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8" name="Line 3177">
          <a:extLst>
            <a:ext uri="{FF2B5EF4-FFF2-40B4-BE49-F238E27FC236}">
              <a16:creationId xmlns:a16="http://schemas.microsoft.com/office/drawing/2014/main" id="{E3028B89-5C7B-4B07-80CE-51BE5BD2D1A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89" name="Line 3178">
          <a:extLst>
            <a:ext uri="{FF2B5EF4-FFF2-40B4-BE49-F238E27FC236}">
              <a16:creationId xmlns:a16="http://schemas.microsoft.com/office/drawing/2014/main" id="{F624FDE9-D0DE-4F14-89AC-0B7FF3C5E1E2}"/>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0" name="Line 3179">
          <a:extLst>
            <a:ext uri="{FF2B5EF4-FFF2-40B4-BE49-F238E27FC236}">
              <a16:creationId xmlns:a16="http://schemas.microsoft.com/office/drawing/2014/main" id="{328DA59B-173A-46BF-A753-39776D8BA2F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1" name="Line 3180">
          <a:extLst>
            <a:ext uri="{FF2B5EF4-FFF2-40B4-BE49-F238E27FC236}">
              <a16:creationId xmlns:a16="http://schemas.microsoft.com/office/drawing/2014/main" id="{1204FD34-8CF5-4A5E-A9C5-C6C16A78BBE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2" name="Line 3181">
          <a:extLst>
            <a:ext uri="{FF2B5EF4-FFF2-40B4-BE49-F238E27FC236}">
              <a16:creationId xmlns:a16="http://schemas.microsoft.com/office/drawing/2014/main" id="{F7E15E14-E22B-4577-A179-B8D32CBCAD8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3" name="Line 3182">
          <a:extLst>
            <a:ext uri="{FF2B5EF4-FFF2-40B4-BE49-F238E27FC236}">
              <a16:creationId xmlns:a16="http://schemas.microsoft.com/office/drawing/2014/main" id="{E2D88D77-F61A-46B5-AA83-C6D6161C0D59}"/>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4" name="Line 3183">
          <a:extLst>
            <a:ext uri="{FF2B5EF4-FFF2-40B4-BE49-F238E27FC236}">
              <a16:creationId xmlns:a16="http://schemas.microsoft.com/office/drawing/2014/main" id="{6FE078FA-DFD4-4D96-A3E7-47E45AD7AE8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5" name="Line 3184">
          <a:extLst>
            <a:ext uri="{FF2B5EF4-FFF2-40B4-BE49-F238E27FC236}">
              <a16:creationId xmlns:a16="http://schemas.microsoft.com/office/drawing/2014/main" id="{E439445B-02FD-494F-AC59-1D12126D5D5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6" name="Line 3185">
          <a:extLst>
            <a:ext uri="{FF2B5EF4-FFF2-40B4-BE49-F238E27FC236}">
              <a16:creationId xmlns:a16="http://schemas.microsoft.com/office/drawing/2014/main" id="{00FEC4E8-2974-45DA-BB62-E777C10569F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7" name="Line 3186">
          <a:extLst>
            <a:ext uri="{FF2B5EF4-FFF2-40B4-BE49-F238E27FC236}">
              <a16:creationId xmlns:a16="http://schemas.microsoft.com/office/drawing/2014/main" id="{6A6B0A5F-245B-478F-A8E0-725F4A95409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8" name="Line 3187">
          <a:extLst>
            <a:ext uri="{FF2B5EF4-FFF2-40B4-BE49-F238E27FC236}">
              <a16:creationId xmlns:a16="http://schemas.microsoft.com/office/drawing/2014/main" id="{E7F7E8A7-8147-48CE-BDC8-2523A8C875E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9" name="Line 3188">
          <a:extLst>
            <a:ext uri="{FF2B5EF4-FFF2-40B4-BE49-F238E27FC236}">
              <a16:creationId xmlns:a16="http://schemas.microsoft.com/office/drawing/2014/main" id="{2CDEC923-E7A1-475B-BEB2-2EF4CB9BEDC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0" name="Line 3189">
          <a:extLst>
            <a:ext uri="{FF2B5EF4-FFF2-40B4-BE49-F238E27FC236}">
              <a16:creationId xmlns:a16="http://schemas.microsoft.com/office/drawing/2014/main" id="{E5B5F774-D440-426D-BBDE-7679E68D5E8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1" name="Line 3190">
          <a:extLst>
            <a:ext uri="{FF2B5EF4-FFF2-40B4-BE49-F238E27FC236}">
              <a16:creationId xmlns:a16="http://schemas.microsoft.com/office/drawing/2014/main" id="{31F02783-39D3-49B2-8DB2-5F99AD42C9F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2" name="Line 3191">
          <a:extLst>
            <a:ext uri="{FF2B5EF4-FFF2-40B4-BE49-F238E27FC236}">
              <a16:creationId xmlns:a16="http://schemas.microsoft.com/office/drawing/2014/main" id="{95B8669B-7A91-4FD2-B383-718BAFB0DC5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3" name="Line 3192">
          <a:extLst>
            <a:ext uri="{FF2B5EF4-FFF2-40B4-BE49-F238E27FC236}">
              <a16:creationId xmlns:a16="http://schemas.microsoft.com/office/drawing/2014/main" id="{48B5C82B-4847-4D50-B702-A2CABBE01FC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4" name="Line 3193">
          <a:extLst>
            <a:ext uri="{FF2B5EF4-FFF2-40B4-BE49-F238E27FC236}">
              <a16:creationId xmlns:a16="http://schemas.microsoft.com/office/drawing/2014/main" id="{360C5955-994E-4B89-B564-AB56B440EB0D}"/>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5" name="Line 3194">
          <a:extLst>
            <a:ext uri="{FF2B5EF4-FFF2-40B4-BE49-F238E27FC236}">
              <a16:creationId xmlns:a16="http://schemas.microsoft.com/office/drawing/2014/main" id="{4A4BB6C3-B36A-4A4A-B905-542CCBF24AC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6" name="Line 3195">
          <a:extLst>
            <a:ext uri="{FF2B5EF4-FFF2-40B4-BE49-F238E27FC236}">
              <a16:creationId xmlns:a16="http://schemas.microsoft.com/office/drawing/2014/main" id="{E18B531E-B1E4-4855-82D6-3A511F4E5FF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7" name="Line 3196">
          <a:extLst>
            <a:ext uri="{FF2B5EF4-FFF2-40B4-BE49-F238E27FC236}">
              <a16:creationId xmlns:a16="http://schemas.microsoft.com/office/drawing/2014/main" id="{1D5060DF-322E-42B9-8F9C-867120FF5A8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8" name="Line 3197">
          <a:extLst>
            <a:ext uri="{FF2B5EF4-FFF2-40B4-BE49-F238E27FC236}">
              <a16:creationId xmlns:a16="http://schemas.microsoft.com/office/drawing/2014/main" id="{2AC1D63F-E32A-4B0D-9F3A-8B728A3FAD4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9" name="Line 3198">
          <a:extLst>
            <a:ext uri="{FF2B5EF4-FFF2-40B4-BE49-F238E27FC236}">
              <a16:creationId xmlns:a16="http://schemas.microsoft.com/office/drawing/2014/main" id="{49E85ACA-B8FA-411D-8FD4-B757C7FD4CA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0" name="Line 3199">
          <a:extLst>
            <a:ext uri="{FF2B5EF4-FFF2-40B4-BE49-F238E27FC236}">
              <a16:creationId xmlns:a16="http://schemas.microsoft.com/office/drawing/2014/main" id="{ABBC2031-C9AE-49E7-A528-32EA35D8E9E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1" name="Line 3200">
          <a:extLst>
            <a:ext uri="{FF2B5EF4-FFF2-40B4-BE49-F238E27FC236}">
              <a16:creationId xmlns:a16="http://schemas.microsoft.com/office/drawing/2014/main" id="{CDA06F42-7CBE-4947-82BD-A9C41EF8BA3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2" name="Line 3201">
          <a:extLst>
            <a:ext uri="{FF2B5EF4-FFF2-40B4-BE49-F238E27FC236}">
              <a16:creationId xmlns:a16="http://schemas.microsoft.com/office/drawing/2014/main" id="{61F06E57-D6C6-4BEC-A9D6-F3ECBBA674D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3" name="Line 3202">
          <a:extLst>
            <a:ext uri="{FF2B5EF4-FFF2-40B4-BE49-F238E27FC236}">
              <a16:creationId xmlns:a16="http://schemas.microsoft.com/office/drawing/2014/main" id="{0776EF8E-AB0C-4025-8444-CE14E41ED8E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4" name="Line 3203">
          <a:extLst>
            <a:ext uri="{FF2B5EF4-FFF2-40B4-BE49-F238E27FC236}">
              <a16:creationId xmlns:a16="http://schemas.microsoft.com/office/drawing/2014/main" id="{8BE8F207-E398-48E1-9047-C79732A4ADD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5" name="Line 3204">
          <a:extLst>
            <a:ext uri="{FF2B5EF4-FFF2-40B4-BE49-F238E27FC236}">
              <a16:creationId xmlns:a16="http://schemas.microsoft.com/office/drawing/2014/main" id="{2E36D841-3CF6-45BE-A162-507B5B59BC2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6" name="Line 3205">
          <a:extLst>
            <a:ext uri="{FF2B5EF4-FFF2-40B4-BE49-F238E27FC236}">
              <a16:creationId xmlns:a16="http://schemas.microsoft.com/office/drawing/2014/main" id="{E58CCF3B-F95E-4B8E-AC44-3C40EF35521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7" name="Line 3206">
          <a:extLst>
            <a:ext uri="{FF2B5EF4-FFF2-40B4-BE49-F238E27FC236}">
              <a16:creationId xmlns:a16="http://schemas.microsoft.com/office/drawing/2014/main" id="{09099AF4-48CB-4FE0-B3FA-0676BB7A167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8" name="Line 3207">
          <a:extLst>
            <a:ext uri="{FF2B5EF4-FFF2-40B4-BE49-F238E27FC236}">
              <a16:creationId xmlns:a16="http://schemas.microsoft.com/office/drawing/2014/main" id="{EB5CF135-CDF0-41B3-9550-53CD6AF02BB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9" name="Line 3208">
          <a:extLst>
            <a:ext uri="{FF2B5EF4-FFF2-40B4-BE49-F238E27FC236}">
              <a16:creationId xmlns:a16="http://schemas.microsoft.com/office/drawing/2014/main" id="{0230471E-094B-4BCD-93DB-57B05542A8E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0" name="Line 3209">
          <a:extLst>
            <a:ext uri="{FF2B5EF4-FFF2-40B4-BE49-F238E27FC236}">
              <a16:creationId xmlns:a16="http://schemas.microsoft.com/office/drawing/2014/main" id="{500F0134-C1EC-483E-AEC7-607CE225DD3D}"/>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1" name="Line 3210">
          <a:extLst>
            <a:ext uri="{FF2B5EF4-FFF2-40B4-BE49-F238E27FC236}">
              <a16:creationId xmlns:a16="http://schemas.microsoft.com/office/drawing/2014/main" id="{3E217446-4701-469A-9747-C2982B250667}"/>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2" name="Line 3211">
          <a:extLst>
            <a:ext uri="{FF2B5EF4-FFF2-40B4-BE49-F238E27FC236}">
              <a16:creationId xmlns:a16="http://schemas.microsoft.com/office/drawing/2014/main" id="{86BD0022-FDD8-492F-86A1-D840F7C037A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3" name="Line 3212">
          <a:extLst>
            <a:ext uri="{FF2B5EF4-FFF2-40B4-BE49-F238E27FC236}">
              <a16:creationId xmlns:a16="http://schemas.microsoft.com/office/drawing/2014/main" id="{BDBC9A59-03CF-4C54-B357-C99382EFE17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4" name="Line 3213">
          <a:extLst>
            <a:ext uri="{FF2B5EF4-FFF2-40B4-BE49-F238E27FC236}">
              <a16:creationId xmlns:a16="http://schemas.microsoft.com/office/drawing/2014/main" id="{3EBAFE78-E0A0-4EC2-8719-362A4741F42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5" name="Line 3214">
          <a:extLst>
            <a:ext uri="{FF2B5EF4-FFF2-40B4-BE49-F238E27FC236}">
              <a16:creationId xmlns:a16="http://schemas.microsoft.com/office/drawing/2014/main" id="{F0B02A4B-2123-49AB-B222-B6953DBF8DD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6" name="Line 3215">
          <a:extLst>
            <a:ext uri="{FF2B5EF4-FFF2-40B4-BE49-F238E27FC236}">
              <a16:creationId xmlns:a16="http://schemas.microsoft.com/office/drawing/2014/main" id="{07C5F527-F85D-4BD3-95BF-3BA5F41C342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7" name="Line 3216">
          <a:extLst>
            <a:ext uri="{FF2B5EF4-FFF2-40B4-BE49-F238E27FC236}">
              <a16:creationId xmlns:a16="http://schemas.microsoft.com/office/drawing/2014/main" id="{6AA1C69E-D955-4EA6-AA1E-0EF9EAB3B59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8" name="Line 3217">
          <a:extLst>
            <a:ext uri="{FF2B5EF4-FFF2-40B4-BE49-F238E27FC236}">
              <a16:creationId xmlns:a16="http://schemas.microsoft.com/office/drawing/2014/main" id="{491A50FC-0224-43A2-BE01-322079FEE62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9" name="Line 3218">
          <a:extLst>
            <a:ext uri="{FF2B5EF4-FFF2-40B4-BE49-F238E27FC236}">
              <a16:creationId xmlns:a16="http://schemas.microsoft.com/office/drawing/2014/main" id="{ECBDE7C9-BE46-498A-ADF7-F98D9F2DA65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0" name="Line 3219">
          <a:extLst>
            <a:ext uri="{FF2B5EF4-FFF2-40B4-BE49-F238E27FC236}">
              <a16:creationId xmlns:a16="http://schemas.microsoft.com/office/drawing/2014/main" id="{871BEF5A-6243-43F6-9162-0A6D5C50225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1" name="Line 3220">
          <a:extLst>
            <a:ext uri="{FF2B5EF4-FFF2-40B4-BE49-F238E27FC236}">
              <a16:creationId xmlns:a16="http://schemas.microsoft.com/office/drawing/2014/main" id="{A8BE2AC4-9D46-4BFA-8C22-A1EA6BF0D1D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2" name="Line 3221">
          <a:extLst>
            <a:ext uri="{FF2B5EF4-FFF2-40B4-BE49-F238E27FC236}">
              <a16:creationId xmlns:a16="http://schemas.microsoft.com/office/drawing/2014/main" id="{5C976A66-0432-48D5-B139-8FE50F7B17D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3" name="Line 3222">
          <a:extLst>
            <a:ext uri="{FF2B5EF4-FFF2-40B4-BE49-F238E27FC236}">
              <a16:creationId xmlns:a16="http://schemas.microsoft.com/office/drawing/2014/main" id="{2DB08C96-5AAC-4DA9-A7FE-0B28FA33843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4" name="Line 3223">
          <a:extLst>
            <a:ext uri="{FF2B5EF4-FFF2-40B4-BE49-F238E27FC236}">
              <a16:creationId xmlns:a16="http://schemas.microsoft.com/office/drawing/2014/main" id="{266B8A9E-FE9C-4F49-ABF2-AE68F9698E0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5" name="Line 3224">
          <a:extLst>
            <a:ext uri="{FF2B5EF4-FFF2-40B4-BE49-F238E27FC236}">
              <a16:creationId xmlns:a16="http://schemas.microsoft.com/office/drawing/2014/main" id="{2B799CC5-DD17-4655-BC7D-1CD32DEBCE3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6" name="Line 3225">
          <a:extLst>
            <a:ext uri="{FF2B5EF4-FFF2-40B4-BE49-F238E27FC236}">
              <a16:creationId xmlns:a16="http://schemas.microsoft.com/office/drawing/2014/main" id="{B3C74964-B06D-4703-983B-1CFAFE8CA7B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7" name="Line 3226">
          <a:extLst>
            <a:ext uri="{FF2B5EF4-FFF2-40B4-BE49-F238E27FC236}">
              <a16:creationId xmlns:a16="http://schemas.microsoft.com/office/drawing/2014/main" id="{460A0DF2-3199-4326-A84D-F3520668629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8" name="Line 3227">
          <a:extLst>
            <a:ext uri="{FF2B5EF4-FFF2-40B4-BE49-F238E27FC236}">
              <a16:creationId xmlns:a16="http://schemas.microsoft.com/office/drawing/2014/main" id="{FE8ED5B3-5EB0-4C5B-8159-3B24E5284C7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9" name="Line 3228">
          <a:extLst>
            <a:ext uri="{FF2B5EF4-FFF2-40B4-BE49-F238E27FC236}">
              <a16:creationId xmlns:a16="http://schemas.microsoft.com/office/drawing/2014/main" id="{1C3AC388-F69E-4316-BB60-4F887C923E4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0" name="Line 3229">
          <a:extLst>
            <a:ext uri="{FF2B5EF4-FFF2-40B4-BE49-F238E27FC236}">
              <a16:creationId xmlns:a16="http://schemas.microsoft.com/office/drawing/2014/main" id="{440282CC-AEF9-420F-9E81-9DAD61174A2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1" name="Line 3230">
          <a:extLst>
            <a:ext uri="{FF2B5EF4-FFF2-40B4-BE49-F238E27FC236}">
              <a16:creationId xmlns:a16="http://schemas.microsoft.com/office/drawing/2014/main" id="{16CD9E49-59AF-42A7-93BD-27BD5529707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2" name="Line 3231">
          <a:extLst>
            <a:ext uri="{FF2B5EF4-FFF2-40B4-BE49-F238E27FC236}">
              <a16:creationId xmlns:a16="http://schemas.microsoft.com/office/drawing/2014/main" id="{EFD5E27F-2D5C-4956-8702-408D2D587FC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3" name="Line 3232">
          <a:extLst>
            <a:ext uri="{FF2B5EF4-FFF2-40B4-BE49-F238E27FC236}">
              <a16:creationId xmlns:a16="http://schemas.microsoft.com/office/drawing/2014/main" id="{C204ECBE-053E-4C0F-AF00-F0A4C1C68A5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4" name="Line 3233">
          <a:extLst>
            <a:ext uri="{FF2B5EF4-FFF2-40B4-BE49-F238E27FC236}">
              <a16:creationId xmlns:a16="http://schemas.microsoft.com/office/drawing/2014/main" id="{1E359C83-3EAF-4F44-9CEA-BCFB7B5FE4C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5" name="Line 3234">
          <a:extLst>
            <a:ext uri="{FF2B5EF4-FFF2-40B4-BE49-F238E27FC236}">
              <a16:creationId xmlns:a16="http://schemas.microsoft.com/office/drawing/2014/main" id="{4599361D-476E-435D-87BE-F9E052FF00B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6" name="Line 3235">
          <a:extLst>
            <a:ext uri="{FF2B5EF4-FFF2-40B4-BE49-F238E27FC236}">
              <a16:creationId xmlns:a16="http://schemas.microsoft.com/office/drawing/2014/main" id="{30B035FE-357C-4399-A759-FAE96699CBB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7" name="Line 3236">
          <a:extLst>
            <a:ext uri="{FF2B5EF4-FFF2-40B4-BE49-F238E27FC236}">
              <a16:creationId xmlns:a16="http://schemas.microsoft.com/office/drawing/2014/main" id="{27561FF1-CA6C-41E8-844C-9FE6C0C8888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8" name="Line 3237">
          <a:extLst>
            <a:ext uri="{FF2B5EF4-FFF2-40B4-BE49-F238E27FC236}">
              <a16:creationId xmlns:a16="http://schemas.microsoft.com/office/drawing/2014/main" id="{F507AE16-30B5-40DA-A751-E676C5A8CFD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9" name="Line 3238">
          <a:extLst>
            <a:ext uri="{FF2B5EF4-FFF2-40B4-BE49-F238E27FC236}">
              <a16:creationId xmlns:a16="http://schemas.microsoft.com/office/drawing/2014/main" id="{183E0AC3-6C9B-44FA-A60C-931C6934BBA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0" name="Line 3239">
          <a:extLst>
            <a:ext uri="{FF2B5EF4-FFF2-40B4-BE49-F238E27FC236}">
              <a16:creationId xmlns:a16="http://schemas.microsoft.com/office/drawing/2014/main" id="{E027C4B2-A697-4E7A-BA68-219B7B63090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1" name="Line 3240">
          <a:extLst>
            <a:ext uri="{FF2B5EF4-FFF2-40B4-BE49-F238E27FC236}">
              <a16:creationId xmlns:a16="http://schemas.microsoft.com/office/drawing/2014/main" id="{68503D24-C405-438C-AE89-129AFBBE706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2" name="Line 3241">
          <a:extLst>
            <a:ext uri="{FF2B5EF4-FFF2-40B4-BE49-F238E27FC236}">
              <a16:creationId xmlns:a16="http://schemas.microsoft.com/office/drawing/2014/main" id="{1F6C1D23-94A1-4410-BCDF-BE2F400D963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3" name="Line 3242">
          <a:extLst>
            <a:ext uri="{FF2B5EF4-FFF2-40B4-BE49-F238E27FC236}">
              <a16:creationId xmlns:a16="http://schemas.microsoft.com/office/drawing/2014/main" id="{7C5CF565-8144-4251-B3E5-3FD821384C1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4" name="Line 3243">
          <a:extLst>
            <a:ext uri="{FF2B5EF4-FFF2-40B4-BE49-F238E27FC236}">
              <a16:creationId xmlns:a16="http://schemas.microsoft.com/office/drawing/2014/main" id="{0B3A85E7-F9F6-4AA3-BA67-8F23EBC35D9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5" name="Line 3244">
          <a:extLst>
            <a:ext uri="{FF2B5EF4-FFF2-40B4-BE49-F238E27FC236}">
              <a16:creationId xmlns:a16="http://schemas.microsoft.com/office/drawing/2014/main" id="{0E12CC2C-AB49-4B31-AEA4-20B29E0B722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6" name="Line 3245">
          <a:extLst>
            <a:ext uri="{FF2B5EF4-FFF2-40B4-BE49-F238E27FC236}">
              <a16:creationId xmlns:a16="http://schemas.microsoft.com/office/drawing/2014/main" id="{052D2B1A-378E-4D4D-9A2E-863358E2092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7" name="Line 3246">
          <a:extLst>
            <a:ext uri="{FF2B5EF4-FFF2-40B4-BE49-F238E27FC236}">
              <a16:creationId xmlns:a16="http://schemas.microsoft.com/office/drawing/2014/main" id="{D2DB2CF4-8A37-4469-B71C-A4E5B476F81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8" name="Line 3247">
          <a:extLst>
            <a:ext uri="{FF2B5EF4-FFF2-40B4-BE49-F238E27FC236}">
              <a16:creationId xmlns:a16="http://schemas.microsoft.com/office/drawing/2014/main" id="{9915B672-3BC7-452D-88C5-A2C1F575666F}"/>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9" name="Line 3248">
          <a:extLst>
            <a:ext uri="{FF2B5EF4-FFF2-40B4-BE49-F238E27FC236}">
              <a16:creationId xmlns:a16="http://schemas.microsoft.com/office/drawing/2014/main" id="{ECE821FC-0A98-4E45-95BE-5C0D491F22FD}"/>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0" name="Line 3249">
          <a:extLst>
            <a:ext uri="{FF2B5EF4-FFF2-40B4-BE49-F238E27FC236}">
              <a16:creationId xmlns:a16="http://schemas.microsoft.com/office/drawing/2014/main" id="{0E31BB51-5FD9-47F2-B616-081C66199F1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1" name="Line 3250">
          <a:extLst>
            <a:ext uri="{FF2B5EF4-FFF2-40B4-BE49-F238E27FC236}">
              <a16:creationId xmlns:a16="http://schemas.microsoft.com/office/drawing/2014/main" id="{4F2B0F82-BD7B-4174-ABFA-7DEB4984B6A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2" name="Line 3251">
          <a:extLst>
            <a:ext uri="{FF2B5EF4-FFF2-40B4-BE49-F238E27FC236}">
              <a16:creationId xmlns:a16="http://schemas.microsoft.com/office/drawing/2014/main" id="{3383113B-E189-4634-A288-6C962DCE5EC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3" name="Line 3252">
          <a:extLst>
            <a:ext uri="{FF2B5EF4-FFF2-40B4-BE49-F238E27FC236}">
              <a16:creationId xmlns:a16="http://schemas.microsoft.com/office/drawing/2014/main" id="{43A3D11D-A2ED-47FC-91E6-FD61991AA42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4" name="Line 3253">
          <a:extLst>
            <a:ext uri="{FF2B5EF4-FFF2-40B4-BE49-F238E27FC236}">
              <a16:creationId xmlns:a16="http://schemas.microsoft.com/office/drawing/2014/main" id="{11B64B69-36A4-4A5E-9777-61E73E5B3B8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5" name="Line 3254">
          <a:extLst>
            <a:ext uri="{FF2B5EF4-FFF2-40B4-BE49-F238E27FC236}">
              <a16:creationId xmlns:a16="http://schemas.microsoft.com/office/drawing/2014/main" id="{BBBAE35A-EA18-4F06-AF61-27ED40903BA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6" name="Line 3255">
          <a:extLst>
            <a:ext uri="{FF2B5EF4-FFF2-40B4-BE49-F238E27FC236}">
              <a16:creationId xmlns:a16="http://schemas.microsoft.com/office/drawing/2014/main" id="{FD576CA3-BDB6-45F7-9651-800A918AF20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7" name="Line 3256">
          <a:extLst>
            <a:ext uri="{FF2B5EF4-FFF2-40B4-BE49-F238E27FC236}">
              <a16:creationId xmlns:a16="http://schemas.microsoft.com/office/drawing/2014/main" id="{A7D14198-2784-483D-A620-8062100BA03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8" name="Line 3257">
          <a:extLst>
            <a:ext uri="{FF2B5EF4-FFF2-40B4-BE49-F238E27FC236}">
              <a16:creationId xmlns:a16="http://schemas.microsoft.com/office/drawing/2014/main" id="{185C7F9A-97CD-4546-A56C-70E990293B9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9" name="Line 3258">
          <a:extLst>
            <a:ext uri="{FF2B5EF4-FFF2-40B4-BE49-F238E27FC236}">
              <a16:creationId xmlns:a16="http://schemas.microsoft.com/office/drawing/2014/main" id="{8028DFF9-F57B-4807-AD2E-D01ACE636AB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0" name="Line 3259">
          <a:extLst>
            <a:ext uri="{FF2B5EF4-FFF2-40B4-BE49-F238E27FC236}">
              <a16:creationId xmlns:a16="http://schemas.microsoft.com/office/drawing/2014/main" id="{EC09F30C-6E60-4841-94E3-4A0BE8DF887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1" name="Line 3260">
          <a:extLst>
            <a:ext uri="{FF2B5EF4-FFF2-40B4-BE49-F238E27FC236}">
              <a16:creationId xmlns:a16="http://schemas.microsoft.com/office/drawing/2014/main" id="{54B30F2E-D900-4AEA-972B-A6972386E3C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672" name="Line 3261">
          <a:extLst>
            <a:ext uri="{FF2B5EF4-FFF2-40B4-BE49-F238E27FC236}">
              <a16:creationId xmlns:a16="http://schemas.microsoft.com/office/drawing/2014/main" id="{339ECF6A-1D0D-47E4-A44B-6B994BC91AD2}"/>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3" name="Line 3262">
          <a:extLst>
            <a:ext uri="{FF2B5EF4-FFF2-40B4-BE49-F238E27FC236}">
              <a16:creationId xmlns:a16="http://schemas.microsoft.com/office/drawing/2014/main" id="{0D6BB077-CFEC-44A1-9E29-B0632720BCCD}"/>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4" name="Line 3263">
          <a:extLst>
            <a:ext uri="{FF2B5EF4-FFF2-40B4-BE49-F238E27FC236}">
              <a16:creationId xmlns:a16="http://schemas.microsoft.com/office/drawing/2014/main" id="{0D3918E9-4089-4106-BAA8-7A7E6C44BB9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5" name="Line 3264">
          <a:extLst>
            <a:ext uri="{FF2B5EF4-FFF2-40B4-BE49-F238E27FC236}">
              <a16:creationId xmlns:a16="http://schemas.microsoft.com/office/drawing/2014/main" id="{C354274B-0570-4348-B528-F274F403554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6" name="Line 3265">
          <a:extLst>
            <a:ext uri="{FF2B5EF4-FFF2-40B4-BE49-F238E27FC236}">
              <a16:creationId xmlns:a16="http://schemas.microsoft.com/office/drawing/2014/main" id="{E1968FC4-5C2E-4893-A8B2-4102621A0D8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7" name="Line 3266">
          <a:extLst>
            <a:ext uri="{FF2B5EF4-FFF2-40B4-BE49-F238E27FC236}">
              <a16:creationId xmlns:a16="http://schemas.microsoft.com/office/drawing/2014/main" id="{9708CCEA-13E3-44FB-B614-E485B1FB04E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8" name="Line 3267">
          <a:extLst>
            <a:ext uri="{FF2B5EF4-FFF2-40B4-BE49-F238E27FC236}">
              <a16:creationId xmlns:a16="http://schemas.microsoft.com/office/drawing/2014/main" id="{624F6B34-BE5A-43AB-BB9B-5BC1C2B74E4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79" name="Line 3268">
          <a:extLst>
            <a:ext uri="{FF2B5EF4-FFF2-40B4-BE49-F238E27FC236}">
              <a16:creationId xmlns:a16="http://schemas.microsoft.com/office/drawing/2014/main" id="{1FF848A8-3E9E-47B9-9EF5-375572F9F272}"/>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80" name="Line 3269">
          <a:extLst>
            <a:ext uri="{FF2B5EF4-FFF2-40B4-BE49-F238E27FC236}">
              <a16:creationId xmlns:a16="http://schemas.microsoft.com/office/drawing/2014/main" id="{80F9BDEB-64E6-4ADB-9347-0383525ADD6B}"/>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1" name="Line 3270">
          <a:extLst>
            <a:ext uri="{FF2B5EF4-FFF2-40B4-BE49-F238E27FC236}">
              <a16:creationId xmlns:a16="http://schemas.microsoft.com/office/drawing/2014/main" id="{C5987E6C-64DF-49EB-8F08-26C3FFADB03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2" name="Line 3271">
          <a:extLst>
            <a:ext uri="{FF2B5EF4-FFF2-40B4-BE49-F238E27FC236}">
              <a16:creationId xmlns:a16="http://schemas.microsoft.com/office/drawing/2014/main" id="{3D0093E7-0392-4BA5-85DE-9110BEBE119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3" name="Line 3272">
          <a:extLst>
            <a:ext uri="{FF2B5EF4-FFF2-40B4-BE49-F238E27FC236}">
              <a16:creationId xmlns:a16="http://schemas.microsoft.com/office/drawing/2014/main" id="{5749EBF0-00CE-4F49-84C0-095675CDC52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4" name="Line 3273">
          <a:extLst>
            <a:ext uri="{FF2B5EF4-FFF2-40B4-BE49-F238E27FC236}">
              <a16:creationId xmlns:a16="http://schemas.microsoft.com/office/drawing/2014/main" id="{73B16D7E-87B7-4AB6-8E52-DF3AB645FA1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5" name="Line 3274">
          <a:extLst>
            <a:ext uri="{FF2B5EF4-FFF2-40B4-BE49-F238E27FC236}">
              <a16:creationId xmlns:a16="http://schemas.microsoft.com/office/drawing/2014/main" id="{76CCE42B-8261-4456-8B21-7F8D47DD60F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6" name="Line 3275">
          <a:extLst>
            <a:ext uri="{FF2B5EF4-FFF2-40B4-BE49-F238E27FC236}">
              <a16:creationId xmlns:a16="http://schemas.microsoft.com/office/drawing/2014/main" id="{641A7C0C-D75E-4E1A-A631-850648F2CBE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7" name="Line 3276">
          <a:extLst>
            <a:ext uri="{FF2B5EF4-FFF2-40B4-BE49-F238E27FC236}">
              <a16:creationId xmlns:a16="http://schemas.microsoft.com/office/drawing/2014/main" id="{FC39111B-7EC9-4477-BAFB-069E284930B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8" name="Line 3277">
          <a:extLst>
            <a:ext uri="{FF2B5EF4-FFF2-40B4-BE49-F238E27FC236}">
              <a16:creationId xmlns:a16="http://schemas.microsoft.com/office/drawing/2014/main" id="{2653ACA9-2F3D-4199-992A-FE6372AA07E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9" name="Line 3278">
          <a:extLst>
            <a:ext uri="{FF2B5EF4-FFF2-40B4-BE49-F238E27FC236}">
              <a16:creationId xmlns:a16="http://schemas.microsoft.com/office/drawing/2014/main" id="{379064C1-E38B-4BC9-A68B-658F22C09E5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0" name="Line 3279">
          <a:extLst>
            <a:ext uri="{FF2B5EF4-FFF2-40B4-BE49-F238E27FC236}">
              <a16:creationId xmlns:a16="http://schemas.microsoft.com/office/drawing/2014/main" id="{08D907F1-BBA6-4C3B-851A-0038B2DB728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1" name="Line 3280">
          <a:extLst>
            <a:ext uri="{FF2B5EF4-FFF2-40B4-BE49-F238E27FC236}">
              <a16:creationId xmlns:a16="http://schemas.microsoft.com/office/drawing/2014/main" id="{A8E1C5BF-E412-4347-98B0-D65E0F33B8A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692" name="Line 3281">
          <a:extLst>
            <a:ext uri="{FF2B5EF4-FFF2-40B4-BE49-F238E27FC236}">
              <a16:creationId xmlns:a16="http://schemas.microsoft.com/office/drawing/2014/main" id="{17B984C8-517F-4A09-9B20-1B4959352072}"/>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3" name="Line 3282">
          <a:extLst>
            <a:ext uri="{FF2B5EF4-FFF2-40B4-BE49-F238E27FC236}">
              <a16:creationId xmlns:a16="http://schemas.microsoft.com/office/drawing/2014/main" id="{9946AA7A-8350-4AFD-8DAF-335CE641FDC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694" name="Line 3283">
          <a:extLst>
            <a:ext uri="{FF2B5EF4-FFF2-40B4-BE49-F238E27FC236}">
              <a16:creationId xmlns:a16="http://schemas.microsoft.com/office/drawing/2014/main" id="{16676BC7-D6D4-43A8-9B17-BA40A8BB37A3}"/>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695" name="Line 3284">
          <a:extLst>
            <a:ext uri="{FF2B5EF4-FFF2-40B4-BE49-F238E27FC236}">
              <a16:creationId xmlns:a16="http://schemas.microsoft.com/office/drawing/2014/main" id="{5F9F2866-D12C-457F-A50D-DE0405B03C48}"/>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96" name="Line 3285">
          <a:extLst>
            <a:ext uri="{FF2B5EF4-FFF2-40B4-BE49-F238E27FC236}">
              <a16:creationId xmlns:a16="http://schemas.microsoft.com/office/drawing/2014/main" id="{A8C1CD35-14E7-4CD4-A42F-8F1BA0C44EE3}"/>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97" name="Line 3286">
          <a:extLst>
            <a:ext uri="{FF2B5EF4-FFF2-40B4-BE49-F238E27FC236}">
              <a16:creationId xmlns:a16="http://schemas.microsoft.com/office/drawing/2014/main" id="{9FCFB2E9-5EB0-419E-A329-04A15FDFAFA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8" name="Line 3289">
          <a:extLst>
            <a:ext uri="{FF2B5EF4-FFF2-40B4-BE49-F238E27FC236}">
              <a16:creationId xmlns:a16="http://schemas.microsoft.com/office/drawing/2014/main" id="{CB0AA3EF-03FB-45D5-863F-51C99C236A37}"/>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9" name="Line 3290">
          <a:extLst>
            <a:ext uri="{FF2B5EF4-FFF2-40B4-BE49-F238E27FC236}">
              <a16:creationId xmlns:a16="http://schemas.microsoft.com/office/drawing/2014/main" id="{8D1D9757-F12A-41F4-BDC0-B50BB6E91995}"/>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0" name="Line 3291">
          <a:extLst>
            <a:ext uri="{FF2B5EF4-FFF2-40B4-BE49-F238E27FC236}">
              <a16:creationId xmlns:a16="http://schemas.microsoft.com/office/drawing/2014/main" id="{B0A55946-642B-4870-A7A2-A7BC3A28FCB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1" name="Line 3292">
          <a:extLst>
            <a:ext uri="{FF2B5EF4-FFF2-40B4-BE49-F238E27FC236}">
              <a16:creationId xmlns:a16="http://schemas.microsoft.com/office/drawing/2014/main" id="{EB3A8D3D-0E1A-4164-B5E1-870A0B4E011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2" name="Line 3293">
          <a:extLst>
            <a:ext uri="{FF2B5EF4-FFF2-40B4-BE49-F238E27FC236}">
              <a16:creationId xmlns:a16="http://schemas.microsoft.com/office/drawing/2014/main" id="{DCC2C42E-F03F-47E3-BC2E-8E09D78DDD3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3" name="Line 3294">
          <a:extLst>
            <a:ext uri="{FF2B5EF4-FFF2-40B4-BE49-F238E27FC236}">
              <a16:creationId xmlns:a16="http://schemas.microsoft.com/office/drawing/2014/main" id="{D427DDED-4365-42E5-874E-A9AA27D9774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4" name="Line 3295">
          <a:extLst>
            <a:ext uri="{FF2B5EF4-FFF2-40B4-BE49-F238E27FC236}">
              <a16:creationId xmlns:a16="http://schemas.microsoft.com/office/drawing/2014/main" id="{FE313C36-F0E3-4C2D-BBD0-08B36F4DF7C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5" name="Line 3296">
          <a:extLst>
            <a:ext uri="{FF2B5EF4-FFF2-40B4-BE49-F238E27FC236}">
              <a16:creationId xmlns:a16="http://schemas.microsoft.com/office/drawing/2014/main" id="{FF7AF091-D015-4C9C-8335-98E3B5206036}"/>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6" name="Line 3297">
          <a:extLst>
            <a:ext uri="{FF2B5EF4-FFF2-40B4-BE49-F238E27FC236}">
              <a16:creationId xmlns:a16="http://schemas.microsoft.com/office/drawing/2014/main" id="{E7F82EA9-8989-453A-9FB3-C27C45410C2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7" name="Line 3298">
          <a:extLst>
            <a:ext uri="{FF2B5EF4-FFF2-40B4-BE49-F238E27FC236}">
              <a16:creationId xmlns:a16="http://schemas.microsoft.com/office/drawing/2014/main" id="{81994B83-C141-44C0-94F5-4CF0C2341EF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8" name="Line 3299">
          <a:extLst>
            <a:ext uri="{FF2B5EF4-FFF2-40B4-BE49-F238E27FC236}">
              <a16:creationId xmlns:a16="http://schemas.microsoft.com/office/drawing/2014/main" id="{2CF39EFA-8D20-4B4D-A625-A309DBCE7F1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9" name="Line 3300">
          <a:extLst>
            <a:ext uri="{FF2B5EF4-FFF2-40B4-BE49-F238E27FC236}">
              <a16:creationId xmlns:a16="http://schemas.microsoft.com/office/drawing/2014/main" id="{A380C7FD-FFB4-4171-8A19-D577BE01C45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0" name="Line 3301">
          <a:extLst>
            <a:ext uri="{FF2B5EF4-FFF2-40B4-BE49-F238E27FC236}">
              <a16:creationId xmlns:a16="http://schemas.microsoft.com/office/drawing/2014/main" id="{FE5A1356-B176-47A5-AFE6-9602F41A414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1" name="Line 3302">
          <a:extLst>
            <a:ext uri="{FF2B5EF4-FFF2-40B4-BE49-F238E27FC236}">
              <a16:creationId xmlns:a16="http://schemas.microsoft.com/office/drawing/2014/main" id="{8ED3D975-0958-4FD5-86F0-093F65E2FD7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2" name="Line 3303">
          <a:extLst>
            <a:ext uri="{FF2B5EF4-FFF2-40B4-BE49-F238E27FC236}">
              <a16:creationId xmlns:a16="http://schemas.microsoft.com/office/drawing/2014/main" id="{02F5E90C-43DA-4DF1-A8F0-789D17F0ABC5}"/>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3" name="Line 3304">
          <a:extLst>
            <a:ext uri="{FF2B5EF4-FFF2-40B4-BE49-F238E27FC236}">
              <a16:creationId xmlns:a16="http://schemas.microsoft.com/office/drawing/2014/main" id="{063F0F52-407D-43AD-AC9A-465DE48F18C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4" name="Line 3305">
          <a:extLst>
            <a:ext uri="{FF2B5EF4-FFF2-40B4-BE49-F238E27FC236}">
              <a16:creationId xmlns:a16="http://schemas.microsoft.com/office/drawing/2014/main" id="{55F981BC-3252-411C-AA8D-DA529237E31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5" name="Line 3306">
          <a:extLst>
            <a:ext uri="{FF2B5EF4-FFF2-40B4-BE49-F238E27FC236}">
              <a16:creationId xmlns:a16="http://schemas.microsoft.com/office/drawing/2014/main" id="{562FD9DB-8878-421F-953C-786C3F9DF16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6" name="Line 3307">
          <a:extLst>
            <a:ext uri="{FF2B5EF4-FFF2-40B4-BE49-F238E27FC236}">
              <a16:creationId xmlns:a16="http://schemas.microsoft.com/office/drawing/2014/main" id="{C8DAF527-258B-4A93-BE00-B6CE7D8649B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7" name="Line 3308">
          <a:extLst>
            <a:ext uri="{FF2B5EF4-FFF2-40B4-BE49-F238E27FC236}">
              <a16:creationId xmlns:a16="http://schemas.microsoft.com/office/drawing/2014/main" id="{A2DDEE4C-36E1-4C66-935A-18A7C4E8B22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8" name="Line 3309">
          <a:extLst>
            <a:ext uri="{FF2B5EF4-FFF2-40B4-BE49-F238E27FC236}">
              <a16:creationId xmlns:a16="http://schemas.microsoft.com/office/drawing/2014/main" id="{212DA148-B0E3-4F7A-9BC2-26AD1E861247}"/>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9" name="Line 3310">
          <a:extLst>
            <a:ext uri="{FF2B5EF4-FFF2-40B4-BE49-F238E27FC236}">
              <a16:creationId xmlns:a16="http://schemas.microsoft.com/office/drawing/2014/main" id="{493025DB-D710-402A-ADAE-9C13419F524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0" name="Line 3311">
          <a:extLst>
            <a:ext uri="{FF2B5EF4-FFF2-40B4-BE49-F238E27FC236}">
              <a16:creationId xmlns:a16="http://schemas.microsoft.com/office/drawing/2014/main" id="{4F8B753B-BB63-4108-93A2-8272A7216128}"/>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1" name="Line 3312">
          <a:extLst>
            <a:ext uri="{FF2B5EF4-FFF2-40B4-BE49-F238E27FC236}">
              <a16:creationId xmlns:a16="http://schemas.microsoft.com/office/drawing/2014/main" id="{7B0FBE0E-90FF-4C33-84A0-5A30578D9A98}"/>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2" name="Line 3313">
          <a:extLst>
            <a:ext uri="{FF2B5EF4-FFF2-40B4-BE49-F238E27FC236}">
              <a16:creationId xmlns:a16="http://schemas.microsoft.com/office/drawing/2014/main" id="{82D8794B-0C16-4F34-BE84-D691C73B91A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3" name="Line 3314">
          <a:extLst>
            <a:ext uri="{FF2B5EF4-FFF2-40B4-BE49-F238E27FC236}">
              <a16:creationId xmlns:a16="http://schemas.microsoft.com/office/drawing/2014/main" id="{4EAEBA38-BA13-497B-B536-6F6710C5465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4" name="Line 3315">
          <a:extLst>
            <a:ext uri="{FF2B5EF4-FFF2-40B4-BE49-F238E27FC236}">
              <a16:creationId xmlns:a16="http://schemas.microsoft.com/office/drawing/2014/main" id="{DE92E933-B67A-4300-997D-D2FCF5E7E17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5" name="Line 3316">
          <a:extLst>
            <a:ext uri="{FF2B5EF4-FFF2-40B4-BE49-F238E27FC236}">
              <a16:creationId xmlns:a16="http://schemas.microsoft.com/office/drawing/2014/main" id="{5CD4A1B3-3434-4182-A779-10872A23116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6" name="Line 3317">
          <a:extLst>
            <a:ext uri="{FF2B5EF4-FFF2-40B4-BE49-F238E27FC236}">
              <a16:creationId xmlns:a16="http://schemas.microsoft.com/office/drawing/2014/main" id="{78B2B923-C0F5-4410-B211-38B801F6276C}"/>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7" name="Line 3318">
          <a:extLst>
            <a:ext uri="{FF2B5EF4-FFF2-40B4-BE49-F238E27FC236}">
              <a16:creationId xmlns:a16="http://schemas.microsoft.com/office/drawing/2014/main" id="{771A272E-BC04-406E-AE33-28EBCA6D0E16}"/>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8" name="Line 3319">
          <a:extLst>
            <a:ext uri="{FF2B5EF4-FFF2-40B4-BE49-F238E27FC236}">
              <a16:creationId xmlns:a16="http://schemas.microsoft.com/office/drawing/2014/main" id="{1EA4866D-00D9-4BDB-95B1-61B01FDDD07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9" name="Line 3320">
          <a:extLst>
            <a:ext uri="{FF2B5EF4-FFF2-40B4-BE49-F238E27FC236}">
              <a16:creationId xmlns:a16="http://schemas.microsoft.com/office/drawing/2014/main" id="{A7A061F1-7C45-4116-B09F-CD4E0A655D7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30" name="Line 3321">
          <a:extLst>
            <a:ext uri="{FF2B5EF4-FFF2-40B4-BE49-F238E27FC236}">
              <a16:creationId xmlns:a16="http://schemas.microsoft.com/office/drawing/2014/main" id="{E73D387E-6E5A-4323-9879-09B0DF4C9119}"/>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1" name="Line 3322">
          <a:extLst>
            <a:ext uri="{FF2B5EF4-FFF2-40B4-BE49-F238E27FC236}">
              <a16:creationId xmlns:a16="http://schemas.microsoft.com/office/drawing/2014/main" id="{F37F441C-4233-433A-8D8A-C9072BE5DC5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2" name="Line 3323">
          <a:extLst>
            <a:ext uri="{FF2B5EF4-FFF2-40B4-BE49-F238E27FC236}">
              <a16:creationId xmlns:a16="http://schemas.microsoft.com/office/drawing/2014/main" id="{D578BB2F-35A9-4179-B415-0BCF5699D2F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3" name="Line 3324">
          <a:extLst>
            <a:ext uri="{FF2B5EF4-FFF2-40B4-BE49-F238E27FC236}">
              <a16:creationId xmlns:a16="http://schemas.microsoft.com/office/drawing/2014/main" id="{355E6CB4-B844-4C9F-9502-25AB7288F11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4" name="Line 3325">
          <a:extLst>
            <a:ext uri="{FF2B5EF4-FFF2-40B4-BE49-F238E27FC236}">
              <a16:creationId xmlns:a16="http://schemas.microsoft.com/office/drawing/2014/main" id="{EA657CAC-5746-4BE1-BF98-6FAB4EE8B38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5" name="Line 3326">
          <a:extLst>
            <a:ext uri="{FF2B5EF4-FFF2-40B4-BE49-F238E27FC236}">
              <a16:creationId xmlns:a16="http://schemas.microsoft.com/office/drawing/2014/main" id="{9C92573A-1B49-4476-B1FA-A232BFD3192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6" name="Line 3327">
          <a:extLst>
            <a:ext uri="{FF2B5EF4-FFF2-40B4-BE49-F238E27FC236}">
              <a16:creationId xmlns:a16="http://schemas.microsoft.com/office/drawing/2014/main" id="{F1E64396-ABAA-4CE0-AA69-6D54C8AD84B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7" name="Line 3328">
          <a:extLst>
            <a:ext uri="{FF2B5EF4-FFF2-40B4-BE49-F238E27FC236}">
              <a16:creationId xmlns:a16="http://schemas.microsoft.com/office/drawing/2014/main" id="{7C415B36-5D96-4D6B-A9DD-211E4917B49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8" name="Line 3329">
          <a:extLst>
            <a:ext uri="{FF2B5EF4-FFF2-40B4-BE49-F238E27FC236}">
              <a16:creationId xmlns:a16="http://schemas.microsoft.com/office/drawing/2014/main" id="{C58A257D-2C41-4736-89A1-2CDF7A90A14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9" name="Line 3330">
          <a:extLst>
            <a:ext uri="{FF2B5EF4-FFF2-40B4-BE49-F238E27FC236}">
              <a16:creationId xmlns:a16="http://schemas.microsoft.com/office/drawing/2014/main" id="{4132E3E1-2876-4FCB-AA88-67E9FF72507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0" name="Line 3331">
          <a:extLst>
            <a:ext uri="{FF2B5EF4-FFF2-40B4-BE49-F238E27FC236}">
              <a16:creationId xmlns:a16="http://schemas.microsoft.com/office/drawing/2014/main" id="{949B7EB8-2BF1-482E-9001-4A5A04445BE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1" name="Line 3332">
          <a:extLst>
            <a:ext uri="{FF2B5EF4-FFF2-40B4-BE49-F238E27FC236}">
              <a16:creationId xmlns:a16="http://schemas.microsoft.com/office/drawing/2014/main" id="{DFFA4437-F706-4029-9763-76E7113221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2" name="Line 3333">
          <a:extLst>
            <a:ext uri="{FF2B5EF4-FFF2-40B4-BE49-F238E27FC236}">
              <a16:creationId xmlns:a16="http://schemas.microsoft.com/office/drawing/2014/main" id="{AE89E711-DAA1-48B4-94DA-041B2BA39F1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3" name="Line 3334">
          <a:extLst>
            <a:ext uri="{FF2B5EF4-FFF2-40B4-BE49-F238E27FC236}">
              <a16:creationId xmlns:a16="http://schemas.microsoft.com/office/drawing/2014/main" id="{168CC02F-A5B3-4364-9484-19D0CBBBE1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4" name="Line 3335">
          <a:extLst>
            <a:ext uri="{FF2B5EF4-FFF2-40B4-BE49-F238E27FC236}">
              <a16:creationId xmlns:a16="http://schemas.microsoft.com/office/drawing/2014/main" id="{886EB87D-CD90-4405-B5FA-C28C4ADA6B4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5" name="Line 3336">
          <a:extLst>
            <a:ext uri="{FF2B5EF4-FFF2-40B4-BE49-F238E27FC236}">
              <a16:creationId xmlns:a16="http://schemas.microsoft.com/office/drawing/2014/main" id="{E86338A1-8264-4C3F-83F6-C2711372C11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6" name="Line 3337">
          <a:extLst>
            <a:ext uri="{FF2B5EF4-FFF2-40B4-BE49-F238E27FC236}">
              <a16:creationId xmlns:a16="http://schemas.microsoft.com/office/drawing/2014/main" id="{3400CF2C-A69C-4A5E-AD93-C7766FC151A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7" name="Line 3338">
          <a:extLst>
            <a:ext uri="{FF2B5EF4-FFF2-40B4-BE49-F238E27FC236}">
              <a16:creationId xmlns:a16="http://schemas.microsoft.com/office/drawing/2014/main" id="{CD76A6CE-4927-4FDF-949C-24F0BD588D8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8" name="Line 3339">
          <a:extLst>
            <a:ext uri="{FF2B5EF4-FFF2-40B4-BE49-F238E27FC236}">
              <a16:creationId xmlns:a16="http://schemas.microsoft.com/office/drawing/2014/main" id="{403AF4BB-F1F6-4E5C-96E2-B86AEF0CF4F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9" name="Line 3340">
          <a:extLst>
            <a:ext uri="{FF2B5EF4-FFF2-40B4-BE49-F238E27FC236}">
              <a16:creationId xmlns:a16="http://schemas.microsoft.com/office/drawing/2014/main" id="{82BA7EFD-93F2-44C0-A4D9-4165037610E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0" name="Line 3341">
          <a:extLst>
            <a:ext uri="{FF2B5EF4-FFF2-40B4-BE49-F238E27FC236}">
              <a16:creationId xmlns:a16="http://schemas.microsoft.com/office/drawing/2014/main" id="{19C5EA8A-5248-4F94-86B8-68BAFD23D50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1" name="Line 3342">
          <a:extLst>
            <a:ext uri="{FF2B5EF4-FFF2-40B4-BE49-F238E27FC236}">
              <a16:creationId xmlns:a16="http://schemas.microsoft.com/office/drawing/2014/main" id="{93FE54CF-4D7B-48D5-8261-D85AB9F1D2E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2" name="Line 3343">
          <a:extLst>
            <a:ext uri="{FF2B5EF4-FFF2-40B4-BE49-F238E27FC236}">
              <a16:creationId xmlns:a16="http://schemas.microsoft.com/office/drawing/2014/main" id="{186E949D-20A0-4CA0-9544-EFFF4655396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3" name="Line 3344">
          <a:extLst>
            <a:ext uri="{FF2B5EF4-FFF2-40B4-BE49-F238E27FC236}">
              <a16:creationId xmlns:a16="http://schemas.microsoft.com/office/drawing/2014/main" id="{013B63DF-E77E-4526-ADE9-9BD662ECC9D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4" name="Line 3345">
          <a:extLst>
            <a:ext uri="{FF2B5EF4-FFF2-40B4-BE49-F238E27FC236}">
              <a16:creationId xmlns:a16="http://schemas.microsoft.com/office/drawing/2014/main" id="{4B33667D-2D5B-4737-8B44-621E02856BE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5" name="Line 3346">
          <a:extLst>
            <a:ext uri="{FF2B5EF4-FFF2-40B4-BE49-F238E27FC236}">
              <a16:creationId xmlns:a16="http://schemas.microsoft.com/office/drawing/2014/main" id="{DE3280D2-9655-48FF-A6DF-5B26D3C6E65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6" name="Line 3347">
          <a:extLst>
            <a:ext uri="{FF2B5EF4-FFF2-40B4-BE49-F238E27FC236}">
              <a16:creationId xmlns:a16="http://schemas.microsoft.com/office/drawing/2014/main" id="{71010D4E-1267-4057-866A-7FE93864DF4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7" name="Line 3348">
          <a:extLst>
            <a:ext uri="{FF2B5EF4-FFF2-40B4-BE49-F238E27FC236}">
              <a16:creationId xmlns:a16="http://schemas.microsoft.com/office/drawing/2014/main" id="{DC271934-46FF-411D-A03C-FF922DBF677A}"/>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8" name="Line 3349">
          <a:extLst>
            <a:ext uri="{FF2B5EF4-FFF2-40B4-BE49-F238E27FC236}">
              <a16:creationId xmlns:a16="http://schemas.microsoft.com/office/drawing/2014/main" id="{4C4F9D12-5AA5-484D-BE67-6467867F17EC}"/>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59" name="Line 3350">
          <a:extLst>
            <a:ext uri="{FF2B5EF4-FFF2-40B4-BE49-F238E27FC236}">
              <a16:creationId xmlns:a16="http://schemas.microsoft.com/office/drawing/2014/main" id="{6D1C9E84-3720-4DFC-8FB6-BA1FCB6CF90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60" name="Line 3351">
          <a:extLst>
            <a:ext uri="{FF2B5EF4-FFF2-40B4-BE49-F238E27FC236}">
              <a16:creationId xmlns:a16="http://schemas.microsoft.com/office/drawing/2014/main" id="{6194DDFF-EA1E-4DDF-A073-462B4BF13A8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1" name="Line 3352">
          <a:extLst>
            <a:ext uri="{FF2B5EF4-FFF2-40B4-BE49-F238E27FC236}">
              <a16:creationId xmlns:a16="http://schemas.microsoft.com/office/drawing/2014/main" id="{043CE756-996B-46C0-A1DD-305D1D9DF1CE}"/>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2" name="Line 3353">
          <a:extLst>
            <a:ext uri="{FF2B5EF4-FFF2-40B4-BE49-F238E27FC236}">
              <a16:creationId xmlns:a16="http://schemas.microsoft.com/office/drawing/2014/main" id="{C3FFA47A-160D-4E3E-8D5E-CC9FA1FEDCB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3" name="Line 3354">
          <a:extLst>
            <a:ext uri="{FF2B5EF4-FFF2-40B4-BE49-F238E27FC236}">
              <a16:creationId xmlns:a16="http://schemas.microsoft.com/office/drawing/2014/main" id="{D4E1B35A-9F98-453A-9455-F85C29144FF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4" name="Line 3355">
          <a:extLst>
            <a:ext uri="{FF2B5EF4-FFF2-40B4-BE49-F238E27FC236}">
              <a16:creationId xmlns:a16="http://schemas.microsoft.com/office/drawing/2014/main" id="{2CC3DD4D-F300-42C4-8657-C2D6B5A3DDB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5" name="Line 3356">
          <a:extLst>
            <a:ext uri="{FF2B5EF4-FFF2-40B4-BE49-F238E27FC236}">
              <a16:creationId xmlns:a16="http://schemas.microsoft.com/office/drawing/2014/main" id="{E37A784B-709C-4388-96D6-769C4F9946FE}"/>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6" name="Line 3357">
          <a:extLst>
            <a:ext uri="{FF2B5EF4-FFF2-40B4-BE49-F238E27FC236}">
              <a16:creationId xmlns:a16="http://schemas.microsoft.com/office/drawing/2014/main" id="{D53A8FA3-B591-4C05-9D7D-72F7C7AADB3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7" name="Line 3358">
          <a:extLst>
            <a:ext uri="{FF2B5EF4-FFF2-40B4-BE49-F238E27FC236}">
              <a16:creationId xmlns:a16="http://schemas.microsoft.com/office/drawing/2014/main" id="{0E7F4B4F-0037-459C-BED8-6CA32851D73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8" name="Line 3359">
          <a:extLst>
            <a:ext uri="{FF2B5EF4-FFF2-40B4-BE49-F238E27FC236}">
              <a16:creationId xmlns:a16="http://schemas.microsoft.com/office/drawing/2014/main" id="{6395C0B8-DC8C-4C65-8582-BF1D9FCB6B6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69" name="Line 3360">
          <a:extLst>
            <a:ext uri="{FF2B5EF4-FFF2-40B4-BE49-F238E27FC236}">
              <a16:creationId xmlns:a16="http://schemas.microsoft.com/office/drawing/2014/main" id="{7387C262-064D-4C7A-8149-E202DD1FE9A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0" name="Line 3361">
          <a:extLst>
            <a:ext uri="{FF2B5EF4-FFF2-40B4-BE49-F238E27FC236}">
              <a16:creationId xmlns:a16="http://schemas.microsoft.com/office/drawing/2014/main" id="{782C44E0-8605-4BF6-843A-7BC2D265C06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1" name="Line 3362">
          <a:extLst>
            <a:ext uri="{FF2B5EF4-FFF2-40B4-BE49-F238E27FC236}">
              <a16:creationId xmlns:a16="http://schemas.microsoft.com/office/drawing/2014/main" id="{44140241-8938-40A3-BB65-CF9267720A6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2" name="Line 3363">
          <a:extLst>
            <a:ext uri="{FF2B5EF4-FFF2-40B4-BE49-F238E27FC236}">
              <a16:creationId xmlns:a16="http://schemas.microsoft.com/office/drawing/2014/main" id="{AF2EEC12-402F-4C12-BC8D-A87C735CFF8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3" name="Line 3364">
          <a:extLst>
            <a:ext uri="{FF2B5EF4-FFF2-40B4-BE49-F238E27FC236}">
              <a16:creationId xmlns:a16="http://schemas.microsoft.com/office/drawing/2014/main" id="{D3CC885E-F2B7-4888-8BF2-749130357C0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4" name="Line 3365">
          <a:extLst>
            <a:ext uri="{FF2B5EF4-FFF2-40B4-BE49-F238E27FC236}">
              <a16:creationId xmlns:a16="http://schemas.microsoft.com/office/drawing/2014/main" id="{39C4EAC8-D336-46DB-87C4-F527676BE54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5" name="Line 3366">
          <a:extLst>
            <a:ext uri="{FF2B5EF4-FFF2-40B4-BE49-F238E27FC236}">
              <a16:creationId xmlns:a16="http://schemas.microsoft.com/office/drawing/2014/main" id="{C2EB8F61-5C59-482D-B6E0-E11314AD9A1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6" name="Line 3367">
          <a:extLst>
            <a:ext uri="{FF2B5EF4-FFF2-40B4-BE49-F238E27FC236}">
              <a16:creationId xmlns:a16="http://schemas.microsoft.com/office/drawing/2014/main" id="{356FB959-DDB1-4DD6-957A-7AA26953009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7" name="Line 3368">
          <a:extLst>
            <a:ext uri="{FF2B5EF4-FFF2-40B4-BE49-F238E27FC236}">
              <a16:creationId xmlns:a16="http://schemas.microsoft.com/office/drawing/2014/main" id="{FCF2D37D-F512-4D81-AB8D-17766CB382A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8" name="Line 3369">
          <a:extLst>
            <a:ext uri="{FF2B5EF4-FFF2-40B4-BE49-F238E27FC236}">
              <a16:creationId xmlns:a16="http://schemas.microsoft.com/office/drawing/2014/main" id="{8D143E7A-81FA-4A89-8253-011CF092F1B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79" name="Line 3370">
          <a:extLst>
            <a:ext uri="{FF2B5EF4-FFF2-40B4-BE49-F238E27FC236}">
              <a16:creationId xmlns:a16="http://schemas.microsoft.com/office/drawing/2014/main" id="{C24D5681-52E2-4AC5-8401-ECB0C454ADA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0" name="Line 3371">
          <a:extLst>
            <a:ext uri="{FF2B5EF4-FFF2-40B4-BE49-F238E27FC236}">
              <a16:creationId xmlns:a16="http://schemas.microsoft.com/office/drawing/2014/main" id="{A9F19F73-42BB-4AAD-8D4C-0C64C0DDAFF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1" name="Line 3372">
          <a:extLst>
            <a:ext uri="{FF2B5EF4-FFF2-40B4-BE49-F238E27FC236}">
              <a16:creationId xmlns:a16="http://schemas.microsoft.com/office/drawing/2014/main" id="{874314D4-6643-4F11-8471-2EDCEA9134E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2" name="Line 3373">
          <a:extLst>
            <a:ext uri="{FF2B5EF4-FFF2-40B4-BE49-F238E27FC236}">
              <a16:creationId xmlns:a16="http://schemas.microsoft.com/office/drawing/2014/main" id="{8B0466A2-760B-4B54-8381-542C2BDA5F2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3" name="Line 3374">
          <a:extLst>
            <a:ext uri="{FF2B5EF4-FFF2-40B4-BE49-F238E27FC236}">
              <a16:creationId xmlns:a16="http://schemas.microsoft.com/office/drawing/2014/main" id="{0947216B-0952-4135-98EF-B25511CE1D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4" name="Line 3375">
          <a:extLst>
            <a:ext uri="{FF2B5EF4-FFF2-40B4-BE49-F238E27FC236}">
              <a16:creationId xmlns:a16="http://schemas.microsoft.com/office/drawing/2014/main" id="{BD19D73A-E9EB-46C7-AD8A-C775BDFA236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5" name="Line 3376">
          <a:extLst>
            <a:ext uri="{FF2B5EF4-FFF2-40B4-BE49-F238E27FC236}">
              <a16:creationId xmlns:a16="http://schemas.microsoft.com/office/drawing/2014/main" id="{48A55B2A-D0DA-4A9E-A184-3D5B5CAA045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6" name="Line 3377">
          <a:extLst>
            <a:ext uri="{FF2B5EF4-FFF2-40B4-BE49-F238E27FC236}">
              <a16:creationId xmlns:a16="http://schemas.microsoft.com/office/drawing/2014/main" id="{08BA7C51-A9AC-4E5A-AA71-69FFBEAAC9F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7" name="Line 3378">
          <a:extLst>
            <a:ext uri="{FF2B5EF4-FFF2-40B4-BE49-F238E27FC236}">
              <a16:creationId xmlns:a16="http://schemas.microsoft.com/office/drawing/2014/main" id="{053203FB-B005-4A57-9CFC-669197DF323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8" name="Line 3379">
          <a:extLst>
            <a:ext uri="{FF2B5EF4-FFF2-40B4-BE49-F238E27FC236}">
              <a16:creationId xmlns:a16="http://schemas.microsoft.com/office/drawing/2014/main" id="{B001F6F4-7EB9-43F5-8370-13BC017B472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9" name="Line 3380">
          <a:extLst>
            <a:ext uri="{FF2B5EF4-FFF2-40B4-BE49-F238E27FC236}">
              <a16:creationId xmlns:a16="http://schemas.microsoft.com/office/drawing/2014/main" id="{E8760E21-07D8-42A3-9D69-27AEF147253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0" name="Line 3381">
          <a:extLst>
            <a:ext uri="{FF2B5EF4-FFF2-40B4-BE49-F238E27FC236}">
              <a16:creationId xmlns:a16="http://schemas.microsoft.com/office/drawing/2014/main" id="{5AC746A6-80AD-4938-B685-3F3FB735489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1" name="Line 3382">
          <a:extLst>
            <a:ext uri="{FF2B5EF4-FFF2-40B4-BE49-F238E27FC236}">
              <a16:creationId xmlns:a16="http://schemas.microsoft.com/office/drawing/2014/main" id="{2DABBD41-7627-423E-99DE-B483CC8EF37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2" name="Line 3383">
          <a:extLst>
            <a:ext uri="{FF2B5EF4-FFF2-40B4-BE49-F238E27FC236}">
              <a16:creationId xmlns:a16="http://schemas.microsoft.com/office/drawing/2014/main" id="{8D42822F-6AB2-49CD-9971-C485CBFEF03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3" name="Line 3384">
          <a:extLst>
            <a:ext uri="{FF2B5EF4-FFF2-40B4-BE49-F238E27FC236}">
              <a16:creationId xmlns:a16="http://schemas.microsoft.com/office/drawing/2014/main" id="{6A79CB70-8439-4392-9C04-72BD5487AA4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4" name="Line 3385">
          <a:extLst>
            <a:ext uri="{FF2B5EF4-FFF2-40B4-BE49-F238E27FC236}">
              <a16:creationId xmlns:a16="http://schemas.microsoft.com/office/drawing/2014/main" id="{BD45B2B9-FC1D-48DC-932C-99B0B661E2D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5" name="Line 3386">
          <a:extLst>
            <a:ext uri="{FF2B5EF4-FFF2-40B4-BE49-F238E27FC236}">
              <a16:creationId xmlns:a16="http://schemas.microsoft.com/office/drawing/2014/main" id="{E676C98F-1483-43CC-81F5-0FC74E124991}"/>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6" name="Line 3387">
          <a:extLst>
            <a:ext uri="{FF2B5EF4-FFF2-40B4-BE49-F238E27FC236}">
              <a16:creationId xmlns:a16="http://schemas.microsoft.com/office/drawing/2014/main" id="{69DBCEDE-5B68-48C7-8F8D-2D6C84E7E55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7" name="Line 3388">
          <a:extLst>
            <a:ext uri="{FF2B5EF4-FFF2-40B4-BE49-F238E27FC236}">
              <a16:creationId xmlns:a16="http://schemas.microsoft.com/office/drawing/2014/main" id="{88DAEEAC-B06C-4C88-89A8-F962E68934E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8" name="Line 3389">
          <a:extLst>
            <a:ext uri="{FF2B5EF4-FFF2-40B4-BE49-F238E27FC236}">
              <a16:creationId xmlns:a16="http://schemas.microsoft.com/office/drawing/2014/main" id="{2F6A15C9-1A50-49A2-88DC-4BA11BCA3BD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9" name="Line 3390">
          <a:extLst>
            <a:ext uri="{FF2B5EF4-FFF2-40B4-BE49-F238E27FC236}">
              <a16:creationId xmlns:a16="http://schemas.microsoft.com/office/drawing/2014/main" id="{F8FD5FBB-CADB-432C-A755-A70BC57C8F3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0" name="Line 3391">
          <a:extLst>
            <a:ext uri="{FF2B5EF4-FFF2-40B4-BE49-F238E27FC236}">
              <a16:creationId xmlns:a16="http://schemas.microsoft.com/office/drawing/2014/main" id="{8D73F013-8488-4BFC-8110-F97F4B52A30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1" name="Line 3392">
          <a:extLst>
            <a:ext uri="{FF2B5EF4-FFF2-40B4-BE49-F238E27FC236}">
              <a16:creationId xmlns:a16="http://schemas.microsoft.com/office/drawing/2014/main" id="{9CA026CB-30FC-49D5-A703-E77D9F6FCB0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2" name="Line 3393">
          <a:extLst>
            <a:ext uri="{FF2B5EF4-FFF2-40B4-BE49-F238E27FC236}">
              <a16:creationId xmlns:a16="http://schemas.microsoft.com/office/drawing/2014/main" id="{805A6E2A-9524-418F-A84D-E154E533111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3" name="Line 3394">
          <a:extLst>
            <a:ext uri="{FF2B5EF4-FFF2-40B4-BE49-F238E27FC236}">
              <a16:creationId xmlns:a16="http://schemas.microsoft.com/office/drawing/2014/main" id="{C47658E8-94F5-4773-8BA9-5CCEA270A49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4" name="Line 3395">
          <a:extLst>
            <a:ext uri="{FF2B5EF4-FFF2-40B4-BE49-F238E27FC236}">
              <a16:creationId xmlns:a16="http://schemas.microsoft.com/office/drawing/2014/main" id="{88A94AA6-3BCB-4178-BAFF-EEE85E3B006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5" name="Line 3396">
          <a:extLst>
            <a:ext uri="{FF2B5EF4-FFF2-40B4-BE49-F238E27FC236}">
              <a16:creationId xmlns:a16="http://schemas.microsoft.com/office/drawing/2014/main" id="{D9B085F8-172C-4A68-A731-2DD11D8C274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6" name="Line 3397">
          <a:extLst>
            <a:ext uri="{FF2B5EF4-FFF2-40B4-BE49-F238E27FC236}">
              <a16:creationId xmlns:a16="http://schemas.microsoft.com/office/drawing/2014/main" id="{DCDA8EA7-B5AA-477E-AD11-1591230DC6B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7" name="Line 3398">
          <a:extLst>
            <a:ext uri="{FF2B5EF4-FFF2-40B4-BE49-F238E27FC236}">
              <a16:creationId xmlns:a16="http://schemas.microsoft.com/office/drawing/2014/main" id="{B9BFCAD2-6971-4730-89F0-F2543F2CA85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8" name="Line 3399">
          <a:extLst>
            <a:ext uri="{FF2B5EF4-FFF2-40B4-BE49-F238E27FC236}">
              <a16:creationId xmlns:a16="http://schemas.microsoft.com/office/drawing/2014/main" id="{65316D0B-8525-4C01-BEAF-45E9808833C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09" name="Line 3400">
          <a:extLst>
            <a:ext uri="{FF2B5EF4-FFF2-40B4-BE49-F238E27FC236}">
              <a16:creationId xmlns:a16="http://schemas.microsoft.com/office/drawing/2014/main" id="{1EF073E9-2C00-4F55-A37D-FCAF7FF9FF8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0" name="Line 3401">
          <a:extLst>
            <a:ext uri="{FF2B5EF4-FFF2-40B4-BE49-F238E27FC236}">
              <a16:creationId xmlns:a16="http://schemas.microsoft.com/office/drawing/2014/main" id="{1BD60AA5-57A2-4916-A2E6-FC13DB437C4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1" name="Line 3402">
          <a:extLst>
            <a:ext uri="{FF2B5EF4-FFF2-40B4-BE49-F238E27FC236}">
              <a16:creationId xmlns:a16="http://schemas.microsoft.com/office/drawing/2014/main" id="{DE61EFC8-EB6F-47B6-A948-F54BB8E3716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2" name="Line 3403">
          <a:extLst>
            <a:ext uri="{FF2B5EF4-FFF2-40B4-BE49-F238E27FC236}">
              <a16:creationId xmlns:a16="http://schemas.microsoft.com/office/drawing/2014/main" id="{303811E2-22BF-46EC-9E0E-057E40C268F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3" name="Line 3404">
          <a:extLst>
            <a:ext uri="{FF2B5EF4-FFF2-40B4-BE49-F238E27FC236}">
              <a16:creationId xmlns:a16="http://schemas.microsoft.com/office/drawing/2014/main" id="{2AAC0E9A-E090-4A0C-BE5B-3E4AE859EFE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4" name="Line 3405">
          <a:extLst>
            <a:ext uri="{FF2B5EF4-FFF2-40B4-BE49-F238E27FC236}">
              <a16:creationId xmlns:a16="http://schemas.microsoft.com/office/drawing/2014/main" id="{28FAA195-6A98-4443-808E-6BE307A69D0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5" name="Line 3406">
          <a:extLst>
            <a:ext uri="{FF2B5EF4-FFF2-40B4-BE49-F238E27FC236}">
              <a16:creationId xmlns:a16="http://schemas.microsoft.com/office/drawing/2014/main" id="{9DD14F18-89D3-4B25-8341-EFD60D659A1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6" name="Line 3407">
          <a:extLst>
            <a:ext uri="{FF2B5EF4-FFF2-40B4-BE49-F238E27FC236}">
              <a16:creationId xmlns:a16="http://schemas.microsoft.com/office/drawing/2014/main" id="{9456AB8C-1F06-4874-98BB-8AF5F4341B5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7" name="Line 3408">
          <a:extLst>
            <a:ext uri="{FF2B5EF4-FFF2-40B4-BE49-F238E27FC236}">
              <a16:creationId xmlns:a16="http://schemas.microsoft.com/office/drawing/2014/main" id="{B6649DAC-C992-463F-9B27-D5701EBE3CDF}"/>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8" name="Line 3409">
          <a:extLst>
            <a:ext uri="{FF2B5EF4-FFF2-40B4-BE49-F238E27FC236}">
              <a16:creationId xmlns:a16="http://schemas.microsoft.com/office/drawing/2014/main" id="{445D4680-515D-4A00-A7E8-244D12FF75F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9" name="Line 3410">
          <a:extLst>
            <a:ext uri="{FF2B5EF4-FFF2-40B4-BE49-F238E27FC236}">
              <a16:creationId xmlns:a16="http://schemas.microsoft.com/office/drawing/2014/main" id="{E687DF1A-5C03-4BB9-B813-41D0E826AC7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0" name="Line 3411">
          <a:extLst>
            <a:ext uri="{FF2B5EF4-FFF2-40B4-BE49-F238E27FC236}">
              <a16:creationId xmlns:a16="http://schemas.microsoft.com/office/drawing/2014/main" id="{876651CE-E8E3-417B-A25C-0FC4B8DD249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1" name="Line 3412">
          <a:extLst>
            <a:ext uri="{FF2B5EF4-FFF2-40B4-BE49-F238E27FC236}">
              <a16:creationId xmlns:a16="http://schemas.microsoft.com/office/drawing/2014/main" id="{F4664116-344B-443F-AF8B-8C5B52CD0E0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2" name="Line 3413">
          <a:extLst>
            <a:ext uri="{FF2B5EF4-FFF2-40B4-BE49-F238E27FC236}">
              <a16:creationId xmlns:a16="http://schemas.microsoft.com/office/drawing/2014/main" id="{DD536E04-AB57-4EFE-B52C-1E517CC4547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3" name="Line 3414">
          <a:extLst>
            <a:ext uri="{FF2B5EF4-FFF2-40B4-BE49-F238E27FC236}">
              <a16:creationId xmlns:a16="http://schemas.microsoft.com/office/drawing/2014/main" id="{2AD9BDB9-9F05-42BC-9D45-D31C86F170F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4" name="Line 3415">
          <a:extLst>
            <a:ext uri="{FF2B5EF4-FFF2-40B4-BE49-F238E27FC236}">
              <a16:creationId xmlns:a16="http://schemas.microsoft.com/office/drawing/2014/main" id="{259AAF14-4102-4EAB-B67E-3EC29746624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5" name="Line 3416">
          <a:extLst>
            <a:ext uri="{FF2B5EF4-FFF2-40B4-BE49-F238E27FC236}">
              <a16:creationId xmlns:a16="http://schemas.microsoft.com/office/drawing/2014/main" id="{586F9F93-23E9-445D-A354-4441AF6EED2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6" name="Line 3417">
          <a:extLst>
            <a:ext uri="{FF2B5EF4-FFF2-40B4-BE49-F238E27FC236}">
              <a16:creationId xmlns:a16="http://schemas.microsoft.com/office/drawing/2014/main" id="{A893865E-23DA-480B-BCB4-7FA703E049F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7" name="Line 3418">
          <a:extLst>
            <a:ext uri="{FF2B5EF4-FFF2-40B4-BE49-F238E27FC236}">
              <a16:creationId xmlns:a16="http://schemas.microsoft.com/office/drawing/2014/main" id="{7F425C2C-9FB5-4029-A9BB-A44611A6828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8" name="Line 3419">
          <a:extLst>
            <a:ext uri="{FF2B5EF4-FFF2-40B4-BE49-F238E27FC236}">
              <a16:creationId xmlns:a16="http://schemas.microsoft.com/office/drawing/2014/main" id="{593372BD-27E1-4934-8FCA-DE94FE7A4EC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829" name="Line 3420">
          <a:extLst>
            <a:ext uri="{FF2B5EF4-FFF2-40B4-BE49-F238E27FC236}">
              <a16:creationId xmlns:a16="http://schemas.microsoft.com/office/drawing/2014/main" id="{1426DFC1-98FF-4FDE-AEB5-6D575E2D8211}"/>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830" name="Line 3421">
          <a:extLst>
            <a:ext uri="{FF2B5EF4-FFF2-40B4-BE49-F238E27FC236}">
              <a16:creationId xmlns:a16="http://schemas.microsoft.com/office/drawing/2014/main" id="{8BFD7934-AE91-4B0B-8D6E-137E5BD576B3}"/>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831" name="Line 3422">
          <a:extLst>
            <a:ext uri="{FF2B5EF4-FFF2-40B4-BE49-F238E27FC236}">
              <a16:creationId xmlns:a16="http://schemas.microsoft.com/office/drawing/2014/main" id="{9088D45B-E4D2-4CA8-984D-AD21357FDEBC}"/>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2" name="Line 3424">
          <a:extLst>
            <a:ext uri="{FF2B5EF4-FFF2-40B4-BE49-F238E27FC236}">
              <a16:creationId xmlns:a16="http://schemas.microsoft.com/office/drawing/2014/main" id="{284F4B79-6B23-4CA1-BC6F-D9CA528106E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3" name="Line 3425">
          <a:extLst>
            <a:ext uri="{FF2B5EF4-FFF2-40B4-BE49-F238E27FC236}">
              <a16:creationId xmlns:a16="http://schemas.microsoft.com/office/drawing/2014/main" id="{C42DF396-CD30-4719-B1BC-08E8FEBBC923}"/>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834" name="Line 3426">
          <a:extLst>
            <a:ext uri="{FF2B5EF4-FFF2-40B4-BE49-F238E27FC236}">
              <a16:creationId xmlns:a16="http://schemas.microsoft.com/office/drawing/2014/main" id="{39C841EC-DD4E-4B7A-B49B-9EE7E32A5868}"/>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35" name="Line 3427">
          <a:extLst>
            <a:ext uri="{FF2B5EF4-FFF2-40B4-BE49-F238E27FC236}">
              <a16:creationId xmlns:a16="http://schemas.microsoft.com/office/drawing/2014/main" id="{D6E24FEB-BFCA-4B9D-9334-8E3EB7574B09}"/>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836" name="Line 3428">
          <a:extLst>
            <a:ext uri="{FF2B5EF4-FFF2-40B4-BE49-F238E27FC236}">
              <a16:creationId xmlns:a16="http://schemas.microsoft.com/office/drawing/2014/main" id="{3D5262FC-A281-463A-8BA0-310B4D5DF70C}"/>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37" name="Line 3429">
          <a:extLst>
            <a:ext uri="{FF2B5EF4-FFF2-40B4-BE49-F238E27FC236}">
              <a16:creationId xmlns:a16="http://schemas.microsoft.com/office/drawing/2014/main" id="{EEA087C4-AEF4-4515-B304-EF9FA897FE0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838" name="Line 3430">
          <a:extLst>
            <a:ext uri="{FF2B5EF4-FFF2-40B4-BE49-F238E27FC236}">
              <a16:creationId xmlns:a16="http://schemas.microsoft.com/office/drawing/2014/main" id="{B53ACCB7-F105-4486-B784-F1887A14CE69}"/>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9" name="Line 3431">
          <a:extLst>
            <a:ext uri="{FF2B5EF4-FFF2-40B4-BE49-F238E27FC236}">
              <a16:creationId xmlns:a16="http://schemas.microsoft.com/office/drawing/2014/main" id="{FCC3E1B3-4F0E-4A78-A05C-0EC86BA4AAF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0" name="Line 3434">
          <a:extLst>
            <a:ext uri="{FF2B5EF4-FFF2-40B4-BE49-F238E27FC236}">
              <a16:creationId xmlns:a16="http://schemas.microsoft.com/office/drawing/2014/main" id="{13F0490C-60A0-42E2-A2A3-68A9C3064B86}"/>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1" name="Line 3435">
          <a:extLst>
            <a:ext uri="{FF2B5EF4-FFF2-40B4-BE49-F238E27FC236}">
              <a16:creationId xmlns:a16="http://schemas.microsoft.com/office/drawing/2014/main" id="{9E0B96A6-1E02-4CCA-A456-15BB5EDCFA09}"/>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2" name="Line 3436">
          <a:extLst>
            <a:ext uri="{FF2B5EF4-FFF2-40B4-BE49-F238E27FC236}">
              <a16:creationId xmlns:a16="http://schemas.microsoft.com/office/drawing/2014/main" id="{87CCDA29-63A8-481D-9BD0-3297BF4E4CF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3" name="Line 3437">
          <a:extLst>
            <a:ext uri="{FF2B5EF4-FFF2-40B4-BE49-F238E27FC236}">
              <a16:creationId xmlns:a16="http://schemas.microsoft.com/office/drawing/2014/main" id="{7CD21DC6-2A60-4A83-9F91-1E2CFCE39B6E}"/>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4" name="Line 3438">
          <a:extLst>
            <a:ext uri="{FF2B5EF4-FFF2-40B4-BE49-F238E27FC236}">
              <a16:creationId xmlns:a16="http://schemas.microsoft.com/office/drawing/2014/main" id="{8167A2B5-F864-4792-A8AA-90FD4A422E5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5" name="Line 3439">
          <a:extLst>
            <a:ext uri="{FF2B5EF4-FFF2-40B4-BE49-F238E27FC236}">
              <a16:creationId xmlns:a16="http://schemas.microsoft.com/office/drawing/2014/main" id="{1C01A4AF-8786-4210-B9F7-5BC07597CAB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6" name="Line 3440">
          <a:extLst>
            <a:ext uri="{FF2B5EF4-FFF2-40B4-BE49-F238E27FC236}">
              <a16:creationId xmlns:a16="http://schemas.microsoft.com/office/drawing/2014/main" id="{8EC6AD2A-7FFF-4754-98AF-ADDDA7190B0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7" name="Line 3441">
          <a:extLst>
            <a:ext uri="{FF2B5EF4-FFF2-40B4-BE49-F238E27FC236}">
              <a16:creationId xmlns:a16="http://schemas.microsoft.com/office/drawing/2014/main" id="{186EC7F7-A95D-4283-9023-C2E8CEEB206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8" name="Line 3442">
          <a:extLst>
            <a:ext uri="{FF2B5EF4-FFF2-40B4-BE49-F238E27FC236}">
              <a16:creationId xmlns:a16="http://schemas.microsoft.com/office/drawing/2014/main" id="{32F32CB4-5004-4A7B-9A74-0D4176F8823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9" name="Line 3443">
          <a:extLst>
            <a:ext uri="{FF2B5EF4-FFF2-40B4-BE49-F238E27FC236}">
              <a16:creationId xmlns:a16="http://schemas.microsoft.com/office/drawing/2014/main" id="{8B333640-36E7-4563-B547-BBB78DCF289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0" name="Line 3444">
          <a:extLst>
            <a:ext uri="{FF2B5EF4-FFF2-40B4-BE49-F238E27FC236}">
              <a16:creationId xmlns:a16="http://schemas.microsoft.com/office/drawing/2014/main" id="{646955C5-CE0C-4F39-8A22-410DDCECA4F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1" name="Line 3445">
          <a:extLst>
            <a:ext uri="{FF2B5EF4-FFF2-40B4-BE49-F238E27FC236}">
              <a16:creationId xmlns:a16="http://schemas.microsoft.com/office/drawing/2014/main" id="{ABD634F5-B767-4D05-8515-6D93519BDF2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2" name="Line 3446">
          <a:extLst>
            <a:ext uri="{FF2B5EF4-FFF2-40B4-BE49-F238E27FC236}">
              <a16:creationId xmlns:a16="http://schemas.microsoft.com/office/drawing/2014/main" id="{ED9F30E2-3263-4743-8953-ACCE495669A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3" name="Line 3447">
          <a:extLst>
            <a:ext uri="{FF2B5EF4-FFF2-40B4-BE49-F238E27FC236}">
              <a16:creationId xmlns:a16="http://schemas.microsoft.com/office/drawing/2014/main" id="{BD192F33-52A8-4130-88A7-F7ED777194C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4" name="Line 3448">
          <a:extLst>
            <a:ext uri="{FF2B5EF4-FFF2-40B4-BE49-F238E27FC236}">
              <a16:creationId xmlns:a16="http://schemas.microsoft.com/office/drawing/2014/main" id="{551CD5CA-4E34-4F42-AE8B-68271A00AB5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5" name="Line 3449">
          <a:extLst>
            <a:ext uri="{FF2B5EF4-FFF2-40B4-BE49-F238E27FC236}">
              <a16:creationId xmlns:a16="http://schemas.microsoft.com/office/drawing/2014/main" id="{1BD99CA8-4A02-4B62-A6EC-02B16536FBBC}"/>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6" name="Line 3450">
          <a:extLst>
            <a:ext uri="{FF2B5EF4-FFF2-40B4-BE49-F238E27FC236}">
              <a16:creationId xmlns:a16="http://schemas.microsoft.com/office/drawing/2014/main" id="{9F1B1E89-5035-4596-BDBB-818B1FC4960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7" name="Line 3451">
          <a:extLst>
            <a:ext uri="{FF2B5EF4-FFF2-40B4-BE49-F238E27FC236}">
              <a16:creationId xmlns:a16="http://schemas.microsoft.com/office/drawing/2014/main" id="{DC0D17F6-9390-4F40-B22B-7F70E479051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8" name="Line 3452">
          <a:extLst>
            <a:ext uri="{FF2B5EF4-FFF2-40B4-BE49-F238E27FC236}">
              <a16:creationId xmlns:a16="http://schemas.microsoft.com/office/drawing/2014/main" id="{BE045613-8B46-404C-8AE0-A0F1572DB75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9" name="Line 3453">
          <a:extLst>
            <a:ext uri="{FF2B5EF4-FFF2-40B4-BE49-F238E27FC236}">
              <a16:creationId xmlns:a16="http://schemas.microsoft.com/office/drawing/2014/main" id="{5A981E00-6C62-4431-BEB2-E20A56FD0EF7}"/>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0" name="Line 3454">
          <a:extLst>
            <a:ext uri="{FF2B5EF4-FFF2-40B4-BE49-F238E27FC236}">
              <a16:creationId xmlns:a16="http://schemas.microsoft.com/office/drawing/2014/main" id="{D8ECED2F-B72E-4849-8277-06619939D38A}"/>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1" name="Line 3455">
          <a:extLst>
            <a:ext uri="{FF2B5EF4-FFF2-40B4-BE49-F238E27FC236}">
              <a16:creationId xmlns:a16="http://schemas.microsoft.com/office/drawing/2014/main" id="{393C1C95-576F-44CE-9662-1A5B1A3082C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2" name="Line 3456">
          <a:extLst>
            <a:ext uri="{FF2B5EF4-FFF2-40B4-BE49-F238E27FC236}">
              <a16:creationId xmlns:a16="http://schemas.microsoft.com/office/drawing/2014/main" id="{8BD1CCF0-D572-4951-AEC1-4A08509DEF0A}"/>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3" name="Line 3457">
          <a:extLst>
            <a:ext uri="{FF2B5EF4-FFF2-40B4-BE49-F238E27FC236}">
              <a16:creationId xmlns:a16="http://schemas.microsoft.com/office/drawing/2014/main" id="{208F9434-3E9C-450C-8273-157FCF9C9389}"/>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4" name="Line 3458">
          <a:extLst>
            <a:ext uri="{FF2B5EF4-FFF2-40B4-BE49-F238E27FC236}">
              <a16:creationId xmlns:a16="http://schemas.microsoft.com/office/drawing/2014/main" id="{B219A3CB-1BE3-40A6-ABE6-896D4BA82E9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5" name="Line 3459">
          <a:extLst>
            <a:ext uri="{FF2B5EF4-FFF2-40B4-BE49-F238E27FC236}">
              <a16:creationId xmlns:a16="http://schemas.microsoft.com/office/drawing/2014/main" id="{B4636F98-794C-4CD7-A709-86032E86974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6" name="Line 3460">
          <a:extLst>
            <a:ext uri="{FF2B5EF4-FFF2-40B4-BE49-F238E27FC236}">
              <a16:creationId xmlns:a16="http://schemas.microsoft.com/office/drawing/2014/main" id="{7D67D89B-B9C3-4BEA-BBD0-8F6B0A4E2EF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7" name="Line 3461">
          <a:extLst>
            <a:ext uri="{FF2B5EF4-FFF2-40B4-BE49-F238E27FC236}">
              <a16:creationId xmlns:a16="http://schemas.microsoft.com/office/drawing/2014/main" id="{A38C2801-05C8-4B3A-B5ED-7E25EAB28BC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8" name="Line 3462">
          <a:extLst>
            <a:ext uri="{FF2B5EF4-FFF2-40B4-BE49-F238E27FC236}">
              <a16:creationId xmlns:a16="http://schemas.microsoft.com/office/drawing/2014/main" id="{5F734448-BEE0-4F4F-88C2-2239D2CCE1C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9" name="Line 3463">
          <a:extLst>
            <a:ext uri="{FF2B5EF4-FFF2-40B4-BE49-F238E27FC236}">
              <a16:creationId xmlns:a16="http://schemas.microsoft.com/office/drawing/2014/main" id="{DD231F23-8419-4EFD-943B-AAF217CD488B}"/>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0" name="Line 3464">
          <a:extLst>
            <a:ext uri="{FF2B5EF4-FFF2-40B4-BE49-F238E27FC236}">
              <a16:creationId xmlns:a16="http://schemas.microsoft.com/office/drawing/2014/main" id="{DE8287E0-CA03-436E-9F8D-BB5316A2E40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1" name="Line 3465">
          <a:extLst>
            <a:ext uri="{FF2B5EF4-FFF2-40B4-BE49-F238E27FC236}">
              <a16:creationId xmlns:a16="http://schemas.microsoft.com/office/drawing/2014/main" id="{72FE89F6-B5BF-42F5-80DC-499DF0893CF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72" name="Line 3466">
          <a:extLst>
            <a:ext uri="{FF2B5EF4-FFF2-40B4-BE49-F238E27FC236}">
              <a16:creationId xmlns:a16="http://schemas.microsoft.com/office/drawing/2014/main" id="{70AD4DC4-0C7B-406F-BB75-94BDCFE011A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3" name="Line 3467">
          <a:extLst>
            <a:ext uri="{FF2B5EF4-FFF2-40B4-BE49-F238E27FC236}">
              <a16:creationId xmlns:a16="http://schemas.microsoft.com/office/drawing/2014/main" id="{C2935E3C-F694-41C7-9818-D3F63C6D36C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4" name="Line 3468">
          <a:extLst>
            <a:ext uri="{FF2B5EF4-FFF2-40B4-BE49-F238E27FC236}">
              <a16:creationId xmlns:a16="http://schemas.microsoft.com/office/drawing/2014/main" id="{0F443C27-AD86-4181-8377-2B5B9D84213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5" name="Line 3469">
          <a:extLst>
            <a:ext uri="{FF2B5EF4-FFF2-40B4-BE49-F238E27FC236}">
              <a16:creationId xmlns:a16="http://schemas.microsoft.com/office/drawing/2014/main" id="{3ACFA39D-D64C-4C54-B77E-C57443C361A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6" name="Line 3470">
          <a:extLst>
            <a:ext uri="{FF2B5EF4-FFF2-40B4-BE49-F238E27FC236}">
              <a16:creationId xmlns:a16="http://schemas.microsoft.com/office/drawing/2014/main" id="{DA8F3769-8F17-4CAC-A049-C78C6951053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7" name="Line 3471">
          <a:extLst>
            <a:ext uri="{FF2B5EF4-FFF2-40B4-BE49-F238E27FC236}">
              <a16:creationId xmlns:a16="http://schemas.microsoft.com/office/drawing/2014/main" id="{0CAD218D-3EB9-4B8F-BFBC-4EC18616F37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8" name="Line 3472">
          <a:extLst>
            <a:ext uri="{FF2B5EF4-FFF2-40B4-BE49-F238E27FC236}">
              <a16:creationId xmlns:a16="http://schemas.microsoft.com/office/drawing/2014/main" id="{D4987BC4-8AA2-4676-A7DF-71DDE381408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9" name="Line 3473">
          <a:extLst>
            <a:ext uri="{FF2B5EF4-FFF2-40B4-BE49-F238E27FC236}">
              <a16:creationId xmlns:a16="http://schemas.microsoft.com/office/drawing/2014/main" id="{42242643-3929-4DAF-BF7D-78A0C04BCBD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0" name="Line 3474">
          <a:extLst>
            <a:ext uri="{FF2B5EF4-FFF2-40B4-BE49-F238E27FC236}">
              <a16:creationId xmlns:a16="http://schemas.microsoft.com/office/drawing/2014/main" id="{E48F1235-D7C9-4709-A515-760F4EB4632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1" name="Line 3475">
          <a:extLst>
            <a:ext uri="{FF2B5EF4-FFF2-40B4-BE49-F238E27FC236}">
              <a16:creationId xmlns:a16="http://schemas.microsoft.com/office/drawing/2014/main" id="{26010371-544E-4077-8659-F58E5982C40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2" name="Line 3476">
          <a:extLst>
            <a:ext uri="{FF2B5EF4-FFF2-40B4-BE49-F238E27FC236}">
              <a16:creationId xmlns:a16="http://schemas.microsoft.com/office/drawing/2014/main" id="{C1E32371-B0EC-43B2-8308-C7803979B61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3" name="Line 3477">
          <a:extLst>
            <a:ext uri="{FF2B5EF4-FFF2-40B4-BE49-F238E27FC236}">
              <a16:creationId xmlns:a16="http://schemas.microsoft.com/office/drawing/2014/main" id="{51565109-51EC-4A3D-A5FE-7AD0E7E6977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4" name="Line 3478">
          <a:extLst>
            <a:ext uri="{FF2B5EF4-FFF2-40B4-BE49-F238E27FC236}">
              <a16:creationId xmlns:a16="http://schemas.microsoft.com/office/drawing/2014/main" id="{6E542433-2D01-4CA6-8B6E-D0DA2B43438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5" name="Line 3479">
          <a:extLst>
            <a:ext uri="{FF2B5EF4-FFF2-40B4-BE49-F238E27FC236}">
              <a16:creationId xmlns:a16="http://schemas.microsoft.com/office/drawing/2014/main" id="{0C205E12-A27F-4012-9A14-B77115ABD1B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6" name="Line 3480">
          <a:extLst>
            <a:ext uri="{FF2B5EF4-FFF2-40B4-BE49-F238E27FC236}">
              <a16:creationId xmlns:a16="http://schemas.microsoft.com/office/drawing/2014/main" id="{6010738F-A614-4C40-92E1-9A16362A062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7" name="Line 3481">
          <a:extLst>
            <a:ext uri="{FF2B5EF4-FFF2-40B4-BE49-F238E27FC236}">
              <a16:creationId xmlns:a16="http://schemas.microsoft.com/office/drawing/2014/main" id="{7A7BD3B5-0A31-42C8-9E6F-C91EE2070E4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8" name="Line 3482">
          <a:extLst>
            <a:ext uri="{FF2B5EF4-FFF2-40B4-BE49-F238E27FC236}">
              <a16:creationId xmlns:a16="http://schemas.microsoft.com/office/drawing/2014/main" id="{DA5040FC-D619-4E58-AC14-71051232F3D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9" name="Line 3483">
          <a:extLst>
            <a:ext uri="{FF2B5EF4-FFF2-40B4-BE49-F238E27FC236}">
              <a16:creationId xmlns:a16="http://schemas.microsoft.com/office/drawing/2014/main" id="{7CAA5327-F3DD-42E5-B277-2329A2959CE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0" name="Line 3484">
          <a:extLst>
            <a:ext uri="{FF2B5EF4-FFF2-40B4-BE49-F238E27FC236}">
              <a16:creationId xmlns:a16="http://schemas.microsoft.com/office/drawing/2014/main" id="{66A7C4C7-6F50-455D-864D-D69AC1A497B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1" name="Line 3485">
          <a:extLst>
            <a:ext uri="{FF2B5EF4-FFF2-40B4-BE49-F238E27FC236}">
              <a16:creationId xmlns:a16="http://schemas.microsoft.com/office/drawing/2014/main" id="{B1FCBEC8-332E-4C96-8F74-2A4B460DE78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2" name="Line 3486">
          <a:extLst>
            <a:ext uri="{FF2B5EF4-FFF2-40B4-BE49-F238E27FC236}">
              <a16:creationId xmlns:a16="http://schemas.microsoft.com/office/drawing/2014/main" id="{818CA1C0-8BBD-4467-80B2-213E190F911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3" name="Line 3487">
          <a:extLst>
            <a:ext uri="{FF2B5EF4-FFF2-40B4-BE49-F238E27FC236}">
              <a16:creationId xmlns:a16="http://schemas.microsoft.com/office/drawing/2014/main" id="{A9D2524F-2216-41B9-9E9C-83BF4C7472C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4" name="Line 3488">
          <a:extLst>
            <a:ext uri="{FF2B5EF4-FFF2-40B4-BE49-F238E27FC236}">
              <a16:creationId xmlns:a16="http://schemas.microsoft.com/office/drawing/2014/main" id="{A7F11AB5-5E21-435C-B0A8-EE4041D5AD0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5" name="Line 3489">
          <a:extLst>
            <a:ext uri="{FF2B5EF4-FFF2-40B4-BE49-F238E27FC236}">
              <a16:creationId xmlns:a16="http://schemas.microsoft.com/office/drawing/2014/main" id="{1323CD0E-9FF6-4294-88C0-CCB2D73A283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6" name="Line 3490">
          <a:extLst>
            <a:ext uri="{FF2B5EF4-FFF2-40B4-BE49-F238E27FC236}">
              <a16:creationId xmlns:a16="http://schemas.microsoft.com/office/drawing/2014/main" id="{B30D72D8-FA16-4909-9F32-BF8F41F2124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7" name="Line 3491">
          <a:extLst>
            <a:ext uri="{FF2B5EF4-FFF2-40B4-BE49-F238E27FC236}">
              <a16:creationId xmlns:a16="http://schemas.microsoft.com/office/drawing/2014/main" id="{77EE62D6-9308-4DE2-A6E2-3E86FD414C5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8" name="Line 3492">
          <a:extLst>
            <a:ext uri="{FF2B5EF4-FFF2-40B4-BE49-F238E27FC236}">
              <a16:creationId xmlns:a16="http://schemas.microsoft.com/office/drawing/2014/main" id="{3FF850DB-EAEA-4116-8D22-1AEC5C1C331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99" name="Line 3493">
          <a:extLst>
            <a:ext uri="{FF2B5EF4-FFF2-40B4-BE49-F238E27FC236}">
              <a16:creationId xmlns:a16="http://schemas.microsoft.com/office/drawing/2014/main" id="{00E04EC6-85B6-4AA1-B21D-81086C13C4DB}"/>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00" name="Line 3494">
          <a:extLst>
            <a:ext uri="{FF2B5EF4-FFF2-40B4-BE49-F238E27FC236}">
              <a16:creationId xmlns:a16="http://schemas.microsoft.com/office/drawing/2014/main" id="{D1BD7DC8-A2E1-4DB9-B0BD-DFDF494817F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1" name="Line 3495">
          <a:extLst>
            <a:ext uri="{FF2B5EF4-FFF2-40B4-BE49-F238E27FC236}">
              <a16:creationId xmlns:a16="http://schemas.microsoft.com/office/drawing/2014/main" id="{24452924-8550-467C-9005-EF56E68CF83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2" name="Line 3496">
          <a:extLst>
            <a:ext uri="{FF2B5EF4-FFF2-40B4-BE49-F238E27FC236}">
              <a16:creationId xmlns:a16="http://schemas.microsoft.com/office/drawing/2014/main" id="{D849D54D-01FC-4C54-A0D2-DD279AB25DD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3" name="Line 3497">
          <a:extLst>
            <a:ext uri="{FF2B5EF4-FFF2-40B4-BE49-F238E27FC236}">
              <a16:creationId xmlns:a16="http://schemas.microsoft.com/office/drawing/2014/main" id="{938FD1BA-9F07-4990-980C-52A588A6DC4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4" name="Line 3498">
          <a:extLst>
            <a:ext uri="{FF2B5EF4-FFF2-40B4-BE49-F238E27FC236}">
              <a16:creationId xmlns:a16="http://schemas.microsoft.com/office/drawing/2014/main" id="{FD843D38-EF00-4DF0-91A9-1B364F40D0F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5" name="Line 3499">
          <a:extLst>
            <a:ext uri="{FF2B5EF4-FFF2-40B4-BE49-F238E27FC236}">
              <a16:creationId xmlns:a16="http://schemas.microsoft.com/office/drawing/2014/main" id="{A7CF9323-3C72-4B78-A78C-98D1FFF28AC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6" name="Line 3500">
          <a:extLst>
            <a:ext uri="{FF2B5EF4-FFF2-40B4-BE49-F238E27FC236}">
              <a16:creationId xmlns:a16="http://schemas.microsoft.com/office/drawing/2014/main" id="{6C97DABB-1518-465E-B662-6DA6AA7471C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7" name="Line 3501">
          <a:extLst>
            <a:ext uri="{FF2B5EF4-FFF2-40B4-BE49-F238E27FC236}">
              <a16:creationId xmlns:a16="http://schemas.microsoft.com/office/drawing/2014/main" id="{2DB5E643-7441-40DF-AB33-A16A53551D6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8" name="Line 3502">
          <a:extLst>
            <a:ext uri="{FF2B5EF4-FFF2-40B4-BE49-F238E27FC236}">
              <a16:creationId xmlns:a16="http://schemas.microsoft.com/office/drawing/2014/main" id="{12AA632F-8F95-4B87-8F2F-B3F4740AD0E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9" name="Line 3503">
          <a:extLst>
            <a:ext uri="{FF2B5EF4-FFF2-40B4-BE49-F238E27FC236}">
              <a16:creationId xmlns:a16="http://schemas.microsoft.com/office/drawing/2014/main" id="{89A54DA2-33F2-498B-AF04-9FDBB7F6FDD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0" name="Line 3504">
          <a:extLst>
            <a:ext uri="{FF2B5EF4-FFF2-40B4-BE49-F238E27FC236}">
              <a16:creationId xmlns:a16="http://schemas.microsoft.com/office/drawing/2014/main" id="{1113D1CC-5FBE-4ACB-9502-22388DB4831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1" name="Line 3505">
          <a:extLst>
            <a:ext uri="{FF2B5EF4-FFF2-40B4-BE49-F238E27FC236}">
              <a16:creationId xmlns:a16="http://schemas.microsoft.com/office/drawing/2014/main" id="{58602F8B-29F0-45AB-B435-9211BBA208B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2" name="Line 3506">
          <a:extLst>
            <a:ext uri="{FF2B5EF4-FFF2-40B4-BE49-F238E27FC236}">
              <a16:creationId xmlns:a16="http://schemas.microsoft.com/office/drawing/2014/main" id="{04088F1F-ED96-442F-841D-2B8EC1AB539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3" name="Line 3507">
          <a:extLst>
            <a:ext uri="{FF2B5EF4-FFF2-40B4-BE49-F238E27FC236}">
              <a16:creationId xmlns:a16="http://schemas.microsoft.com/office/drawing/2014/main" id="{2B468D96-44E2-4B4A-AB2D-C56936A1AC8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4" name="Line 3508">
          <a:extLst>
            <a:ext uri="{FF2B5EF4-FFF2-40B4-BE49-F238E27FC236}">
              <a16:creationId xmlns:a16="http://schemas.microsoft.com/office/drawing/2014/main" id="{74DB4276-53F3-4F51-9BBD-44FA813141E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5" name="Line 3509">
          <a:extLst>
            <a:ext uri="{FF2B5EF4-FFF2-40B4-BE49-F238E27FC236}">
              <a16:creationId xmlns:a16="http://schemas.microsoft.com/office/drawing/2014/main" id="{A483B981-891C-43C0-BD07-BBCFB10FAD9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6" name="Line 3510">
          <a:extLst>
            <a:ext uri="{FF2B5EF4-FFF2-40B4-BE49-F238E27FC236}">
              <a16:creationId xmlns:a16="http://schemas.microsoft.com/office/drawing/2014/main" id="{CB6D2FB1-6A1C-46DB-98B3-B50AA9A590D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7" name="Line 3511">
          <a:extLst>
            <a:ext uri="{FF2B5EF4-FFF2-40B4-BE49-F238E27FC236}">
              <a16:creationId xmlns:a16="http://schemas.microsoft.com/office/drawing/2014/main" id="{4CDE719F-45D7-4512-913E-F90380C2E21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8" name="Line 3512">
          <a:extLst>
            <a:ext uri="{FF2B5EF4-FFF2-40B4-BE49-F238E27FC236}">
              <a16:creationId xmlns:a16="http://schemas.microsoft.com/office/drawing/2014/main" id="{B40B499E-EFCE-49CD-937D-A81B7455801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9" name="Line 3513">
          <a:extLst>
            <a:ext uri="{FF2B5EF4-FFF2-40B4-BE49-F238E27FC236}">
              <a16:creationId xmlns:a16="http://schemas.microsoft.com/office/drawing/2014/main" id="{78D49FB5-1E61-4DA5-B701-74E81106EDF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0" name="Line 3514">
          <a:extLst>
            <a:ext uri="{FF2B5EF4-FFF2-40B4-BE49-F238E27FC236}">
              <a16:creationId xmlns:a16="http://schemas.microsoft.com/office/drawing/2014/main" id="{64EC8B14-6A80-4F79-8E1F-B510DA4CAB9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1" name="Line 3515">
          <a:extLst>
            <a:ext uri="{FF2B5EF4-FFF2-40B4-BE49-F238E27FC236}">
              <a16:creationId xmlns:a16="http://schemas.microsoft.com/office/drawing/2014/main" id="{AA6D9297-D700-409B-9E3C-DD96782C917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2" name="Line 3516">
          <a:extLst>
            <a:ext uri="{FF2B5EF4-FFF2-40B4-BE49-F238E27FC236}">
              <a16:creationId xmlns:a16="http://schemas.microsoft.com/office/drawing/2014/main" id="{50134B9E-6301-4EB0-AE4B-85BC3E8A80F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3" name="Line 3517">
          <a:extLst>
            <a:ext uri="{FF2B5EF4-FFF2-40B4-BE49-F238E27FC236}">
              <a16:creationId xmlns:a16="http://schemas.microsoft.com/office/drawing/2014/main" id="{3EF4D141-12BF-43E9-A296-B6A52D96509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4" name="Line 3518">
          <a:extLst>
            <a:ext uri="{FF2B5EF4-FFF2-40B4-BE49-F238E27FC236}">
              <a16:creationId xmlns:a16="http://schemas.microsoft.com/office/drawing/2014/main" id="{7DB66BBE-CD0C-404F-95DD-2A55931E9EA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5" name="Line 3519">
          <a:extLst>
            <a:ext uri="{FF2B5EF4-FFF2-40B4-BE49-F238E27FC236}">
              <a16:creationId xmlns:a16="http://schemas.microsoft.com/office/drawing/2014/main" id="{4CC0E5DE-38B8-4320-B819-0E384683DC5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6" name="Line 3520">
          <a:extLst>
            <a:ext uri="{FF2B5EF4-FFF2-40B4-BE49-F238E27FC236}">
              <a16:creationId xmlns:a16="http://schemas.microsoft.com/office/drawing/2014/main" id="{8741AEE4-4CDF-4DF2-B036-CC2115434B6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7" name="Line 3521">
          <a:extLst>
            <a:ext uri="{FF2B5EF4-FFF2-40B4-BE49-F238E27FC236}">
              <a16:creationId xmlns:a16="http://schemas.microsoft.com/office/drawing/2014/main" id="{89BAB58C-2E2C-4932-9DB9-3A7E2FCB5C1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8" name="Line 3522">
          <a:extLst>
            <a:ext uri="{FF2B5EF4-FFF2-40B4-BE49-F238E27FC236}">
              <a16:creationId xmlns:a16="http://schemas.microsoft.com/office/drawing/2014/main" id="{FF80B640-131D-4AE4-88B9-92FB4BFEAA2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9" name="Line 3523">
          <a:extLst>
            <a:ext uri="{FF2B5EF4-FFF2-40B4-BE49-F238E27FC236}">
              <a16:creationId xmlns:a16="http://schemas.microsoft.com/office/drawing/2014/main" id="{D44AAB37-59F1-484E-9CB4-1D78118D187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0" name="Line 3524">
          <a:extLst>
            <a:ext uri="{FF2B5EF4-FFF2-40B4-BE49-F238E27FC236}">
              <a16:creationId xmlns:a16="http://schemas.microsoft.com/office/drawing/2014/main" id="{5D7AB9DE-3C61-45D6-A59D-B557F3F19AE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1" name="Line 3525">
          <a:extLst>
            <a:ext uri="{FF2B5EF4-FFF2-40B4-BE49-F238E27FC236}">
              <a16:creationId xmlns:a16="http://schemas.microsoft.com/office/drawing/2014/main" id="{7222BE70-A652-44E0-A7CE-EA33A9786F9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2" name="Line 3526">
          <a:extLst>
            <a:ext uri="{FF2B5EF4-FFF2-40B4-BE49-F238E27FC236}">
              <a16:creationId xmlns:a16="http://schemas.microsoft.com/office/drawing/2014/main" id="{E760BAD2-8109-4C47-A311-D04F8255351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3" name="Line 3527">
          <a:extLst>
            <a:ext uri="{FF2B5EF4-FFF2-40B4-BE49-F238E27FC236}">
              <a16:creationId xmlns:a16="http://schemas.microsoft.com/office/drawing/2014/main" id="{90F85F52-3F8C-4345-B0A2-DE3D5CF0787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4" name="Line 3528">
          <a:extLst>
            <a:ext uri="{FF2B5EF4-FFF2-40B4-BE49-F238E27FC236}">
              <a16:creationId xmlns:a16="http://schemas.microsoft.com/office/drawing/2014/main" id="{4D62B0E3-ADFB-47A8-95EC-589F3C82982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5" name="Line 3529">
          <a:extLst>
            <a:ext uri="{FF2B5EF4-FFF2-40B4-BE49-F238E27FC236}">
              <a16:creationId xmlns:a16="http://schemas.microsoft.com/office/drawing/2014/main" id="{D233E29D-7667-4877-9870-C9CDFFBFC48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6" name="Line 3530">
          <a:extLst>
            <a:ext uri="{FF2B5EF4-FFF2-40B4-BE49-F238E27FC236}">
              <a16:creationId xmlns:a16="http://schemas.microsoft.com/office/drawing/2014/main" id="{A0FB7083-818A-4453-9110-BFA37376DBC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7" name="Line 3531">
          <a:extLst>
            <a:ext uri="{FF2B5EF4-FFF2-40B4-BE49-F238E27FC236}">
              <a16:creationId xmlns:a16="http://schemas.microsoft.com/office/drawing/2014/main" id="{EB8AA75F-8EFC-43E8-BF5A-5C16B3A84274}"/>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8" name="Line 3532">
          <a:extLst>
            <a:ext uri="{FF2B5EF4-FFF2-40B4-BE49-F238E27FC236}">
              <a16:creationId xmlns:a16="http://schemas.microsoft.com/office/drawing/2014/main" id="{75EDDA1B-2CC0-405C-AC5E-834ED9D61841}"/>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9" name="Line 3533">
          <a:extLst>
            <a:ext uri="{FF2B5EF4-FFF2-40B4-BE49-F238E27FC236}">
              <a16:creationId xmlns:a16="http://schemas.microsoft.com/office/drawing/2014/main" id="{BF1306B6-B4DB-4CED-8A57-975A4D696E8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0" name="Line 3534">
          <a:extLst>
            <a:ext uri="{FF2B5EF4-FFF2-40B4-BE49-F238E27FC236}">
              <a16:creationId xmlns:a16="http://schemas.microsoft.com/office/drawing/2014/main" id="{4A4A74D7-E439-4D41-9599-42E5381C8E0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1" name="Line 3535">
          <a:extLst>
            <a:ext uri="{FF2B5EF4-FFF2-40B4-BE49-F238E27FC236}">
              <a16:creationId xmlns:a16="http://schemas.microsoft.com/office/drawing/2014/main" id="{BF187CC0-1787-4D9F-81CC-ACBA88313A0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2" name="Line 3536">
          <a:extLst>
            <a:ext uri="{FF2B5EF4-FFF2-40B4-BE49-F238E27FC236}">
              <a16:creationId xmlns:a16="http://schemas.microsoft.com/office/drawing/2014/main" id="{CE4D6832-50DA-400E-9BFA-B7292B775B6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3" name="Line 3537">
          <a:extLst>
            <a:ext uri="{FF2B5EF4-FFF2-40B4-BE49-F238E27FC236}">
              <a16:creationId xmlns:a16="http://schemas.microsoft.com/office/drawing/2014/main" id="{F81D581E-CBBD-45E1-AEF1-44364BF4C9A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4" name="Line 3538">
          <a:extLst>
            <a:ext uri="{FF2B5EF4-FFF2-40B4-BE49-F238E27FC236}">
              <a16:creationId xmlns:a16="http://schemas.microsoft.com/office/drawing/2014/main" id="{C744A0B5-83FD-49B0-9557-8FA0D0431F2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5" name="Line 3539">
          <a:extLst>
            <a:ext uri="{FF2B5EF4-FFF2-40B4-BE49-F238E27FC236}">
              <a16:creationId xmlns:a16="http://schemas.microsoft.com/office/drawing/2014/main" id="{283021E2-6857-4708-8BC7-0296F03E02F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6" name="Line 3540">
          <a:extLst>
            <a:ext uri="{FF2B5EF4-FFF2-40B4-BE49-F238E27FC236}">
              <a16:creationId xmlns:a16="http://schemas.microsoft.com/office/drawing/2014/main" id="{49FA8CBF-17DC-4C08-B664-196F748FE92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7" name="Line 3541">
          <a:extLst>
            <a:ext uri="{FF2B5EF4-FFF2-40B4-BE49-F238E27FC236}">
              <a16:creationId xmlns:a16="http://schemas.microsoft.com/office/drawing/2014/main" id="{510143F2-69B4-43D7-AE97-96F6F7EF570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8" name="Line 3542">
          <a:extLst>
            <a:ext uri="{FF2B5EF4-FFF2-40B4-BE49-F238E27FC236}">
              <a16:creationId xmlns:a16="http://schemas.microsoft.com/office/drawing/2014/main" id="{D14DD338-ECA3-48C8-8187-484C6C85F77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9" name="Line 3543">
          <a:extLst>
            <a:ext uri="{FF2B5EF4-FFF2-40B4-BE49-F238E27FC236}">
              <a16:creationId xmlns:a16="http://schemas.microsoft.com/office/drawing/2014/main" id="{E993713F-659E-42FC-8532-06D02DB49D5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0" name="Line 3544">
          <a:extLst>
            <a:ext uri="{FF2B5EF4-FFF2-40B4-BE49-F238E27FC236}">
              <a16:creationId xmlns:a16="http://schemas.microsoft.com/office/drawing/2014/main" id="{B37C7BDF-DEBD-48FE-99AC-A8B380B0948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51" name="Line 3545">
          <a:extLst>
            <a:ext uri="{FF2B5EF4-FFF2-40B4-BE49-F238E27FC236}">
              <a16:creationId xmlns:a16="http://schemas.microsoft.com/office/drawing/2014/main" id="{4D3BCC22-D2E5-41AB-8112-1810EF231589}"/>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2" name="Line 3546">
          <a:extLst>
            <a:ext uri="{FF2B5EF4-FFF2-40B4-BE49-F238E27FC236}">
              <a16:creationId xmlns:a16="http://schemas.microsoft.com/office/drawing/2014/main" id="{8A3376C3-2327-4CEA-9B47-055A64A4400E}"/>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3" name="Line 3547">
          <a:extLst>
            <a:ext uri="{FF2B5EF4-FFF2-40B4-BE49-F238E27FC236}">
              <a16:creationId xmlns:a16="http://schemas.microsoft.com/office/drawing/2014/main" id="{CB83AFC1-10C8-48C9-8856-6DAAC54CC15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4" name="Line 3548">
          <a:extLst>
            <a:ext uri="{FF2B5EF4-FFF2-40B4-BE49-F238E27FC236}">
              <a16:creationId xmlns:a16="http://schemas.microsoft.com/office/drawing/2014/main" id="{AC0606F8-DD31-4E32-AFDE-A5812A8A228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5" name="Line 3549">
          <a:extLst>
            <a:ext uri="{FF2B5EF4-FFF2-40B4-BE49-F238E27FC236}">
              <a16:creationId xmlns:a16="http://schemas.microsoft.com/office/drawing/2014/main" id="{51350996-DEBA-4E2B-B373-711A776D9D0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6" name="Line 3550">
          <a:extLst>
            <a:ext uri="{FF2B5EF4-FFF2-40B4-BE49-F238E27FC236}">
              <a16:creationId xmlns:a16="http://schemas.microsoft.com/office/drawing/2014/main" id="{32A3A5F8-8955-4DBD-8472-A4949DBDCA0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7" name="Line 3551">
          <a:extLst>
            <a:ext uri="{FF2B5EF4-FFF2-40B4-BE49-F238E27FC236}">
              <a16:creationId xmlns:a16="http://schemas.microsoft.com/office/drawing/2014/main" id="{DA042B26-8337-43FF-B37A-660C919BFD4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8" name="Line 3552">
          <a:extLst>
            <a:ext uri="{FF2B5EF4-FFF2-40B4-BE49-F238E27FC236}">
              <a16:creationId xmlns:a16="http://schemas.microsoft.com/office/drawing/2014/main" id="{2CE1F1B3-46D2-4866-85FC-CBE268A12189}"/>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9" name="Line 3553">
          <a:extLst>
            <a:ext uri="{FF2B5EF4-FFF2-40B4-BE49-F238E27FC236}">
              <a16:creationId xmlns:a16="http://schemas.microsoft.com/office/drawing/2014/main" id="{B03916EB-D4EE-4BAB-8196-A5846963D4DB}"/>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0" name="Line 3554">
          <a:extLst>
            <a:ext uri="{FF2B5EF4-FFF2-40B4-BE49-F238E27FC236}">
              <a16:creationId xmlns:a16="http://schemas.microsoft.com/office/drawing/2014/main" id="{7C7FE23D-036A-42CE-9BA8-AEDFDDC3091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1" name="Line 3555">
          <a:extLst>
            <a:ext uri="{FF2B5EF4-FFF2-40B4-BE49-F238E27FC236}">
              <a16:creationId xmlns:a16="http://schemas.microsoft.com/office/drawing/2014/main" id="{702103C8-8E3C-4976-9191-9E6F2AD5B7BD}"/>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2" name="Line 3556">
          <a:extLst>
            <a:ext uri="{FF2B5EF4-FFF2-40B4-BE49-F238E27FC236}">
              <a16:creationId xmlns:a16="http://schemas.microsoft.com/office/drawing/2014/main" id="{0B201FC2-97CC-4386-A8F1-4628F299311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3" name="Line 3557">
          <a:extLst>
            <a:ext uri="{FF2B5EF4-FFF2-40B4-BE49-F238E27FC236}">
              <a16:creationId xmlns:a16="http://schemas.microsoft.com/office/drawing/2014/main" id="{DD3CD62E-E8A2-431E-B97E-E609BDDF269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4" name="Line 3558">
          <a:extLst>
            <a:ext uri="{FF2B5EF4-FFF2-40B4-BE49-F238E27FC236}">
              <a16:creationId xmlns:a16="http://schemas.microsoft.com/office/drawing/2014/main" id="{6C833AB9-AAB8-4806-A72D-A7A484256ED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5" name="Line 3559">
          <a:extLst>
            <a:ext uri="{FF2B5EF4-FFF2-40B4-BE49-F238E27FC236}">
              <a16:creationId xmlns:a16="http://schemas.microsoft.com/office/drawing/2014/main" id="{97A5E785-C00F-4D24-8829-D2BEDA587D9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6" name="Line 3560">
          <a:extLst>
            <a:ext uri="{FF2B5EF4-FFF2-40B4-BE49-F238E27FC236}">
              <a16:creationId xmlns:a16="http://schemas.microsoft.com/office/drawing/2014/main" id="{1C01C458-A372-4C74-BC24-DFCC06012CD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7" name="Line 3561">
          <a:extLst>
            <a:ext uri="{FF2B5EF4-FFF2-40B4-BE49-F238E27FC236}">
              <a16:creationId xmlns:a16="http://schemas.microsoft.com/office/drawing/2014/main" id="{27AF856B-128E-47B7-B2CB-30BFB85FF01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8" name="Line 3562">
          <a:extLst>
            <a:ext uri="{FF2B5EF4-FFF2-40B4-BE49-F238E27FC236}">
              <a16:creationId xmlns:a16="http://schemas.microsoft.com/office/drawing/2014/main" id="{ED8A716D-4196-4568-BFD2-6ED88F390EB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9" name="Line 3563">
          <a:extLst>
            <a:ext uri="{FF2B5EF4-FFF2-40B4-BE49-F238E27FC236}">
              <a16:creationId xmlns:a16="http://schemas.microsoft.com/office/drawing/2014/main" id="{F52A76EF-E54C-43D4-8663-448E1127343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70" name="Line 3564">
          <a:extLst>
            <a:ext uri="{FF2B5EF4-FFF2-40B4-BE49-F238E27FC236}">
              <a16:creationId xmlns:a16="http://schemas.microsoft.com/office/drawing/2014/main" id="{D73C1F9D-11E9-493B-AF3E-F5FAEC39423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971" name="Line 3565">
          <a:extLst>
            <a:ext uri="{FF2B5EF4-FFF2-40B4-BE49-F238E27FC236}">
              <a16:creationId xmlns:a16="http://schemas.microsoft.com/office/drawing/2014/main" id="{CD4B29F8-0A7F-4389-9FEF-0BADC3B5C6AA}"/>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2" name="Line 3566">
          <a:extLst>
            <a:ext uri="{FF2B5EF4-FFF2-40B4-BE49-F238E27FC236}">
              <a16:creationId xmlns:a16="http://schemas.microsoft.com/office/drawing/2014/main" id="{0877BDEA-DCD9-4073-97D8-112DBFF640FD}"/>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973" name="Line 3567">
          <a:extLst>
            <a:ext uri="{FF2B5EF4-FFF2-40B4-BE49-F238E27FC236}">
              <a16:creationId xmlns:a16="http://schemas.microsoft.com/office/drawing/2014/main" id="{05A74A5F-3BB9-40FF-A785-8B175593F93F}"/>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4" name="Line 3568">
          <a:extLst>
            <a:ext uri="{FF2B5EF4-FFF2-40B4-BE49-F238E27FC236}">
              <a16:creationId xmlns:a16="http://schemas.microsoft.com/office/drawing/2014/main" id="{416564ED-33B4-4E7E-B856-C11CC25109F4}"/>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975" name="Line 3569">
          <a:extLst>
            <a:ext uri="{FF2B5EF4-FFF2-40B4-BE49-F238E27FC236}">
              <a16:creationId xmlns:a16="http://schemas.microsoft.com/office/drawing/2014/main" id="{AF229F30-57F7-4E7E-9580-7DCC39FF8198}"/>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76" name="Line 3570">
          <a:extLst>
            <a:ext uri="{FF2B5EF4-FFF2-40B4-BE49-F238E27FC236}">
              <a16:creationId xmlns:a16="http://schemas.microsoft.com/office/drawing/2014/main" id="{754080B1-D5EA-4EDB-9A6E-43AA406CA94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7" name="Line 3573">
          <a:extLst>
            <a:ext uri="{FF2B5EF4-FFF2-40B4-BE49-F238E27FC236}">
              <a16:creationId xmlns:a16="http://schemas.microsoft.com/office/drawing/2014/main" id="{8CE8DB30-11C0-4A0A-9206-448CC4EE730A}"/>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8" name="Line 3574">
          <a:extLst>
            <a:ext uri="{FF2B5EF4-FFF2-40B4-BE49-F238E27FC236}">
              <a16:creationId xmlns:a16="http://schemas.microsoft.com/office/drawing/2014/main" id="{AB08F433-6BD6-457C-8B0F-7F4FAA5E104C}"/>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9" name="Line 3575">
          <a:extLst>
            <a:ext uri="{FF2B5EF4-FFF2-40B4-BE49-F238E27FC236}">
              <a16:creationId xmlns:a16="http://schemas.microsoft.com/office/drawing/2014/main" id="{873FA14D-517E-4F0E-87DD-55CB3A8C067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80" name="Line 3576">
          <a:extLst>
            <a:ext uri="{FF2B5EF4-FFF2-40B4-BE49-F238E27FC236}">
              <a16:creationId xmlns:a16="http://schemas.microsoft.com/office/drawing/2014/main" id="{32612EA6-7A78-4439-B5D2-6B3B1FEF94C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1" name="Line 3577">
          <a:extLst>
            <a:ext uri="{FF2B5EF4-FFF2-40B4-BE49-F238E27FC236}">
              <a16:creationId xmlns:a16="http://schemas.microsoft.com/office/drawing/2014/main" id="{2FDF0DB5-8103-462A-8DCD-228580D8F6D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2" name="Line 3578">
          <a:extLst>
            <a:ext uri="{FF2B5EF4-FFF2-40B4-BE49-F238E27FC236}">
              <a16:creationId xmlns:a16="http://schemas.microsoft.com/office/drawing/2014/main" id="{CF591FEC-E078-414F-9DDF-72853C7B90F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3" name="Line 3579">
          <a:extLst>
            <a:ext uri="{FF2B5EF4-FFF2-40B4-BE49-F238E27FC236}">
              <a16:creationId xmlns:a16="http://schemas.microsoft.com/office/drawing/2014/main" id="{89E44323-E47C-4ABC-A84B-5C361FDB681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4" name="Line 3580">
          <a:extLst>
            <a:ext uri="{FF2B5EF4-FFF2-40B4-BE49-F238E27FC236}">
              <a16:creationId xmlns:a16="http://schemas.microsoft.com/office/drawing/2014/main" id="{DEB82184-61E7-42FD-97C1-785A27C2EB7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5" name="Line 3581">
          <a:extLst>
            <a:ext uri="{FF2B5EF4-FFF2-40B4-BE49-F238E27FC236}">
              <a16:creationId xmlns:a16="http://schemas.microsoft.com/office/drawing/2014/main" id="{0C697C30-5448-47F0-BE54-53B5367BDD1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6" name="Line 3582">
          <a:extLst>
            <a:ext uri="{FF2B5EF4-FFF2-40B4-BE49-F238E27FC236}">
              <a16:creationId xmlns:a16="http://schemas.microsoft.com/office/drawing/2014/main" id="{EFFCF1D3-DC08-4757-A85D-D778BF212E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7" name="Line 3583">
          <a:extLst>
            <a:ext uri="{FF2B5EF4-FFF2-40B4-BE49-F238E27FC236}">
              <a16:creationId xmlns:a16="http://schemas.microsoft.com/office/drawing/2014/main" id="{EBBECC45-6B78-403A-8257-C47D6CE2520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8" name="Line 3584">
          <a:extLst>
            <a:ext uri="{FF2B5EF4-FFF2-40B4-BE49-F238E27FC236}">
              <a16:creationId xmlns:a16="http://schemas.microsoft.com/office/drawing/2014/main" id="{34DC5098-DA9D-499B-B9FF-5F3EC04C7A4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9" name="Line 3585">
          <a:extLst>
            <a:ext uri="{FF2B5EF4-FFF2-40B4-BE49-F238E27FC236}">
              <a16:creationId xmlns:a16="http://schemas.microsoft.com/office/drawing/2014/main" id="{12372058-658F-4C1D-BF40-AB5A1F2E21D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0" name="Line 3586">
          <a:extLst>
            <a:ext uri="{FF2B5EF4-FFF2-40B4-BE49-F238E27FC236}">
              <a16:creationId xmlns:a16="http://schemas.microsoft.com/office/drawing/2014/main" id="{8B009FE5-77EC-437D-99D1-7CFEFC8AF05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1" name="Line 3587">
          <a:extLst>
            <a:ext uri="{FF2B5EF4-FFF2-40B4-BE49-F238E27FC236}">
              <a16:creationId xmlns:a16="http://schemas.microsoft.com/office/drawing/2014/main" id="{3CE4C159-AAE6-4E9D-BCDE-A16322E9F67C}"/>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2" name="Line 3588">
          <a:extLst>
            <a:ext uri="{FF2B5EF4-FFF2-40B4-BE49-F238E27FC236}">
              <a16:creationId xmlns:a16="http://schemas.microsoft.com/office/drawing/2014/main" id="{B7724DC9-69C5-4705-8834-ED6DA9E00837}"/>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3" name="Line 3589">
          <a:extLst>
            <a:ext uri="{FF2B5EF4-FFF2-40B4-BE49-F238E27FC236}">
              <a16:creationId xmlns:a16="http://schemas.microsoft.com/office/drawing/2014/main" id="{B81959DF-28C5-445D-98E1-E46B74474AC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4" name="Line 3590">
          <a:extLst>
            <a:ext uri="{FF2B5EF4-FFF2-40B4-BE49-F238E27FC236}">
              <a16:creationId xmlns:a16="http://schemas.microsoft.com/office/drawing/2014/main" id="{0D35A6BC-8C7A-4EAF-AD90-9E31DC17B4C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5" name="Line 3591">
          <a:extLst>
            <a:ext uri="{FF2B5EF4-FFF2-40B4-BE49-F238E27FC236}">
              <a16:creationId xmlns:a16="http://schemas.microsoft.com/office/drawing/2014/main" id="{43B3165D-7B4B-48B0-A3AE-63D9A428B77F}"/>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6" name="Line 3592">
          <a:extLst>
            <a:ext uri="{FF2B5EF4-FFF2-40B4-BE49-F238E27FC236}">
              <a16:creationId xmlns:a16="http://schemas.microsoft.com/office/drawing/2014/main" id="{9F1A022C-E7A0-4725-8C20-56E417F334B6}"/>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7" name="Line 3593">
          <a:extLst>
            <a:ext uri="{FF2B5EF4-FFF2-40B4-BE49-F238E27FC236}">
              <a16:creationId xmlns:a16="http://schemas.microsoft.com/office/drawing/2014/main" id="{23CA68EB-E178-4650-823D-1CDCD79334C3}"/>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8" name="Line 3594">
          <a:extLst>
            <a:ext uri="{FF2B5EF4-FFF2-40B4-BE49-F238E27FC236}">
              <a16:creationId xmlns:a16="http://schemas.microsoft.com/office/drawing/2014/main" id="{EEFFE007-A3F9-4ED7-A590-975C9D546B8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99" name="Line 3595">
          <a:extLst>
            <a:ext uri="{FF2B5EF4-FFF2-40B4-BE49-F238E27FC236}">
              <a16:creationId xmlns:a16="http://schemas.microsoft.com/office/drawing/2014/main" id="{5BC89C54-CF64-4054-8298-F44CAD6E54A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00" name="Line 3596">
          <a:extLst>
            <a:ext uri="{FF2B5EF4-FFF2-40B4-BE49-F238E27FC236}">
              <a16:creationId xmlns:a16="http://schemas.microsoft.com/office/drawing/2014/main" id="{0F43C953-CF4D-40AE-A6A3-51250C2EA2DB}"/>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1" name="Line 3597">
          <a:extLst>
            <a:ext uri="{FF2B5EF4-FFF2-40B4-BE49-F238E27FC236}">
              <a16:creationId xmlns:a16="http://schemas.microsoft.com/office/drawing/2014/main" id="{77DA9A91-1050-4D17-AE36-7585EF1DADF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2" name="Line 3598">
          <a:extLst>
            <a:ext uri="{FF2B5EF4-FFF2-40B4-BE49-F238E27FC236}">
              <a16:creationId xmlns:a16="http://schemas.microsoft.com/office/drawing/2014/main" id="{7C0A535E-953B-460D-9090-AC63425C1E5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3" name="Line 3599">
          <a:extLst>
            <a:ext uri="{FF2B5EF4-FFF2-40B4-BE49-F238E27FC236}">
              <a16:creationId xmlns:a16="http://schemas.microsoft.com/office/drawing/2014/main" id="{D5A6EB90-5F5C-4670-AD3C-0F8C70DC186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4" name="Line 3600">
          <a:extLst>
            <a:ext uri="{FF2B5EF4-FFF2-40B4-BE49-F238E27FC236}">
              <a16:creationId xmlns:a16="http://schemas.microsoft.com/office/drawing/2014/main" id="{0AE306CC-1827-435D-8EB4-5092403831A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5" name="Line 3601">
          <a:extLst>
            <a:ext uri="{FF2B5EF4-FFF2-40B4-BE49-F238E27FC236}">
              <a16:creationId xmlns:a16="http://schemas.microsoft.com/office/drawing/2014/main" id="{A201D749-E586-4B6F-93B5-8D67E3CB30C9}"/>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6" name="Line 3602">
          <a:extLst>
            <a:ext uri="{FF2B5EF4-FFF2-40B4-BE49-F238E27FC236}">
              <a16:creationId xmlns:a16="http://schemas.microsoft.com/office/drawing/2014/main" id="{C9886784-4E16-4139-A31E-39CBE3A87EF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7" name="Line 3603">
          <a:extLst>
            <a:ext uri="{FF2B5EF4-FFF2-40B4-BE49-F238E27FC236}">
              <a16:creationId xmlns:a16="http://schemas.microsoft.com/office/drawing/2014/main" id="{B43DC224-10B1-4371-8F0F-38016698906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8" name="Line 3604">
          <a:extLst>
            <a:ext uri="{FF2B5EF4-FFF2-40B4-BE49-F238E27FC236}">
              <a16:creationId xmlns:a16="http://schemas.microsoft.com/office/drawing/2014/main" id="{AA1BD460-D5D8-429F-B3E7-84D8929CAF4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9" name="Line 3605">
          <a:extLst>
            <a:ext uri="{FF2B5EF4-FFF2-40B4-BE49-F238E27FC236}">
              <a16:creationId xmlns:a16="http://schemas.microsoft.com/office/drawing/2014/main" id="{0435FA66-4000-453F-9FF8-182D9787C3AC}"/>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0" name="Line 3606">
          <a:extLst>
            <a:ext uri="{FF2B5EF4-FFF2-40B4-BE49-F238E27FC236}">
              <a16:creationId xmlns:a16="http://schemas.microsoft.com/office/drawing/2014/main" id="{FD2C5C09-1517-4209-BE9F-5182406707D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1" name="Line 3607">
          <a:extLst>
            <a:ext uri="{FF2B5EF4-FFF2-40B4-BE49-F238E27FC236}">
              <a16:creationId xmlns:a16="http://schemas.microsoft.com/office/drawing/2014/main" id="{D539B876-3F4E-49D0-97AD-6FB5DB9B53B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2" name="Line 3608">
          <a:extLst>
            <a:ext uri="{FF2B5EF4-FFF2-40B4-BE49-F238E27FC236}">
              <a16:creationId xmlns:a16="http://schemas.microsoft.com/office/drawing/2014/main" id="{4F630D54-21EE-4AB6-B510-59BE89946C1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3" name="Line 3609">
          <a:extLst>
            <a:ext uri="{FF2B5EF4-FFF2-40B4-BE49-F238E27FC236}">
              <a16:creationId xmlns:a16="http://schemas.microsoft.com/office/drawing/2014/main" id="{91D643DF-2714-4C4C-B469-88C9D7BCCB4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4" name="Line 3610">
          <a:extLst>
            <a:ext uri="{FF2B5EF4-FFF2-40B4-BE49-F238E27FC236}">
              <a16:creationId xmlns:a16="http://schemas.microsoft.com/office/drawing/2014/main" id="{4963BE80-BB32-4C8F-8F06-377EFBD11A0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5" name="Line 3611">
          <a:extLst>
            <a:ext uri="{FF2B5EF4-FFF2-40B4-BE49-F238E27FC236}">
              <a16:creationId xmlns:a16="http://schemas.microsoft.com/office/drawing/2014/main" id="{BAFF6D17-8A28-4C3A-96B2-04922662623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6" name="Line 3612">
          <a:extLst>
            <a:ext uri="{FF2B5EF4-FFF2-40B4-BE49-F238E27FC236}">
              <a16:creationId xmlns:a16="http://schemas.microsoft.com/office/drawing/2014/main" id="{3CA29F3C-5123-46C6-A2D2-CE8DEA53AD3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7" name="Line 3613">
          <a:extLst>
            <a:ext uri="{FF2B5EF4-FFF2-40B4-BE49-F238E27FC236}">
              <a16:creationId xmlns:a16="http://schemas.microsoft.com/office/drawing/2014/main" id="{1F370064-7060-45FB-832A-1D0DCD6B3FC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8" name="Line 3614">
          <a:extLst>
            <a:ext uri="{FF2B5EF4-FFF2-40B4-BE49-F238E27FC236}">
              <a16:creationId xmlns:a16="http://schemas.microsoft.com/office/drawing/2014/main" id="{F9FBBCA5-063E-4141-8350-4E9E1076A91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9" name="Line 3615">
          <a:extLst>
            <a:ext uri="{FF2B5EF4-FFF2-40B4-BE49-F238E27FC236}">
              <a16:creationId xmlns:a16="http://schemas.microsoft.com/office/drawing/2014/main" id="{A8AACB9C-F81A-4BF5-AB4E-338BBEA9FD0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0" name="Line 3616">
          <a:extLst>
            <a:ext uri="{FF2B5EF4-FFF2-40B4-BE49-F238E27FC236}">
              <a16:creationId xmlns:a16="http://schemas.microsoft.com/office/drawing/2014/main" id="{28051BBB-4263-4521-B292-C212C9CE9EAC}"/>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1" name="Line 3617">
          <a:extLst>
            <a:ext uri="{FF2B5EF4-FFF2-40B4-BE49-F238E27FC236}">
              <a16:creationId xmlns:a16="http://schemas.microsoft.com/office/drawing/2014/main" id="{F4512BF5-7E56-40F0-BF28-510EFF0E00B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2" name="Line 3618">
          <a:extLst>
            <a:ext uri="{FF2B5EF4-FFF2-40B4-BE49-F238E27FC236}">
              <a16:creationId xmlns:a16="http://schemas.microsoft.com/office/drawing/2014/main" id="{2E7D4E95-7E23-41B3-A345-230376A74BF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3" name="Line 3619">
          <a:extLst>
            <a:ext uri="{FF2B5EF4-FFF2-40B4-BE49-F238E27FC236}">
              <a16:creationId xmlns:a16="http://schemas.microsoft.com/office/drawing/2014/main" id="{0F434EBD-F17F-4FBF-BA92-D4AE4C139FD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4" name="Line 3620">
          <a:extLst>
            <a:ext uri="{FF2B5EF4-FFF2-40B4-BE49-F238E27FC236}">
              <a16:creationId xmlns:a16="http://schemas.microsoft.com/office/drawing/2014/main" id="{B4ED7C31-C548-406A-8E57-90294EE3689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5" name="Line 3621">
          <a:extLst>
            <a:ext uri="{FF2B5EF4-FFF2-40B4-BE49-F238E27FC236}">
              <a16:creationId xmlns:a16="http://schemas.microsoft.com/office/drawing/2014/main" id="{5FAE5A97-CCF0-439C-92D1-E150C30FBB7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6" name="Line 3622">
          <a:extLst>
            <a:ext uri="{FF2B5EF4-FFF2-40B4-BE49-F238E27FC236}">
              <a16:creationId xmlns:a16="http://schemas.microsoft.com/office/drawing/2014/main" id="{6E5C59A1-D90B-437D-AAB1-6C0AE22AB1C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7" name="Line 3623">
          <a:extLst>
            <a:ext uri="{FF2B5EF4-FFF2-40B4-BE49-F238E27FC236}">
              <a16:creationId xmlns:a16="http://schemas.microsoft.com/office/drawing/2014/main" id="{21498A7A-AF4A-43B2-8F68-F3FEEEC54CC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8" name="Line 3624">
          <a:extLst>
            <a:ext uri="{FF2B5EF4-FFF2-40B4-BE49-F238E27FC236}">
              <a16:creationId xmlns:a16="http://schemas.microsoft.com/office/drawing/2014/main" id="{7605DB55-B70F-426B-8920-9FBD1128BBA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9" name="Line 3625">
          <a:extLst>
            <a:ext uri="{FF2B5EF4-FFF2-40B4-BE49-F238E27FC236}">
              <a16:creationId xmlns:a16="http://schemas.microsoft.com/office/drawing/2014/main" id="{FB545868-57CE-4838-817F-943E929097C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0" name="Line 3626">
          <a:extLst>
            <a:ext uri="{FF2B5EF4-FFF2-40B4-BE49-F238E27FC236}">
              <a16:creationId xmlns:a16="http://schemas.microsoft.com/office/drawing/2014/main" id="{A071232B-F4BF-4477-8E6C-13C897344CA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1" name="Line 3627">
          <a:extLst>
            <a:ext uri="{FF2B5EF4-FFF2-40B4-BE49-F238E27FC236}">
              <a16:creationId xmlns:a16="http://schemas.microsoft.com/office/drawing/2014/main" id="{19F03F46-B23B-4764-AEE4-F4F6C1A275D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2" name="Line 3628">
          <a:extLst>
            <a:ext uri="{FF2B5EF4-FFF2-40B4-BE49-F238E27FC236}">
              <a16:creationId xmlns:a16="http://schemas.microsoft.com/office/drawing/2014/main" id="{C4DE0786-B604-45BE-AFD0-646809CA72C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3" name="Line 3629">
          <a:extLst>
            <a:ext uri="{FF2B5EF4-FFF2-40B4-BE49-F238E27FC236}">
              <a16:creationId xmlns:a16="http://schemas.microsoft.com/office/drawing/2014/main" id="{D8805FBD-4292-47A9-9821-FCFD19AA63E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4" name="Line 3630">
          <a:extLst>
            <a:ext uri="{FF2B5EF4-FFF2-40B4-BE49-F238E27FC236}">
              <a16:creationId xmlns:a16="http://schemas.microsoft.com/office/drawing/2014/main" id="{328D7B15-D028-4B21-A0CD-28E08B59F94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5" name="Line 3631">
          <a:extLst>
            <a:ext uri="{FF2B5EF4-FFF2-40B4-BE49-F238E27FC236}">
              <a16:creationId xmlns:a16="http://schemas.microsoft.com/office/drawing/2014/main" id="{B5533184-C492-437B-A017-D62AE719D17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6" name="Line 3632">
          <a:extLst>
            <a:ext uri="{FF2B5EF4-FFF2-40B4-BE49-F238E27FC236}">
              <a16:creationId xmlns:a16="http://schemas.microsoft.com/office/drawing/2014/main" id="{77CA8FEB-9B5D-4653-8B26-CA39576F3D3F}"/>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7" name="Line 3633">
          <a:extLst>
            <a:ext uri="{FF2B5EF4-FFF2-40B4-BE49-F238E27FC236}">
              <a16:creationId xmlns:a16="http://schemas.microsoft.com/office/drawing/2014/main" id="{6F6F9EAE-B590-40A6-BB02-555E4F9B0D2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8" name="Line 3634">
          <a:extLst>
            <a:ext uri="{FF2B5EF4-FFF2-40B4-BE49-F238E27FC236}">
              <a16:creationId xmlns:a16="http://schemas.microsoft.com/office/drawing/2014/main" id="{3153AB2F-9BFE-4FFF-84D4-937C701CE36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9" name="Line 3635">
          <a:extLst>
            <a:ext uri="{FF2B5EF4-FFF2-40B4-BE49-F238E27FC236}">
              <a16:creationId xmlns:a16="http://schemas.microsoft.com/office/drawing/2014/main" id="{F48DE76C-98D9-4FD4-980D-11B0764EDF4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0" name="Line 3636">
          <a:extLst>
            <a:ext uri="{FF2B5EF4-FFF2-40B4-BE49-F238E27FC236}">
              <a16:creationId xmlns:a16="http://schemas.microsoft.com/office/drawing/2014/main" id="{B0592A55-98AA-48B1-BD5D-40761745ECB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1" name="Line 3637">
          <a:extLst>
            <a:ext uri="{FF2B5EF4-FFF2-40B4-BE49-F238E27FC236}">
              <a16:creationId xmlns:a16="http://schemas.microsoft.com/office/drawing/2014/main" id="{73A9971F-21E4-4161-9411-EF040DA5FBA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2" name="Line 3638">
          <a:extLst>
            <a:ext uri="{FF2B5EF4-FFF2-40B4-BE49-F238E27FC236}">
              <a16:creationId xmlns:a16="http://schemas.microsoft.com/office/drawing/2014/main" id="{DC88E848-5C52-4500-A350-00B4616D1FF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3" name="Line 3639">
          <a:extLst>
            <a:ext uri="{FF2B5EF4-FFF2-40B4-BE49-F238E27FC236}">
              <a16:creationId xmlns:a16="http://schemas.microsoft.com/office/drawing/2014/main" id="{25F0E0E4-E399-463C-8C18-C902843D794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4" name="Line 3640">
          <a:extLst>
            <a:ext uri="{FF2B5EF4-FFF2-40B4-BE49-F238E27FC236}">
              <a16:creationId xmlns:a16="http://schemas.microsoft.com/office/drawing/2014/main" id="{8D3C1DBB-9689-4A42-9509-FB049C02676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5" name="Line 3641">
          <a:extLst>
            <a:ext uri="{FF2B5EF4-FFF2-40B4-BE49-F238E27FC236}">
              <a16:creationId xmlns:a16="http://schemas.microsoft.com/office/drawing/2014/main" id="{FB8126BF-719E-47DF-88FA-8C48BD63328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6" name="Line 3642">
          <a:extLst>
            <a:ext uri="{FF2B5EF4-FFF2-40B4-BE49-F238E27FC236}">
              <a16:creationId xmlns:a16="http://schemas.microsoft.com/office/drawing/2014/main" id="{E3D528D9-E3CB-4D22-BD01-8D927AED781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7" name="Line 3643">
          <a:extLst>
            <a:ext uri="{FF2B5EF4-FFF2-40B4-BE49-F238E27FC236}">
              <a16:creationId xmlns:a16="http://schemas.microsoft.com/office/drawing/2014/main" id="{A96E804A-C0B1-4B5B-986F-FF45CE0858F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8" name="Line 3644">
          <a:extLst>
            <a:ext uri="{FF2B5EF4-FFF2-40B4-BE49-F238E27FC236}">
              <a16:creationId xmlns:a16="http://schemas.microsoft.com/office/drawing/2014/main" id="{E53BEED6-2E32-4FB0-9F37-2E059E524B3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9" name="Line 3645">
          <a:extLst>
            <a:ext uri="{FF2B5EF4-FFF2-40B4-BE49-F238E27FC236}">
              <a16:creationId xmlns:a16="http://schemas.microsoft.com/office/drawing/2014/main" id="{325A0BC4-59AE-4019-8FD6-D312D773FEB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0" name="Line 3646">
          <a:extLst>
            <a:ext uri="{FF2B5EF4-FFF2-40B4-BE49-F238E27FC236}">
              <a16:creationId xmlns:a16="http://schemas.microsoft.com/office/drawing/2014/main" id="{07CC677B-3C95-4D45-8581-FB56339DAB4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1" name="Line 3647">
          <a:extLst>
            <a:ext uri="{FF2B5EF4-FFF2-40B4-BE49-F238E27FC236}">
              <a16:creationId xmlns:a16="http://schemas.microsoft.com/office/drawing/2014/main" id="{B7EC5955-AE95-4355-A91B-BF81C720211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2" name="Line 3648">
          <a:extLst>
            <a:ext uri="{FF2B5EF4-FFF2-40B4-BE49-F238E27FC236}">
              <a16:creationId xmlns:a16="http://schemas.microsoft.com/office/drawing/2014/main" id="{35986B74-E1BA-47A7-8FE0-7E725E29877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3" name="Line 3649">
          <a:extLst>
            <a:ext uri="{FF2B5EF4-FFF2-40B4-BE49-F238E27FC236}">
              <a16:creationId xmlns:a16="http://schemas.microsoft.com/office/drawing/2014/main" id="{1179EED0-C526-4A80-ADB4-5561E99B2F7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4" name="Line 3650">
          <a:extLst>
            <a:ext uri="{FF2B5EF4-FFF2-40B4-BE49-F238E27FC236}">
              <a16:creationId xmlns:a16="http://schemas.microsoft.com/office/drawing/2014/main" id="{36E911BF-5E84-42BA-A9B6-A717DF18943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5" name="Line 3651">
          <a:extLst>
            <a:ext uri="{FF2B5EF4-FFF2-40B4-BE49-F238E27FC236}">
              <a16:creationId xmlns:a16="http://schemas.microsoft.com/office/drawing/2014/main" id="{84CC6991-7E05-416A-AF3E-0C525805B18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6" name="Line 3652">
          <a:extLst>
            <a:ext uri="{FF2B5EF4-FFF2-40B4-BE49-F238E27FC236}">
              <a16:creationId xmlns:a16="http://schemas.microsoft.com/office/drawing/2014/main" id="{6929092B-0C56-4A8C-856E-C80C54D2168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7" name="Line 3653">
          <a:extLst>
            <a:ext uri="{FF2B5EF4-FFF2-40B4-BE49-F238E27FC236}">
              <a16:creationId xmlns:a16="http://schemas.microsoft.com/office/drawing/2014/main" id="{3F05F577-9327-49E9-8EA7-31182775526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8" name="Line 3654">
          <a:extLst>
            <a:ext uri="{FF2B5EF4-FFF2-40B4-BE49-F238E27FC236}">
              <a16:creationId xmlns:a16="http://schemas.microsoft.com/office/drawing/2014/main" id="{59902766-4C37-473E-A286-6713307CD0A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9" name="Line 3655">
          <a:extLst>
            <a:ext uri="{FF2B5EF4-FFF2-40B4-BE49-F238E27FC236}">
              <a16:creationId xmlns:a16="http://schemas.microsoft.com/office/drawing/2014/main" id="{96CDFDED-B574-4666-9E24-EBDA7A47B02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0" name="Line 3656">
          <a:extLst>
            <a:ext uri="{FF2B5EF4-FFF2-40B4-BE49-F238E27FC236}">
              <a16:creationId xmlns:a16="http://schemas.microsoft.com/office/drawing/2014/main" id="{1D19CA59-202C-401F-995B-362C605D02C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1" name="Line 3657">
          <a:extLst>
            <a:ext uri="{FF2B5EF4-FFF2-40B4-BE49-F238E27FC236}">
              <a16:creationId xmlns:a16="http://schemas.microsoft.com/office/drawing/2014/main" id="{4A49D938-6782-4EC6-BDF7-920918B2E0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2" name="Line 3658">
          <a:extLst>
            <a:ext uri="{FF2B5EF4-FFF2-40B4-BE49-F238E27FC236}">
              <a16:creationId xmlns:a16="http://schemas.microsoft.com/office/drawing/2014/main" id="{C20477F5-B112-4F8E-ABBB-5F199483EE0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3" name="Line 3659">
          <a:extLst>
            <a:ext uri="{FF2B5EF4-FFF2-40B4-BE49-F238E27FC236}">
              <a16:creationId xmlns:a16="http://schemas.microsoft.com/office/drawing/2014/main" id="{A2BEE12D-01F4-4D71-B3EA-5F878174EE2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4" name="Line 3660">
          <a:extLst>
            <a:ext uri="{FF2B5EF4-FFF2-40B4-BE49-F238E27FC236}">
              <a16:creationId xmlns:a16="http://schemas.microsoft.com/office/drawing/2014/main" id="{76302BD5-C7DC-42EE-A623-2915D451099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5" name="Line 3661">
          <a:extLst>
            <a:ext uri="{FF2B5EF4-FFF2-40B4-BE49-F238E27FC236}">
              <a16:creationId xmlns:a16="http://schemas.microsoft.com/office/drawing/2014/main" id="{310F00F2-9D10-488C-A7E8-FCCF05E274C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6" name="Line 3662">
          <a:extLst>
            <a:ext uri="{FF2B5EF4-FFF2-40B4-BE49-F238E27FC236}">
              <a16:creationId xmlns:a16="http://schemas.microsoft.com/office/drawing/2014/main" id="{3CC4119B-7E4A-4C32-AA49-D8D035DB855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7" name="Line 3663">
          <a:extLst>
            <a:ext uri="{FF2B5EF4-FFF2-40B4-BE49-F238E27FC236}">
              <a16:creationId xmlns:a16="http://schemas.microsoft.com/office/drawing/2014/main" id="{3C4231BD-2458-4EB4-9794-BCEE05106F1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8" name="Line 3664">
          <a:extLst>
            <a:ext uri="{FF2B5EF4-FFF2-40B4-BE49-F238E27FC236}">
              <a16:creationId xmlns:a16="http://schemas.microsoft.com/office/drawing/2014/main" id="{F8E2130E-1216-451E-A732-08E85EF4475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9" name="Line 3665">
          <a:extLst>
            <a:ext uri="{FF2B5EF4-FFF2-40B4-BE49-F238E27FC236}">
              <a16:creationId xmlns:a16="http://schemas.microsoft.com/office/drawing/2014/main" id="{67A13886-0107-4346-B89F-EF05ACAADF3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0" name="Line 3666">
          <a:extLst>
            <a:ext uri="{FF2B5EF4-FFF2-40B4-BE49-F238E27FC236}">
              <a16:creationId xmlns:a16="http://schemas.microsoft.com/office/drawing/2014/main" id="{D04BD818-0671-4824-8137-389F06AE56E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1" name="Line 3667">
          <a:extLst>
            <a:ext uri="{FF2B5EF4-FFF2-40B4-BE49-F238E27FC236}">
              <a16:creationId xmlns:a16="http://schemas.microsoft.com/office/drawing/2014/main" id="{E2EA15AA-8F60-4966-BC6D-1AE426CC019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2" name="Line 3668">
          <a:extLst>
            <a:ext uri="{FF2B5EF4-FFF2-40B4-BE49-F238E27FC236}">
              <a16:creationId xmlns:a16="http://schemas.microsoft.com/office/drawing/2014/main" id="{750CC237-9EB4-4799-B1CD-8242D5CE219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3" name="Line 3669">
          <a:extLst>
            <a:ext uri="{FF2B5EF4-FFF2-40B4-BE49-F238E27FC236}">
              <a16:creationId xmlns:a16="http://schemas.microsoft.com/office/drawing/2014/main" id="{93D15347-CFB1-475B-AAF3-DE30BEEBF3B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4" name="Line 3670">
          <a:extLst>
            <a:ext uri="{FF2B5EF4-FFF2-40B4-BE49-F238E27FC236}">
              <a16:creationId xmlns:a16="http://schemas.microsoft.com/office/drawing/2014/main" id="{0FDCC629-2566-4F0B-8172-2B7B8CC1CBCE}"/>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5" name="Line 3671">
          <a:extLst>
            <a:ext uri="{FF2B5EF4-FFF2-40B4-BE49-F238E27FC236}">
              <a16:creationId xmlns:a16="http://schemas.microsoft.com/office/drawing/2014/main" id="{67A4AB1A-9CF3-485A-A999-E7273EBC667D}"/>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6" name="Line 3672">
          <a:extLst>
            <a:ext uri="{FF2B5EF4-FFF2-40B4-BE49-F238E27FC236}">
              <a16:creationId xmlns:a16="http://schemas.microsoft.com/office/drawing/2014/main" id="{5E146A42-8F03-434A-94B2-B6FC001AEA1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7" name="Line 3673">
          <a:extLst>
            <a:ext uri="{FF2B5EF4-FFF2-40B4-BE49-F238E27FC236}">
              <a16:creationId xmlns:a16="http://schemas.microsoft.com/office/drawing/2014/main" id="{6D6CA90A-FC4C-45D7-BF0F-FCC44845F82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8" name="Line 3674">
          <a:extLst>
            <a:ext uri="{FF2B5EF4-FFF2-40B4-BE49-F238E27FC236}">
              <a16:creationId xmlns:a16="http://schemas.microsoft.com/office/drawing/2014/main" id="{934BC0FF-7F3B-4934-AAD2-BF6BF2B89D1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9" name="Line 3675">
          <a:extLst>
            <a:ext uri="{FF2B5EF4-FFF2-40B4-BE49-F238E27FC236}">
              <a16:creationId xmlns:a16="http://schemas.microsoft.com/office/drawing/2014/main" id="{E81A8726-A8DD-4772-8D1D-C9B4CE6E298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0" name="Line 3676">
          <a:extLst>
            <a:ext uri="{FF2B5EF4-FFF2-40B4-BE49-F238E27FC236}">
              <a16:creationId xmlns:a16="http://schemas.microsoft.com/office/drawing/2014/main" id="{5B262D0D-F812-45A5-BBC9-62655023148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1" name="Line 3677">
          <a:extLst>
            <a:ext uri="{FF2B5EF4-FFF2-40B4-BE49-F238E27FC236}">
              <a16:creationId xmlns:a16="http://schemas.microsoft.com/office/drawing/2014/main" id="{4179FEA4-7540-4690-877D-68AF306D204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2" name="Line 3678">
          <a:extLst>
            <a:ext uri="{FF2B5EF4-FFF2-40B4-BE49-F238E27FC236}">
              <a16:creationId xmlns:a16="http://schemas.microsoft.com/office/drawing/2014/main" id="{4DE34994-E885-4D53-81B4-2136C1157C6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3" name="Line 3679">
          <a:extLst>
            <a:ext uri="{FF2B5EF4-FFF2-40B4-BE49-F238E27FC236}">
              <a16:creationId xmlns:a16="http://schemas.microsoft.com/office/drawing/2014/main" id="{94D428D4-0959-4D6E-8A35-2F27E23423B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4" name="Line 3680">
          <a:extLst>
            <a:ext uri="{FF2B5EF4-FFF2-40B4-BE49-F238E27FC236}">
              <a16:creationId xmlns:a16="http://schemas.microsoft.com/office/drawing/2014/main" id="{D6442DF1-252F-42C0-853D-C284F8E161F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5" name="Line 3681">
          <a:extLst>
            <a:ext uri="{FF2B5EF4-FFF2-40B4-BE49-F238E27FC236}">
              <a16:creationId xmlns:a16="http://schemas.microsoft.com/office/drawing/2014/main" id="{2779CB7C-7C07-4EDA-9469-21D6C568E18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6" name="Line 3682">
          <a:extLst>
            <a:ext uri="{FF2B5EF4-FFF2-40B4-BE49-F238E27FC236}">
              <a16:creationId xmlns:a16="http://schemas.microsoft.com/office/drawing/2014/main" id="{2C1948C3-4A3C-46D4-B833-B4EC6F2C4F4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7" name="Line 3683">
          <a:extLst>
            <a:ext uri="{FF2B5EF4-FFF2-40B4-BE49-F238E27FC236}">
              <a16:creationId xmlns:a16="http://schemas.microsoft.com/office/drawing/2014/main" id="{9159E428-0FCC-4D1C-9BC3-9E40DCAD57B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88" name="Line 3684">
          <a:extLst>
            <a:ext uri="{FF2B5EF4-FFF2-40B4-BE49-F238E27FC236}">
              <a16:creationId xmlns:a16="http://schemas.microsoft.com/office/drawing/2014/main" id="{8EE49D41-C21F-44AC-91A5-3B7B321D7073}"/>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89" name="Line 3685">
          <a:extLst>
            <a:ext uri="{FF2B5EF4-FFF2-40B4-BE49-F238E27FC236}">
              <a16:creationId xmlns:a16="http://schemas.microsoft.com/office/drawing/2014/main" id="{C36F4B7B-417E-4A88-BE07-A5AAAA9C872A}"/>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90" name="Line 3686">
          <a:extLst>
            <a:ext uri="{FF2B5EF4-FFF2-40B4-BE49-F238E27FC236}">
              <a16:creationId xmlns:a16="http://schemas.microsoft.com/office/drawing/2014/main" id="{375ABBDD-4CE1-4D27-825D-740E1C7C13A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1" name="Line 3687">
          <a:extLst>
            <a:ext uri="{FF2B5EF4-FFF2-40B4-BE49-F238E27FC236}">
              <a16:creationId xmlns:a16="http://schemas.microsoft.com/office/drawing/2014/main" id="{EF594985-09B8-41AC-961A-746FE708705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2" name="Line 3688">
          <a:extLst>
            <a:ext uri="{FF2B5EF4-FFF2-40B4-BE49-F238E27FC236}">
              <a16:creationId xmlns:a16="http://schemas.microsoft.com/office/drawing/2014/main" id="{F72F3CFB-13DC-4656-A663-3CA6E377C07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3" name="Line 3689">
          <a:extLst>
            <a:ext uri="{FF2B5EF4-FFF2-40B4-BE49-F238E27FC236}">
              <a16:creationId xmlns:a16="http://schemas.microsoft.com/office/drawing/2014/main" id="{976A41FD-3D2A-4989-B0A3-D7D2A2EA855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4" name="Line 3690">
          <a:extLst>
            <a:ext uri="{FF2B5EF4-FFF2-40B4-BE49-F238E27FC236}">
              <a16:creationId xmlns:a16="http://schemas.microsoft.com/office/drawing/2014/main" id="{7E3CD54C-98F7-45A3-A546-DC3A606374E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5" name="Line 3691">
          <a:extLst>
            <a:ext uri="{FF2B5EF4-FFF2-40B4-BE49-F238E27FC236}">
              <a16:creationId xmlns:a16="http://schemas.microsoft.com/office/drawing/2014/main" id="{3BC9A20E-2DFB-4D27-908F-9D89ECF4D66C}"/>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6" name="Line 3692">
          <a:extLst>
            <a:ext uri="{FF2B5EF4-FFF2-40B4-BE49-F238E27FC236}">
              <a16:creationId xmlns:a16="http://schemas.microsoft.com/office/drawing/2014/main" id="{1DDFEE49-A5AA-4CC0-BBF9-A86EA4947174}"/>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7" name="Line 3693">
          <a:extLst>
            <a:ext uri="{FF2B5EF4-FFF2-40B4-BE49-F238E27FC236}">
              <a16:creationId xmlns:a16="http://schemas.microsoft.com/office/drawing/2014/main" id="{E68FC7FB-5E4B-49D2-BB77-A76A6D269BE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8" name="Line 3694">
          <a:extLst>
            <a:ext uri="{FF2B5EF4-FFF2-40B4-BE49-F238E27FC236}">
              <a16:creationId xmlns:a16="http://schemas.microsoft.com/office/drawing/2014/main" id="{45B6F4C4-231F-4D66-B335-91E0BFED6A7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9" name="Line 3695">
          <a:extLst>
            <a:ext uri="{FF2B5EF4-FFF2-40B4-BE49-F238E27FC236}">
              <a16:creationId xmlns:a16="http://schemas.microsoft.com/office/drawing/2014/main" id="{D255464C-7A09-4296-A8F7-55831C9329D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0" name="Line 3696">
          <a:extLst>
            <a:ext uri="{FF2B5EF4-FFF2-40B4-BE49-F238E27FC236}">
              <a16:creationId xmlns:a16="http://schemas.microsoft.com/office/drawing/2014/main" id="{983AF3AE-A1DB-47D1-9D45-E0CA709D66E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1" name="Line 3697">
          <a:extLst>
            <a:ext uri="{FF2B5EF4-FFF2-40B4-BE49-F238E27FC236}">
              <a16:creationId xmlns:a16="http://schemas.microsoft.com/office/drawing/2014/main" id="{DE4E8B10-30C7-4E07-A89B-348518C4A73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2" name="Line 3698">
          <a:extLst>
            <a:ext uri="{FF2B5EF4-FFF2-40B4-BE49-F238E27FC236}">
              <a16:creationId xmlns:a16="http://schemas.microsoft.com/office/drawing/2014/main" id="{C6238BD2-82E8-4EA8-A106-1A681E0F69F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3" name="Line 3699">
          <a:extLst>
            <a:ext uri="{FF2B5EF4-FFF2-40B4-BE49-F238E27FC236}">
              <a16:creationId xmlns:a16="http://schemas.microsoft.com/office/drawing/2014/main" id="{727B3202-FC9A-4035-972B-399AB0C613C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4" name="Line 3700">
          <a:extLst>
            <a:ext uri="{FF2B5EF4-FFF2-40B4-BE49-F238E27FC236}">
              <a16:creationId xmlns:a16="http://schemas.microsoft.com/office/drawing/2014/main" id="{3C6AAB24-FF96-459C-AB16-309085932C8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5" name="Line 3701">
          <a:extLst>
            <a:ext uri="{FF2B5EF4-FFF2-40B4-BE49-F238E27FC236}">
              <a16:creationId xmlns:a16="http://schemas.microsoft.com/office/drawing/2014/main" id="{7854E68F-F635-44A1-82F3-C0DAC8629A7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6" name="Line 3702">
          <a:extLst>
            <a:ext uri="{FF2B5EF4-FFF2-40B4-BE49-F238E27FC236}">
              <a16:creationId xmlns:a16="http://schemas.microsoft.com/office/drawing/2014/main" id="{54AB200D-B98E-463B-A03F-7AE860E25AC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7" name="Line 3703">
          <a:extLst>
            <a:ext uri="{FF2B5EF4-FFF2-40B4-BE49-F238E27FC236}">
              <a16:creationId xmlns:a16="http://schemas.microsoft.com/office/drawing/2014/main" id="{EB293FBD-8BB6-4C4B-803F-D15A032A163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108" name="Line 3704">
          <a:extLst>
            <a:ext uri="{FF2B5EF4-FFF2-40B4-BE49-F238E27FC236}">
              <a16:creationId xmlns:a16="http://schemas.microsoft.com/office/drawing/2014/main" id="{6921319A-8F6C-4132-8BCD-EDF1D2C3C21A}"/>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09" name="Line 3705">
          <a:extLst>
            <a:ext uri="{FF2B5EF4-FFF2-40B4-BE49-F238E27FC236}">
              <a16:creationId xmlns:a16="http://schemas.microsoft.com/office/drawing/2014/main" id="{9D672279-6E21-48AE-9792-F67DD27AC145}"/>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110" name="Line 3706">
          <a:extLst>
            <a:ext uri="{FF2B5EF4-FFF2-40B4-BE49-F238E27FC236}">
              <a16:creationId xmlns:a16="http://schemas.microsoft.com/office/drawing/2014/main" id="{369A30D1-010F-42B9-851A-214B8A74678B}"/>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1" name="Line 3707">
          <a:extLst>
            <a:ext uri="{FF2B5EF4-FFF2-40B4-BE49-F238E27FC236}">
              <a16:creationId xmlns:a16="http://schemas.microsoft.com/office/drawing/2014/main" id="{7E9D82D5-566C-423F-83C8-3FD5640A493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112" name="Line 3708">
          <a:extLst>
            <a:ext uri="{FF2B5EF4-FFF2-40B4-BE49-F238E27FC236}">
              <a16:creationId xmlns:a16="http://schemas.microsoft.com/office/drawing/2014/main" id="{1AACAFF7-F967-41C6-993C-A10E710126D8}"/>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3" name="Line 3709">
          <a:extLst>
            <a:ext uri="{FF2B5EF4-FFF2-40B4-BE49-F238E27FC236}">
              <a16:creationId xmlns:a16="http://schemas.microsoft.com/office/drawing/2014/main" id="{1D213562-075D-4DA3-B0E4-B07F9465B08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4" name="Line 3712">
          <a:extLst>
            <a:ext uri="{FF2B5EF4-FFF2-40B4-BE49-F238E27FC236}">
              <a16:creationId xmlns:a16="http://schemas.microsoft.com/office/drawing/2014/main" id="{B7AACDE3-5B29-4229-A28E-98469BFDAB3C}"/>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5" name="Line 3713">
          <a:extLst>
            <a:ext uri="{FF2B5EF4-FFF2-40B4-BE49-F238E27FC236}">
              <a16:creationId xmlns:a16="http://schemas.microsoft.com/office/drawing/2014/main" id="{04A2A093-C138-4B96-BCD6-7D1E491DB3C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6" name="Line 3714">
          <a:extLst>
            <a:ext uri="{FF2B5EF4-FFF2-40B4-BE49-F238E27FC236}">
              <a16:creationId xmlns:a16="http://schemas.microsoft.com/office/drawing/2014/main" id="{44E63B14-CC25-478A-A3FD-E971BE8F6CF4}"/>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7" name="Line 3715">
          <a:extLst>
            <a:ext uri="{FF2B5EF4-FFF2-40B4-BE49-F238E27FC236}">
              <a16:creationId xmlns:a16="http://schemas.microsoft.com/office/drawing/2014/main" id="{46F4A3BF-C1B1-4054-A005-98183A4C2AB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8" name="Line 3716">
          <a:extLst>
            <a:ext uri="{FF2B5EF4-FFF2-40B4-BE49-F238E27FC236}">
              <a16:creationId xmlns:a16="http://schemas.microsoft.com/office/drawing/2014/main" id="{98EDF9FA-A171-473F-B864-E55D6DDD4DE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9" name="Line 3717">
          <a:extLst>
            <a:ext uri="{FF2B5EF4-FFF2-40B4-BE49-F238E27FC236}">
              <a16:creationId xmlns:a16="http://schemas.microsoft.com/office/drawing/2014/main" id="{F08DC78F-B4CE-4FEA-ADA0-7FC621AC962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0" name="Line 3718">
          <a:extLst>
            <a:ext uri="{FF2B5EF4-FFF2-40B4-BE49-F238E27FC236}">
              <a16:creationId xmlns:a16="http://schemas.microsoft.com/office/drawing/2014/main" id="{19A08E64-20AF-44AA-ACC5-F8B3D2C9D74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1" name="Line 3719">
          <a:extLst>
            <a:ext uri="{FF2B5EF4-FFF2-40B4-BE49-F238E27FC236}">
              <a16:creationId xmlns:a16="http://schemas.microsoft.com/office/drawing/2014/main" id="{CE515CC9-8E77-4781-AF54-6D19F5D1CD06}"/>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2" name="Line 3720">
          <a:extLst>
            <a:ext uri="{FF2B5EF4-FFF2-40B4-BE49-F238E27FC236}">
              <a16:creationId xmlns:a16="http://schemas.microsoft.com/office/drawing/2014/main" id="{0B5C8EB1-0EA6-4127-9A33-D0390B65646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3" name="Line 3721">
          <a:extLst>
            <a:ext uri="{FF2B5EF4-FFF2-40B4-BE49-F238E27FC236}">
              <a16:creationId xmlns:a16="http://schemas.microsoft.com/office/drawing/2014/main" id="{FD777B1A-BE99-418E-AA8B-A52AEEF3DF9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4" name="Line 3722">
          <a:extLst>
            <a:ext uri="{FF2B5EF4-FFF2-40B4-BE49-F238E27FC236}">
              <a16:creationId xmlns:a16="http://schemas.microsoft.com/office/drawing/2014/main" id="{956A623B-058D-47CC-8A7E-AFD3EEFC3EB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5" name="Line 3723">
          <a:extLst>
            <a:ext uri="{FF2B5EF4-FFF2-40B4-BE49-F238E27FC236}">
              <a16:creationId xmlns:a16="http://schemas.microsoft.com/office/drawing/2014/main" id="{B38942E6-13A2-40BB-B60E-B1952E63A8B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6" name="Line 3724">
          <a:extLst>
            <a:ext uri="{FF2B5EF4-FFF2-40B4-BE49-F238E27FC236}">
              <a16:creationId xmlns:a16="http://schemas.microsoft.com/office/drawing/2014/main" id="{AA721869-996D-471C-83AF-66388A3B52F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7" name="Line 3725">
          <a:extLst>
            <a:ext uri="{FF2B5EF4-FFF2-40B4-BE49-F238E27FC236}">
              <a16:creationId xmlns:a16="http://schemas.microsoft.com/office/drawing/2014/main" id="{949F2A0A-1DDD-4AE0-BE09-D2D0392B2C4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8" name="Line 3726">
          <a:extLst>
            <a:ext uri="{FF2B5EF4-FFF2-40B4-BE49-F238E27FC236}">
              <a16:creationId xmlns:a16="http://schemas.microsoft.com/office/drawing/2014/main" id="{50B7E816-D865-4293-8EF7-CF58F3FF5C3F}"/>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9" name="Line 3727">
          <a:extLst>
            <a:ext uri="{FF2B5EF4-FFF2-40B4-BE49-F238E27FC236}">
              <a16:creationId xmlns:a16="http://schemas.microsoft.com/office/drawing/2014/main" id="{CB6BBFBB-779C-4125-AEE6-10010350628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0" name="Line 3728">
          <a:extLst>
            <a:ext uri="{FF2B5EF4-FFF2-40B4-BE49-F238E27FC236}">
              <a16:creationId xmlns:a16="http://schemas.microsoft.com/office/drawing/2014/main" id="{11E903C5-04D6-4492-B733-FE94479FA71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1" name="Line 3729">
          <a:extLst>
            <a:ext uri="{FF2B5EF4-FFF2-40B4-BE49-F238E27FC236}">
              <a16:creationId xmlns:a16="http://schemas.microsoft.com/office/drawing/2014/main" id="{1E4DB03A-23E9-4D49-A87D-006BB79F0B7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2" name="Line 3730">
          <a:extLst>
            <a:ext uri="{FF2B5EF4-FFF2-40B4-BE49-F238E27FC236}">
              <a16:creationId xmlns:a16="http://schemas.microsoft.com/office/drawing/2014/main" id="{8BD63168-DA7D-4169-A5CD-7A55BA93F3F3}"/>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3" name="Line 3731">
          <a:extLst>
            <a:ext uri="{FF2B5EF4-FFF2-40B4-BE49-F238E27FC236}">
              <a16:creationId xmlns:a16="http://schemas.microsoft.com/office/drawing/2014/main" id="{4F73DC74-B502-4C96-B61F-CB73F585D15A}"/>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4" name="Line 3732">
          <a:extLst>
            <a:ext uri="{FF2B5EF4-FFF2-40B4-BE49-F238E27FC236}">
              <a16:creationId xmlns:a16="http://schemas.microsoft.com/office/drawing/2014/main" id="{1E6B6D60-B5FC-40CC-8E1E-00CD5B0C0FCF}"/>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5" name="Line 3733">
          <a:extLst>
            <a:ext uri="{FF2B5EF4-FFF2-40B4-BE49-F238E27FC236}">
              <a16:creationId xmlns:a16="http://schemas.microsoft.com/office/drawing/2014/main" id="{A5A9633F-38CA-454D-9802-6C4B37C52124}"/>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6" name="Line 3734">
          <a:extLst>
            <a:ext uri="{FF2B5EF4-FFF2-40B4-BE49-F238E27FC236}">
              <a16:creationId xmlns:a16="http://schemas.microsoft.com/office/drawing/2014/main" id="{95F81B90-9A8D-46AC-847C-ECC7EED6BAA9}"/>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7" name="Line 3735">
          <a:extLst>
            <a:ext uri="{FF2B5EF4-FFF2-40B4-BE49-F238E27FC236}">
              <a16:creationId xmlns:a16="http://schemas.microsoft.com/office/drawing/2014/main" id="{6E111F9B-4CD7-4851-B9FC-BC627115B15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8" name="Line 3736">
          <a:extLst>
            <a:ext uri="{FF2B5EF4-FFF2-40B4-BE49-F238E27FC236}">
              <a16:creationId xmlns:a16="http://schemas.microsoft.com/office/drawing/2014/main" id="{2F2E5B76-4248-4781-A683-08165010715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9" name="Line 3737">
          <a:extLst>
            <a:ext uri="{FF2B5EF4-FFF2-40B4-BE49-F238E27FC236}">
              <a16:creationId xmlns:a16="http://schemas.microsoft.com/office/drawing/2014/main" id="{F9C0B9BF-B9D9-4360-BA23-400EB70B3D2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0" name="Line 3738">
          <a:extLst>
            <a:ext uri="{FF2B5EF4-FFF2-40B4-BE49-F238E27FC236}">
              <a16:creationId xmlns:a16="http://schemas.microsoft.com/office/drawing/2014/main" id="{F634428D-9573-407F-BC7B-BA88C345B73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1" name="Line 3739">
          <a:extLst>
            <a:ext uri="{FF2B5EF4-FFF2-40B4-BE49-F238E27FC236}">
              <a16:creationId xmlns:a16="http://schemas.microsoft.com/office/drawing/2014/main" id="{1EA18FF0-4C12-4770-9EF2-2AB0134E9B3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2" name="Line 3740">
          <a:extLst>
            <a:ext uri="{FF2B5EF4-FFF2-40B4-BE49-F238E27FC236}">
              <a16:creationId xmlns:a16="http://schemas.microsoft.com/office/drawing/2014/main" id="{FE579BE1-8DD2-4085-ABBC-A8DD6E13042E}"/>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3" name="Line 3741">
          <a:extLst>
            <a:ext uri="{FF2B5EF4-FFF2-40B4-BE49-F238E27FC236}">
              <a16:creationId xmlns:a16="http://schemas.microsoft.com/office/drawing/2014/main" id="{71F4D90F-3677-495C-BC73-0C0FC874525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4" name="Line 3742">
          <a:extLst>
            <a:ext uri="{FF2B5EF4-FFF2-40B4-BE49-F238E27FC236}">
              <a16:creationId xmlns:a16="http://schemas.microsoft.com/office/drawing/2014/main" id="{C3ECFDF7-540D-4151-8565-AC99CFD5168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5" name="Line 3743">
          <a:extLst>
            <a:ext uri="{FF2B5EF4-FFF2-40B4-BE49-F238E27FC236}">
              <a16:creationId xmlns:a16="http://schemas.microsoft.com/office/drawing/2014/main" id="{CD51971D-403B-462A-BCB8-5B440072DAD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6" name="Line 3744">
          <a:extLst>
            <a:ext uri="{FF2B5EF4-FFF2-40B4-BE49-F238E27FC236}">
              <a16:creationId xmlns:a16="http://schemas.microsoft.com/office/drawing/2014/main" id="{32666AF0-D9BF-4AEE-A349-52692A9EF072}"/>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7" name="Line 3745">
          <a:extLst>
            <a:ext uri="{FF2B5EF4-FFF2-40B4-BE49-F238E27FC236}">
              <a16:creationId xmlns:a16="http://schemas.microsoft.com/office/drawing/2014/main" id="{61DB1142-E509-44A9-8F84-7960670D5CA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8" name="Line 3746">
          <a:extLst>
            <a:ext uri="{FF2B5EF4-FFF2-40B4-BE49-F238E27FC236}">
              <a16:creationId xmlns:a16="http://schemas.microsoft.com/office/drawing/2014/main" id="{D997A66C-EF3B-47A5-9582-0391A061A9C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49" name="Line 3747">
          <a:extLst>
            <a:ext uri="{FF2B5EF4-FFF2-40B4-BE49-F238E27FC236}">
              <a16:creationId xmlns:a16="http://schemas.microsoft.com/office/drawing/2014/main" id="{7268CD7D-7863-40EF-8D3B-12E4EBCEB9C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0" name="Line 3748">
          <a:extLst>
            <a:ext uri="{FF2B5EF4-FFF2-40B4-BE49-F238E27FC236}">
              <a16:creationId xmlns:a16="http://schemas.microsoft.com/office/drawing/2014/main" id="{312C4FD4-F724-4122-A412-C79E08D6614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1" name="Line 3749">
          <a:extLst>
            <a:ext uri="{FF2B5EF4-FFF2-40B4-BE49-F238E27FC236}">
              <a16:creationId xmlns:a16="http://schemas.microsoft.com/office/drawing/2014/main" id="{6DC9D2EF-198A-4523-9DF8-A42A99C0646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2" name="Line 3750">
          <a:extLst>
            <a:ext uri="{FF2B5EF4-FFF2-40B4-BE49-F238E27FC236}">
              <a16:creationId xmlns:a16="http://schemas.microsoft.com/office/drawing/2014/main" id="{78905EB7-C3FB-4A14-9AEA-56C806231FC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3" name="Line 3751">
          <a:extLst>
            <a:ext uri="{FF2B5EF4-FFF2-40B4-BE49-F238E27FC236}">
              <a16:creationId xmlns:a16="http://schemas.microsoft.com/office/drawing/2014/main" id="{1AC7D6A0-E84A-4A35-9E08-1F7D10C1FFA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4" name="Line 3752">
          <a:extLst>
            <a:ext uri="{FF2B5EF4-FFF2-40B4-BE49-F238E27FC236}">
              <a16:creationId xmlns:a16="http://schemas.microsoft.com/office/drawing/2014/main" id="{2C2A09DA-3CEC-4771-920E-0A8A813CC9C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5" name="Line 3753">
          <a:extLst>
            <a:ext uri="{FF2B5EF4-FFF2-40B4-BE49-F238E27FC236}">
              <a16:creationId xmlns:a16="http://schemas.microsoft.com/office/drawing/2014/main" id="{6C5AACD4-5960-4362-9F92-BF9281034D6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6" name="Line 3754">
          <a:extLst>
            <a:ext uri="{FF2B5EF4-FFF2-40B4-BE49-F238E27FC236}">
              <a16:creationId xmlns:a16="http://schemas.microsoft.com/office/drawing/2014/main" id="{64860B49-40F7-43EE-9634-CA6E776EE05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7" name="Line 3755">
          <a:extLst>
            <a:ext uri="{FF2B5EF4-FFF2-40B4-BE49-F238E27FC236}">
              <a16:creationId xmlns:a16="http://schemas.microsoft.com/office/drawing/2014/main" id="{3EF7C87D-F703-47B0-B665-CC257868A69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8" name="Line 3756">
          <a:extLst>
            <a:ext uri="{FF2B5EF4-FFF2-40B4-BE49-F238E27FC236}">
              <a16:creationId xmlns:a16="http://schemas.microsoft.com/office/drawing/2014/main" id="{8BB10DF3-7FC9-4A22-B63B-8192330119A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9" name="Line 3757">
          <a:extLst>
            <a:ext uri="{FF2B5EF4-FFF2-40B4-BE49-F238E27FC236}">
              <a16:creationId xmlns:a16="http://schemas.microsoft.com/office/drawing/2014/main" id="{42D9B302-236D-4B82-B824-E5D6FC02135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0" name="Line 3758">
          <a:extLst>
            <a:ext uri="{FF2B5EF4-FFF2-40B4-BE49-F238E27FC236}">
              <a16:creationId xmlns:a16="http://schemas.microsoft.com/office/drawing/2014/main" id="{630109DD-5137-41D9-8221-8C2808D660B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1" name="Line 3759">
          <a:extLst>
            <a:ext uri="{FF2B5EF4-FFF2-40B4-BE49-F238E27FC236}">
              <a16:creationId xmlns:a16="http://schemas.microsoft.com/office/drawing/2014/main" id="{7E0D1631-5342-4CB0-A6A1-0CCEE38F1DD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2" name="Line 3760">
          <a:extLst>
            <a:ext uri="{FF2B5EF4-FFF2-40B4-BE49-F238E27FC236}">
              <a16:creationId xmlns:a16="http://schemas.microsoft.com/office/drawing/2014/main" id="{CE9FFC91-8B8B-4DAC-AA56-C9798BF4A3F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3" name="Line 3761">
          <a:extLst>
            <a:ext uri="{FF2B5EF4-FFF2-40B4-BE49-F238E27FC236}">
              <a16:creationId xmlns:a16="http://schemas.microsoft.com/office/drawing/2014/main" id="{762A0C15-96E9-4777-B8E3-396FD805591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4" name="Line 3762">
          <a:extLst>
            <a:ext uri="{FF2B5EF4-FFF2-40B4-BE49-F238E27FC236}">
              <a16:creationId xmlns:a16="http://schemas.microsoft.com/office/drawing/2014/main" id="{8B589718-A466-4FA7-A025-4A0272C1940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5" name="Line 3763">
          <a:extLst>
            <a:ext uri="{FF2B5EF4-FFF2-40B4-BE49-F238E27FC236}">
              <a16:creationId xmlns:a16="http://schemas.microsoft.com/office/drawing/2014/main" id="{D1BEF3F1-6418-4597-A60F-EBA7A3856F0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6" name="Line 3764">
          <a:extLst>
            <a:ext uri="{FF2B5EF4-FFF2-40B4-BE49-F238E27FC236}">
              <a16:creationId xmlns:a16="http://schemas.microsoft.com/office/drawing/2014/main" id="{82656C25-5164-413F-8F72-4E0744985B6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7" name="Line 3765">
          <a:extLst>
            <a:ext uri="{FF2B5EF4-FFF2-40B4-BE49-F238E27FC236}">
              <a16:creationId xmlns:a16="http://schemas.microsoft.com/office/drawing/2014/main" id="{D7285681-1086-47DE-9E62-218912A056C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8" name="Line 3766">
          <a:extLst>
            <a:ext uri="{FF2B5EF4-FFF2-40B4-BE49-F238E27FC236}">
              <a16:creationId xmlns:a16="http://schemas.microsoft.com/office/drawing/2014/main" id="{905E4AF4-69E7-4DE8-A75F-EA92C72398A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9" name="Line 3767">
          <a:extLst>
            <a:ext uri="{FF2B5EF4-FFF2-40B4-BE49-F238E27FC236}">
              <a16:creationId xmlns:a16="http://schemas.microsoft.com/office/drawing/2014/main" id="{D0564003-2601-461B-A0A1-E4B54B94C18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0" name="Line 3768">
          <a:extLst>
            <a:ext uri="{FF2B5EF4-FFF2-40B4-BE49-F238E27FC236}">
              <a16:creationId xmlns:a16="http://schemas.microsoft.com/office/drawing/2014/main" id="{B721D7F9-8D68-4C83-AD90-358067F119D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1" name="Line 3769">
          <a:extLst>
            <a:ext uri="{FF2B5EF4-FFF2-40B4-BE49-F238E27FC236}">
              <a16:creationId xmlns:a16="http://schemas.microsoft.com/office/drawing/2014/main" id="{3498BC60-F12C-4193-8093-521369A1722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2" name="Line 3770">
          <a:extLst>
            <a:ext uri="{FF2B5EF4-FFF2-40B4-BE49-F238E27FC236}">
              <a16:creationId xmlns:a16="http://schemas.microsoft.com/office/drawing/2014/main" id="{92629204-7856-4C52-B542-D04D4EB06A0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3" name="Line 3771">
          <a:extLst>
            <a:ext uri="{FF2B5EF4-FFF2-40B4-BE49-F238E27FC236}">
              <a16:creationId xmlns:a16="http://schemas.microsoft.com/office/drawing/2014/main" id="{11AAD1A5-E2FA-4E70-8B02-9AE5C2418F02}"/>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4" name="Line 3772">
          <a:extLst>
            <a:ext uri="{FF2B5EF4-FFF2-40B4-BE49-F238E27FC236}">
              <a16:creationId xmlns:a16="http://schemas.microsoft.com/office/drawing/2014/main" id="{79828E8C-CD13-4623-BF2A-CEBDCC06DC6E}"/>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5" name="Line 3773">
          <a:extLst>
            <a:ext uri="{FF2B5EF4-FFF2-40B4-BE49-F238E27FC236}">
              <a16:creationId xmlns:a16="http://schemas.microsoft.com/office/drawing/2014/main" id="{82E150CD-BD57-4337-9D86-0A512EE64CB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6" name="Line 3774">
          <a:extLst>
            <a:ext uri="{FF2B5EF4-FFF2-40B4-BE49-F238E27FC236}">
              <a16:creationId xmlns:a16="http://schemas.microsoft.com/office/drawing/2014/main" id="{ABA0AED3-A99D-4042-BA5C-1387871F669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7" name="Line 3775">
          <a:extLst>
            <a:ext uri="{FF2B5EF4-FFF2-40B4-BE49-F238E27FC236}">
              <a16:creationId xmlns:a16="http://schemas.microsoft.com/office/drawing/2014/main" id="{DC1B9A7F-EB9E-48BC-8958-4B4B84EF6A4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8" name="Line 3776">
          <a:extLst>
            <a:ext uri="{FF2B5EF4-FFF2-40B4-BE49-F238E27FC236}">
              <a16:creationId xmlns:a16="http://schemas.microsoft.com/office/drawing/2014/main" id="{0AA369F7-7039-4CA5-AD83-25565A47F6E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9" name="Line 3777">
          <a:extLst>
            <a:ext uri="{FF2B5EF4-FFF2-40B4-BE49-F238E27FC236}">
              <a16:creationId xmlns:a16="http://schemas.microsoft.com/office/drawing/2014/main" id="{397ECF93-D45C-4425-ACDA-C3B106D1777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0" name="Line 3778">
          <a:extLst>
            <a:ext uri="{FF2B5EF4-FFF2-40B4-BE49-F238E27FC236}">
              <a16:creationId xmlns:a16="http://schemas.microsoft.com/office/drawing/2014/main" id="{975B9133-88E7-4620-84F5-3E4B29BB285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1" name="Line 3779">
          <a:extLst>
            <a:ext uri="{FF2B5EF4-FFF2-40B4-BE49-F238E27FC236}">
              <a16:creationId xmlns:a16="http://schemas.microsoft.com/office/drawing/2014/main" id="{6B2CE02E-6F64-4616-B9C3-C292EB11723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2" name="Line 3780">
          <a:extLst>
            <a:ext uri="{FF2B5EF4-FFF2-40B4-BE49-F238E27FC236}">
              <a16:creationId xmlns:a16="http://schemas.microsoft.com/office/drawing/2014/main" id="{5B2617C3-7D81-46C6-85C6-BD0873B599F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3" name="Line 3781">
          <a:extLst>
            <a:ext uri="{FF2B5EF4-FFF2-40B4-BE49-F238E27FC236}">
              <a16:creationId xmlns:a16="http://schemas.microsoft.com/office/drawing/2014/main" id="{B1891B46-C023-4020-9C4F-7DEC4CFCDD7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4" name="Line 3782">
          <a:extLst>
            <a:ext uri="{FF2B5EF4-FFF2-40B4-BE49-F238E27FC236}">
              <a16:creationId xmlns:a16="http://schemas.microsoft.com/office/drawing/2014/main" id="{DA1CD626-46D7-41CF-8223-7FA84788D33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5" name="Line 3783">
          <a:extLst>
            <a:ext uri="{FF2B5EF4-FFF2-40B4-BE49-F238E27FC236}">
              <a16:creationId xmlns:a16="http://schemas.microsoft.com/office/drawing/2014/main" id="{AED51067-443F-4768-B88F-0999814C684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6" name="Line 3784">
          <a:extLst>
            <a:ext uri="{FF2B5EF4-FFF2-40B4-BE49-F238E27FC236}">
              <a16:creationId xmlns:a16="http://schemas.microsoft.com/office/drawing/2014/main" id="{30B36177-C496-4DB0-9479-DA8B4B86D65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7" name="Line 3785">
          <a:extLst>
            <a:ext uri="{FF2B5EF4-FFF2-40B4-BE49-F238E27FC236}">
              <a16:creationId xmlns:a16="http://schemas.microsoft.com/office/drawing/2014/main" id="{C5BDE880-1D69-48B6-84CA-4EAF88307C1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8" name="Line 3786">
          <a:extLst>
            <a:ext uri="{FF2B5EF4-FFF2-40B4-BE49-F238E27FC236}">
              <a16:creationId xmlns:a16="http://schemas.microsoft.com/office/drawing/2014/main" id="{A4FA28EC-356A-4E97-8C1C-F545FF2F7B3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9" name="Line 3787">
          <a:extLst>
            <a:ext uri="{FF2B5EF4-FFF2-40B4-BE49-F238E27FC236}">
              <a16:creationId xmlns:a16="http://schemas.microsoft.com/office/drawing/2014/main" id="{2C4555A1-C4D1-4AAC-83B1-1C06557C830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0" name="Line 3788">
          <a:extLst>
            <a:ext uri="{FF2B5EF4-FFF2-40B4-BE49-F238E27FC236}">
              <a16:creationId xmlns:a16="http://schemas.microsoft.com/office/drawing/2014/main" id="{8AF6ACDD-06F9-43F1-9519-F78CBC44080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1" name="Line 3789">
          <a:extLst>
            <a:ext uri="{FF2B5EF4-FFF2-40B4-BE49-F238E27FC236}">
              <a16:creationId xmlns:a16="http://schemas.microsoft.com/office/drawing/2014/main" id="{3E71233E-4A15-446E-8CA8-C1680CE7FFC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2" name="Line 3790">
          <a:extLst>
            <a:ext uri="{FF2B5EF4-FFF2-40B4-BE49-F238E27FC236}">
              <a16:creationId xmlns:a16="http://schemas.microsoft.com/office/drawing/2014/main" id="{A42A1B05-6B5D-4E7F-9C6A-A2B03743159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3" name="Line 3791">
          <a:extLst>
            <a:ext uri="{FF2B5EF4-FFF2-40B4-BE49-F238E27FC236}">
              <a16:creationId xmlns:a16="http://schemas.microsoft.com/office/drawing/2014/main" id="{684A27E2-F134-4D18-92B7-232664AA400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4" name="Line 3792">
          <a:extLst>
            <a:ext uri="{FF2B5EF4-FFF2-40B4-BE49-F238E27FC236}">
              <a16:creationId xmlns:a16="http://schemas.microsoft.com/office/drawing/2014/main" id="{E7CA0DDB-C3EE-4D80-890D-C6EE6D44977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5" name="Line 3793">
          <a:extLst>
            <a:ext uri="{FF2B5EF4-FFF2-40B4-BE49-F238E27FC236}">
              <a16:creationId xmlns:a16="http://schemas.microsoft.com/office/drawing/2014/main" id="{DBDE6AA0-D29A-45FB-BE62-B25D343B2D9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6" name="Line 3794">
          <a:extLst>
            <a:ext uri="{FF2B5EF4-FFF2-40B4-BE49-F238E27FC236}">
              <a16:creationId xmlns:a16="http://schemas.microsoft.com/office/drawing/2014/main" id="{485442EA-289A-42DF-9FC0-8B674D65925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7" name="Line 3795">
          <a:extLst>
            <a:ext uri="{FF2B5EF4-FFF2-40B4-BE49-F238E27FC236}">
              <a16:creationId xmlns:a16="http://schemas.microsoft.com/office/drawing/2014/main" id="{1191234B-B9A2-4088-BE92-76F24054B63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8" name="Line 3796">
          <a:extLst>
            <a:ext uri="{FF2B5EF4-FFF2-40B4-BE49-F238E27FC236}">
              <a16:creationId xmlns:a16="http://schemas.microsoft.com/office/drawing/2014/main" id="{FE4DB8AE-CCE1-4044-9956-40CD3687844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9" name="Line 3797">
          <a:extLst>
            <a:ext uri="{FF2B5EF4-FFF2-40B4-BE49-F238E27FC236}">
              <a16:creationId xmlns:a16="http://schemas.microsoft.com/office/drawing/2014/main" id="{2BEC7940-E855-4BC9-A342-DF882453B7E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0" name="Line 3798">
          <a:extLst>
            <a:ext uri="{FF2B5EF4-FFF2-40B4-BE49-F238E27FC236}">
              <a16:creationId xmlns:a16="http://schemas.microsoft.com/office/drawing/2014/main" id="{8F85EBDD-5A23-4813-B15E-835E73E5D14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1" name="Line 3799">
          <a:extLst>
            <a:ext uri="{FF2B5EF4-FFF2-40B4-BE49-F238E27FC236}">
              <a16:creationId xmlns:a16="http://schemas.microsoft.com/office/drawing/2014/main" id="{0C6C8A23-99F8-470C-A575-FA1BA6B0E79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2" name="Line 3800">
          <a:extLst>
            <a:ext uri="{FF2B5EF4-FFF2-40B4-BE49-F238E27FC236}">
              <a16:creationId xmlns:a16="http://schemas.microsoft.com/office/drawing/2014/main" id="{192B207C-B3D3-424A-B284-69A337DE40D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3" name="Line 3801">
          <a:extLst>
            <a:ext uri="{FF2B5EF4-FFF2-40B4-BE49-F238E27FC236}">
              <a16:creationId xmlns:a16="http://schemas.microsoft.com/office/drawing/2014/main" id="{BB9ABC1F-4EFE-424F-9E0E-2D77E187EE2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4" name="Line 3802">
          <a:extLst>
            <a:ext uri="{FF2B5EF4-FFF2-40B4-BE49-F238E27FC236}">
              <a16:creationId xmlns:a16="http://schemas.microsoft.com/office/drawing/2014/main" id="{0D8B3CFA-FBFB-4181-9520-31B74D877A9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5" name="Line 3803">
          <a:extLst>
            <a:ext uri="{FF2B5EF4-FFF2-40B4-BE49-F238E27FC236}">
              <a16:creationId xmlns:a16="http://schemas.microsoft.com/office/drawing/2014/main" id="{B9A9943F-C990-4F2C-900D-CD3B7BF01A9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6" name="Line 3804">
          <a:extLst>
            <a:ext uri="{FF2B5EF4-FFF2-40B4-BE49-F238E27FC236}">
              <a16:creationId xmlns:a16="http://schemas.microsoft.com/office/drawing/2014/main" id="{43D019A4-8466-4E32-A1F2-1A18F32915D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7" name="Line 3805">
          <a:extLst>
            <a:ext uri="{FF2B5EF4-FFF2-40B4-BE49-F238E27FC236}">
              <a16:creationId xmlns:a16="http://schemas.microsoft.com/office/drawing/2014/main" id="{03A017C2-14FE-4916-BEC5-FF91BCD66D7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8" name="Line 3806">
          <a:extLst>
            <a:ext uri="{FF2B5EF4-FFF2-40B4-BE49-F238E27FC236}">
              <a16:creationId xmlns:a16="http://schemas.microsoft.com/office/drawing/2014/main" id="{FEBB8043-3239-4883-9921-0CB3BF71C23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9" name="Line 3807">
          <a:extLst>
            <a:ext uri="{FF2B5EF4-FFF2-40B4-BE49-F238E27FC236}">
              <a16:creationId xmlns:a16="http://schemas.microsoft.com/office/drawing/2014/main" id="{5AFCC4E0-2AA3-4FC3-9E57-DCFA213A286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0" name="Line 3808">
          <a:extLst>
            <a:ext uri="{FF2B5EF4-FFF2-40B4-BE49-F238E27FC236}">
              <a16:creationId xmlns:a16="http://schemas.microsoft.com/office/drawing/2014/main" id="{CFA4C404-807F-4D74-82C2-D8E90AC0D70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1" name="Line 3809">
          <a:extLst>
            <a:ext uri="{FF2B5EF4-FFF2-40B4-BE49-F238E27FC236}">
              <a16:creationId xmlns:a16="http://schemas.microsoft.com/office/drawing/2014/main" id="{DF68DA9C-B576-4C5D-9764-AC8F7D56DF0D}"/>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2" name="Line 3810">
          <a:extLst>
            <a:ext uri="{FF2B5EF4-FFF2-40B4-BE49-F238E27FC236}">
              <a16:creationId xmlns:a16="http://schemas.microsoft.com/office/drawing/2014/main" id="{22B8F222-75BF-4EA6-B3E5-9B5CE79B96F8}"/>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3" name="Line 3811">
          <a:extLst>
            <a:ext uri="{FF2B5EF4-FFF2-40B4-BE49-F238E27FC236}">
              <a16:creationId xmlns:a16="http://schemas.microsoft.com/office/drawing/2014/main" id="{55646945-2C62-4036-982E-484C76071CC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4" name="Line 3812">
          <a:extLst>
            <a:ext uri="{FF2B5EF4-FFF2-40B4-BE49-F238E27FC236}">
              <a16:creationId xmlns:a16="http://schemas.microsoft.com/office/drawing/2014/main" id="{399AA73A-F3E5-47C6-91FC-CBB6F7B9B00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5" name="Line 3813">
          <a:extLst>
            <a:ext uri="{FF2B5EF4-FFF2-40B4-BE49-F238E27FC236}">
              <a16:creationId xmlns:a16="http://schemas.microsoft.com/office/drawing/2014/main" id="{4843926B-E62D-4F96-BAF6-5B377C7337F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6" name="Line 3814">
          <a:extLst>
            <a:ext uri="{FF2B5EF4-FFF2-40B4-BE49-F238E27FC236}">
              <a16:creationId xmlns:a16="http://schemas.microsoft.com/office/drawing/2014/main" id="{A2815799-4336-472E-B8BB-1474CFF699D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7" name="Line 3815">
          <a:extLst>
            <a:ext uri="{FF2B5EF4-FFF2-40B4-BE49-F238E27FC236}">
              <a16:creationId xmlns:a16="http://schemas.microsoft.com/office/drawing/2014/main" id="{997E84B6-F888-42C2-8582-33273E9E9A8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8" name="Line 3816">
          <a:extLst>
            <a:ext uri="{FF2B5EF4-FFF2-40B4-BE49-F238E27FC236}">
              <a16:creationId xmlns:a16="http://schemas.microsoft.com/office/drawing/2014/main" id="{D355E139-71F6-4870-8AE8-F6F9A00609F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9" name="Line 3817">
          <a:extLst>
            <a:ext uri="{FF2B5EF4-FFF2-40B4-BE49-F238E27FC236}">
              <a16:creationId xmlns:a16="http://schemas.microsoft.com/office/drawing/2014/main" id="{9341ED39-025E-4A16-A67E-5F27C28E214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20" name="Line 3818">
          <a:extLst>
            <a:ext uri="{FF2B5EF4-FFF2-40B4-BE49-F238E27FC236}">
              <a16:creationId xmlns:a16="http://schemas.microsoft.com/office/drawing/2014/main" id="{5493A342-ACF5-4F05-9C26-6F61A329B45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1" name="Line 3819">
          <a:extLst>
            <a:ext uri="{FF2B5EF4-FFF2-40B4-BE49-F238E27FC236}">
              <a16:creationId xmlns:a16="http://schemas.microsoft.com/office/drawing/2014/main" id="{FB20811D-6300-4ABF-A526-87972051516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2" name="Line 3820">
          <a:extLst>
            <a:ext uri="{FF2B5EF4-FFF2-40B4-BE49-F238E27FC236}">
              <a16:creationId xmlns:a16="http://schemas.microsoft.com/office/drawing/2014/main" id="{017DCEFE-26D1-419C-9029-48E0562BF69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3" name="Line 3821">
          <a:extLst>
            <a:ext uri="{FF2B5EF4-FFF2-40B4-BE49-F238E27FC236}">
              <a16:creationId xmlns:a16="http://schemas.microsoft.com/office/drawing/2014/main" id="{B4B886FC-5D1A-4C30-97B9-ABB15411770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4" name="Line 3822">
          <a:extLst>
            <a:ext uri="{FF2B5EF4-FFF2-40B4-BE49-F238E27FC236}">
              <a16:creationId xmlns:a16="http://schemas.microsoft.com/office/drawing/2014/main" id="{2C3D541E-5F71-4D25-BC24-CD5283BF94C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25" name="Line 3823">
          <a:extLst>
            <a:ext uri="{FF2B5EF4-FFF2-40B4-BE49-F238E27FC236}">
              <a16:creationId xmlns:a16="http://schemas.microsoft.com/office/drawing/2014/main" id="{78BCCCF5-5945-402E-AE50-25A0CD79B36D}"/>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6" name="Line 3824">
          <a:extLst>
            <a:ext uri="{FF2B5EF4-FFF2-40B4-BE49-F238E27FC236}">
              <a16:creationId xmlns:a16="http://schemas.microsoft.com/office/drawing/2014/main" id="{25064D5C-B60C-454F-80AF-5E0D16629F97}"/>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7" name="Line 3825">
          <a:extLst>
            <a:ext uri="{FF2B5EF4-FFF2-40B4-BE49-F238E27FC236}">
              <a16:creationId xmlns:a16="http://schemas.microsoft.com/office/drawing/2014/main" id="{F4B0BD9E-AA0F-4363-9D75-ADFE5FFF47B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8" name="Line 3826">
          <a:extLst>
            <a:ext uri="{FF2B5EF4-FFF2-40B4-BE49-F238E27FC236}">
              <a16:creationId xmlns:a16="http://schemas.microsoft.com/office/drawing/2014/main" id="{084A232C-E1BD-4762-A1FD-6C4911AB877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9" name="Line 3827">
          <a:extLst>
            <a:ext uri="{FF2B5EF4-FFF2-40B4-BE49-F238E27FC236}">
              <a16:creationId xmlns:a16="http://schemas.microsoft.com/office/drawing/2014/main" id="{86BA8A9A-7333-4611-B623-446B13E8003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0" name="Line 3828">
          <a:extLst>
            <a:ext uri="{FF2B5EF4-FFF2-40B4-BE49-F238E27FC236}">
              <a16:creationId xmlns:a16="http://schemas.microsoft.com/office/drawing/2014/main" id="{B520C3EC-F923-47EA-8159-12147D86BB9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1" name="Line 3829">
          <a:extLst>
            <a:ext uri="{FF2B5EF4-FFF2-40B4-BE49-F238E27FC236}">
              <a16:creationId xmlns:a16="http://schemas.microsoft.com/office/drawing/2014/main" id="{959336A0-631D-4AF9-B786-9A3BCCF7135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2" name="Line 3830">
          <a:extLst>
            <a:ext uri="{FF2B5EF4-FFF2-40B4-BE49-F238E27FC236}">
              <a16:creationId xmlns:a16="http://schemas.microsoft.com/office/drawing/2014/main" id="{421D8DCC-54D1-4050-AF4F-1A63078E7F59}"/>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3" name="Line 3831">
          <a:extLst>
            <a:ext uri="{FF2B5EF4-FFF2-40B4-BE49-F238E27FC236}">
              <a16:creationId xmlns:a16="http://schemas.microsoft.com/office/drawing/2014/main" id="{63CFE58A-DEFC-40A8-8CC8-40AA0144C082}"/>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4" name="Line 3832">
          <a:extLst>
            <a:ext uri="{FF2B5EF4-FFF2-40B4-BE49-F238E27FC236}">
              <a16:creationId xmlns:a16="http://schemas.microsoft.com/office/drawing/2014/main" id="{E86B011A-FB11-4DEE-AADD-3E6F6D8C28E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5" name="Line 3833">
          <a:extLst>
            <a:ext uri="{FF2B5EF4-FFF2-40B4-BE49-F238E27FC236}">
              <a16:creationId xmlns:a16="http://schemas.microsoft.com/office/drawing/2014/main" id="{39DA2A3D-E614-4FC0-9B10-34696AA7EE5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6" name="Line 3834">
          <a:extLst>
            <a:ext uri="{FF2B5EF4-FFF2-40B4-BE49-F238E27FC236}">
              <a16:creationId xmlns:a16="http://schemas.microsoft.com/office/drawing/2014/main" id="{F13D8C27-2927-45F6-8594-5E31CD3187B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7" name="Line 3835">
          <a:extLst>
            <a:ext uri="{FF2B5EF4-FFF2-40B4-BE49-F238E27FC236}">
              <a16:creationId xmlns:a16="http://schemas.microsoft.com/office/drawing/2014/main" id="{A277E4BE-7DFF-4A20-9C5A-5514D893EBC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8" name="Line 3836">
          <a:extLst>
            <a:ext uri="{FF2B5EF4-FFF2-40B4-BE49-F238E27FC236}">
              <a16:creationId xmlns:a16="http://schemas.microsoft.com/office/drawing/2014/main" id="{DB0A5C1F-FEC7-4A1D-86A9-342DAB27532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9" name="Line 3837">
          <a:extLst>
            <a:ext uri="{FF2B5EF4-FFF2-40B4-BE49-F238E27FC236}">
              <a16:creationId xmlns:a16="http://schemas.microsoft.com/office/drawing/2014/main" id="{10C8AE6C-001C-4DB1-BD0A-2AB106E57BE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0" name="Line 3838">
          <a:extLst>
            <a:ext uri="{FF2B5EF4-FFF2-40B4-BE49-F238E27FC236}">
              <a16:creationId xmlns:a16="http://schemas.microsoft.com/office/drawing/2014/main" id="{F1904F94-42EF-484E-8C42-B1664DF9E43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1" name="Line 3839">
          <a:extLst>
            <a:ext uri="{FF2B5EF4-FFF2-40B4-BE49-F238E27FC236}">
              <a16:creationId xmlns:a16="http://schemas.microsoft.com/office/drawing/2014/main" id="{0B60F9A0-4D22-41AC-B45D-05F0DEA45B5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2" name="Line 3840">
          <a:extLst>
            <a:ext uri="{FF2B5EF4-FFF2-40B4-BE49-F238E27FC236}">
              <a16:creationId xmlns:a16="http://schemas.microsoft.com/office/drawing/2014/main" id="{70F8F744-A347-4351-ADEE-919D9BA136A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3" name="Line 3841">
          <a:extLst>
            <a:ext uri="{FF2B5EF4-FFF2-40B4-BE49-F238E27FC236}">
              <a16:creationId xmlns:a16="http://schemas.microsoft.com/office/drawing/2014/main" id="{C0A91E52-1B68-472C-B614-1A55CC1FAFC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4" name="Line 3842">
          <a:extLst>
            <a:ext uri="{FF2B5EF4-FFF2-40B4-BE49-F238E27FC236}">
              <a16:creationId xmlns:a16="http://schemas.microsoft.com/office/drawing/2014/main" id="{96C6DD49-F55F-41F2-BB57-F76046B6F9D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245" name="Line 3843">
          <a:extLst>
            <a:ext uri="{FF2B5EF4-FFF2-40B4-BE49-F238E27FC236}">
              <a16:creationId xmlns:a16="http://schemas.microsoft.com/office/drawing/2014/main" id="{E7537FD4-4597-4A93-8067-C69EF783B9BA}"/>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246" name="Line 3844">
          <a:extLst>
            <a:ext uri="{FF2B5EF4-FFF2-40B4-BE49-F238E27FC236}">
              <a16:creationId xmlns:a16="http://schemas.microsoft.com/office/drawing/2014/main" id="{E9DA4197-7A9A-409B-B883-319968304A99}"/>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247" name="Line 3845">
          <a:extLst>
            <a:ext uri="{FF2B5EF4-FFF2-40B4-BE49-F238E27FC236}">
              <a16:creationId xmlns:a16="http://schemas.microsoft.com/office/drawing/2014/main" id="{CED73A51-1592-400B-A101-D4606445D0DD}"/>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8" name="Line 3847">
          <a:extLst>
            <a:ext uri="{FF2B5EF4-FFF2-40B4-BE49-F238E27FC236}">
              <a16:creationId xmlns:a16="http://schemas.microsoft.com/office/drawing/2014/main" id="{787680E8-A136-49AF-84B4-82312D3CB191}"/>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9" name="Line 3848">
          <a:extLst>
            <a:ext uri="{FF2B5EF4-FFF2-40B4-BE49-F238E27FC236}">
              <a16:creationId xmlns:a16="http://schemas.microsoft.com/office/drawing/2014/main" id="{C7FA7E77-D34C-4828-88DA-05742CF46A8B}"/>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250" name="Line 3849">
          <a:extLst>
            <a:ext uri="{FF2B5EF4-FFF2-40B4-BE49-F238E27FC236}">
              <a16:creationId xmlns:a16="http://schemas.microsoft.com/office/drawing/2014/main" id="{60731C1E-4420-4DF1-BE02-10C9B53E226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1" name="Line 3850">
          <a:extLst>
            <a:ext uri="{FF2B5EF4-FFF2-40B4-BE49-F238E27FC236}">
              <a16:creationId xmlns:a16="http://schemas.microsoft.com/office/drawing/2014/main" id="{703BCE23-737E-460B-8699-B4BD67CFFDB1}"/>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252" name="Line 3851">
          <a:extLst>
            <a:ext uri="{FF2B5EF4-FFF2-40B4-BE49-F238E27FC236}">
              <a16:creationId xmlns:a16="http://schemas.microsoft.com/office/drawing/2014/main" id="{7451C88F-CB5F-4B12-BEB2-CF316BC5F34E}"/>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3" name="Line 3852">
          <a:extLst>
            <a:ext uri="{FF2B5EF4-FFF2-40B4-BE49-F238E27FC236}">
              <a16:creationId xmlns:a16="http://schemas.microsoft.com/office/drawing/2014/main" id="{6B415AB4-1EB4-4181-A76C-AA0AAB166F3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254" name="Line 3853">
          <a:extLst>
            <a:ext uri="{FF2B5EF4-FFF2-40B4-BE49-F238E27FC236}">
              <a16:creationId xmlns:a16="http://schemas.microsoft.com/office/drawing/2014/main" id="{A20FA575-00A6-4C63-83CA-1C8F0F4E4FDD}"/>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55" name="Line 3854">
          <a:extLst>
            <a:ext uri="{FF2B5EF4-FFF2-40B4-BE49-F238E27FC236}">
              <a16:creationId xmlns:a16="http://schemas.microsoft.com/office/drawing/2014/main" id="{0910ED36-3C1B-4BD1-98F1-B43575C5CBC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6" name="Line 3857">
          <a:extLst>
            <a:ext uri="{FF2B5EF4-FFF2-40B4-BE49-F238E27FC236}">
              <a16:creationId xmlns:a16="http://schemas.microsoft.com/office/drawing/2014/main" id="{E6D2AA56-A98F-4B19-BBA0-9FF7A8C69FC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7" name="Line 3858">
          <a:extLst>
            <a:ext uri="{FF2B5EF4-FFF2-40B4-BE49-F238E27FC236}">
              <a16:creationId xmlns:a16="http://schemas.microsoft.com/office/drawing/2014/main" id="{C79126BA-B1FC-48EA-A71A-061634435A24}"/>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8" name="Line 3859">
          <a:extLst>
            <a:ext uri="{FF2B5EF4-FFF2-40B4-BE49-F238E27FC236}">
              <a16:creationId xmlns:a16="http://schemas.microsoft.com/office/drawing/2014/main" id="{3B600002-AA3B-46C7-91A2-4C6B1525D255}"/>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9" name="Line 3860">
          <a:extLst>
            <a:ext uri="{FF2B5EF4-FFF2-40B4-BE49-F238E27FC236}">
              <a16:creationId xmlns:a16="http://schemas.microsoft.com/office/drawing/2014/main" id="{17F72C70-ECA3-45DF-A8E4-D61F8DA4948B}"/>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0" name="Line 3861">
          <a:extLst>
            <a:ext uri="{FF2B5EF4-FFF2-40B4-BE49-F238E27FC236}">
              <a16:creationId xmlns:a16="http://schemas.microsoft.com/office/drawing/2014/main" id="{0B7B5CEF-F768-499C-9B6B-F40EBAA08C9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1" name="Line 3862">
          <a:extLst>
            <a:ext uri="{FF2B5EF4-FFF2-40B4-BE49-F238E27FC236}">
              <a16:creationId xmlns:a16="http://schemas.microsoft.com/office/drawing/2014/main" id="{446B8F74-A9AF-4FB2-A72B-E38E732D025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2" name="Line 3863">
          <a:extLst>
            <a:ext uri="{FF2B5EF4-FFF2-40B4-BE49-F238E27FC236}">
              <a16:creationId xmlns:a16="http://schemas.microsoft.com/office/drawing/2014/main" id="{F9E42F1D-CAA0-47A0-97EC-78550A31F81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3" name="Line 3864">
          <a:extLst>
            <a:ext uri="{FF2B5EF4-FFF2-40B4-BE49-F238E27FC236}">
              <a16:creationId xmlns:a16="http://schemas.microsoft.com/office/drawing/2014/main" id="{12D52DCF-5BF7-4BFB-ACEB-9ABD221EEE0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4" name="Line 3865">
          <a:extLst>
            <a:ext uri="{FF2B5EF4-FFF2-40B4-BE49-F238E27FC236}">
              <a16:creationId xmlns:a16="http://schemas.microsoft.com/office/drawing/2014/main" id="{110FE57D-1646-4BE2-97D5-01CB4485D70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5" name="Line 3866">
          <a:extLst>
            <a:ext uri="{FF2B5EF4-FFF2-40B4-BE49-F238E27FC236}">
              <a16:creationId xmlns:a16="http://schemas.microsoft.com/office/drawing/2014/main" id="{1209FAEF-176F-4BAF-BB67-53D90ECCC9A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6" name="Line 3867">
          <a:extLst>
            <a:ext uri="{FF2B5EF4-FFF2-40B4-BE49-F238E27FC236}">
              <a16:creationId xmlns:a16="http://schemas.microsoft.com/office/drawing/2014/main" id="{EC7F417B-9F46-40DB-B69F-253218A013B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7" name="Line 3868">
          <a:extLst>
            <a:ext uri="{FF2B5EF4-FFF2-40B4-BE49-F238E27FC236}">
              <a16:creationId xmlns:a16="http://schemas.microsoft.com/office/drawing/2014/main" id="{A212B000-6106-4D5B-9C67-9C69257A00C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8" name="Line 3869">
          <a:extLst>
            <a:ext uri="{FF2B5EF4-FFF2-40B4-BE49-F238E27FC236}">
              <a16:creationId xmlns:a16="http://schemas.microsoft.com/office/drawing/2014/main" id="{530EB148-1CFD-44D2-A463-DBD7B87F757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9" name="Line 3870">
          <a:extLst>
            <a:ext uri="{FF2B5EF4-FFF2-40B4-BE49-F238E27FC236}">
              <a16:creationId xmlns:a16="http://schemas.microsoft.com/office/drawing/2014/main" id="{85B1F22C-8D0D-4759-BCED-DFB858EF74E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0" name="Line 3871">
          <a:extLst>
            <a:ext uri="{FF2B5EF4-FFF2-40B4-BE49-F238E27FC236}">
              <a16:creationId xmlns:a16="http://schemas.microsoft.com/office/drawing/2014/main" id="{8200AFC9-5996-425D-8FB9-82A16391AC86}"/>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1" name="Line 3872">
          <a:extLst>
            <a:ext uri="{FF2B5EF4-FFF2-40B4-BE49-F238E27FC236}">
              <a16:creationId xmlns:a16="http://schemas.microsoft.com/office/drawing/2014/main" id="{81E5F7BB-7897-43FA-A6E9-BFFA347AAD5B}"/>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2" name="Line 3873">
          <a:extLst>
            <a:ext uri="{FF2B5EF4-FFF2-40B4-BE49-F238E27FC236}">
              <a16:creationId xmlns:a16="http://schemas.microsoft.com/office/drawing/2014/main" id="{0CF42084-2C96-4CA6-BC0E-9FED624E460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3" name="Line 3874">
          <a:extLst>
            <a:ext uri="{FF2B5EF4-FFF2-40B4-BE49-F238E27FC236}">
              <a16:creationId xmlns:a16="http://schemas.microsoft.com/office/drawing/2014/main" id="{C5873510-CED0-4D8A-8706-F88EC00E1AA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4" name="Line 3875">
          <a:extLst>
            <a:ext uri="{FF2B5EF4-FFF2-40B4-BE49-F238E27FC236}">
              <a16:creationId xmlns:a16="http://schemas.microsoft.com/office/drawing/2014/main" id="{D5687474-A9A9-412F-8FDB-DD26C6E5FAB1}"/>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5" name="Line 3876">
          <a:extLst>
            <a:ext uri="{FF2B5EF4-FFF2-40B4-BE49-F238E27FC236}">
              <a16:creationId xmlns:a16="http://schemas.microsoft.com/office/drawing/2014/main" id="{262A99E9-2119-4FC7-9860-4F733F0C98A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6" name="Line 3877">
          <a:extLst>
            <a:ext uri="{FF2B5EF4-FFF2-40B4-BE49-F238E27FC236}">
              <a16:creationId xmlns:a16="http://schemas.microsoft.com/office/drawing/2014/main" id="{2F0325F6-431F-4733-BFE5-F86E7D4A201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7" name="Line 3878">
          <a:extLst>
            <a:ext uri="{FF2B5EF4-FFF2-40B4-BE49-F238E27FC236}">
              <a16:creationId xmlns:a16="http://schemas.microsoft.com/office/drawing/2014/main" id="{B53D6A39-0AD6-4884-BF4E-C4501E0D6064}"/>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8" name="Line 3879">
          <a:extLst>
            <a:ext uri="{FF2B5EF4-FFF2-40B4-BE49-F238E27FC236}">
              <a16:creationId xmlns:a16="http://schemas.microsoft.com/office/drawing/2014/main" id="{E390EECA-7244-4A40-AD14-E479276E8B28}"/>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9" name="Line 3880">
          <a:extLst>
            <a:ext uri="{FF2B5EF4-FFF2-40B4-BE49-F238E27FC236}">
              <a16:creationId xmlns:a16="http://schemas.microsoft.com/office/drawing/2014/main" id="{1C3B18C5-51EF-43AD-A41C-C543E1FC3CC6}"/>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0" name="Line 3881">
          <a:extLst>
            <a:ext uri="{FF2B5EF4-FFF2-40B4-BE49-F238E27FC236}">
              <a16:creationId xmlns:a16="http://schemas.microsoft.com/office/drawing/2014/main" id="{9FA549CE-026B-4919-9E8E-4D1013F6E01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1" name="Line 3882">
          <a:extLst>
            <a:ext uri="{FF2B5EF4-FFF2-40B4-BE49-F238E27FC236}">
              <a16:creationId xmlns:a16="http://schemas.microsoft.com/office/drawing/2014/main" id="{114038D7-4BA1-40B6-8ABD-743CF41765F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2" name="Line 3883">
          <a:extLst>
            <a:ext uri="{FF2B5EF4-FFF2-40B4-BE49-F238E27FC236}">
              <a16:creationId xmlns:a16="http://schemas.microsoft.com/office/drawing/2014/main" id="{44A953EE-87EF-4DF4-BDEC-8FA11376863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3" name="Line 3884">
          <a:extLst>
            <a:ext uri="{FF2B5EF4-FFF2-40B4-BE49-F238E27FC236}">
              <a16:creationId xmlns:a16="http://schemas.microsoft.com/office/drawing/2014/main" id="{443A88C8-55AC-4F63-BD1C-A89F7543C53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4" name="Line 3885">
          <a:extLst>
            <a:ext uri="{FF2B5EF4-FFF2-40B4-BE49-F238E27FC236}">
              <a16:creationId xmlns:a16="http://schemas.microsoft.com/office/drawing/2014/main" id="{B35C6BBC-CC0E-4E4E-AE2C-4BD09D402096}"/>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5" name="Line 3886">
          <a:extLst>
            <a:ext uri="{FF2B5EF4-FFF2-40B4-BE49-F238E27FC236}">
              <a16:creationId xmlns:a16="http://schemas.microsoft.com/office/drawing/2014/main" id="{9D8D206D-E1AD-4E88-B60C-1A6F9D6974B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6" name="Line 3887">
          <a:extLst>
            <a:ext uri="{FF2B5EF4-FFF2-40B4-BE49-F238E27FC236}">
              <a16:creationId xmlns:a16="http://schemas.microsoft.com/office/drawing/2014/main" id="{A690C377-9112-434D-A526-9246E6CC3AC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7" name="Line 3888">
          <a:extLst>
            <a:ext uri="{FF2B5EF4-FFF2-40B4-BE49-F238E27FC236}">
              <a16:creationId xmlns:a16="http://schemas.microsoft.com/office/drawing/2014/main" id="{E4DCCA12-D4AA-47A0-8010-46ACE591E81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8" name="Line 3889">
          <a:extLst>
            <a:ext uri="{FF2B5EF4-FFF2-40B4-BE49-F238E27FC236}">
              <a16:creationId xmlns:a16="http://schemas.microsoft.com/office/drawing/2014/main" id="{7B6FD650-5463-490D-BF4F-5A68C8BA0F08}"/>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9" name="Line 3890">
          <a:extLst>
            <a:ext uri="{FF2B5EF4-FFF2-40B4-BE49-F238E27FC236}">
              <a16:creationId xmlns:a16="http://schemas.microsoft.com/office/drawing/2014/main" id="{D30FB369-B957-4AA4-B073-2AB63D7A5AC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0" name="Line 3891">
          <a:extLst>
            <a:ext uri="{FF2B5EF4-FFF2-40B4-BE49-F238E27FC236}">
              <a16:creationId xmlns:a16="http://schemas.microsoft.com/office/drawing/2014/main" id="{42F78FD9-5CD6-4228-AD69-3D031F5A4A6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1" name="Line 3892">
          <a:extLst>
            <a:ext uri="{FF2B5EF4-FFF2-40B4-BE49-F238E27FC236}">
              <a16:creationId xmlns:a16="http://schemas.microsoft.com/office/drawing/2014/main" id="{06237D22-D483-484B-846F-9ED97D8AB57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2" name="Line 3893">
          <a:extLst>
            <a:ext uri="{FF2B5EF4-FFF2-40B4-BE49-F238E27FC236}">
              <a16:creationId xmlns:a16="http://schemas.microsoft.com/office/drawing/2014/main" id="{9EB51032-27B1-4E91-A2ED-A671C928986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3" name="Line 3894">
          <a:extLst>
            <a:ext uri="{FF2B5EF4-FFF2-40B4-BE49-F238E27FC236}">
              <a16:creationId xmlns:a16="http://schemas.microsoft.com/office/drawing/2014/main" id="{D43591C2-E3A0-4624-BA20-E3EE50F57D1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4" name="Line 3895">
          <a:extLst>
            <a:ext uri="{FF2B5EF4-FFF2-40B4-BE49-F238E27FC236}">
              <a16:creationId xmlns:a16="http://schemas.microsoft.com/office/drawing/2014/main" id="{DADF4456-57DF-482F-AC97-9B3DCF55E68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5" name="Line 3896">
          <a:extLst>
            <a:ext uri="{FF2B5EF4-FFF2-40B4-BE49-F238E27FC236}">
              <a16:creationId xmlns:a16="http://schemas.microsoft.com/office/drawing/2014/main" id="{47C88247-084D-4710-87CA-F9950052FAC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6" name="Line 3897">
          <a:extLst>
            <a:ext uri="{FF2B5EF4-FFF2-40B4-BE49-F238E27FC236}">
              <a16:creationId xmlns:a16="http://schemas.microsoft.com/office/drawing/2014/main" id="{1D7B1A4E-FBB3-473E-AE99-2B3C48ACC98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7" name="Line 3898">
          <a:extLst>
            <a:ext uri="{FF2B5EF4-FFF2-40B4-BE49-F238E27FC236}">
              <a16:creationId xmlns:a16="http://schemas.microsoft.com/office/drawing/2014/main" id="{4E0D0137-EEDD-4A57-8067-DA239131B24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8" name="Line 3899">
          <a:extLst>
            <a:ext uri="{FF2B5EF4-FFF2-40B4-BE49-F238E27FC236}">
              <a16:creationId xmlns:a16="http://schemas.microsoft.com/office/drawing/2014/main" id="{1C5B10B3-21DC-448B-A0A8-EDDEA963BC29}"/>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99" name="Line 3900">
          <a:extLst>
            <a:ext uri="{FF2B5EF4-FFF2-40B4-BE49-F238E27FC236}">
              <a16:creationId xmlns:a16="http://schemas.microsoft.com/office/drawing/2014/main" id="{793F5F39-DA10-4921-B9EC-DE0838A3CC3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00" name="Line 3901">
          <a:extLst>
            <a:ext uri="{FF2B5EF4-FFF2-40B4-BE49-F238E27FC236}">
              <a16:creationId xmlns:a16="http://schemas.microsoft.com/office/drawing/2014/main" id="{0CC9EC02-A2DB-456B-92F6-4063035A209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1" name="Line 3902">
          <a:extLst>
            <a:ext uri="{FF2B5EF4-FFF2-40B4-BE49-F238E27FC236}">
              <a16:creationId xmlns:a16="http://schemas.microsoft.com/office/drawing/2014/main" id="{9A66914C-72F8-4D16-9032-BC457DB725E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2" name="Line 3903">
          <a:extLst>
            <a:ext uri="{FF2B5EF4-FFF2-40B4-BE49-F238E27FC236}">
              <a16:creationId xmlns:a16="http://schemas.microsoft.com/office/drawing/2014/main" id="{5D47942A-9F68-4690-BB2C-4F2DEA49119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3" name="Line 3904">
          <a:extLst>
            <a:ext uri="{FF2B5EF4-FFF2-40B4-BE49-F238E27FC236}">
              <a16:creationId xmlns:a16="http://schemas.microsoft.com/office/drawing/2014/main" id="{74693C2D-DDED-47C6-ABB4-11A96AA6549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4" name="Line 3905">
          <a:extLst>
            <a:ext uri="{FF2B5EF4-FFF2-40B4-BE49-F238E27FC236}">
              <a16:creationId xmlns:a16="http://schemas.microsoft.com/office/drawing/2014/main" id="{E6AFB0E7-85E6-41B7-9526-15F9505AE93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5" name="Line 3906">
          <a:extLst>
            <a:ext uri="{FF2B5EF4-FFF2-40B4-BE49-F238E27FC236}">
              <a16:creationId xmlns:a16="http://schemas.microsoft.com/office/drawing/2014/main" id="{A1C54AD8-EBC2-4768-BAAC-D65CEE425D8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6" name="Line 3907">
          <a:extLst>
            <a:ext uri="{FF2B5EF4-FFF2-40B4-BE49-F238E27FC236}">
              <a16:creationId xmlns:a16="http://schemas.microsoft.com/office/drawing/2014/main" id="{C79C4922-D9AA-461F-8825-E20C277765A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7" name="Line 3908">
          <a:extLst>
            <a:ext uri="{FF2B5EF4-FFF2-40B4-BE49-F238E27FC236}">
              <a16:creationId xmlns:a16="http://schemas.microsoft.com/office/drawing/2014/main" id="{F483EE52-CA2F-4203-9AB3-85D85F89827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8" name="Line 3909">
          <a:extLst>
            <a:ext uri="{FF2B5EF4-FFF2-40B4-BE49-F238E27FC236}">
              <a16:creationId xmlns:a16="http://schemas.microsoft.com/office/drawing/2014/main" id="{C9745BB6-A131-4F93-A18C-F20D99AAC12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9" name="Line 3910">
          <a:extLst>
            <a:ext uri="{FF2B5EF4-FFF2-40B4-BE49-F238E27FC236}">
              <a16:creationId xmlns:a16="http://schemas.microsoft.com/office/drawing/2014/main" id="{95A3F35E-FD13-4A27-8C5E-E699916682E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10" name="Line 3911">
          <a:extLst>
            <a:ext uri="{FF2B5EF4-FFF2-40B4-BE49-F238E27FC236}">
              <a16:creationId xmlns:a16="http://schemas.microsoft.com/office/drawing/2014/main" id="{06303E5E-02C1-4BD9-B73E-1836D2E7FF3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1" name="Line 3912">
          <a:extLst>
            <a:ext uri="{FF2B5EF4-FFF2-40B4-BE49-F238E27FC236}">
              <a16:creationId xmlns:a16="http://schemas.microsoft.com/office/drawing/2014/main" id="{17F518EA-F2E1-4744-BCEB-2BF46B5B69B6}"/>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2" name="Line 3913">
          <a:extLst>
            <a:ext uri="{FF2B5EF4-FFF2-40B4-BE49-F238E27FC236}">
              <a16:creationId xmlns:a16="http://schemas.microsoft.com/office/drawing/2014/main" id="{48AB3952-0ECB-4A24-BF20-6B3DAE8F4E9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3" name="Line 3914">
          <a:extLst>
            <a:ext uri="{FF2B5EF4-FFF2-40B4-BE49-F238E27FC236}">
              <a16:creationId xmlns:a16="http://schemas.microsoft.com/office/drawing/2014/main" id="{00511AFA-A2BB-45CE-AE09-112925A4CD4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4" name="Line 3915">
          <a:extLst>
            <a:ext uri="{FF2B5EF4-FFF2-40B4-BE49-F238E27FC236}">
              <a16:creationId xmlns:a16="http://schemas.microsoft.com/office/drawing/2014/main" id="{11621870-865D-4590-B39D-9366A28A774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5" name="Line 3916">
          <a:extLst>
            <a:ext uri="{FF2B5EF4-FFF2-40B4-BE49-F238E27FC236}">
              <a16:creationId xmlns:a16="http://schemas.microsoft.com/office/drawing/2014/main" id="{E36365D1-3786-4208-8DF3-77BF0E598BF4}"/>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6" name="Line 3917">
          <a:extLst>
            <a:ext uri="{FF2B5EF4-FFF2-40B4-BE49-F238E27FC236}">
              <a16:creationId xmlns:a16="http://schemas.microsoft.com/office/drawing/2014/main" id="{E9C52829-AE69-4962-96C5-13A0DC2C67E1}"/>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7" name="Line 3918">
          <a:extLst>
            <a:ext uri="{FF2B5EF4-FFF2-40B4-BE49-F238E27FC236}">
              <a16:creationId xmlns:a16="http://schemas.microsoft.com/office/drawing/2014/main" id="{3B78A774-E7D2-4D12-B571-52B94DC532B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8" name="Line 3919">
          <a:extLst>
            <a:ext uri="{FF2B5EF4-FFF2-40B4-BE49-F238E27FC236}">
              <a16:creationId xmlns:a16="http://schemas.microsoft.com/office/drawing/2014/main" id="{751CF556-EA7F-4180-879C-B3DB482275E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19" name="Line 3920">
          <a:extLst>
            <a:ext uri="{FF2B5EF4-FFF2-40B4-BE49-F238E27FC236}">
              <a16:creationId xmlns:a16="http://schemas.microsoft.com/office/drawing/2014/main" id="{AABB0E43-2961-4D5C-958F-64F778D245E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0" name="Line 3921">
          <a:extLst>
            <a:ext uri="{FF2B5EF4-FFF2-40B4-BE49-F238E27FC236}">
              <a16:creationId xmlns:a16="http://schemas.microsoft.com/office/drawing/2014/main" id="{1C372FCC-D3C7-457E-873F-CE41C6D73DD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1" name="Line 3922">
          <a:extLst>
            <a:ext uri="{FF2B5EF4-FFF2-40B4-BE49-F238E27FC236}">
              <a16:creationId xmlns:a16="http://schemas.microsoft.com/office/drawing/2014/main" id="{EC2E3BA1-FD3D-43C7-A6FE-1FE978D88FB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2" name="Line 3923">
          <a:extLst>
            <a:ext uri="{FF2B5EF4-FFF2-40B4-BE49-F238E27FC236}">
              <a16:creationId xmlns:a16="http://schemas.microsoft.com/office/drawing/2014/main" id="{3A097D26-5938-4F67-AA28-709DADCA982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3" name="Line 3924">
          <a:extLst>
            <a:ext uri="{FF2B5EF4-FFF2-40B4-BE49-F238E27FC236}">
              <a16:creationId xmlns:a16="http://schemas.microsoft.com/office/drawing/2014/main" id="{74A0A39A-4756-4CC4-9DCB-FFB988ECB267}"/>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4" name="Line 3925">
          <a:extLst>
            <a:ext uri="{FF2B5EF4-FFF2-40B4-BE49-F238E27FC236}">
              <a16:creationId xmlns:a16="http://schemas.microsoft.com/office/drawing/2014/main" id="{5F2466D8-1A90-46DC-B92C-A82E2770EB4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5" name="Line 3926">
          <a:extLst>
            <a:ext uri="{FF2B5EF4-FFF2-40B4-BE49-F238E27FC236}">
              <a16:creationId xmlns:a16="http://schemas.microsoft.com/office/drawing/2014/main" id="{A368837A-EF38-414F-9343-15504C4D785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6" name="Line 3927">
          <a:extLst>
            <a:ext uri="{FF2B5EF4-FFF2-40B4-BE49-F238E27FC236}">
              <a16:creationId xmlns:a16="http://schemas.microsoft.com/office/drawing/2014/main" id="{ED4B573B-E6EF-4DB4-B656-A367FEEA4FD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7" name="Line 3928">
          <a:extLst>
            <a:ext uri="{FF2B5EF4-FFF2-40B4-BE49-F238E27FC236}">
              <a16:creationId xmlns:a16="http://schemas.microsoft.com/office/drawing/2014/main" id="{47F4458E-F0EC-4E8D-9562-A067FD90263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8" name="Line 3929">
          <a:extLst>
            <a:ext uri="{FF2B5EF4-FFF2-40B4-BE49-F238E27FC236}">
              <a16:creationId xmlns:a16="http://schemas.microsoft.com/office/drawing/2014/main" id="{7FD04426-B735-459A-9C02-0138B1055CDD}"/>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9" name="Line 3930">
          <a:extLst>
            <a:ext uri="{FF2B5EF4-FFF2-40B4-BE49-F238E27FC236}">
              <a16:creationId xmlns:a16="http://schemas.microsoft.com/office/drawing/2014/main" id="{EFDC0855-75E4-46D8-9EF8-F8369B0D97A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0" name="Line 3931">
          <a:extLst>
            <a:ext uri="{FF2B5EF4-FFF2-40B4-BE49-F238E27FC236}">
              <a16:creationId xmlns:a16="http://schemas.microsoft.com/office/drawing/2014/main" id="{5BFA071C-09E5-4EBC-9968-5D57DE45B3D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1" name="Line 3932">
          <a:extLst>
            <a:ext uri="{FF2B5EF4-FFF2-40B4-BE49-F238E27FC236}">
              <a16:creationId xmlns:a16="http://schemas.microsoft.com/office/drawing/2014/main" id="{554CFBDE-306F-4E1F-B742-97774C09AF9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2" name="Line 3933">
          <a:extLst>
            <a:ext uri="{FF2B5EF4-FFF2-40B4-BE49-F238E27FC236}">
              <a16:creationId xmlns:a16="http://schemas.microsoft.com/office/drawing/2014/main" id="{6C5F299B-06BC-41FC-A93A-93BC4DE4335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3" name="Line 3934">
          <a:extLst>
            <a:ext uri="{FF2B5EF4-FFF2-40B4-BE49-F238E27FC236}">
              <a16:creationId xmlns:a16="http://schemas.microsoft.com/office/drawing/2014/main" id="{4F8B1C8A-3608-4D9D-AF67-3DB50101D58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4" name="Line 3935">
          <a:extLst>
            <a:ext uri="{FF2B5EF4-FFF2-40B4-BE49-F238E27FC236}">
              <a16:creationId xmlns:a16="http://schemas.microsoft.com/office/drawing/2014/main" id="{B0A0A371-9E23-4860-B5BF-346CD5C209B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5" name="Line 3936">
          <a:extLst>
            <a:ext uri="{FF2B5EF4-FFF2-40B4-BE49-F238E27FC236}">
              <a16:creationId xmlns:a16="http://schemas.microsoft.com/office/drawing/2014/main" id="{77347A60-40F6-43BE-991F-ECAA644EEC0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6" name="Line 3937">
          <a:extLst>
            <a:ext uri="{FF2B5EF4-FFF2-40B4-BE49-F238E27FC236}">
              <a16:creationId xmlns:a16="http://schemas.microsoft.com/office/drawing/2014/main" id="{76B4ADA2-6DB7-4630-9DCD-700ACBD676D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7" name="Line 3938">
          <a:extLst>
            <a:ext uri="{FF2B5EF4-FFF2-40B4-BE49-F238E27FC236}">
              <a16:creationId xmlns:a16="http://schemas.microsoft.com/office/drawing/2014/main" id="{9496AD8C-AB6D-4B5C-A6E5-AD885B1AFDB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8" name="Line 3939">
          <a:extLst>
            <a:ext uri="{FF2B5EF4-FFF2-40B4-BE49-F238E27FC236}">
              <a16:creationId xmlns:a16="http://schemas.microsoft.com/office/drawing/2014/main" id="{CC96756D-F625-479E-A728-35EEDBBFF0E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9" name="Line 3940">
          <a:extLst>
            <a:ext uri="{FF2B5EF4-FFF2-40B4-BE49-F238E27FC236}">
              <a16:creationId xmlns:a16="http://schemas.microsoft.com/office/drawing/2014/main" id="{7944CCFC-9795-4B32-918F-7D12E9E3CF9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0" name="Line 3941">
          <a:extLst>
            <a:ext uri="{FF2B5EF4-FFF2-40B4-BE49-F238E27FC236}">
              <a16:creationId xmlns:a16="http://schemas.microsoft.com/office/drawing/2014/main" id="{19C68AF5-5C13-4A62-9B22-4C0CBE43D9D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1" name="Line 3942">
          <a:extLst>
            <a:ext uri="{FF2B5EF4-FFF2-40B4-BE49-F238E27FC236}">
              <a16:creationId xmlns:a16="http://schemas.microsoft.com/office/drawing/2014/main" id="{4D965CB7-6A63-4C05-BACC-7CA4B7C7958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2" name="Line 3943">
          <a:extLst>
            <a:ext uri="{FF2B5EF4-FFF2-40B4-BE49-F238E27FC236}">
              <a16:creationId xmlns:a16="http://schemas.microsoft.com/office/drawing/2014/main" id="{0B5CE64F-B9AC-4E8F-B55C-15CA8D67D1B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3" name="Line 3944">
          <a:extLst>
            <a:ext uri="{FF2B5EF4-FFF2-40B4-BE49-F238E27FC236}">
              <a16:creationId xmlns:a16="http://schemas.microsoft.com/office/drawing/2014/main" id="{BE00681F-312F-430A-8AB6-404A11C2512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4" name="Line 3945">
          <a:extLst>
            <a:ext uri="{FF2B5EF4-FFF2-40B4-BE49-F238E27FC236}">
              <a16:creationId xmlns:a16="http://schemas.microsoft.com/office/drawing/2014/main" id="{A6B23B3D-E91B-4913-A959-3AD7D283882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5" name="Line 3946">
          <a:extLst>
            <a:ext uri="{FF2B5EF4-FFF2-40B4-BE49-F238E27FC236}">
              <a16:creationId xmlns:a16="http://schemas.microsoft.com/office/drawing/2014/main" id="{745B74DC-C69F-4E83-A4B8-E2E5E354253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6" name="Line 3947">
          <a:extLst>
            <a:ext uri="{FF2B5EF4-FFF2-40B4-BE49-F238E27FC236}">
              <a16:creationId xmlns:a16="http://schemas.microsoft.com/office/drawing/2014/main" id="{476A2746-5FD1-419F-9D07-CC11C51C7A3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7" name="Line 3948">
          <a:extLst>
            <a:ext uri="{FF2B5EF4-FFF2-40B4-BE49-F238E27FC236}">
              <a16:creationId xmlns:a16="http://schemas.microsoft.com/office/drawing/2014/main" id="{330CBEDF-87E6-4276-B2F9-7F5B262210F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8" name="Line 3949">
          <a:extLst>
            <a:ext uri="{FF2B5EF4-FFF2-40B4-BE49-F238E27FC236}">
              <a16:creationId xmlns:a16="http://schemas.microsoft.com/office/drawing/2014/main" id="{A2255660-A598-4D40-B7BD-0D965505EAA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9" name="Line 3950">
          <a:extLst>
            <a:ext uri="{FF2B5EF4-FFF2-40B4-BE49-F238E27FC236}">
              <a16:creationId xmlns:a16="http://schemas.microsoft.com/office/drawing/2014/main" id="{0889CBAC-B0D3-4CA8-B24D-682A975B932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0" name="Line 3951">
          <a:extLst>
            <a:ext uri="{FF2B5EF4-FFF2-40B4-BE49-F238E27FC236}">
              <a16:creationId xmlns:a16="http://schemas.microsoft.com/office/drawing/2014/main" id="{97C2A8BF-3773-4BD1-88A4-B0AAEA027CC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1" name="Line 3952">
          <a:extLst>
            <a:ext uri="{FF2B5EF4-FFF2-40B4-BE49-F238E27FC236}">
              <a16:creationId xmlns:a16="http://schemas.microsoft.com/office/drawing/2014/main" id="{EF1CB39F-69D9-4A6A-B96C-77F3A3DFCB1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2" name="Line 3953">
          <a:extLst>
            <a:ext uri="{FF2B5EF4-FFF2-40B4-BE49-F238E27FC236}">
              <a16:creationId xmlns:a16="http://schemas.microsoft.com/office/drawing/2014/main" id="{88799F87-3FDE-4FE2-80CB-CCE9CD83FA4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3" name="Line 3954">
          <a:extLst>
            <a:ext uri="{FF2B5EF4-FFF2-40B4-BE49-F238E27FC236}">
              <a16:creationId xmlns:a16="http://schemas.microsoft.com/office/drawing/2014/main" id="{260C76C6-4026-4B5C-88E9-BD2812DC661D}"/>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4" name="Line 3955">
          <a:extLst>
            <a:ext uri="{FF2B5EF4-FFF2-40B4-BE49-F238E27FC236}">
              <a16:creationId xmlns:a16="http://schemas.microsoft.com/office/drawing/2014/main" id="{D3D60912-51D3-4344-BFF6-29138F02AC82}"/>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5" name="Line 3956">
          <a:extLst>
            <a:ext uri="{FF2B5EF4-FFF2-40B4-BE49-F238E27FC236}">
              <a16:creationId xmlns:a16="http://schemas.microsoft.com/office/drawing/2014/main" id="{CE59EBE5-489B-420F-9577-007E4153D40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6" name="Line 3957">
          <a:extLst>
            <a:ext uri="{FF2B5EF4-FFF2-40B4-BE49-F238E27FC236}">
              <a16:creationId xmlns:a16="http://schemas.microsoft.com/office/drawing/2014/main" id="{5F46DCA3-4DB6-4457-AC9A-E859F27E9F3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7" name="Line 3958">
          <a:extLst>
            <a:ext uri="{FF2B5EF4-FFF2-40B4-BE49-F238E27FC236}">
              <a16:creationId xmlns:a16="http://schemas.microsoft.com/office/drawing/2014/main" id="{4BDDB1EC-5366-47A9-AC09-7D082D5D734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8" name="Line 3959">
          <a:extLst>
            <a:ext uri="{FF2B5EF4-FFF2-40B4-BE49-F238E27FC236}">
              <a16:creationId xmlns:a16="http://schemas.microsoft.com/office/drawing/2014/main" id="{6D77AF29-ACD0-4790-AFE3-3A0D1E4099A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9" name="Line 3960">
          <a:extLst>
            <a:ext uri="{FF2B5EF4-FFF2-40B4-BE49-F238E27FC236}">
              <a16:creationId xmlns:a16="http://schemas.microsoft.com/office/drawing/2014/main" id="{DFCB00A7-5F05-4114-89C0-E70CB55AD47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0" name="Line 3961">
          <a:extLst>
            <a:ext uri="{FF2B5EF4-FFF2-40B4-BE49-F238E27FC236}">
              <a16:creationId xmlns:a16="http://schemas.microsoft.com/office/drawing/2014/main" id="{FCC9E03B-00DD-4229-9537-AC6FA290E29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1" name="Line 3962">
          <a:extLst>
            <a:ext uri="{FF2B5EF4-FFF2-40B4-BE49-F238E27FC236}">
              <a16:creationId xmlns:a16="http://schemas.microsoft.com/office/drawing/2014/main" id="{2E988197-2B6A-4BB9-B565-72CBF033639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2" name="Line 3963">
          <a:extLst>
            <a:ext uri="{FF2B5EF4-FFF2-40B4-BE49-F238E27FC236}">
              <a16:creationId xmlns:a16="http://schemas.microsoft.com/office/drawing/2014/main" id="{D02F4E75-1AD2-4266-8B12-1D335FE5E21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3" name="Line 3964">
          <a:extLst>
            <a:ext uri="{FF2B5EF4-FFF2-40B4-BE49-F238E27FC236}">
              <a16:creationId xmlns:a16="http://schemas.microsoft.com/office/drawing/2014/main" id="{67285783-2E40-4222-991C-34CCF0C302A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4" name="Line 3965">
          <a:extLst>
            <a:ext uri="{FF2B5EF4-FFF2-40B4-BE49-F238E27FC236}">
              <a16:creationId xmlns:a16="http://schemas.microsoft.com/office/drawing/2014/main" id="{5317DDB7-5354-44CB-9F03-2BAE536A2BF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5" name="Line 3966">
          <a:extLst>
            <a:ext uri="{FF2B5EF4-FFF2-40B4-BE49-F238E27FC236}">
              <a16:creationId xmlns:a16="http://schemas.microsoft.com/office/drawing/2014/main" id="{7939DF99-E181-4BA6-AD5C-2BF76D2E23F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6" name="Line 3967">
          <a:extLst>
            <a:ext uri="{FF2B5EF4-FFF2-40B4-BE49-F238E27FC236}">
              <a16:creationId xmlns:a16="http://schemas.microsoft.com/office/drawing/2014/main" id="{B5342642-39D1-4450-A896-7D5C5F725F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67" name="Line 3968">
          <a:extLst>
            <a:ext uri="{FF2B5EF4-FFF2-40B4-BE49-F238E27FC236}">
              <a16:creationId xmlns:a16="http://schemas.microsoft.com/office/drawing/2014/main" id="{CC04B96E-4AE2-487D-A243-5BEB04E0E48F}"/>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8" name="Line 3969">
          <a:extLst>
            <a:ext uri="{FF2B5EF4-FFF2-40B4-BE49-F238E27FC236}">
              <a16:creationId xmlns:a16="http://schemas.microsoft.com/office/drawing/2014/main" id="{4C6F42AF-A576-4959-B4D0-F7E94965A89B}"/>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9" name="Line 3970">
          <a:extLst>
            <a:ext uri="{FF2B5EF4-FFF2-40B4-BE49-F238E27FC236}">
              <a16:creationId xmlns:a16="http://schemas.microsoft.com/office/drawing/2014/main" id="{F113EFA2-45DF-4853-B197-30766768B7D2}"/>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0" name="Line 3971">
          <a:extLst>
            <a:ext uri="{FF2B5EF4-FFF2-40B4-BE49-F238E27FC236}">
              <a16:creationId xmlns:a16="http://schemas.microsoft.com/office/drawing/2014/main" id="{B6ABD6BD-68A2-4AFA-ADCA-62D3C2A4222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1" name="Line 3972">
          <a:extLst>
            <a:ext uri="{FF2B5EF4-FFF2-40B4-BE49-F238E27FC236}">
              <a16:creationId xmlns:a16="http://schemas.microsoft.com/office/drawing/2014/main" id="{B56C0509-9BAA-4081-B2F7-76612DC024DF}"/>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2" name="Line 3973">
          <a:extLst>
            <a:ext uri="{FF2B5EF4-FFF2-40B4-BE49-F238E27FC236}">
              <a16:creationId xmlns:a16="http://schemas.microsoft.com/office/drawing/2014/main" id="{6365A6EB-4EB2-4401-A998-A1F4DB843CC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3" name="Line 3974">
          <a:extLst>
            <a:ext uri="{FF2B5EF4-FFF2-40B4-BE49-F238E27FC236}">
              <a16:creationId xmlns:a16="http://schemas.microsoft.com/office/drawing/2014/main" id="{276AAA95-CDD4-4EA7-97D1-31B808D157F4}"/>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4" name="Line 3975">
          <a:extLst>
            <a:ext uri="{FF2B5EF4-FFF2-40B4-BE49-F238E27FC236}">
              <a16:creationId xmlns:a16="http://schemas.microsoft.com/office/drawing/2014/main" id="{F4AB4991-5D30-449F-BF04-05948A1F393C}"/>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5" name="Line 3976">
          <a:extLst>
            <a:ext uri="{FF2B5EF4-FFF2-40B4-BE49-F238E27FC236}">
              <a16:creationId xmlns:a16="http://schemas.microsoft.com/office/drawing/2014/main" id="{D7FD3143-E290-4D86-A752-EA7DCE34B205}"/>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6" name="Line 3977">
          <a:extLst>
            <a:ext uri="{FF2B5EF4-FFF2-40B4-BE49-F238E27FC236}">
              <a16:creationId xmlns:a16="http://schemas.microsoft.com/office/drawing/2014/main" id="{B49566B6-6ED8-4641-9A12-1C615572EB4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7" name="Line 3978">
          <a:extLst>
            <a:ext uri="{FF2B5EF4-FFF2-40B4-BE49-F238E27FC236}">
              <a16:creationId xmlns:a16="http://schemas.microsoft.com/office/drawing/2014/main" id="{B74B40F8-BFF0-43E3-96FB-CAB5F73C167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8" name="Line 3979">
          <a:extLst>
            <a:ext uri="{FF2B5EF4-FFF2-40B4-BE49-F238E27FC236}">
              <a16:creationId xmlns:a16="http://schemas.microsoft.com/office/drawing/2014/main" id="{D7B15FE3-F2BE-4BE1-BD14-D0862F151A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9" name="Line 3980">
          <a:extLst>
            <a:ext uri="{FF2B5EF4-FFF2-40B4-BE49-F238E27FC236}">
              <a16:creationId xmlns:a16="http://schemas.microsoft.com/office/drawing/2014/main" id="{8F9B48AB-7F09-4687-825D-CC0A0A2B4E7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0" name="Line 3981">
          <a:extLst>
            <a:ext uri="{FF2B5EF4-FFF2-40B4-BE49-F238E27FC236}">
              <a16:creationId xmlns:a16="http://schemas.microsoft.com/office/drawing/2014/main" id="{A98F280B-53E8-424A-AE77-CDC3F5F2F12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1" name="Line 3982">
          <a:extLst>
            <a:ext uri="{FF2B5EF4-FFF2-40B4-BE49-F238E27FC236}">
              <a16:creationId xmlns:a16="http://schemas.microsoft.com/office/drawing/2014/main" id="{14D7691D-1779-420E-862E-6A62CFF0098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2" name="Line 3983">
          <a:extLst>
            <a:ext uri="{FF2B5EF4-FFF2-40B4-BE49-F238E27FC236}">
              <a16:creationId xmlns:a16="http://schemas.microsoft.com/office/drawing/2014/main" id="{1C8C9E05-7957-4A65-8E53-CF8E8BACA7F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3" name="Line 3984">
          <a:extLst>
            <a:ext uri="{FF2B5EF4-FFF2-40B4-BE49-F238E27FC236}">
              <a16:creationId xmlns:a16="http://schemas.microsoft.com/office/drawing/2014/main" id="{5EB842EE-5CCE-4DD9-973C-40FAB8D2CAD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4" name="Line 3985">
          <a:extLst>
            <a:ext uri="{FF2B5EF4-FFF2-40B4-BE49-F238E27FC236}">
              <a16:creationId xmlns:a16="http://schemas.microsoft.com/office/drawing/2014/main" id="{125255CF-65CF-4698-8E4D-7EE59B93FE6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5" name="Line 3986">
          <a:extLst>
            <a:ext uri="{FF2B5EF4-FFF2-40B4-BE49-F238E27FC236}">
              <a16:creationId xmlns:a16="http://schemas.microsoft.com/office/drawing/2014/main" id="{828EE4D4-78F2-4106-889E-0ED598431D9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6" name="Line 3987">
          <a:extLst>
            <a:ext uri="{FF2B5EF4-FFF2-40B4-BE49-F238E27FC236}">
              <a16:creationId xmlns:a16="http://schemas.microsoft.com/office/drawing/2014/main" id="{67EB9163-4C24-4A5E-8EDD-B8E5483E504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87" name="Line 3988">
          <a:extLst>
            <a:ext uri="{FF2B5EF4-FFF2-40B4-BE49-F238E27FC236}">
              <a16:creationId xmlns:a16="http://schemas.microsoft.com/office/drawing/2014/main" id="{BB251FE6-0E20-44C0-8153-A561CBB63129}"/>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88" name="Line 3989">
          <a:extLst>
            <a:ext uri="{FF2B5EF4-FFF2-40B4-BE49-F238E27FC236}">
              <a16:creationId xmlns:a16="http://schemas.microsoft.com/office/drawing/2014/main" id="{66153EA4-12E1-4898-8EAE-AA7269C5F6F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389" name="Line 3990">
          <a:extLst>
            <a:ext uri="{FF2B5EF4-FFF2-40B4-BE49-F238E27FC236}">
              <a16:creationId xmlns:a16="http://schemas.microsoft.com/office/drawing/2014/main" id="{479978A2-53DC-431B-8931-DDD206D831BD}"/>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0" name="Line 3991">
          <a:extLst>
            <a:ext uri="{FF2B5EF4-FFF2-40B4-BE49-F238E27FC236}">
              <a16:creationId xmlns:a16="http://schemas.microsoft.com/office/drawing/2014/main" id="{57DBE9D3-D812-41DF-8323-18AADCD26B5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391" name="Line 3992">
          <a:extLst>
            <a:ext uri="{FF2B5EF4-FFF2-40B4-BE49-F238E27FC236}">
              <a16:creationId xmlns:a16="http://schemas.microsoft.com/office/drawing/2014/main" id="{40EEAB06-3659-4858-8438-A4584C691DD3}"/>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2" name="Line 3993">
          <a:extLst>
            <a:ext uri="{FF2B5EF4-FFF2-40B4-BE49-F238E27FC236}">
              <a16:creationId xmlns:a16="http://schemas.microsoft.com/office/drawing/2014/main" id="{66C3652F-D092-4716-B80C-3593D02397C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3" name="Line 3996">
          <a:extLst>
            <a:ext uri="{FF2B5EF4-FFF2-40B4-BE49-F238E27FC236}">
              <a16:creationId xmlns:a16="http://schemas.microsoft.com/office/drawing/2014/main" id="{223C47ED-1A37-4235-ABAD-0A16B45D954E}"/>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4" name="Line 3997">
          <a:extLst>
            <a:ext uri="{FF2B5EF4-FFF2-40B4-BE49-F238E27FC236}">
              <a16:creationId xmlns:a16="http://schemas.microsoft.com/office/drawing/2014/main" id="{27B56D3C-F47E-4B38-BF87-6A103FF45895}"/>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5" name="Line 3998">
          <a:extLst>
            <a:ext uri="{FF2B5EF4-FFF2-40B4-BE49-F238E27FC236}">
              <a16:creationId xmlns:a16="http://schemas.microsoft.com/office/drawing/2014/main" id="{4B09A03B-FA6D-430B-91D3-BD1A3BF53563}"/>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6" name="Line 3999">
          <a:extLst>
            <a:ext uri="{FF2B5EF4-FFF2-40B4-BE49-F238E27FC236}">
              <a16:creationId xmlns:a16="http://schemas.microsoft.com/office/drawing/2014/main" id="{C1687F03-66EA-4653-9075-5CC449EB105F}"/>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7" name="Line 4000">
          <a:extLst>
            <a:ext uri="{FF2B5EF4-FFF2-40B4-BE49-F238E27FC236}">
              <a16:creationId xmlns:a16="http://schemas.microsoft.com/office/drawing/2014/main" id="{0F60C16C-B78E-4DB7-8323-13370C71EF2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8" name="Line 4001">
          <a:extLst>
            <a:ext uri="{FF2B5EF4-FFF2-40B4-BE49-F238E27FC236}">
              <a16:creationId xmlns:a16="http://schemas.microsoft.com/office/drawing/2014/main" id="{05041852-1EAB-4DBE-A54F-292DC80BC89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399" name="Line 4002">
          <a:extLst>
            <a:ext uri="{FF2B5EF4-FFF2-40B4-BE49-F238E27FC236}">
              <a16:creationId xmlns:a16="http://schemas.microsoft.com/office/drawing/2014/main" id="{15E565ED-7E95-4059-A8BB-8C555998EE1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0" name="Line 4003">
          <a:extLst>
            <a:ext uri="{FF2B5EF4-FFF2-40B4-BE49-F238E27FC236}">
              <a16:creationId xmlns:a16="http://schemas.microsoft.com/office/drawing/2014/main" id="{ECDD28CA-038B-4AED-AE6C-BEEF819D4A5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1" name="Line 4004">
          <a:extLst>
            <a:ext uri="{FF2B5EF4-FFF2-40B4-BE49-F238E27FC236}">
              <a16:creationId xmlns:a16="http://schemas.microsoft.com/office/drawing/2014/main" id="{AA4CC888-0847-497A-B865-90627CAE60B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2" name="Line 4005">
          <a:extLst>
            <a:ext uri="{FF2B5EF4-FFF2-40B4-BE49-F238E27FC236}">
              <a16:creationId xmlns:a16="http://schemas.microsoft.com/office/drawing/2014/main" id="{B512C81C-5ACB-45D1-8013-56934C39F8B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3" name="Line 4006">
          <a:extLst>
            <a:ext uri="{FF2B5EF4-FFF2-40B4-BE49-F238E27FC236}">
              <a16:creationId xmlns:a16="http://schemas.microsoft.com/office/drawing/2014/main" id="{42683A4B-9A9C-4332-BCBD-A95AB78C6BC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4" name="Line 4007">
          <a:extLst>
            <a:ext uri="{FF2B5EF4-FFF2-40B4-BE49-F238E27FC236}">
              <a16:creationId xmlns:a16="http://schemas.microsoft.com/office/drawing/2014/main" id="{BECBA332-EF22-46E6-B5A3-75AFE172590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5" name="Line 4008">
          <a:extLst>
            <a:ext uri="{FF2B5EF4-FFF2-40B4-BE49-F238E27FC236}">
              <a16:creationId xmlns:a16="http://schemas.microsoft.com/office/drawing/2014/main" id="{1613CCA3-C55D-491D-AAA7-F7F41544640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6" name="Line 4009">
          <a:extLst>
            <a:ext uri="{FF2B5EF4-FFF2-40B4-BE49-F238E27FC236}">
              <a16:creationId xmlns:a16="http://schemas.microsoft.com/office/drawing/2014/main" id="{EA2CA8C9-5250-4600-9285-D188CDB3032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7" name="Line 4010">
          <a:extLst>
            <a:ext uri="{FF2B5EF4-FFF2-40B4-BE49-F238E27FC236}">
              <a16:creationId xmlns:a16="http://schemas.microsoft.com/office/drawing/2014/main" id="{BCF0F179-6041-4EC2-A134-927F3CDB81F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8" name="Line 4011">
          <a:extLst>
            <a:ext uri="{FF2B5EF4-FFF2-40B4-BE49-F238E27FC236}">
              <a16:creationId xmlns:a16="http://schemas.microsoft.com/office/drawing/2014/main" id="{CDE00B87-E858-46BA-A335-2AEE8E3819A4}"/>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9" name="Line 4012">
          <a:extLst>
            <a:ext uri="{FF2B5EF4-FFF2-40B4-BE49-F238E27FC236}">
              <a16:creationId xmlns:a16="http://schemas.microsoft.com/office/drawing/2014/main" id="{80E2E800-2583-4A07-BE86-2F60D0DFB9C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10" name="Line 4013">
          <a:extLst>
            <a:ext uri="{FF2B5EF4-FFF2-40B4-BE49-F238E27FC236}">
              <a16:creationId xmlns:a16="http://schemas.microsoft.com/office/drawing/2014/main" id="{65E3C467-F679-493B-B659-7249597D61E5}"/>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1" name="Line 4014">
          <a:extLst>
            <a:ext uri="{FF2B5EF4-FFF2-40B4-BE49-F238E27FC236}">
              <a16:creationId xmlns:a16="http://schemas.microsoft.com/office/drawing/2014/main" id="{F8EFDA53-B67B-4D7A-910A-038E6473A1CF}"/>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2" name="Line 4015">
          <a:extLst>
            <a:ext uri="{FF2B5EF4-FFF2-40B4-BE49-F238E27FC236}">
              <a16:creationId xmlns:a16="http://schemas.microsoft.com/office/drawing/2014/main" id="{ABBBADA3-892D-4FAA-852C-45EE2946238A}"/>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3" name="Line 4016">
          <a:extLst>
            <a:ext uri="{FF2B5EF4-FFF2-40B4-BE49-F238E27FC236}">
              <a16:creationId xmlns:a16="http://schemas.microsoft.com/office/drawing/2014/main" id="{0AE24EB0-553F-4B82-8AB3-DF0D67E9FD25}"/>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4" name="Line 4017">
          <a:extLst>
            <a:ext uri="{FF2B5EF4-FFF2-40B4-BE49-F238E27FC236}">
              <a16:creationId xmlns:a16="http://schemas.microsoft.com/office/drawing/2014/main" id="{55DD0B5E-C4AF-4DBE-B924-11371F577ED5}"/>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5" name="Line 4018">
          <a:extLst>
            <a:ext uri="{FF2B5EF4-FFF2-40B4-BE49-F238E27FC236}">
              <a16:creationId xmlns:a16="http://schemas.microsoft.com/office/drawing/2014/main" id="{A2C3A1F3-B277-49E2-AED5-45649FFB85AF}"/>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6" name="Line 4019">
          <a:extLst>
            <a:ext uri="{FF2B5EF4-FFF2-40B4-BE49-F238E27FC236}">
              <a16:creationId xmlns:a16="http://schemas.microsoft.com/office/drawing/2014/main" id="{580B270F-0306-4373-AE74-F11FC74250A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7" name="Line 4020">
          <a:extLst>
            <a:ext uri="{FF2B5EF4-FFF2-40B4-BE49-F238E27FC236}">
              <a16:creationId xmlns:a16="http://schemas.microsoft.com/office/drawing/2014/main" id="{4F8A1B0A-38DA-4045-9AAB-2D0B029EE15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8" name="Line 4021">
          <a:extLst>
            <a:ext uri="{FF2B5EF4-FFF2-40B4-BE49-F238E27FC236}">
              <a16:creationId xmlns:a16="http://schemas.microsoft.com/office/drawing/2014/main" id="{D93AFABB-66E2-4C08-85BA-59568FAC229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19" name="Line 4022">
          <a:extLst>
            <a:ext uri="{FF2B5EF4-FFF2-40B4-BE49-F238E27FC236}">
              <a16:creationId xmlns:a16="http://schemas.microsoft.com/office/drawing/2014/main" id="{290F190B-0899-4040-BF0F-B21755432BA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20" name="Line 4023">
          <a:extLst>
            <a:ext uri="{FF2B5EF4-FFF2-40B4-BE49-F238E27FC236}">
              <a16:creationId xmlns:a16="http://schemas.microsoft.com/office/drawing/2014/main" id="{5AB430C6-D889-41C0-BB32-FB89925FD33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1" name="Line 4024">
          <a:extLst>
            <a:ext uri="{FF2B5EF4-FFF2-40B4-BE49-F238E27FC236}">
              <a16:creationId xmlns:a16="http://schemas.microsoft.com/office/drawing/2014/main" id="{08849111-8CDB-4ED3-A9CD-AA5EAD29C6A9}"/>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2" name="Line 4025">
          <a:extLst>
            <a:ext uri="{FF2B5EF4-FFF2-40B4-BE49-F238E27FC236}">
              <a16:creationId xmlns:a16="http://schemas.microsoft.com/office/drawing/2014/main" id="{22849F85-72AC-4656-9ED4-24D6242286F2}"/>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3" name="Line 4026">
          <a:extLst>
            <a:ext uri="{FF2B5EF4-FFF2-40B4-BE49-F238E27FC236}">
              <a16:creationId xmlns:a16="http://schemas.microsoft.com/office/drawing/2014/main" id="{8F8A6CF3-EE99-4A6D-BE18-0B6F76EB60E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4" name="Line 4027">
          <a:extLst>
            <a:ext uri="{FF2B5EF4-FFF2-40B4-BE49-F238E27FC236}">
              <a16:creationId xmlns:a16="http://schemas.microsoft.com/office/drawing/2014/main" id="{580299EE-9120-465C-A78C-D52D4AC579A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5" name="Line 4028">
          <a:extLst>
            <a:ext uri="{FF2B5EF4-FFF2-40B4-BE49-F238E27FC236}">
              <a16:creationId xmlns:a16="http://schemas.microsoft.com/office/drawing/2014/main" id="{1615B27D-6F30-4037-9290-8850C22566CE}"/>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6" name="Line 4029">
          <a:extLst>
            <a:ext uri="{FF2B5EF4-FFF2-40B4-BE49-F238E27FC236}">
              <a16:creationId xmlns:a16="http://schemas.microsoft.com/office/drawing/2014/main" id="{731F34AE-8D30-4702-85A2-FF33354927C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7" name="Line 4030">
          <a:extLst>
            <a:ext uri="{FF2B5EF4-FFF2-40B4-BE49-F238E27FC236}">
              <a16:creationId xmlns:a16="http://schemas.microsoft.com/office/drawing/2014/main" id="{0C65CB2A-328D-4B4C-B07E-20CDA11AB47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8" name="Line 4031">
          <a:extLst>
            <a:ext uri="{FF2B5EF4-FFF2-40B4-BE49-F238E27FC236}">
              <a16:creationId xmlns:a16="http://schemas.microsoft.com/office/drawing/2014/main" id="{235CDEDE-FA45-47EE-AEA9-92945469A81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9" name="Line 4032">
          <a:extLst>
            <a:ext uri="{FF2B5EF4-FFF2-40B4-BE49-F238E27FC236}">
              <a16:creationId xmlns:a16="http://schemas.microsoft.com/office/drawing/2014/main" id="{3733394D-1052-4395-A63D-F69FDB84244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0" name="Line 4033">
          <a:extLst>
            <a:ext uri="{FF2B5EF4-FFF2-40B4-BE49-F238E27FC236}">
              <a16:creationId xmlns:a16="http://schemas.microsoft.com/office/drawing/2014/main" id="{C04EAB9C-D5A6-48EA-8595-47C026CE2F7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1" name="Line 4034">
          <a:extLst>
            <a:ext uri="{FF2B5EF4-FFF2-40B4-BE49-F238E27FC236}">
              <a16:creationId xmlns:a16="http://schemas.microsoft.com/office/drawing/2014/main" id="{0D33F9C3-467F-49A6-9BC4-9EAA3AB04D1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2" name="Line 4035">
          <a:extLst>
            <a:ext uri="{FF2B5EF4-FFF2-40B4-BE49-F238E27FC236}">
              <a16:creationId xmlns:a16="http://schemas.microsoft.com/office/drawing/2014/main" id="{DB34DFB9-CDAB-455C-81E1-042B0A771EA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3" name="Line 4036">
          <a:extLst>
            <a:ext uri="{FF2B5EF4-FFF2-40B4-BE49-F238E27FC236}">
              <a16:creationId xmlns:a16="http://schemas.microsoft.com/office/drawing/2014/main" id="{2A086642-8B3E-4BAD-B84B-BCAC7C8BB0F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4" name="Line 4037">
          <a:extLst>
            <a:ext uri="{FF2B5EF4-FFF2-40B4-BE49-F238E27FC236}">
              <a16:creationId xmlns:a16="http://schemas.microsoft.com/office/drawing/2014/main" id="{175329CB-CDAB-4000-8418-92C3E7B53D78}"/>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5" name="Line 4038">
          <a:extLst>
            <a:ext uri="{FF2B5EF4-FFF2-40B4-BE49-F238E27FC236}">
              <a16:creationId xmlns:a16="http://schemas.microsoft.com/office/drawing/2014/main" id="{4B925380-D7C8-43C8-AA21-C6AF0CC2A8E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6" name="Line 4039">
          <a:extLst>
            <a:ext uri="{FF2B5EF4-FFF2-40B4-BE49-F238E27FC236}">
              <a16:creationId xmlns:a16="http://schemas.microsoft.com/office/drawing/2014/main" id="{0C3F1CAF-58F9-4516-B595-0CCEB03A725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7" name="Line 4040">
          <a:extLst>
            <a:ext uri="{FF2B5EF4-FFF2-40B4-BE49-F238E27FC236}">
              <a16:creationId xmlns:a16="http://schemas.microsoft.com/office/drawing/2014/main" id="{97FE4B17-4857-4360-90CE-19744FC8153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8" name="Line 4041">
          <a:extLst>
            <a:ext uri="{FF2B5EF4-FFF2-40B4-BE49-F238E27FC236}">
              <a16:creationId xmlns:a16="http://schemas.microsoft.com/office/drawing/2014/main" id="{9689CF8E-C05E-4D95-95DE-5C012CA79D1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9" name="Line 4042">
          <a:extLst>
            <a:ext uri="{FF2B5EF4-FFF2-40B4-BE49-F238E27FC236}">
              <a16:creationId xmlns:a16="http://schemas.microsoft.com/office/drawing/2014/main" id="{B6D92EDB-EF14-43AC-ABE8-0847201E3A9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0" name="Line 4043">
          <a:extLst>
            <a:ext uri="{FF2B5EF4-FFF2-40B4-BE49-F238E27FC236}">
              <a16:creationId xmlns:a16="http://schemas.microsoft.com/office/drawing/2014/main" id="{3F4FF91A-F1EB-41DE-8E2E-D2CA8977251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1" name="Line 4044">
          <a:extLst>
            <a:ext uri="{FF2B5EF4-FFF2-40B4-BE49-F238E27FC236}">
              <a16:creationId xmlns:a16="http://schemas.microsoft.com/office/drawing/2014/main" id="{8EDBD21C-C626-4740-8FD0-6EA17021AE1F}"/>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2" name="Line 4045">
          <a:extLst>
            <a:ext uri="{FF2B5EF4-FFF2-40B4-BE49-F238E27FC236}">
              <a16:creationId xmlns:a16="http://schemas.microsoft.com/office/drawing/2014/main" id="{912023D5-1E4C-48D9-9008-2AE3F4FA66C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3" name="Line 4046">
          <a:extLst>
            <a:ext uri="{FF2B5EF4-FFF2-40B4-BE49-F238E27FC236}">
              <a16:creationId xmlns:a16="http://schemas.microsoft.com/office/drawing/2014/main" id="{F77DFA20-1E1E-41ED-92C6-6AE940BAA06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4" name="Line 4047">
          <a:extLst>
            <a:ext uri="{FF2B5EF4-FFF2-40B4-BE49-F238E27FC236}">
              <a16:creationId xmlns:a16="http://schemas.microsoft.com/office/drawing/2014/main" id="{6AA3877E-A623-4056-AFC4-8CE72C25754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5" name="Line 4048">
          <a:extLst>
            <a:ext uri="{FF2B5EF4-FFF2-40B4-BE49-F238E27FC236}">
              <a16:creationId xmlns:a16="http://schemas.microsoft.com/office/drawing/2014/main" id="{2CC30A96-FCA9-411C-B024-DD6BF3E06A6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6" name="Line 4049">
          <a:extLst>
            <a:ext uri="{FF2B5EF4-FFF2-40B4-BE49-F238E27FC236}">
              <a16:creationId xmlns:a16="http://schemas.microsoft.com/office/drawing/2014/main" id="{D79FBFF6-7A6E-4DE8-96ED-6024B07B07B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7" name="Line 4050">
          <a:extLst>
            <a:ext uri="{FF2B5EF4-FFF2-40B4-BE49-F238E27FC236}">
              <a16:creationId xmlns:a16="http://schemas.microsoft.com/office/drawing/2014/main" id="{18A1248D-A0D4-476E-98D8-9196784140D2}"/>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8" name="Line 4051">
          <a:extLst>
            <a:ext uri="{FF2B5EF4-FFF2-40B4-BE49-F238E27FC236}">
              <a16:creationId xmlns:a16="http://schemas.microsoft.com/office/drawing/2014/main" id="{840BDE24-40DE-431E-8210-DA069A489CA1}"/>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9" name="Line 4052">
          <a:extLst>
            <a:ext uri="{FF2B5EF4-FFF2-40B4-BE49-F238E27FC236}">
              <a16:creationId xmlns:a16="http://schemas.microsoft.com/office/drawing/2014/main" id="{75B346EA-7FA2-48EE-AA57-6D0019065FDE}"/>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0" name="Line 4053">
          <a:extLst>
            <a:ext uri="{FF2B5EF4-FFF2-40B4-BE49-F238E27FC236}">
              <a16:creationId xmlns:a16="http://schemas.microsoft.com/office/drawing/2014/main" id="{B1C19812-BDF5-40A3-85C6-C9FB8321FD1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1" name="Line 4054">
          <a:extLst>
            <a:ext uri="{FF2B5EF4-FFF2-40B4-BE49-F238E27FC236}">
              <a16:creationId xmlns:a16="http://schemas.microsoft.com/office/drawing/2014/main" id="{6378653C-B8F0-4DD8-84D7-45E6394D2B4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2" name="Line 4055">
          <a:extLst>
            <a:ext uri="{FF2B5EF4-FFF2-40B4-BE49-F238E27FC236}">
              <a16:creationId xmlns:a16="http://schemas.microsoft.com/office/drawing/2014/main" id="{045BBE72-BF42-489B-877D-E629BC1D585F}"/>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3" name="Line 4056">
          <a:extLst>
            <a:ext uri="{FF2B5EF4-FFF2-40B4-BE49-F238E27FC236}">
              <a16:creationId xmlns:a16="http://schemas.microsoft.com/office/drawing/2014/main" id="{E7A82D62-236E-4F62-8F27-CBE9C390C677}"/>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4" name="Line 4057">
          <a:extLst>
            <a:ext uri="{FF2B5EF4-FFF2-40B4-BE49-F238E27FC236}">
              <a16:creationId xmlns:a16="http://schemas.microsoft.com/office/drawing/2014/main" id="{62F83D08-1BD6-4B6A-B196-CB173D86F2A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5" name="Line 4058">
          <a:extLst>
            <a:ext uri="{FF2B5EF4-FFF2-40B4-BE49-F238E27FC236}">
              <a16:creationId xmlns:a16="http://schemas.microsoft.com/office/drawing/2014/main" id="{FA685CC0-AA90-45B3-9AB5-23FFD8C891C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6" name="Line 4059">
          <a:extLst>
            <a:ext uri="{FF2B5EF4-FFF2-40B4-BE49-F238E27FC236}">
              <a16:creationId xmlns:a16="http://schemas.microsoft.com/office/drawing/2014/main" id="{8147E7EF-5B1D-4F97-B0F7-CB7A005B0C7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7" name="Line 4060">
          <a:extLst>
            <a:ext uri="{FF2B5EF4-FFF2-40B4-BE49-F238E27FC236}">
              <a16:creationId xmlns:a16="http://schemas.microsoft.com/office/drawing/2014/main" id="{EFBAF69F-1079-44B1-84D7-82ABA36A9AE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8" name="Line 4061">
          <a:extLst>
            <a:ext uri="{FF2B5EF4-FFF2-40B4-BE49-F238E27FC236}">
              <a16:creationId xmlns:a16="http://schemas.microsoft.com/office/drawing/2014/main" id="{8CFACE0B-CE8B-473D-98C4-FBBEA12D4CA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9" name="Line 4062">
          <a:extLst>
            <a:ext uri="{FF2B5EF4-FFF2-40B4-BE49-F238E27FC236}">
              <a16:creationId xmlns:a16="http://schemas.microsoft.com/office/drawing/2014/main" id="{0FA5B591-B1BA-435A-9C95-D2E964F5980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0" name="Line 4063">
          <a:extLst>
            <a:ext uri="{FF2B5EF4-FFF2-40B4-BE49-F238E27FC236}">
              <a16:creationId xmlns:a16="http://schemas.microsoft.com/office/drawing/2014/main" id="{703B1E3C-9012-4731-B212-BC11FE1070C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1" name="Line 4064">
          <a:extLst>
            <a:ext uri="{FF2B5EF4-FFF2-40B4-BE49-F238E27FC236}">
              <a16:creationId xmlns:a16="http://schemas.microsoft.com/office/drawing/2014/main" id="{294BA82B-713A-4495-B21D-37C317B76D6B}"/>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2" name="Line 4065">
          <a:extLst>
            <a:ext uri="{FF2B5EF4-FFF2-40B4-BE49-F238E27FC236}">
              <a16:creationId xmlns:a16="http://schemas.microsoft.com/office/drawing/2014/main" id="{6CFB9814-3D69-4E5E-A954-1AE3428CAE9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3" name="Line 4066">
          <a:extLst>
            <a:ext uri="{FF2B5EF4-FFF2-40B4-BE49-F238E27FC236}">
              <a16:creationId xmlns:a16="http://schemas.microsoft.com/office/drawing/2014/main" id="{33709253-5E18-4133-8FD8-17067B1345D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4" name="Line 4067">
          <a:extLst>
            <a:ext uri="{FF2B5EF4-FFF2-40B4-BE49-F238E27FC236}">
              <a16:creationId xmlns:a16="http://schemas.microsoft.com/office/drawing/2014/main" id="{A0B5A12F-DC53-49F1-831F-093C7B1FAC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5" name="Line 4068">
          <a:extLst>
            <a:ext uri="{FF2B5EF4-FFF2-40B4-BE49-F238E27FC236}">
              <a16:creationId xmlns:a16="http://schemas.microsoft.com/office/drawing/2014/main" id="{4AE59650-F8F1-4D97-B51C-3F9DA8E8978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6" name="Line 4069">
          <a:extLst>
            <a:ext uri="{FF2B5EF4-FFF2-40B4-BE49-F238E27FC236}">
              <a16:creationId xmlns:a16="http://schemas.microsoft.com/office/drawing/2014/main" id="{04BD81DA-1820-4FD8-935B-9C42DB1C275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7" name="Line 4070">
          <a:extLst>
            <a:ext uri="{FF2B5EF4-FFF2-40B4-BE49-F238E27FC236}">
              <a16:creationId xmlns:a16="http://schemas.microsoft.com/office/drawing/2014/main" id="{7D63075F-1D3D-4795-982D-14DD27E4830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8" name="Line 4071">
          <a:extLst>
            <a:ext uri="{FF2B5EF4-FFF2-40B4-BE49-F238E27FC236}">
              <a16:creationId xmlns:a16="http://schemas.microsoft.com/office/drawing/2014/main" id="{F21D7633-F307-4C6A-8529-926B0BC51994}"/>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9" name="Line 4072">
          <a:extLst>
            <a:ext uri="{FF2B5EF4-FFF2-40B4-BE49-F238E27FC236}">
              <a16:creationId xmlns:a16="http://schemas.microsoft.com/office/drawing/2014/main" id="{DCE4ABC5-7601-40F1-A754-1D3E1C9F58A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0" name="Line 4073">
          <a:extLst>
            <a:ext uri="{FF2B5EF4-FFF2-40B4-BE49-F238E27FC236}">
              <a16:creationId xmlns:a16="http://schemas.microsoft.com/office/drawing/2014/main" id="{AB977372-8608-49C4-9348-E9919D9524C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1" name="Line 4074">
          <a:extLst>
            <a:ext uri="{FF2B5EF4-FFF2-40B4-BE49-F238E27FC236}">
              <a16:creationId xmlns:a16="http://schemas.microsoft.com/office/drawing/2014/main" id="{2258F9A0-C0B5-4BBB-9926-6FC811F8F1A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2" name="Line 4075">
          <a:extLst>
            <a:ext uri="{FF2B5EF4-FFF2-40B4-BE49-F238E27FC236}">
              <a16:creationId xmlns:a16="http://schemas.microsoft.com/office/drawing/2014/main" id="{E9128F35-0EA1-42A0-9218-169EEDB62C0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3" name="Line 4076">
          <a:extLst>
            <a:ext uri="{FF2B5EF4-FFF2-40B4-BE49-F238E27FC236}">
              <a16:creationId xmlns:a16="http://schemas.microsoft.com/office/drawing/2014/main" id="{B2846BB8-21EB-47A7-B473-8FC4247F736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4" name="Line 4077">
          <a:extLst>
            <a:ext uri="{FF2B5EF4-FFF2-40B4-BE49-F238E27FC236}">
              <a16:creationId xmlns:a16="http://schemas.microsoft.com/office/drawing/2014/main" id="{F18C20A3-85BB-48F2-9136-2AA508C5F58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5" name="Line 4078">
          <a:extLst>
            <a:ext uri="{FF2B5EF4-FFF2-40B4-BE49-F238E27FC236}">
              <a16:creationId xmlns:a16="http://schemas.microsoft.com/office/drawing/2014/main" id="{A049258B-B663-4F84-BEDB-6DD655283EB4}"/>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6" name="Line 4079">
          <a:extLst>
            <a:ext uri="{FF2B5EF4-FFF2-40B4-BE49-F238E27FC236}">
              <a16:creationId xmlns:a16="http://schemas.microsoft.com/office/drawing/2014/main" id="{850FCC2C-A641-4082-9DE8-11563EE25A9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7" name="Line 4080">
          <a:extLst>
            <a:ext uri="{FF2B5EF4-FFF2-40B4-BE49-F238E27FC236}">
              <a16:creationId xmlns:a16="http://schemas.microsoft.com/office/drawing/2014/main" id="{8D3EF927-B57D-4946-98D5-02D328E1E86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8" name="Line 4081">
          <a:extLst>
            <a:ext uri="{FF2B5EF4-FFF2-40B4-BE49-F238E27FC236}">
              <a16:creationId xmlns:a16="http://schemas.microsoft.com/office/drawing/2014/main" id="{E39F348A-70C2-486C-9D6C-455F1D53F032}"/>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9" name="Line 4082">
          <a:extLst>
            <a:ext uri="{FF2B5EF4-FFF2-40B4-BE49-F238E27FC236}">
              <a16:creationId xmlns:a16="http://schemas.microsoft.com/office/drawing/2014/main" id="{1511B3B0-26B0-405C-812A-EC5811B5C07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0" name="Line 4083">
          <a:extLst>
            <a:ext uri="{FF2B5EF4-FFF2-40B4-BE49-F238E27FC236}">
              <a16:creationId xmlns:a16="http://schemas.microsoft.com/office/drawing/2014/main" id="{1E3C8A5E-F14A-44C7-B2DF-B2621CF1D14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1" name="Line 4084">
          <a:extLst>
            <a:ext uri="{FF2B5EF4-FFF2-40B4-BE49-F238E27FC236}">
              <a16:creationId xmlns:a16="http://schemas.microsoft.com/office/drawing/2014/main" id="{323A8CD2-F3BE-44CB-B4E6-EB6F2C9DB5F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2" name="Line 4085">
          <a:extLst>
            <a:ext uri="{FF2B5EF4-FFF2-40B4-BE49-F238E27FC236}">
              <a16:creationId xmlns:a16="http://schemas.microsoft.com/office/drawing/2014/main" id="{5943CC92-06D2-45F6-90F3-3BE43F474D2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3" name="Line 4086">
          <a:extLst>
            <a:ext uri="{FF2B5EF4-FFF2-40B4-BE49-F238E27FC236}">
              <a16:creationId xmlns:a16="http://schemas.microsoft.com/office/drawing/2014/main" id="{1D1F436E-05F1-49F7-86AC-87B441A554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4" name="Line 4087">
          <a:extLst>
            <a:ext uri="{FF2B5EF4-FFF2-40B4-BE49-F238E27FC236}">
              <a16:creationId xmlns:a16="http://schemas.microsoft.com/office/drawing/2014/main" id="{F8F3B473-936A-427C-A26E-7EC9C6356F9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5" name="Line 4088">
          <a:extLst>
            <a:ext uri="{FF2B5EF4-FFF2-40B4-BE49-F238E27FC236}">
              <a16:creationId xmlns:a16="http://schemas.microsoft.com/office/drawing/2014/main" id="{23740C46-1A44-4B44-A4F1-A18765376B2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6" name="Line 4089">
          <a:extLst>
            <a:ext uri="{FF2B5EF4-FFF2-40B4-BE49-F238E27FC236}">
              <a16:creationId xmlns:a16="http://schemas.microsoft.com/office/drawing/2014/main" id="{4B6C3B62-0B40-4D25-89CD-3FC503FB0586}"/>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7" name="Line 4090">
          <a:extLst>
            <a:ext uri="{FF2B5EF4-FFF2-40B4-BE49-F238E27FC236}">
              <a16:creationId xmlns:a16="http://schemas.microsoft.com/office/drawing/2014/main" id="{ADC5312A-3A53-4AC9-9DF6-D2A92D4AD81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8" name="Line 4091">
          <a:extLst>
            <a:ext uri="{FF2B5EF4-FFF2-40B4-BE49-F238E27FC236}">
              <a16:creationId xmlns:a16="http://schemas.microsoft.com/office/drawing/2014/main" id="{DF58969B-4A66-4742-BED4-0581DF202CD8}"/>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9" name="Line 4092">
          <a:extLst>
            <a:ext uri="{FF2B5EF4-FFF2-40B4-BE49-F238E27FC236}">
              <a16:creationId xmlns:a16="http://schemas.microsoft.com/office/drawing/2014/main" id="{C7901B78-29AF-46B0-B873-B2A73FCD431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0" name="Line 4093">
          <a:extLst>
            <a:ext uri="{FF2B5EF4-FFF2-40B4-BE49-F238E27FC236}">
              <a16:creationId xmlns:a16="http://schemas.microsoft.com/office/drawing/2014/main" id="{59B5EDA3-8594-4966-AD6F-699DA65C2D14}"/>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1" name="Line 4094">
          <a:extLst>
            <a:ext uri="{FF2B5EF4-FFF2-40B4-BE49-F238E27FC236}">
              <a16:creationId xmlns:a16="http://schemas.microsoft.com/office/drawing/2014/main" id="{F5AA0E95-95A4-4701-9574-8D601C7E0A7F}"/>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2" name="Line 4095">
          <a:extLst>
            <a:ext uri="{FF2B5EF4-FFF2-40B4-BE49-F238E27FC236}">
              <a16:creationId xmlns:a16="http://schemas.microsoft.com/office/drawing/2014/main" id="{4E028D0E-1CFD-4F5A-B1F7-91DA195337B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3" name="Line 4096">
          <a:extLst>
            <a:ext uri="{FF2B5EF4-FFF2-40B4-BE49-F238E27FC236}">
              <a16:creationId xmlns:a16="http://schemas.microsoft.com/office/drawing/2014/main" id="{3BDB834A-187B-4F31-BAC7-2961691BF36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4" name="Line 4097">
          <a:extLst>
            <a:ext uri="{FF2B5EF4-FFF2-40B4-BE49-F238E27FC236}">
              <a16:creationId xmlns:a16="http://schemas.microsoft.com/office/drawing/2014/main" id="{3B24DAE7-451D-43F0-9EC7-838701E00AB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5" name="Line 4098">
          <a:extLst>
            <a:ext uri="{FF2B5EF4-FFF2-40B4-BE49-F238E27FC236}">
              <a16:creationId xmlns:a16="http://schemas.microsoft.com/office/drawing/2014/main" id="{84530272-F3A3-42A6-96E0-745E60353E68}"/>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6" name="Line 4099">
          <a:extLst>
            <a:ext uri="{FF2B5EF4-FFF2-40B4-BE49-F238E27FC236}">
              <a16:creationId xmlns:a16="http://schemas.microsoft.com/office/drawing/2014/main" id="{F686E659-71DF-4C11-AEB2-70585996B2D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7" name="Line 4100">
          <a:extLst>
            <a:ext uri="{FF2B5EF4-FFF2-40B4-BE49-F238E27FC236}">
              <a16:creationId xmlns:a16="http://schemas.microsoft.com/office/drawing/2014/main" id="{046C5A4D-9CAE-4240-995C-74F78FBAFDC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8" name="Line 4101">
          <a:extLst>
            <a:ext uri="{FF2B5EF4-FFF2-40B4-BE49-F238E27FC236}">
              <a16:creationId xmlns:a16="http://schemas.microsoft.com/office/drawing/2014/main" id="{1FDF03BD-72ED-4608-8FFC-B45185B6C46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9" name="Line 4102">
          <a:extLst>
            <a:ext uri="{FF2B5EF4-FFF2-40B4-BE49-F238E27FC236}">
              <a16:creationId xmlns:a16="http://schemas.microsoft.com/office/drawing/2014/main" id="{9336A740-469B-4FF2-9BBA-C8BF2AE23A4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0" name="Line 4103">
          <a:extLst>
            <a:ext uri="{FF2B5EF4-FFF2-40B4-BE49-F238E27FC236}">
              <a16:creationId xmlns:a16="http://schemas.microsoft.com/office/drawing/2014/main" id="{E66E9859-A3A2-4453-BD27-221865130F5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1" name="Line 4104">
          <a:extLst>
            <a:ext uri="{FF2B5EF4-FFF2-40B4-BE49-F238E27FC236}">
              <a16:creationId xmlns:a16="http://schemas.microsoft.com/office/drawing/2014/main" id="{DAA33758-8813-4CD3-A779-0A3D0290426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2" name="Line 4105">
          <a:extLst>
            <a:ext uri="{FF2B5EF4-FFF2-40B4-BE49-F238E27FC236}">
              <a16:creationId xmlns:a16="http://schemas.microsoft.com/office/drawing/2014/main" id="{154DC473-2115-436A-9661-E06206FB8C5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3" name="Line 4106">
          <a:extLst>
            <a:ext uri="{FF2B5EF4-FFF2-40B4-BE49-F238E27FC236}">
              <a16:creationId xmlns:a16="http://schemas.microsoft.com/office/drawing/2014/main" id="{DDB660A0-31B1-4B1A-8770-5566515B421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04" name="Line 4107">
          <a:extLst>
            <a:ext uri="{FF2B5EF4-FFF2-40B4-BE49-F238E27FC236}">
              <a16:creationId xmlns:a16="http://schemas.microsoft.com/office/drawing/2014/main" id="{7F416C9D-F034-4E93-A9E5-8231B37C76A3}"/>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5" name="Line 4108">
          <a:extLst>
            <a:ext uri="{FF2B5EF4-FFF2-40B4-BE49-F238E27FC236}">
              <a16:creationId xmlns:a16="http://schemas.microsoft.com/office/drawing/2014/main" id="{186EFCC4-E4B6-49FF-979F-7CDE0F1BC9F9}"/>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6" name="Line 4109">
          <a:extLst>
            <a:ext uri="{FF2B5EF4-FFF2-40B4-BE49-F238E27FC236}">
              <a16:creationId xmlns:a16="http://schemas.microsoft.com/office/drawing/2014/main" id="{3D397861-378A-4222-A4F2-D1840DEC11F1}"/>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7" name="Line 4110">
          <a:extLst>
            <a:ext uri="{FF2B5EF4-FFF2-40B4-BE49-F238E27FC236}">
              <a16:creationId xmlns:a16="http://schemas.microsoft.com/office/drawing/2014/main" id="{5FE2849E-BA28-4223-B6C0-92A5F5688EFE}"/>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8" name="Line 4111">
          <a:extLst>
            <a:ext uri="{FF2B5EF4-FFF2-40B4-BE49-F238E27FC236}">
              <a16:creationId xmlns:a16="http://schemas.microsoft.com/office/drawing/2014/main" id="{EE4B6D8A-B03B-4325-870A-3961C8EB5AB3}"/>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9" name="Line 4112">
          <a:extLst>
            <a:ext uri="{FF2B5EF4-FFF2-40B4-BE49-F238E27FC236}">
              <a16:creationId xmlns:a16="http://schemas.microsoft.com/office/drawing/2014/main" id="{496AF080-63ED-46A5-827B-9A888A413AA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10" name="Line 4113">
          <a:extLst>
            <a:ext uri="{FF2B5EF4-FFF2-40B4-BE49-F238E27FC236}">
              <a16:creationId xmlns:a16="http://schemas.microsoft.com/office/drawing/2014/main" id="{5040BCAC-6972-46B2-A31A-FA2D2C11CDA8}"/>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1" name="Line 4114">
          <a:extLst>
            <a:ext uri="{FF2B5EF4-FFF2-40B4-BE49-F238E27FC236}">
              <a16:creationId xmlns:a16="http://schemas.microsoft.com/office/drawing/2014/main" id="{B37BFE19-C0D8-4AAA-8DF0-5AF9DA9D6C6E}"/>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2" name="Line 4115">
          <a:extLst>
            <a:ext uri="{FF2B5EF4-FFF2-40B4-BE49-F238E27FC236}">
              <a16:creationId xmlns:a16="http://schemas.microsoft.com/office/drawing/2014/main" id="{DF6FFEEC-8332-4EF9-8321-C09DC321D432}"/>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3" name="Line 4116">
          <a:extLst>
            <a:ext uri="{FF2B5EF4-FFF2-40B4-BE49-F238E27FC236}">
              <a16:creationId xmlns:a16="http://schemas.microsoft.com/office/drawing/2014/main" id="{01F6F654-23B2-47C7-ACAB-2395355CA60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4" name="Line 4117">
          <a:extLst>
            <a:ext uri="{FF2B5EF4-FFF2-40B4-BE49-F238E27FC236}">
              <a16:creationId xmlns:a16="http://schemas.microsoft.com/office/drawing/2014/main" id="{7F442D2B-782A-42DC-9CB2-E50EE4E5278C}"/>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5" name="Line 4118">
          <a:extLst>
            <a:ext uri="{FF2B5EF4-FFF2-40B4-BE49-F238E27FC236}">
              <a16:creationId xmlns:a16="http://schemas.microsoft.com/office/drawing/2014/main" id="{BCE6E762-A765-4D74-8F46-82FFFA46758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6" name="Line 4119">
          <a:extLst>
            <a:ext uri="{FF2B5EF4-FFF2-40B4-BE49-F238E27FC236}">
              <a16:creationId xmlns:a16="http://schemas.microsoft.com/office/drawing/2014/main" id="{B80DFAC3-D82E-47E0-83C4-529F0D2B0D3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7" name="Line 4120">
          <a:extLst>
            <a:ext uri="{FF2B5EF4-FFF2-40B4-BE49-F238E27FC236}">
              <a16:creationId xmlns:a16="http://schemas.microsoft.com/office/drawing/2014/main" id="{EE33B144-1041-4A14-8A86-4017196D466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8" name="Line 4121">
          <a:extLst>
            <a:ext uri="{FF2B5EF4-FFF2-40B4-BE49-F238E27FC236}">
              <a16:creationId xmlns:a16="http://schemas.microsoft.com/office/drawing/2014/main" id="{B2FD2264-C345-40BF-BD73-D3064A9C421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9" name="Line 4122">
          <a:extLst>
            <a:ext uri="{FF2B5EF4-FFF2-40B4-BE49-F238E27FC236}">
              <a16:creationId xmlns:a16="http://schemas.microsoft.com/office/drawing/2014/main" id="{D82F5EC6-BB21-4D47-AE9E-21B9713ABBB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20" name="Line 4123">
          <a:extLst>
            <a:ext uri="{FF2B5EF4-FFF2-40B4-BE49-F238E27FC236}">
              <a16:creationId xmlns:a16="http://schemas.microsoft.com/office/drawing/2014/main" id="{BD48C7C1-F5D8-40E0-833A-963C1C54E771}"/>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1" name="Line 4124">
          <a:extLst>
            <a:ext uri="{FF2B5EF4-FFF2-40B4-BE49-F238E27FC236}">
              <a16:creationId xmlns:a16="http://schemas.microsoft.com/office/drawing/2014/main" id="{CB6DE387-A5E9-422E-9418-A57AD373394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2" name="Line 4125">
          <a:extLst>
            <a:ext uri="{FF2B5EF4-FFF2-40B4-BE49-F238E27FC236}">
              <a16:creationId xmlns:a16="http://schemas.microsoft.com/office/drawing/2014/main" id="{4D19F1F1-4873-4D0A-8F06-CBA316888B3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3" name="Line 4126">
          <a:extLst>
            <a:ext uri="{FF2B5EF4-FFF2-40B4-BE49-F238E27FC236}">
              <a16:creationId xmlns:a16="http://schemas.microsoft.com/office/drawing/2014/main" id="{4BD233E0-FBD1-400C-88E5-3F6D8FD9887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524" name="Line 4127">
          <a:extLst>
            <a:ext uri="{FF2B5EF4-FFF2-40B4-BE49-F238E27FC236}">
              <a16:creationId xmlns:a16="http://schemas.microsoft.com/office/drawing/2014/main" id="{05557277-C6AE-46AA-B044-26AA3D53BBBB}"/>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25" name="Line 4128">
          <a:extLst>
            <a:ext uri="{FF2B5EF4-FFF2-40B4-BE49-F238E27FC236}">
              <a16:creationId xmlns:a16="http://schemas.microsoft.com/office/drawing/2014/main" id="{C50E4F9E-BCA2-4C46-9771-DC59FD968F22}"/>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526" name="Line 4129">
          <a:extLst>
            <a:ext uri="{FF2B5EF4-FFF2-40B4-BE49-F238E27FC236}">
              <a16:creationId xmlns:a16="http://schemas.microsoft.com/office/drawing/2014/main" id="{FBF722A3-F373-4334-9F23-DF4557338F56}"/>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27" name="Line 4130">
          <a:extLst>
            <a:ext uri="{FF2B5EF4-FFF2-40B4-BE49-F238E27FC236}">
              <a16:creationId xmlns:a16="http://schemas.microsoft.com/office/drawing/2014/main" id="{72383D95-F187-4851-BEA2-836C69F7269A}"/>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528" name="Line 4131">
          <a:extLst>
            <a:ext uri="{FF2B5EF4-FFF2-40B4-BE49-F238E27FC236}">
              <a16:creationId xmlns:a16="http://schemas.microsoft.com/office/drawing/2014/main" id="{973FCC54-50EA-4264-99C1-44AD8CCF17A2}"/>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29" name="Line 4132">
          <a:extLst>
            <a:ext uri="{FF2B5EF4-FFF2-40B4-BE49-F238E27FC236}">
              <a16:creationId xmlns:a16="http://schemas.microsoft.com/office/drawing/2014/main" id="{FFF02D9E-FDA5-47F7-9223-24160938CF0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0" name="Line 4135">
          <a:extLst>
            <a:ext uri="{FF2B5EF4-FFF2-40B4-BE49-F238E27FC236}">
              <a16:creationId xmlns:a16="http://schemas.microsoft.com/office/drawing/2014/main" id="{6670122A-A9B6-4DF4-86F7-E22E831FEAAB}"/>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1" name="Line 4136">
          <a:extLst>
            <a:ext uri="{FF2B5EF4-FFF2-40B4-BE49-F238E27FC236}">
              <a16:creationId xmlns:a16="http://schemas.microsoft.com/office/drawing/2014/main" id="{1C54EE02-017A-4FD9-8E54-18301A6E992D}"/>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2" name="Line 4137">
          <a:extLst>
            <a:ext uri="{FF2B5EF4-FFF2-40B4-BE49-F238E27FC236}">
              <a16:creationId xmlns:a16="http://schemas.microsoft.com/office/drawing/2014/main" id="{1E4E19F6-CB3A-411F-9896-71E52DCDE8AC}"/>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3" name="Line 4138">
          <a:extLst>
            <a:ext uri="{FF2B5EF4-FFF2-40B4-BE49-F238E27FC236}">
              <a16:creationId xmlns:a16="http://schemas.microsoft.com/office/drawing/2014/main" id="{EEC9C428-1C3A-4055-8C10-65A7B46A13E4}"/>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4" name="Line 4139">
          <a:extLst>
            <a:ext uri="{FF2B5EF4-FFF2-40B4-BE49-F238E27FC236}">
              <a16:creationId xmlns:a16="http://schemas.microsoft.com/office/drawing/2014/main" id="{DA2898ED-D821-4D0D-B232-F78AEF3865C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5" name="Line 4140">
          <a:extLst>
            <a:ext uri="{FF2B5EF4-FFF2-40B4-BE49-F238E27FC236}">
              <a16:creationId xmlns:a16="http://schemas.microsoft.com/office/drawing/2014/main" id="{4A20CEFB-5896-41CF-86F3-3962DB7DD8E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6" name="Line 4141">
          <a:extLst>
            <a:ext uri="{FF2B5EF4-FFF2-40B4-BE49-F238E27FC236}">
              <a16:creationId xmlns:a16="http://schemas.microsoft.com/office/drawing/2014/main" id="{DB70C44F-3F60-419A-B7B0-583AB89CCDB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7" name="Line 4142">
          <a:extLst>
            <a:ext uri="{FF2B5EF4-FFF2-40B4-BE49-F238E27FC236}">
              <a16:creationId xmlns:a16="http://schemas.microsoft.com/office/drawing/2014/main" id="{77A57821-83C0-4665-B2FC-76BE8E18B8D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8" name="Line 4143">
          <a:extLst>
            <a:ext uri="{FF2B5EF4-FFF2-40B4-BE49-F238E27FC236}">
              <a16:creationId xmlns:a16="http://schemas.microsoft.com/office/drawing/2014/main" id="{601DDAE9-6C1B-4B29-8FD0-ED008A0AE6F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9" name="Line 4144">
          <a:extLst>
            <a:ext uri="{FF2B5EF4-FFF2-40B4-BE49-F238E27FC236}">
              <a16:creationId xmlns:a16="http://schemas.microsoft.com/office/drawing/2014/main" id="{0046D9D6-9A01-4EF4-8639-01B328448932}"/>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0" name="Line 4145">
          <a:extLst>
            <a:ext uri="{FF2B5EF4-FFF2-40B4-BE49-F238E27FC236}">
              <a16:creationId xmlns:a16="http://schemas.microsoft.com/office/drawing/2014/main" id="{AADBE930-20A4-4F2B-AA60-49A427270B9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1" name="Line 4146">
          <a:extLst>
            <a:ext uri="{FF2B5EF4-FFF2-40B4-BE49-F238E27FC236}">
              <a16:creationId xmlns:a16="http://schemas.microsoft.com/office/drawing/2014/main" id="{371DC07C-5880-455E-8777-7B6C5EF17CE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2" name="Line 4147">
          <a:extLst>
            <a:ext uri="{FF2B5EF4-FFF2-40B4-BE49-F238E27FC236}">
              <a16:creationId xmlns:a16="http://schemas.microsoft.com/office/drawing/2014/main" id="{0F1A7CDB-57F4-407C-AEA2-13D4D742950D}"/>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3" name="Line 4148">
          <a:extLst>
            <a:ext uri="{FF2B5EF4-FFF2-40B4-BE49-F238E27FC236}">
              <a16:creationId xmlns:a16="http://schemas.microsoft.com/office/drawing/2014/main" id="{F1ED62C8-97C7-4AB5-AE2F-5B4809D144F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4" name="Line 4149">
          <a:extLst>
            <a:ext uri="{FF2B5EF4-FFF2-40B4-BE49-F238E27FC236}">
              <a16:creationId xmlns:a16="http://schemas.microsoft.com/office/drawing/2014/main" id="{9D7E00DE-F14E-4599-9516-D24CC9EB1E62}"/>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5" name="Line 4150">
          <a:extLst>
            <a:ext uri="{FF2B5EF4-FFF2-40B4-BE49-F238E27FC236}">
              <a16:creationId xmlns:a16="http://schemas.microsoft.com/office/drawing/2014/main" id="{832B268B-0F4F-4A19-9D9E-15A670406A6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6" name="Line 4151">
          <a:extLst>
            <a:ext uri="{FF2B5EF4-FFF2-40B4-BE49-F238E27FC236}">
              <a16:creationId xmlns:a16="http://schemas.microsoft.com/office/drawing/2014/main" id="{7C0FD8D7-65D5-4818-9654-C78C081502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7" name="Line 4152">
          <a:extLst>
            <a:ext uri="{FF2B5EF4-FFF2-40B4-BE49-F238E27FC236}">
              <a16:creationId xmlns:a16="http://schemas.microsoft.com/office/drawing/2014/main" id="{B74D510F-214A-41EA-AD20-0D1E5D8451D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8" name="Line 4153">
          <a:extLst>
            <a:ext uri="{FF2B5EF4-FFF2-40B4-BE49-F238E27FC236}">
              <a16:creationId xmlns:a16="http://schemas.microsoft.com/office/drawing/2014/main" id="{2083BA7F-CA34-4027-B644-16490E32CF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9" name="Line 4154">
          <a:extLst>
            <a:ext uri="{FF2B5EF4-FFF2-40B4-BE49-F238E27FC236}">
              <a16:creationId xmlns:a16="http://schemas.microsoft.com/office/drawing/2014/main" id="{FAB7F28E-FC09-4FC3-A932-E57FCF827058}"/>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0" name="Line 4155">
          <a:extLst>
            <a:ext uri="{FF2B5EF4-FFF2-40B4-BE49-F238E27FC236}">
              <a16:creationId xmlns:a16="http://schemas.microsoft.com/office/drawing/2014/main" id="{16C9BEA8-E40C-4B28-AF20-6D3E7A4CE057}"/>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1" name="Line 4156">
          <a:extLst>
            <a:ext uri="{FF2B5EF4-FFF2-40B4-BE49-F238E27FC236}">
              <a16:creationId xmlns:a16="http://schemas.microsoft.com/office/drawing/2014/main" id="{00858F8F-EE6E-4E3F-8170-7F1F9299B22E}"/>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2" name="Line 4157">
          <a:extLst>
            <a:ext uri="{FF2B5EF4-FFF2-40B4-BE49-F238E27FC236}">
              <a16:creationId xmlns:a16="http://schemas.microsoft.com/office/drawing/2014/main" id="{CA71C934-0D50-4499-A058-F27D611049BB}"/>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3" name="Line 4158">
          <a:extLst>
            <a:ext uri="{FF2B5EF4-FFF2-40B4-BE49-F238E27FC236}">
              <a16:creationId xmlns:a16="http://schemas.microsoft.com/office/drawing/2014/main" id="{375C753B-18CF-41CE-9346-110F1E0AFD0A}"/>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4" name="Line 4159">
          <a:extLst>
            <a:ext uri="{FF2B5EF4-FFF2-40B4-BE49-F238E27FC236}">
              <a16:creationId xmlns:a16="http://schemas.microsoft.com/office/drawing/2014/main" id="{6DCA3E04-3BED-4214-9286-7F9DE23614A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5" name="Line 4160">
          <a:extLst>
            <a:ext uri="{FF2B5EF4-FFF2-40B4-BE49-F238E27FC236}">
              <a16:creationId xmlns:a16="http://schemas.microsoft.com/office/drawing/2014/main" id="{490E1BB1-F1EE-4A41-B4A2-9DC37E6B7A1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6" name="Line 4161">
          <a:extLst>
            <a:ext uri="{FF2B5EF4-FFF2-40B4-BE49-F238E27FC236}">
              <a16:creationId xmlns:a16="http://schemas.microsoft.com/office/drawing/2014/main" id="{38DFA943-5C3C-40DE-8E03-C51AF23284D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7" name="Line 4162">
          <a:extLst>
            <a:ext uri="{FF2B5EF4-FFF2-40B4-BE49-F238E27FC236}">
              <a16:creationId xmlns:a16="http://schemas.microsoft.com/office/drawing/2014/main" id="{E365D558-3044-4FA7-88AC-6323BC0A03C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8" name="Line 4163">
          <a:extLst>
            <a:ext uri="{FF2B5EF4-FFF2-40B4-BE49-F238E27FC236}">
              <a16:creationId xmlns:a16="http://schemas.microsoft.com/office/drawing/2014/main" id="{3C3EA3A3-F40F-4B37-A3D7-3316CCB98F62}"/>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9" name="Line 4164">
          <a:extLst>
            <a:ext uri="{FF2B5EF4-FFF2-40B4-BE49-F238E27FC236}">
              <a16:creationId xmlns:a16="http://schemas.microsoft.com/office/drawing/2014/main" id="{1E2FDA62-EF04-41B9-9B7A-DCF5BB95C952}"/>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0" name="Line 4165">
          <a:extLst>
            <a:ext uri="{FF2B5EF4-FFF2-40B4-BE49-F238E27FC236}">
              <a16:creationId xmlns:a16="http://schemas.microsoft.com/office/drawing/2014/main" id="{A41ECC17-B934-4F76-BC6A-CD9D819A7E3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1" name="Line 4166">
          <a:extLst>
            <a:ext uri="{FF2B5EF4-FFF2-40B4-BE49-F238E27FC236}">
              <a16:creationId xmlns:a16="http://schemas.microsoft.com/office/drawing/2014/main" id="{7BE863BA-2B0C-4294-8A0B-B8A933BB41D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62" name="Line 4167">
          <a:extLst>
            <a:ext uri="{FF2B5EF4-FFF2-40B4-BE49-F238E27FC236}">
              <a16:creationId xmlns:a16="http://schemas.microsoft.com/office/drawing/2014/main" id="{BD4AD765-576C-4D99-A219-E87DF90C919D}"/>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3" name="Line 4168">
          <a:extLst>
            <a:ext uri="{FF2B5EF4-FFF2-40B4-BE49-F238E27FC236}">
              <a16:creationId xmlns:a16="http://schemas.microsoft.com/office/drawing/2014/main" id="{D4B78353-BD54-40C4-BA5E-52BA65F8D6F5}"/>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4" name="Line 4169">
          <a:extLst>
            <a:ext uri="{FF2B5EF4-FFF2-40B4-BE49-F238E27FC236}">
              <a16:creationId xmlns:a16="http://schemas.microsoft.com/office/drawing/2014/main" id="{9E75E5E5-3A38-4782-B4C7-7576594D8E2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5" name="Line 4170">
          <a:extLst>
            <a:ext uri="{FF2B5EF4-FFF2-40B4-BE49-F238E27FC236}">
              <a16:creationId xmlns:a16="http://schemas.microsoft.com/office/drawing/2014/main" id="{C164195F-4233-4E30-9783-F7221A9A5587}"/>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6" name="Line 4171">
          <a:extLst>
            <a:ext uri="{FF2B5EF4-FFF2-40B4-BE49-F238E27FC236}">
              <a16:creationId xmlns:a16="http://schemas.microsoft.com/office/drawing/2014/main" id="{DAFE8CE8-D6FC-464A-A741-9EE60D30916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7" name="Line 4172">
          <a:extLst>
            <a:ext uri="{FF2B5EF4-FFF2-40B4-BE49-F238E27FC236}">
              <a16:creationId xmlns:a16="http://schemas.microsoft.com/office/drawing/2014/main" id="{0A1A9E35-53C8-4EDD-927D-B7A5B4F5B37E}"/>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8" name="Line 4173">
          <a:extLst>
            <a:ext uri="{FF2B5EF4-FFF2-40B4-BE49-F238E27FC236}">
              <a16:creationId xmlns:a16="http://schemas.microsoft.com/office/drawing/2014/main" id="{886F0CE6-CFB9-43B7-8E02-8746657DF18C}"/>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9" name="Line 4174">
          <a:extLst>
            <a:ext uri="{FF2B5EF4-FFF2-40B4-BE49-F238E27FC236}">
              <a16:creationId xmlns:a16="http://schemas.microsoft.com/office/drawing/2014/main" id="{DC3828FB-7FC9-4049-BF36-E6C86F3A057F}"/>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0" name="Line 4175">
          <a:extLst>
            <a:ext uri="{FF2B5EF4-FFF2-40B4-BE49-F238E27FC236}">
              <a16:creationId xmlns:a16="http://schemas.microsoft.com/office/drawing/2014/main" id="{DE0086BF-D9D9-4974-9AA9-4DFDC5D72BE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1" name="Line 4176">
          <a:extLst>
            <a:ext uri="{FF2B5EF4-FFF2-40B4-BE49-F238E27FC236}">
              <a16:creationId xmlns:a16="http://schemas.microsoft.com/office/drawing/2014/main" id="{F8E5B386-A5EB-4C46-8F3F-26AFE40F339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2" name="Line 4177">
          <a:extLst>
            <a:ext uri="{FF2B5EF4-FFF2-40B4-BE49-F238E27FC236}">
              <a16:creationId xmlns:a16="http://schemas.microsoft.com/office/drawing/2014/main" id="{61FDA17A-EF0F-4BC6-8938-2933A6F7923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3" name="Line 4178">
          <a:extLst>
            <a:ext uri="{FF2B5EF4-FFF2-40B4-BE49-F238E27FC236}">
              <a16:creationId xmlns:a16="http://schemas.microsoft.com/office/drawing/2014/main" id="{FE3CEF56-E6CC-4676-AEFE-96838BC0AD9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4" name="Line 4179">
          <a:extLst>
            <a:ext uri="{FF2B5EF4-FFF2-40B4-BE49-F238E27FC236}">
              <a16:creationId xmlns:a16="http://schemas.microsoft.com/office/drawing/2014/main" id="{6374122F-99C6-45BB-9BDE-A9FD3078C16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5" name="Line 4180">
          <a:extLst>
            <a:ext uri="{FF2B5EF4-FFF2-40B4-BE49-F238E27FC236}">
              <a16:creationId xmlns:a16="http://schemas.microsoft.com/office/drawing/2014/main" id="{6CFDBFFE-0538-45C6-AF03-DB0309F277D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6" name="Line 4181">
          <a:extLst>
            <a:ext uri="{FF2B5EF4-FFF2-40B4-BE49-F238E27FC236}">
              <a16:creationId xmlns:a16="http://schemas.microsoft.com/office/drawing/2014/main" id="{37C38BC6-CCD4-4CD7-B3D9-CB6211F369A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7" name="Line 4182">
          <a:extLst>
            <a:ext uri="{FF2B5EF4-FFF2-40B4-BE49-F238E27FC236}">
              <a16:creationId xmlns:a16="http://schemas.microsoft.com/office/drawing/2014/main" id="{B6DF588A-2CA3-4BC2-ADF0-1A6CECBB3E2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8" name="Line 4183">
          <a:extLst>
            <a:ext uri="{FF2B5EF4-FFF2-40B4-BE49-F238E27FC236}">
              <a16:creationId xmlns:a16="http://schemas.microsoft.com/office/drawing/2014/main" id="{81F88AF5-7F51-4199-868A-3FFBCFE73626}"/>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9" name="Line 4184">
          <a:extLst>
            <a:ext uri="{FF2B5EF4-FFF2-40B4-BE49-F238E27FC236}">
              <a16:creationId xmlns:a16="http://schemas.microsoft.com/office/drawing/2014/main" id="{9395AC73-BE35-4D1D-A1FA-DAB6023DBEB7}"/>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0" name="Line 4185">
          <a:extLst>
            <a:ext uri="{FF2B5EF4-FFF2-40B4-BE49-F238E27FC236}">
              <a16:creationId xmlns:a16="http://schemas.microsoft.com/office/drawing/2014/main" id="{12B2B4E3-F2E2-4C38-B0A4-14E36E4C4E9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1" name="Line 4186">
          <a:extLst>
            <a:ext uri="{FF2B5EF4-FFF2-40B4-BE49-F238E27FC236}">
              <a16:creationId xmlns:a16="http://schemas.microsoft.com/office/drawing/2014/main" id="{9EE6A0C9-FE5B-4653-BB39-7BF1E87F68CC}"/>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2" name="Line 4187">
          <a:extLst>
            <a:ext uri="{FF2B5EF4-FFF2-40B4-BE49-F238E27FC236}">
              <a16:creationId xmlns:a16="http://schemas.microsoft.com/office/drawing/2014/main" id="{B8EE9A23-26F7-4F67-9A62-8C4D2E1516A3}"/>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3" name="Line 4188">
          <a:extLst>
            <a:ext uri="{FF2B5EF4-FFF2-40B4-BE49-F238E27FC236}">
              <a16:creationId xmlns:a16="http://schemas.microsoft.com/office/drawing/2014/main" id="{F307F548-D9E6-4240-8DFC-E4AA4464C4F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4" name="Line 4189">
          <a:extLst>
            <a:ext uri="{FF2B5EF4-FFF2-40B4-BE49-F238E27FC236}">
              <a16:creationId xmlns:a16="http://schemas.microsoft.com/office/drawing/2014/main" id="{65AC79AF-5752-47BE-B370-28BAB3E9FC51}"/>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5" name="Line 4190">
          <a:extLst>
            <a:ext uri="{FF2B5EF4-FFF2-40B4-BE49-F238E27FC236}">
              <a16:creationId xmlns:a16="http://schemas.microsoft.com/office/drawing/2014/main" id="{F50DAF23-F800-49CC-95F3-7F638BC5920A}"/>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6" name="Line 4191">
          <a:extLst>
            <a:ext uri="{FF2B5EF4-FFF2-40B4-BE49-F238E27FC236}">
              <a16:creationId xmlns:a16="http://schemas.microsoft.com/office/drawing/2014/main" id="{D441856A-45D1-45BA-9393-DD553428AAF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7" name="Line 4192">
          <a:extLst>
            <a:ext uri="{FF2B5EF4-FFF2-40B4-BE49-F238E27FC236}">
              <a16:creationId xmlns:a16="http://schemas.microsoft.com/office/drawing/2014/main" id="{873F711F-110F-42DB-B6F9-E2A6A97AB1C4}"/>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8" name="Line 4193">
          <a:extLst>
            <a:ext uri="{FF2B5EF4-FFF2-40B4-BE49-F238E27FC236}">
              <a16:creationId xmlns:a16="http://schemas.microsoft.com/office/drawing/2014/main" id="{CC4447E3-C6ED-41D3-B0BF-A14E4772814B}"/>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89" name="Line 4194">
          <a:extLst>
            <a:ext uri="{FF2B5EF4-FFF2-40B4-BE49-F238E27FC236}">
              <a16:creationId xmlns:a16="http://schemas.microsoft.com/office/drawing/2014/main" id="{1F3C7BE9-E6AD-4199-98C6-ABF9B609D29A}"/>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90" name="Line 4195">
          <a:extLst>
            <a:ext uri="{FF2B5EF4-FFF2-40B4-BE49-F238E27FC236}">
              <a16:creationId xmlns:a16="http://schemas.microsoft.com/office/drawing/2014/main" id="{412BC2C3-A184-42FB-8717-ACEA0EA5711A}"/>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1" name="Line 4196">
          <a:extLst>
            <a:ext uri="{FF2B5EF4-FFF2-40B4-BE49-F238E27FC236}">
              <a16:creationId xmlns:a16="http://schemas.microsoft.com/office/drawing/2014/main" id="{210BD715-D4A3-49DA-AE72-1EF8FBBE2C7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2" name="Line 4197">
          <a:extLst>
            <a:ext uri="{FF2B5EF4-FFF2-40B4-BE49-F238E27FC236}">
              <a16:creationId xmlns:a16="http://schemas.microsoft.com/office/drawing/2014/main" id="{33D0B4C6-84DA-4CF8-9A6C-98ED0CD7E8F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3" name="Line 4198">
          <a:extLst>
            <a:ext uri="{FF2B5EF4-FFF2-40B4-BE49-F238E27FC236}">
              <a16:creationId xmlns:a16="http://schemas.microsoft.com/office/drawing/2014/main" id="{78A4648D-403E-4150-B6FD-38B3D9D5A95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4" name="Line 4199">
          <a:extLst>
            <a:ext uri="{FF2B5EF4-FFF2-40B4-BE49-F238E27FC236}">
              <a16:creationId xmlns:a16="http://schemas.microsoft.com/office/drawing/2014/main" id="{6BC8CD94-0F41-4105-9A14-AC2176BC00FE}"/>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5" name="Line 4200">
          <a:extLst>
            <a:ext uri="{FF2B5EF4-FFF2-40B4-BE49-F238E27FC236}">
              <a16:creationId xmlns:a16="http://schemas.microsoft.com/office/drawing/2014/main" id="{B320ED14-0C46-4E02-A4D8-71FC30C5049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6" name="Line 4201">
          <a:extLst>
            <a:ext uri="{FF2B5EF4-FFF2-40B4-BE49-F238E27FC236}">
              <a16:creationId xmlns:a16="http://schemas.microsoft.com/office/drawing/2014/main" id="{1B12073F-9599-4B90-AE80-6231F286070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7" name="Line 4202">
          <a:extLst>
            <a:ext uri="{FF2B5EF4-FFF2-40B4-BE49-F238E27FC236}">
              <a16:creationId xmlns:a16="http://schemas.microsoft.com/office/drawing/2014/main" id="{08F36B64-1F60-432E-A45C-7354CC8089D1}"/>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8" name="Line 4203">
          <a:extLst>
            <a:ext uri="{FF2B5EF4-FFF2-40B4-BE49-F238E27FC236}">
              <a16:creationId xmlns:a16="http://schemas.microsoft.com/office/drawing/2014/main" id="{77A0A3AF-C706-496A-AD34-0326E193975A}"/>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9" name="Line 4204">
          <a:extLst>
            <a:ext uri="{FF2B5EF4-FFF2-40B4-BE49-F238E27FC236}">
              <a16:creationId xmlns:a16="http://schemas.microsoft.com/office/drawing/2014/main" id="{572B8C67-95A6-48EA-8B60-82AB4A6E115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0" name="Line 4205">
          <a:extLst>
            <a:ext uri="{FF2B5EF4-FFF2-40B4-BE49-F238E27FC236}">
              <a16:creationId xmlns:a16="http://schemas.microsoft.com/office/drawing/2014/main" id="{69577EA9-0B65-46F9-8D5D-E32D5B2F634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1" name="Line 4206">
          <a:extLst>
            <a:ext uri="{FF2B5EF4-FFF2-40B4-BE49-F238E27FC236}">
              <a16:creationId xmlns:a16="http://schemas.microsoft.com/office/drawing/2014/main" id="{B475464E-2024-45BF-A3DF-0F255EDAD9DB}"/>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2" name="Line 4207">
          <a:extLst>
            <a:ext uri="{FF2B5EF4-FFF2-40B4-BE49-F238E27FC236}">
              <a16:creationId xmlns:a16="http://schemas.microsoft.com/office/drawing/2014/main" id="{F0D25005-EFCC-49C5-B6E6-D2F2442DDE89}"/>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3" name="Line 4208">
          <a:extLst>
            <a:ext uri="{FF2B5EF4-FFF2-40B4-BE49-F238E27FC236}">
              <a16:creationId xmlns:a16="http://schemas.microsoft.com/office/drawing/2014/main" id="{397F8BA9-4D14-4403-9273-08F6FBD60FF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4" name="Line 4209">
          <a:extLst>
            <a:ext uri="{FF2B5EF4-FFF2-40B4-BE49-F238E27FC236}">
              <a16:creationId xmlns:a16="http://schemas.microsoft.com/office/drawing/2014/main" id="{923D1337-57D4-4AE6-B99B-921111A34B5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5" name="Line 4210">
          <a:extLst>
            <a:ext uri="{FF2B5EF4-FFF2-40B4-BE49-F238E27FC236}">
              <a16:creationId xmlns:a16="http://schemas.microsoft.com/office/drawing/2014/main" id="{AC642DAF-1231-4B1E-A505-7C485855E14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6" name="Line 4211">
          <a:extLst>
            <a:ext uri="{FF2B5EF4-FFF2-40B4-BE49-F238E27FC236}">
              <a16:creationId xmlns:a16="http://schemas.microsoft.com/office/drawing/2014/main" id="{AD2935F6-3E7D-494B-88BE-B764C0F5F80A}"/>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7" name="Line 4212">
          <a:extLst>
            <a:ext uri="{FF2B5EF4-FFF2-40B4-BE49-F238E27FC236}">
              <a16:creationId xmlns:a16="http://schemas.microsoft.com/office/drawing/2014/main" id="{56E34A01-1DA2-4472-9A23-B3A79807C6A3}"/>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8" name="Line 4213">
          <a:extLst>
            <a:ext uri="{FF2B5EF4-FFF2-40B4-BE49-F238E27FC236}">
              <a16:creationId xmlns:a16="http://schemas.microsoft.com/office/drawing/2014/main" id="{3483E6DF-AEE8-4EFD-9726-DC93C813A258}"/>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9" name="Line 4214">
          <a:extLst>
            <a:ext uri="{FF2B5EF4-FFF2-40B4-BE49-F238E27FC236}">
              <a16:creationId xmlns:a16="http://schemas.microsoft.com/office/drawing/2014/main" id="{C8DB05BC-9AD7-4907-9517-D8256B89069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0" name="Line 4215">
          <a:extLst>
            <a:ext uri="{FF2B5EF4-FFF2-40B4-BE49-F238E27FC236}">
              <a16:creationId xmlns:a16="http://schemas.microsoft.com/office/drawing/2014/main" id="{03A34962-F19A-4273-A7C5-96050FCC346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1" name="Line 4216">
          <a:extLst>
            <a:ext uri="{FF2B5EF4-FFF2-40B4-BE49-F238E27FC236}">
              <a16:creationId xmlns:a16="http://schemas.microsoft.com/office/drawing/2014/main" id="{0A41126D-A2B6-4838-8C6E-D4331362A31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2" name="Line 4217">
          <a:extLst>
            <a:ext uri="{FF2B5EF4-FFF2-40B4-BE49-F238E27FC236}">
              <a16:creationId xmlns:a16="http://schemas.microsoft.com/office/drawing/2014/main" id="{01B0ACA5-302A-4097-9D39-8BFA573E61BA}"/>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3" name="Line 4218">
          <a:extLst>
            <a:ext uri="{FF2B5EF4-FFF2-40B4-BE49-F238E27FC236}">
              <a16:creationId xmlns:a16="http://schemas.microsoft.com/office/drawing/2014/main" id="{84C4D58F-B9F7-4818-918E-54FD8BDF6BF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4" name="Line 4219">
          <a:extLst>
            <a:ext uri="{FF2B5EF4-FFF2-40B4-BE49-F238E27FC236}">
              <a16:creationId xmlns:a16="http://schemas.microsoft.com/office/drawing/2014/main" id="{00F099B2-0472-47F7-A7C8-21D381922AC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5" name="Line 4220">
          <a:extLst>
            <a:ext uri="{FF2B5EF4-FFF2-40B4-BE49-F238E27FC236}">
              <a16:creationId xmlns:a16="http://schemas.microsoft.com/office/drawing/2014/main" id="{BF83566C-6BE9-43C7-BC98-0C956FA3413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6" name="Line 4221">
          <a:extLst>
            <a:ext uri="{FF2B5EF4-FFF2-40B4-BE49-F238E27FC236}">
              <a16:creationId xmlns:a16="http://schemas.microsoft.com/office/drawing/2014/main" id="{73D17972-24BF-4D0E-9285-1A548C309DD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7" name="Line 4222">
          <a:extLst>
            <a:ext uri="{FF2B5EF4-FFF2-40B4-BE49-F238E27FC236}">
              <a16:creationId xmlns:a16="http://schemas.microsoft.com/office/drawing/2014/main" id="{38A9C977-E468-4C6B-A0DE-41205667E99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8" name="Line 4223">
          <a:extLst>
            <a:ext uri="{FF2B5EF4-FFF2-40B4-BE49-F238E27FC236}">
              <a16:creationId xmlns:a16="http://schemas.microsoft.com/office/drawing/2014/main" id="{A78E33A7-FEE8-4B71-BB94-A7E58D7D876E}"/>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9" name="Line 4224">
          <a:extLst>
            <a:ext uri="{FF2B5EF4-FFF2-40B4-BE49-F238E27FC236}">
              <a16:creationId xmlns:a16="http://schemas.microsoft.com/office/drawing/2014/main" id="{47D24CE0-D6D1-4867-98AA-1CF5BD437707}"/>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0" name="Line 4225">
          <a:extLst>
            <a:ext uri="{FF2B5EF4-FFF2-40B4-BE49-F238E27FC236}">
              <a16:creationId xmlns:a16="http://schemas.microsoft.com/office/drawing/2014/main" id="{95299C41-5C6B-4DA7-A0DC-6A5B21E844D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1" name="Line 4226">
          <a:extLst>
            <a:ext uri="{FF2B5EF4-FFF2-40B4-BE49-F238E27FC236}">
              <a16:creationId xmlns:a16="http://schemas.microsoft.com/office/drawing/2014/main" id="{2C2A7ED6-83BC-493E-B694-E539E1BA6BA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2" name="Line 4227">
          <a:extLst>
            <a:ext uri="{FF2B5EF4-FFF2-40B4-BE49-F238E27FC236}">
              <a16:creationId xmlns:a16="http://schemas.microsoft.com/office/drawing/2014/main" id="{B2508D8C-5CE6-4B31-BAAF-333B72B0235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3" name="Line 4228">
          <a:extLst>
            <a:ext uri="{FF2B5EF4-FFF2-40B4-BE49-F238E27FC236}">
              <a16:creationId xmlns:a16="http://schemas.microsoft.com/office/drawing/2014/main" id="{BF03218A-2DB1-47A4-AE67-814C625760FC}"/>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4" name="Line 4229">
          <a:extLst>
            <a:ext uri="{FF2B5EF4-FFF2-40B4-BE49-F238E27FC236}">
              <a16:creationId xmlns:a16="http://schemas.microsoft.com/office/drawing/2014/main" id="{74849E35-369E-4181-B960-7F8FA2C10F13}"/>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5" name="Line 4230">
          <a:extLst>
            <a:ext uri="{FF2B5EF4-FFF2-40B4-BE49-F238E27FC236}">
              <a16:creationId xmlns:a16="http://schemas.microsoft.com/office/drawing/2014/main" id="{A3F5BADB-43CD-4520-9E9E-038B589A6E7A}"/>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6" name="Line 4231">
          <a:extLst>
            <a:ext uri="{FF2B5EF4-FFF2-40B4-BE49-F238E27FC236}">
              <a16:creationId xmlns:a16="http://schemas.microsoft.com/office/drawing/2014/main" id="{74AE3EEA-FE87-4E5E-8453-883B1CFAC49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7" name="Line 4232">
          <a:extLst>
            <a:ext uri="{FF2B5EF4-FFF2-40B4-BE49-F238E27FC236}">
              <a16:creationId xmlns:a16="http://schemas.microsoft.com/office/drawing/2014/main" id="{D9E1E1B5-03A5-480A-AD60-BE3D0E138A62}"/>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8" name="Line 4233">
          <a:extLst>
            <a:ext uri="{FF2B5EF4-FFF2-40B4-BE49-F238E27FC236}">
              <a16:creationId xmlns:a16="http://schemas.microsoft.com/office/drawing/2014/main" id="{DE1D5E79-E1E9-40C4-A9C0-9F80EAEDFA0E}"/>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9" name="Line 4234">
          <a:extLst>
            <a:ext uri="{FF2B5EF4-FFF2-40B4-BE49-F238E27FC236}">
              <a16:creationId xmlns:a16="http://schemas.microsoft.com/office/drawing/2014/main" id="{DB154DA0-95F7-408F-BC18-42F20885B043}"/>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0" name="Line 4235">
          <a:extLst>
            <a:ext uri="{FF2B5EF4-FFF2-40B4-BE49-F238E27FC236}">
              <a16:creationId xmlns:a16="http://schemas.microsoft.com/office/drawing/2014/main" id="{0041F921-CBA2-4269-A149-2BB58EA0B16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1" name="Line 4236">
          <a:extLst>
            <a:ext uri="{FF2B5EF4-FFF2-40B4-BE49-F238E27FC236}">
              <a16:creationId xmlns:a16="http://schemas.microsoft.com/office/drawing/2014/main" id="{C88C356D-B9E7-4910-BC43-77F35DF5C5F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2" name="Line 4237">
          <a:extLst>
            <a:ext uri="{FF2B5EF4-FFF2-40B4-BE49-F238E27FC236}">
              <a16:creationId xmlns:a16="http://schemas.microsoft.com/office/drawing/2014/main" id="{4D53065D-81D3-4F97-BCB9-5E975274DF9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3" name="Line 4238">
          <a:extLst>
            <a:ext uri="{FF2B5EF4-FFF2-40B4-BE49-F238E27FC236}">
              <a16:creationId xmlns:a16="http://schemas.microsoft.com/office/drawing/2014/main" id="{DB95B87D-3A30-42D1-B051-7CB59C2C1AE4}"/>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4" name="Line 4239">
          <a:extLst>
            <a:ext uri="{FF2B5EF4-FFF2-40B4-BE49-F238E27FC236}">
              <a16:creationId xmlns:a16="http://schemas.microsoft.com/office/drawing/2014/main" id="{E0DB8079-ED20-405D-A00A-17CB571FDE8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5" name="Line 4240">
          <a:extLst>
            <a:ext uri="{FF2B5EF4-FFF2-40B4-BE49-F238E27FC236}">
              <a16:creationId xmlns:a16="http://schemas.microsoft.com/office/drawing/2014/main" id="{A0BD1DEF-F75A-4EDD-B7B3-1470FD93EA4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6" name="Line 4241">
          <a:extLst>
            <a:ext uri="{FF2B5EF4-FFF2-40B4-BE49-F238E27FC236}">
              <a16:creationId xmlns:a16="http://schemas.microsoft.com/office/drawing/2014/main" id="{2B0D6D9F-1E4F-4A63-831F-49F2B957B2DB}"/>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7" name="Line 4242">
          <a:extLst>
            <a:ext uri="{FF2B5EF4-FFF2-40B4-BE49-F238E27FC236}">
              <a16:creationId xmlns:a16="http://schemas.microsoft.com/office/drawing/2014/main" id="{37318565-70B0-4FE3-AD1D-50266967E999}"/>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8" name="Line 4243">
          <a:extLst>
            <a:ext uri="{FF2B5EF4-FFF2-40B4-BE49-F238E27FC236}">
              <a16:creationId xmlns:a16="http://schemas.microsoft.com/office/drawing/2014/main" id="{DD74EAF8-2B71-43A6-B898-38096CE4E8B1}"/>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9" name="Line 4244">
          <a:extLst>
            <a:ext uri="{FF2B5EF4-FFF2-40B4-BE49-F238E27FC236}">
              <a16:creationId xmlns:a16="http://schemas.microsoft.com/office/drawing/2014/main" id="{153B100B-1189-4837-8FC1-D0BA609B32ED}"/>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40" name="Line 4245">
          <a:extLst>
            <a:ext uri="{FF2B5EF4-FFF2-40B4-BE49-F238E27FC236}">
              <a16:creationId xmlns:a16="http://schemas.microsoft.com/office/drawing/2014/main" id="{3EC7D113-50AF-423E-A4CC-98E5B672533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41" name="Line 4246">
          <a:extLst>
            <a:ext uri="{FF2B5EF4-FFF2-40B4-BE49-F238E27FC236}">
              <a16:creationId xmlns:a16="http://schemas.microsoft.com/office/drawing/2014/main" id="{0CC7C34D-58D7-4928-A786-5329A9E073EE}"/>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2" name="Line 4247">
          <a:extLst>
            <a:ext uri="{FF2B5EF4-FFF2-40B4-BE49-F238E27FC236}">
              <a16:creationId xmlns:a16="http://schemas.microsoft.com/office/drawing/2014/main" id="{4E42BB0E-F23F-4FE6-A762-0B3104EBADD2}"/>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3" name="Line 4248">
          <a:extLst>
            <a:ext uri="{FF2B5EF4-FFF2-40B4-BE49-F238E27FC236}">
              <a16:creationId xmlns:a16="http://schemas.microsoft.com/office/drawing/2014/main" id="{A8DF4ADE-11A4-49C7-8834-EB8F9861EA55}"/>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4" name="Line 4249">
          <a:extLst>
            <a:ext uri="{FF2B5EF4-FFF2-40B4-BE49-F238E27FC236}">
              <a16:creationId xmlns:a16="http://schemas.microsoft.com/office/drawing/2014/main" id="{8997D97C-3203-400B-86E8-890CB423D4F6}"/>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5" name="Line 4250">
          <a:extLst>
            <a:ext uri="{FF2B5EF4-FFF2-40B4-BE49-F238E27FC236}">
              <a16:creationId xmlns:a16="http://schemas.microsoft.com/office/drawing/2014/main" id="{9FBEAAD2-2085-478B-A51A-DE53123F4FE2}"/>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6" name="Line 4251">
          <a:extLst>
            <a:ext uri="{FF2B5EF4-FFF2-40B4-BE49-F238E27FC236}">
              <a16:creationId xmlns:a16="http://schemas.microsoft.com/office/drawing/2014/main" id="{E6371D71-04D9-434D-8317-8C58A90A9FA9}"/>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7" name="Line 4252">
          <a:extLst>
            <a:ext uri="{FF2B5EF4-FFF2-40B4-BE49-F238E27FC236}">
              <a16:creationId xmlns:a16="http://schemas.microsoft.com/office/drawing/2014/main" id="{77700D40-8AEC-4C07-AA64-CF5805FA6CE5}"/>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8" name="Line 4253">
          <a:extLst>
            <a:ext uri="{FF2B5EF4-FFF2-40B4-BE49-F238E27FC236}">
              <a16:creationId xmlns:a16="http://schemas.microsoft.com/office/drawing/2014/main" id="{ACB35486-548A-4D5A-BB7B-A3E7DB90207B}"/>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9" name="Line 4254">
          <a:extLst>
            <a:ext uri="{FF2B5EF4-FFF2-40B4-BE49-F238E27FC236}">
              <a16:creationId xmlns:a16="http://schemas.microsoft.com/office/drawing/2014/main" id="{D735208E-A2CC-421C-A9B1-B3E71BDBFF66}"/>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0" name="Line 4255">
          <a:extLst>
            <a:ext uri="{FF2B5EF4-FFF2-40B4-BE49-F238E27FC236}">
              <a16:creationId xmlns:a16="http://schemas.microsoft.com/office/drawing/2014/main" id="{495A4D53-F72C-4AA8-BBC5-18E597F9DC1F}"/>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1" name="Line 4256">
          <a:extLst>
            <a:ext uri="{FF2B5EF4-FFF2-40B4-BE49-F238E27FC236}">
              <a16:creationId xmlns:a16="http://schemas.microsoft.com/office/drawing/2014/main" id="{261A292C-749A-4C22-9AA7-247636F08632}"/>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2" name="Line 4257">
          <a:extLst>
            <a:ext uri="{FF2B5EF4-FFF2-40B4-BE49-F238E27FC236}">
              <a16:creationId xmlns:a16="http://schemas.microsoft.com/office/drawing/2014/main" id="{194E7237-311D-4FED-B320-B385F884D919}"/>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3" name="Line 4258">
          <a:extLst>
            <a:ext uri="{FF2B5EF4-FFF2-40B4-BE49-F238E27FC236}">
              <a16:creationId xmlns:a16="http://schemas.microsoft.com/office/drawing/2014/main" id="{7FC379BB-F3DB-4FE3-A086-4180A364F55E}"/>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4" name="Line 4259">
          <a:extLst>
            <a:ext uri="{FF2B5EF4-FFF2-40B4-BE49-F238E27FC236}">
              <a16:creationId xmlns:a16="http://schemas.microsoft.com/office/drawing/2014/main" id="{EB50AE3F-B9BF-4191-8242-C91C8921C2E5}"/>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5" name="Line 4260">
          <a:extLst>
            <a:ext uri="{FF2B5EF4-FFF2-40B4-BE49-F238E27FC236}">
              <a16:creationId xmlns:a16="http://schemas.microsoft.com/office/drawing/2014/main" id="{592534C8-3547-422A-AB31-B3EFB3181EC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6" name="Line 4261">
          <a:extLst>
            <a:ext uri="{FF2B5EF4-FFF2-40B4-BE49-F238E27FC236}">
              <a16:creationId xmlns:a16="http://schemas.microsoft.com/office/drawing/2014/main" id="{0AC9AA8E-43FA-454F-A0B0-405D93FA2565}"/>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7" name="Line 4262">
          <a:extLst>
            <a:ext uri="{FF2B5EF4-FFF2-40B4-BE49-F238E27FC236}">
              <a16:creationId xmlns:a16="http://schemas.microsoft.com/office/drawing/2014/main" id="{ECA30995-B39B-49F7-A241-3D7A82F33816}"/>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8" name="Line 4263">
          <a:extLst>
            <a:ext uri="{FF2B5EF4-FFF2-40B4-BE49-F238E27FC236}">
              <a16:creationId xmlns:a16="http://schemas.microsoft.com/office/drawing/2014/main" id="{18D1968D-D5B0-4298-996F-F9F8C727254B}"/>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9" name="Line 4264">
          <a:extLst>
            <a:ext uri="{FF2B5EF4-FFF2-40B4-BE49-F238E27FC236}">
              <a16:creationId xmlns:a16="http://schemas.microsoft.com/office/drawing/2014/main" id="{DF9C0EED-2DA8-48EC-AF04-D65600FBF97F}"/>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60" name="Line 4265">
          <a:extLst>
            <a:ext uri="{FF2B5EF4-FFF2-40B4-BE49-F238E27FC236}">
              <a16:creationId xmlns:a16="http://schemas.microsoft.com/office/drawing/2014/main" id="{717645F7-04EE-4DD2-BD71-F1A2B8C7BB07}"/>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661" name="Line 4266">
          <a:extLst>
            <a:ext uri="{FF2B5EF4-FFF2-40B4-BE49-F238E27FC236}">
              <a16:creationId xmlns:a16="http://schemas.microsoft.com/office/drawing/2014/main" id="{F27D2EA3-1693-4A00-B612-725CD44F75B2}"/>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1662" name="Line 4267">
          <a:extLst>
            <a:ext uri="{FF2B5EF4-FFF2-40B4-BE49-F238E27FC236}">
              <a16:creationId xmlns:a16="http://schemas.microsoft.com/office/drawing/2014/main" id="{08E8FC7C-0669-4D21-A133-EA704682BA5C}"/>
            </a:ext>
          </a:extLst>
        </xdr:cNvPr>
        <xdr:cNvSpPr>
          <a:spLocks noChangeShapeType="1"/>
        </xdr:cNvSpPr>
      </xdr:nvSpPr>
      <xdr:spPr bwMode="auto">
        <a:xfrm>
          <a:off x="133350" y="2655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663" name="Line 4268">
          <a:extLst>
            <a:ext uri="{FF2B5EF4-FFF2-40B4-BE49-F238E27FC236}">
              <a16:creationId xmlns:a16="http://schemas.microsoft.com/office/drawing/2014/main" id="{300C8C0B-990B-4875-8E4D-251E418D15E8}"/>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76202</xdr:rowOff>
    </xdr:from>
    <xdr:to>
      <xdr:col>0</xdr:col>
      <xdr:colOff>895350</xdr:colOff>
      <xdr:row>216</xdr:row>
      <xdr:rowOff>76202</xdr:rowOff>
    </xdr:to>
    <xdr:sp macro="" textlink="">
      <xdr:nvSpPr>
        <xdr:cNvPr id="1664" name="Line 4269">
          <a:extLst>
            <a:ext uri="{FF2B5EF4-FFF2-40B4-BE49-F238E27FC236}">
              <a16:creationId xmlns:a16="http://schemas.microsoft.com/office/drawing/2014/main" id="{528B180D-C7AD-49FA-8637-85B1BD14CBBD}"/>
            </a:ext>
          </a:extLst>
        </xdr:cNvPr>
        <xdr:cNvSpPr>
          <a:spLocks noChangeShapeType="1"/>
        </xdr:cNvSpPr>
      </xdr:nvSpPr>
      <xdr:spPr bwMode="auto">
        <a:xfrm>
          <a:off x="0" y="350520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5" name="Line 4270">
          <a:extLst>
            <a:ext uri="{FF2B5EF4-FFF2-40B4-BE49-F238E27FC236}">
              <a16:creationId xmlns:a16="http://schemas.microsoft.com/office/drawing/2014/main" id="{01ACCB45-E346-463F-A0B6-BF4C0C0FE239}"/>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6" name="Line 4271">
          <a:extLst>
            <a:ext uri="{FF2B5EF4-FFF2-40B4-BE49-F238E27FC236}">
              <a16:creationId xmlns:a16="http://schemas.microsoft.com/office/drawing/2014/main" id="{F24C7AD2-FDE8-4761-9627-05A0531E13CB}"/>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667" name="Line 4291">
          <a:extLst>
            <a:ext uri="{FF2B5EF4-FFF2-40B4-BE49-F238E27FC236}">
              <a16:creationId xmlns:a16="http://schemas.microsoft.com/office/drawing/2014/main" id="{78000236-532A-4B23-9C53-FD785CC7E984}"/>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68" name="Line 4292">
          <a:extLst>
            <a:ext uri="{FF2B5EF4-FFF2-40B4-BE49-F238E27FC236}">
              <a16:creationId xmlns:a16="http://schemas.microsoft.com/office/drawing/2014/main" id="{79821540-8D1E-458E-88B7-D49422925E6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669" name="Line 4293">
          <a:extLst>
            <a:ext uri="{FF2B5EF4-FFF2-40B4-BE49-F238E27FC236}">
              <a16:creationId xmlns:a16="http://schemas.microsoft.com/office/drawing/2014/main" id="{C08966BC-4215-426F-9FE8-4A9E324D4E4A}"/>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0" name="Line 4294">
          <a:extLst>
            <a:ext uri="{FF2B5EF4-FFF2-40B4-BE49-F238E27FC236}">
              <a16:creationId xmlns:a16="http://schemas.microsoft.com/office/drawing/2014/main" id="{A03A457B-3B6B-4F92-BA94-8CD4CB420371}"/>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671" name="Line 4295">
          <a:extLst>
            <a:ext uri="{FF2B5EF4-FFF2-40B4-BE49-F238E27FC236}">
              <a16:creationId xmlns:a16="http://schemas.microsoft.com/office/drawing/2014/main" id="{9245F5B3-8736-4C9F-A871-BE33B7B49A76}"/>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2" name="Line 4296">
          <a:extLst>
            <a:ext uri="{FF2B5EF4-FFF2-40B4-BE49-F238E27FC236}">
              <a16:creationId xmlns:a16="http://schemas.microsoft.com/office/drawing/2014/main" id="{55793775-89C6-464A-878A-9E0EBB99A8B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3" name="Line 4297">
          <a:extLst>
            <a:ext uri="{FF2B5EF4-FFF2-40B4-BE49-F238E27FC236}">
              <a16:creationId xmlns:a16="http://schemas.microsoft.com/office/drawing/2014/main" id="{6FE1AB88-BE2D-4A2C-8C79-BAACBA01F4BC}"/>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4" name="Line 4298">
          <a:extLst>
            <a:ext uri="{FF2B5EF4-FFF2-40B4-BE49-F238E27FC236}">
              <a16:creationId xmlns:a16="http://schemas.microsoft.com/office/drawing/2014/main" id="{AEA4B734-EE9E-41E7-A44D-BACCDC0373C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5" name="Line 4299">
          <a:extLst>
            <a:ext uri="{FF2B5EF4-FFF2-40B4-BE49-F238E27FC236}">
              <a16:creationId xmlns:a16="http://schemas.microsoft.com/office/drawing/2014/main" id="{1C251CCC-E0FB-43E7-986C-AF9377A18816}"/>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6" name="Line 4300">
          <a:extLst>
            <a:ext uri="{FF2B5EF4-FFF2-40B4-BE49-F238E27FC236}">
              <a16:creationId xmlns:a16="http://schemas.microsoft.com/office/drawing/2014/main" id="{85309C48-0550-4812-9E18-DF242D7C2FCC}"/>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7" name="Line 4301">
          <a:extLst>
            <a:ext uri="{FF2B5EF4-FFF2-40B4-BE49-F238E27FC236}">
              <a16:creationId xmlns:a16="http://schemas.microsoft.com/office/drawing/2014/main" id="{2B8E0DC0-9F57-4EB9-8093-F22F82905D5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8" name="Line 4302">
          <a:extLst>
            <a:ext uri="{FF2B5EF4-FFF2-40B4-BE49-F238E27FC236}">
              <a16:creationId xmlns:a16="http://schemas.microsoft.com/office/drawing/2014/main" id="{3229A6C1-C52C-44FD-B5B9-50DEB668CD2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79" name="Line 4303">
          <a:extLst>
            <a:ext uri="{FF2B5EF4-FFF2-40B4-BE49-F238E27FC236}">
              <a16:creationId xmlns:a16="http://schemas.microsoft.com/office/drawing/2014/main" id="{DE8F196B-A891-42A3-8960-A9D4FD176FB1}"/>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0" name="Line 4304">
          <a:extLst>
            <a:ext uri="{FF2B5EF4-FFF2-40B4-BE49-F238E27FC236}">
              <a16:creationId xmlns:a16="http://schemas.microsoft.com/office/drawing/2014/main" id="{94A1188C-ACF2-4445-8CBB-E0196579B456}"/>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1" name="Line 4305">
          <a:extLst>
            <a:ext uri="{FF2B5EF4-FFF2-40B4-BE49-F238E27FC236}">
              <a16:creationId xmlns:a16="http://schemas.microsoft.com/office/drawing/2014/main" id="{4E44B462-C606-4C22-AE65-4D284A315C6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2" name="Line 4306">
          <a:extLst>
            <a:ext uri="{FF2B5EF4-FFF2-40B4-BE49-F238E27FC236}">
              <a16:creationId xmlns:a16="http://schemas.microsoft.com/office/drawing/2014/main" id="{7F798785-3914-4383-B6AC-076CD0FD4463}"/>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3" name="Line 4307">
          <a:extLst>
            <a:ext uri="{FF2B5EF4-FFF2-40B4-BE49-F238E27FC236}">
              <a16:creationId xmlns:a16="http://schemas.microsoft.com/office/drawing/2014/main" id="{CB5F54A2-2840-41B5-9412-EBEDB25A7C1F}"/>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4" name="Line 4308">
          <a:extLst>
            <a:ext uri="{FF2B5EF4-FFF2-40B4-BE49-F238E27FC236}">
              <a16:creationId xmlns:a16="http://schemas.microsoft.com/office/drawing/2014/main" id="{2278F26B-4B18-4029-934E-AFEEC7F623ED}"/>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5" name="Line 4309">
          <a:extLst>
            <a:ext uri="{FF2B5EF4-FFF2-40B4-BE49-F238E27FC236}">
              <a16:creationId xmlns:a16="http://schemas.microsoft.com/office/drawing/2014/main" id="{4D3CA212-F29C-487F-85DA-4F5122BE847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6" name="Line 4310">
          <a:extLst>
            <a:ext uri="{FF2B5EF4-FFF2-40B4-BE49-F238E27FC236}">
              <a16:creationId xmlns:a16="http://schemas.microsoft.com/office/drawing/2014/main" id="{B1F47DE6-9099-4046-B1C9-B4ECC3363A55}"/>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7" name="Line 4311">
          <a:extLst>
            <a:ext uri="{FF2B5EF4-FFF2-40B4-BE49-F238E27FC236}">
              <a16:creationId xmlns:a16="http://schemas.microsoft.com/office/drawing/2014/main" id="{C3B24DFB-5D80-4E93-AA29-E32749E7D8B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8" name="Line 4312">
          <a:extLst>
            <a:ext uri="{FF2B5EF4-FFF2-40B4-BE49-F238E27FC236}">
              <a16:creationId xmlns:a16="http://schemas.microsoft.com/office/drawing/2014/main" id="{03AD4D20-69AB-4DAF-BD14-062BB180AFAD}"/>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9" name="Line 4313">
          <a:extLst>
            <a:ext uri="{FF2B5EF4-FFF2-40B4-BE49-F238E27FC236}">
              <a16:creationId xmlns:a16="http://schemas.microsoft.com/office/drawing/2014/main" id="{84BB7E51-8FAF-4C32-87FB-69651756695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90" name="Line 4314">
          <a:extLst>
            <a:ext uri="{FF2B5EF4-FFF2-40B4-BE49-F238E27FC236}">
              <a16:creationId xmlns:a16="http://schemas.microsoft.com/office/drawing/2014/main" id="{2625264C-EA98-4C39-B169-6FCF8F464FB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1" name="Line 4315">
          <a:extLst>
            <a:ext uri="{FF2B5EF4-FFF2-40B4-BE49-F238E27FC236}">
              <a16:creationId xmlns:a16="http://schemas.microsoft.com/office/drawing/2014/main" id="{4EF9A211-8B10-4876-9557-069AFE48F2C3}"/>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2" name="Line 4316">
          <a:extLst>
            <a:ext uri="{FF2B5EF4-FFF2-40B4-BE49-F238E27FC236}">
              <a16:creationId xmlns:a16="http://schemas.microsoft.com/office/drawing/2014/main" id="{5D7A8D3D-1891-4060-8B81-051DAF975B3B}"/>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3" name="Line 4317">
          <a:extLst>
            <a:ext uri="{FF2B5EF4-FFF2-40B4-BE49-F238E27FC236}">
              <a16:creationId xmlns:a16="http://schemas.microsoft.com/office/drawing/2014/main" id="{E68836A8-A603-4C6C-853C-4AF333DF1479}"/>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4" name="Line 4318">
          <a:extLst>
            <a:ext uri="{FF2B5EF4-FFF2-40B4-BE49-F238E27FC236}">
              <a16:creationId xmlns:a16="http://schemas.microsoft.com/office/drawing/2014/main" id="{A604FA72-9B94-4E6D-A3B4-8A455E010C1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5" name="Line 4319">
          <a:extLst>
            <a:ext uri="{FF2B5EF4-FFF2-40B4-BE49-F238E27FC236}">
              <a16:creationId xmlns:a16="http://schemas.microsoft.com/office/drawing/2014/main" id="{0C37D817-6790-4B70-BDE7-5132408D406A}"/>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6" name="Line 4320">
          <a:extLst>
            <a:ext uri="{FF2B5EF4-FFF2-40B4-BE49-F238E27FC236}">
              <a16:creationId xmlns:a16="http://schemas.microsoft.com/office/drawing/2014/main" id="{CEF3CA35-2900-4A85-B1CA-B5257B7A21DF}"/>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7" name="Line 4321">
          <a:extLst>
            <a:ext uri="{FF2B5EF4-FFF2-40B4-BE49-F238E27FC236}">
              <a16:creationId xmlns:a16="http://schemas.microsoft.com/office/drawing/2014/main" id="{617A7FEE-4002-4AD4-9656-7B0F373F6D4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8" name="Line 4322">
          <a:extLst>
            <a:ext uri="{FF2B5EF4-FFF2-40B4-BE49-F238E27FC236}">
              <a16:creationId xmlns:a16="http://schemas.microsoft.com/office/drawing/2014/main" id="{ED6E5B06-6C30-47DC-B0D3-E6185F93285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699" name="Line 4323">
          <a:extLst>
            <a:ext uri="{FF2B5EF4-FFF2-40B4-BE49-F238E27FC236}">
              <a16:creationId xmlns:a16="http://schemas.microsoft.com/office/drawing/2014/main" id="{CC79A8A4-C429-4A27-9886-98E2689D169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00" name="Line 4324">
          <a:extLst>
            <a:ext uri="{FF2B5EF4-FFF2-40B4-BE49-F238E27FC236}">
              <a16:creationId xmlns:a16="http://schemas.microsoft.com/office/drawing/2014/main" id="{65CC5909-9A2A-419A-94E3-FCEB43A6910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1" name="Line 4325">
          <a:extLst>
            <a:ext uri="{FF2B5EF4-FFF2-40B4-BE49-F238E27FC236}">
              <a16:creationId xmlns:a16="http://schemas.microsoft.com/office/drawing/2014/main" id="{854469B7-59C2-4040-9561-4B86A513724C}"/>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2" name="Line 4326">
          <a:extLst>
            <a:ext uri="{FF2B5EF4-FFF2-40B4-BE49-F238E27FC236}">
              <a16:creationId xmlns:a16="http://schemas.microsoft.com/office/drawing/2014/main" id="{2FABA854-E3DE-45D2-BCA6-9C1880956D9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3" name="Line 4327">
          <a:extLst>
            <a:ext uri="{FF2B5EF4-FFF2-40B4-BE49-F238E27FC236}">
              <a16:creationId xmlns:a16="http://schemas.microsoft.com/office/drawing/2014/main" id="{5724B9E5-0335-4BC4-A61E-CE942C59ECB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4" name="Line 4328">
          <a:extLst>
            <a:ext uri="{FF2B5EF4-FFF2-40B4-BE49-F238E27FC236}">
              <a16:creationId xmlns:a16="http://schemas.microsoft.com/office/drawing/2014/main" id="{32D94F44-5450-452B-BA5A-E446AB26D3FE}"/>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5" name="Line 4329">
          <a:extLst>
            <a:ext uri="{FF2B5EF4-FFF2-40B4-BE49-F238E27FC236}">
              <a16:creationId xmlns:a16="http://schemas.microsoft.com/office/drawing/2014/main" id="{362A98C8-44C4-4FF7-8422-C7C4FD159B97}"/>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6" name="Line 4330">
          <a:extLst>
            <a:ext uri="{FF2B5EF4-FFF2-40B4-BE49-F238E27FC236}">
              <a16:creationId xmlns:a16="http://schemas.microsoft.com/office/drawing/2014/main" id="{21201DC6-16B2-4E97-858E-813D2FFB170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7" name="Line 4331">
          <a:extLst>
            <a:ext uri="{FF2B5EF4-FFF2-40B4-BE49-F238E27FC236}">
              <a16:creationId xmlns:a16="http://schemas.microsoft.com/office/drawing/2014/main" id="{2E694680-00E5-4020-9960-60F7747C642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8" name="Line 4332">
          <a:extLst>
            <a:ext uri="{FF2B5EF4-FFF2-40B4-BE49-F238E27FC236}">
              <a16:creationId xmlns:a16="http://schemas.microsoft.com/office/drawing/2014/main" id="{11064CB4-5A31-4F54-8E71-50E0D41A5B9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9" name="Line 4333">
          <a:extLst>
            <a:ext uri="{FF2B5EF4-FFF2-40B4-BE49-F238E27FC236}">
              <a16:creationId xmlns:a16="http://schemas.microsoft.com/office/drawing/2014/main" id="{5BD110A0-7E55-43CD-B39A-FD2E72FE138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0" name="Line 4334">
          <a:extLst>
            <a:ext uri="{FF2B5EF4-FFF2-40B4-BE49-F238E27FC236}">
              <a16:creationId xmlns:a16="http://schemas.microsoft.com/office/drawing/2014/main" id="{375C5B8E-DFFF-4728-99AB-2DC3B3B68B5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1" name="Line 4335">
          <a:extLst>
            <a:ext uri="{FF2B5EF4-FFF2-40B4-BE49-F238E27FC236}">
              <a16:creationId xmlns:a16="http://schemas.microsoft.com/office/drawing/2014/main" id="{86716F25-FA9A-4A19-8472-1ABEE3F4C9A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2" name="Line 4336">
          <a:extLst>
            <a:ext uri="{FF2B5EF4-FFF2-40B4-BE49-F238E27FC236}">
              <a16:creationId xmlns:a16="http://schemas.microsoft.com/office/drawing/2014/main" id="{0C8AF242-0C34-4DA9-95B4-7487FE3329F2}"/>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3" name="Line 4337">
          <a:extLst>
            <a:ext uri="{FF2B5EF4-FFF2-40B4-BE49-F238E27FC236}">
              <a16:creationId xmlns:a16="http://schemas.microsoft.com/office/drawing/2014/main" id="{73869CB5-F98C-4BDC-A091-0D215E4126D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4" name="Line 4338">
          <a:extLst>
            <a:ext uri="{FF2B5EF4-FFF2-40B4-BE49-F238E27FC236}">
              <a16:creationId xmlns:a16="http://schemas.microsoft.com/office/drawing/2014/main" id="{053CC2C9-3C16-41C1-9AA1-E855A0AF7FA8}"/>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5" name="Line 4339">
          <a:extLst>
            <a:ext uri="{FF2B5EF4-FFF2-40B4-BE49-F238E27FC236}">
              <a16:creationId xmlns:a16="http://schemas.microsoft.com/office/drawing/2014/main" id="{DC687DC3-64CF-4AC0-93C4-907CC18EEC6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6" name="Line 4340">
          <a:extLst>
            <a:ext uri="{FF2B5EF4-FFF2-40B4-BE49-F238E27FC236}">
              <a16:creationId xmlns:a16="http://schemas.microsoft.com/office/drawing/2014/main" id="{F219D238-53AD-4E68-88C2-1FD471FA431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7" name="Line 4341">
          <a:extLst>
            <a:ext uri="{FF2B5EF4-FFF2-40B4-BE49-F238E27FC236}">
              <a16:creationId xmlns:a16="http://schemas.microsoft.com/office/drawing/2014/main" id="{36C7897E-9758-4C20-B51F-A08FDA778CB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8" name="Line 4342">
          <a:extLst>
            <a:ext uri="{FF2B5EF4-FFF2-40B4-BE49-F238E27FC236}">
              <a16:creationId xmlns:a16="http://schemas.microsoft.com/office/drawing/2014/main" id="{A6BE75FB-1E58-4FDD-B5BD-9960E0B3B56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9" name="Line 4343">
          <a:extLst>
            <a:ext uri="{FF2B5EF4-FFF2-40B4-BE49-F238E27FC236}">
              <a16:creationId xmlns:a16="http://schemas.microsoft.com/office/drawing/2014/main" id="{8F020190-CE57-424F-8918-1441F2B0626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0" name="Line 4344">
          <a:extLst>
            <a:ext uri="{FF2B5EF4-FFF2-40B4-BE49-F238E27FC236}">
              <a16:creationId xmlns:a16="http://schemas.microsoft.com/office/drawing/2014/main" id="{8128631B-7025-4C74-98E8-6A8E501CC41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1" name="Line 4345">
          <a:extLst>
            <a:ext uri="{FF2B5EF4-FFF2-40B4-BE49-F238E27FC236}">
              <a16:creationId xmlns:a16="http://schemas.microsoft.com/office/drawing/2014/main" id="{D51B1F8C-00B2-4C66-AF37-5FAE5E1D9CB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2" name="Line 4346">
          <a:extLst>
            <a:ext uri="{FF2B5EF4-FFF2-40B4-BE49-F238E27FC236}">
              <a16:creationId xmlns:a16="http://schemas.microsoft.com/office/drawing/2014/main" id="{C690C0F8-2F6D-4591-89A7-6EDF429C54A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3" name="Line 4347">
          <a:extLst>
            <a:ext uri="{FF2B5EF4-FFF2-40B4-BE49-F238E27FC236}">
              <a16:creationId xmlns:a16="http://schemas.microsoft.com/office/drawing/2014/main" id="{8AD59538-C30A-4947-BD10-C789CAA2365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4" name="Line 4348">
          <a:extLst>
            <a:ext uri="{FF2B5EF4-FFF2-40B4-BE49-F238E27FC236}">
              <a16:creationId xmlns:a16="http://schemas.microsoft.com/office/drawing/2014/main" id="{0752F71B-9098-4A14-974C-3DB260CE07B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5" name="Line 4349">
          <a:extLst>
            <a:ext uri="{FF2B5EF4-FFF2-40B4-BE49-F238E27FC236}">
              <a16:creationId xmlns:a16="http://schemas.microsoft.com/office/drawing/2014/main" id="{BD73799A-61B9-4576-A953-2002E742BD9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6" name="Line 4350">
          <a:extLst>
            <a:ext uri="{FF2B5EF4-FFF2-40B4-BE49-F238E27FC236}">
              <a16:creationId xmlns:a16="http://schemas.microsoft.com/office/drawing/2014/main" id="{29CD8F92-63C1-463C-AAA4-B35AC590AD7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7" name="Line 4351">
          <a:extLst>
            <a:ext uri="{FF2B5EF4-FFF2-40B4-BE49-F238E27FC236}">
              <a16:creationId xmlns:a16="http://schemas.microsoft.com/office/drawing/2014/main" id="{E6FC3318-C339-4532-8D69-8A7B3225FF6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8" name="Line 4352">
          <a:extLst>
            <a:ext uri="{FF2B5EF4-FFF2-40B4-BE49-F238E27FC236}">
              <a16:creationId xmlns:a16="http://schemas.microsoft.com/office/drawing/2014/main" id="{7EA6C8E6-12B0-465C-9D1C-A0652D04676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9" name="Line 4353">
          <a:extLst>
            <a:ext uri="{FF2B5EF4-FFF2-40B4-BE49-F238E27FC236}">
              <a16:creationId xmlns:a16="http://schemas.microsoft.com/office/drawing/2014/main" id="{69F80BC9-E1D2-46DE-81D4-8AEE9D71C64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30" name="Line 4354">
          <a:extLst>
            <a:ext uri="{FF2B5EF4-FFF2-40B4-BE49-F238E27FC236}">
              <a16:creationId xmlns:a16="http://schemas.microsoft.com/office/drawing/2014/main" id="{6A7EA8E6-86D9-4CF4-8F5C-F8363D4A87ED}"/>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31" name="Line 4355">
          <a:extLst>
            <a:ext uri="{FF2B5EF4-FFF2-40B4-BE49-F238E27FC236}">
              <a16:creationId xmlns:a16="http://schemas.microsoft.com/office/drawing/2014/main" id="{2C36E2BF-25B7-4055-ABB8-92BE5FB7DCA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2" name="Line 4356">
          <a:extLst>
            <a:ext uri="{FF2B5EF4-FFF2-40B4-BE49-F238E27FC236}">
              <a16:creationId xmlns:a16="http://schemas.microsoft.com/office/drawing/2014/main" id="{87E049E3-1B4A-4317-9106-3755A5507695}"/>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3" name="Line 4357">
          <a:extLst>
            <a:ext uri="{FF2B5EF4-FFF2-40B4-BE49-F238E27FC236}">
              <a16:creationId xmlns:a16="http://schemas.microsoft.com/office/drawing/2014/main" id="{E27BA09B-A7F8-43FB-A03E-4C3DDE68F985}"/>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4" name="Line 4358">
          <a:extLst>
            <a:ext uri="{FF2B5EF4-FFF2-40B4-BE49-F238E27FC236}">
              <a16:creationId xmlns:a16="http://schemas.microsoft.com/office/drawing/2014/main" id="{4C3B16F4-62A5-4055-AD31-87D251BD32D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5" name="Line 4359">
          <a:extLst>
            <a:ext uri="{FF2B5EF4-FFF2-40B4-BE49-F238E27FC236}">
              <a16:creationId xmlns:a16="http://schemas.microsoft.com/office/drawing/2014/main" id="{B773A598-AD4E-47DF-8EB4-3B70F8F0384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6" name="Line 4360">
          <a:extLst>
            <a:ext uri="{FF2B5EF4-FFF2-40B4-BE49-F238E27FC236}">
              <a16:creationId xmlns:a16="http://schemas.microsoft.com/office/drawing/2014/main" id="{5CA906CF-556D-4BBB-A6A2-AE1AE668674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7" name="Line 4361">
          <a:extLst>
            <a:ext uri="{FF2B5EF4-FFF2-40B4-BE49-F238E27FC236}">
              <a16:creationId xmlns:a16="http://schemas.microsoft.com/office/drawing/2014/main" id="{C1DA1F41-EB69-4A73-9941-A818A325F5A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8" name="Line 4362">
          <a:extLst>
            <a:ext uri="{FF2B5EF4-FFF2-40B4-BE49-F238E27FC236}">
              <a16:creationId xmlns:a16="http://schemas.microsoft.com/office/drawing/2014/main" id="{8D953807-C2E8-49D9-BDD6-4E6B16710B2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9" name="Line 4363">
          <a:extLst>
            <a:ext uri="{FF2B5EF4-FFF2-40B4-BE49-F238E27FC236}">
              <a16:creationId xmlns:a16="http://schemas.microsoft.com/office/drawing/2014/main" id="{F947DA3C-3356-4C39-9C48-A2ED3F6F3BE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40" name="Line 4364">
          <a:extLst>
            <a:ext uri="{FF2B5EF4-FFF2-40B4-BE49-F238E27FC236}">
              <a16:creationId xmlns:a16="http://schemas.microsoft.com/office/drawing/2014/main" id="{94A57ECF-7E05-4D30-8A6E-E9D44BBA9C4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41" name="Line 4365">
          <a:extLst>
            <a:ext uri="{FF2B5EF4-FFF2-40B4-BE49-F238E27FC236}">
              <a16:creationId xmlns:a16="http://schemas.microsoft.com/office/drawing/2014/main" id="{2FD61ADA-9981-4284-9B63-F515F630466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2" name="Line 4366">
          <a:extLst>
            <a:ext uri="{FF2B5EF4-FFF2-40B4-BE49-F238E27FC236}">
              <a16:creationId xmlns:a16="http://schemas.microsoft.com/office/drawing/2014/main" id="{79899E52-3158-448A-A396-89E4C5FFB54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3" name="Line 4367">
          <a:extLst>
            <a:ext uri="{FF2B5EF4-FFF2-40B4-BE49-F238E27FC236}">
              <a16:creationId xmlns:a16="http://schemas.microsoft.com/office/drawing/2014/main" id="{499DCDDC-6225-4F87-A49B-E7262A76FBF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4" name="Line 4368">
          <a:extLst>
            <a:ext uri="{FF2B5EF4-FFF2-40B4-BE49-F238E27FC236}">
              <a16:creationId xmlns:a16="http://schemas.microsoft.com/office/drawing/2014/main" id="{830F0CCF-48C6-4F20-AB77-0AB2329EB37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5" name="Line 4369">
          <a:extLst>
            <a:ext uri="{FF2B5EF4-FFF2-40B4-BE49-F238E27FC236}">
              <a16:creationId xmlns:a16="http://schemas.microsoft.com/office/drawing/2014/main" id="{6331D8B9-F596-4305-8BE6-1EB9F0D26E3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6" name="Line 4370">
          <a:extLst>
            <a:ext uri="{FF2B5EF4-FFF2-40B4-BE49-F238E27FC236}">
              <a16:creationId xmlns:a16="http://schemas.microsoft.com/office/drawing/2014/main" id="{AE42902E-C56C-4A13-8968-567AEC9D604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7" name="Line 4371">
          <a:extLst>
            <a:ext uri="{FF2B5EF4-FFF2-40B4-BE49-F238E27FC236}">
              <a16:creationId xmlns:a16="http://schemas.microsoft.com/office/drawing/2014/main" id="{57A9CE8E-92DF-43B7-9BAA-F9900B44FC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8" name="Line 4372">
          <a:extLst>
            <a:ext uri="{FF2B5EF4-FFF2-40B4-BE49-F238E27FC236}">
              <a16:creationId xmlns:a16="http://schemas.microsoft.com/office/drawing/2014/main" id="{A914134E-5420-4D22-B95A-7C41F9F17D1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9" name="Line 4373">
          <a:extLst>
            <a:ext uri="{FF2B5EF4-FFF2-40B4-BE49-F238E27FC236}">
              <a16:creationId xmlns:a16="http://schemas.microsoft.com/office/drawing/2014/main" id="{4E38E2C7-5F04-4854-8BA9-08F541A0140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50" name="Line 4374">
          <a:extLst>
            <a:ext uri="{FF2B5EF4-FFF2-40B4-BE49-F238E27FC236}">
              <a16:creationId xmlns:a16="http://schemas.microsoft.com/office/drawing/2014/main" id="{4BF132C3-4182-4870-865D-5AD0D662860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51" name="Line 4375">
          <a:extLst>
            <a:ext uri="{FF2B5EF4-FFF2-40B4-BE49-F238E27FC236}">
              <a16:creationId xmlns:a16="http://schemas.microsoft.com/office/drawing/2014/main" id="{F047CA6D-39BC-4DEB-86C1-5EAB9B3D494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2" name="Line 4376">
          <a:extLst>
            <a:ext uri="{FF2B5EF4-FFF2-40B4-BE49-F238E27FC236}">
              <a16:creationId xmlns:a16="http://schemas.microsoft.com/office/drawing/2014/main" id="{8DC91BA7-22A9-47B5-A933-FCB29D70831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3" name="Line 4377">
          <a:extLst>
            <a:ext uri="{FF2B5EF4-FFF2-40B4-BE49-F238E27FC236}">
              <a16:creationId xmlns:a16="http://schemas.microsoft.com/office/drawing/2014/main" id="{E5E49F05-B2AB-456B-A29E-6984C4C5721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4" name="Line 4378">
          <a:extLst>
            <a:ext uri="{FF2B5EF4-FFF2-40B4-BE49-F238E27FC236}">
              <a16:creationId xmlns:a16="http://schemas.microsoft.com/office/drawing/2014/main" id="{7B3F28E4-26EB-4261-96E4-0E9542CC3094}"/>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5" name="Line 4379">
          <a:extLst>
            <a:ext uri="{FF2B5EF4-FFF2-40B4-BE49-F238E27FC236}">
              <a16:creationId xmlns:a16="http://schemas.microsoft.com/office/drawing/2014/main" id="{5D35C701-4E3D-4D76-952F-FF293737FCC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6" name="Line 4380">
          <a:extLst>
            <a:ext uri="{FF2B5EF4-FFF2-40B4-BE49-F238E27FC236}">
              <a16:creationId xmlns:a16="http://schemas.microsoft.com/office/drawing/2014/main" id="{914F0F2C-D5A3-490D-9B7E-CB0F88ACABA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7" name="Line 4381">
          <a:extLst>
            <a:ext uri="{FF2B5EF4-FFF2-40B4-BE49-F238E27FC236}">
              <a16:creationId xmlns:a16="http://schemas.microsoft.com/office/drawing/2014/main" id="{9297F887-7D8E-4359-8E10-0C1F0E6D9EB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8" name="Line 4382">
          <a:extLst>
            <a:ext uri="{FF2B5EF4-FFF2-40B4-BE49-F238E27FC236}">
              <a16:creationId xmlns:a16="http://schemas.microsoft.com/office/drawing/2014/main" id="{6A681251-022B-45B8-897D-A586768A3A0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9" name="Line 4383">
          <a:extLst>
            <a:ext uri="{FF2B5EF4-FFF2-40B4-BE49-F238E27FC236}">
              <a16:creationId xmlns:a16="http://schemas.microsoft.com/office/drawing/2014/main" id="{EA56B9B7-F6B1-46AB-B182-BDDAF74B943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0" name="Line 4384">
          <a:extLst>
            <a:ext uri="{FF2B5EF4-FFF2-40B4-BE49-F238E27FC236}">
              <a16:creationId xmlns:a16="http://schemas.microsoft.com/office/drawing/2014/main" id="{77DFEA88-4BA6-4A6A-8353-879998A6192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1" name="Line 4385">
          <a:extLst>
            <a:ext uri="{FF2B5EF4-FFF2-40B4-BE49-F238E27FC236}">
              <a16:creationId xmlns:a16="http://schemas.microsoft.com/office/drawing/2014/main" id="{28D754EF-48E4-4E6B-9502-958AEF6DE3F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2" name="Line 4386">
          <a:extLst>
            <a:ext uri="{FF2B5EF4-FFF2-40B4-BE49-F238E27FC236}">
              <a16:creationId xmlns:a16="http://schemas.microsoft.com/office/drawing/2014/main" id="{CB3B8E18-4BD1-402A-95E0-A943E12B884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3" name="Line 4387">
          <a:extLst>
            <a:ext uri="{FF2B5EF4-FFF2-40B4-BE49-F238E27FC236}">
              <a16:creationId xmlns:a16="http://schemas.microsoft.com/office/drawing/2014/main" id="{F64DDDE4-16B3-4D9F-9DE3-C77BDD52FC8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4" name="Line 4388">
          <a:extLst>
            <a:ext uri="{FF2B5EF4-FFF2-40B4-BE49-F238E27FC236}">
              <a16:creationId xmlns:a16="http://schemas.microsoft.com/office/drawing/2014/main" id="{BECCEB08-321E-48FA-97A1-88DD3B84BAD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5" name="Line 4389">
          <a:extLst>
            <a:ext uri="{FF2B5EF4-FFF2-40B4-BE49-F238E27FC236}">
              <a16:creationId xmlns:a16="http://schemas.microsoft.com/office/drawing/2014/main" id="{0CA2B0EF-DE3C-4D12-86F2-0210FF17B42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6" name="Line 4390">
          <a:extLst>
            <a:ext uri="{FF2B5EF4-FFF2-40B4-BE49-F238E27FC236}">
              <a16:creationId xmlns:a16="http://schemas.microsoft.com/office/drawing/2014/main" id="{FFB262A6-01A1-4A41-9DDB-C96061EDFF8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7" name="Line 4391">
          <a:extLst>
            <a:ext uri="{FF2B5EF4-FFF2-40B4-BE49-F238E27FC236}">
              <a16:creationId xmlns:a16="http://schemas.microsoft.com/office/drawing/2014/main" id="{78874DDB-F4C6-42C5-86CD-2E8FA324C9D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8" name="Line 4392">
          <a:extLst>
            <a:ext uri="{FF2B5EF4-FFF2-40B4-BE49-F238E27FC236}">
              <a16:creationId xmlns:a16="http://schemas.microsoft.com/office/drawing/2014/main" id="{8DCE4636-C3B1-4C69-98AB-6C64BD58E22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9" name="Line 4393">
          <a:extLst>
            <a:ext uri="{FF2B5EF4-FFF2-40B4-BE49-F238E27FC236}">
              <a16:creationId xmlns:a16="http://schemas.microsoft.com/office/drawing/2014/main" id="{9AAA3BB9-FFB7-4F02-B82B-C6922F20CCF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70" name="Line 4394">
          <a:extLst>
            <a:ext uri="{FF2B5EF4-FFF2-40B4-BE49-F238E27FC236}">
              <a16:creationId xmlns:a16="http://schemas.microsoft.com/office/drawing/2014/main" id="{66647E4E-54F3-4625-8AF7-5B26DD882775}"/>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71" name="Line 4395">
          <a:extLst>
            <a:ext uri="{FF2B5EF4-FFF2-40B4-BE49-F238E27FC236}">
              <a16:creationId xmlns:a16="http://schemas.microsoft.com/office/drawing/2014/main" id="{5AF3EFB3-624A-4BF5-A61D-31AA48861697}"/>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2" name="Line 4396">
          <a:extLst>
            <a:ext uri="{FF2B5EF4-FFF2-40B4-BE49-F238E27FC236}">
              <a16:creationId xmlns:a16="http://schemas.microsoft.com/office/drawing/2014/main" id="{71AFA1B0-88D2-4DC7-896B-80E8A7C6D8D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3" name="Line 4397">
          <a:extLst>
            <a:ext uri="{FF2B5EF4-FFF2-40B4-BE49-F238E27FC236}">
              <a16:creationId xmlns:a16="http://schemas.microsoft.com/office/drawing/2014/main" id="{5DB01700-B3AF-4A40-805C-F5D52845B41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4" name="Line 4398">
          <a:extLst>
            <a:ext uri="{FF2B5EF4-FFF2-40B4-BE49-F238E27FC236}">
              <a16:creationId xmlns:a16="http://schemas.microsoft.com/office/drawing/2014/main" id="{CDED8404-5E79-4304-B04A-67209A7FFBEC}"/>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5" name="Line 4399">
          <a:extLst>
            <a:ext uri="{FF2B5EF4-FFF2-40B4-BE49-F238E27FC236}">
              <a16:creationId xmlns:a16="http://schemas.microsoft.com/office/drawing/2014/main" id="{6FDD68A4-EB2A-472B-B8B6-CF194D0DDACC}"/>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6" name="Line 4400">
          <a:extLst>
            <a:ext uri="{FF2B5EF4-FFF2-40B4-BE49-F238E27FC236}">
              <a16:creationId xmlns:a16="http://schemas.microsoft.com/office/drawing/2014/main" id="{5C97AC5C-3998-43EB-95F9-36970BEA882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7" name="Line 4401">
          <a:extLst>
            <a:ext uri="{FF2B5EF4-FFF2-40B4-BE49-F238E27FC236}">
              <a16:creationId xmlns:a16="http://schemas.microsoft.com/office/drawing/2014/main" id="{7CFB8EC3-3CF1-41BE-9F92-7581BA203A7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8" name="Line 4402">
          <a:extLst>
            <a:ext uri="{FF2B5EF4-FFF2-40B4-BE49-F238E27FC236}">
              <a16:creationId xmlns:a16="http://schemas.microsoft.com/office/drawing/2014/main" id="{B7BBECD7-7D73-4502-9E5A-8DB83759BF9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9" name="Line 4403">
          <a:extLst>
            <a:ext uri="{FF2B5EF4-FFF2-40B4-BE49-F238E27FC236}">
              <a16:creationId xmlns:a16="http://schemas.microsoft.com/office/drawing/2014/main" id="{BC7D2395-4EDF-476E-B944-3D3AEF247AB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0" name="Line 4404">
          <a:extLst>
            <a:ext uri="{FF2B5EF4-FFF2-40B4-BE49-F238E27FC236}">
              <a16:creationId xmlns:a16="http://schemas.microsoft.com/office/drawing/2014/main" id="{B556468D-12BF-480E-8713-3C5D677E402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1" name="Line 4405">
          <a:extLst>
            <a:ext uri="{FF2B5EF4-FFF2-40B4-BE49-F238E27FC236}">
              <a16:creationId xmlns:a16="http://schemas.microsoft.com/office/drawing/2014/main" id="{DDACFB43-506E-4D8A-83E2-D2BFCC82A74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2" name="Line 4406">
          <a:extLst>
            <a:ext uri="{FF2B5EF4-FFF2-40B4-BE49-F238E27FC236}">
              <a16:creationId xmlns:a16="http://schemas.microsoft.com/office/drawing/2014/main" id="{63FA4DCE-CC51-4A8F-A7F1-FEC40027116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3" name="Line 4407">
          <a:extLst>
            <a:ext uri="{FF2B5EF4-FFF2-40B4-BE49-F238E27FC236}">
              <a16:creationId xmlns:a16="http://schemas.microsoft.com/office/drawing/2014/main" id="{02514EB4-642B-474E-975C-F8FAE9974CA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784" name="Line 4408">
          <a:extLst>
            <a:ext uri="{FF2B5EF4-FFF2-40B4-BE49-F238E27FC236}">
              <a16:creationId xmlns:a16="http://schemas.microsoft.com/office/drawing/2014/main" id="{0A39A076-712A-4C6B-99DE-741E5407673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5" name="Line 4409">
          <a:extLst>
            <a:ext uri="{FF2B5EF4-FFF2-40B4-BE49-F238E27FC236}">
              <a16:creationId xmlns:a16="http://schemas.microsoft.com/office/drawing/2014/main" id="{A1A1EE50-0562-4616-8FA4-091A625327EA}"/>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6" name="Line 4410">
          <a:extLst>
            <a:ext uri="{FF2B5EF4-FFF2-40B4-BE49-F238E27FC236}">
              <a16:creationId xmlns:a16="http://schemas.microsoft.com/office/drawing/2014/main" id="{75B004DF-CDC4-41A5-9821-AF9BCE132542}"/>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7" name="Line 4411">
          <a:extLst>
            <a:ext uri="{FF2B5EF4-FFF2-40B4-BE49-F238E27FC236}">
              <a16:creationId xmlns:a16="http://schemas.microsoft.com/office/drawing/2014/main" id="{3B284002-B547-4481-9E25-50FAF6BBE5F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8" name="Line 4412">
          <a:extLst>
            <a:ext uri="{FF2B5EF4-FFF2-40B4-BE49-F238E27FC236}">
              <a16:creationId xmlns:a16="http://schemas.microsoft.com/office/drawing/2014/main" id="{CCA298E7-4702-4C86-954F-A1DA2A4EE98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9" name="Line 4413">
          <a:extLst>
            <a:ext uri="{FF2B5EF4-FFF2-40B4-BE49-F238E27FC236}">
              <a16:creationId xmlns:a16="http://schemas.microsoft.com/office/drawing/2014/main" id="{9FB796C1-86F7-4CFF-813A-973141D6E77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90" name="Line 4414">
          <a:extLst>
            <a:ext uri="{FF2B5EF4-FFF2-40B4-BE49-F238E27FC236}">
              <a16:creationId xmlns:a16="http://schemas.microsoft.com/office/drawing/2014/main" id="{1071788A-74CA-4A32-81CC-749920B4913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1" name="Line 4415">
          <a:extLst>
            <a:ext uri="{FF2B5EF4-FFF2-40B4-BE49-F238E27FC236}">
              <a16:creationId xmlns:a16="http://schemas.microsoft.com/office/drawing/2014/main" id="{E9F5B480-CB78-49EB-A49F-A0E8B48B6015}"/>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2" name="Line 4416">
          <a:extLst>
            <a:ext uri="{FF2B5EF4-FFF2-40B4-BE49-F238E27FC236}">
              <a16:creationId xmlns:a16="http://schemas.microsoft.com/office/drawing/2014/main" id="{1E0256DA-C64E-4F83-BE4D-E1BC2DC35D28}"/>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3" name="Line 4417">
          <a:extLst>
            <a:ext uri="{FF2B5EF4-FFF2-40B4-BE49-F238E27FC236}">
              <a16:creationId xmlns:a16="http://schemas.microsoft.com/office/drawing/2014/main" id="{EB40309D-8014-47BB-83A9-BF3584D8A66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4" name="Line 4418">
          <a:extLst>
            <a:ext uri="{FF2B5EF4-FFF2-40B4-BE49-F238E27FC236}">
              <a16:creationId xmlns:a16="http://schemas.microsoft.com/office/drawing/2014/main" id="{668956B4-FAC7-44CF-B8D2-CE1258179A1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5" name="Line 4419">
          <a:extLst>
            <a:ext uri="{FF2B5EF4-FFF2-40B4-BE49-F238E27FC236}">
              <a16:creationId xmlns:a16="http://schemas.microsoft.com/office/drawing/2014/main" id="{75B9C207-8B00-446C-A248-10AF7505050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6" name="Line 4420">
          <a:extLst>
            <a:ext uri="{FF2B5EF4-FFF2-40B4-BE49-F238E27FC236}">
              <a16:creationId xmlns:a16="http://schemas.microsoft.com/office/drawing/2014/main" id="{C5B31D2B-F7FD-4011-9599-3F7E0D372EF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7" name="Line 4421">
          <a:extLst>
            <a:ext uri="{FF2B5EF4-FFF2-40B4-BE49-F238E27FC236}">
              <a16:creationId xmlns:a16="http://schemas.microsoft.com/office/drawing/2014/main" id="{40CBAFAE-08AB-4A37-AFD6-1CC9F1BE9EC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8" name="Line 4422">
          <a:extLst>
            <a:ext uri="{FF2B5EF4-FFF2-40B4-BE49-F238E27FC236}">
              <a16:creationId xmlns:a16="http://schemas.microsoft.com/office/drawing/2014/main" id="{B0B736AA-C69D-4805-8B0C-17B85D4867B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9" name="Line 4423">
          <a:extLst>
            <a:ext uri="{FF2B5EF4-FFF2-40B4-BE49-F238E27FC236}">
              <a16:creationId xmlns:a16="http://schemas.microsoft.com/office/drawing/2014/main" id="{72CECC34-79C6-4BE0-A9EA-5E4CA318DCA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00" name="Line 4424">
          <a:extLst>
            <a:ext uri="{FF2B5EF4-FFF2-40B4-BE49-F238E27FC236}">
              <a16:creationId xmlns:a16="http://schemas.microsoft.com/office/drawing/2014/main" id="{508F9112-4E34-4AFA-986C-B4F1C150C88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1" name="Line 4425">
          <a:extLst>
            <a:ext uri="{FF2B5EF4-FFF2-40B4-BE49-F238E27FC236}">
              <a16:creationId xmlns:a16="http://schemas.microsoft.com/office/drawing/2014/main" id="{0EC2497C-22A9-4F9F-AE4F-F46D904BE98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2" name="Line 4426">
          <a:extLst>
            <a:ext uri="{FF2B5EF4-FFF2-40B4-BE49-F238E27FC236}">
              <a16:creationId xmlns:a16="http://schemas.microsoft.com/office/drawing/2014/main" id="{1D1943BD-C81E-429E-B5BD-9B8F39C192E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3" name="Line 4427">
          <a:extLst>
            <a:ext uri="{FF2B5EF4-FFF2-40B4-BE49-F238E27FC236}">
              <a16:creationId xmlns:a16="http://schemas.microsoft.com/office/drawing/2014/main" id="{1969F4E8-7289-4ACF-A49D-6636206679B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804" name="Line 4428">
          <a:extLst>
            <a:ext uri="{FF2B5EF4-FFF2-40B4-BE49-F238E27FC236}">
              <a16:creationId xmlns:a16="http://schemas.microsoft.com/office/drawing/2014/main" id="{820BE18B-70E1-427D-B813-0D8C9974E0D7}"/>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05" name="Line 4429">
          <a:extLst>
            <a:ext uri="{FF2B5EF4-FFF2-40B4-BE49-F238E27FC236}">
              <a16:creationId xmlns:a16="http://schemas.microsoft.com/office/drawing/2014/main" id="{64D673CA-B59B-41DA-A75A-4B72022B7B82}"/>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806" name="Line 4430">
          <a:extLst>
            <a:ext uri="{FF2B5EF4-FFF2-40B4-BE49-F238E27FC236}">
              <a16:creationId xmlns:a16="http://schemas.microsoft.com/office/drawing/2014/main" id="{BBE7CB55-EFC8-4E9C-AD1F-1F584BB3D3F4}"/>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07" name="Line 4431">
          <a:extLst>
            <a:ext uri="{FF2B5EF4-FFF2-40B4-BE49-F238E27FC236}">
              <a16:creationId xmlns:a16="http://schemas.microsoft.com/office/drawing/2014/main" id="{7178F7F0-63F0-4ED5-9636-0FA5298E78B1}"/>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808" name="Line 4432">
          <a:extLst>
            <a:ext uri="{FF2B5EF4-FFF2-40B4-BE49-F238E27FC236}">
              <a16:creationId xmlns:a16="http://schemas.microsoft.com/office/drawing/2014/main" id="{F799C782-101C-4E13-AD41-7ECA3B9BDAFC}"/>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09" name="Line 4433">
          <a:extLst>
            <a:ext uri="{FF2B5EF4-FFF2-40B4-BE49-F238E27FC236}">
              <a16:creationId xmlns:a16="http://schemas.microsoft.com/office/drawing/2014/main" id="{E49E1E6D-51CE-4624-A81B-D5D45B55B30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10" name="Line 4434">
          <a:extLst>
            <a:ext uri="{FF2B5EF4-FFF2-40B4-BE49-F238E27FC236}">
              <a16:creationId xmlns:a16="http://schemas.microsoft.com/office/drawing/2014/main" id="{5D38629E-89B6-4514-9741-2B9648BA7E8A}"/>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11" name="Line 4435">
          <a:extLst>
            <a:ext uri="{FF2B5EF4-FFF2-40B4-BE49-F238E27FC236}">
              <a16:creationId xmlns:a16="http://schemas.microsoft.com/office/drawing/2014/main" id="{13C4A707-47DD-41B3-B555-530E60CD7B8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2" name="Line 4436">
          <a:extLst>
            <a:ext uri="{FF2B5EF4-FFF2-40B4-BE49-F238E27FC236}">
              <a16:creationId xmlns:a16="http://schemas.microsoft.com/office/drawing/2014/main" id="{E4D532AC-CE19-4E2D-983F-FC150E69EF6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3" name="Line 4437">
          <a:extLst>
            <a:ext uri="{FF2B5EF4-FFF2-40B4-BE49-F238E27FC236}">
              <a16:creationId xmlns:a16="http://schemas.microsoft.com/office/drawing/2014/main" id="{49FC81E3-F901-4361-85F1-DF5067A3EC7C}"/>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4" name="Line 4438">
          <a:extLst>
            <a:ext uri="{FF2B5EF4-FFF2-40B4-BE49-F238E27FC236}">
              <a16:creationId xmlns:a16="http://schemas.microsoft.com/office/drawing/2014/main" id="{936699E3-3585-4D38-811C-7B9E1748B41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5" name="Line 4439">
          <a:extLst>
            <a:ext uri="{FF2B5EF4-FFF2-40B4-BE49-F238E27FC236}">
              <a16:creationId xmlns:a16="http://schemas.microsoft.com/office/drawing/2014/main" id="{BD58FD73-E7F9-4097-846B-02C2C242E0B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6" name="Line 4440">
          <a:extLst>
            <a:ext uri="{FF2B5EF4-FFF2-40B4-BE49-F238E27FC236}">
              <a16:creationId xmlns:a16="http://schemas.microsoft.com/office/drawing/2014/main" id="{E14B1E3D-DCE1-4C7E-B7B2-A29218CC743F}"/>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7" name="Line 4441">
          <a:extLst>
            <a:ext uri="{FF2B5EF4-FFF2-40B4-BE49-F238E27FC236}">
              <a16:creationId xmlns:a16="http://schemas.microsoft.com/office/drawing/2014/main" id="{9B0784BE-E5BB-4CA7-9DC1-A94F2F5D0C21}"/>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8" name="Line 4442">
          <a:extLst>
            <a:ext uri="{FF2B5EF4-FFF2-40B4-BE49-F238E27FC236}">
              <a16:creationId xmlns:a16="http://schemas.microsoft.com/office/drawing/2014/main" id="{26FBBE78-AC85-40BC-B4CE-89AB0ABAA09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9" name="Line 4443">
          <a:extLst>
            <a:ext uri="{FF2B5EF4-FFF2-40B4-BE49-F238E27FC236}">
              <a16:creationId xmlns:a16="http://schemas.microsoft.com/office/drawing/2014/main" id="{FFBF3218-0270-4B72-AE14-29D92BB9A41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20" name="Line 4444">
          <a:extLst>
            <a:ext uri="{FF2B5EF4-FFF2-40B4-BE49-F238E27FC236}">
              <a16:creationId xmlns:a16="http://schemas.microsoft.com/office/drawing/2014/main" id="{A7C1D4AB-2B2D-4B3E-9C4E-9A908E0FA813}"/>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21" name="Line 4445">
          <a:extLst>
            <a:ext uri="{FF2B5EF4-FFF2-40B4-BE49-F238E27FC236}">
              <a16:creationId xmlns:a16="http://schemas.microsoft.com/office/drawing/2014/main" id="{0BCCA1A7-01FB-46D1-AA1C-44F596CB4C2A}"/>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2" name="Line 4446">
          <a:extLst>
            <a:ext uri="{FF2B5EF4-FFF2-40B4-BE49-F238E27FC236}">
              <a16:creationId xmlns:a16="http://schemas.microsoft.com/office/drawing/2014/main" id="{0F41B3BE-E716-4540-A074-0220C6972353}"/>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3" name="Line 4447">
          <a:extLst>
            <a:ext uri="{FF2B5EF4-FFF2-40B4-BE49-F238E27FC236}">
              <a16:creationId xmlns:a16="http://schemas.microsoft.com/office/drawing/2014/main" id="{E242D732-5C53-49AA-9659-2EBAF1307F2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4" name="Line 4448">
          <a:extLst>
            <a:ext uri="{FF2B5EF4-FFF2-40B4-BE49-F238E27FC236}">
              <a16:creationId xmlns:a16="http://schemas.microsoft.com/office/drawing/2014/main" id="{43C32A10-0448-408A-9E14-E9B0C460B92E}"/>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5" name="Line 4449">
          <a:extLst>
            <a:ext uri="{FF2B5EF4-FFF2-40B4-BE49-F238E27FC236}">
              <a16:creationId xmlns:a16="http://schemas.microsoft.com/office/drawing/2014/main" id="{49EF0A7D-BF71-49D1-91E6-C312BF6B0749}"/>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6" name="Line 4450">
          <a:extLst>
            <a:ext uri="{FF2B5EF4-FFF2-40B4-BE49-F238E27FC236}">
              <a16:creationId xmlns:a16="http://schemas.microsoft.com/office/drawing/2014/main" id="{9DE0A5CC-7F49-495A-A55A-1E299034FA6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7" name="Line 4451">
          <a:extLst>
            <a:ext uri="{FF2B5EF4-FFF2-40B4-BE49-F238E27FC236}">
              <a16:creationId xmlns:a16="http://schemas.microsoft.com/office/drawing/2014/main" id="{E8DB38DB-A7F9-4432-BC9C-B5CF72C46ED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8" name="Line 4452">
          <a:extLst>
            <a:ext uri="{FF2B5EF4-FFF2-40B4-BE49-F238E27FC236}">
              <a16:creationId xmlns:a16="http://schemas.microsoft.com/office/drawing/2014/main" id="{435A9FA5-498D-41E3-84A6-70284F554D5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9" name="Line 4453">
          <a:extLst>
            <a:ext uri="{FF2B5EF4-FFF2-40B4-BE49-F238E27FC236}">
              <a16:creationId xmlns:a16="http://schemas.microsoft.com/office/drawing/2014/main" id="{BE3C31A6-783F-4DE5-A645-D776A2714DF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30" name="Line 4454">
          <a:extLst>
            <a:ext uri="{FF2B5EF4-FFF2-40B4-BE49-F238E27FC236}">
              <a16:creationId xmlns:a16="http://schemas.microsoft.com/office/drawing/2014/main" id="{01839BD3-5D52-4368-9CC0-6E9833504837}"/>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31" name="Line 4455">
          <a:extLst>
            <a:ext uri="{FF2B5EF4-FFF2-40B4-BE49-F238E27FC236}">
              <a16:creationId xmlns:a16="http://schemas.microsoft.com/office/drawing/2014/main" id="{179A6F6C-58DF-4936-B4AD-D044A44FF9E8}"/>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2" name="Line 4456">
          <a:extLst>
            <a:ext uri="{FF2B5EF4-FFF2-40B4-BE49-F238E27FC236}">
              <a16:creationId xmlns:a16="http://schemas.microsoft.com/office/drawing/2014/main" id="{B79CB954-A9A8-4AD5-BDF6-C1934B6BDCD6}"/>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3" name="Line 4457">
          <a:extLst>
            <a:ext uri="{FF2B5EF4-FFF2-40B4-BE49-F238E27FC236}">
              <a16:creationId xmlns:a16="http://schemas.microsoft.com/office/drawing/2014/main" id="{397CADC0-9719-4ED1-82E8-5DE2F9F14255}"/>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4" name="Line 4458">
          <a:extLst>
            <a:ext uri="{FF2B5EF4-FFF2-40B4-BE49-F238E27FC236}">
              <a16:creationId xmlns:a16="http://schemas.microsoft.com/office/drawing/2014/main" id="{97230EE9-A1E1-4B02-8969-2A17F5083D6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5" name="Line 4459">
          <a:extLst>
            <a:ext uri="{FF2B5EF4-FFF2-40B4-BE49-F238E27FC236}">
              <a16:creationId xmlns:a16="http://schemas.microsoft.com/office/drawing/2014/main" id="{3BBDFA42-C34F-48F5-AEC0-576FC842A18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6" name="Line 4460">
          <a:extLst>
            <a:ext uri="{FF2B5EF4-FFF2-40B4-BE49-F238E27FC236}">
              <a16:creationId xmlns:a16="http://schemas.microsoft.com/office/drawing/2014/main" id="{4186E561-8662-48BA-9029-83872167EEA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7" name="Line 4461">
          <a:extLst>
            <a:ext uri="{FF2B5EF4-FFF2-40B4-BE49-F238E27FC236}">
              <a16:creationId xmlns:a16="http://schemas.microsoft.com/office/drawing/2014/main" id="{48E550AB-53DB-4361-A595-208DF7E3435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8" name="Line 4462">
          <a:extLst>
            <a:ext uri="{FF2B5EF4-FFF2-40B4-BE49-F238E27FC236}">
              <a16:creationId xmlns:a16="http://schemas.microsoft.com/office/drawing/2014/main" id="{F1A24F85-86C4-453A-9DF6-A1190A890756}"/>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9" name="Line 4463">
          <a:extLst>
            <a:ext uri="{FF2B5EF4-FFF2-40B4-BE49-F238E27FC236}">
              <a16:creationId xmlns:a16="http://schemas.microsoft.com/office/drawing/2014/main" id="{49662EE1-21EE-4664-B357-C17A623E3927}"/>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0" name="Line 4464">
          <a:extLst>
            <a:ext uri="{FF2B5EF4-FFF2-40B4-BE49-F238E27FC236}">
              <a16:creationId xmlns:a16="http://schemas.microsoft.com/office/drawing/2014/main" id="{E891EACD-549D-4AD3-871B-55EAD787D49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1" name="Line 4465">
          <a:extLst>
            <a:ext uri="{FF2B5EF4-FFF2-40B4-BE49-F238E27FC236}">
              <a16:creationId xmlns:a16="http://schemas.microsoft.com/office/drawing/2014/main" id="{CA9A435A-98F2-44E8-BF35-C63E89A9004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42" name="Line 4466">
          <a:extLst>
            <a:ext uri="{FF2B5EF4-FFF2-40B4-BE49-F238E27FC236}">
              <a16:creationId xmlns:a16="http://schemas.microsoft.com/office/drawing/2014/main" id="{07F038B2-10AD-4817-B367-2199C3FB887A}"/>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3" name="Line 4467">
          <a:extLst>
            <a:ext uri="{FF2B5EF4-FFF2-40B4-BE49-F238E27FC236}">
              <a16:creationId xmlns:a16="http://schemas.microsoft.com/office/drawing/2014/main" id="{013339CA-239A-4ED4-AA73-2B2B6E592CC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4" name="Line 4468">
          <a:extLst>
            <a:ext uri="{FF2B5EF4-FFF2-40B4-BE49-F238E27FC236}">
              <a16:creationId xmlns:a16="http://schemas.microsoft.com/office/drawing/2014/main" id="{16961A78-D604-4781-8F45-A164961AF1B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5" name="Line 4469">
          <a:extLst>
            <a:ext uri="{FF2B5EF4-FFF2-40B4-BE49-F238E27FC236}">
              <a16:creationId xmlns:a16="http://schemas.microsoft.com/office/drawing/2014/main" id="{6B1ADBF6-0406-45AF-99D7-ABCB1CA4332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6" name="Line 4470">
          <a:extLst>
            <a:ext uri="{FF2B5EF4-FFF2-40B4-BE49-F238E27FC236}">
              <a16:creationId xmlns:a16="http://schemas.microsoft.com/office/drawing/2014/main" id="{369FD18F-E3E2-491F-A55A-80670528BAFD}"/>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7" name="Line 4471">
          <a:extLst>
            <a:ext uri="{FF2B5EF4-FFF2-40B4-BE49-F238E27FC236}">
              <a16:creationId xmlns:a16="http://schemas.microsoft.com/office/drawing/2014/main" id="{8FDEF083-BE75-46A6-BEE1-0C791ED34E9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8" name="Line 4472">
          <a:extLst>
            <a:ext uri="{FF2B5EF4-FFF2-40B4-BE49-F238E27FC236}">
              <a16:creationId xmlns:a16="http://schemas.microsoft.com/office/drawing/2014/main" id="{6451F1C9-230D-45D0-B02F-9CAEB09A951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9" name="Line 4473">
          <a:extLst>
            <a:ext uri="{FF2B5EF4-FFF2-40B4-BE49-F238E27FC236}">
              <a16:creationId xmlns:a16="http://schemas.microsoft.com/office/drawing/2014/main" id="{D1894810-6E1C-4278-8F9C-FC408F4693C2}"/>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0" name="Line 4474">
          <a:extLst>
            <a:ext uri="{FF2B5EF4-FFF2-40B4-BE49-F238E27FC236}">
              <a16:creationId xmlns:a16="http://schemas.microsoft.com/office/drawing/2014/main" id="{D529E4FB-77BD-490E-BC9B-1FC3C775F21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1" name="Line 4475">
          <a:extLst>
            <a:ext uri="{FF2B5EF4-FFF2-40B4-BE49-F238E27FC236}">
              <a16:creationId xmlns:a16="http://schemas.microsoft.com/office/drawing/2014/main" id="{9A38DA7B-875E-40B0-A371-7438F3374664}"/>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2" name="Line 4476">
          <a:extLst>
            <a:ext uri="{FF2B5EF4-FFF2-40B4-BE49-F238E27FC236}">
              <a16:creationId xmlns:a16="http://schemas.microsoft.com/office/drawing/2014/main" id="{2DD35836-D5DE-421B-A852-4B22B050E9C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3" name="Line 4477">
          <a:extLst>
            <a:ext uri="{FF2B5EF4-FFF2-40B4-BE49-F238E27FC236}">
              <a16:creationId xmlns:a16="http://schemas.microsoft.com/office/drawing/2014/main" id="{89A3C370-04FA-477D-A181-BD4A9EC12CBD}"/>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4" name="Line 4478">
          <a:extLst>
            <a:ext uri="{FF2B5EF4-FFF2-40B4-BE49-F238E27FC236}">
              <a16:creationId xmlns:a16="http://schemas.microsoft.com/office/drawing/2014/main" id="{E4E831B1-056D-4761-9171-DC9264E59E3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5" name="Line 4479">
          <a:extLst>
            <a:ext uri="{FF2B5EF4-FFF2-40B4-BE49-F238E27FC236}">
              <a16:creationId xmlns:a16="http://schemas.microsoft.com/office/drawing/2014/main" id="{0079CAC9-6116-4425-BEB1-70F4E12394C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6" name="Line 4480">
          <a:extLst>
            <a:ext uri="{FF2B5EF4-FFF2-40B4-BE49-F238E27FC236}">
              <a16:creationId xmlns:a16="http://schemas.microsoft.com/office/drawing/2014/main" id="{56F24D66-7FFD-42FF-92CA-317E7F618BC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7" name="Line 4481">
          <a:extLst>
            <a:ext uri="{FF2B5EF4-FFF2-40B4-BE49-F238E27FC236}">
              <a16:creationId xmlns:a16="http://schemas.microsoft.com/office/drawing/2014/main" id="{CE98668D-1AC0-4F30-BBEC-E051333D54C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8" name="Line 4482">
          <a:extLst>
            <a:ext uri="{FF2B5EF4-FFF2-40B4-BE49-F238E27FC236}">
              <a16:creationId xmlns:a16="http://schemas.microsoft.com/office/drawing/2014/main" id="{902628D7-8498-48EA-B3A5-2FFF4D86E7A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9" name="Line 4483">
          <a:extLst>
            <a:ext uri="{FF2B5EF4-FFF2-40B4-BE49-F238E27FC236}">
              <a16:creationId xmlns:a16="http://schemas.microsoft.com/office/drawing/2014/main" id="{02F56525-83DE-4770-A2BE-F69DE222A4B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0" name="Line 4484">
          <a:extLst>
            <a:ext uri="{FF2B5EF4-FFF2-40B4-BE49-F238E27FC236}">
              <a16:creationId xmlns:a16="http://schemas.microsoft.com/office/drawing/2014/main" id="{0686CC48-043D-4988-B9E4-081B3E98DB4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1" name="Line 4485">
          <a:extLst>
            <a:ext uri="{FF2B5EF4-FFF2-40B4-BE49-F238E27FC236}">
              <a16:creationId xmlns:a16="http://schemas.microsoft.com/office/drawing/2014/main" id="{00794331-EBD7-4E12-B1A1-F8220CDB276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2" name="Line 4486">
          <a:extLst>
            <a:ext uri="{FF2B5EF4-FFF2-40B4-BE49-F238E27FC236}">
              <a16:creationId xmlns:a16="http://schemas.microsoft.com/office/drawing/2014/main" id="{DFD999B9-60F8-4843-8D4A-380C51792854}"/>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3" name="Line 4487">
          <a:extLst>
            <a:ext uri="{FF2B5EF4-FFF2-40B4-BE49-F238E27FC236}">
              <a16:creationId xmlns:a16="http://schemas.microsoft.com/office/drawing/2014/main" id="{18BB383A-C4AF-4875-B3E4-7FC4179D0A5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4" name="Line 4488">
          <a:extLst>
            <a:ext uri="{FF2B5EF4-FFF2-40B4-BE49-F238E27FC236}">
              <a16:creationId xmlns:a16="http://schemas.microsoft.com/office/drawing/2014/main" id="{84168EBC-615D-4A38-8ACB-8E0B9553524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5" name="Line 4489">
          <a:extLst>
            <a:ext uri="{FF2B5EF4-FFF2-40B4-BE49-F238E27FC236}">
              <a16:creationId xmlns:a16="http://schemas.microsoft.com/office/drawing/2014/main" id="{AEB07984-CA63-44E2-9A16-A8A76CF1DD0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6" name="Line 4490">
          <a:extLst>
            <a:ext uri="{FF2B5EF4-FFF2-40B4-BE49-F238E27FC236}">
              <a16:creationId xmlns:a16="http://schemas.microsoft.com/office/drawing/2014/main" id="{FECDDC76-72D3-45F2-8D24-71F673C7D61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7" name="Line 4491">
          <a:extLst>
            <a:ext uri="{FF2B5EF4-FFF2-40B4-BE49-F238E27FC236}">
              <a16:creationId xmlns:a16="http://schemas.microsoft.com/office/drawing/2014/main" id="{F15C75C0-B154-4FB4-A9B0-CCC7CF5DA82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8" name="Line 4492">
          <a:extLst>
            <a:ext uri="{FF2B5EF4-FFF2-40B4-BE49-F238E27FC236}">
              <a16:creationId xmlns:a16="http://schemas.microsoft.com/office/drawing/2014/main" id="{9872A906-3DAA-4148-8F28-3A5FD187549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69" name="Line 4493">
          <a:extLst>
            <a:ext uri="{FF2B5EF4-FFF2-40B4-BE49-F238E27FC236}">
              <a16:creationId xmlns:a16="http://schemas.microsoft.com/office/drawing/2014/main" id="{6B17D22B-BD51-4B78-A4CB-0E658B4F6413}"/>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70" name="Line 4494">
          <a:extLst>
            <a:ext uri="{FF2B5EF4-FFF2-40B4-BE49-F238E27FC236}">
              <a16:creationId xmlns:a16="http://schemas.microsoft.com/office/drawing/2014/main" id="{E67C7493-F1F2-416D-BCB6-D41ECF2156A1}"/>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1" name="Line 4495">
          <a:extLst>
            <a:ext uri="{FF2B5EF4-FFF2-40B4-BE49-F238E27FC236}">
              <a16:creationId xmlns:a16="http://schemas.microsoft.com/office/drawing/2014/main" id="{5AC1957E-866F-4907-B65F-D41209437C54}"/>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2" name="Line 4496">
          <a:extLst>
            <a:ext uri="{FF2B5EF4-FFF2-40B4-BE49-F238E27FC236}">
              <a16:creationId xmlns:a16="http://schemas.microsoft.com/office/drawing/2014/main" id="{0CA5FF86-6BCB-4C16-917B-4AC3613CB18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3" name="Line 4497">
          <a:extLst>
            <a:ext uri="{FF2B5EF4-FFF2-40B4-BE49-F238E27FC236}">
              <a16:creationId xmlns:a16="http://schemas.microsoft.com/office/drawing/2014/main" id="{CA8F3F58-4A7F-4E19-9856-A162113F2C3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4" name="Line 4498">
          <a:extLst>
            <a:ext uri="{FF2B5EF4-FFF2-40B4-BE49-F238E27FC236}">
              <a16:creationId xmlns:a16="http://schemas.microsoft.com/office/drawing/2014/main" id="{24341116-CF4F-4709-A97F-6D8FBA81B17D}"/>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5" name="Line 4499">
          <a:extLst>
            <a:ext uri="{FF2B5EF4-FFF2-40B4-BE49-F238E27FC236}">
              <a16:creationId xmlns:a16="http://schemas.microsoft.com/office/drawing/2014/main" id="{31DCBADF-EDA5-4C8C-AA99-77756422BFA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6" name="Line 4500">
          <a:extLst>
            <a:ext uri="{FF2B5EF4-FFF2-40B4-BE49-F238E27FC236}">
              <a16:creationId xmlns:a16="http://schemas.microsoft.com/office/drawing/2014/main" id="{60FA89C3-94DF-468F-8F79-539A4F8EEDA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7" name="Line 4501">
          <a:extLst>
            <a:ext uri="{FF2B5EF4-FFF2-40B4-BE49-F238E27FC236}">
              <a16:creationId xmlns:a16="http://schemas.microsoft.com/office/drawing/2014/main" id="{B7B06152-CB93-4AFE-B4A3-A8A1CA7061B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8" name="Line 4502">
          <a:extLst>
            <a:ext uri="{FF2B5EF4-FFF2-40B4-BE49-F238E27FC236}">
              <a16:creationId xmlns:a16="http://schemas.microsoft.com/office/drawing/2014/main" id="{4B9D0989-CE74-4B9A-9F9F-8595CC4E8A3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9" name="Line 4503">
          <a:extLst>
            <a:ext uri="{FF2B5EF4-FFF2-40B4-BE49-F238E27FC236}">
              <a16:creationId xmlns:a16="http://schemas.microsoft.com/office/drawing/2014/main" id="{4E19D7D0-269F-4E44-8B24-8FBC842E81B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0" name="Line 4504">
          <a:extLst>
            <a:ext uri="{FF2B5EF4-FFF2-40B4-BE49-F238E27FC236}">
              <a16:creationId xmlns:a16="http://schemas.microsoft.com/office/drawing/2014/main" id="{8EC1C257-C043-4708-86F4-3D29ECFDE5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1" name="Line 4505">
          <a:extLst>
            <a:ext uri="{FF2B5EF4-FFF2-40B4-BE49-F238E27FC236}">
              <a16:creationId xmlns:a16="http://schemas.microsoft.com/office/drawing/2014/main" id="{53942F22-A01D-4A67-BE42-12671AED396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2" name="Line 4506">
          <a:extLst>
            <a:ext uri="{FF2B5EF4-FFF2-40B4-BE49-F238E27FC236}">
              <a16:creationId xmlns:a16="http://schemas.microsoft.com/office/drawing/2014/main" id="{82580523-930C-4465-9E4C-B244B5C6BA9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3" name="Line 4507">
          <a:extLst>
            <a:ext uri="{FF2B5EF4-FFF2-40B4-BE49-F238E27FC236}">
              <a16:creationId xmlns:a16="http://schemas.microsoft.com/office/drawing/2014/main" id="{0A63FF3B-1C27-4928-A357-900CDB55CF8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4" name="Line 4508">
          <a:extLst>
            <a:ext uri="{FF2B5EF4-FFF2-40B4-BE49-F238E27FC236}">
              <a16:creationId xmlns:a16="http://schemas.microsoft.com/office/drawing/2014/main" id="{B0059827-E932-4E6B-8491-55698FB78FE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5" name="Line 4509">
          <a:extLst>
            <a:ext uri="{FF2B5EF4-FFF2-40B4-BE49-F238E27FC236}">
              <a16:creationId xmlns:a16="http://schemas.microsoft.com/office/drawing/2014/main" id="{AB92844F-F4BF-480B-B18B-C90D08207C1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6" name="Line 4510">
          <a:extLst>
            <a:ext uri="{FF2B5EF4-FFF2-40B4-BE49-F238E27FC236}">
              <a16:creationId xmlns:a16="http://schemas.microsoft.com/office/drawing/2014/main" id="{505574B0-29D1-4F09-8486-223267AA8C8F}"/>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7" name="Line 4511">
          <a:extLst>
            <a:ext uri="{FF2B5EF4-FFF2-40B4-BE49-F238E27FC236}">
              <a16:creationId xmlns:a16="http://schemas.microsoft.com/office/drawing/2014/main" id="{3590A89A-665D-47FE-B6EF-0BC0BC5E389E}"/>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8" name="Line 4512">
          <a:extLst>
            <a:ext uri="{FF2B5EF4-FFF2-40B4-BE49-F238E27FC236}">
              <a16:creationId xmlns:a16="http://schemas.microsoft.com/office/drawing/2014/main" id="{91D0E3FF-982F-4F6F-9F5D-FC67A815A18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9" name="Line 4513">
          <a:extLst>
            <a:ext uri="{FF2B5EF4-FFF2-40B4-BE49-F238E27FC236}">
              <a16:creationId xmlns:a16="http://schemas.microsoft.com/office/drawing/2014/main" id="{3A081FFC-AB0E-4C44-9FE5-9F740EAE9BD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0" name="Line 4514">
          <a:extLst>
            <a:ext uri="{FF2B5EF4-FFF2-40B4-BE49-F238E27FC236}">
              <a16:creationId xmlns:a16="http://schemas.microsoft.com/office/drawing/2014/main" id="{67AEE9D6-581D-4F36-BCCA-CA3C11842C9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1" name="Line 4515">
          <a:extLst>
            <a:ext uri="{FF2B5EF4-FFF2-40B4-BE49-F238E27FC236}">
              <a16:creationId xmlns:a16="http://schemas.microsoft.com/office/drawing/2014/main" id="{20447C7E-762A-42FE-9171-4AB1F5DFEAF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2" name="Line 4516">
          <a:extLst>
            <a:ext uri="{FF2B5EF4-FFF2-40B4-BE49-F238E27FC236}">
              <a16:creationId xmlns:a16="http://schemas.microsoft.com/office/drawing/2014/main" id="{4484B570-D11C-40A6-A75F-1AB869F69BF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3" name="Line 4517">
          <a:extLst>
            <a:ext uri="{FF2B5EF4-FFF2-40B4-BE49-F238E27FC236}">
              <a16:creationId xmlns:a16="http://schemas.microsoft.com/office/drawing/2014/main" id="{DDB719B8-3951-481C-8069-9B7CCAF4004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4" name="Line 4518">
          <a:extLst>
            <a:ext uri="{FF2B5EF4-FFF2-40B4-BE49-F238E27FC236}">
              <a16:creationId xmlns:a16="http://schemas.microsoft.com/office/drawing/2014/main" id="{4660C025-EFEF-4F2F-9890-B9B17661373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5" name="Line 4519">
          <a:extLst>
            <a:ext uri="{FF2B5EF4-FFF2-40B4-BE49-F238E27FC236}">
              <a16:creationId xmlns:a16="http://schemas.microsoft.com/office/drawing/2014/main" id="{A828E163-EE3B-4A37-A3EC-AFF2F7D1902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6" name="Line 4520">
          <a:extLst>
            <a:ext uri="{FF2B5EF4-FFF2-40B4-BE49-F238E27FC236}">
              <a16:creationId xmlns:a16="http://schemas.microsoft.com/office/drawing/2014/main" id="{75F5A20A-4A85-4377-BD99-497B6A2175D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7" name="Line 4521">
          <a:extLst>
            <a:ext uri="{FF2B5EF4-FFF2-40B4-BE49-F238E27FC236}">
              <a16:creationId xmlns:a16="http://schemas.microsoft.com/office/drawing/2014/main" id="{1894F02E-62A0-4ECD-AD46-97160EFC615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8" name="Line 4522">
          <a:extLst>
            <a:ext uri="{FF2B5EF4-FFF2-40B4-BE49-F238E27FC236}">
              <a16:creationId xmlns:a16="http://schemas.microsoft.com/office/drawing/2014/main" id="{198730BC-A7A3-4DEC-8883-5F67FE46EA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9" name="Line 4523">
          <a:extLst>
            <a:ext uri="{FF2B5EF4-FFF2-40B4-BE49-F238E27FC236}">
              <a16:creationId xmlns:a16="http://schemas.microsoft.com/office/drawing/2014/main" id="{C82DD6C7-868E-4AEF-BB74-BA3FC35C83C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0" name="Line 4524">
          <a:extLst>
            <a:ext uri="{FF2B5EF4-FFF2-40B4-BE49-F238E27FC236}">
              <a16:creationId xmlns:a16="http://schemas.microsoft.com/office/drawing/2014/main" id="{CD4E6F9D-568C-4679-9549-021FAAC87F3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1" name="Line 4525">
          <a:extLst>
            <a:ext uri="{FF2B5EF4-FFF2-40B4-BE49-F238E27FC236}">
              <a16:creationId xmlns:a16="http://schemas.microsoft.com/office/drawing/2014/main" id="{FE7D63C2-954A-430A-BB69-EB11446EE14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2" name="Line 4526">
          <a:extLst>
            <a:ext uri="{FF2B5EF4-FFF2-40B4-BE49-F238E27FC236}">
              <a16:creationId xmlns:a16="http://schemas.microsoft.com/office/drawing/2014/main" id="{21AB0168-9E39-4DFD-889F-F206F81135D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3" name="Line 4527">
          <a:extLst>
            <a:ext uri="{FF2B5EF4-FFF2-40B4-BE49-F238E27FC236}">
              <a16:creationId xmlns:a16="http://schemas.microsoft.com/office/drawing/2014/main" id="{00328996-7221-4DC5-81B9-765D0A1DF31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4" name="Line 4528">
          <a:extLst>
            <a:ext uri="{FF2B5EF4-FFF2-40B4-BE49-F238E27FC236}">
              <a16:creationId xmlns:a16="http://schemas.microsoft.com/office/drawing/2014/main" id="{079B52E4-29AB-4750-A597-6549D335B42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5" name="Line 4529">
          <a:extLst>
            <a:ext uri="{FF2B5EF4-FFF2-40B4-BE49-F238E27FC236}">
              <a16:creationId xmlns:a16="http://schemas.microsoft.com/office/drawing/2014/main" id="{D216043A-07D0-4941-904C-EA994409C5D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6" name="Line 4530">
          <a:extLst>
            <a:ext uri="{FF2B5EF4-FFF2-40B4-BE49-F238E27FC236}">
              <a16:creationId xmlns:a16="http://schemas.microsoft.com/office/drawing/2014/main" id="{A249C06C-A50F-4B8F-925A-1A0D601BC37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7" name="Line 4531">
          <a:extLst>
            <a:ext uri="{FF2B5EF4-FFF2-40B4-BE49-F238E27FC236}">
              <a16:creationId xmlns:a16="http://schemas.microsoft.com/office/drawing/2014/main" id="{B60C12F2-5992-4B61-B6EB-419127AA2D93}"/>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8" name="Line 4532">
          <a:extLst>
            <a:ext uri="{FF2B5EF4-FFF2-40B4-BE49-F238E27FC236}">
              <a16:creationId xmlns:a16="http://schemas.microsoft.com/office/drawing/2014/main" id="{D67626D1-D305-4C32-87B4-DFE90BCE3654}"/>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9" name="Line 4533">
          <a:extLst>
            <a:ext uri="{FF2B5EF4-FFF2-40B4-BE49-F238E27FC236}">
              <a16:creationId xmlns:a16="http://schemas.microsoft.com/office/drawing/2014/main" id="{84D5D123-3F3B-4A14-80D3-B1BBE4F3E12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0" name="Line 4534">
          <a:extLst>
            <a:ext uri="{FF2B5EF4-FFF2-40B4-BE49-F238E27FC236}">
              <a16:creationId xmlns:a16="http://schemas.microsoft.com/office/drawing/2014/main" id="{30F47E7C-1F4A-4662-A586-222AC48F326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1" name="Line 4535">
          <a:extLst>
            <a:ext uri="{FF2B5EF4-FFF2-40B4-BE49-F238E27FC236}">
              <a16:creationId xmlns:a16="http://schemas.microsoft.com/office/drawing/2014/main" id="{CCB5B94D-09A7-43FB-AFD0-32DE6A55F7C3}"/>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2" name="Line 4536">
          <a:extLst>
            <a:ext uri="{FF2B5EF4-FFF2-40B4-BE49-F238E27FC236}">
              <a16:creationId xmlns:a16="http://schemas.microsoft.com/office/drawing/2014/main" id="{64C808EF-00BD-452D-AC0E-F180A0044BE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3" name="Line 4537">
          <a:extLst>
            <a:ext uri="{FF2B5EF4-FFF2-40B4-BE49-F238E27FC236}">
              <a16:creationId xmlns:a16="http://schemas.microsoft.com/office/drawing/2014/main" id="{D6DCA99C-61D2-4BE7-BB41-03978E1BA66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4" name="Line 4538">
          <a:extLst>
            <a:ext uri="{FF2B5EF4-FFF2-40B4-BE49-F238E27FC236}">
              <a16:creationId xmlns:a16="http://schemas.microsoft.com/office/drawing/2014/main" id="{AA3FF82F-373E-4396-BFAC-A655DE1FA67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5" name="Line 4539">
          <a:extLst>
            <a:ext uri="{FF2B5EF4-FFF2-40B4-BE49-F238E27FC236}">
              <a16:creationId xmlns:a16="http://schemas.microsoft.com/office/drawing/2014/main" id="{A06107F9-AB9D-4F55-8414-5ACEA5874F2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6" name="Line 4540">
          <a:extLst>
            <a:ext uri="{FF2B5EF4-FFF2-40B4-BE49-F238E27FC236}">
              <a16:creationId xmlns:a16="http://schemas.microsoft.com/office/drawing/2014/main" id="{611F280C-E334-45FE-9434-DAAD95F839D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7" name="Line 4541">
          <a:extLst>
            <a:ext uri="{FF2B5EF4-FFF2-40B4-BE49-F238E27FC236}">
              <a16:creationId xmlns:a16="http://schemas.microsoft.com/office/drawing/2014/main" id="{BE454C31-C714-4404-9AB9-6853574A621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8" name="Line 4542">
          <a:extLst>
            <a:ext uri="{FF2B5EF4-FFF2-40B4-BE49-F238E27FC236}">
              <a16:creationId xmlns:a16="http://schemas.microsoft.com/office/drawing/2014/main" id="{2369FA4A-77BD-4108-B89A-93B6DC8B847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9" name="Line 4543">
          <a:extLst>
            <a:ext uri="{FF2B5EF4-FFF2-40B4-BE49-F238E27FC236}">
              <a16:creationId xmlns:a16="http://schemas.microsoft.com/office/drawing/2014/main" id="{96D78BA1-C5E6-4DEF-81B2-F7A42BC2790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20" name="Line 4544">
          <a:extLst>
            <a:ext uri="{FF2B5EF4-FFF2-40B4-BE49-F238E27FC236}">
              <a16:creationId xmlns:a16="http://schemas.microsoft.com/office/drawing/2014/main" id="{66C5E900-73A2-4590-B2F2-CA02AB6D642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21" name="Line 4545">
          <a:extLst>
            <a:ext uri="{FF2B5EF4-FFF2-40B4-BE49-F238E27FC236}">
              <a16:creationId xmlns:a16="http://schemas.microsoft.com/office/drawing/2014/main" id="{6A40A3F6-06E3-415B-9DD4-724FCFEC7885}"/>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2" name="Line 4546">
          <a:extLst>
            <a:ext uri="{FF2B5EF4-FFF2-40B4-BE49-F238E27FC236}">
              <a16:creationId xmlns:a16="http://schemas.microsoft.com/office/drawing/2014/main" id="{50CC4BE4-3D23-466C-91B5-14FBB56A0AB2}"/>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3" name="Line 4547">
          <a:extLst>
            <a:ext uri="{FF2B5EF4-FFF2-40B4-BE49-F238E27FC236}">
              <a16:creationId xmlns:a16="http://schemas.microsoft.com/office/drawing/2014/main" id="{F44EEB7A-19BF-4D68-8052-AE1A31AA0FC5}"/>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4" name="Line 4548">
          <a:extLst>
            <a:ext uri="{FF2B5EF4-FFF2-40B4-BE49-F238E27FC236}">
              <a16:creationId xmlns:a16="http://schemas.microsoft.com/office/drawing/2014/main" id="{7C2AEFF6-FE87-4FF7-935D-13AA9DC286AC}"/>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5" name="Line 4549">
          <a:extLst>
            <a:ext uri="{FF2B5EF4-FFF2-40B4-BE49-F238E27FC236}">
              <a16:creationId xmlns:a16="http://schemas.microsoft.com/office/drawing/2014/main" id="{F77123C9-A93D-44E7-B9E3-11B528AD7E0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6" name="Line 4550">
          <a:extLst>
            <a:ext uri="{FF2B5EF4-FFF2-40B4-BE49-F238E27FC236}">
              <a16:creationId xmlns:a16="http://schemas.microsoft.com/office/drawing/2014/main" id="{AF067ADF-0F54-4491-B201-34FE751B033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7" name="Line 4551">
          <a:extLst>
            <a:ext uri="{FF2B5EF4-FFF2-40B4-BE49-F238E27FC236}">
              <a16:creationId xmlns:a16="http://schemas.microsoft.com/office/drawing/2014/main" id="{44917809-3892-43D5-9C71-DAB82C373DA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8" name="Line 4552">
          <a:extLst>
            <a:ext uri="{FF2B5EF4-FFF2-40B4-BE49-F238E27FC236}">
              <a16:creationId xmlns:a16="http://schemas.microsoft.com/office/drawing/2014/main" id="{F54DCC21-83B4-466C-8848-ACE267E66A38}"/>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9" name="Line 4553">
          <a:extLst>
            <a:ext uri="{FF2B5EF4-FFF2-40B4-BE49-F238E27FC236}">
              <a16:creationId xmlns:a16="http://schemas.microsoft.com/office/drawing/2014/main" id="{C10018B7-0DC4-4D20-B2BF-8080A26BF05A}"/>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0" name="Line 4554">
          <a:extLst>
            <a:ext uri="{FF2B5EF4-FFF2-40B4-BE49-F238E27FC236}">
              <a16:creationId xmlns:a16="http://schemas.microsoft.com/office/drawing/2014/main" id="{5B19645F-1170-458D-B4D2-56470E0A74F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1" name="Line 4555">
          <a:extLst>
            <a:ext uri="{FF2B5EF4-FFF2-40B4-BE49-F238E27FC236}">
              <a16:creationId xmlns:a16="http://schemas.microsoft.com/office/drawing/2014/main" id="{88DA1371-D1EF-449E-85D9-81D03CA6A6E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2" name="Line 4556">
          <a:extLst>
            <a:ext uri="{FF2B5EF4-FFF2-40B4-BE49-F238E27FC236}">
              <a16:creationId xmlns:a16="http://schemas.microsoft.com/office/drawing/2014/main" id="{427B8561-9E99-4F0D-B51F-AE3D7D69A98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3" name="Line 4557">
          <a:extLst>
            <a:ext uri="{FF2B5EF4-FFF2-40B4-BE49-F238E27FC236}">
              <a16:creationId xmlns:a16="http://schemas.microsoft.com/office/drawing/2014/main" id="{CD7AB2ED-BD69-44A2-9471-0E310557B7F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4" name="Line 4558">
          <a:extLst>
            <a:ext uri="{FF2B5EF4-FFF2-40B4-BE49-F238E27FC236}">
              <a16:creationId xmlns:a16="http://schemas.microsoft.com/office/drawing/2014/main" id="{9C08D916-CEDC-402C-952F-ED9EA76FECE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5" name="Line 4559">
          <a:extLst>
            <a:ext uri="{FF2B5EF4-FFF2-40B4-BE49-F238E27FC236}">
              <a16:creationId xmlns:a16="http://schemas.microsoft.com/office/drawing/2014/main" id="{6A7E3C01-A3B6-414A-AC83-6FFBE554B28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6" name="Line 4560">
          <a:extLst>
            <a:ext uri="{FF2B5EF4-FFF2-40B4-BE49-F238E27FC236}">
              <a16:creationId xmlns:a16="http://schemas.microsoft.com/office/drawing/2014/main" id="{2675CBD0-6DA5-429D-94C7-6734200CF82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7" name="Line 4561">
          <a:extLst>
            <a:ext uri="{FF2B5EF4-FFF2-40B4-BE49-F238E27FC236}">
              <a16:creationId xmlns:a16="http://schemas.microsoft.com/office/drawing/2014/main" id="{DE6F1ECF-396F-474F-B3AF-12271EF9FCF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8" name="Line 4562">
          <a:extLst>
            <a:ext uri="{FF2B5EF4-FFF2-40B4-BE49-F238E27FC236}">
              <a16:creationId xmlns:a16="http://schemas.microsoft.com/office/drawing/2014/main" id="{F248DA89-23B2-4267-BD2E-0BBFA5D0F8F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9" name="Line 4563">
          <a:extLst>
            <a:ext uri="{FF2B5EF4-FFF2-40B4-BE49-F238E27FC236}">
              <a16:creationId xmlns:a16="http://schemas.microsoft.com/office/drawing/2014/main" id="{C67B3B95-FF2C-4077-BFFB-12650EDF4DE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40" name="Line 4564">
          <a:extLst>
            <a:ext uri="{FF2B5EF4-FFF2-40B4-BE49-F238E27FC236}">
              <a16:creationId xmlns:a16="http://schemas.microsoft.com/office/drawing/2014/main" id="{A5988E68-B4EE-461A-9C4C-12465CAC94F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941" name="Line 4565">
          <a:extLst>
            <a:ext uri="{FF2B5EF4-FFF2-40B4-BE49-F238E27FC236}">
              <a16:creationId xmlns:a16="http://schemas.microsoft.com/office/drawing/2014/main" id="{D41CC691-D90F-424D-92B7-C0E288BBEC09}"/>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2" name="Line 4566">
          <a:extLst>
            <a:ext uri="{FF2B5EF4-FFF2-40B4-BE49-F238E27FC236}">
              <a16:creationId xmlns:a16="http://schemas.microsoft.com/office/drawing/2014/main" id="{C9AC2E1C-B098-420A-94FB-32C3CCB0D02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943" name="Line 4567">
          <a:extLst>
            <a:ext uri="{FF2B5EF4-FFF2-40B4-BE49-F238E27FC236}">
              <a16:creationId xmlns:a16="http://schemas.microsoft.com/office/drawing/2014/main" id="{B354EEA0-F5E6-4E75-9ACB-29A3B7FC6B72}"/>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4" name="Line 4568">
          <a:extLst>
            <a:ext uri="{FF2B5EF4-FFF2-40B4-BE49-F238E27FC236}">
              <a16:creationId xmlns:a16="http://schemas.microsoft.com/office/drawing/2014/main" id="{533E04F1-DF97-49C5-A993-22845F48F5F1}"/>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945" name="Line 4569">
          <a:extLst>
            <a:ext uri="{FF2B5EF4-FFF2-40B4-BE49-F238E27FC236}">
              <a16:creationId xmlns:a16="http://schemas.microsoft.com/office/drawing/2014/main" id="{2D83FC2A-A1D3-4CE1-A8EC-A196C79233FD}"/>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46" name="Line 4570">
          <a:extLst>
            <a:ext uri="{FF2B5EF4-FFF2-40B4-BE49-F238E27FC236}">
              <a16:creationId xmlns:a16="http://schemas.microsoft.com/office/drawing/2014/main" id="{28B3F92E-F22E-4607-BA00-5A53AA0842E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7" name="Line 4571">
          <a:extLst>
            <a:ext uri="{FF2B5EF4-FFF2-40B4-BE49-F238E27FC236}">
              <a16:creationId xmlns:a16="http://schemas.microsoft.com/office/drawing/2014/main" id="{2A2E0122-38E3-4782-9A96-2BF5A78CBD17}"/>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8" name="Line 4572">
          <a:extLst>
            <a:ext uri="{FF2B5EF4-FFF2-40B4-BE49-F238E27FC236}">
              <a16:creationId xmlns:a16="http://schemas.microsoft.com/office/drawing/2014/main" id="{EA533D2B-8BBF-4860-A93A-F04AA8E5231A}"/>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9" name="Line 4573">
          <a:extLst>
            <a:ext uri="{FF2B5EF4-FFF2-40B4-BE49-F238E27FC236}">
              <a16:creationId xmlns:a16="http://schemas.microsoft.com/office/drawing/2014/main" id="{923DF984-6881-4C81-82CC-D0D9699B89D5}"/>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50" name="Line 4574">
          <a:extLst>
            <a:ext uri="{FF2B5EF4-FFF2-40B4-BE49-F238E27FC236}">
              <a16:creationId xmlns:a16="http://schemas.microsoft.com/office/drawing/2014/main" id="{398CDA54-C445-40F9-8199-57E1D4D95ED8}"/>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1" name="Line 4575">
          <a:extLst>
            <a:ext uri="{FF2B5EF4-FFF2-40B4-BE49-F238E27FC236}">
              <a16:creationId xmlns:a16="http://schemas.microsoft.com/office/drawing/2014/main" id="{9C487A51-B6B6-47C4-8367-94A7431980F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2" name="Line 4576">
          <a:extLst>
            <a:ext uri="{FF2B5EF4-FFF2-40B4-BE49-F238E27FC236}">
              <a16:creationId xmlns:a16="http://schemas.microsoft.com/office/drawing/2014/main" id="{CE789205-6ADC-4314-AC37-3E57FE7A47D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3" name="Line 4577">
          <a:extLst>
            <a:ext uri="{FF2B5EF4-FFF2-40B4-BE49-F238E27FC236}">
              <a16:creationId xmlns:a16="http://schemas.microsoft.com/office/drawing/2014/main" id="{2D09CD39-EF71-454A-B0C6-299B812E9BC7}"/>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4" name="Line 4578">
          <a:extLst>
            <a:ext uri="{FF2B5EF4-FFF2-40B4-BE49-F238E27FC236}">
              <a16:creationId xmlns:a16="http://schemas.microsoft.com/office/drawing/2014/main" id="{949178C5-05E1-4169-A315-57C434E662B2}"/>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5" name="Line 4579">
          <a:extLst>
            <a:ext uri="{FF2B5EF4-FFF2-40B4-BE49-F238E27FC236}">
              <a16:creationId xmlns:a16="http://schemas.microsoft.com/office/drawing/2014/main" id="{1A4AB9D9-E514-4D13-AEC6-5DF14BDE278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6" name="Line 4580">
          <a:extLst>
            <a:ext uri="{FF2B5EF4-FFF2-40B4-BE49-F238E27FC236}">
              <a16:creationId xmlns:a16="http://schemas.microsoft.com/office/drawing/2014/main" id="{D0436477-01E2-40EC-A912-46B5689A5EBD}"/>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7" name="Line 4581">
          <a:extLst>
            <a:ext uri="{FF2B5EF4-FFF2-40B4-BE49-F238E27FC236}">
              <a16:creationId xmlns:a16="http://schemas.microsoft.com/office/drawing/2014/main" id="{E494EDB4-CC89-4626-BE59-915474177F7E}"/>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8" name="Line 4582">
          <a:extLst>
            <a:ext uri="{FF2B5EF4-FFF2-40B4-BE49-F238E27FC236}">
              <a16:creationId xmlns:a16="http://schemas.microsoft.com/office/drawing/2014/main" id="{561875CB-28D6-40DA-BEF4-EBCE97892DA2}"/>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9" name="Line 4583">
          <a:extLst>
            <a:ext uri="{FF2B5EF4-FFF2-40B4-BE49-F238E27FC236}">
              <a16:creationId xmlns:a16="http://schemas.microsoft.com/office/drawing/2014/main" id="{115F4034-64BB-432D-9E12-BACEC7B99D0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0" name="Line 4584">
          <a:extLst>
            <a:ext uri="{FF2B5EF4-FFF2-40B4-BE49-F238E27FC236}">
              <a16:creationId xmlns:a16="http://schemas.microsoft.com/office/drawing/2014/main" id="{FDAB3BAC-88B4-43F1-B36E-4F01C5082B4D}"/>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1" name="Line 4585">
          <a:extLst>
            <a:ext uri="{FF2B5EF4-FFF2-40B4-BE49-F238E27FC236}">
              <a16:creationId xmlns:a16="http://schemas.microsoft.com/office/drawing/2014/main" id="{56BF01BC-50EA-4A8F-B0C7-3473192DA88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2" name="Line 4586">
          <a:extLst>
            <a:ext uri="{FF2B5EF4-FFF2-40B4-BE49-F238E27FC236}">
              <a16:creationId xmlns:a16="http://schemas.microsoft.com/office/drawing/2014/main" id="{E7305661-3A19-4CF7-B714-38A46F59A6AC}"/>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3" name="Line 4587">
          <a:extLst>
            <a:ext uri="{FF2B5EF4-FFF2-40B4-BE49-F238E27FC236}">
              <a16:creationId xmlns:a16="http://schemas.microsoft.com/office/drawing/2014/main" id="{5BBB5812-5665-4C61-BBD6-A49CF265FAA3}"/>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4" name="Line 4588">
          <a:extLst>
            <a:ext uri="{FF2B5EF4-FFF2-40B4-BE49-F238E27FC236}">
              <a16:creationId xmlns:a16="http://schemas.microsoft.com/office/drawing/2014/main" id="{639133DF-B56A-408F-AD5C-25049F938BFF}"/>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5" name="Line 4589">
          <a:extLst>
            <a:ext uri="{FF2B5EF4-FFF2-40B4-BE49-F238E27FC236}">
              <a16:creationId xmlns:a16="http://schemas.microsoft.com/office/drawing/2014/main" id="{4F6B37F0-4FD6-4639-A415-62076793F898}"/>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6" name="Line 4590">
          <a:extLst>
            <a:ext uri="{FF2B5EF4-FFF2-40B4-BE49-F238E27FC236}">
              <a16:creationId xmlns:a16="http://schemas.microsoft.com/office/drawing/2014/main" id="{531E8F90-9347-415B-B738-94D36C511018}"/>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7" name="Line 4591">
          <a:extLst>
            <a:ext uri="{FF2B5EF4-FFF2-40B4-BE49-F238E27FC236}">
              <a16:creationId xmlns:a16="http://schemas.microsoft.com/office/drawing/2014/main" id="{76109D97-3415-4E95-82C8-D378C4BC650D}"/>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8" name="Line 4592">
          <a:extLst>
            <a:ext uri="{FF2B5EF4-FFF2-40B4-BE49-F238E27FC236}">
              <a16:creationId xmlns:a16="http://schemas.microsoft.com/office/drawing/2014/main" id="{AC8F0F81-C8D9-4943-82E9-CB88CA567BE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69" name="Line 4593">
          <a:extLst>
            <a:ext uri="{FF2B5EF4-FFF2-40B4-BE49-F238E27FC236}">
              <a16:creationId xmlns:a16="http://schemas.microsoft.com/office/drawing/2014/main" id="{07AED015-5824-4334-AFA9-BDBD6FBDF1D6}"/>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70" name="Line 4594">
          <a:extLst>
            <a:ext uri="{FF2B5EF4-FFF2-40B4-BE49-F238E27FC236}">
              <a16:creationId xmlns:a16="http://schemas.microsoft.com/office/drawing/2014/main" id="{7CE7666B-3F31-49C2-9350-C2AB23C71E9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1" name="Line 4595">
          <a:extLst>
            <a:ext uri="{FF2B5EF4-FFF2-40B4-BE49-F238E27FC236}">
              <a16:creationId xmlns:a16="http://schemas.microsoft.com/office/drawing/2014/main" id="{F1E573D0-17AC-4C7C-AF0D-C3CAD256331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2" name="Line 4596">
          <a:extLst>
            <a:ext uri="{FF2B5EF4-FFF2-40B4-BE49-F238E27FC236}">
              <a16:creationId xmlns:a16="http://schemas.microsoft.com/office/drawing/2014/main" id="{2535B9DA-4E31-4332-B664-9568652A1CA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3" name="Line 4597">
          <a:extLst>
            <a:ext uri="{FF2B5EF4-FFF2-40B4-BE49-F238E27FC236}">
              <a16:creationId xmlns:a16="http://schemas.microsoft.com/office/drawing/2014/main" id="{7C8A6790-2E52-471F-B5F8-7F50E8ECA1B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4" name="Line 4598">
          <a:extLst>
            <a:ext uri="{FF2B5EF4-FFF2-40B4-BE49-F238E27FC236}">
              <a16:creationId xmlns:a16="http://schemas.microsoft.com/office/drawing/2014/main" id="{4A002488-04EC-4E50-911A-990412670C9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5" name="Line 4599">
          <a:extLst>
            <a:ext uri="{FF2B5EF4-FFF2-40B4-BE49-F238E27FC236}">
              <a16:creationId xmlns:a16="http://schemas.microsoft.com/office/drawing/2014/main" id="{BB162F2B-D2BD-4A86-AB37-373F52D62423}"/>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6" name="Line 4600">
          <a:extLst>
            <a:ext uri="{FF2B5EF4-FFF2-40B4-BE49-F238E27FC236}">
              <a16:creationId xmlns:a16="http://schemas.microsoft.com/office/drawing/2014/main" id="{5AF1570C-FF0C-4333-999C-8FD525097ACB}"/>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7" name="Line 4601">
          <a:extLst>
            <a:ext uri="{FF2B5EF4-FFF2-40B4-BE49-F238E27FC236}">
              <a16:creationId xmlns:a16="http://schemas.microsoft.com/office/drawing/2014/main" id="{F2BAA8C8-9983-48B0-977F-CD77CEFB44A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8" name="Line 4602">
          <a:extLst>
            <a:ext uri="{FF2B5EF4-FFF2-40B4-BE49-F238E27FC236}">
              <a16:creationId xmlns:a16="http://schemas.microsoft.com/office/drawing/2014/main" id="{5B7B8964-A5C8-4981-9BF5-651EE2860AA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9" name="Line 4603">
          <a:extLst>
            <a:ext uri="{FF2B5EF4-FFF2-40B4-BE49-F238E27FC236}">
              <a16:creationId xmlns:a16="http://schemas.microsoft.com/office/drawing/2014/main" id="{6142EE70-F466-4339-A5B7-E41DCA4C0522}"/>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0" name="Line 4604">
          <a:extLst>
            <a:ext uri="{FF2B5EF4-FFF2-40B4-BE49-F238E27FC236}">
              <a16:creationId xmlns:a16="http://schemas.microsoft.com/office/drawing/2014/main" id="{101725B2-FDD6-40F8-ACDD-52390987A57E}"/>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1" name="Line 4605">
          <a:extLst>
            <a:ext uri="{FF2B5EF4-FFF2-40B4-BE49-F238E27FC236}">
              <a16:creationId xmlns:a16="http://schemas.microsoft.com/office/drawing/2014/main" id="{1DEF6804-1A47-4565-A483-F7B566A7CFA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2" name="Line 4606">
          <a:extLst>
            <a:ext uri="{FF2B5EF4-FFF2-40B4-BE49-F238E27FC236}">
              <a16:creationId xmlns:a16="http://schemas.microsoft.com/office/drawing/2014/main" id="{3FD213A1-388A-468A-B149-2B7B823334F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3" name="Line 4607">
          <a:extLst>
            <a:ext uri="{FF2B5EF4-FFF2-40B4-BE49-F238E27FC236}">
              <a16:creationId xmlns:a16="http://schemas.microsoft.com/office/drawing/2014/main" id="{796349FC-6843-426E-B675-B481A0A011A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4" name="Line 4608">
          <a:extLst>
            <a:ext uri="{FF2B5EF4-FFF2-40B4-BE49-F238E27FC236}">
              <a16:creationId xmlns:a16="http://schemas.microsoft.com/office/drawing/2014/main" id="{962E74A2-48F3-4CFC-A21E-251428C27A5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5" name="Line 4609">
          <a:extLst>
            <a:ext uri="{FF2B5EF4-FFF2-40B4-BE49-F238E27FC236}">
              <a16:creationId xmlns:a16="http://schemas.microsoft.com/office/drawing/2014/main" id="{F14B5D6A-1211-4B7D-9F4D-6A763E7A346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6" name="Line 4610">
          <a:extLst>
            <a:ext uri="{FF2B5EF4-FFF2-40B4-BE49-F238E27FC236}">
              <a16:creationId xmlns:a16="http://schemas.microsoft.com/office/drawing/2014/main" id="{D9D7E6C5-A6A8-435A-886C-A635529F801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7" name="Line 4611">
          <a:extLst>
            <a:ext uri="{FF2B5EF4-FFF2-40B4-BE49-F238E27FC236}">
              <a16:creationId xmlns:a16="http://schemas.microsoft.com/office/drawing/2014/main" id="{1D062110-8BA7-42B5-8628-07D783C5DBD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8" name="Line 4612">
          <a:extLst>
            <a:ext uri="{FF2B5EF4-FFF2-40B4-BE49-F238E27FC236}">
              <a16:creationId xmlns:a16="http://schemas.microsoft.com/office/drawing/2014/main" id="{DA38B781-5530-4FD5-9938-77BB1FE184A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9" name="Line 4613">
          <a:extLst>
            <a:ext uri="{FF2B5EF4-FFF2-40B4-BE49-F238E27FC236}">
              <a16:creationId xmlns:a16="http://schemas.microsoft.com/office/drawing/2014/main" id="{0DFF9923-D39A-4042-90BC-F618BC53256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90" name="Line 4614">
          <a:extLst>
            <a:ext uri="{FF2B5EF4-FFF2-40B4-BE49-F238E27FC236}">
              <a16:creationId xmlns:a16="http://schemas.microsoft.com/office/drawing/2014/main" id="{C866AD65-4C8D-41E5-A77A-C52D1D861A0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91" name="Line 4615">
          <a:extLst>
            <a:ext uri="{FF2B5EF4-FFF2-40B4-BE49-F238E27FC236}">
              <a16:creationId xmlns:a16="http://schemas.microsoft.com/office/drawing/2014/main" id="{B499F2BE-2B16-4E88-AF68-80587A02F648}"/>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2" name="Line 4616">
          <a:extLst>
            <a:ext uri="{FF2B5EF4-FFF2-40B4-BE49-F238E27FC236}">
              <a16:creationId xmlns:a16="http://schemas.microsoft.com/office/drawing/2014/main" id="{FF5B7426-9F93-4AAD-BD0E-2B47A760763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3" name="Line 4617">
          <a:extLst>
            <a:ext uri="{FF2B5EF4-FFF2-40B4-BE49-F238E27FC236}">
              <a16:creationId xmlns:a16="http://schemas.microsoft.com/office/drawing/2014/main" id="{9E671B33-4E45-48AF-A2A5-9D4148FF207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4" name="Line 4618">
          <a:extLst>
            <a:ext uri="{FF2B5EF4-FFF2-40B4-BE49-F238E27FC236}">
              <a16:creationId xmlns:a16="http://schemas.microsoft.com/office/drawing/2014/main" id="{9D732C73-42B2-4504-89C5-40A8CD209A4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5" name="Line 4619">
          <a:extLst>
            <a:ext uri="{FF2B5EF4-FFF2-40B4-BE49-F238E27FC236}">
              <a16:creationId xmlns:a16="http://schemas.microsoft.com/office/drawing/2014/main" id="{D697B0E8-4480-41B4-8204-FC47701D8F7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6" name="Line 4620">
          <a:extLst>
            <a:ext uri="{FF2B5EF4-FFF2-40B4-BE49-F238E27FC236}">
              <a16:creationId xmlns:a16="http://schemas.microsoft.com/office/drawing/2014/main" id="{8B906210-081A-4680-BD7A-C08C4CA1031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7" name="Line 4621">
          <a:extLst>
            <a:ext uri="{FF2B5EF4-FFF2-40B4-BE49-F238E27FC236}">
              <a16:creationId xmlns:a16="http://schemas.microsoft.com/office/drawing/2014/main" id="{DE85C92C-3C4C-4C74-8B1F-2AA6D5C4A49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8" name="Line 4622">
          <a:extLst>
            <a:ext uri="{FF2B5EF4-FFF2-40B4-BE49-F238E27FC236}">
              <a16:creationId xmlns:a16="http://schemas.microsoft.com/office/drawing/2014/main" id="{A4BBB919-74FC-48A4-8411-7919518946BF}"/>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9" name="Line 4623">
          <a:extLst>
            <a:ext uri="{FF2B5EF4-FFF2-40B4-BE49-F238E27FC236}">
              <a16:creationId xmlns:a16="http://schemas.microsoft.com/office/drawing/2014/main" id="{D9C82DF7-76B3-4AD2-9892-2BB9E6BFE08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00" name="Line 4624">
          <a:extLst>
            <a:ext uri="{FF2B5EF4-FFF2-40B4-BE49-F238E27FC236}">
              <a16:creationId xmlns:a16="http://schemas.microsoft.com/office/drawing/2014/main" id="{6158E74D-FFC7-4929-AA21-F236C4F5C28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01" name="Line 4625">
          <a:extLst>
            <a:ext uri="{FF2B5EF4-FFF2-40B4-BE49-F238E27FC236}">
              <a16:creationId xmlns:a16="http://schemas.microsoft.com/office/drawing/2014/main" id="{9A077C92-1708-4635-A8BD-B00F62A2AD2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2" name="Line 4626">
          <a:extLst>
            <a:ext uri="{FF2B5EF4-FFF2-40B4-BE49-F238E27FC236}">
              <a16:creationId xmlns:a16="http://schemas.microsoft.com/office/drawing/2014/main" id="{2AD2FB96-93EA-4FD2-9B4E-D965F66DBE5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3" name="Line 4627">
          <a:extLst>
            <a:ext uri="{FF2B5EF4-FFF2-40B4-BE49-F238E27FC236}">
              <a16:creationId xmlns:a16="http://schemas.microsoft.com/office/drawing/2014/main" id="{B7631A44-A64B-49C0-8E57-F59432AE4A4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4" name="Line 4628">
          <a:extLst>
            <a:ext uri="{FF2B5EF4-FFF2-40B4-BE49-F238E27FC236}">
              <a16:creationId xmlns:a16="http://schemas.microsoft.com/office/drawing/2014/main" id="{ACDE471D-6227-4C17-80E7-520593F96AA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5" name="Line 4629">
          <a:extLst>
            <a:ext uri="{FF2B5EF4-FFF2-40B4-BE49-F238E27FC236}">
              <a16:creationId xmlns:a16="http://schemas.microsoft.com/office/drawing/2014/main" id="{C747217E-627D-490F-8F2C-50DF1159F77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6" name="Line 4630">
          <a:extLst>
            <a:ext uri="{FF2B5EF4-FFF2-40B4-BE49-F238E27FC236}">
              <a16:creationId xmlns:a16="http://schemas.microsoft.com/office/drawing/2014/main" id="{513CB764-4DBC-43FB-9DCC-97260EF27425}"/>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7" name="Line 4631">
          <a:extLst>
            <a:ext uri="{FF2B5EF4-FFF2-40B4-BE49-F238E27FC236}">
              <a16:creationId xmlns:a16="http://schemas.microsoft.com/office/drawing/2014/main" id="{102D0D39-2787-4322-8277-A6656BB8F7E7}"/>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8" name="Line 4632">
          <a:extLst>
            <a:ext uri="{FF2B5EF4-FFF2-40B4-BE49-F238E27FC236}">
              <a16:creationId xmlns:a16="http://schemas.microsoft.com/office/drawing/2014/main" id="{FD3B9E3B-D200-4517-8367-0DC9A6394EC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9" name="Line 4633">
          <a:extLst>
            <a:ext uri="{FF2B5EF4-FFF2-40B4-BE49-F238E27FC236}">
              <a16:creationId xmlns:a16="http://schemas.microsoft.com/office/drawing/2014/main" id="{74A6F622-A52F-4916-806E-9115BC819514}"/>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0" name="Line 4634">
          <a:extLst>
            <a:ext uri="{FF2B5EF4-FFF2-40B4-BE49-F238E27FC236}">
              <a16:creationId xmlns:a16="http://schemas.microsoft.com/office/drawing/2014/main" id="{71CF16B3-5717-4620-B7D0-83DF039D417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1" name="Line 4635">
          <a:extLst>
            <a:ext uri="{FF2B5EF4-FFF2-40B4-BE49-F238E27FC236}">
              <a16:creationId xmlns:a16="http://schemas.microsoft.com/office/drawing/2014/main" id="{8C6F5152-7322-49E4-ACAE-E0D6502AB7E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2" name="Line 4636">
          <a:extLst>
            <a:ext uri="{FF2B5EF4-FFF2-40B4-BE49-F238E27FC236}">
              <a16:creationId xmlns:a16="http://schemas.microsoft.com/office/drawing/2014/main" id="{E9EBF6F0-54F9-4818-AB9E-C328637B2F5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3" name="Line 4637">
          <a:extLst>
            <a:ext uri="{FF2B5EF4-FFF2-40B4-BE49-F238E27FC236}">
              <a16:creationId xmlns:a16="http://schemas.microsoft.com/office/drawing/2014/main" id="{7CD896E4-7152-4A8F-A5D8-44FA04B3D5C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4" name="Line 4638">
          <a:extLst>
            <a:ext uri="{FF2B5EF4-FFF2-40B4-BE49-F238E27FC236}">
              <a16:creationId xmlns:a16="http://schemas.microsoft.com/office/drawing/2014/main" id="{057F6F53-654A-4F5F-A544-632833A117D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5" name="Line 4639">
          <a:extLst>
            <a:ext uri="{FF2B5EF4-FFF2-40B4-BE49-F238E27FC236}">
              <a16:creationId xmlns:a16="http://schemas.microsoft.com/office/drawing/2014/main" id="{C80D5B4F-AF9C-4EA2-9855-C149B1BB287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6" name="Line 4640">
          <a:extLst>
            <a:ext uri="{FF2B5EF4-FFF2-40B4-BE49-F238E27FC236}">
              <a16:creationId xmlns:a16="http://schemas.microsoft.com/office/drawing/2014/main" id="{CA1FD724-9F18-4F4F-B8F1-B4892235BE4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7" name="Line 4641">
          <a:extLst>
            <a:ext uri="{FF2B5EF4-FFF2-40B4-BE49-F238E27FC236}">
              <a16:creationId xmlns:a16="http://schemas.microsoft.com/office/drawing/2014/main" id="{EA2368FC-33D5-46BB-ADA4-77E5D4C9859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8" name="Line 4642">
          <a:extLst>
            <a:ext uri="{FF2B5EF4-FFF2-40B4-BE49-F238E27FC236}">
              <a16:creationId xmlns:a16="http://schemas.microsoft.com/office/drawing/2014/main" id="{D5C1FC89-620C-449F-A748-5D798D3FF17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9" name="Line 4643">
          <a:extLst>
            <a:ext uri="{FF2B5EF4-FFF2-40B4-BE49-F238E27FC236}">
              <a16:creationId xmlns:a16="http://schemas.microsoft.com/office/drawing/2014/main" id="{737B9F00-E547-4C5C-91DE-52020E9CCB8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0" name="Line 4644">
          <a:extLst>
            <a:ext uri="{FF2B5EF4-FFF2-40B4-BE49-F238E27FC236}">
              <a16:creationId xmlns:a16="http://schemas.microsoft.com/office/drawing/2014/main" id="{80B18A34-2532-44B6-900E-A0238998CB1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1" name="Line 4645">
          <a:extLst>
            <a:ext uri="{FF2B5EF4-FFF2-40B4-BE49-F238E27FC236}">
              <a16:creationId xmlns:a16="http://schemas.microsoft.com/office/drawing/2014/main" id="{360EC8A0-B5DC-4535-8266-8B95BC6D642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2" name="Line 4646">
          <a:extLst>
            <a:ext uri="{FF2B5EF4-FFF2-40B4-BE49-F238E27FC236}">
              <a16:creationId xmlns:a16="http://schemas.microsoft.com/office/drawing/2014/main" id="{3F98A4AF-5CB0-4824-B158-010D76F9833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3" name="Line 4647">
          <a:extLst>
            <a:ext uri="{FF2B5EF4-FFF2-40B4-BE49-F238E27FC236}">
              <a16:creationId xmlns:a16="http://schemas.microsoft.com/office/drawing/2014/main" id="{3C2876E4-1872-452C-ADFF-435259E8BBA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4" name="Line 4648">
          <a:extLst>
            <a:ext uri="{FF2B5EF4-FFF2-40B4-BE49-F238E27FC236}">
              <a16:creationId xmlns:a16="http://schemas.microsoft.com/office/drawing/2014/main" id="{C9CEE36F-3943-4CE5-961B-72308F4E24F1}"/>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5" name="Line 4649">
          <a:extLst>
            <a:ext uri="{FF2B5EF4-FFF2-40B4-BE49-F238E27FC236}">
              <a16:creationId xmlns:a16="http://schemas.microsoft.com/office/drawing/2014/main" id="{5860D3A6-1FB9-48C0-851A-523B2AA8F8F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6" name="Line 4650">
          <a:extLst>
            <a:ext uri="{FF2B5EF4-FFF2-40B4-BE49-F238E27FC236}">
              <a16:creationId xmlns:a16="http://schemas.microsoft.com/office/drawing/2014/main" id="{6CA63A75-7B84-4786-9D4C-11F699365E2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7" name="Line 4651">
          <a:extLst>
            <a:ext uri="{FF2B5EF4-FFF2-40B4-BE49-F238E27FC236}">
              <a16:creationId xmlns:a16="http://schemas.microsoft.com/office/drawing/2014/main" id="{CA096CE3-CC41-4199-A450-5B498A2DE6D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8" name="Line 4652">
          <a:extLst>
            <a:ext uri="{FF2B5EF4-FFF2-40B4-BE49-F238E27FC236}">
              <a16:creationId xmlns:a16="http://schemas.microsoft.com/office/drawing/2014/main" id="{7633816D-9C84-4BD5-A2AD-0F932DC8FC8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9" name="Line 4653">
          <a:extLst>
            <a:ext uri="{FF2B5EF4-FFF2-40B4-BE49-F238E27FC236}">
              <a16:creationId xmlns:a16="http://schemas.microsoft.com/office/drawing/2014/main" id="{B29E0754-3CE2-4E0D-B3F9-60B88BB5844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0" name="Line 4654">
          <a:extLst>
            <a:ext uri="{FF2B5EF4-FFF2-40B4-BE49-F238E27FC236}">
              <a16:creationId xmlns:a16="http://schemas.microsoft.com/office/drawing/2014/main" id="{18F0F529-0222-4CC7-A22F-201374313C7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1" name="Line 4655">
          <a:extLst>
            <a:ext uri="{FF2B5EF4-FFF2-40B4-BE49-F238E27FC236}">
              <a16:creationId xmlns:a16="http://schemas.microsoft.com/office/drawing/2014/main" id="{7F9689D8-03E5-428E-9718-A1DFD92ABAD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2" name="Line 4656">
          <a:extLst>
            <a:ext uri="{FF2B5EF4-FFF2-40B4-BE49-F238E27FC236}">
              <a16:creationId xmlns:a16="http://schemas.microsoft.com/office/drawing/2014/main" id="{BAC76D94-97EE-47CF-97B9-DA2622312E3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3" name="Line 4657">
          <a:extLst>
            <a:ext uri="{FF2B5EF4-FFF2-40B4-BE49-F238E27FC236}">
              <a16:creationId xmlns:a16="http://schemas.microsoft.com/office/drawing/2014/main" id="{E1659C1A-3CE5-4A07-857E-C65AFFEAAC4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4" name="Line 4658">
          <a:extLst>
            <a:ext uri="{FF2B5EF4-FFF2-40B4-BE49-F238E27FC236}">
              <a16:creationId xmlns:a16="http://schemas.microsoft.com/office/drawing/2014/main" id="{7DE58898-EBCE-4447-AD64-1CFE47213C9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5" name="Line 4659">
          <a:extLst>
            <a:ext uri="{FF2B5EF4-FFF2-40B4-BE49-F238E27FC236}">
              <a16:creationId xmlns:a16="http://schemas.microsoft.com/office/drawing/2014/main" id="{7BBAF29E-971D-43A9-8744-C146E8AB7D8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6" name="Line 4660">
          <a:extLst>
            <a:ext uri="{FF2B5EF4-FFF2-40B4-BE49-F238E27FC236}">
              <a16:creationId xmlns:a16="http://schemas.microsoft.com/office/drawing/2014/main" id="{2C147C76-132B-4C9F-BD90-BD5274D7BFC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7" name="Line 4661">
          <a:extLst>
            <a:ext uri="{FF2B5EF4-FFF2-40B4-BE49-F238E27FC236}">
              <a16:creationId xmlns:a16="http://schemas.microsoft.com/office/drawing/2014/main" id="{18FC004A-1206-43CD-8F77-1EE6FC753B6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8" name="Line 4662">
          <a:extLst>
            <a:ext uri="{FF2B5EF4-FFF2-40B4-BE49-F238E27FC236}">
              <a16:creationId xmlns:a16="http://schemas.microsoft.com/office/drawing/2014/main" id="{07F5899C-70B0-45FF-AF45-03F84F18933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9" name="Line 4663">
          <a:extLst>
            <a:ext uri="{FF2B5EF4-FFF2-40B4-BE49-F238E27FC236}">
              <a16:creationId xmlns:a16="http://schemas.microsoft.com/office/drawing/2014/main" id="{EA85694B-97D1-4245-B34D-EF22EA099B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0" name="Line 4664">
          <a:extLst>
            <a:ext uri="{FF2B5EF4-FFF2-40B4-BE49-F238E27FC236}">
              <a16:creationId xmlns:a16="http://schemas.microsoft.com/office/drawing/2014/main" id="{B0C324A3-B07E-4616-9A75-FB7EB8CF4A3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1" name="Line 4665">
          <a:extLst>
            <a:ext uri="{FF2B5EF4-FFF2-40B4-BE49-F238E27FC236}">
              <a16:creationId xmlns:a16="http://schemas.microsoft.com/office/drawing/2014/main" id="{F710BC90-432C-4055-A229-13B85148B9F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2" name="Line 4666">
          <a:extLst>
            <a:ext uri="{FF2B5EF4-FFF2-40B4-BE49-F238E27FC236}">
              <a16:creationId xmlns:a16="http://schemas.microsoft.com/office/drawing/2014/main" id="{306CDE37-71A9-4C7F-B571-95DDC2F1F89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3" name="Line 4667">
          <a:extLst>
            <a:ext uri="{FF2B5EF4-FFF2-40B4-BE49-F238E27FC236}">
              <a16:creationId xmlns:a16="http://schemas.microsoft.com/office/drawing/2014/main" id="{F2468FA8-F805-4B52-AD6E-76569EAC7CE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4" name="Line 4668">
          <a:extLst>
            <a:ext uri="{FF2B5EF4-FFF2-40B4-BE49-F238E27FC236}">
              <a16:creationId xmlns:a16="http://schemas.microsoft.com/office/drawing/2014/main" id="{C08E8857-DDB7-419C-8807-714FEA074B5B}"/>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5" name="Line 4669">
          <a:extLst>
            <a:ext uri="{FF2B5EF4-FFF2-40B4-BE49-F238E27FC236}">
              <a16:creationId xmlns:a16="http://schemas.microsoft.com/office/drawing/2014/main" id="{5610EEC2-91B8-4A5C-8DBB-6C819BD33079}"/>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6" name="Line 4670">
          <a:extLst>
            <a:ext uri="{FF2B5EF4-FFF2-40B4-BE49-F238E27FC236}">
              <a16:creationId xmlns:a16="http://schemas.microsoft.com/office/drawing/2014/main" id="{DD866122-A079-4F3B-B3AA-7776ADEF46C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7" name="Line 4671">
          <a:extLst>
            <a:ext uri="{FF2B5EF4-FFF2-40B4-BE49-F238E27FC236}">
              <a16:creationId xmlns:a16="http://schemas.microsoft.com/office/drawing/2014/main" id="{E2A8CDA0-6320-4E24-B8C6-F586D720750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8" name="Line 4672">
          <a:extLst>
            <a:ext uri="{FF2B5EF4-FFF2-40B4-BE49-F238E27FC236}">
              <a16:creationId xmlns:a16="http://schemas.microsoft.com/office/drawing/2014/main" id="{F95A2A61-8F02-40EC-A0E9-85E383D31BD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9" name="Line 4673">
          <a:extLst>
            <a:ext uri="{FF2B5EF4-FFF2-40B4-BE49-F238E27FC236}">
              <a16:creationId xmlns:a16="http://schemas.microsoft.com/office/drawing/2014/main" id="{F54B6AD3-34C3-483B-B926-4A19B5B88CC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0" name="Line 4674">
          <a:extLst>
            <a:ext uri="{FF2B5EF4-FFF2-40B4-BE49-F238E27FC236}">
              <a16:creationId xmlns:a16="http://schemas.microsoft.com/office/drawing/2014/main" id="{5D136702-584E-4872-B58E-BCFD184720F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1" name="Line 4675">
          <a:extLst>
            <a:ext uri="{FF2B5EF4-FFF2-40B4-BE49-F238E27FC236}">
              <a16:creationId xmlns:a16="http://schemas.microsoft.com/office/drawing/2014/main" id="{C040B4C7-5B15-4D24-B152-D235232BAD6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2" name="Line 4676">
          <a:extLst>
            <a:ext uri="{FF2B5EF4-FFF2-40B4-BE49-F238E27FC236}">
              <a16:creationId xmlns:a16="http://schemas.microsoft.com/office/drawing/2014/main" id="{5490D2B3-F842-4347-A728-AE15E55418F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3" name="Line 4677">
          <a:extLst>
            <a:ext uri="{FF2B5EF4-FFF2-40B4-BE49-F238E27FC236}">
              <a16:creationId xmlns:a16="http://schemas.microsoft.com/office/drawing/2014/main" id="{E51D2AEA-BE45-4BE5-A484-D2C2E6FE9FC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4" name="Line 4678">
          <a:extLst>
            <a:ext uri="{FF2B5EF4-FFF2-40B4-BE49-F238E27FC236}">
              <a16:creationId xmlns:a16="http://schemas.microsoft.com/office/drawing/2014/main" id="{95075125-9CCC-4F35-B15E-EEB431D7F67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5" name="Line 4679">
          <a:extLst>
            <a:ext uri="{FF2B5EF4-FFF2-40B4-BE49-F238E27FC236}">
              <a16:creationId xmlns:a16="http://schemas.microsoft.com/office/drawing/2014/main" id="{75B78C9B-CE2E-435A-8CF4-7DBCD3483B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6" name="Line 4680">
          <a:extLst>
            <a:ext uri="{FF2B5EF4-FFF2-40B4-BE49-F238E27FC236}">
              <a16:creationId xmlns:a16="http://schemas.microsoft.com/office/drawing/2014/main" id="{5175C9FF-447F-42F4-B9F0-E3A5CC6F695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7" name="Line 4681">
          <a:extLst>
            <a:ext uri="{FF2B5EF4-FFF2-40B4-BE49-F238E27FC236}">
              <a16:creationId xmlns:a16="http://schemas.microsoft.com/office/drawing/2014/main" id="{72BCD4BF-9FF5-4DEA-BCDE-9C9D2E6830E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058" name="Line 4682">
          <a:extLst>
            <a:ext uri="{FF2B5EF4-FFF2-40B4-BE49-F238E27FC236}">
              <a16:creationId xmlns:a16="http://schemas.microsoft.com/office/drawing/2014/main" id="{8F7FBA79-2941-4720-A9FF-C7B624E1D1E6}"/>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59" name="Line 4683">
          <a:extLst>
            <a:ext uri="{FF2B5EF4-FFF2-40B4-BE49-F238E27FC236}">
              <a16:creationId xmlns:a16="http://schemas.microsoft.com/office/drawing/2014/main" id="{10BE8C52-B747-4E0F-B736-81E073D57126}"/>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60" name="Line 4684">
          <a:extLst>
            <a:ext uri="{FF2B5EF4-FFF2-40B4-BE49-F238E27FC236}">
              <a16:creationId xmlns:a16="http://schemas.microsoft.com/office/drawing/2014/main" id="{EE3E9DF6-356B-4861-872F-376095D67DEC}"/>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1" name="Line 4685">
          <a:extLst>
            <a:ext uri="{FF2B5EF4-FFF2-40B4-BE49-F238E27FC236}">
              <a16:creationId xmlns:a16="http://schemas.microsoft.com/office/drawing/2014/main" id="{8D463593-E101-4E34-AC41-FFC25F96A0E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2" name="Line 4686">
          <a:extLst>
            <a:ext uri="{FF2B5EF4-FFF2-40B4-BE49-F238E27FC236}">
              <a16:creationId xmlns:a16="http://schemas.microsoft.com/office/drawing/2014/main" id="{682782B5-E957-4467-9268-2A442B780FD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3" name="Line 4687">
          <a:extLst>
            <a:ext uri="{FF2B5EF4-FFF2-40B4-BE49-F238E27FC236}">
              <a16:creationId xmlns:a16="http://schemas.microsoft.com/office/drawing/2014/main" id="{59A464DF-7561-4E99-B62B-8F847A87DAF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4" name="Line 4688">
          <a:extLst>
            <a:ext uri="{FF2B5EF4-FFF2-40B4-BE49-F238E27FC236}">
              <a16:creationId xmlns:a16="http://schemas.microsoft.com/office/drawing/2014/main" id="{F34429A0-FD3A-474A-8C07-602E8FD88F7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5" name="Line 4689">
          <a:extLst>
            <a:ext uri="{FF2B5EF4-FFF2-40B4-BE49-F238E27FC236}">
              <a16:creationId xmlns:a16="http://schemas.microsoft.com/office/drawing/2014/main" id="{0A3E4356-42DB-4E69-BDE8-3431C688407F}"/>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6" name="Line 4690">
          <a:extLst>
            <a:ext uri="{FF2B5EF4-FFF2-40B4-BE49-F238E27FC236}">
              <a16:creationId xmlns:a16="http://schemas.microsoft.com/office/drawing/2014/main" id="{4E36E286-DF50-4665-A048-E226965BE1C6}"/>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7" name="Line 4691">
          <a:extLst>
            <a:ext uri="{FF2B5EF4-FFF2-40B4-BE49-F238E27FC236}">
              <a16:creationId xmlns:a16="http://schemas.microsoft.com/office/drawing/2014/main" id="{65A511EB-01C0-4D6D-8536-116A37C12A7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8" name="Line 4692">
          <a:extLst>
            <a:ext uri="{FF2B5EF4-FFF2-40B4-BE49-F238E27FC236}">
              <a16:creationId xmlns:a16="http://schemas.microsoft.com/office/drawing/2014/main" id="{3573D528-B809-466D-B38E-1EC2166C869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9" name="Line 4693">
          <a:extLst>
            <a:ext uri="{FF2B5EF4-FFF2-40B4-BE49-F238E27FC236}">
              <a16:creationId xmlns:a16="http://schemas.microsoft.com/office/drawing/2014/main" id="{294C41C8-F19A-48EE-8906-7A94B3F64EE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0" name="Line 4694">
          <a:extLst>
            <a:ext uri="{FF2B5EF4-FFF2-40B4-BE49-F238E27FC236}">
              <a16:creationId xmlns:a16="http://schemas.microsoft.com/office/drawing/2014/main" id="{46EDA130-A585-42B0-98C6-7E248AB7DBF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1" name="Line 4695">
          <a:extLst>
            <a:ext uri="{FF2B5EF4-FFF2-40B4-BE49-F238E27FC236}">
              <a16:creationId xmlns:a16="http://schemas.microsoft.com/office/drawing/2014/main" id="{C39FD004-2D73-46E6-8E9A-2EAC5199AF9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2" name="Line 4696">
          <a:extLst>
            <a:ext uri="{FF2B5EF4-FFF2-40B4-BE49-F238E27FC236}">
              <a16:creationId xmlns:a16="http://schemas.microsoft.com/office/drawing/2014/main" id="{973BF6AC-6FE7-4907-BAC2-6DD1F1210CF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3" name="Line 4697">
          <a:extLst>
            <a:ext uri="{FF2B5EF4-FFF2-40B4-BE49-F238E27FC236}">
              <a16:creationId xmlns:a16="http://schemas.microsoft.com/office/drawing/2014/main" id="{0599C064-31D0-4B2F-A7CB-FE88130F407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4" name="Line 4698">
          <a:extLst>
            <a:ext uri="{FF2B5EF4-FFF2-40B4-BE49-F238E27FC236}">
              <a16:creationId xmlns:a16="http://schemas.microsoft.com/office/drawing/2014/main" id="{D8381D36-3B72-4FFF-A0BB-9B124F21C0F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5" name="Line 4699">
          <a:extLst>
            <a:ext uri="{FF2B5EF4-FFF2-40B4-BE49-F238E27FC236}">
              <a16:creationId xmlns:a16="http://schemas.microsoft.com/office/drawing/2014/main" id="{8EA245A7-2A0A-40E4-A75E-5A5095EC2BF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6" name="Line 4700">
          <a:extLst>
            <a:ext uri="{FF2B5EF4-FFF2-40B4-BE49-F238E27FC236}">
              <a16:creationId xmlns:a16="http://schemas.microsoft.com/office/drawing/2014/main" id="{693F657B-767B-4E81-BFEF-8DBBF41F18B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7" name="Line 4701">
          <a:extLst>
            <a:ext uri="{FF2B5EF4-FFF2-40B4-BE49-F238E27FC236}">
              <a16:creationId xmlns:a16="http://schemas.microsoft.com/office/drawing/2014/main" id="{4E160CC2-9CEC-4D42-AB33-95346FA72D6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8" name="Line 4702">
          <a:extLst>
            <a:ext uri="{FF2B5EF4-FFF2-40B4-BE49-F238E27FC236}">
              <a16:creationId xmlns:a16="http://schemas.microsoft.com/office/drawing/2014/main" id="{0F2935FA-6B34-45AF-8A7B-25423C5191BD}"/>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9" name="Line 4703">
          <a:extLst>
            <a:ext uri="{FF2B5EF4-FFF2-40B4-BE49-F238E27FC236}">
              <a16:creationId xmlns:a16="http://schemas.microsoft.com/office/drawing/2014/main" id="{273FCF91-E280-4034-90A3-94C0E1EF5DD8}"/>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80" name="Line 4704">
          <a:extLst>
            <a:ext uri="{FF2B5EF4-FFF2-40B4-BE49-F238E27FC236}">
              <a16:creationId xmlns:a16="http://schemas.microsoft.com/office/drawing/2014/main" id="{4329322D-D526-4405-840D-DC5E56207C9D}"/>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81" name="Line 4705">
          <a:extLst>
            <a:ext uri="{FF2B5EF4-FFF2-40B4-BE49-F238E27FC236}">
              <a16:creationId xmlns:a16="http://schemas.microsoft.com/office/drawing/2014/main" id="{45FE7E87-BE89-4FB6-B642-B76B1340531B}"/>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082" name="Line 4706">
          <a:extLst>
            <a:ext uri="{FF2B5EF4-FFF2-40B4-BE49-F238E27FC236}">
              <a16:creationId xmlns:a16="http://schemas.microsoft.com/office/drawing/2014/main" id="{FBE8C219-A906-4FF2-8A4B-C338D8424E48}"/>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3" name="Line 4707">
          <a:extLst>
            <a:ext uri="{FF2B5EF4-FFF2-40B4-BE49-F238E27FC236}">
              <a16:creationId xmlns:a16="http://schemas.microsoft.com/office/drawing/2014/main" id="{7CAE357C-DDA4-4FA2-B529-3637DC2EA8DE}"/>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084" name="Line 4708">
          <a:extLst>
            <a:ext uri="{FF2B5EF4-FFF2-40B4-BE49-F238E27FC236}">
              <a16:creationId xmlns:a16="http://schemas.microsoft.com/office/drawing/2014/main" id="{19835E38-945C-4427-870B-E1E94C823769}"/>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85" name="Line 4709">
          <a:extLst>
            <a:ext uri="{FF2B5EF4-FFF2-40B4-BE49-F238E27FC236}">
              <a16:creationId xmlns:a16="http://schemas.microsoft.com/office/drawing/2014/main" id="{5E458A42-47D0-4AEE-93E0-4955B4ECB89C}"/>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086" name="Line 4710">
          <a:extLst>
            <a:ext uri="{FF2B5EF4-FFF2-40B4-BE49-F238E27FC236}">
              <a16:creationId xmlns:a16="http://schemas.microsoft.com/office/drawing/2014/main" id="{39CCBC68-0F91-4564-AC5E-3DB66F0FC5D2}"/>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87" name="Line 4711">
          <a:extLst>
            <a:ext uri="{FF2B5EF4-FFF2-40B4-BE49-F238E27FC236}">
              <a16:creationId xmlns:a16="http://schemas.microsoft.com/office/drawing/2014/main" id="{37DD4B4E-E7E8-43F0-A01F-5BD25CD471E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8" name="Line 4712">
          <a:extLst>
            <a:ext uri="{FF2B5EF4-FFF2-40B4-BE49-F238E27FC236}">
              <a16:creationId xmlns:a16="http://schemas.microsoft.com/office/drawing/2014/main" id="{4E9C39F9-F547-4E8C-9E40-C358972BB49B}"/>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9" name="Line 4713">
          <a:extLst>
            <a:ext uri="{FF2B5EF4-FFF2-40B4-BE49-F238E27FC236}">
              <a16:creationId xmlns:a16="http://schemas.microsoft.com/office/drawing/2014/main" id="{FEF2348E-3011-4CE2-83D8-8FB8045046C3}"/>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90" name="Line 4714">
          <a:extLst>
            <a:ext uri="{FF2B5EF4-FFF2-40B4-BE49-F238E27FC236}">
              <a16:creationId xmlns:a16="http://schemas.microsoft.com/office/drawing/2014/main" id="{7297433C-E952-421D-972D-681391A7AF3A}"/>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91" name="Line 4715">
          <a:extLst>
            <a:ext uri="{FF2B5EF4-FFF2-40B4-BE49-F238E27FC236}">
              <a16:creationId xmlns:a16="http://schemas.microsoft.com/office/drawing/2014/main" id="{DF59138F-A794-43FB-AD74-BF6791B7D8CF}"/>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2" name="Line 4716">
          <a:extLst>
            <a:ext uri="{FF2B5EF4-FFF2-40B4-BE49-F238E27FC236}">
              <a16:creationId xmlns:a16="http://schemas.microsoft.com/office/drawing/2014/main" id="{96D55098-84AE-4A2A-9687-2C845B72E1F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3" name="Line 4717">
          <a:extLst>
            <a:ext uri="{FF2B5EF4-FFF2-40B4-BE49-F238E27FC236}">
              <a16:creationId xmlns:a16="http://schemas.microsoft.com/office/drawing/2014/main" id="{C528DB3E-52D5-4DC7-97F2-7F5DC0615AAF}"/>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4" name="Line 4718">
          <a:extLst>
            <a:ext uri="{FF2B5EF4-FFF2-40B4-BE49-F238E27FC236}">
              <a16:creationId xmlns:a16="http://schemas.microsoft.com/office/drawing/2014/main" id="{1AEE71D2-3751-4A0E-B8F2-9A2A2320FBB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5" name="Line 4719">
          <a:extLst>
            <a:ext uri="{FF2B5EF4-FFF2-40B4-BE49-F238E27FC236}">
              <a16:creationId xmlns:a16="http://schemas.microsoft.com/office/drawing/2014/main" id="{518390F5-324A-4A84-966C-FDF361954224}"/>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6" name="Line 4720">
          <a:extLst>
            <a:ext uri="{FF2B5EF4-FFF2-40B4-BE49-F238E27FC236}">
              <a16:creationId xmlns:a16="http://schemas.microsoft.com/office/drawing/2014/main" id="{F21EDE55-A8E6-4D30-B3B5-EA91B4F9605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7" name="Line 4721">
          <a:extLst>
            <a:ext uri="{FF2B5EF4-FFF2-40B4-BE49-F238E27FC236}">
              <a16:creationId xmlns:a16="http://schemas.microsoft.com/office/drawing/2014/main" id="{F46B06BE-25CA-429A-9E3F-6374A07F60C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8" name="Line 4722">
          <a:extLst>
            <a:ext uri="{FF2B5EF4-FFF2-40B4-BE49-F238E27FC236}">
              <a16:creationId xmlns:a16="http://schemas.microsoft.com/office/drawing/2014/main" id="{8A53F45B-0FC9-4D9F-AEFC-3C42238AB15C}"/>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9" name="Line 4723">
          <a:extLst>
            <a:ext uri="{FF2B5EF4-FFF2-40B4-BE49-F238E27FC236}">
              <a16:creationId xmlns:a16="http://schemas.microsoft.com/office/drawing/2014/main" id="{7E822028-3F31-42F8-9023-99EB13048696}"/>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0" name="Line 4724">
          <a:extLst>
            <a:ext uri="{FF2B5EF4-FFF2-40B4-BE49-F238E27FC236}">
              <a16:creationId xmlns:a16="http://schemas.microsoft.com/office/drawing/2014/main" id="{76079C6D-B9F9-4BA5-85F7-3FED68A61673}"/>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1" name="Line 4725">
          <a:extLst>
            <a:ext uri="{FF2B5EF4-FFF2-40B4-BE49-F238E27FC236}">
              <a16:creationId xmlns:a16="http://schemas.microsoft.com/office/drawing/2014/main" id="{603D08FE-DEA4-421E-826A-6EEB353A7E3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2" name="Line 4726">
          <a:extLst>
            <a:ext uri="{FF2B5EF4-FFF2-40B4-BE49-F238E27FC236}">
              <a16:creationId xmlns:a16="http://schemas.microsoft.com/office/drawing/2014/main" id="{89910349-4005-49B4-894E-43B2199D3737}"/>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3" name="Line 4727">
          <a:extLst>
            <a:ext uri="{FF2B5EF4-FFF2-40B4-BE49-F238E27FC236}">
              <a16:creationId xmlns:a16="http://schemas.microsoft.com/office/drawing/2014/main" id="{8CE3F9BF-26DE-4094-B329-A38A2E959A13}"/>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4" name="Line 4728">
          <a:extLst>
            <a:ext uri="{FF2B5EF4-FFF2-40B4-BE49-F238E27FC236}">
              <a16:creationId xmlns:a16="http://schemas.microsoft.com/office/drawing/2014/main" id="{C41DD557-5E96-4D8E-BEF8-005A8AC7254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5" name="Line 4729">
          <a:extLst>
            <a:ext uri="{FF2B5EF4-FFF2-40B4-BE49-F238E27FC236}">
              <a16:creationId xmlns:a16="http://schemas.microsoft.com/office/drawing/2014/main" id="{F5F931A1-8132-45DF-812F-3FA21E12A62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6" name="Line 4730">
          <a:extLst>
            <a:ext uri="{FF2B5EF4-FFF2-40B4-BE49-F238E27FC236}">
              <a16:creationId xmlns:a16="http://schemas.microsoft.com/office/drawing/2014/main" id="{49B9EC8F-BA3A-4286-AD8D-21BEA746FD48}"/>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7" name="Line 4731">
          <a:extLst>
            <a:ext uri="{FF2B5EF4-FFF2-40B4-BE49-F238E27FC236}">
              <a16:creationId xmlns:a16="http://schemas.microsoft.com/office/drawing/2014/main" id="{42066081-954D-4578-84E5-C10A1D9A9F98}"/>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8" name="Line 4732">
          <a:extLst>
            <a:ext uri="{FF2B5EF4-FFF2-40B4-BE49-F238E27FC236}">
              <a16:creationId xmlns:a16="http://schemas.microsoft.com/office/drawing/2014/main" id="{E99E1617-B2F3-4C6F-8203-907FFA23599C}"/>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9" name="Line 4733">
          <a:extLst>
            <a:ext uri="{FF2B5EF4-FFF2-40B4-BE49-F238E27FC236}">
              <a16:creationId xmlns:a16="http://schemas.microsoft.com/office/drawing/2014/main" id="{C039A54C-C94B-47F8-8B7B-A0A8DD713B5C}"/>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10" name="Line 4734">
          <a:extLst>
            <a:ext uri="{FF2B5EF4-FFF2-40B4-BE49-F238E27FC236}">
              <a16:creationId xmlns:a16="http://schemas.microsoft.com/office/drawing/2014/main" id="{738962DD-2B24-41A8-B5D8-FD0CB0E59C3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11" name="Line 4735">
          <a:extLst>
            <a:ext uri="{FF2B5EF4-FFF2-40B4-BE49-F238E27FC236}">
              <a16:creationId xmlns:a16="http://schemas.microsoft.com/office/drawing/2014/main" id="{555D3AED-AFEF-4B51-A62D-3076A1D03C04}"/>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2" name="Line 4736">
          <a:extLst>
            <a:ext uri="{FF2B5EF4-FFF2-40B4-BE49-F238E27FC236}">
              <a16:creationId xmlns:a16="http://schemas.microsoft.com/office/drawing/2014/main" id="{1B25F2F9-D6D2-4FCE-9910-96C35CD5E24B}"/>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3" name="Line 4737">
          <a:extLst>
            <a:ext uri="{FF2B5EF4-FFF2-40B4-BE49-F238E27FC236}">
              <a16:creationId xmlns:a16="http://schemas.microsoft.com/office/drawing/2014/main" id="{DF764AB0-BEFF-42AF-8EFE-8CBE449448C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4" name="Line 4738">
          <a:extLst>
            <a:ext uri="{FF2B5EF4-FFF2-40B4-BE49-F238E27FC236}">
              <a16:creationId xmlns:a16="http://schemas.microsoft.com/office/drawing/2014/main" id="{41AD2435-5A5F-42A1-A1F2-99DD62D2043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5" name="Line 4739">
          <a:extLst>
            <a:ext uri="{FF2B5EF4-FFF2-40B4-BE49-F238E27FC236}">
              <a16:creationId xmlns:a16="http://schemas.microsoft.com/office/drawing/2014/main" id="{B219F814-81B9-4AEF-965A-E375C895B88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6" name="Line 4740">
          <a:extLst>
            <a:ext uri="{FF2B5EF4-FFF2-40B4-BE49-F238E27FC236}">
              <a16:creationId xmlns:a16="http://schemas.microsoft.com/office/drawing/2014/main" id="{65F08A9E-343F-4A98-9AB3-F99AB127696A}"/>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7" name="Line 4741">
          <a:extLst>
            <a:ext uri="{FF2B5EF4-FFF2-40B4-BE49-F238E27FC236}">
              <a16:creationId xmlns:a16="http://schemas.microsoft.com/office/drawing/2014/main" id="{E4BB54DB-798B-44F1-AB2E-46F19F53F21B}"/>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8" name="Line 4742">
          <a:extLst>
            <a:ext uri="{FF2B5EF4-FFF2-40B4-BE49-F238E27FC236}">
              <a16:creationId xmlns:a16="http://schemas.microsoft.com/office/drawing/2014/main" id="{7593E6C7-26F9-4D77-9B22-3243359AE1FE}"/>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9" name="Line 4743">
          <a:extLst>
            <a:ext uri="{FF2B5EF4-FFF2-40B4-BE49-F238E27FC236}">
              <a16:creationId xmlns:a16="http://schemas.microsoft.com/office/drawing/2014/main" id="{C9C7B516-FDA4-481F-A254-4011ACF71DC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20" name="Line 4744">
          <a:extLst>
            <a:ext uri="{FF2B5EF4-FFF2-40B4-BE49-F238E27FC236}">
              <a16:creationId xmlns:a16="http://schemas.microsoft.com/office/drawing/2014/main" id="{3CAE0124-5A02-40BD-A29E-3D9C41FC742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1" name="Line 4745">
          <a:extLst>
            <a:ext uri="{FF2B5EF4-FFF2-40B4-BE49-F238E27FC236}">
              <a16:creationId xmlns:a16="http://schemas.microsoft.com/office/drawing/2014/main" id="{216FA67B-4830-4883-BE50-AE6F1BADB22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2" name="Line 4746">
          <a:extLst>
            <a:ext uri="{FF2B5EF4-FFF2-40B4-BE49-F238E27FC236}">
              <a16:creationId xmlns:a16="http://schemas.microsoft.com/office/drawing/2014/main" id="{D10EB2FE-B9BA-4EFB-B5E2-00E95522165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3" name="Line 4747">
          <a:extLst>
            <a:ext uri="{FF2B5EF4-FFF2-40B4-BE49-F238E27FC236}">
              <a16:creationId xmlns:a16="http://schemas.microsoft.com/office/drawing/2014/main" id="{F943613A-27CB-497B-8672-34F221B223D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4" name="Line 4748">
          <a:extLst>
            <a:ext uri="{FF2B5EF4-FFF2-40B4-BE49-F238E27FC236}">
              <a16:creationId xmlns:a16="http://schemas.microsoft.com/office/drawing/2014/main" id="{38C66A7E-CD64-42D8-97F3-CD9A8CF7B8F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5" name="Line 4749">
          <a:extLst>
            <a:ext uri="{FF2B5EF4-FFF2-40B4-BE49-F238E27FC236}">
              <a16:creationId xmlns:a16="http://schemas.microsoft.com/office/drawing/2014/main" id="{16BF4DB1-1BC0-401A-8BCF-C1B6E2CA4DA1}"/>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6" name="Line 4750">
          <a:extLst>
            <a:ext uri="{FF2B5EF4-FFF2-40B4-BE49-F238E27FC236}">
              <a16:creationId xmlns:a16="http://schemas.microsoft.com/office/drawing/2014/main" id="{4C116B5D-5A49-4344-9AC9-1DAE4D53A3F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7" name="Line 4751">
          <a:extLst>
            <a:ext uri="{FF2B5EF4-FFF2-40B4-BE49-F238E27FC236}">
              <a16:creationId xmlns:a16="http://schemas.microsoft.com/office/drawing/2014/main" id="{43A76756-2E61-4B90-ACE3-DC1318831A88}"/>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8" name="Line 4752">
          <a:extLst>
            <a:ext uri="{FF2B5EF4-FFF2-40B4-BE49-F238E27FC236}">
              <a16:creationId xmlns:a16="http://schemas.microsoft.com/office/drawing/2014/main" id="{A08CEB00-7D49-45FE-AA6D-0AB91F6AB42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9" name="Line 4753">
          <a:extLst>
            <a:ext uri="{FF2B5EF4-FFF2-40B4-BE49-F238E27FC236}">
              <a16:creationId xmlns:a16="http://schemas.microsoft.com/office/drawing/2014/main" id="{92F75F47-DA88-4353-A686-CAC83B96BEB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0" name="Line 4754">
          <a:extLst>
            <a:ext uri="{FF2B5EF4-FFF2-40B4-BE49-F238E27FC236}">
              <a16:creationId xmlns:a16="http://schemas.microsoft.com/office/drawing/2014/main" id="{B4DA3A85-9391-4129-B5EF-2C7B86E8E51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1" name="Line 4755">
          <a:extLst>
            <a:ext uri="{FF2B5EF4-FFF2-40B4-BE49-F238E27FC236}">
              <a16:creationId xmlns:a16="http://schemas.microsoft.com/office/drawing/2014/main" id="{86575F63-4259-4A89-BD5E-55360AD47752}"/>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2" name="Line 4756">
          <a:extLst>
            <a:ext uri="{FF2B5EF4-FFF2-40B4-BE49-F238E27FC236}">
              <a16:creationId xmlns:a16="http://schemas.microsoft.com/office/drawing/2014/main" id="{A54DE884-FEBF-4B27-B6F9-D63A6E20BC8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3" name="Line 4757">
          <a:extLst>
            <a:ext uri="{FF2B5EF4-FFF2-40B4-BE49-F238E27FC236}">
              <a16:creationId xmlns:a16="http://schemas.microsoft.com/office/drawing/2014/main" id="{939A249E-3D2B-4990-85C8-E9DFD78B375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4" name="Line 4758">
          <a:extLst>
            <a:ext uri="{FF2B5EF4-FFF2-40B4-BE49-F238E27FC236}">
              <a16:creationId xmlns:a16="http://schemas.microsoft.com/office/drawing/2014/main" id="{50262B36-0D68-4D87-990E-10FA763653E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5" name="Line 4759">
          <a:extLst>
            <a:ext uri="{FF2B5EF4-FFF2-40B4-BE49-F238E27FC236}">
              <a16:creationId xmlns:a16="http://schemas.microsoft.com/office/drawing/2014/main" id="{43CA26C0-F362-4B88-B6E3-6C60791B4AC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6" name="Line 4760">
          <a:extLst>
            <a:ext uri="{FF2B5EF4-FFF2-40B4-BE49-F238E27FC236}">
              <a16:creationId xmlns:a16="http://schemas.microsoft.com/office/drawing/2014/main" id="{27795486-0010-49E1-A79C-430B8B1FB00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7" name="Line 4761">
          <a:extLst>
            <a:ext uri="{FF2B5EF4-FFF2-40B4-BE49-F238E27FC236}">
              <a16:creationId xmlns:a16="http://schemas.microsoft.com/office/drawing/2014/main" id="{88202A61-9FAA-4223-A09B-7B2FB461171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8" name="Line 4762">
          <a:extLst>
            <a:ext uri="{FF2B5EF4-FFF2-40B4-BE49-F238E27FC236}">
              <a16:creationId xmlns:a16="http://schemas.microsoft.com/office/drawing/2014/main" id="{DEBA7F5E-B512-4145-AA5D-AE01508FAF21}"/>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9" name="Line 4763">
          <a:extLst>
            <a:ext uri="{FF2B5EF4-FFF2-40B4-BE49-F238E27FC236}">
              <a16:creationId xmlns:a16="http://schemas.microsoft.com/office/drawing/2014/main" id="{39A2B1EB-08CE-4484-AC30-299F7F430385}"/>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0" name="Line 4764">
          <a:extLst>
            <a:ext uri="{FF2B5EF4-FFF2-40B4-BE49-F238E27FC236}">
              <a16:creationId xmlns:a16="http://schemas.microsoft.com/office/drawing/2014/main" id="{B7BCF38F-E80D-46D4-BC7E-0150A05B0AA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1" name="Line 4765">
          <a:extLst>
            <a:ext uri="{FF2B5EF4-FFF2-40B4-BE49-F238E27FC236}">
              <a16:creationId xmlns:a16="http://schemas.microsoft.com/office/drawing/2014/main" id="{D9D8687E-E9E7-4C19-BE2C-64E86AA126E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2" name="Line 4766">
          <a:extLst>
            <a:ext uri="{FF2B5EF4-FFF2-40B4-BE49-F238E27FC236}">
              <a16:creationId xmlns:a16="http://schemas.microsoft.com/office/drawing/2014/main" id="{9E9B4398-B88A-4DF5-A976-A98732A6838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3" name="Line 4767">
          <a:extLst>
            <a:ext uri="{FF2B5EF4-FFF2-40B4-BE49-F238E27FC236}">
              <a16:creationId xmlns:a16="http://schemas.microsoft.com/office/drawing/2014/main" id="{4EEE6C5C-7572-4A8C-8929-527CA1BE511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4" name="Line 4768">
          <a:extLst>
            <a:ext uri="{FF2B5EF4-FFF2-40B4-BE49-F238E27FC236}">
              <a16:creationId xmlns:a16="http://schemas.microsoft.com/office/drawing/2014/main" id="{B0D6490A-FD8E-4D1D-9FD6-0A080490D91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5" name="Line 4769">
          <a:extLst>
            <a:ext uri="{FF2B5EF4-FFF2-40B4-BE49-F238E27FC236}">
              <a16:creationId xmlns:a16="http://schemas.microsoft.com/office/drawing/2014/main" id="{D9ACABF5-BAB6-42A1-839D-EAAFAA0D391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6" name="Line 4770">
          <a:extLst>
            <a:ext uri="{FF2B5EF4-FFF2-40B4-BE49-F238E27FC236}">
              <a16:creationId xmlns:a16="http://schemas.microsoft.com/office/drawing/2014/main" id="{8E419296-4E16-4AA5-B3B1-F42A3EC8B148}"/>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7" name="Line 4771">
          <a:extLst>
            <a:ext uri="{FF2B5EF4-FFF2-40B4-BE49-F238E27FC236}">
              <a16:creationId xmlns:a16="http://schemas.microsoft.com/office/drawing/2014/main" id="{EB9E0263-C011-4C14-8239-EDDC87A2AF4A}"/>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8" name="Line 4772">
          <a:extLst>
            <a:ext uri="{FF2B5EF4-FFF2-40B4-BE49-F238E27FC236}">
              <a16:creationId xmlns:a16="http://schemas.microsoft.com/office/drawing/2014/main" id="{1C728B22-42AB-4049-A7DC-E81DCAFB5233}"/>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49" name="Line 4773">
          <a:extLst>
            <a:ext uri="{FF2B5EF4-FFF2-40B4-BE49-F238E27FC236}">
              <a16:creationId xmlns:a16="http://schemas.microsoft.com/office/drawing/2014/main" id="{13BFC596-3753-48A1-A9E9-2AD8C3A5153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50" name="Line 4774">
          <a:extLst>
            <a:ext uri="{FF2B5EF4-FFF2-40B4-BE49-F238E27FC236}">
              <a16:creationId xmlns:a16="http://schemas.microsoft.com/office/drawing/2014/main" id="{9B715E7B-625D-471D-B9AB-D6882C80D0D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1" name="Line 4775">
          <a:extLst>
            <a:ext uri="{FF2B5EF4-FFF2-40B4-BE49-F238E27FC236}">
              <a16:creationId xmlns:a16="http://schemas.microsoft.com/office/drawing/2014/main" id="{62DC57DA-4268-4BAF-8009-C3C20B603E2C}"/>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2" name="Line 4776">
          <a:extLst>
            <a:ext uri="{FF2B5EF4-FFF2-40B4-BE49-F238E27FC236}">
              <a16:creationId xmlns:a16="http://schemas.microsoft.com/office/drawing/2014/main" id="{25B5E113-9420-4F25-AE6F-5A4F0349253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3" name="Line 4777">
          <a:extLst>
            <a:ext uri="{FF2B5EF4-FFF2-40B4-BE49-F238E27FC236}">
              <a16:creationId xmlns:a16="http://schemas.microsoft.com/office/drawing/2014/main" id="{2D8E369B-4FCD-41D5-9F86-6919B462548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4" name="Line 4778">
          <a:extLst>
            <a:ext uri="{FF2B5EF4-FFF2-40B4-BE49-F238E27FC236}">
              <a16:creationId xmlns:a16="http://schemas.microsoft.com/office/drawing/2014/main" id="{63EA2869-461B-4D73-8FBC-0C3554241F3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5" name="Line 4779">
          <a:extLst>
            <a:ext uri="{FF2B5EF4-FFF2-40B4-BE49-F238E27FC236}">
              <a16:creationId xmlns:a16="http://schemas.microsoft.com/office/drawing/2014/main" id="{D816102B-593C-41F0-B5F1-B6F6449F418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6" name="Line 4780">
          <a:extLst>
            <a:ext uri="{FF2B5EF4-FFF2-40B4-BE49-F238E27FC236}">
              <a16:creationId xmlns:a16="http://schemas.microsoft.com/office/drawing/2014/main" id="{5BB91B6E-1A80-4252-B2D6-021FC29A752C}"/>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7" name="Line 4781">
          <a:extLst>
            <a:ext uri="{FF2B5EF4-FFF2-40B4-BE49-F238E27FC236}">
              <a16:creationId xmlns:a16="http://schemas.microsoft.com/office/drawing/2014/main" id="{0DA28365-ACED-4CC8-91DD-BFB4D44521E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8" name="Line 4782">
          <a:extLst>
            <a:ext uri="{FF2B5EF4-FFF2-40B4-BE49-F238E27FC236}">
              <a16:creationId xmlns:a16="http://schemas.microsoft.com/office/drawing/2014/main" id="{36B5F598-B10D-485D-A5A6-BAB50233B53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59" name="Line 4783">
          <a:extLst>
            <a:ext uri="{FF2B5EF4-FFF2-40B4-BE49-F238E27FC236}">
              <a16:creationId xmlns:a16="http://schemas.microsoft.com/office/drawing/2014/main" id="{36A80C62-B1A3-4DC0-84A0-A5E84A957FA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0" name="Line 4784">
          <a:extLst>
            <a:ext uri="{FF2B5EF4-FFF2-40B4-BE49-F238E27FC236}">
              <a16:creationId xmlns:a16="http://schemas.microsoft.com/office/drawing/2014/main" id="{9878CF2E-4D17-4914-8DFD-3A502D37962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1" name="Line 4785">
          <a:extLst>
            <a:ext uri="{FF2B5EF4-FFF2-40B4-BE49-F238E27FC236}">
              <a16:creationId xmlns:a16="http://schemas.microsoft.com/office/drawing/2014/main" id="{0A83D5F6-19F2-41EB-9E17-E2CEA2A7AA4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2" name="Line 4786">
          <a:extLst>
            <a:ext uri="{FF2B5EF4-FFF2-40B4-BE49-F238E27FC236}">
              <a16:creationId xmlns:a16="http://schemas.microsoft.com/office/drawing/2014/main" id="{0BE788BD-C893-43BD-AB4A-23B40FEA8E9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3" name="Line 4787">
          <a:extLst>
            <a:ext uri="{FF2B5EF4-FFF2-40B4-BE49-F238E27FC236}">
              <a16:creationId xmlns:a16="http://schemas.microsoft.com/office/drawing/2014/main" id="{A6C1C0F3-C00B-47F5-9293-F420B0D6A0F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4" name="Line 4788">
          <a:extLst>
            <a:ext uri="{FF2B5EF4-FFF2-40B4-BE49-F238E27FC236}">
              <a16:creationId xmlns:a16="http://schemas.microsoft.com/office/drawing/2014/main" id="{544D2DC7-2DB9-4ECE-B7DD-D6F4747861A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5" name="Line 4789">
          <a:extLst>
            <a:ext uri="{FF2B5EF4-FFF2-40B4-BE49-F238E27FC236}">
              <a16:creationId xmlns:a16="http://schemas.microsoft.com/office/drawing/2014/main" id="{2DC64272-5A59-492F-94B2-AA2E29BFA9C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6" name="Line 4790">
          <a:extLst>
            <a:ext uri="{FF2B5EF4-FFF2-40B4-BE49-F238E27FC236}">
              <a16:creationId xmlns:a16="http://schemas.microsoft.com/office/drawing/2014/main" id="{3F41FFF6-EA87-4403-9290-B6909ECE9D6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7" name="Line 4791">
          <a:extLst>
            <a:ext uri="{FF2B5EF4-FFF2-40B4-BE49-F238E27FC236}">
              <a16:creationId xmlns:a16="http://schemas.microsoft.com/office/drawing/2014/main" id="{2357D090-83E0-4F07-AB50-69C9CCBFA94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8" name="Line 4792">
          <a:extLst>
            <a:ext uri="{FF2B5EF4-FFF2-40B4-BE49-F238E27FC236}">
              <a16:creationId xmlns:a16="http://schemas.microsoft.com/office/drawing/2014/main" id="{EC9E23FB-C1F1-4F79-A93F-4A3F2CA9192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69" name="Line 4793">
          <a:extLst>
            <a:ext uri="{FF2B5EF4-FFF2-40B4-BE49-F238E27FC236}">
              <a16:creationId xmlns:a16="http://schemas.microsoft.com/office/drawing/2014/main" id="{75417FCD-221B-46D9-A242-E03CE1DC662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0" name="Line 4794">
          <a:extLst>
            <a:ext uri="{FF2B5EF4-FFF2-40B4-BE49-F238E27FC236}">
              <a16:creationId xmlns:a16="http://schemas.microsoft.com/office/drawing/2014/main" id="{1173199C-A7F3-45F7-B30A-6620E51CD73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1" name="Line 4795">
          <a:extLst>
            <a:ext uri="{FF2B5EF4-FFF2-40B4-BE49-F238E27FC236}">
              <a16:creationId xmlns:a16="http://schemas.microsoft.com/office/drawing/2014/main" id="{4F86879C-6290-499F-92FB-0BB136DA10A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2" name="Line 4796">
          <a:extLst>
            <a:ext uri="{FF2B5EF4-FFF2-40B4-BE49-F238E27FC236}">
              <a16:creationId xmlns:a16="http://schemas.microsoft.com/office/drawing/2014/main" id="{FF70876D-A245-4AF8-A15F-3610A647476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3" name="Line 4797">
          <a:extLst>
            <a:ext uri="{FF2B5EF4-FFF2-40B4-BE49-F238E27FC236}">
              <a16:creationId xmlns:a16="http://schemas.microsoft.com/office/drawing/2014/main" id="{51AF6A0D-E1C6-45FE-8C2C-65F0FB84186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4" name="Line 4798">
          <a:extLst>
            <a:ext uri="{FF2B5EF4-FFF2-40B4-BE49-F238E27FC236}">
              <a16:creationId xmlns:a16="http://schemas.microsoft.com/office/drawing/2014/main" id="{C4CB838B-559B-4296-9E02-F301CFF1900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5" name="Line 4799">
          <a:extLst>
            <a:ext uri="{FF2B5EF4-FFF2-40B4-BE49-F238E27FC236}">
              <a16:creationId xmlns:a16="http://schemas.microsoft.com/office/drawing/2014/main" id="{9334A33E-0916-45F0-8F02-E7352134E8E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6" name="Line 4800">
          <a:extLst>
            <a:ext uri="{FF2B5EF4-FFF2-40B4-BE49-F238E27FC236}">
              <a16:creationId xmlns:a16="http://schemas.microsoft.com/office/drawing/2014/main" id="{FCDD1CDB-A575-4BA9-9F92-E1B231EEA06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7" name="Line 4801">
          <a:extLst>
            <a:ext uri="{FF2B5EF4-FFF2-40B4-BE49-F238E27FC236}">
              <a16:creationId xmlns:a16="http://schemas.microsoft.com/office/drawing/2014/main" id="{4071EBC3-6B4F-44EF-A3E5-3FC89E999E5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8" name="Line 4802">
          <a:extLst>
            <a:ext uri="{FF2B5EF4-FFF2-40B4-BE49-F238E27FC236}">
              <a16:creationId xmlns:a16="http://schemas.microsoft.com/office/drawing/2014/main" id="{092EADDE-07B0-4E06-A396-0C39266C64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9" name="Line 4803">
          <a:extLst>
            <a:ext uri="{FF2B5EF4-FFF2-40B4-BE49-F238E27FC236}">
              <a16:creationId xmlns:a16="http://schemas.microsoft.com/office/drawing/2014/main" id="{C44AAEF5-71A1-44FC-A776-7AA0BA36268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0" name="Line 4804">
          <a:extLst>
            <a:ext uri="{FF2B5EF4-FFF2-40B4-BE49-F238E27FC236}">
              <a16:creationId xmlns:a16="http://schemas.microsoft.com/office/drawing/2014/main" id="{5A1C45B7-347B-4E3B-9F88-A5960D54A43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1" name="Line 4805">
          <a:extLst>
            <a:ext uri="{FF2B5EF4-FFF2-40B4-BE49-F238E27FC236}">
              <a16:creationId xmlns:a16="http://schemas.microsoft.com/office/drawing/2014/main" id="{D954862D-97AB-4BF7-9694-CAAD83E5953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2" name="Line 4806">
          <a:extLst>
            <a:ext uri="{FF2B5EF4-FFF2-40B4-BE49-F238E27FC236}">
              <a16:creationId xmlns:a16="http://schemas.microsoft.com/office/drawing/2014/main" id="{243CE76B-A412-45D7-9AC8-3F1FAD4D6EA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3" name="Line 4807">
          <a:extLst>
            <a:ext uri="{FF2B5EF4-FFF2-40B4-BE49-F238E27FC236}">
              <a16:creationId xmlns:a16="http://schemas.microsoft.com/office/drawing/2014/main" id="{DBD02BE1-B615-4B8B-B0A2-55C10C1C8E3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4" name="Line 4808">
          <a:extLst>
            <a:ext uri="{FF2B5EF4-FFF2-40B4-BE49-F238E27FC236}">
              <a16:creationId xmlns:a16="http://schemas.microsoft.com/office/drawing/2014/main" id="{3FD27E25-CEC5-4BD6-9F3B-06A0F3A9129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5" name="Line 4809">
          <a:extLst>
            <a:ext uri="{FF2B5EF4-FFF2-40B4-BE49-F238E27FC236}">
              <a16:creationId xmlns:a16="http://schemas.microsoft.com/office/drawing/2014/main" id="{7CFEFB08-B394-4761-9A16-635DED95E78A}"/>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6" name="Line 4810">
          <a:extLst>
            <a:ext uri="{FF2B5EF4-FFF2-40B4-BE49-F238E27FC236}">
              <a16:creationId xmlns:a16="http://schemas.microsoft.com/office/drawing/2014/main" id="{A44D2B53-8B36-4485-9F21-7D859748AC2A}"/>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7" name="Line 4811">
          <a:extLst>
            <a:ext uri="{FF2B5EF4-FFF2-40B4-BE49-F238E27FC236}">
              <a16:creationId xmlns:a16="http://schemas.microsoft.com/office/drawing/2014/main" id="{A1D458C4-1834-425F-BDE2-25C6F1546B3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8" name="Line 4812">
          <a:extLst>
            <a:ext uri="{FF2B5EF4-FFF2-40B4-BE49-F238E27FC236}">
              <a16:creationId xmlns:a16="http://schemas.microsoft.com/office/drawing/2014/main" id="{7F2D7BCE-DDC0-4CB5-B65B-D4A199644D5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9" name="Line 4813">
          <a:extLst>
            <a:ext uri="{FF2B5EF4-FFF2-40B4-BE49-F238E27FC236}">
              <a16:creationId xmlns:a16="http://schemas.microsoft.com/office/drawing/2014/main" id="{E455C271-8DE6-4CD8-87E0-52DE51339B13}"/>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0" name="Line 4814">
          <a:extLst>
            <a:ext uri="{FF2B5EF4-FFF2-40B4-BE49-F238E27FC236}">
              <a16:creationId xmlns:a16="http://schemas.microsoft.com/office/drawing/2014/main" id="{CDC30FE8-73F4-4F1A-B133-81A982F215D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1" name="Line 4815">
          <a:extLst>
            <a:ext uri="{FF2B5EF4-FFF2-40B4-BE49-F238E27FC236}">
              <a16:creationId xmlns:a16="http://schemas.microsoft.com/office/drawing/2014/main" id="{EDB7958C-EAC3-499C-ACB4-CEBCE9D2D22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2" name="Line 4816">
          <a:extLst>
            <a:ext uri="{FF2B5EF4-FFF2-40B4-BE49-F238E27FC236}">
              <a16:creationId xmlns:a16="http://schemas.microsoft.com/office/drawing/2014/main" id="{DE4772D9-4D72-43DD-80E1-C5D4956831A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3" name="Line 4817">
          <a:extLst>
            <a:ext uri="{FF2B5EF4-FFF2-40B4-BE49-F238E27FC236}">
              <a16:creationId xmlns:a16="http://schemas.microsoft.com/office/drawing/2014/main" id="{9FF49EE0-19A3-41F4-9AF8-F5EC516E19F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4" name="Line 4818">
          <a:extLst>
            <a:ext uri="{FF2B5EF4-FFF2-40B4-BE49-F238E27FC236}">
              <a16:creationId xmlns:a16="http://schemas.microsoft.com/office/drawing/2014/main" id="{00B2F60B-C5FC-428D-87F2-9C54F7D9CA0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5" name="Line 4819">
          <a:extLst>
            <a:ext uri="{FF2B5EF4-FFF2-40B4-BE49-F238E27FC236}">
              <a16:creationId xmlns:a16="http://schemas.microsoft.com/office/drawing/2014/main" id="{D3C83FB3-182C-4A50-ACC3-54FCF4C263E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6" name="Line 4820">
          <a:extLst>
            <a:ext uri="{FF2B5EF4-FFF2-40B4-BE49-F238E27FC236}">
              <a16:creationId xmlns:a16="http://schemas.microsoft.com/office/drawing/2014/main" id="{6FAC5645-E8A4-4914-ACE2-4327542ED36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7" name="Line 4821">
          <a:extLst>
            <a:ext uri="{FF2B5EF4-FFF2-40B4-BE49-F238E27FC236}">
              <a16:creationId xmlns:a16="http://schemas.microsoft.com/office/drawing/2014/main" id="{F4440F06-E03B-4B41-9DCE-7A6278D8111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8" name="Line 4822">
          <a:extLst>
            <a:ext uri="{FF2B5EF4-FFF2-40B4-BE49-F238E27FC236}">
              <a16:creationId xmlns:a16="http://schemas.microsoft.com/office/drawing/2014/main" id="{F4FAB563-285D-4BBB-9AB9-637BF5E1957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99" name="Line 4823">
          <a:extLst>
            <a:ext uri="{FF2B5EF4-FFF2-40B4-BE49-F238E27FC236}">
              <a16:creationId xmlns:a16="http://schemas.microsoft.com/office/drawing/2014/main" id="{7C825A4B-0260-4D03-81FD-EC42171AD227}"/>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00" name="Line 4824">
          <a:extLst>
            <a:ext uri="{FF2B5EF4-FFF2-40B4-BE49-F238E27FC236}">
              <a16:creationId xmlns:a16="http://schemas.microsoft.com/office/drawing/2014/main" id="{26B09C0A-375D-4A53-9EE8-4AE18C63BB0D}"/>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01" name="Line 4825">
          <a:extLst>
            <a:ext uri="{FF2B5EF4-FFF2-40B4-BE49-F238E27FC236}">
              <a16:creationId xmlns:a16="http://schemas.microsoft.com/office/drawing/2014/main" id="{135A4BE8-F613-4AC4-839D-C9819C3D577B}"/>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2" name="Line 4826">
          <a:extLst>
            <a:ext uri="{FF2B5EF4-FFF2-40B4-BE49-F238E27FC236}">
              <a16:creationId xmlns:a16="http://schemas.microsoft.com/office/drawing/2014/main" id="{2173F36E-B765-4B9F-86CA-0404BC023DCD}"/>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3" name="Line 4827">
          <a:extLst>
            <a:ext uri="{FF2B5EF4-FFF2-40B4-BE49-F238E27FC236}">
              <a16:creationId xmlns:a16="http://schemas.microsoft.com/office/drawing/2014/main" id="{B46809AB-AD69-4131-A5A0-079C086FCDD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4" name="Line 4828">
          <a:extLst>
            <a:ext uri="{FF2B5EF4-FFF2-40B4-BE49-F238E27FC236}">
              <a16:creationId xmlns:a16="http://schemas.microsoft.com/office/drawing/2014/main" id="{1C792125-20FA-46C9-A7A4-C6781D55045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5" name="Line 4829">
          <a:extLst>
            <a:ext uri="{FF2B5EF4-FFF2-40B4-BE49-F238E27FC236}">
              <a16:creationId xmlns:a16="http://schemas.microsoft.com/office/drawing/2014/main" id="{6FCA7DF5-1A3E-4522-8241-C8996CDB341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6" name="Line 4830">
          <a:extLst>
            <a:ext uri="{FF2B5EF4-FFF2-40B4-BE49-F238E27FC236}">
              <a16:creationId xmlns:a16="http://schemas.microsoft.com/office/drawing/2014/main" id="{30DE0D3E-A410-43E4-B36D-E8599943528D}"/>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7" name="Line 4831">
          <a:extLst>
            <a:ext uri="{FF2B5EF4-FFF2-40B4-BE49-F238E27FC236}">
              <a16:creationId xmlns:a16="http://schemas.microsoft.com/office/drawing/2014/main" id="{EEB1A6A0-5D43-4475-AAE9-4155A5FB22FF}"/>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8" name="Line 4832">
          <a:extLst>
            <a:ext uri="{FF2B5EF4-FFF2-40B4-BE49-F238E27FC236}">
              <a16:creationId xmlns:a16="http://schemas.microsoft.com/office/drawing/2014/main" id="{45915A64-319B-4F1D-B7F4-D615DBACF5B4}"/>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9" name="Line 4833">
          <a:extLst>
            <a:ext uri="{FF2B5EF4-FFF2-40B4-BE49-F238E27FC236}">
              <a16:creationId xmlns:a16="http://schemas.microsoft.com/office/drawing/2014/main" id="{8B3F773F-7853-419C-A8D0-98C2BCE9290C}"/>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0" name="Line 4834">
          <a:extLst>
            <a:ext uri="{FF2B5EF4-FFF2-40B4-BE49-F238E27FC236}">
              <a16:creationId xmlns:a16="http://schemas.microsoft.com/office/drawing/2014/main" id="{DB0A68A9-A3C1-42E8-A84E-0B811D933C3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1" name="Line 4835">
          <a:extLst>
            <a:ext uri="{FF2B5EF4-FFF2-40B4-BE49-F238E27FC236}">
              <a16:creationId xmlns:a16="http://schemas.microsoft.com/office/drawing/2014/main" id="{1F67ABAA-1D43-4A54-A22B-666B30E2BE8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2" name="Line 4836">
          <a:extLst>
            <a:ext uri="{FF2B5EF4-FFF2-40B4-BE49-F238E27FC236}">
              <a16:creationId xmlns:a16="http://schemas.microsoft.com/office/drawing/2014/main" id="{3AC46437-D814-45EA-A59C-E5EF5797C9A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3" name="Line 4837">
          <a:extLst>
            <a:ext uri="{FF2B5EF4-FFF2-40B4-BE49-F238E27FC236}">
              <a16:creationId xmlns:a16="http://schemas.microsoft.com/office/drawing/2014/main" id="{91AEDF0A-C9D2-4FD3-BD72-009597E3919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4" name="Line 4838">
          <a:extLst>
            <a:ext uri="{FF2B5EF4-FFF2-40B4-BE49-F238E27FC236}">
              <a16:creationId xmlns:a16="http://schemas.microsoft.com/office/drawing/2014/main" id="{956C08A6-3313-40AA-ABF6-3932DA04AE5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5" name="Line 4839">
          <a:extLst>
            <a:ext uri="{FF2B5EF4-FFF2-40B4-BE49-F238E27FC236}">
              <a16:creationId xmlns:a16="http://schemas.microsoft.com/office/drawing/2014/main" id="{5E3F38B8-7182-4613-A530-8579550AEA3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6" name="Line 4840">
          <a:extLst>
            <a:ext uri="{FF2B5EF4-FFF2-40B4-BE49-F238E27FC236}">
              <a16:creationId xmlns:a16="http://schemas.microsoft.com/office/drawing/2014/main" id="{E21EEB5A-2371-4026-A5CD-1D75CA0064A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7" name="Line 4841">
          <a:extLst>
            <a:ext uri="{FF2B5EF4-FFF2-40B4-BE49-F238E27FC236}">
              <a16:creationId xmlns:a16="http://schemas.microsoft.com/office/drawing/2014/main" id="{B3A71EF1-D7B1-4E11-AFA8-C1CEC3577AF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8" name="Line 4842">
          <a:extLst>
            <a:ext uri="{FF2B5EF4-FFF2-40B4-BE49-F238E27FC236}">
              <a16:creationId xmlns:a16="http://schemas.microsoft.com/office/drawing/2014/main" id="{796ECA98-8581-4BFA-BC52-61F4B8378F0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219" name="Line 4843">
          <a:extLst>
            <a:ext uri="{FF2B5EF4-FFF2-40B4-BE49-F238E27FC236}">
              <a16:creationId xmlns:a16="http://schemas.microsoft.com/office/drawing/2014/main" id="{E25E4F0E-5AEB-48F5-ACB2-224DE08D13BB}"/>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0" name="Line 4844">
          <a:extLst>
            <a:ext uri="{FF2B5EF4-FFF2-40B4-BE49-F238E27FC236}">
              <a16:creationId xmlns:a16="http://schemas.microsoft.com/office/drawing/2014/main" id="{4A869C34-6280-49C4-84A7-EE8DE86CA33E}"/>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221" name="Line 4845">
          <a:extLst>
            <a:ext uri="{FF2B5EF4-FFF2-40B4-BE49-F238E27FC236}">
              <a16:creationId xmlns:a16="http://schemas.microsoft.com/office/drawing/2014/main" id="{E90BC80E-E99E-47D3-9225-097AAFD62257}"/>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2" name="Line 4846">
          <a:extLst>
            <a:ext uri="{FF2B5EF4-FFF2-40B4-BE49-F238E27FC236}">
              <a16:creationId xmlns:a16="http://schemas.microsoft.com/office/drawing/2014/main" id="{A3901486-B8C0-4E7C-832C-F5384A7261A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223" name="Line 4847">
          <a:extLst>
            <a:ext uri="{FF2B5EF4-FFF2-40B4-BE49-F238E27FC236}">
              <a16:creationId xmlns:a16="http://schemas.microsoft.com/office/drawing/2014/main" id="{17500C73-360E-4718-998C-EAC5184443D2}"/>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4" name="Line 4848">
          <a:extLst>
            <a:ext uri="{FF2B5EF4-FFF2-40B4-BE49-F238E27FC236}">
              <a16:creationId xmlns:a16="http://schemas.microsoft.com/office/drawing/2014/main" id="{56ABFCFD-1D57-40C8-81A6-E4B0AEF1DA6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5" name="Line 4849">
          <a:extLst>
            <a:ext uri="{FF2B5EF4-FFF2-40B4-BE49-F238E27FC236}">
              <a16:creationId xmlns:a16="http://schemas.microsoft.com/office/drawing/2014/main" id="{FD3CFE0B-BC92-46BC-99E4-1B3244AC1D13}"/>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6" name="Line 4850">
          <a:extLst>
            <a:ext uri="{FF2B5EF4-FFF2-40B4-BE49-F238E27FC236}">
              <a16:creationId xmlns:a16="http://schemas.microsoft.com/office/drawing/2014/main" id="{C90BD51B-AEAF-4D78-8A2D-4353D3934E28}"/>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7" name="Line 4851">
          <a:extLst>
            <a:ext uri="{FF2B5EF4-FFF2-40B4-BE49-F238E27FC236}">
              <a16:creationId xmlns:a16="http://schemas.microsoft.com/office/drawing/2014/main" id="{ABF22FA7-0E4E-474E-B6BE-3E3A17FAE93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8" name="Line 4852">
          <a:extLst>
            <a:ext uri="{FF2B5EF4-FFF2-40B4-BE49-F238E27FC236}">
              <a16:creationId xmlns:a16="http://schemas.microsoft.com/office/drawing/2014/main" id="{B8CEFA36-DD10-4683-BA66-8377C2E8D035}"/>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9" name="Line 4853">
          <a:extLst>
            <a:ext uri="{FF2B5EF4-FFF2-40B4-BE49-F238E27FC236}">
              <a16:creationId xmlns:a16="http://schemas.microsoft.com/office/drawing/2014/main" id="{37E2623F-8879-450F-808F-747E2DB4F89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30" name="Line 4854">
          <a:extLst>
            <a:ext uri="{FF2B5EF4-FFF2-40B4-BE49-F238E27FC236}">
              <a16:creationId xmlns:a16="http://schemas.microsoft.com/office/drawing/2014/main" id="{1B7ADED3-1BD7-419D-B4F5-70D5A87E75B1}"/>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1" name="Line 4855">
          <a:extLst>
            <a:ext uri="{FF2B5EF4-FFF2-40B4-BE49-F238E27FC236}">
              <a16:creationId xmlns:a16="http://schemas.microsoft.com/office/drawing/2014/main" id="{3A5EFA16-6A5C-465B-9129-31AEF3A2DFB8}"/>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2" name="Line 4856">
          <a:extLst>
            <a:ext uri="{FF2B5EF4-FFF2-40B4-BE49-F238E27FC236}">
              <a16:creationId xmlns:a16="http://schemas.microsoft.com/office/drawing/2014/main" id="{02BD2699-41DE-475A-847A-52F656E753ED}"/>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3" name="Line 4857">
          <a:extLst>
            <a:ext uri="{FF2B5EF4-FFF2-40B4-BE49-F238E27FC236}">
              <a16:creationId xmlns:a16="http://schemas.microsoft.com/office/drawing/2014/main" id="{DFD32DB6-4D04-43E1-B13E-7B2A407B4F3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4" name="Line 4858">
          <a:extLst>
            <a:ext uri="{FF2B5EF4-FFF2-40B4-BE49-F238E27FC236}">
              <a16:creationId xmlns:a16="http://schemas.microsoft.com/office/drawing/2014/main" id="{42C668CE-AE61-4BC3-BBB3-F3ECFE787B65}"/>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5" name="Line 4859">
          <a:extLst>
            <a:ext uri="{FF2B5EF4-FFF2-40B4-BE49-F238E27FC236}">
              <a16:creationId xmlns:a16="http://schemas.microsoft.com/office/drawing/2014/main" id="{E8AD8FD5-D6B3-4F03-8BBD-3EEEBC3338C3}"/>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6" name="Line 4860">
          <a:extLst>
            <a:ext uri="{FF2B5EF4-FFF2-40B4-BE49-F238E27FC236}">
              <a16:creationId xmlns:a16="http://schemas.microsoft.com/office/drawing/2014/main" id="{CE8DE839-D74A-4A4D-AFA9-F40D86546CA7}"/>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7" name="Line 4861">
          <a:extLst>
            <a:ext uri="{FF2B5EF4-FFF2-40B4-BE49-F238E27FC236}">
              <a16:creationId xmlns:a16="http://schemas.microsoft.com/office/drawing/2014/main" id="{34C2E40C-5DC2-403E-B515-9782A54D8B2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8" name="Line 4862">
          <a:extLst>
            <a:ext uri="{FF2B5EF4-FFF2-40B4-BE49-F238E27FC236}">
              <a16:creationId xmlns:a16="http://schemas.microsoft.com/office/drawing/2014/main" id="{A5610139-C86D-4D08-93C7-E9B4AE02380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39" name="Line 4863">
          <a:extLst>
            <a:ext uri="{FF2B5EF4-FFF2-40B4-BE49-F238E27FC236}">
              <a16:creationId xmlns:a16="http://schemas.microsoft.com/office/drawing/2014/main" id="{F3A30CD3-3F18-4A99-BC5B-07132DA139B1}"/>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0" name="Line 4864">
          <a:extLst>
            <a:ext uri="{FF2B5EF4-FFF2-40B4-BE49-F238E27FC236}">
              <a16:creationId xmlns:a16="http://schemas.microsoft.com/office/drawing/2014/main" id="{C09440B0-ACC2-4C29-8BA5-A4A03326CEAB}"/>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1" name="Line 4865">
          <a:extLst>
            <a:ext uri="{FF2B5EF4-FFF2-40B4-BE49-F238E27FC236}">
              <a16:creationId xmlns:a16="http://schemas.microsoft.com/office/drawing/2014/main" id="{DA9D1BE7-98E9-48EF-BD55-9C09FACC583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2" name="Line 4866">
          <a:extLst>
            <a:ext uri="{FF2B5EF4-FFF2-40B4-BE49-F238E27FC236}">
              <a16:creationId xmlns:a16="http://schemas.microsoft.com/office/drawing/2014/main" id="{7287B447-035E-4DEF-8395-7AB5638752E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3" name="Line 4867">
          <a:extLst>
            <a:ext uri="{FF2B5EF4-FFF2-40B4-BE49-F238E27FC236}">
              <a16:creationId xmlns:a16="http://schemas.microsoft.com/office/drawing/2014/main" id="{774550FC-22EE-4D0E-B019-B0A82B98B4B1}"/>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4" name="Line 4868">
          <a:extLst>
            <a:ext uri="{FF2B5EF4-FFF2-40B4-BE49-F238E27FC236}">
              <a16:creationId xmlns:a16="http://schemas.microsoft.com/office/drawing/2014/main" id="{675296B1-D96E-4877-B05E-1B51F3B6A20D}"/>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5" name="Line 4869">
          <a:extLst>
            <a:ext uri="{FF2B5EF4-FFF2-40B4-BE49-F238E27FC236}">
              <a16:creationId xmlns:a16="http://schemas.microsoft.com/office/drawing/2014/main" id="{8E43BDD5-AC6D-4B27-BB33-60025B34BFC3}"/>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6" name="Line 4870">
          <a:extLst>
            <a:ext uri="{FF2B5EF4-FFF2-40B4-BE49-F238E27FC236}">
              <a16:creationId xmlns:a16="http://schemas.microsoft.com/office/drawing/2014/main" id="{ACE71FEE-E100-4547-B4D5-3D414631778E}"/>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7" name="Line 4871">
          <a:extLst>
            <a:ext uri="{FF2B5EF4-FFF2-40B4-BE49-F238E27FC236}">
              <a16:creationId xmlns:a16="http://schemas.microsoft.com/office/drawing/2014/main" id="{F57D6EF7-B68F-440D-BB6E-6E54C257B6D1}"/>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8" name="Line 4872">
          <a:extLst>
            <a:ext uri="{FF2B5EF4-FFF2-40B4-BE49-F238E27FC236}">
              <a16:creationId xmlns:a16="http://schemas.microsoft.com/office/drawing/2014/main" id="{73EDA584-75C0-4E73-A211-6EBDFDC72166}"/>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49" name="Line 4873">
          <a:extLst>
            <a:ext uri="{FF2B5EF4-FFF2-40B4-BE49-F238E27FC236}">
              <a16:creationId xmlns:a16="http://schemas.microsoft.com/office/drawing/2014/main" id="{26969EEC-6363-48CD-834E-FE01A9C152D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50" name="Line 4874">
          <a:extLst>
            <a:ext uri="{FF2B5EF4-FFF2-40B4-BE49-F238E27FC236}">
              <a16:creationId xmlns:a16="http://schemas.microsoft.com/office/drawing/2014/main" id="{70464581-40FC-413B-89E7-09FC69CFCDCC}"/>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1" name="Line 4875">
          <a:extLst>
            <a:ext uri="{FF2B5EF4-FFF2-40B4-BE49-F238E27FC236}">
              <a16:creationId xmlns:a16="http://schemas.microsoft.com/office/drawing/2014/main" id="{0C729B68-493E-499D-874B-C570469CFCB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2" name="Line 4876">
          <a:extLst>
            <a:ext uri="{FF2B5EF4-FFF2-40B4-BE49-F238E27FC236}">
              <a16:creationId xmlns:a16="http://schemas.microsoft.com/office/drawing/2014/main" id="{718AFBD8-59CD-47B8-8791-6C8D46A6218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3" name="Line 4877">
          <a:extLst>
            <a:ext uri="{FF2B5EF4-FFF2-40B4-BE49-F238E27FC236}">
              <a16:creationId xmlns:a16="http://schemas.microsoft.com/office/drawing/2014/main" id="{64D884DC-1301-4820-9697-9D09A14F66E4}"/>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4" name="Line 4878">
          <a:extLst>
            <a:ext uri="{FF2B5EF4-FFF2-40B4-BE49-F238E27FC236}">
              <a16:creationId xmlns:a16="http://schemas.microsoft.com/office/drawing/2014/main" id="{A166964E-94F8-4928-B38C-6CF40AD6F914}"/>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5" name="Line 4879">
          <a:extLst>
            <a:ext uri="{FF2B5EF4-FFF2-40B4-BE49-F238E27FC236}">
              <a16:creationId xmlns:a16="http://schemas.microsoft.com/office/drawing/2014/main" id="{76AEFDDC-20BA-4A39-8EDD-1391B144FFD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6" name="Line 4880">
          <a:extLst>
            <a:ext uri="{FF2B5EF4-FFF2-40B4-BE49-F238E27FC236}">
              <a16:creationId xmlns:a16="http://schemas.microsoft.com/office/drawing/2014/main" id="{B94E1DC0-1BC4-4778-AF33-576BB515D97D}"/>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7" name="Line 4881">
          <a:extLst>
            <a:ext uri="{FF2B5EF4-FFF2-40B4-BE49-F238E27FC236}">
              <a16:creationId xmlns:a16="http://schemas.microsoft.com/office/drawing/2014/main" id="{419C7242-B08B-4250-A13A-34FF6EB0A05A}"/>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8" name="Line 4882">
          <a:extLst>
            <a:ext uri="{FF2B5EF4-FFF2-40B4-BE49-F238E27FC236}">
              <a16:creationId xmlns:a16="http://schemas.microsoft.com/office/drawing/2014/main" id="{0E6F611C-E6DE-4C42-BF49-0629257124F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9" name="Line 4883">
          <a:extLst>
            <a:ext uri="{FF2B5EF4-FFF2-40B4-BE49-F238E27FC236}">
              <a16:creationId xmlns:a16="http://schemas.microsoft.com/office/drawing/2014/main" id="{7FF9930B-1A1C-4F8F-A7C1-A9BCBAE8A9F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0" name="Line 4884">
          <a:extLst>
            <a:ext uri="{FF2B5EF4-FFF2-40B4-BE49-F238E27FC236}">
              <a16:creationId xmlns:a16="http://schemas.microsoft.com/office/drawing/2014/main" id="{5530A037-6B0C-40D3-A485-E880CF106F2E}"/>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1" name="Line 4885">
          <a:extLst>
            <a:ext uri="{FF2B5EF4-FFF2-40B4-BE49-F238E27FC236}">
              <a16:creationId xmlns:a16="http://schemas.microsoft.com/office/drawing/2014/main" id="{55CE137B-AFB1-40B4-962A-6751A1F489F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2" name="Line 4886">
          <a:extLst>
            <a:ext uri="{FF2B5EF4-FFF2-40B4-BE49-F238E27FC236}">
              <a16:creationId xmlns:a16="http://schemas.microsoft.com/office/drawing/2014/main" id="{F0A0B926-70B9-4106-B5CE-1DA9FA4BAC9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3" name="Line 4887">
          <a:extLst>
            <a:ext uri="{FF2B5EF4-FFF2-40B4-BE49-F238E27FC236}">
              <a16:creationId xmlns:a16="http://schemas.microsoft.com/office/drawing/2014/main" id="{838B910A-0028-41F1-8FCB-69F98C85664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4" name="Line 4888">
          <a:extLst>
            <a:ext uri="{FF2B5EF4-FFF2-40B4-BE49-F238E27FC236}">
              <a16:creationId xmlns:a16="http://schemas.microsoft.com/office/drawing/2014/main" id="{28664167-E6A1-408E-9048-67FBB82D100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5" name="Line 4889">
          <a:extLst>
            <a:ext uri="{FF2B5EF4-FFF2-40B4-BE49-F238E27FC236}">
              <a16:creationId xmlns:a16="http://schemas.microsoft.com/office/drawing/2014/main" id="{2967AA36-13A0-44B5-8B43-A6E286C5C37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6" name="Line 4890">
          <a:extLst>
            <a:ext uri="{FF2B5EF4-FFF2-40B4-BE49-F238E27FC236}">
              <a16:creationId xmlns:a16="http://schemas.microsoft.com/office/drawing/2014/main" id="{7DD217E7-2E51-4314-AD95-31CA2378BAC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7" name="Line 4891">
          <a:extLst>
            <a:ext uri="{FF2B5EF4-FFF2-40B4-BE49-F238E27FC236}">
              <a16:creationId xmlns:a16="http://schemas.microsoft.com/office/drawing/2014/main" id="{E107C6C0-AA1E-47F3-93BE-15FF7C24476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8" name="Line 4892">
          <a:extLst>
            <a:ext uri="{FF2B5EF4-FFF2-40B4-BE49-F238E27FC236}">
              <a16:creationId xmlns:a16="http://schemas.microsoft.com/office/drawing/2014/main" id="{CE5908AF-8B13-45D6-BE8D-6CF9EAC3CE4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9" name="Line 4893">
          <a:extLst>
            <a:ext uri="{FF2B5EF4-FFF2-40B4-BE49-F238E27FC236}">
              <a16:creationId xmlns:a16="http://schemas.microsoft.com/office/drawing/2014/main" id="{5A4F1234-D7AD-442F-980B-5434C677174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70" name="Line 4894">
          <a:extLst>
            <a:ext uri="{FF2B5EF4-FFF2-40B4-BE49-F238E27FC236}">
              <a16:creationId xmlns:a16="http://schemas.microsoft.com/office/drawing/2014/main" id="{2B96CC4D-FF87-48EE-94C1-F7C1084E680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71" name="Line 4895">
          <a:extLst>
            <a:ext uri="{FF2B5EF4-FFF2-40B4-BE49-F238E27FC236}">
              <a16:creationId xmlns:a16="http://schemas.microsoft.com/office/drawing/2014/main" id="{15D28C3E-C648-49CF-9A81-8CA5D4DC7A0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2" name="Line 4896">
          <a:extLst>
            <a:ext uri="{FF2B5EF4-FFF2-40B4-BE49-F238E27FC236}">
              <a16:creationId xmlns:a16="http://schemas.microsoft.com/office/drawing/2014/main" id="{2C545506-CE13-4A3A-8D24-27E1FDFAB85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3" name="Line 4897">
          <a:extLst>
            <a:ext uri="{FF2B5EF4-FFF2-40B4-BE49-F238E27FC236}">
              <a16:creationId xmlns:a16="http://schemas.microsoft.com/office/drawing/2014/main" id="{09DCED8D-E207-45EC-93E0-E619D4D5633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4" name="Line 4898">
          <a:extLst>
            <a:ext uri="{FF2B5EF4-FFF2-40B4-BE49-F238E27FC236}">
              <a16:creationId xmlns:a16="http://schemas.microsoft.com/office/drawing/2014/main" id="{60C57D16-96E5-49CC-B481-C7F20D9579C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5" name="Line 4899">
          <a:extLst>
            <a:ext uri="{FF2B5EF4-FFF2-40B4-BE49-F238E27FC236}">
              <a16:creationId xmlns:a16="http://schemas.microsoft.com/office/drawing/2014/main" id="{173C4191-EC05-4D73-9B4F-CEEEEF5750E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6" name="Line 4900">
          <a:extLst>
            <a:ext uri="{FF2B5EF4-FFF2-40B4-BE49-F238E27FC236}">
              <a16:creationId xmlns:a16="http://schemas.microsoft.com/office/drawing/2014/main" id="{E626DBC2-F6D4-48B5-9065-8563959CEB23}"/>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7" name="Line 4901">
          <a:extLst>
            <a:ext uri="{FF2B5EF4-FFF2-40B4-BE49-F238E27FC236}">
              <a16:creationId xmlns:a16="http://schemas.microsoft.com/office/drawing/2014/main" id="{CAAA0A02-B403-4BB2-B805-7BA39C275C9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8" name="Line 4902">
          <a:extLst>
            <a:ext uri="{FF2B5EF4-FFF2-40B4-BE49-F238E27FC236}">
              <a16:creationId xmlns:a16="http://schemas.microsoft.com/office/drawing/2014/main" id="{1D10C4D6-2623-43B2-8C45-97B13150804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9" name="Line 4903">
          <a:extLst>
            <a:ext uri="{FF2B5EF4-FFF2-40B4-BE49-F238E27FC236}">
              <a16:creationId xmlns:a16="http://schemas.microsoft.com/office/drawing/2014/main" id="{F39B2403-711C-4676-8C2B-CDB394F6DBA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0" name="Line 4904">
          <a:extLst>
            <a:ext uri="{FF2B5EF4-FFF2-40B4-BE49-F238E27FC236}">
              <a16:creationId xmlns:a16="http://schemas.microsoft.com/office/drawing/2014/main" id="{09D38FA8-2DE5-4184-A9BA-BDBCC046CEE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1" name="Line 4905">
          <a:extLst>
            <a:ext uri="{FF2B5EF4-FFF2-40B4-BE49-F238E27FC236}">
              <a16:creationId xmlns:a16="http://schemas.microsoft.com/office/drawing/2014/main" id="{7468ED37-1E19-4405-B4A0-DDFAF3EBAEB2}"/>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2" name="Line 4906">
          <a:extLst>
            <a:ext uri="{FF2B5EF4-FFF2-40B4-BE49-F238E27FC236}">
              <a16:creationId xmlns:a16="http://schemas.microsoft.com/office/drawing/2014/main" id="{98286B78-EE24-4E93-B19B-196861D9602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3" name="Line 4907">
          <a:extLst>
            <a:ext uri="{FF2B5EF4-FFF2-40B4-BE49-F238E27FC236}">
              <a16:creationId xmlns:a16="http://schemas.microsoft.com/office/drawing/2014/main" id="{2A06D3BD-ED42-46DF-8F83-DE9CE52344F2}"/>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4" name="Line 4908">
          <a:extLst>
            <a:ext uri="{FF2B5EF4-FFF2-40B4-BE49-F238E27FC236}">
              <a16:creationId xmlns:a16="http://schemas.microsoft.com/office/drawing/2014/main" id="{A8304E2C-F0BF-4D9C-943B-874CA78BE593}"/>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5" name="Line 4909">
          <a:extLst>
            <a:ext uri="{FF2B5EF4-FFF2-40B4-BE49-F238E27FC236}">
              <a16:creationId xmlns:a16="http://schemas.microsoft.com/office/drawing/2014/main" id="{340273EC-329C-4165-9300-915263602851}"/>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6" name="Line 4910">
          <a:extLst>
            <a:ext uri="{FF2B5EF4-FFF2-40B4-BE49-F238E27FC236}">
              <a16:creationId xmlns:a16="http://schemas.microsoft.com/office/drawing/2014/main" id="{3B1076C5-1F97-4B3D-99A7-AA6070D200D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7" name="Line 4911">
          <a:extLst>
            <a:ext uri="{FF2B5EF4-FFF2-40B4-BE49-F238E27FC236}">
              <a16:creationId xmlns:a16="http://schemas.microsoft.com/office/drawing/2014/main" id="{40E1DC2D-8911-4D29-9048-87E44F24EA2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8" name="Line 4912">
          <a:extLst>
            <a:ext uri="{FF2B5EF4-FFF2-40B4-BE49-F238E27FC236}">
              <a16:creationId xmlns:a16="http://schemas.microsoft.com/office/drawing/2014/main" id="{88AE1106-BA18-4E9A-8C54-7CB210A92A0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9" name="Line 4913">
          <a:extLst>
            <a:ext uri="{FF2B5EF4-FFF2-40B4-BE49-F238E27FC236}">
              <a16:creationId xmlns:a16="http://schemas.microsoft.com/office/drawing/2014/main" id="{9EDB564B-C84B-48B4-92B6-31E526888FAF}"/>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0" name="Line 4914">
          <a:extLst>
            <a:ext uri="{FF2B5EF4-FFF2-40B4-BE49-F238E27FC236}">
              <a16:creationId xmlns:a16="http://schemas.microsoft.com/office/drawing/2014/main" id="{FE15D4F6-3C12-48A2-B861-B3E2A06AEBD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1" name="Line 4915">
          <a:extLst>
            <a:ext uri="{FF2B5EF4-FFF2-40B4-BE49-F238E27FC236}">
              <a16:creationId xmlns:a16="http://schemas.microsoft.com/office/drawing/2014/main" id="{E5131913-5720-433C-BB78-421646BD7B4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2" name="Line 4916">
          <a:extLst>
            <a:ext uri="{FF2B5EF4-FFF2-40B4-BE49-F238E27FC236}">
              <a16:creationId xmlns:a16="http://schemas.microsoft.com/office/drawing/2014/main" id="{71297464-AD50-4B30-B8C8-06AD8A7D43F7}"/>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3" name="Line 4917">
          <a:extLst>
            <a:ext uri="{FF2B5EF4-FFF2-40B4-BE49-F238E27FC236}">
              <a16:creationId xmlns:a16="http://schemas.microsoft.com/office/drawing/2014/main" id="{4303EF98-4CB9-4DD1-979B-2715E6BFD52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4" name="Line 4918">
          <a:extLst>
            <a:ext uri="{FF2B5EF4-FFF2-40B4-BE49-F238E27FC236}">
              <a16:creationId xmlns:a16="http://schemas.microsoft.com/office/drawing/2014/main" id="{B5239FE0-B01D-4C36-B484-3B92F02BF37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5" name="Line 4919">
          <a:extLst>
            <a:ext uri="{FF2B5EF4-FFF2-40B4-BE49-F238E27FC236}">
              <a16:creationId xmlns:a16="http://schemas.microsoft.com/office/drawing/2014/main" id="{1F86D7F6-F6FD-4551-88FC-5162B3F08EA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6" name="Line 4920">
          <a:extLst>
            <a:ext uri="{FF2B5EF4-FFF2-40B4-BE49-F238E27FC236}">
              <a16:creationId xmlns:a16="http://schemas.microsoft.com/office/drawing/2014/main" id="{1919D236-DC8B-4842-A322-1B98FEC8B629}"/>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7" name="Line 4921">
          <a:extLst>
            <a:ext uri="{FF2B5EF4-FFF2-40B4-BE49-F238E27FC236}">
              <a16:creationId xmlns:a16="http://schemas.microsoft.com/office/drawing/2014/main" id="{B0153A8A-DC62-43DA-9E6C-00AA62BC7F5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8" name="Line 4922">
          <a:extLst>
            <a:ext uri="{FF2B5EF4-FFF2-40B4-BE49-F238E27FC236}">
              <a16:creationId xmlns:a16="http://schemas.microsoft.com/office/drawing/2014/main" id="{D30E03E0-7738-4D98-B5C3-234C3C98353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9" name="Line 4923">
          <a:extLst>
            <a:ext uri="{FF2B5EF4-FFF2-40B4-BE49-F238E27FC236}">
              <a16:creationId xmlns:a16="http://schemas.microsoft.com/office/drawing/2014/main" id="{5D3BD372-0762-4EBC-85FF-5F625CA928A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0" name="Line 4924">
          <a:extLst>
            <a:ext uri="{FF2B5EF4-FFF2-40B4-BE49-F238E27FC236}">
              <a16:creationId xmlns:a16="http://schemas.microsoft.com/office/drawing/2014/main" id="{FBEE1F96-4129-48AD-AAA6-C57EACF62224}"/>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1" name="Line 4925">
          <a:extLst>
            <a:ext uri="{FF2B5EF4-FFF2-40B4-BE49-F238E27FC236}">
              <a16:creationId xmlns:a16="http://schemas.microsoft.com/office/drawing/2014/main" id="{67E23E15-2997-454F-88E9-CE0F2562209C}"/>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2" name="Line 4926">
          <a:extLst>
            <a:ext uri="{FF2B5EF4-FFF2-40B4-BE49-F238E27FC236}">
              <a16:creationId xmlns:a16="http://schemas.microsoft.com/office/drawing/2014/main" id="{3EE8758A-34D8-40D1-B64D-77A8595F3E9E}"/>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3" name="Line 4927">
          <a:extLst>
            <a:ext uri="{FF2B5EF4-FFF2-40B4-BE49-F238E27FC236}">
              <a16:creationId xmlns:a16="http://schemas.microsoft.com/office/drawing/2014/main" id="{728365C7-5D01-462B-BD29-65E8ADE265F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4" name="Line 4928">
          <a:extLst>
            <a:ext uri="{FF2B5EF4-FFF2-40B4-BE49-F238E27FC236}">
              <a16:creationId xmlns:a16="http://schemas.microsoft.com/office/drawing/2014/main" id="{9EE29482-BF9A-4A1C-A594-05772B54BE2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5" name="Line 4929">
          <a:extLst>
            <a:ext uri="{FF2B5EF4-FFF2-40B4-BE49-F238E27FC236}">
              <a16:creationId xmlns:a16="http://schemas.microsoft.com/office/drawing/2014/main" id="{2F7D3A26-7394-4F31-A0F5-5B0EFAD65A4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6" name="Line 4930">
          <a:extLst>
            <a:ext uri="{FF2B5EF4-FFF2-40B4-BE49-F238E27FC236}">
              <a16:creationId xmlns:a16="http://schemas.microsoft.com/office/drawing/2014/main" id="{A1376B61-2BD0-4D27-A755-85635535ACE3}"/>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7" name="Line 4931">
          <a:extLst>
            <a:ext uri="{FF2B5EF4-FFF2-40B4-BE49-F238E27FC236}">
              <a16:creationId xmlns:a16="http://schemas.microsoft.com/office/drawing/2014/main" id="{EB74CE26-22F1-418D-B94C-485B1A6686C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8" name="Line 4932">
          <a:extLst>
            <a:ext uri="{FF2B5EF4-FFF2-40B4-BE49-F238E27FC236}">
              <a16:creationId xmlns:a16="http://schemas.microsoft.com/office/drawing/2014/main" id="{6F61A5FB-537F-46EF-8365-ED6E1187E74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9" name="Line 4933">
          <a:extLst>
            <a:ext uri="{FF2B5EF4-FFF2-40B4-BE49-F238E27FC236}">
              <a16:creationId xmlns:a16="http://schemas.microsoft.com/office/drawing/2014/main" id="{9ACFA0EB-351F-4C10-ADE5-B584823A59D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0" name="Line 4934">
          <a:extLst>
            <a:ext uri="{FF2B5EF4-FFF2-40B4-BE49-F238E27FC236}">
              <a16:creationId xmlns:a16="http://schemas.microsoft.com/office/drawing/2014/main" id="{6ACBC327-00C2-4625-B1C9-409BBB956C4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1" name="Line 4935">
          <a:extLst>
            <a:ext uri="{FF2B5EF4-FFF2-40B4-BE49-F238E27FC236}">
              <a16:creationId xmlns:a16="http://schemas.microsoft.com/office/drawing/2014/main" id="{CD00CECD-EF28-4D2B-8A57-D25223F686B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2" name="Line 4936">
          <a:extLst>
            <a:ext uri="{FF2B5EF4-FFF2-40B4-BE49-F238E27FC236}">
              <a16:creationId xmlns:a16="http://schemas.microsoft.com/office/drawing/2014/main" id="{3E8649C5-4D44-4B07-9053-17E5D54F45D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3" name="Line 4937">
          <a:extLst>
            <a:ext uri="{FF2B5EF4-FFF2-40B4-BE49-F238E27FC236}">
              <a16:creationId xmlns:a16="http://schemas.microsoft.com/office/drawing/2014/main" id="{122E499B-886F-4420-8534-0AE4DCB118C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4" name="Line 4938">
          <a:extLst>
            <a:ext uri="{FF2B5EF4-FFF2-40B4-BE49-F238E27FC236}">
              <a16:creationId xmlns:a16="http://schemas.microsoft.com/office/drawing/2014/main" id="{D63C3E3B-6892-46DF-9A96-9199C88D295B}"/>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5" name="Line 4939">
          <a:extLst>
            <a:ext uri="{FF2B5EF4-FFF2-40B4-BE49-F238E27FC236}">
              <a16:creationId xmlns:a16="http://schemas.microsoft.com/office/drawing/2014/main" id="{834D6115-5B4B-40ED-98B5-92F9E1AA27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6" name="Line 4940">
          <a:extLst>
            <a:ext uri="{FF2B5EF4-FFF2-40B4-BE49-F238E27FC236}">
              <a16:creationId xmlns:a16="http://schemas.microsoft.com/office/drawing/2014/main" id="{36FA24DE-07FB-4F90-B85B-AF10536503D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7" name="Line 4941">
          <a:extLst>
            <a:ext uri="{FF2B5EF4-FFF2-40B4-BE49-F238E27FC236}">
              <a16:creationId xmlns:a16="http://schemas.microsoft.com/office/drawing/2014/main" id="{D2B3DA8A-B583-47F1-92AC-7C5F240E118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8" name="Line 4942">
          <a:extLst>
            <a:ext uri="{FF2B5EF4-FFF2-40B4-BE49-F238E27FC236}">
              <a16:creationId xmlns:a16="http://schemas.microsoft.com/office/drawing/2014/main" id="{7B42D8DA-1857-4137-8593-35D01E0DDFA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9" name="Line 4943">
          <a:extLst>
            <a:ext uri="{FF2B5EF4-FFF2-40B4-BE49-F238E27FC236}">
              <a16:creationId xmlns:a16="http://schemas.microsoft.com/office/drawing/2014/main" id="{A27BC23E-21AF-4D43-B67E-CC2780CF132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0" name="Line 4944">
          <a:extLst>
            <a:ext uri="{FF2B5EF4-FFF2-40B4-BE49-F238E27FC236}">
              <a16:creationId xmlns:a16="http://schemas.microsoft.com/office/drawing/2014/main" id="{0320267E-9196-441A-AC89-7C9A87E1D7A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1" name="Line 4945">
          <a:extLst>
            <a:ext uri="{FF2B5EF4-FFF2-40B4-BE49-F238E27FC236}">
              <a16:creationId xmlns:a16="http://schemas.microsoft.com/office/drawing/2014/main" id="{DE9787D1-9B06-44F5-8538-CDB94629135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2" name="Line 4946">
          <a:extLst>
            <a:ext uri="{FF2B5EF4-FFF2-40B4-BE49-F238E27FC236}">
              <a16:creationId xmlns:a16="http://schemas.microsoft.com/office/drawing/2014/main" id="{C0CBC0D1-B72D-4959-9085-7D589F3E9D9C}"/>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3" name="Line 4947">
          <a:extLst>
            <a:ext uri="{FF2B5EF4-FFF2-40B4-BE49-F238E27FC236}">
              <a16:creationId xmlns:a16="http://schemas.microsoft.com/office/drawing/2014/main" id="{9F7BDF60-EC81-460B-BA6D-E17076A782DA}"/>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4" name="Line 4948">
          <a:extLst>
            <a:ext uri="{FF2B5EF4-FFF2-40B4-BE49-F238E27FC236}">
              <a16:creationId xmlns:a16="http://schemas.microsoft.com/office/drawing/2014/main" id="{8F8BBA54-FBF8-4E30-AF94-25C1C3DF751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5" name="Line 4949">
          <a:extLst>
            <a:ext uri="{FF2B5EF4-FFF2-40B4-BE49-F238E27FC236}">
              <a16:creationId xmlns:a16="http://schemas.microsoft.com/office/drawing/2014/main" id="{89EF7D12-B2C0-4A80-A049-288C837AA81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6" name="Line 4950">
          <a:extLst>
            <a:ext uri="{FF2B5EF4-FFF2-40B4-BE49-F238E27FC236}">
              <a16:creationId xmlns:a16="http://schemas.microsoft.com/office/drawing/2014/main" id="{10D822F2-5A17-4456-9279-3F19222DEDC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7" name="Line 4951">
          <a:extLst>
            <a:ext uri="{FF2B5EF4-FFF2-40B4-BE49-F238E27FC236}">
              <a16:creationId xmlns:a16="http://schemas.microsoft.com/office/drawing/2014/main" id="{5FA1B355-E1A1-4C4D-AB63-1B82E9D178C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8" name="Line 4952">
          <a:extLst>
            <a:ext uri="{FF2B5EF4-FFF2-40B4-BE49-F238E27FC236}">
              <a16:creationId xmlns:a16="http://schemas.microsoft.com/office/drawing/2014/main" id="{134BF6AB-B364-4DE9-9627-4FC373FAEF8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9" name="Line 4953">
          <a:extLst>
            <a:ext uri="{FF2B5EF4-FFF2-40B4-BE49-F238E27FC236}">
              <a16:creationId xmlns:a16="http://schemas.microsoft.com/office/drawing/2014/main" id="{834FBEA9-C802-4A95-8418-B851E23FD30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30" name="Line 4954">
          <a:extLst>
            <a:ext uri="{FF2B5EF4-FFF2-40B4-BE49-F238E27FC236}">
              <a16:creationId xmlns:a16="http://schemas.microsoft.com/office/drawing/2014/main" id="{C60CA7E7-A914-42D9-A81A-9271E270409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31" name="Line 4955">
          <a:extLst>
            <a:ext uri="{FF2B5EF4-FFF2-40B4-BE49-F238E27FC236}">
              <a16:creationId xmlns:a16="http://schemas.microsoft.com/office/drawing/2014/main" id="{A0484F63-5BD2-4704-B802-1963E2E4E176}"/>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2" name="Line 4956">
          <a:extLst>
            <a:ext uri="{FF2B5EF4-FFF2-40B4-BE49-F238E27FC236}">
              <a16:creationId xmlns:a16="http://schemas.microsoft.com/office/drawing/2014/main" id="{3B6F81EB-BBB0-4AD1-BE85-014614F93FE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3" name="Line 4957">
          <a:extLst>
            <a:ext uri="{FF2B5EF4-FFF2-40B4-BE49-F238E27FC236}">
              <a16:creationId xmlns:a16="http://schemas.microsoft.com/office/drawing/2014/main" id="{855D1111-BD62-4787-AEF0-799526C7A41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4" name="Line 4958">
          <a:extLst>
            <a:ext uri="{FF2B5EF4-FFF2-40B4-BE49-F238E27FC236}">
              <a16:creationId xmlns:a16="http://schemas.microsoft.com/office/drawing/2014/main" id="{2853F4BB-0934-4AFB-AD44-9B415D14E9F2}"/>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5" name="Line 4959">
          <a:extLst>
            <a:ext uri="{FF2B5EF4-FFF2-40B4-BE49-F238E27FC236}">
              <a16:creationId xmlns:a16="http://schemas.microsoft.com/office/drawing/2014/main" id="{8C35DA80-B2CB-4D39-A24F-9967EDA1533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36" name="Line 4960">
          <a:extLst>
            <a:ext uri="{FF2B5EF4-FFF2-40B4-BE49-F238E27FC236}">
              <a16:creationId xmlns:a16="http://schemas.microsoft.com/office/drawing/2014/main" id="{CF1D0A09-3315-4258-BC78-D936876E0F8B}"/>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7" name="Line 4961">
          <a:extLst>
            <a:ext uri="{FF2B5EF4-FFF2-40B4-BE49-F238E27FC236}">
              <a16:creationId xmlns:a16="http://schemas.microsoft.com/office/drawing/2014/main" id="{1430208A-9ABF-46E8-8025-359566B7DC4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8" name="Line 4962">
          <a:extLst>
            <a:ext uri="{FF2B5EF4-FFF2-40B4-BE49-F238E27FC236}">
              <a16:creationId xmlns:a16="http://schemas.microsoft.com/office/drawing/2014/main" id="{C47D1243-A5CB-4345-B505-32EBB0201F8F}"/>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39" name="Line 4963">
          <a:extLst>
            <a:ext uri="{FF2B5EF4-FFF2-40B4-BE49-F238E27FC236}">
              <a16:creationId xmlns:a16="http://schemas.microsoft.com/office/drawing/2014/main" id="{7E359E6C-B294-4687-927D-937D7785D09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0" name="Line 4964">
          <a:extLst>
            <a:ext uri="{FF2B5EF4-FFF2-40B4-BE49-F238E27FC236}">
              <a16:creationId xmlns:a16="http://schemas.microsoft.com/office/drawing/2014/main" id="{A80708A1-558A-438B-9EB9-1C4FBCEB4B7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1" name="Line 4965">
          <a:extLst>
            <a:ext uri="{FF2B5EF4-FFF2-40B4-BE49-F238E27FC236}">
              <a16:creationId xmlns:a16="http://schemas.microsoft.com/office/drawing/2014/main" id="{F9EDF3A8-36CE-43FC-AD13-7AD0B9DC73FC}"/>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2" name="Line 4966">
          <a:extLst>
            <a:ext uri="{FF2B5EF4-FFF2-40B4-BE49-F238E27FC236}">
              <a16:creationId xmlns:a16="http://schemas.microsoft.com/office/drawing/2014/main" id="{05B231D0-B43D-4F15-B1E7-C3AE76797E3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3" name="Line 4967">
          <a:extLst>
            <a:ext uri="{FF2B5EF4-FFF2-40B4-BE49-F238E27FC236}">
              <a16:creationId xmlns:a16="http://schemas.microsoft.com/office/drawing/2014/main" id="{8166B599-EE12-4E68-883E-40123E5ED61D}"/>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4" name="Line 4968">
          <a:extLst>
            <a:ext uri="{FF2B5EF4-FFF2-40B4-BE49-F238E27FC236}">
              <a16:creationId xmlns:a16="http://schemas.microsoft.com/office/drawing/2014/main" id="{7027715B-EC91-4CE1-A845-73F9E6C62A22}"/>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5" name="Line 4969">
          <a:extLst>
            <a:ext uri="{FF2B5EF4-FFF2-40B4-BE49-F238E27FC236}">
              <a16:creationId xmlns:a16="http://schemas.microsoft.com/office/drawing/2014/main" id="{B4838905-EE84-4C00-B111-C18E8DBED394}"/>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6" name="Line 4970">
          <a:extLst>
            <a:ext uri="{FF2B5EF4-FFF2-40B4-BE49-F238E27FC236}">
              <a16:creationId xmlns:a16="http://schemas.microsoft.com/office/drawing/2014/main" id="{C6B7F73D-956B-496E-9B36-08A0356A671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7" name="Line 4971">
          <a:extLst>
            <a:ext uri="{FF2B5EF4-FFF2-40B4-BE49-F238E27FC236}">
              <a16:creationId xmlns:a16="http://schemas.microsoft.com/office/drawing/2014/main" id="{81F6A3DF-7752-4B56-AB64-88AD39AD873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8" name="Line 4972">
          <a:extLst>
            <a:ext uri="{FF2B5EF4-FFF2-40B4-BE49-F238E27FC236}">
              <a16:creationId xmlns:a16="http://schemas.microsoft.com/office/drawing/2014/main" id="{7CC96410-51AF-42B8-8C22-17D8EB9D6F57}"/>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49" name="Line 4973">
          <a:extLst>
            <a:ext uri="{FF2B5EF4-FFF2-40B4-BE49-F238E27FC236}">
              <a16:creationId xmlns:a16="http://schemas.microsoft.com/office/drawing/2014/main" id="{AC045C02-5ECB-4799-8EE7-FB8F519F248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0" name="Line 4974">
          <a:extLst>
            <a:ext uri="{FF2B5EF4-FFF2-40B4-BE49-F238E27FC236}">
              <a16:creationId xmlns:a16="http://schemas.microsoft.com/office/drawing/2014/main" id="{1DE216D8-CE33-430E-A6AD-D33C4F62BBF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1" name="Line 4975">
          <a:extLst>
            <a:ext uri="{FF2B5EF4-FFF2-40B4-BE49-F238E27FC236}">
              <a16:creationId xmlns:a16="http://schemas.microsoft.com/office/drawing/2014/main" id="{1D9C6D91-8DF8-479C-8AC3-10E2061B06A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2" name="Line 4976">
          <a:extLst>
            <a:ext uri="{FF2B5EF4-FFF2-40B4-BE49-F238E27FC236}">
              <a16:creationId xmlns:a16="http://schemas.microsoft.com/office/drawing/2014/main" id="{E9451021-CCA6-4FC9-864C-8522408A570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3" name="Line 4977">
          <a:extLst>
            <a:ext uri="{FF2B5EF4-FFF2-40B4-BE49-F238E27FC236}">
              <a16:creationId xmlns:a16="http://schemas.microsoft.com/office/drawing/2014/main" id="{8EF753A2-59E2-492B-A5FB-F983AE633CB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4" name="Line 4978">
          <a:extLst>
            <a:ext uri="{FF2B5EF4-FFF2-40B4-BE49-F238E27FC236}">
              <a16:creationId xmlns:a16="http://schemas.microsoft.com/office/drawing/2014/main" id="{334F7B23-D174-4379-BEA1-B036E6093D6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5" name="Line 4979">
          <a:extLst>
            <a:ext uri="{FF2B5EF4-FFF2-40B4-BE49-F238E27FC236}">
              <a16:creationId xmlns:a16="http://schemas.microsoft.com/office/drawing/2014/main" id="{F5E946DF-2328-43C2-BA69-4AE34A8A392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356" name="Line 4980">
          <a:extLst>
            <a:ext uri="{FF2B5EF4-FFF2-40B4-BE49-F238E27FC236}">
              <a16:creationId xmlns:a16="http://schemas.microsoft.com/office/drawing/2014/main" id="{355A565C-4C90-410A-9D49-013CA625E99E}"/>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57" name="Line 4981">
          <a:extLst>
            <a:ext uri="{FF2B5EF4-FFF2-40B4-BE49-F238E27FC236}">
              <a16:creationId xmlns:a16="http://schemas.microsoft.com/office/drawing/2014/main" id="{75A74D19-B41D-4490-9035-AF05A3DA04B7}"/>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358" name="Line 4982">
          <a:extLst>
            <a:ext uri="{FF2B5EF4-FFF2-40B4-BE49-F238E27FC236}">
              <a16:creationId xmlns:a16="http://schemas.microsoft.com/office/drawing/2014/main" id="{A3CCFEBD-5854-4574-A946-519535E0C568}"/>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59" name="Line 4983">
          <a:extLst>
            <a:ext uri="{FF2B5EF4-FFF2-40B4-BE49-F238E27FC236}">
              <a16:creationId xmlns:a16="http://schemas.microsoft.com/office/drawing/2014/main" id="{41B7A8AB-2703-4F49-974C-FFD26E3574B5}"/>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360" name="Line 4984">
          <a:extLst>
            <a:ext uri="{FF2B5EF4-FFF2-40B4-BE49-F238E27FC236}">
              <a16:creationId xmlns:a16="http://schemas.microsoft.com/office/drawing/2014/main" id="{EFDB8BBD-3E4A-45A3-8F58-EDD466EADC7D}"/>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1" name="Line 4985">
          <a:extLst>
            <a:ext uri="{FF2B5EF4-FFF2-40B4-BE49-F238E27FC236}">
              <a16:creationId xmlns:a16="http://schemas.microsoft.com/office/drawing/2014/main" id="{E383071E-8E65-4DBA-8945-E5F19E60329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2" name="Line 4986">
          <a:extLst>
            <a:ext uri="{FF2B5EF4-FFF2-40B4-BE49-F238E27FC236}">
              <a16:creationId xmlns:a16="http://schemas.microsoft.com/office/drawing/2014/main" id="{05BB4AF4-0DC0-469C-B5E2-DA2693848F57}"/>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3" name="Line 4987">
          <a:extLst>
            <a:ext uri="{FF2B5EF4-FFF2-40B4-BE49-F238E27FC236}">
              <a16:creationId xmlns:a16="http://schemas.microsoft.com/office/drawing/2014/main" id="{F6C40FEC-C0C2-46C4-AA90-F94F492E38D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4" name="Line 4988">
          <a:extLst>
            <a:ext uri="{FF2B5EF4-FFF2-40B4-BE49-F238E27FC236}">
              <a16:creationId xmlns:a16="http://schemas.microsoft.com/office/drawing/2014/main" id="{0B056699-7593-4D64-84FC-9DC3DAB91E62}"/>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5" name="Line 4989">
          <a:extLst>
            <a:ext uri="{FF2B5EF4-FFF2-40B4-BE49-F238E27FC236}">
              <a16:creationId xmlns:a16="http://schemas.microsoft.com/office/drawing/2014/main" id="{8AF37F69-A0CB-4DAE-AAB7-2CEF906612A9}"/>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6" name="Line 4990">
          <a:extLst>
            <a:ext uri="{FF2B5EF4-FFF2-40B4-BE49-F238E27FC236}">
              <a16:creationId xmlns:a16="http://schemas.microsoft.com/office/drawing/2014/main" id="{4A344348-4675-4641-8749-770A5497A09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7" name="Line 4991">
          <a:extLst>
            <a:ext uri="{FF2B5EF4-FFF2-40B4-BE49-F238E27FC236}">
              <a16:creationId xmlns:a16="http://schemas.microsoft.com/office/drawing/2014/main" id="{0555E4D2-2EAC-41C8-B103-A35457A6DB5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8" name="Line 4992">
          <a:extLst>
            <a:ext uri="{FF2B5EF4-FFF2-40B4-BE49-F238E27FC236}">
              <a16:creationId xmlns:a16="http://schemas.microsoft.com/office/drawing/2014/main" id="{8A04336B-A66C-4FD5-847A-949C9D1C45DB}"/>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9" name="Line 4993">
          <a:extLst>
            <a:ext uri="{FF2B5EF4-FFF2-40B4-BE49-F238E27FC236}">
              <a16:creationId xmlns:a16="http://schemas.microsoft.com/office/drawing/2014/main" id="{F1306D4B-267C-4243-8E57-5D9FE45AE323}"/>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0" name="Line 4994">
          <a:extLst>
            <a:ext uri="{FF2B5EF4-FFF2-40B4-BE49-F238E27FC236}">
              <a16:creationId xmlns:a16="http://schemas.microsoft.com/office/drawing/2014/main" id="{2AA6C599-90E1-48F4-B8AB-48F71FCD305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1" name="Line 4995">
          <a:extLst>
            <a:ext uri="{FF2B5EF4-FFF2-40B4-BE49-F238E27FC236}">
              <a16:creationId xmlns:a16="http://schemas.microsoft.com/office/drawing/2014/main" id="{56CEBBF0-177B-41DA-B319-3C8D693F2DA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2" name="Line 4996">
          <a:extLst>
            <a:ext uri="{FF2B5EF4-FFF2-40B4-BE49-F238E27FC236}">
              <a16:creationId xmlns:a16="http://schemas.microsoft.com/office/drawing/2014/main" id="{E2089D21-A318-4ABD-ADFB-FA55C2E20564}"/>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3" name="Line 4997">
          <a:extLst>
            <a:ext uri="{FF2B5EF4-FFF2-40B4-BE49-F238E27FC236}">
              <a16:creationId xmlns:a16="http://schemas.microsoft.com/office/drawing/2014/main" id="{ED61A117-AAE3-4982-ACC5-4D59166DE35B}"/>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4" name="Line 4998">
          <a:extLst>
            <a:ext uri="{FF2B5EF4-FFF2-40B4-BE49-F238E27FC236}">
              <a16:creationId xmlns:a16="http://schemas.microsoft.com/office/drawing/2014/main" id="{13EE6238-8C0B-4C35-B62A-B5BA55B1307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5" name="Line 4999">
          <a:extLst>
            <a:ext uri="{FF2B5EF4-FFF2-40B4-BE49-F238E27FC236}">
              <a16:creationId xmlns:a16="http://schemas.microsoft.com/office/drawing/2014/main" id="{C3B2036E-B6F6-47AC-B735-3FD329DB2C28}"/>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6" name="Line 5000">
          <a:extLst>
            <a:ext uri="{FF2B5EF4-FFF2-40B4-BE49-F238E27FC236}">
              <a16:creationId xmlns:a16="http://schemas.microsoft.com/office/drawing/2014/main" id="{02BE6EAD-714D-4901-8317-537EE2A96EBB}"/>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7" name="Line 5001">
          <a:extLst>
            <a:ext uri="{FF2B5EF4-FFF2-40B4-BE49-F238E27FC236}">
              <a16:creationId xmlns:a16="http://schemas.microsoft.com/office/drawing/2014/main" id="{3819A60C-1BE3-4615-A53A-0F7908877414}"/>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8" name="Line 5002">
          <a:extLst>
            <a:ext uri="{FF2B5EF4-FFF2-40B4-BE49-F238E27FC236}">
              <a16:creationId xmlns:a16="http://schemas.microsoft.com/office/drawing/2014/main" id="{085B49FD-CF29-4081-B5BD-AD1CB090B804}"/>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9" name="Line 5003">
          <a:extLst>
            <a:ext uri="{FF2B5EF4-FFF2-40B4-BE49-F238E27FC236}">
              <a16:creationId xmlns:a16="http://schemas.microsoft.com/office/drawing/2014/main" id="{A6EC3570-5BBA-4F55-8AF0-61BC8C503E61}"/>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0" name="Line 5004">
          <a:extLst>
            <a:ext uri="{FF2B5EF4-FFF2-40B4-BE49-F238E27FC236}">
              <a16:creationId xmlns:a16="http://schemas.microsoft.com/office/drawing/2014/main" id="{65763D8F-3AFB-432C-AA51-480AAB1A865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1" name="Line 5005">
          <a:extLst>
            <a:ext uri="{FF2B5EF4-FFF2-40B4-BE49-F238E27FC236}">
              <a16:creationId xmlns:a16="http://schemas.microsoft.com/office/drawing/2014/main" id="{0697E075-2026-42AC-9665-B69FCA47C997}"/>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2" name="Line 5006">
          <a:extLst>
            <a:ext uri="{FF2B5EF4-FFF2-40B4-BE49-F238E27FC236}">
              <a16:creationId xmlns:a16="http://schemas.microsoft.com/office/drawing/2014/main" id="{D48995D0-CF80-4785-A648-2282C1929A61}"/>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3" name="Line 5007">
          <a:extLst>
            <a:ext uri="{FF2B5EF4-FFF2-40B4-BE49-F238E27FC236}">
              <a16:creationId xmlns:a16="http://schemas.microsoft.com/office/drawing/2014/main" id="{63BE6065-3AA3-466D-BEB4-43083E1CA9A6}"/>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4" name="Line 5008">
          <a:extLst>
            <a:ext uri="{FF2B5EF4-FFF2-40B4-BE49-F238E27FC236}">
              <a16:creationId xmlns:a16="http://schemas.microsoft.com/office/drawing/2014/main" id="{62FEF188-C980-4BBB-9CCC-FC6E7D4DAD8B}"/>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5" name="Line 5009">
          <a:extLst>
            <a:ext uri="{FF2B5EF4-FFF2-40B4-BE49-F238E27FC236}">
              <a16:creationId xmlns:a16="http://schemas.microsoft.com/office/drawing/2014/main" id="{F0A009D7-26C3-4D0A-8BDE-E8F44BEE3A04}"/>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6" name="Line 5010">
          <a:extLst>
            <a:ext uri="{FF2B5EF4-FFF2-40B4-BE49-F238E27FC236}">
              <a16:creationId xmlns:a16="http://schemas.microsoft.com/office/drawing/2014/main" id="{63E37AD7-AF93-4158-A0EF-3963BF115F2F}"/>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7" name="Line 5011">
          <a:extLst>
            <a:ext uri="{FF2B5EF4-FFF2-40B4-BE49-F238E27FC236}">
              <a16:creationId xmlns:a16="http://schemas.microsoft.com/office/drawing/2014/main" id="{52095836-9FD4-410A-8018-BFE40E2CD91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8" name="Line 5012">
          <a:extLst>
            <a:ext uri="{FF2B5EF4-FFF2-40B4-BE49-F238E27FC236}">
              <a16:creationId xmlns:a16="http://schemas.microsoft.com/office/drawing/2014/main" id="{C1807392-E1F4-4E7E-A6C4-9C9406D2503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9" name="Line 5013">
          <a:extLst>
            <a:ext uri="{FF2B5EF4-FFF2-40B4-BE49-F238E27FC236}">
              <a16:creationId xmlns:a16="http://schemas.microsoft.com/office/drawing/2014/main" id="{82591AA3-AC08-4D7C-9FB0-EAD02F3D690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0" name="Line 5014">
          <a:extLst>
            <a:ext uri="{FF2B5EF4-FFF2-40B4-BE49-F238E27FC236}">
              <a16:creationId xmlns:a16="http://schemas.microsoft.com/office/drawing/2014/main" id="{99EB3126-ACFA-43CF-8C3D-A42C17CD5F0C}"/>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1" name="Line 5015">
          <a:extLst>
            <a:ext uri="{FF2B5EF4-FFF2-40B4-BE49-F238E27FC236}">
              <a16:creationId xmlns:a16="http://schemas.microsoft.com/office/drawing/2014/main" id="{C08CA40E-5202-43DC-BFEE-A8198AD56F85}"/>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2" name="Line 5016">
          <a:extLst>
            <a:ext uri="{FF2B5EF4-FFF2-40B4-BE49-F238E27FC236}">
              <a16:creationId xmlns:a16="http://schemas.microsoft.com/office/drawing/2014/main" id="{FEC8C31B-0AEF-40FA-8D51-4E9B54853D1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3" name="Line 5017">
          <a:extLst>
            <a:ext uri="{FF2B5EF4-FFF2-40B4-BE49-F238E27FC236}">
              <a16:creationId xmlns:a16="http://schemas.microsoft.com/office/drawing/2014/main" id="{8DC9035E-C595-4935-AA6F-3A0DFACBE7F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4" name="Line 5018">
          <a:extLst>
            <a:ext uri="{FF2B5EF4-FFF2-40B4-BE49-F238E27FC236}">
              <a16:creationId xmlns:a16="http://schemas.microsoft.com/office/drawing/2014/main" id="{8517D149-CC42-4E1E-B956-CEAB9BB419E6}"/>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5" name="Line 5019">
          <a:extLst>
            <a:ext uri="{FF2B5EF4-FFF2-40B4-BE49-F238E27FC236}">
              <a16:creationId xmlns:a16="http://schemas.microsoft.com/office/drawing/2014/main" id="{BB4F45CB-3281-49C3-B213-A3F93781728B}"/>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6" name="Line 5020">
          <a:extLst>
            <a:ext uri="{FF2B5EF4-FFF2-40B4-BE49-F238E27FC236}">
              <a16:creationId xmlns:a16="http://schemas.microsoft.com/office/drawing/2014/main" id="{18D0B6DD-7336-4D9B-8625-DA20A939893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7" name="Line 5021">
          <a:extLst>
            <a:ext uri="{FF2B5EF4-FFF2-40B4-BE49-F238E27FC236}">
              <a16:creationId xmlns:a16="http://schemas.microsoft.com/office/drawing/2014/main" id="{33DA2B79-78BE-4C79-927C-CF4E7D9130F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8" name="Line 5022">
          <a:extLst>
            <a:ext uri="{FF2B5EF4-FFF2-40B4-BE49-F238E27FC236}">
              <a16:creationId xmlns:a16="http://schemas.microsoft.com/office/drawing/2014/main" id="{6B6AC514-8536-48D4-AD1C-BB088D11BE97}"/>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9" name="Line 5023">
          <a:extLst>
            <a:ext uri="{FF2B5EF4-FFF2-40B4-BE49-F238E27FC236}">
              <a16:creationId xmlns:a16="http://schemas.microsoft.com/office/drawing/2014/main" id="{E1C3CFA8-8070-4064-876D-A9ED2F6E0022}"/>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0" name="Line 5024">
          <a:extLst>
            <a:ext uri="{FF2B5EF4-FFF2-40B4-BE49-F238E27FC236}">
              <a16:creationId xmlns:a16="http://schemas.microsoft.com/office/drawing/2014/main" id="{70176DB7-C288-4DC3-BFE9-746E3D17FEF1}"/>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1" name="Line 5025">
          <a:extLst>
            <a:ext uri="{FF2B5EF4-FFF2-40B4-BE49-F238E27FC236}">
              <a16:creationId xmlns:a16="http://schemas.microsoft.com/office/drawing/2014/main" id="{7D0988C4-092D-490E-AFFC-68EE04CDC36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2" name="Line 5026">
          <a:extLst>
            <a:ext uri="{FF2B5EF4-FFF2-40B4-BE49-F238E27FC236}">
              <a16:creationId xmlns:a16="http://schemas.microsoft.com/office/drawing/2014/main" id="{247204AA-EC17-4459-9DCD-06FAED0CE0D5}"/>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3" name="Line 5027">
          <a:extLst>
            <a:ext uri="{FF2B5EF4-FFF2-40B4-BE49-F238E27FC236}">
              <a16:creationId xmlns:a16="http://schemas.microsoft.com/office/drawing/2014/main" id="{0C915CA6-2CC3-47D3-8FDC-C0A97F50628A}"/>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4" name="Line 5028">
          <a:extLst>
            <a:ext uri="{FF2B5EF4-FFF2-40B4-BE49-F238E27FC236}">
              <a16:creationId xmlns:a16="http://schemas.microsoft.com/office/drawing/2014/main" id="{9671131E-A8D7-4D92-B886-4652241680B9}"/>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5" name="Line 5029">
          <a:extLst>
            <a:ext uri="{FF2B5EF4-FFF2-40B4-BE49-F238E27FC236}">
              <a16:creationId xmlns:a16="http://schemas.microsoft.com/office/drawing/2014/main" id="{CDE71BBC-2C53-439E-B7EB-719FE6F566F1}"/>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6" name="Line 5030">
          <a:extLst>
            <a:ext uri="{FF2B5EF4-FFF2-40B4-BE49-F238E27FC236}">
              <a16:creationId xmlns:a16="http://schemas.microsoft.com/office/drawing/2014/main" id="{052F9152-191E-4A56-9179-A46626845A1A}"/>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7" name="Line 5031">
          <a:extLst>
            <a:ext uri="{FF2B5EF4-FFF2-40B4-BE49-F238E27FC236}">
              <a16:creationId xmlns:a16="http://schemas.microsoft.com/office/drawing/2014/main" id="{42595D3A-79D2-47CE-9B34-859F9495E0A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8" name="Line 5032">
          <a:extLst>
            <a:ext uri="{FF2B5EF4-FFF2-40B4-BE49-F238E27FC236}">
              <a16:creationId xmlns:a16="http://schemas.microsoft.com/office/drawing/2014/main" id="{6902AF76-8561-44F0-BF4B-F6C344DA65A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9" name="Line 5033">
          <a:extLst>
            <a:ext uri="{FF2B5EF4-FFF2-40B4-BE49-F238E27FC236}">
              <a16:creationId xmlns:a16="http://schemas.microsoft.com/office/drawing/2014/main" id="{B03B076C-A38F-4CE2-B4A5-E1E0AC1AAE0A}"/>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0" name="Line 5034">
          <a:extLst>
            <a:ext uri="{FF2B5EF4-FFF2-40B4-BE49-F238E27FC236}">
              <a16:creationId xmlns:a16="http://schemas.microsoft.com/office/drawing/2014/main" id="{ED7AADF7-47E1-4AE3-A93A-54AB43CD572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1" name="Line 5035">
          <a:extLst>
            <a:ext uri="{FF2B5EF4-FFF2-40B4-BE49-F238E27FC236}">
              <a16:creationId xmlns:a16="http://schemas.microsoft.com/office/drawing/2014/main" id="{E244F406-4702-4299-8A2D-FF7AEB2C3D56}"/>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2" name="Line 5036">
          <a:extLst>
            <a:ext uri="{FF2B5EF4-FFF2-40B4-BE49-F238E27FC236}">
              <a16:creationId xmlns:a16="http://schemas.microsoft.com/office/drawing/2014/main" id="{C842E1CE-FE43-47D0-AE79-8B5234D952D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3" name="Line 5037">
          <a:extLst>
            <a:ext uri="{FF2B5EF4-FFF2-40B4-BE49-F238E27FC236}">
              <a16:creationId xmlns:a16="http://schemas.microsoft.com/office/drawing/2014/main" id="{207E2371-5406-4CD4-BBD5-E7A196B18572}"/>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4" name="Line 5038">
          <a:extLst>
            <a:ext uri="{FF2B5EF4-FFF2-40B4-BE49-F238E27FC236}">
              <a16:creationId xmlns:a16="http://schemas.microsoft.com/office/drawing/2014/main" id="{E0F4B185-E33D-4C72-8772-BA1D9194238B}"/>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5" name="Line 5039">
          <a:extLst>
            <a:ext uri="{FF2B5EF4-FFF2-40B4-BE49-F238E27FC236}">
              <a16:creationId xmlns:a16="http://schemas.microsoft.com/office/drawing/2014/main" id="{DB15BEE4-1A20-496B-A055-71525D303D3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6" name="Line 5040">
          <a:extLst>
            <a:ext uri="{FF2B5EF4-FFF2-40B4-BE49-F238E27FC236}">
              <a16:creationId xmlns:a16="http://schemas.microsoft.com/office/drawing/2014/main" id="{C9582E11-7AEE-44D5-9E9F-6D0DF374FD05}"/>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7" name="Line 5041">
          <a:extLst>
            <a:ext uri="{FF2B5EF4-FFF2-40B4-BE49-F238E27FC236}">
              <a16:creationId xmlns:a16="http://schemas.microsoft.com/office/drawing/2014/main" id="{5E5023CA-5967-4068-A6DB-A4257B99CE6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8" name="Line 5042">
          <a:extLst>
            <a:ext uri="{FF2B5EF4-FFF2-40B4-BE49-F238E27FC236}">
              <a16:creationId xmlns:a16="http://schemas.microsoft.com/office/drawing/2014/main" id="{C110C29C-90DF-486D-B338-879CFEC217AC}"/>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9" name="Line 5043">
          <a:extLst>
            <a:ext uri="{FF2B5EF4-FFF2-40B4-BE49-F238E27FC236}">
              <a16:creationId xmlns:a16="http://schemas.microsoft.com/office/drawing/2014/main" id="{EF1B7001-377B-4E2F-B9D8-4822F2DDE606}"/>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20" name="Line 5044">
          <a:extLst>
            <a:ext uri="{FF2B5EF4-FFF2-40B4-BE49-F238E27FC236}">
              <a16:creationId xmlns:a16="http://schemas.microsoft.com/office/drawing/2014/main" id="{C1241D58-8762-4118-A7F8-DEFEC22B384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1" name="Line 5045">
          <a:extLst>
            <a:ext uri="{FF2B5EF4-FFF2-40B4-BE49-F238E27FC236}">
              <a16:creationId xmlns:a16="http://schemas.microsoft.com/office/drawing/2014/main" id="{9F605118-C8A3-4CB9-A16D-FCC88F0C1E39}"/>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2" name="Line 5046">
          <a:extLst>
            <a:ext uri="{FF2B5EF4-FFF2-40B4-BE49-F238E27FC236}">
              <a16:creationId xmlns:a16="http://schemas.microsoft.com/office/drawing/2014/main" id="{B3B31B20-3EFD-40A1-AC77-80B8CCE2FD98}"/>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3" name="Line 5047">
          <a:extLst>
            <a:ext uri="{FF2B5EF4-FFF2-40B4-BE49-F238E27FC236}">
              <a16:creationId xmlns:a16="http://schemas.microsoft.com/office/drawing/2014/main" id="{E35B39BE-F44D-4B86-ABAD-1D8B1BA98443}"/>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4" name="Line 5048">
          <a:extLst>
            <a:ext uri="{FF2B5EF4-FFF2-40B4-BE49-F238E27FC236}">
              <a16:creationId xmlns:a16="http://schemas.microsoft.com/office/drawing/2014/main" id="{6F9A24F3-4AB8-466A-BEE1-31ED13F3F96E}"/>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5" name="Line 5049">
          <a:extLst>
            <a:ext uri="{FF2B5EF4-FFF2-40B4-BE49-F238E27FC236}">
              <a16:creationId xmlns:a16="http://schemas.microsoft.com/office/drawing/2014/main" id="{3E279733-5D72-427A-A48F-1057451A44B4}"/>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6" name="Line 5050">
          <a:extLst>
            <a:ext uri="{FF2B5EF4-FFF2-40B4-BE49-F238E27FC236}">
              <a16:creationId xmlns:a16="http://schemas.microsoft.com/office/drawing/2014/main" id="{33852E3C-2868-4715-8A6A-2BCE91E678D9}"/>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7" name="Line 5051">
          <a:extLst>
            <a:ext uri="{FF2B5EF4-FFF2-40B4-BE49-F238E27FC236}">
              <a16:creationId xmlns:a16="http://schemas.microsoft.com/office/drawing/2014/main" id="{ED130776-3220-4471-B364-09C38F59D83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8" name="Line 5052">
          <a:extLst>
            <a:ext uri="{FF2B5EF4-FFF2-40B4-BE49-F238E27FC236}">
              <a16:creationId xmlns:a16="http://schemas.microsoft.com/office/drawing/2014/main" id="{C534FF90-7120-4091-8660-063DB15E8ED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9" name="Line 5053">
          <a:extLst>
            <a:ext uri="{FF2B5EF4-FFF2-40B4-BE49-F238E27FC236}">
              <a16:creationId xmlns:a16="http://schemas.microsoft.com/office/drawing/2014/main" id="{07EEB7E2-B347-4138-A5A0-F1C81A802AB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30" name="Line 5054">
          <a:extLst>
            <a:ext uri="{FF2B5EF4-FFF2-40B4-BE49-F238E27FC236}">
              <a16:creationId xmlns:a16="http://schemas.microsoft.com/office/drawing/2014/main" id="{4C7C5FB0-60E1-446A-A44F-5ADD3F02EC2E}"/>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1" name="Line 5055">
          <a:extLst>
            <a:ext uri="{FF2B5EF4-FFF2-40B4-BE49-F238E27FC236}">
              <a16:creationId xmlns:a16="http://schemas.microsoft.com/office/drawing/2014/main" id="{6697B155-0D3E-4A92-8D7A-00703E5E0BB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2" name="Line 5056">
          <a:extLst>
            <a:ext uri="{FF2B5EF4-FFF2-40B4-BE49-F238E27FC236}">
              <a16:creationId xmlns:a16="http://schemas.microsoft.com/office/drawing/2014/main" id="{D5E5EFB9-4369-4A9C-B15A-F249622590B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3" name="Line 5057">
          <a:extLst>
            <a:ext uri="{FF2B5EF4-FFF2-40B4-BE49-F238E27FC236}">
              <a16:creationId xmlns:a16="http://schemas.microsoft.com/office/drawing/2014/main" id="{54D09F76-5283-4DAA-8A56-58CE5A4B571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4" name="Line 5058">
          <a:extLst>
            <a:ext uri="{FF2B5EF4-FFF2-40B4-BE49-F238E27FC236}">
              <a16:creationId xmlns:a16="http://schemas.microsoft.com/office/drawing/2014/main" id="{AFB920F3-4E56-443C-BFD8-4F93B39AC1A7}"/>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5" name="Line 5059">
          <a:extLst>
            <a:ext uri="{FF2B5EF4-FFF2-40B4-BE49-F238E27FC236}">
              <a16:creationId xmlns:a16="http://schemas.microsoft.com/office/drawing/2014/main" id="{EB2F80CC-A6E7-43B4-ACAD-6B398CDD84C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6" name="Line 5060">
          <a:extLst>
            <a:ext uri="{FF2B5EF4-FFF2-40B4-BE49-F238E27FC236}">
              <a16:creationId xmlns:a16="http://schemas.microsoft.com/office/drawing/2014/main" id="{5E18A54C-A54B-4C27-A62C-231CC019105B}"/>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7" name="Line 5061">
          <a:extLst>
            <a:ext uri="{FF2B5EF4-FFF2-40B4-BE49-F238E27FC236}">
              <a16:creationId xmlns:a16="http://schemas.microsoft.com/office/drawing/2014/main" id="{85B052F8-CA2B-4C1E-965F-B957733D0FFF}"/>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8" name="Line 5062">
          <a:extLst>
            <a:ext uri="{FF2B5EF4-FFF2-40B4-BE49-F238E27FC236}">
              <a16:creationId xmlns:a16="http://schemas.microsoft.com/office/drawing/2014/main" id="{20997202-6DE8-4169-9B67-C55F6E0AAA33}"/>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9" name="Line 5063">
          <a:extLst>
            <a:ext uri="{FF2B5EF4-FFF2-40B4-BE49-F238E27FC236}">
              <a16:creationId xmlns:a16="http://schemas.microsoft.com/office/drawing/2014/main" id="{3D0E7066-D3FF-4E8F-9AE4-8EFA2E577878}"/>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40" name="Line 5064">
          <a:extLst>
            <a:ext uri="{FF2B5EF4-FFF2-40B4-BE49-F238E27FC236}">
              <a16:creationId xmlns:a16="http://schemas.microsoft.com/office/drawing/2014/main" id="{285A39D4-CBE8-4A32-BBE8-C4C4634AD30F}"/>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1" name="Line 5065">
          <a:extLst>
            <a:ext uri="{FF2B5EF4-FFF2-40B4-BE49-F238E27FC236}">
              <a16:creationId xmlns:a16="http://schemas.microsoft.com/office/drawing/2014/main" id="{30DDF343-6AC7-42C8-B273-0D5021B706B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2" name="Line 5066">
          <a:extLst>
            <a:ext uri="{FF2B5EF4-FFF2-40B4-BE49-F238E27FC236}">
              <a16:creationId xmlns:a16="http://schemas.microsoft.com/office/drawing/2014/main" id="{6962E23E-EE2F-4B6C-A8A1-E28CF103DED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3" name="Line 5067">
          <a:extLst>
            <a:ext uri="{FF2B5EF4-FFF2-40B4-BE49-F238E27FC236}">
              <a16:creationId xmlns:a16="http://schemas.microsoft.com/office/drawing/2014/main" id="{36F4443C-9C5C-44C3-9075-9493FFB14E6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4" name="Line 5068">
          <a:extLst>
            <a:ext uri="{FF2B5EF4-FFF2-40B4-BE49-F238E27FC236}">
              <a16:creationId xmlns:a16="http://schemas.microsoft.com/office/drawing/2014/main" id="{988C32B0-308E-47F8-9445-29D12271085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5" name="Line 5069">
          <a:extLst>
            <a:ext uri="{FF2B5EF4-FFF2-40B4-BE49-F238E27FC236}">
              <a16:creationId xmlns:a16="http://schemas.microsoft.com/office/drawing/2014/main" id="{2B8FFF94-6F72-4E4A-ACCE-38D73BD39B5D}"/>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6" name="Line 5070">
          <a:extLst>
            <a:ext uri="{FF2B5EF4-FFF2-40B4-BE49-F238E27FC236}">
              <a16:creationId xmlns:a16="http://schemas.microsoft.com/office/drawing/2014/main" id="{B04055E1-6891-49F1-85B4-D35F2AC7C00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7" name="Line 5071">
          <a:extLst>
            <a:ext uri="{FF2B5EF4-FFF2-40B4-BE49-F238E27FC236}">
              <a16:creationId xmlns:a16="http://schemas.microsoft.com/office/drawing/2014/main" id="{078D0449-8CDE-4D82-8B4F-F42274D091B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8" name="Line 5072">
          <a:extLst>
            <a:ext uri="{FF2B5EF4-FFF2-40B4-BE49-F238E27FC236}">
              <a16:creationId xmlns:a16="http://schemas.microsoft.com/office/drawing/2014/main" id="{8A2A7559-C77F-4A34-AD87-D56C67AFC6B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9" name="Line 5073">
          <a:extLst>
            <a:ext uri="{FF2B5EF4-FFF2-40B4-BE49-F238E27FC236}">
              <a16:creationId xmlns:a16="http://schemas.microsoft.com/office/drawing/2014/main" id="{F1695C2C-94F8-4794-8A7B-BFC1F657A81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0" name="Line 5074">
          <a:extLst>
            <a:ext uri="{FF2B5EF4-FFF2-40B4-BE49-F238E27FC236}">
              <a16:creationId xmlns:a16="http://schemas.microsoft.com/office/drawing/2014/main" id="{BEF0F29D-68D3-4D2F-808B-4148FFEA190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1" name="Line 5075">
          <a:extLst>
            <a:ext uri="{FF2B5EF4-FFF2-40B4-BE49-F238E27FC236}">
              <a16:creationId xmlns:a16="http://schemas.microsoft.com/office/drawing/2014/main" id="{EB27C835-ECAE-49D9-9D52-A17CE89BDAFC}"/>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2" name="Line 5076">
          <a:extLst>
            <a:ext uri="{FF2B5EF4-FFF2-40B4-BE49-F238E27FC236}">
              <a16:creationId xmlns:a16="http://schemas.microsoft.com/office/drawing/2014/main" id="{A28F788C-ABF4-49D0-BFCE-A69CD92EB1F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3" name="Line 5077">
          <a:extLst>
            <a:ext uri="{FF2B5EF4-FFF2-40B4-BE49-F238E27FC236}">
              <a16:creationId xmlns:a16="http://schemas.microsoft.com/office/drawing/2014/main" id="{281A5E6E-DD39-4D3C-85A0-7F303B779D8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4" name="Line 5078">
          <a:extLst>
            <a:ext uri="{FF2B5EF4-FFF2-40B4-BE49-F238E27FC236}">
              <a16:creationId xmlns:a16="http://schemas.microsoft.com/office/drawing/2014/main" id="{5EE4740C-E1AE-4FA9-B99F-DE88ED253254}"/>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5" name="Line 5079">
          <a:extLst>
            <a:ext uri="{FF2B5EF4-FFF2-40B4-BE49-F238E27FC236}">
              <a16:creationId xmlns:a16="http://schemas.microsoft.com/office/drawing/2014/main" id="{823483B6-A00C-4EFC-A855-389A1C45A1E9}"/>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6" name="Line 5080">
          <a:extLst>
            <a:ext uri="{FF2B5EF4-FFF2-40B4-BE49-F238E27FC236}">
              <a16:creationId xmlns:a16="http://schemas.microsoft.com/office/drawing/2014/main" id="{699F35F9-058B-4C30-ACAA-BAE9C6FDEA21}"/>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7" name="Line 5081">
          <a:extLst>
            <a:ext uri="{FF2B5EF4-FFF2-40B4-BE49-F238E27FC236}">
              <a16:creationId xmlns:a16="http://schemas.microsoft.com/office/drawing/2014/main" id="{2C703B90-671F-4949-BA5D-0119C3A98B7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8" name="Line 5082">
          <a:extLst>
            <a:ext uri="{FF2B5EF4-FFF2-40B4-BE49-F238E27FC236}">
              <a16:creationId xmlns:a16="http://schemas.microsoft.com/office/drawing/2014/main" id="{CF12AFB7-E9BA-4C8E-A0F9-27E58BE01CBA}"/>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59" name="Line 5083">
          <a:extLst>
            <a:ext uri="{FF2B5EF4-FFF2-40B4-BE49-F238E27FC236}">
              <a16:creationId xmlns:a16="http://schemas.microsoft.com/office/drawing/2014/main" id="{83E1DD3C-1CCC-41A1-A75C-8E6D9C6188C1}"/>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60" name="Line 5084">
          <a:extLst>
            <a:ext uri="{FF2B5EF4-FFF2-40B4-BE49-F238E27FC236}">
              <a16:creationId xmlns:a16="http://schemas.microsoft.com/office/drawing/2014/main" id="{244656B1-680D-49B6-A091-5285822DE223}"/>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1" name="Line 5085">
          <a:extLst>
            <a:ext uri="{FF2B5EF4-FFF2-40B4-BE49-F238E27FC236}">
              <a16:creationId xmlns:a16="http://schemas.microsoft.com/office/drawing/2014/main" id="{976CAECC-274A-4750-A4D5-F5E6230DF3A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2" name="Line 5086">
          <a:extLst>
            <a:ext uri="{FF2B5EF4-FFF2-40B4-BE49-F238E27FC236}">
              <a16:creationId xmlns:a16="http://schemas.microsoft.com/office/drawing/2014/main" id="{674D0426-EAA7-429C-BA05-EACFEACAB679}"/>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3" name="Line 5087">
          <a:extLst>
            <a:ext uri="{FF2B5EF4-FFF2-40B4-BE49-F238E27FC236}">
              <a16:creationId xmlns:a16="http://schemas.microsoft.com/office/drawing/2014/main" id="{14548783-548D-46EE-9F5B-F7A1F2C0472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4" name="Line 5088">
          <a:extLst>
            <a:ext uri="{FF2B5EF4-FFF2-40B4-BE49-F238E27FC236}">
              <a16:creationId xmlns:a16="http://schemas.microsoft.com/office/drawing/2014/main" id="{5802B333-C79E-48C7-92F9-CAE92C5320B2}"/>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5" name="Line 5089">
          <a:extLst>
            <a:ext uri="{FF2B5EF4-FFF2-40B4-BE49-F238E27FC236}">
              <a16:creationId xmlns:a16="http://schemas.microsoft.com/office/drawing/2014/main" id="{593A5095-AB63-40F9-A5B3-5BC8E018B818}"/>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6" name="Line 5090">
          <a:extLst>
            <a:ext uri="{FF2B5EF4-FFF2-40B4-BE49-F238E27FC236}">
              <a16:creationId xmlns:a16="http://schemas.microsoft.com/office/drawing/2014/main" id="{16A4B637-BD92-477A-A9CE-4F6E1060C605}"/>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7" name="Line 5091">
          <a:extLst>
            <a:ext uri="{FF2B5EF4-FFF2-40B4-BE49-F238E27FC236}">
              <a16:creationId xmlns:a16="http://schemas.microsoft.com/office/drawing/2014/main" id="{40670DC3-12F3-44AF-8114-7BFA719D0AE1}"/>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8" name="Line 5092">
          <a:extLst>
            <a:ext uri="{FF2B5EF4-FFF2-40B4-BE49-F238E27FC236}">
              <a16:creationId xmlns:a16="http://schemas.microsoft.com/office/drawing/2014/main" id="{0E1804AF-D3DF-443D-A048-DA501923818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9" name="Line 5093">
          <a:extLst>
            <a:ext uri="{FF2B5EF4-FFF2-40B4-BE49-F238E27FC236}">
              <a16:creationId xmlns:a16="http://schemas.microsoft.com/office/drawing/2014/main" id="{2CCA543B-031F-440B-8788-3634DB2CDD6F}"/>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0" name="Line 5094">
          <a:extLst>
            <a:ext uri="{FF2B5EF4-FFF2-40B4-BE49-F238E27FC236}">
              <a16:creationId xmlns:a16="http://schemas.microsoft.com/office/drawing/2014/main" id="{84E34E65-31E9-43D0-A3DC-3DD782030C6C}"/>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1" name="Line 5095">
          <a:extLst>
            <a:ext uri="{FF2B5EF4-FFF2-40B4-BE49-F238E27FC236}">
              <a16:creationId xmlns:a16="http://schemas.microsoft.com/office/drawing/2014/main" id="{617481F4-5F00-4C01-9F8C-F279C1664EE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2" name="Line 5096">
          <a:extLst>
            <a:ext uri="{FF2B5EF4-FFF2-40B4-BE49-F238E27FC236}">
              <a16:creationId xmlns:a16="http://schemas.microsoft.com/office/drawing/2014/main" id="{DF98AF93-8ADC-406D-8F40-CD29604FE9C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473" name="Line 5097">
          <a:extLst>
            <a:ext uri="{FF2B5EF4-FFF2-40B4-BE49-F238E27FC236}">
              <a16:creationId xmlns:a16="http://schemas.microsoft.com/office/drawing/2014/main" id="{BB4A1902-7F5E-4483-9F2F-5349E459E354}"/>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4" name="Line 5098">
          <a:extLst>
            <a:ext uri="{FF2B5EF4-FFF2-40B4-BE49-F238E27FC236}">
              <a16:creationId xmlns:a16="http://schemas.microsoft.com/office/drawing/2014/main" id="{70F24BCD-AE0B-4B41-936A-3E634C6A2742}"/>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5" name="Line 5099">
          <a:extLst>
            <a:ext uri="{FF2B5EF4-FFF2-40B4-BE49-F238E27FC236}">
              <a16:creationId xmlns:a16="http://schemas.microsoft.com/office/drawing/2014/main" id="{F73A5891-E8A3-407D-AECD-09557799148A}"/>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6" name="Line 5100">
          <a:extLst>
            <a:ext uri="{FF2B5EF4-FFF2-40B4-BE49-F238E27FC236}">
              <a16:creationId xmlns:a16="http://schemas.microsoft.com/office/drawing/2014/main" id="{28566F78-2751-4D8A-80C9-746D0A07176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7" name="Line 5101">
          <a:extLst>
            <a:ext uri="{FF2B5EF4-FFF2-40B4-BE49-F238E27FC236}">
              <a16:creationId xmlns:a16="http://schemas.microsoft.com/office/drawing/2014/main" id="{17B59F31-5B8C-4F94-BE85-3EA6C686686D}"/>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8" name="Line 5102">
          <a:extLst>
            <a:ext uri="{FF2B5EF4-FFF2-40B4-BE49-F238E27FC236}">
              <a16:creationId xmlns:a16="http://schemas.microsoft.com/office/drawing/2014/main" id="{F5416D2B-1C5E-4C64-BD97-4F0EB5A479A5}"/>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9" name="Line 5103">
          <a:extLst>
            <a:ext uri="{FF2B5EF4-FFF2-40B4-BE49-F238E27FC236}">
              <a16:creationId xmlns:a16="http://schemas.microsoft.com/office/drawing/2014/main" id="{DE0A2045-0164-4391-BCA3-0A3D69D0DC63}"/>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80" name="Line 5104">
          <a:extLst>
            <a:ext uri="{FF2B5EF4-FFF2-40B4-BE49-F238E27FC236}">
              <a16:creationId xmlns:a16="http://schemas.microsoft.com/office/drawing/2014/main" id="{200CC2E8-9DC0-4170-A8FF-3F6F9BAD0367}"/>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81" name="Line 5105">
          <a:extLst>
            <a:ext uri="{FF2B5EF4-FFF2-40B4-BE49-F238E27FC236}">
              <a16:creationId xmlns:a16="http://schemas.microsoft.com/office/drawing/2014/main" id="{A0354CFC-254D-404F-AC60-E188316F1C95}"/>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2" name="Line 5106">
          <a:extLst>
            <a:ext uri="{FF2B5EF4-FFF2-40B4-BE49-F238E27FC236}">
              <a16:creationId xmlns:a16="http://schemas.microsoft.com/office/drawing/2014/main" id="{9BD65A0B-E414-45C1-BB7D-24EE3C2E48F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3" name="Line 5107">
          <a:extLst>
            <a:ext uri="{FF2B5EF4-FFF2-40B4-BE49-F238E27FC236}">
              <a16:creationId xmlns:a16="http://schemas.microsoft.com/office/drawing/2014/main" id="{8A1EB9EC-5B62-42C7-93C7-525FB44F507F}"/>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4" name="Line 5108">
          <a:extLst>
            <a:ext uri="{FF2B5EF4-FFF2-40B4-BE49-F238E27FC236}">
              <a16:creationId xmlns:a16="http://schemas.microsoft.com/office/drawing/2014/main" id="{F1CEDDB4-D5DD-40AB-8F37-57FA3CDDB778}"/>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5" name="Line 5109">
          <a:extLst>
            <a:ext uri="{FF2B5EF4-FFF2-40B4-BE49-F238E27FC236}">
              <a16:creationId xmlns:a16="http://schemas.microsoft.com/office/drawing/2014/main" id="{1EE6EFFA-FA71-43EE-ADFD-E6DEA1C397C5}"/>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6" name="Line 5110">
          <a:extLst>
            <a:ext uri="{FF2B5EF4-FFF2-40B4-BE49-F238E27FC236}">
              <a16:creationId xmlns:a16="http://schemas.microsoft.com/office/drawing/2014/main" id="{6031DACB-4E1C-4726-A11D-3958FF45006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7" name="Line 5111">
          <a:extLst>
            <a:ext uri="{FF2B5EF4-FFF2-40B4-BE49-F238E27FC236}">
              <a16:creationId xmlns:a16="http://schemas.microsoft.com/office/drawing/2014/main" id="{121EA698-B911-4968-ABAF-1DDD2E460FC6}"/>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8" name="Line 5112">
          <a:extLst>
            <a:ext uri="{FF2B5EF4-FFF2-40B4-BE49-F238E27FC236}">
              <a16:creationId xmlns:a16="http://schemas.microsoft.com/office/drawing/2014/main" id="{B8A583D1-D3B6-4547-A772-7BAED08806BA}"/>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9" name="Line 5113">
          <a:extLst>
            <a:ext uri="{FF2B5EF4-FFF2-40B4-BE49-F238E27FC236}">
              <a16:creationId xmlns:a16="http://schemas.microsoft.com/office/drawing/2014/main" id="{EFA6C02D-FE2C-4E7D-839D-A25A78181CCD}"/>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0" name="Line 5114">
          <a:extLst>
            <a:ext uri="{FF2B5EF4-FFF2-40B4-BE49-F238E27FC236}">
              <a16:creationId xmlns:a16="http://schemas.microsoft.com/office/drawing/2014/main" id="{D399713F-EB54-4D56-B216-F776FEECD207}"/>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1" name="Line 5115">
          <a:extLst>
            <a:ext uri="{FF2B5EF4-FFF2-40B4-BE49-F238E27FC236}">
              <a16:creationId xmlns:a16="http://schemas.microsoft.com/office/drawing/2014/main" id="{3A7DFE15-1622-4ACB-8FD6-EB0BEE0C3983}"/>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2" name="Line 5116">
          <a:extLst>
            <a:ext uri="{FF2B5EF4-FFF2-40B4-BE49-F238E27FC236}">
              <a16:creationId xmlns:a16="http://schemas.microsoft.com/office/drawing/2014/main" id="{1DB60A46-DE4B-40E2-880B-AAB90F0F2EFE}"/>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3" name="Line 5117">
          <a:extLst>
            <a:ext uri="{FF2B5EF4-FFF2-40B4-BE49-F238E27FC236}">
              <a16:creationId xmlns:a16="http://schemas.microsoft.com/office/drawing/2014/main" id="{EE43CABE-D8D7-4CAB-A949-34CA827D09E5}"/>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4" name="Line 5118">
          <a:extLst>
            <a:ext uri="{FF2B5EF4-FFF2-40B4-BE49-F238E27FC236}">
              <a16:creationId xmlns:a16="http://schemas.microsoft.com/office/drawing/2014/main" id="{1E9F4516-B3CA-4718-A51C-483D116F2AB7}"/>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5" name="Line 5119">
          <a:extLst>
            <a:ext uri="{FF2B5EF4-FFF2-40B4-BE49-F238E27FC236}">
              <a16:creationId xmlns:a16="http://schemas.microsoft.com/office/drawing/2014/main" id="{C9DFCA60-FF8D-49E2-9F92-6819A8C36682}"/>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6" name="Line 5120">
          <a:extLst>
            <a:ext uri="{FF2B5EF4-FFF2-40B4-BE49-F238E27FC236}">
              <a16:creationId xmlns:a16="http://schemas.microsoft.com/office/drawing/2014/main" id="{DFDFB802-EB17-4505-A6CA-7ABA3A30A5F1}"/>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76202</xdr:rowOff>
    </xdr:from>
    <xdr:to>
      <xdr:col>0</xdr:col>
      <xdr:colOff>904875</xdr:colOff>
      <xdr:row>54</xdr:row>
      <xdr:rowOff>76202</xdr:rowOff>
    </xdr:to>
    <xdr:sp macro="" textlink="">
      <xdr:nvSpPr>
        <xdr:cNvPr id="2497" name="Line 5124">
          <a:extLst>
            <a:ext uri="{FF2B5EF4-FFF2-40B4-BE49-F238E27FC236}">
              <a16:creationId xmlns:a16="http://schemas.microsoft.com/office/drawing/2014/main" id="{B07A8A9C-A972-458E-B64B-2D2849107AA0}"/>
            </a:ext>
          </a:extLst>
        </xdr:cNvPr>
        <xdr:cNvSpPr>
          <a:spLocks noChangeShapeType="1"/>
        </xdr:cNvSpPr>
      </xdr:nvSpPr>
      <xdr:spPr bwMode="auto">
        <a:xfrm>
          <a:off x="0" y="882015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35244</xdr:rowOff>
    </xdr:from>
    <xdr:to>
      <xdr:col>0</xdr:col>
      <xdr:colOff>904875</xdr:colOff>
      <xdr:row>112</xdr:row>
      <xdr:rowOff>35244</xdr:rowOff>
    </xdr:to>
    <xdr:sp macro="" textlink="">
      <xdr:nvSpPr>
        <xdr:cNvPr id="2498" name="Line 5125">
          <a:extLst>
            <a:ext uri="{FF2B5EF4-FFF2-40B4-BE49-F238E27FC236}">
              <a16:creationId xmlns:a16="http://schemas.microsoft.com/office/drawing/2014/main" id="{ADC7F338-4F21-443E-A29C-038DDD691C0D}"/>
            </a:ext>
          </a:extLst>
        </xdr:cNvPr>
        <xdr:cNvSpPr>
          <a:spLocks noChangeShapeType="1"/>
        </xdr:cNvSpPr>
      </xdr:nvSpPr>
      <xdr:spPr bwMode="auto">
        <a:xfrm>
          <a:off x="0" y="18170844"/>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76202</xdr:rowOff>
    </xdr:from>
    <xdr:to>
      <xdr:col>0</xdr:col>
      <xdr:colOff>904875</xdr:colOff>
      <xdr:row>164</xdr:row>
      <xdr:rowOff>76202</xdr:rowOff>
    </xdr:to>
    <xdr:sp macro="" textlink="">
      <xdr:nvSpPr>
        <xdr:cNvPr id="2499" name="Line 5128">
          <a:extLst>
            <a:ext uri="{FF2B5EF4-FFF2-40B4-BE49-F238E27FC236}">
              <a16:creationId xmlns:a16="http://schemas.microsoft.com/office/drawing/2014/main" id="{50D018A6-BAAC-496F-8D64-B1C160F49018}"/>
            </a:ext>
          </a:extLst>
        </xdr:cNvPr>
        <xdr:cNvSpPr>
          <a:spLocks noChangeShapeType="1"/>
        </xdr:cNvSpPr>
      </xdr:nvSpPr>
      <xdr:spPr bwMode="auto">
        <a:xfrm>
          <a:off x="0" y="266319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0" name="Line 7">
          <a:extLst>
            <a:ext uri="{FF2B5EF4-FFF2-40B4-BE49-F238E27FC236}">
              <a16:creationId xmlns:a16="http://schemas.microsoft.com/office/drawing/2014/main" id="{25531B9D-B262-4B30-9EF5-324B6F038A79}"/>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01" name="Line 11">
          <a:extLst>
            <a:ext uri="{FF2B5EF4-FFF2-40B4-BE49-F238E27FC236}">
              <a16:creationId xmlns:a16="http://schemas.microsoft.com/office/drawing/2014/main" id="{36451317-4D4F-4221-B6D9-2A479829977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2" name="Line 15">
          <a:extLst>
            <a:ext uri="{FF2B5EF4-FFF2-40B4-BE49-F238E27FC236}">
              <a16:creationId xmlns:a16="http://schemas.microsoft.com/office/drawing/2014/main" id="{37614C81-FB81-4894-84D1-2BDB9FA7AC87}"/>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03" name="Line 18">
          <a:extLst>
            <a:ext uri="{FF2B5EF4-FFF2-40B4-BE49-F238E27FC236}">
              <a16:creationId xmlns:a16="http://schemas.microsoft.com/office/drawing/2014/main" id="{5C1AA5E7-7236-4E88-8ACA-F90BD84426BB}"/>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4" name="Line 22">
          <a:extLst>
            <a:ext uri="{FF2B5EF4-FFF2-40B4-BE49-F238E27FC236}">
              <a16:creationId xmlns:a16="http://schemas.microsoft.com/office/drawing/2014/main" id="{502AAE43-C3E2-40A3-A963-4E7FA46EADAD}"/>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505" name="Line 7">
          <a:extLst>
            <a:ext uri="{FF2B5EF4-FFF2-40B4-BE49-F238E27FC236}">
              <a16:creationId xmlns:a16="http://schemas.microsoft.com/office/drawing/2014/main" id="{A8E003FC-709F-44DD-81E0-DC8E91663FC4}"/>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506" name="Line 12">
          <a:extLst>
            <a:ext uri="{FF2B5EF4-FFF2-40B4-BE49-F238E27FC236}">
              <a16:creationId xmlns:a16="http://schemas.microsoft.com/office/drawing/2014/main" id="{FF02BEBE-139C-4CFD-AE26-AB756A0C5D67}"/>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7" name="Line 5">
          <a:extLst>
            <a:ext uri="{FF2B5EF4-FFF2-40B4-BE49-F238E27FC236}">
              <a16:creationId xmlns:a16="http://schemas.microsoft.com/office/drawing/2014/main" id="{76066B1B-38E7-4F4D-87F5-732C8E2098D6}"/>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08" name="Line 10">
          <a:extLst>
            <a:ext uri="{FF2B5EF4-FFF2-40B4-BE49-F238E27FC236}">
              <a16:creationId xmlns:a16="http://schemas.microsoft.com/office/drawing/2014/main" id="{320EE689-810F-4D0A-96D7-E9B066004674}"/>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9" name="Line 14">
          <a:extLst>
            <a:ext uri="{FF2B5EF4-FFF2-40B4-BE49-F238E27FC236}">
              <a16:creationId xmlns:a16="http://schemas.microsoft.com/office/drawing/2014/main" id="{7F9B3456-806D-444D-AF0F-A3DC99CA466A}"/>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10" name="Line 17">
          <a:extLst>
            <a:ext uri="{FF2B5EF4-FFF2-40B4-BE49-F238E27FC236}">
              <a16:creationId xmlns:a16="http://schemas.microsoft.com/office/drawing/2014/main" id="{E195BEFC-E368-469B-8F2E-F80ED3B79818}"/>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11" name="Line 21">
          <a:extLst>
            <a:ext uri="{FF2B5EF4-FFF2-40B4-BE49-F238E27FC236}">
              <a16:creationId xmlns:a16="http://schemas.microsoft.com/office/drawing/2014/main" id="{E6C3367F-20A8-4695-A1CD-2B344DC71764}"/>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512" name="Line 5">
          <a:extLst>
            <a:ext uri="{FF2B5EF4-FFF2-40B4-BE49-F238E27FC236}">
              <a16:creationId xmlns:a16="http://schemas.microsoft.com/office/drawing/2014/main" id="{48721652-7310-46D8-8F59-48E3DB0A3FF8}"/>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513" name="Line 11">
          <a:extLst>
            <a:ext uri="{FF2B5EF4-FFF2-40B4-BE49-F238E27FC236}">
              <a16:creationId xmlns:a16="http://schemas.microsoft.com/office/drawing/2014/main" id="{3D9728CD-CED7-4FF3-99A2-6C8374593A92}"/>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4" name="Line 3">
          <a:extLst>
            <a:ext uri="{FF2B5EF4-FFF2-40B4-BE49-F238E27FC236}">
              <a16:creationId xmlns:a16="http://schemas.microsoft.com/office/drawing/2014/main" id="{458B4FD8-C293-4234-9645-A83135E5E8F3}"/>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5" name="Line 9">
          <a:extLst>
            <a:ext uri="{FF2B5EF4-FFF2-40B4-BE49-F238E27FC236}">
              <a16:creationId xmlns:a16="http://schemas.microsoft.com/office/drawing/2014/main" id="{B1E486EC-35DF-4EF8-A9B1-1BD64C7BEE7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6" name="Line 13">
          <a:extLst>
            <a:ext uri="{FF2B5EF4-FFF2-40B4-BE49-F238E27FC236}">
              <a16:creationId xmlns:a16="http://schemas.microsoft.com/office/drawing/2014/main" id="{DCBA679B-11B1-430E-B652-C702F1A3AA71}"/>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7" name="Line 16">
          <a:extLst>
            <a:ext uri="{FF2B5EF4-FFF2-40B4-BE49-F238E27FC236}">
              <a16:creationId xmlns:a16="http://schemas.microsoft.com/office/drawing/2014/main" id="{CCD14F59-9D10-4896-AC0A-EF874C4C2EB4}"/>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8" name="Line 20">
          <a:extLst>
            <a:ext uri="{FF2B5EF4-FFF2-40B4-BE49-F238E27FC236}">
              <a16:creationId xmlns:a16="http://schemas.microsoft.com/office/drawing/2014/main" id="{127559B6-60EC-4BAB-AF62-9B645159C469}"/>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519" name="Line 3">
          <a:extLst>
            <a:ext uri="{FF2B5EF4-FFF2-40B4-BE49-F238E27FC236}">
              <a16:creationId xmlns:a16="http://schemas.microsoft.com/office/drawing/2014/main" id="{69D256CC-0088-403C-84C3-73DA05A6F886}"/>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520" name="Line 10">
          <a:extLst>
            <a:ext uri="{FF2B5EF4-FFF2-40B4-BE49-F238E27FC236}">
              <a16:creationId xmlns:a16="http://schemas.microsoft.com/office/drawing/2014/main" id="{C679D060-CDFC-450E-A603-B84015EC4FE1}"/>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1" name="Line 1">
          <a:extLst>
            <a:ext uri="{FF2B5EF4-FFF2-40B4-BE49-F238E27FC236}">
              <a16:creationId xmlns:a16="http://schemas.microsoft.com/office/drawing/2014/main" id="{BA5AD7F8-658D-4D39-BA54-9E9D59201492}"/>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2" name="Line 12">
          <a:extLst>
            <a:ext uri="{FF2B5EF4-FFF2-40B4-BE49-F238E27FC236}">
              <a16:creationId xmlns:a16="http://schemas.microsoft.com/office/drawing/2014/main" id="{8800F764-3010-42E8-A36D-6209A4139F19}"/>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3" name="Line 19">
          <a:extLst>
            <a:ext uri="{FF2B5EF4-FFF2-40B4-BE49-F238E27FC236}">
              <a16:creationId xmlns:a16="http://schemas.microsoft.com/office/drawing/2014/main" id="{D054D6E0-EC38-4C37-9C0B-B39BBFF107A4}"/>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4" name="Line 9">
          <a:extLst>
            <a:ext uri="{FF2B5EF4-FFF2-40B4-BE49-F238E27FC236}">
              <a16:creationId xmlns:a16="http://schemas.microsoft.com/office/drawing/2014/main" id="{1DC3167F-99DA-4B23-963F-ADD485B3181E}"/>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525" name="Line 2">
          <a:extLst>
            <a:ext uri="{FF2B5EF4-FFF2-40B4-BE49-F238E27FC236}">
              <a16:creationId xmlns:a16="http://schemas.microsoft.com/office/drawing/2014/main" id="{A56D12EE-76DF-46CA-8C10-060AA3D3DD75}"/>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26" name="Line 3">
          <a:extLst>
            <a:ext uri="{FF2B5EF4-FFF2-40B4-BE49-F238E27FC236}">
              <a16:creationId xmlns:a16="http://schemas.microsoft.com/office/drawing/2014/main" id="{54910647-0089-45B1-AD62-2C446DA3937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527" name="Line 5">
          <a:extLst>
            <a:ext uri="{FF2B5EF4-FFF2-40B4-BE49-F238E27FC236}">
              <a16:creationId xmlns:a16="http://schemas.microsoft.com/office/drawing/2014/main" id="{473521DF-91BF-4A00-A5C0-DDE9845A48BC}"/>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28" name="Line 6">
          <a:extLst>
            <a:ext uri="{FF2B5EF4-FFF2-40B4-BE49-F238E27FC236}">
              <a16:creationId xmlns:a16="http://schemas.microsoft.com/office/drawing/2014/main" id="{63BE6089-C4A5-4AFB-B1B1-17B3CB73905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529" name="Line 8">
          <a:extLst>
            <a:ext uri="{FF2B5EF4-FFF2-40B4-BE49-F238E27FC236}">
              <a16:creationId xmlns:a16="http://schemas.microsoft.com/office/drawing/2014/main" id="{6BC09839-A68E-4612-886B-8FE0DAA3BE02}"/>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0" name="Line 9">
          <a:extLst>
            <a:ext uri="{FF2B5EF4-FFF2-40B4-BE49-F238E27FC236}">
              <a16:creationId xmlns:a16="http://schemas.microsoft.com/office/drawing/2014/main" id="{533282AB-6E20-4839-9C1C-30745D0257A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31" name="Line 35">
          <a:extLst>
            <a:ext uri="{FF2B5EF4-FFF2-40B4-BE49-F238E27FC236}">
              <a16:creationId xmlns:a16="http://schemas.microsoft.com/office/drawing/2014/main" id="{6891C7C8-0A3D-418A-81AE-FF75B1A0AF9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32" name="Line 36">
          <a:extLst>
            <a:ext uri="{FF2B5EF4-FFF2-40B4-BE49-F238E27FC236}">
              <a16:creationId xmlns:a16="http://schemas.microsoft.com/office/drawing/2014/main" id="{68EDEE3C-7637-4750-BF95-E8D0CD440C98}"/>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3" name="Line 37">
          <a:extLst>
            <a:ext uri="{FF2B5EF4-FFF2-40B4-BE49-F238E27FC236}">
              <a16:creationId xmlns:a16="http://schemas.microsoft.com/office/drawing/2014/main" id="{76750DE5-7B8D-489D-9657-0AC95FE33CE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4" name="Line 38">
          <a:extLst>
            <a:ext uri="{FF2B5EF4-FFF2-40B4-BE49-F238E27FC236}">
              <a16:creationId xmlns:a16="http://schemas.microsoft.com/office/drawing/2014/main" id="{45485E94-E28A-4298-82EA-E6FABADC6A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5" name="Line 39">
          <a:extLst>
            <a:ext uri="{FF2B5EF4-FFF2-40B4-BE49-F238E27FC236}">
              <a16:creationId xmlns:a16="http://schemas.microsoft.com/office/drawing/2014/main" id="{4D033728-DF5F-4B7D-A91E-16ECB61D5AE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6" name="Line 40">
          <a:extLst>
            <a:ext uri="{FF2B5EF4-FFF2-40B4-BE49-F238E27FC236}">
              <a16:creationId xmlns:a16="http://schemas.microsoft.com/office/drawing/2014/main" id="{46169983-F2A5-47FC-8CC7-FCFB9C083A7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7" name="Line 41">
          <a:extLst>
            <a:ext uri="{FF2B5EF4-FFF2-40B4-BE49-F238E27FC236}">
              <a16:creationId xmlns:a16="http://schemas.microsoft.com/office/drawing/2014/main" id="{CAC268DE-85FE-492E-905A-550E7930774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8" name="Line 42">
          <a:extLst>
            <a:ext uri="{FF2B5EF4-FFF2-40B4-BE49-F238E27FC236}">
              <a16:creationId xmlns:a16="http://schemas.microsoft.com/office/drawing/2014/main" id="{8E28F270-E086-4238-8982-A66750E5B67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39" name="Line 43">
          <a:extLst>
            <a:ext uri="{FF2B5EF4-FFF2-40B4-BE49-F238E27FC236}">
              <a16:creationId xmlns:a16="http://schemas.microsoft.com/office/drawing/2014/main" id="{179EC694-3C8A-4666-9D1B-BAFD9FA695E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0" name="Line 44">
          <a:extLst>
            <a:ext uri="{FF2B5EF4-FFF2-40B4-BE49-F238E27FC236}">
              <a16:creationId xmlns:a16="http://schemas.microsoft.com/office/drawing/2014/main" id="{A4397988-1299-4387-BF89-D5C29DC902B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41" name="Line 45">
          <a:extLst>
            <a:ext uri="{FF2B5EF4-FFF2-40B4-BE49-F238E27FC236}">
              <a16:creationId xmlns:a16="http://schemas.microsoft.com/office/drawing/2014/main" id="{46DE0557-D491-41A8-BE70-219838F3ACB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42" name="Line 46">
          <a:extLst>
            <a:ext uri="{FF2B5EF4-FFF2-40B4-BE49-F238E27FC236}">
              <a16:creationId xmlns:a16="http://schemas.microsoft.com/office/drawing/2014/main" id="{D098A32B-9C20-451E-A5AC-BCF30BBD2E7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3" name="Line 47">
          <a:extLst>
            <a:ext uri="{FF2B5EF4-FFF2-40B4-BE49-F238E27FC236}">
              <a16:creationId xmlns:a16="http://schemas.microsoft.com/office/drawing/2014/main" id="{29277A0D-78E6-43BC-8EF6-08027043B61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4" name="Line 48">
          <a:extLst>
            <a:ext uri="{FF2B5EF4-FFF2-40B4-BE49-F238E27FC236}">
              <a16:creationId xmlns:a16="http://schemas.microsoft.com/office/drawing/2014/main" id="{275BC92A-66A0-4A0E-81F3-2C08D53D9CC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5" name="Line 49">
          <a:extLst>
            <a:ext uri="{FF2B5EF4-FFF2-40B4-BE49-F238E27FC236}">
              <a16:creationId xmlns:a16="http://schemas.microsoft.com/office/drawing/2014/main" id="{F22D2B12-A42E-4DE9-99E4-5FBCAA80EF0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6" name="Line 50">
          <a:extLst>
            <a:ext uri="{FF2B5EF4-FFF2-40B4-BE49-F238E27FC236}">
              <a16:creationId xmlns:a16="http://schemas.microsoft.com/office/drawing/2014/main" id="{95A21DEC-61AE-43D5-9FEB-306E4D53834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7" name="Line 51">
          <a:extLst>
            <a:ext uri="{FF2B5EF4-FFF2-40B4-BE49-F238E27FC236}">
              <a16:creationId xmlns:a16="http://schemas.microsoft.com/office/drawing/2014/main" id="{8607AFD2-B41E-40E1-818B-5FE7A6DA479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8" name="Line 52">
          <a:extLst>
            <a:ext uri="{FF2B5EF4-FFF2-40B4-BE49-F238E27FC236}">
              <a16:creationId xmlns:a16="http://schemas.microsoft.com/office/drawing/2014/main" id="{6AFE80B0-D90D-4B48-8594-AE7E3A077C9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9" name="Line 53">
          <a:extLst>
            <a:ext uri="{FF2B5EF4-FFF2-40B4-BE49-F238E27FC236}">
              <a16:creationId xmlns:a16="http://schemas.microsoft.com/office/drawing/2014/main" id="{46D04B55-9F6E-4079-9AA2-9C9D988148D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0" name="Line 54">
          <a:extLst>
            <a:ext uri="{FF2B5EF4-FFF2-40B4-BE49-F238E27FC236}">
              <a16:creationId xmlns:a16="http://schemas.microsoft.com/office/drawing/2014/main" id="{A4CBFC17-CE0A-4704-8B8C-EF59642AD66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1" name="Line 55">
          <a:extLst>
            <a:ext uri="{FF2B5EF4-FFF2-40B4-BE49-F238E27FC236}">
              <a16:creationId xmlns:a16="http://schemas.microsoft.com/office/drawing/2014/main" id="{A812B13E-79B5-4DEE-9D8D-57347160606E}"/>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52" name="Line 56">
          <a:extLst>
            <a:ext uri="{FF2B5EF4-FFF2-40B4-BE49-F238E27FC236}">
              <a16:creationId xmlns:a16="http://schemas.microsoft.com/office/drawing/2014/main" id="{4E5F53F0-0954-443A-9EF4-0643522C74F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3" name="Line 57">
          <a:extLst>
            <a:ext uri="{FF2B5EF4-FFF2-40B4-BE49-F238E27FC236}">
              <a16:creationId xmlns:a16="http://schemas.microsoft.com/office/drawing/2014/main" id="{A072BB97-AD19-4D7D-897F-257CFB5BC9E8}"/>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4" name="Line 58">
          <a:extLst>
            <a:ext uri="{FF2B5EF4-FFF2-40B4-BE49-F238E27FC236}">
              <a16:creationId xmlns:a16="http://schemas.microsoft.com/office/drawing/2014/main" id="{E0BA58A3-20CD-4827-8163-421B78FD6CD5}"/>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5" name="Line 59">
          <a:extLst>
            <a:ext uri="{FF2B5EF4-FFF2-40B4-BE49-F238E27FC236}">
              <a16:creationId xmlns:a16="http://schemas.microsoft.com/office/drawing/2014/main" id="{03C3DA1D-D7A9-492B-B7B6-6D3CD2C9113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6" name="Line 60">
          <a:extLst>
            <a:ext uri="{FF2B5EF4-FFF2-40B4-BE49-F238E27FC236}">
              <a16:creationId xmlns:a16="http://schemas.microsoft.com/office/drawing/2014/main" id="{6F753B19-0725-4C27-A7AA-353246025D5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7" name="Line 61">
          <a:extLst>
            <a:ext uri="{FF2B5EF4-FFF2-40B4-BE49-F238E27FC236}">
              <a16:creationId xmlns:a16="http://schemas.microsoft.com/office/drawing/2014/main" id="{96FB7E40-BDB2-4A18-B858-FA4AF9146B5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8" name="Line 62">
          <a:extLst>
            <a:ext uri="{FF2B5EF4-FFF2-40B4-BE49-F238E27FC236}">
              <a16:creationId xmlns:a16="http://schemas.microsoft.com/office/drawing/2014/main" id="{21A9DD18-D971-439B-A8DD-C7F0E68B724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59" name="Line 63">
          <a:extLst>
            <a:ext uri="{FF2B5EF4-FFF2-40B4-BE49-F238E27FC236}">
              <a16:creationId xmlns:a16="http://schemas.microsoft.com/office/drawing/2014/main" id="{D63CB319-2F20-421E-A2BF-A40E7F86CDA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60" name="Line 64">
          <a:extLst>
            <a:ext uri="{FF2B5EF4-FFF2-40B4-BE49-F238E27FC236}">
              <a16:creationId xmlns:a16="http://schemas.microsoft.com/office/drawing/2014/main" id="{F3822A1B-3EEF-4524-BDF0-F7CDCB7AA59E}"/>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1" name="Line 65">
          <a:extLst>
            <a:ext uri="{FF2B5EF4-FFF2-40B4-BE49-F238E27FC236}">
              <a16:creationId xmlns:a16="http://schemas.microsoft.com/office/drawing/2014/main" id="{4EBC8B0A-9C39-45D7-BE42-D25C5072A83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2" name="Line 66">
          <a:extLst>
            <a:ext uri="{FF2B5EF4-FFF2-40B4-BE49-F238E27FC236}">
              <a16:creationId xmlns:a16="http://schemas.microsoft.com/office/drawing/2014/main" id="{C9119AD6-3ED1-4529-BD1F-EB2A1187C1C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63" name="Line 68">
          <a:extLst>
            <a:ext uri="{FF2B5EF4-FFF2-40B4-BE49-F238E27FC236}">
              <a16:creationId xmlns:a16="http://schemas.microsoft.com/office/drawing/2014/main" id="{4CA7AA4D-F768-4E1B-B82F-697A085A68C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4" name="Line 69">
          <a:extLst>
            <a:ext uri="{FF2B5EF4-FFF2-40B4-BE49-F238E27FC236}">
              <a16:creationId xmlns:a16="http://schemas.microsoft.com/office/drawing/2014/main" id="{B292BFEE-AF2D-410A-B5F3-5C8E950FC1A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5" name="Line 70">
          <a:extLst>
            <a:ext uri="{FF2B5EF4-FFF2-40B4-BE49-F238E27FC236}">
              <a16:creationId xmlns:a16="http://schemas.microsoft.com/office/drawing/2014/main" id="{48296DE5-DCB9-4195-807C-AF7F6677E1C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6" name="Line 71">
          <a:extLst>
            <a:ext uri="{FF2B5EF4-FFF2-40B4-BE49-F238E27FC236}">
              <a16:creationId xmlns:a16="http://schemas.microsoft.com/office/drawing/2014/main" id="{8AC32A86-4487-44CB-889C-FEBDE40D618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7" name="Line 72">
          <a:extLst>
            <a:ext uri="{FF2B5EF4-FFF2-40B4-BE49-F238E27FC236}">
              <a16:creationId xmlns:a16="http://schemas.microsoft.com/office/drawing/2014/main" id="{4AF99457-B4A9-4150-A2FB-F933A390575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8" name="Line 73">
          <a:extLst>
            <a:ext uri="{FF2B5EF4-FFF2-40B4-BE49-F238E27FC236}">
              <a16:creationId xmlns:a16="http://schemas.microsoft.com/office/drawing/2014/main" id="{04EC3432-CDFD-42F1-B1B1-49650752FBC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9" name="Line 74">
          <a:extLst>
            <a:ext uri="{FF2B5EF4-FFF2-40B4-BE49-F238E27FC236}">
              <a16:creationId xmlns:a16="http://schemas.microsoft.com/office/drawing/2014/main" id="{41FDAEFF-6917-4D1D-BDE2-498FECD619B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0" name="Line 75">
          <a:extLst>
            <a:ext uri="{FF2B5EF4-FFF2-40B4-BE49-F238E27FC236}">
              <a16:creationId xmlns:a16="http://schemas.microsoft.com/office/drawing/2014/main" id="{40CF8D4F-4038-4FFA-A4F0-55FAB6F78D1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1" name="Line 76">
          <a:extLst>
            <a:ext uri="{FF2B5EF4-FFF2-40B4-BE49-F238E27FC236}">
              <a16:creationId xmlns:a16="http://schemas.microsoft.com/office/drawing/2014/main" id="{32484F94-E6D7-4C46-8296-DAD5E23E3E6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2" name="Line 77">
          <a:extLst>
            <a:ext uri="{FF2B5EF4-FFF2-40B4-BE49-F238E27FC236}">
              <a16:creationId xmlns:a16="http://schemas.microsoft.com/office/drawing/2014/main" id="{C8163BF5-F701-4781-B644-D366E6F11F7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3" name="Line 78">
          <a:extLst>
            <a:ext uri="{FF2B5EF4-FFF2-40B4-BE49-F238E27FC236}">
              <a16:creationId xmlns:a16="http://schemas.microsoft.com/office/drawing/2014/main" id="{81DB9B59-44BD-4886-878E-41D894DB6BB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4" name="Line 79">
          <a:extLst>
            <a:ext uri="{FF2B5EF4-FFF2-40B4-BE49-F238E27FC236}">
              <a16:creationId xmlns:a16="http://schemas.microsoft.com/office/drawing/2014/main" id="{ED021901-43E3-4BB7-B413-79CDBF7BCA3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5" name="Line 80">
          <a:extLst>
            <a:ext uri="{FF2B5EF4-FFF2-40B4-BE49-F238E27FC236}">
              <a16:creationId xmlns:a16="http://schemas.microsoft.com/office/drawing/2014/main" id="{568D2CF1-CA37-450B-A4CF-BF9C982D900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6" name="Line 81">
          <a:extLst>
            <a:ext uri="{FF2B5EF4-FFF2-40B4-BE49-F238E27FC236}">
              <a16:creationId xmlns:a16="http://schemas.microsoft.com/office/drawing/2014/main" id="{F2A5F311-8CC5-437F-A4BE-60A492456C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7" name="Line 82">
          <a:extLst>
            <a:ext uri="{FF2B5EF4-FFF2-40B4-BE49-F238E27FC236}">
              <a16:creationId xmlns:a16="http://schemas.microsoft.com/office/drawing/2014/main" id="{EDCDAEEC-B387-4F1C-8628-62F1239BCC6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8" name="Line 83">
          <a:extLst>
            <a:ext uri="{FF2B5EF4-FFF2-40B4-BE49-F238E27FC236}">
              <a16:creationId xmlns:a16="http://schemas.microsoft.com/office/drawing/2014/main" id="{4CEB9BC9-8E76-4A3E-890C-13F134AB2A2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9" name="Line 84">
          <a:extLst>
            <a:ext uri="{FF2B5EF4-FFF2-40B4-BE49-F238E27FC236}">
              <a16:creationId xmlns:a16="http://schemas.microsoft.com/office/drawing/2014/main" id="{843C39F3-57BC-4D6B-A60F-7B98CFCDFF9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0" name="Line 85">
          <a:extLst>
            <a:ext uri="{FF2B5EF4-FFF2-40B4-BE49-F238E27FC236}">
              <a16:creationId xmlns:a16="http://schemas.microsoft.com/office/drawing/2014/main" id="{87C93888-BB08-4FE6-97A9-391441BDEC3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1" name="Line 86">
          <a:extLst>
            <a:ext uri="{FF2B5EF4-FFF2-40B4-BE49-F238E27FC236}">
              <a16:creationId xmlns:a16="http://schemas.microsoft.com/office/drawing/2014/main" id="{3257E4CB-A6AF-412D-9D9E-372429DACC2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2" name="Line 87">
          <a:extLst>
            <a:ext uri="{FF2B5EF4-FFF2-40B4-BE49-F238E27FC236}">
              <a16:creationId xmlns:a16="http://schemas.microsoft.com/office/drawing/2014/main" id="{53A424A8-5DA6-4A64-BAB4-02E4F3642BB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3" name="Line 88">
          <a:extLst>
            <a:ext uri="{FF2B5EF4-FFF2-40B4-BE49-F238E27FC236}">
              <a16:creationId xmlns:a16="http://schemas.microsoft.com/office/drawing/2014/main" id="{4042D5FF-0122-4AA8-A2CB-E882EBC1F11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4" name="Line 89">
          <a:extLst>
            <a:ext uri="{FF2B5EF4-FFF2-40B4-BE49-F238E27FC236}">
              <a16:creationId xmlns:a16="http://schemas.microsoft.com/office/drawing/2014/main" id="{58ED0AAE-A879-4330-AA38-F9917FFD1F7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5" name="Line 90">
          <a:extLst>
            <a:ext uri="{FF2B5EF4-FFF2-40B4-BE49-F238E27FC236}">
              <a16:creationId xmlns:a16="http://schemas.microsoft.com/office/drawing/2014/main" id="{1B6A72B6-5CF2-4A3F-A845-BF0E88AD60B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6" name="Line 91">
          <a:extLst>
            <a:ext uri="{FF2B5EF4-FFF2-40B4-BE49-F238E27FC236}">
              <a16:creationId xmlns:a16="http://schemas.microsoft.com/office/drawing/2014/main" id="{4BCDA36E-1C9B-4BDF-AD99-5DF590A7C6C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7" name="Line 92">
          <a:extLst>
            <a:ext uri="{FF2B5EF4-FFF2-40B4-BE49-F238E27FC236}">
              <a16:creationId xmlns:a16="http://schemas.microsoft.com/office/drawing/2014/main" id="{DEF8429A-C212-4943-A4BC-C28CD4DC453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8" name="Line 93">
          <a:extLst>
            <a:ext uri="{FF2B5EF4-FFF2-40B4-BE49-F238E27FC236}">
              <a16:creationId xmlns:a16="http://schemas.microsoft.com/office/drawing/2014/main" id="{2A1D535B-A1FB-4946-A05E-62786F3EDD2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9" name="Line 94">
          <a:extLst>
            <a:ext uri="{FF2B5EF4-FFF2-40B4-BE49-F238E27FC236}">
              <a16:creationId xmlns:a16="http://schemas.microsoft.com/office/drawing/2014/main" id="{52E6F4FD-BA00-4554-81D0-F1887B4676B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90" name="Line 95">
          <a:extLst>
            <a:ext uri="{FF2B5EF4-FFF2-40B4-BE49-F238E27FC236}">
              <a16:creationId xmlns:a16="http://schemas.microsoft.com/office/drawing/2014/main" id="{31A3FFA5-DEBB-4621-A661-392AEF225AE1}"/>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91" name="Line 96">
          <a:extLst>
            <a:ext uri="{FF2B5EF4-FFF2-40B4-BE49-F238E27FC236}">
              <a16:creationId xmlns:a16="http://schemas.microsoft.com/office/drawing/2014/main" id="{C254F3A9-E634-4B36-8FAC-DB0ADC0AF017}"/>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92" name="Line 97">
          <a:extLst>
            <a:ext uri="{FF2B5EF4-FFF2-40B4-BE49-F238E27FC236}">
              <a16:creationId xmlns:a16="http://schemas.microsoft.com/office/drawing/2014/main" id="{9A448599-978D-4DEF-B6DB-808B5BC6127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93" name="Line 98">
          <a:extLst>
            <a:ext uri="{FF2B5EF4-FFF2-40B4-BE49-F238E27FC236}">
              <a16:creationId xmlns:a16="http://schemas.microsoft.com/office/drawing/2014/main" id="{61BE9A8E-45A5-4CE1-A771-618F3AE1D84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4" name="Line 99">
          <a:extLst>
            <a:ext uri="{FF2B5EF4-FFF2-40B4-BE49-F238E27FC236}">
              <a16:creationId xmlns:a16="http://schemas.microsoft.com/office/drawing/2014/main" id="{557EAF98-5726-404D-9ABA-2E15B5DF118E}"/>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5" name="Line 100">
          <a:extLst>
            <a:ext uri="{FF2B5EF4-FFF2-40B4-BE49-F238E27FC236}">
              <a16:creationId xmlns:a16="http://schemas.microsoft.com/office/drawing/2014/main" id="{2868D197-D754-412A-94D9-D9CA5063ADB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6" name="Line 101">
          <a:extLst>
            <a:ext uri="{FF2B5EF4-FFF2-40B4-BE49-F238E27FC236}">
              <a16:creationId xmlns:a16="http://schemas.microsoft.com/office/drawing/2014/main" id="{236E9F64-34D4-4C55-A1BC-15FA508AB68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7" name="Line 102">
          <a:extLst>
            <a:ext uri="{FF2B5EF4-FFF2-40B4-BE49-F238E27FC236}">
              <a16:creationId xmlns:a16="http://schemas.microsoft.com/office/drawing/2014/main" id="{A2253B33-8496-42D0-B9F8-16ED8FF4475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8" name="Line 103">
          <a:extLst>
            <a:ext uri="{FF2B5EF4-FFF2-40B4-BE49-F238E27FC236}">
              <a16:creationId xmlns:a16="http://schemas.microsoft.com/office/drawing/2014/main" id="{023956AE-60FD-4D8B-8D9F-014C5A75B22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9" name="Line 104">
          <a:extLst>
            <a:ext uri="{FF2B5EF4-FFF2-40B4-BE49-F238E27FC236}">
              <a16:creationId xmlns:a16="http://schemas.microsoft.com/office/drawing/2014/main" id="{9B4E5D3D-70A4-4DF1-81EE-D3166B5ABFD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0" name="Line 105">
          <a:extLst>
            <a:ext uri="{FF2B5EF4-FFF2-40B4-BE49-F238E27FC236}">
              <a16:creationId xmlns:a16="http://schemas.microsoft.com/office/drawing/2014/main" id="{6413879A-668E-4608-98DF-F9697654A0F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1" name="Line 106">
          <a:extLst>
            <a:ext uri="{FF2B5EF4-FFF2-40B4-BE49-F238E27FC236}">
              <a16:creationId xmlns:a16="http://schemas.microsoft.com/office/drawing/2014/main" id="{3EBF5ED4-481B-40FE-B43A-1A8BD26A8E1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2" name="Line 107">
          <a:extLst>
            <a:ext uri="{FF2B5EF4-FFF2-40B4-BE49-F238E27FC236}">
              <a16:creationId xmlns:a16="http://schemas.microsoft.com/office/drawing/2014/main" id="{D5838771-17D1-4792-8CC2-33B089BAC8E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3" name="Line 108">
          <a:extLst>
            <a:ext uri="{FF2B5EF4-FFF2-40B4-BE49-F238E27FC236}">
              <a16:creationId xmlns:a16="http://schemas.microsoft.com/office/drawing/2014/main" id="{094969A8-5585-47FF-9870-3914DD936A7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4" name="Line 109">
          <a:extLst>
            <a:ext uri="{FF2B5EF4-FFF2-40B4-BE49-F238E27FC236}">
              <a16:creationId xmlns:a16="http://schemas.microsoft.com/office/drawing/2014/main" id="{CF3581E3-911A-477F-B529-EE2C8A6F8BD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5" name="Line 110">
          <a:extLst>
            <a:ext uri="{FF2B5EF4-FFF2-40B4-BE49-F238E27FC236}">
              <a16:creationId xmlns:a16="http://schemas.microsoft.com/office/drawing/2014/main" id="{9B64EE99-8607-48EC-9D5A-31ED60858FB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6" name="Line 111">
          <a:extLst>
            <a:ext uri="{FF2B5EF4-FFF2-40B4-BE49-F238E27FC236}">
              <a16:creationId xmlns:a16="http://schemas.microsoft.com/office/drawing/2014/main" id="{38C5FD74-74E3-4395-8AA9-7E4F85E5CAE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7" name="Line 112">
          <a:extLst>
            <a:ext uri="{FF2B5EF4-FFF2-40B4-BE49-F238E27FC236}">
              <a16:creationId xmlns:a16="http://schemas.microsoft.com/office/drawing/2014/main" id="{939F4A24-048D-47E6-8230-28A83469D3D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8" name="Line 113">
          <a:extLst>
            <a:ext uri="{FF2B5EF4-FFF2-40B4-BE49-F238E27FC236}">
              <a16:creationId xmlns:a16="http://schemas.microsoft.com/office/drawing/2014/main" id="{4A4A22BA-1913-4B6E-BCD7-4A8EC6C78C4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9" name="Line 114">
          <a:extLst>
            <a:ext uri="{FF2B5EF4-FFF2-40B4-BE49-F238E27FC236}">
              <a16:creationId xmlns:a16="http://schemas.microsoft.com/office/drawing/2014/main" id="{0E4D59A8-58B9-44A5-8730-5BE530ABA85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0" name="Line 115">
          <a:extLst>
            <a:ext uri="{FF2B5EF4-FFF2-40B4-BE49-F238E27FC236}">
              <a16:creationId xmlns:a16="http://schemas.microsoft.com/office/drawing/2014/main" id="{08F343B5-C318-45C2-BAC0-6D8F17CE8FB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1" name="Line 116">
          <a:extLst>
            <a:ext uri="{FF2B5EF4-FFF2-40B4-BE49-F238E27FC236}">
              <a16:creationId xmlns:a16="http://schemas.microsoft.com/office/drawing/2014/main" id="{82A30464-F0F8-46EB-A95B-39CDFA87186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2" name="Line 117">
          <a:extLst>
            <a:ext uri="{FF2B5EF4-FFF2-40B4-BE49-F238E27FC236}">
              <a16:creationId xmlns:a16="http://schemas.microsoft.com/office/drawing/2014/main" id="{C0D264D4-6AB6-4E9E-88E5-5331006AF31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3" name="Line 118">
          <a:extLst>
            <a:ext uri="{FF2B5EF4-FFF2-40B4-BE49-F238E27FC236}">
              <a16:creationId xmlns:a16="http://schemas.microsoft.com/office/drawing/2014/main" id="{949D5E62-5774-4676-9994-1EF404191AF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4" name="Line 119">
          <a:extLst>
            <a:ext uri="{FF2B5EF4-FFF2-40B4-BE49-F238E27FC236}">
              <a16:creationId xmlns:a16="http://schemas.microsoft.com/office/drawing/2014/main" id="{E0322D40-5177-4BFC-97B6-20C17D3CEB3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5" name="Line 120">
          <a:extLst>
            <a:ext uri="{FF2B5EF4-FFF2-40B4-BE49-F238E27FC236}">
              <a16:creationId xmlns:a16="http://schemas.microsoft.com/office/drawing/2014/main" id="{D5608620-AE76-469E-9DED-EEAF9BBE95B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6" name="Line 121">
          <a:extLst>
            <a:ext uri="{FF2B5EF4-FFF2-40B4-BE49-F238E27FC236}">
              <a16:creationId xmlns:a16="http://schemas.microsoft.com/office/drawing/2014/main" id="{BBD341B6-F890-4ADC-994D-0966572D53B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7" name="Line 122">
          <a:extLst>
            <a:ext uri="{FF2B5EF4-FFF2-40B4-BE49-F238E27FC236}">
              <a16:creationId xmlns:a16="http://schemas.microsoft.com/office/drawing/2014/main" id="{3AC31B77-ABD4-4906-BC7E-E0B11909519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8" name="Line 123">
          <a:extLst>
            <a:ext uri="{FF2B5EF4-FFF2-40B4-BE49-F238E27FC236}">
              <a16:creationId xmlns:a16="http://schemas.microsoft.com/office/drawing/2014/main" id="{F0941A05-566D-4545-A3C7-74A44E2B2E0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9" name="Line 124">
          <a:extLst>
            <a:ext uri="{FF2B5EF4-FFF2-40B4-BE49-F238E27FC236}">
              <a16:creationId xmlns:a16="http://schemas.microsoft.com/office/drawing/2014/main" id="{975E08EC-04AD-4176-ACFC-39819B3442A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0" name="Line 125">
          <a:extLst>
            <a:ext uri="{FF2B5EF4-FFF2-40B4-BE49-F238E27FC236}">
              <a16:creationId xmlns:a16="http://schemas.microsoft.com/office/drawing/2014/main" id="{D8261E86-1CE8-4E52-BFF4-C5AA9C797E2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1" name="Line 126">
          <a:extLst>
            <a:ext uri="{FF2B5EF4-FFF2-40B4-BE49-F238E27FC236}">
              <a16:creationId xmlns:a16="http://schemas.microsoft.com/office/drawing/2014/main" id="{7357CDEC-2F1D-44D4-A95C-BA00FDD83BE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2" name="Line 127">
          <a:extLst>
            <a:ext uri="{FF2B5EF4-FFF2-40B4-BE49-F238E27FC236}">
              <a16:creationId xmlns:a16="http://schemas.microsoft.com/office/drawing/2014/main" id="{BE09F7D0-C983-4A41-A02F-0FA681764C6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3" name="Line 128">
          <a:extLst>
            <a:ext uri="{FF2B5EF4-FFF2-40B4-BE49-F238E27FC236}">
              <a16:creationId xmlns:a16="http://schemas.microsoft.com/office/drawing/2014/main" id="{D6F0B558-8AEE-4EC2-B3E2-F6D7B154F49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4" name="Line 129">
          <a:extLst>
            <a:ext uri="{FF2B5EF4-FFF2-40B4-BE49-F238E27FC236}">
              <a16:creationId xmlns:a16="http://schemas.microsoft.com/office/drawing/2014/main" id="{D4555491-D441-49D8-A3AD-E51BC960878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5" name="Line 130">
          <a:extLst>
            <a:ext uri="{FF2B5EF4-FFF2-40B4-BE49-F238E27FC236}">
              <a16:creationId xmlns:a16="http://schemas.microsoft.com/office/drawing/2014/main" id="{AC34EE42-A2DD-49E2-9CE0-488A9E2674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6" name="Line 131">
          <a:extLst>
            <a:ext uri="{FF2B5EF4-FFF2-40B4-BE49-F238E27FC236}">
              <a16:creationId xmlns:a16="http://schemas.microsoft.com/office/drawing/2014/main" id="{FD8E5C63-950A-4069-8D91-BE3D99D0D64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7" name="Line 132">
          <a:extLst>
            <a:ext uri="{FF2B5EF4-FFF2-40B4-BE49-F238E27FC236}">
              <a16:creationId xmlns:a16="http://schemas.microsoft.com/office/drawing/2014/main" id="{2D0E42A1-4858-4AD2-88EA-12F95C57447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8" name="Line 133">
          <a:extLst>
            <a:ext uri="{FF2B5EF4-FFF2-40B4-BE49-F238E27FC236}">
              <a16:creationId xmlns:a16="http://schemas.microsoft.com/office/drawing/2014/main" id="{2CAA9D3E-4A01-42F2-A629-BE429BB66C72}"/>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9" name="Line 134">
          <a:extLst>
            <a:ext uri="{FF2B5EF4-FFF2-40B4-BE49-F238E27FC236}">
              <a16:creationId xmlns:a16="http://schemas.microsoft.com/office/drawing/2014/main" id="{8E13C7DD-9B1D-4DD8-8F00-8884149C4EBB}"/>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0" name="Line 135">
          <a:extLst>
            <a:ext uri="{FF2B5EF4-FFF2-40B4-BE49-F238E27FC236}">
              <a16:creationId xmlns:a16="http://schemas.microsoft.com/office/drawing/2014/main" id="{3788B3E3-869D-43A4-B2FD-CECF4DA9607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1" name="Line 136">
          <a:extLst>
            <a:ext uri="{FF2B5EF4-FFF2-40B4-BE49-F238E27FC236}">
              <a16:creationId xmlns:a16="http://schemas.microsoft.com/office/drawing/2014/main" id="{5B1FC029-6073-4909-B701-B1937A648E0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2" name="Line 137">
          <a:extLst>
            <a:ext uri="{FF2B5EF4-FFF2-40B4-BE49-F238E27FC236}">
              <a16:creationId xmlns:a16="http://schemas.microsoft.com/office/drawing/2014/main" id="{22867322-0707-4041-B6C3-EFC45F87FFD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3" name="Line 138">
          <a:extLst>
            <a:ext uri="{FF2B5EF4-FFF2-40B4-BE49-F238E27FC236}">
              <a16:creationId xmlns:a16="http://schemas.microsoft.com/office/drawing/2014/main" id="{08F60BCF-6009-470D-89DB-E43A5F63DC6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4" name="Line 139">
          <a:extLst>
            <a:ext uri="{FF2B5EF4-FFF2-40B4-BE49-F238E27FC236}">
              <a16:creationId xmlns:a16="http://schemas.microsoft.com/office/drawing/2014/main" id="{42F601B8-CE6E-470D-8344-33C3ED7B10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5" name="Line 140">
          <a:extLst>
            <a:ext uri="{FF2B5EF4-FFF2-40B4-BE49-F238E27FC236}">
              <a16:creationId xmlns:a16="http://schemas.microsoft.com/office/drawing/2014/main" id="{BB116890-B25B-4621-B1AE-FE9235D16B4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6" name="Line 141">
          <a:extLst>
            <a:ext uri="{FF2B5EF4-FFF2-40B4-BE49-F238E27FC236}">
              <a16:creationId xmlns:a16="http://schemas.microsoft.com/office/drawing/2014/main" id="{BB7210AE-355D-45D6-97E3-EEE737D62AD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7" name="Line 142">
          <a:extLst>
            <a:ext uri="{FF2B5EF4-FFF2-40B4-BE49-F238E27FC236}">
              <a16:creationId xmlns:a16="http://schemas.microsoft.com/office/drawing/2014/main" id="{D4ED9B05-BC51-48AE-B6FB-4347AA5C39C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8" name="Line 143">
          <a:extLst>
            <a:ext uri="{FF2B5EF4-FFF2-40B4-BE49-F238E27FC236}">
              <a16:creationId xmlns:a16="http://schemas.microsoft.com/office/drawing/2014/main" id="{144D7E7A-33C0-4897-B913-014EB8B8F55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9" name="Line 144">
          <a:extLst>
            <a:ext uri="{FF2B5EF4-FFF2-40B4-BE49-F238E27FC236}">
              <a16:creationId xmlns:a16="http://schemas.microsoft.com/office/drawing/2014/main" id="{3111159A-F1FC-48A1-9F7A-3C24463B950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40" name="Line 145">
          <a:extLst>
            <a:ext uri="{FF2B5EF4-FFF2-40B4-BE49-F238E27FC236}">
              <a16:creationId xmlns:a16="http://schemas.microsoft.com/office/drawing/2014/main" id="{C9FE5599-C761-4E7A-97F8-E896E812B0B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41" name="Line 146">
          <a:extLst>
            <a:ext uri="{FF2B5EF4-FFF2-40B4-BE49-F238E27FC236}">
              <a16:creationId xmlns:a16="http://schemas.microsoft.com/office/drawing/2014/main" id="{9D2EF79A-EA21-409C-A2A4-12D4BE295A2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42" name="Line 148">
          <a:extLst>
            <a:ext uri="{FF2B5EF4-FFF2-40B4-BE49-F238E27FC236}">
              <a16:creationId xmlns:a16="http://schemas.microsoft.com/office/drawing/2014/main" id="{9C0B3022-5548-44F9-8ECF-D29F5B62C7B2}"/>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3" name="Line 149">
          <a:extLst>
            <a:ext uri="{FF2B5EF4-FFF2-40B4-BE49-F238E27FC236}">
              <a16:creationId xmlns:a16="http://schemas.microsoft.com/office/drawing/2014/main" id="{A2DE415A-D8C6-4161-BCE3-B418DCCB8F15}"/>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4" name="Line 150">
          <a:extLst>
            <a:ext uri="{FF2B5EF4-FFF2-40B4-BE49-F238E27FC236}">
              <a16:creationId xmlns:a16="http://schemas.microsoft.com/office/drawing/2014/main" id="{754D1180-7F1D-41C2-BEC7-754FB34712C5}"/>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5" name="Line 151">
          <a:extLst>
            <a:ext uri="{FF2B5EF4-FFF2-40B4-BE49-F238E27FC236}">
              <a16:creationId xmlns:a16="http://schemas.microsoft.com/office/drawing/2014/main" id="{C1BA4384-845D-4E1F-9F43-6B37D631341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6" name="Line 152">
          <a:extLst>
            <a:ext uri="{FF2B5EF4-FFF2-40B4-BE49-F238E27FC236}">
              <a16:creationId xmlns:a16="http://schemas.microsoft.com/office/drawing/2014/main" id="{40A8A0BC-D7B2-42D8-9FCB-0E00B7F0793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7" name="Line 153">
          <a:extLst>
            <a:ext uri="{FF2B5EF4-FFF2-40B4-BE49-F238E27FC236}">
              <a16:creationId xmlns:a16="http://schemas.microsoft.com/office/drawing/2014/main" id="{19671FD3-2C35-4134-9B17-10E5063AD14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8" name="Line 154">
          <a:extLst>
            <a:ext uri="{FF2B5EF4-FFF2-40B4-BE49-F238E27FC236}">
              <a16:creationId xmlns:a16="http://schemas.microsoft.com/office/drawing/2014/main" id="{AA820494-21B2-4A0D-B666-083B899CC0E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9" name="Line 155">
          <a:extLst>
            <a:ext uri="{FF2B5EF4-FFF2-40B4-BE49-F238E27FC236}">
              <a16:creationId xmlns:a16="http://schemas.microsoft.com/office/drawing/2014/main" id="{76D5F1C3-EE94-4EC0-A869-3DD225619BA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50" name="Line 156">
          <a:extLst>
            <a:ext uri="{FF2B5EF4-FFF2-40B4-BE49-F238E27FC236}">
              <a16:creationId xmlns:a16="http://schemas.microsoft.com/office/drawing/2014/main" id="{B4DC2D07-DF8C-4263-BE03-BD754AD6296F}"/>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1" name="Line 157">
          <a:extLst>
            <a:ext uri="{FF2B5EF4-FFF2-40B4-BE49-F238E27FC236}">
              <a16:creationId xmlns:a16="http://schemas.microsoft.com/office/drawing/2014/main" id="{4D12EFC0-6B3A-4CF6-869E-CD4F5854C24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2" name="Line 158">
          <a:extLst>
            <a:ext uri="{FF2B5EF4-FFF2-40B4-BE49-F238E27FC236}">
              <a16:creationId xmlns:a16="http://schemas.microsoft.com/office/drawing/2014/main" id="{23F09758-13A5-4CF8-8717-6A18BC55553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3" name="Line 159">
          <a:extLst>
            <a:ext uri="{FF2B5EF4-FFF2-40B4-BE49-F238E27FC236}">
              <a16:creationId xmlns:a16="http://schemas.microsoft.com/office/drawing/2014/main" id="{D77F9695-936B-4A62-816F-D9E526F3368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4" name="Line 160">
          <a:extLst>
            <a:ext uri="{FF2B5EF4-FFF2-40B4-BE49-F238E27FC236}">
              <a16:creationId xmlns:a16="http://schemas.microsoft.com/office/drawing/2014/main" id="{509CAC2B-42DC-42E6-B974-CB52CF49C03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5" name="Line 161">
          <a:extLst>
            <a:ext uri="{FF2B5EF4-FFF2-40B4-BE49-F238E27FC236}">
              <a16:creationId xmlns:a16="http://schemas.microsoft.com/office/drawing/2014/main" id="{FAC4DF4F-447C-40A5-A4DD-141D8063D77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6" name="Line 162">
          <a:extLst>
            <a:ext uri="{FF2B5EF4-FFF2-40B4-BE49-F238E27FC236}">
              <a16:creationId xmlns:a16="http://schemas.microsoft.com/office/drawing/2014/main" id="{D5611AFB-FAAB-4EF1-97FE-E768961E5E9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7" name="Line 163">
          <a:extLst>
            <a:ext uri="{FF2B5EF4-FFF2-40B4-BE49-F238E27FC236}">
              <a16:creationId xmlns:a16="http://schemas.microsoft.com/office/drawing/2014/main" id="{471751EA-3BF7-48BF-9EAA-A61AD4C90D2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8" name="Line 164">
          <a:extLst>
            <a:ext uri="{FF2B5EF4-FFF2-40B4-BE49-F238E27FC236}">
              <a16:creationId xmlns:a16="http://schemas.microsoft.com/office/drawing/2014/main" id="{0126FC02-81AE-441C-AE6D-AAAC4E1C741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9" name="Line 165">
          <a:extLst>
            <a:ext uri="{FF2B5EF4-FFF2-40B4-BE49-F238E27FC236}">
              <a16:creationId xmlns:a16="http://schemas.microsoft.com/office/drawing/2014/main" id="{C25F0489-22BC-4EC5-ADD2-37B60CD7DE8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60" name="Line 166">
          <a:extLst>
            <a:ext uri="{FF2B5EF4-FFF2-40B4-BE49-F238E27FC236}">
              <a16:creationId xmlns:a16="http://schemas.microsoft.com/office/drawing/2014/main" id="{FD4E8CAA-BE8D-40DF-8F57-50048F007C0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61" name="Line 168">
          <a:extLst>
            <a:ext uri="{FF2B5EF4-FFF2-40B4-BE49-F238E27FC236}">
              <a16:creationId xmlns:a16="http://schemas.microsoft.com/office/drawing/2014/main" id="{52A201E6-139C-41F9-ABDE-F07026BE1D0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662" name="Line 170">
          <a:extLst>
            <a:ext uri="{FF2B5EF4-FFF2-40B4-BE49-F238E27FC236}">
              <a16:creationId xmlns:a16="http://schemas.microsoft.com/office/drawing/2014/main" id="{243C7072-9206-44AF-A739-30EDA5FF7868}"/>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3" name="Line 171">
          <a:extLst>
            <a:ext uri="{FF2B5EF4-FFF2-40B4-BE49-F238E27FC236}">
              <a16:creationId xmlns:a16="http://schemas.microsoft.com/office/drawing/2014/main" id="{02E166CC-777B-400D-A9AD-35519D214E07}"/>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664" name="Line 173">
          <a:extLst>
            <a:ext uri="{FF2B5EF4-FFF2-40B4-BE49-F238E27FC236}">
              <a16:creationId xmlns:a16="http://schemas.microsoft.com/office/drawing/2014/main" id="{9312543A-933E-4E70-86F4-A0578F2B7D7C}"/>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65" name="Line 174">
          <a:extLst>
            <a:ext uri="{FF2B5EF4-FFF2-40B4-BE49-F238E27FC236}">
              <a16:creationId xmlns:a16="http://schemas.microsoft.com/office/drawing/2014/main" id="{AB0F2CAD-0ED3-4F88-B7FC-8E6F1826B7D3}"/>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666" name="Line 176">
          <a:extLst>
            <a:ext uri="{FF2B5EF4-FFF2-40B4-BE49-F238E27FC236}">
              <a16:creationId xmlns:a16="http://schemas.microsoft.com/office/drawing/2014/main" id="{CFB237C3-550B-414B-9DFA-F5B4E4C6D6F7}"/>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67" name="Line 177">
          <a:extLst>
            <a:ext uri="{FF2B5EF4-FFF2-40B4-BE49-F238E27FC236}">
              <a16:creationId xmlns:a16="http://schemas.microsoft.com/office/drawing/2014/main" id="{93CBBAFF-DAC6-4B57-B287-78878255A7A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8" name="Line 181">
          <a:extLst>
            <a:ext uri="{FF2B5EF4-FFF2-40B4-BE49-F238E27FC236}">
              <a16:creationId xmlns:a16="http://schemas.microsoft.com/office/drawing/2014/main" id="{C1388F78-AFF3-4090-B876-1B5459ABEAC2}"/>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9" name="Line 182">
          <a:extLst>
            <a:ext uri="{FF2B5EF4-FFF2-40B4-BE49-F238E27FC236}">
              <a16:creationId xmlns:a16="http://schemas.microsoft.com/office/drawing/2014/main" id="{947572AE-C915-4D12-83BF-E1BF4D953DCC}"/>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70" name="Line 183">
          <a:extLst>
            <a:ext uri="{FF2B5EF4-FFF2-40B4-BE49-F238E27FC236}">
              <a16:creationId xmlns:a16="http://schemas.microsoft.com/office/drawing/2014/main" id="{0EEBE707-8454-4057-8976-EBC4AA96D96B}"/>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71" name="Line 184">
          <a:extLst>
            <a:ext uri="{FF2B5EF4-FFF2-40B4-BE49-F238E27FC236}">
              <a16:creationId xmlns:a16="http://schemas.microsoft.com/office/drawing/2014/main" id="{669392C9-03DE-467D-BD00-E840CF4EBFCE}"/>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72" name="Line 185">
          <a:extLst>
            <a:ext uri="{FF2B5EF4-FFF2-40B4-BE49-F238E27FC236}">
              <a16:creationId xmlns:a16="http://schemas.microsoft.com/office/drawing/2014/main" id="{B8548999-1844-4D66-9891-4BB1DA90C76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73" name="Line 186">
          <a:extLst>
            <a:ext uri="{FF2B5EF4-FFF2-40B4-BE49-F238E27FC236}">
              <a16:creationId xmlns:a16="http://schemas.microsoft.com/office/drawing/2014/main" id="{FC21A45A-322F-4160-9974-6AAA97660E8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4" name="Line 187">
          <a:extLst>
            <a:ext uri="{FF2B5EF4-FFF2-40B4-BE49-F238E27FC236}">
              <a16:creationId xmlns:a16="http://schemas.microsoft.com/office/drawing/2014/main" id="{86637232-5396-49F2-AA49-B833FA37776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5" name="Line 188">
          <a:extLst>
            <a:ext uri="{FF2B5EF4-FFF2-40B4-BE49-F238E27FC236}">
              <a16:creationId xmlns:a16="http://schemas.microsoft.com/office/drawing/2014/main" id="{7D0D99C6-A193-4ED0-9B3A-598887F9BE0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6" name="Line 189">
          <a:extLst>
            <a:ext uri="{FF2B5EF4-FFF2-40B4-BE49-F238E27FC236}">
              <a16:creationId xmlns:a16="http://schemas.microsoft.com/office/drawing/2014/main" id="{BCA186C4-3033-4839-8C1B-99253091CC0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7" name="Line 190">
          <a:extLst>
            <a:ext uri="{FF2B5EF4-FFF2-40B4-BE49-F238E27FC236}">
              <a16:creationId xmlns:a16="http://schemas.microsoft.com/office/drawing/2014/main" id="{52F2FEBC-4518-4459-B56A-BF4AC2A1689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8" name="Line 191">
          <a:extLst>
            <a:ext uri="{FF2B5EF4-FFF2-40B4-BE49-F238E27FC236}">
              <a16:creationId xmlns:a16="http://schemas.microsoft.com/office/drawing/2014/main" id="{27E49063-7469-46A1-831D-38CF01880CC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9" name="Line 192">
          <a:extLst>
            <a:ext uri="{FF2B5EF4-FFF2-40B4-BE49-F238E27FC236}">
              <a16:creationId xmlns:a16="http://schemas.microsoft.com/office/drawing/2014/main" id="{6D7D4F33-FAEE-4951-97C7-A6892D1154D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0" name="Line 193">
          <a:extLst>
            <a:ext uri="{FF2B5EF4-FFF2-40B4-BE49-F238E27FC236}">
              <a16:creationId xmlns:a16="http://schemas.microsoft.com/office/drawing/2014/main" id="{1BB85CB6-95EB-4CBD-B544-FF6ACB53172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1" name="Line 194">
          <a:extLst>
            <a:ext uri="{FF2B5EF4-FFF2-40B4-BE49-F238E27FC236}">
              <a16:creationId xmlns:a16="http://schemas.microsoft.com/office/drawing/2014/main" id="{55DC89D1-0253-4B57-8E55-4A8A9241813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2" name="Line 195">
          <a:extLst>
            <a:ext uri="{FF2B5EF4-FFF2-40B4-BE49-F238E27FC236}">
              <a16:creationId xmlns:a16="http://schemas.microsoft.com/office/drawing/2014/main" id="{BE9144DC-D7AA-4AD7-A762-764F33CA7B0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3" name="Line 196">
          <a:extLst>
            <a:ext uri="{FF2B5EF4-FFF2-40B4-BE49-F238E27FC236}">
              <a16:creationId xmlns:a16="http://schemas.microsoft.com/office/drawing/2014/main" id="{291C5C3A-B69E-43FB-905E-50CCB394554E}"/>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4" name="Line 197">
          <a:extLst>
            <a:ext uri="{FF2B5EF4-FFF2-40B4-BE49-F238E27FC236}">
              <a16:creationId xmlns:a16="http://schemas.microsoft.com/office/drawing/2014/main" id="{574DFC19-6803-4D7F-B62F-4A223EF73A2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5" name="Line 198">
          <a:extLst>
            <a:ext uri="{FF2B5EF4-FFF2-40B4-BE49-F238E27FC236}">
              <a16:creationId xmlns:a16="http://schemas.microsoft.com/office/drawing/2014/main" id="{6596DC4F-8B00-4009-806B-63AE8D188E9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6" name="Line 199">
          <a:extLst>
            <a:ext uri="{FF2B5EF4-FFF2-40B4-BE49-F238E27FC236}">
              <a16:creationId xmlns:a16="http://schemas.microsoft.com/office/drawing/2014/main" id="{68E766B3-7C2D-4C65-92EF-6A764ED71293}"/>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7" name="Line 200">
          <a:extLst>
            <a:ext uri="{FF2B5EF4-FFF2-40B4-BE49-F238E27FC236}">
              <a16:creationId xmlns:a16="http://schemas.microsoft.com/office/drawing/2014/main" id="{4FD4B941-DD4D-424B-A908-F100D457638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8" name="Line 201">
          <a:extLst>
            <a:ext uri="{FF2B5EF4-FFF2-40B4-BE49-F238E27FC236}">
              <a16:creationId xmlns:a16="http://schemas.microsoft.com/office/drawing/2014/main" id="{472B7154-B950-44ED-BBAE-2952B617D70B}"/>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9" name="Line 202">
          <a:extLst>
            <a:ext uri="{FF2B5EF4-FFF2-40B4-BE49-F238E27FC236}">
              <a16:creationId xmlns:a16="http://schemas.microsoft.com/office/drawing/2014/main" id="{DFE96EDD-BEE8-4A0A-B792-BC51CDE9501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90" name="Line 203">
          <a:extLst>
            <a:ext uri="{FF2B5EF4-FFF2-40B4-BE49-F238E27FC236}">
              <a16:creationId xmlns:a16="http://schemas.microsoft.com/office/drawing/2014/main" id="{A44164F0-FD3D-4D51-9A30-5805C03189D2}"/>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91" name="Line 204">
          <a:extLst>
            <a:ext uri="{FF2B5EF4-FFF2-40B4-BE49-F238E27FC236}">
              <a16:creationId xmlns:a16="http://schemas.microsoft.com/office/drawing/2014/main" id="{3A5E1E97-87D6-49A0-AB58-BAD0CD42EBD8}"/>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92" name="Line 205">
          <a:extLst>
            <a:ext uri="{FF2B5EF4-FFF2-40B4-BE49-F238E27FC236}">
              <a16:creationId xmlns:a16="http://schemas.microsoft.com/office/drawing/2014/main" id="{FBE8909C-ACB3-4DE6-BCD4-246E9C06DF2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93" name="Line 206">
          <a:extLst>
            <a:ext uri="{FF2B5EF4-FFF2-40B4-BE49-F238E27FC236}">
              <a16:creationId xmlns:a16="http://schemas.microsoft.com/office/drawing/2014/main" id="{07828FA1-DE8B-4A9F-986B-5C343681288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4" name="Line 207">
          <a:extLst>
            <a:ext uri="{FF2B5EF4-FFF2-40B4-BE49-F238E27FC236}">
              <a16:creationId xmlns:a16="http://schemas.microsoft.com/office/drawing/2014/main" id="{AE43F8BC-A7C8-4EC7-87E6-21A925739A7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5" name="Line 208">
          <a:extLst>
            <a:ext uri="{FF2B5EF4-FFF2-40B4-BE49-F238E27FC236}">
              <a16:creationId xmlns:a16="http://schemas.microsoft.com/office/drawing/2014/main" id="{F477F443-3061-4EA6-BF8E-C6016DFA41B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6" name="Line 209">
          <a:extLst>
            <a:ext uri="{FF2B5EF4-FFF2-40B4-BE49-F238E27FC236}">
              <a16:creationId xmlns:a16="http://schemas.microsoft.com/office/drawing/2014/main" id="{D141C3BA-C926-44B3-AA35-B7827A66337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7" name="Line 210">
          <a:extLst>
            <a:ext uri="{FF2B5EF4-FFF2-40B4-BE49-F238E27FC236}">
              <a16:creationId xmlns:a16="http://schemas.microsoft.com/office/drawing/2014/main" id="{4837BCB4-FE82-4B89-86EB-69E62196DA66}"/>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8" name="Line 211">
          <a:extLst>
            <a:ext uri="{FF2B5EF4-FFF2-40B4-BE49-F238E27FC236}">
              <a16:creationId xmlns:a16="http://schemas.microsoft.com/office/drawing/2014/main" id="{A941A580-608A-4250-90BC-4D0ADC7C03E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9" name="Line 212">
          <a:extLst>
            <a:ext uri="{FF2B5EF4-FFF2-40B4-BE49-F238E27FC236}">
              <a16:creationId xmlns:a16="http://schemas.microsoft.com/office/drawing/2014/main" id="{91E6671C-10A2-46F4-B737-5FAD1766D5C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00" name="Line 213">
          <a:extLst>
            <a:ext uri="{FF2B5EF4-FFF2-40B4-BE49-F238E27FC236}">
              <a16:creationId xmlns:a16="http://schemas.microsoft.com/office/drawing/2014/main" id="{FF9F6404-BF80-47D2-9408-E715C88311CB}"/>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1" name="Line 214">
          <a:extLst>
            <a:ext uri="{FF2B5EF4-FFF2-40B4-BE49-F238E27FC236}">
              <a16:creationId xmlns:a16="http://schemas.microsoft.com/office/drawing/2014/main" id="{0B20D1D5-BD28-4881-8373-33F594162E9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2" name="Line 215">
          <a:extLst>
            <a:ext uri="{FF2B5EF4-FFF2-40B4-BE49-F238E27FC236}">
              <a16:creationId xmlns:a16="http://schemas.microsoft.com/office/drawing/2014/main" id="{60DF0BDC-55EE-40BB-9233-827AACF1208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3" name="Line 216">
          <a:extLst>
            <a:ext uri="{FF2B5EF4-FFF2-40B4-BE49-F238E27FC236}">
              <a16:creationId xmlns:a16="http://schemas.microsoft.com/office/drawing/2014/main" id="{ECB9B5E9-59FA-42C2-8007-7474212FFD8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4" name="Line 217">
          <a:extLst>
            <a:ext uri="{FF2B5EF4-FFF2-40B4-BE49-F238E27FC236}">
              <a16:creationId xmlns:a16="http://schemas.microsoft.com/office/drawing/2014/main" id="{146C051E-643A-4927-83A4-447EF60980A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5" name="Line 218">
          <a:extLst>
            <a:ext uri="{FF2B5EF4-FFF2-40B4-BE49-F238E27FC236}">
              <a16:creationId xmlns:a16="http://schemas.microsoft.com/office/drawing/2014/main" id="{30921D21-1FC6-4A06-8EFF-AF27457E603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6" name="Line 219">
          <a:extLst>
            <a:ext uri="{FF2B5EF4-FFF2-40B4-BE49-F238E27FC236}">
              <a16:creationId xmlns:a16="http://schemas.microsoft.com/office/drawing/2014/main" id="{EA530DC0-FF1E-40B5-A377-294BBF7096C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7" name="Line 220">
          <a:extLst>
            <a:ext uri="{FF2B5EF4-FFF2-40B4-BE49-F238E27FC236}">
              <a16:creationId xmlns:a16="http://schemas.microsoft.com/office/drawing/2014/main" id="{0798267E-7A79-4634-8135-9C14CF182DE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8" name="Line 221">
          <a:extLst>
            <a:ext uri="{FF2B5EF4-FFF2-40B4-BE49-F238E27FC236}">
              <a16:creationId xmlns:a16="http://schemas.microsoft.com/office/drawing/2014/main" id="{848E6CE8-587E-46D5-A624-D6E526662DF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9" name="Line 222">
          <a:extLst>
            <a:ext uri="{FF2B5EF4-FFF2-40B4-BE49-F238E27FC236}">
              <a16:creationId xmlns:a16="http://schemas.microsoft.com/office/drawing/2014/main" id="{6C39403D-932E-4F8C-AA87-100F876EEEA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0" name="Line 223">
          <a:extLst>
            <a:ext uri="{FF2B5EF4-FFF2-40B4-BE49-F238E27FC236}">
              <a16:creationId xmlns:a16="http://schemas.microsoft.com/office/drawing/2014/main" id="{FEC2B576-9FBB-4B1D-AD4F-0FD03C99ED9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11" name="Line 224">
          <a:extLst>
            <a:ext uri="{FF2B5EF4-FFF2-40B4-BE49-F238E27FC236}">
              <a16:creationId xmlns:a16="http://schemas.microsoft.com/office/drawing/2014/main" id="{F193A24C-CB43-41F9-83A7-296E40739D6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12" name="Line 225">
          <a:extLst>
            <a:ext uri="{FF2B5EF4-FFF2-40B4-BE49-F238E27FC236}">
              <a16:creationId xmlns:a16="http://schemas.microsoft.com/office/drawing/2014/main" id="{803A7C7F-41DB-4DEE-9C0A-39901306BCB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3" name="Line 226">
          <a:extLst>
            <a:ext uri="{FF2B5EF4-FFF2-40B4-BE49-F238E27FC236}">
              <a16:creationId xmlns:a16="http://schemas.microsoft.com/office/drawing/2014/main" id="{3342A79C-91F8-4517-943E-ABE48D455BC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4" name="Line 227">
          <a:extLst>
            <a:ext uri="{FF2B5EF4-FFF2-40B4-BE49-F238E27FC236}">
              <a16:creationId xmlns:a16="http://schemas.microsoft.com/office/drawing/2014/main" id="{8C0CB628-DC90-421E-8729-2114C16D440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5" name="Line 228">
          <a:extLst>
            <a:ext uri="{FF2B5EF4-FFF2-40B4-BE49-F238E27FC236}">
              <a16:creationId xmlns:a16="http://schemas.microsoft.com/office/drawing/2014/main" id="{F6D13AE5-1742-4195-B986-933E87F0103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6" name="Line 229">
          <a:extLst>
            <a:ext uri="{FF2B5EF4-FFF2-40B4-BE49-F238E27FC236}">
              <a16:creationId xmlns:a16="http://schemas.microsoft.com/office/drawing/2014/main" id="{41EFA239-78EC-409B-A63B-C306F2A4CC3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7" name="Line 230">
          <a:extLst>
            <a:ext uri="{FF2B5EF4-FFF2-40B4-BE49-F238E27FC236}">
              <a16:creationId xmlns:a16="http://schemas.microsoft.com/office/drawing/2014/main" id="{75B3F8C0-DF71-426A-BDEE-92C4A3A42A2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8" name="Line 231">
          <a:extLst>
            <a:ext uri="{FF2B5EF4-FFF2-40B4-BE49-F238E27FC236}">
              <a16:creationId xmlns:a16="http://schemas.microsoft.com/office/drawing/2014/main" id="{56C718DD-DF3A-4C63-A755-7703566CA8D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9" name="Line 232">
          <a:extLst>
            <a:ext uri="{FF2B5EF4-FFF2-40B4-BE49-F238E27FC236}">
              <a16:creationId xmlns:a16="http://schemas.microsoft.com/office/drawing/2014/main" id="{229CD854-E1D1-44E3-B4B7-C87FA610BDC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0" name="Line 233">
          <a:extLst>
            <a:ext uri="{FF2B5EF4-FFF2-40B4-BE49-F238E27FC236}">
              <a16:creationId xmlns:a16="http://schemas.microsoft.com/office/drawing/2014/main" id="{3B82C82A-BDE7-4377-80DE-111BDB16178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21" name="Line 234">
          <a:extLst>
            <a:ext uri="{FF2B5EF4-FFF2-40B4-BE49-F238E27FC236}">
              <a16:creationId xmlns:a16="http://schemas.microsoft.com/office/drawing/2014/main" id="{F4B93938-CD67-4DF1-9A0F-A8B10863FFD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22" name="Line 235">
          <a:extLst>
            <a:ext uri="{FF2B5EF4-FFF2-40B4-BE49-F238E27FC236}">
              <a16:creationId xmlns:a16="http://schemas.microsoft.com/office/drawing/2014/main" id="{0A648204-5195-47C5-BA7E-E5EF581C19C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3" name="Line 236">
          <a:extLst>
            <a:ext uri="{FF2B5EF4-FFF2-40B4-BE49-F238E27FC236}">
              <a16:creationId xmlns:a16="http://schemas.microsoft.com/office/drawing/2014/main" id="{2103294A-39BC-4C82-8E14-8405F1A7A85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4" name="Line 237">
          <a:extLst>
            <a:ext uri="{FF2B5EF4-FFF2-40B4-BE49-F238E27FC236}">
              <a16:creationId xmlns:a16="http://schemas.microsoft.com/office/drawing/2014/main" id="{24AC60E9-751A-4761-B2CD-79A3D55C35A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5" name="Line 238">
          <a:extLst>
            <a:ext uri="{FF2B5EF4-FFF2-40B4-BE49-F238E27FC236}">
              <a16:creationId xmlns:a16="http://schemas.microsoft.com/office/drawing/2014/main" id="{D5457311-8B94-47EA-BB70-8B5FD69E704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6" name="Line 239">
          <a:extLst>
            <a:ext uri="{FF2B5EF4-FFF2-40B4-BE49-F238E27FC236}">
              <a16:creationId xmlns:a16="http://schemas.microsoft.com/office/drawing/2014/main" id="{246AACC6-1C44-49C9-B7E3-3EF9BD8D8DD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7" name="Line 240">
          <a:extLst>
            <a:ext uri="{FF2B5EF4-FFF2-40B4-BE49-F238E27FC236}">
              <a16:creationId xmlns:a16="http://schemas.microsoft.com/office/drawing/2014/main" id="{7E481791-EEB1-4841-A9E6-B4E184B0A8FF}"/>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8" name="Line 241">
          <a:extLst>
            <a:ext uri="{FF2B5EF4-FFF2-40B4-BE49-F238E27FC236}">
              <a16:creationId xmlns:a16="http://schemas.microsoft.com/office/drawing/2014/main" id="{68DF88FE-462B-40A3-8A69-8E5B9AAA0CF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9" name="Line 242">
          <a:extLst>
            <a:ext uri="{FF2B5EF4-FFF2-40B4-BE49-F238E27FC236}">
              <a16:creationId xmlns:a16="http://schemas.microsoft.com/office/drawing/2014/main" id="{D3B2E8A2-4492-4B0D-8E63-00C1D05ADA9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30" name="Line 243">
          <a:extLst>
            <a:ext uri="{FF2B5EF4-FFF2-40B4-BE49-F238E27FC236}">
              <a16:creationId xmlns:a16="http://schemas.microsoft.com/office/drawing/2014/main" id="{30DCB398-DC23-4743-9927-CB544D456AC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1" name="Line 244">
          <a:extLst>
            <a:ext uri="{FF2B5EF4-FFF2-40B4-BE49-F238E27FC236}">
              <a16:creationId xmlns:a16="http://schemas.microsoft.com/office/drawing/2014/main" id="{2A9FDAD4-BF86-4FE2-9C56-6C493109EE3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2" name="Line 245">
          <a:extLst>
            <a:ext uri="{FF2B5EF4-FFF2-40B4-BE49-F238E27FC236}">
              <a16:creationId xmlns:a16="http://schemas.microsoft.com/office/drawing/2014/main" id="{623C2674-D94B-4C4C-8840-ECBA0F14890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3" name="Line 246">
          <a:extLst>
            <a:ext uri="{FF2B5EF4-FFF2-40B4-BE49-F238E27FC236}">
              <a16:creationId xmlns:a16="http://schemas.microsoft.com/office/drawing/2014/main" id="{1FC62B47-F6BF-48AF-AB2D-575B7CCE43F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4" name="Line 247">
          <a:extLst>
            <a:ext uri="{FF2B5EF4-FFF2-40B4-BE49-F238E27FC236}">
              <a16:creationId xmlns:a16="http://schemas.microsoft.com/office/drawing/2014/main" id="{5AEFD2BD-DBC9-44E5-9690-AA19159620A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5" name="Line 248">
          <a:extLst>
            <a:ext uri="{FF2B5EF4-FFF2-40B4-BE49-F238E27FC236}">
              <a16:creationId xmlns:a16="http://schemas.microsoft.com/office/drawing/2014/main" id="{02BBAC6D-3DC4-45FA-94EB-1D62CDE7EDF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6" name="Line 249">
          <a:extLst>
            <a:ext uri="{FF2B5EF4-FFF2-40B4-BE49-F238E27FC236}">
              <a16:creationId xmlns:a16="http://schemas.microsoft.com/office/drawing/2014/main" id="{CBB0CE65-C9A6-4BF1-90FF-286EBBC792B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7" name="Line 250">
          <a:extLst>
            <a:ext uri="{FF2B5EF4-FFF2-40B4-BE49-F238E27FC236}">
              <a16:creationId xmlns:a16="http://schemas.microsoft.com/office/drawing/2014/main" id="{BC8B8594-1F76-422C-AC47-C15377B77CC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8" name="Line 251">
          <a:extLst>
            <a:ext uri="{FF2B5EF4-FFF2-40B4-BE49-F238E27FC236}">
              <a16:creationId xmlns:a16="http://schemas.microsoft.com/office/drawing/2014/main" id="{CC26EB6F-5440-450A-BE5A-7878E6D4A2F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39" name="Line 252">
          <a:extLst>
            <a:ext uri="{FF2B5EF4-FFF2-40B4-BE49-F238E27FC236}">
              <a16:creationId xmlns:a16="http://schemas.microsoft.com/office/drawing/2014/main" id="{456AAB83-34FC-4312-A5FD-7D528CF0B6C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0" name="Line 253">
          <a:extLst>
            <a:ext uri="{FF2B5EF4-FFF2-40B4-BE49-F238E27FC236}">
              <a16:creationId xmlns:a16="http://schemas.microsoft.com/office/drawing/2014/main" id="{8170BCEB-C8ED-4897-8CA4-8C038FBF921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1" name="Line 254">
          <a:extLst>
            <a:ext uri="{FF2B5EF4-FFF2-40B4-BE49-F238E27FC236}">
              <a16:creationId xmlns:a16="http://schemas.microsoft.com/office/drawing/2014/main" id="{76D08826-D299-4F00-AF44-FA5EDC0085A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2" name="Line 255">
          <a:extLst>
            <a:ext uri="{FF2B5EF4-FFF2-40B4-BE49-F238E27FC236}">
              <a16:creationId xmlns:a16="http://schemas.microsoft.com/office/drawing/2014/main" id="{5E97E54A-87BA-4949-BD9C-0D940F496FF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3" name="Line 256">
          <a:extLst>
            <a:ext uri="{FF2B5EF4-FFF2-40B4-BE49-F238E27FC236}">
              <a16:creationId xmlns:a16="http://schemas.microsoft.com/office/drawing/2014/main" id="{399936A0-F671-4BB5-BDF9-3D7BD735B55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4" name="Line 257">
          <a:extLst>
            <a:ext uri="{FF2B5EF4-FFF2-40B4-BE49-F238E27FC236}">
              <a16:creationId xmlns:a16="http://schemas.microsoft.com/office/drawing/2014/main" id="{90334E52-B504-4096-816E-7EA95030159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5" name="Line 258">
          <a:extLst>
            <a:ext uri="{FF2B5EF4-FFF2-40B4-BE49-F238E27FC236}">
              <a16:creationId xmlns:a16="http://schemas.microsoft.com/office/drawing/2014/main" id="{D24DAF1A-FEAB-49E6-BCD9-B5EBFF71A6D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6" name="Line 259">
          <a:extLst>
            <a:ext uri="{FF2B5EF4-FFF2-40B4-BE49-F238E27FC236}">
              <a16:creationId xmlns:a16="http://schemas.microsoft.com/office/drawing/2014/main" id="{F32CEB45-C729-4320-8A5B-FD0B4D095F8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7" name="Line 260">
          <a:extLst>
            <a:ext uri="{FF2B5EF4-FFF2-40B4-BE49-F238E27FC236}">
              <a16:creationId xmlns:a16="http://schemas.microsoft.com/office/drawing/2014/main" id="{B30029AC-1A48-4A52-AC43-B0911621866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8" name="Line 261">
          <a:extLst>
            <a:ext uri="{FF2B5EF4-FFF2-40B4-BE49-F238E27FC236}">
              <a16:creationId xmlns:a16="http://schemas.microsoft.com/office/drawing/2014/main" id="{3EBA3137-15A7-4905-9459-4FFC3261A7A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49" name="Line 262">
          <a:extLst>
            <a:ext uri="{FF2B5EF4-FFF2-40B4-BE49-F238E27FC236}">
              <a16:creationId xmlns:a16="http://schemas.microsoft.com/office/drawing/2014/main" id="{BBB18790-F7FD-4057-9838-643022E2A54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0" name="Line 263">
          <a:extLst>
            <a:ext uri="{FF2B5EF4-FFF2-40B4-BE49-F238E27FC236}">
              <a16:creationId xmlns:a16="http://schemas.microsoft.com/office/drawing/2014/main" id="{EF6E32BC-D39E-4A98-AD79-C2A91F9FC30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1" name="Line 264">
          <a:extLst>
            <a:ext uri="{FF2B5EF4-FFF2-40B4-BE49-F238E27FC236}">
              <a16:creationId xmlns:a16="http://schemas.microsoft.com/office/drawing/2014/main" id="{10CF4D7A-DFA7-4295-81FD-61AE33F4AA1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2" name="Line 265">
          <a:extLst>
            <a:ext uri="{FF2B5EF4-FFF2-40B4-BE49-F238E27FC236}">
              <a16:creationId xmlns:a16="http://schemas.microsoft.com/office/drawing/2014/main" id="{9F1563B1-DA01-4E63-9C06-1E34DE59B04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3" name="Line 266">
          <a:extLst>
            <a:ext uri="{FF2B5EF4-FFF2-40B4-BE49-F238E27FC236}">
              <a16:creationId xmlns:a16="http://schemas.microsoft.com/office/drawing/2014/main" id="{7CEF09B5-F5FF-4B0D-8055-375D7767676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4" name="Line 267">
          <a:extLst>
            <a:ext uri="{FF2B5EF4-FFF2-40B4-BE49-F238E27FC236}">
              <a16:creationId xmlns:a16="http://schemas.microsoft.com/office/drawing/2014/main" id="{DC859EE2-6B24-4032-AF7F-EF97DBDD2FF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5" name="Line 268">
          <a:extLst>
            <a:ext uri="{FF2B5EF4-FFF2-40B4-BE49-F238E27FC236}">
              <a16:creationId xmlns:a16="http://schemas.microsoft.com/office/drawing/2014/main" id="{B3462400-1C87-4CF3-823C-95A722A0629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6" name="Line 269">
          <a:extLst>
            <a:ext uri="{FF2B5EF4-FFF2-40B4-BE49-F238E27FC236}">
              <a16:creationId xmlns:a16="http://schemas.microsoft.com/office/drawing/2014/main" id="{481BDEEA-8284-4204-9746-75FD586887A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7" name="Line 270">
          <a:extLst>
            <a:ext uri="{FF2B5EF4-FFF2-40B4-BE49-F238E27FC236}">
              <a16:creationId xmlns:a16="http://schemas.microsoft.com/office/drawing/2014/main" id="{F3EA68A4-6754-45D4-BA7B-A974111764B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8" name="Line 271">
          <a:extLst>
            <a:ext uri="{FF2B5EF4-FFF2-40B4-BE49-F238E27FC236}">
              <a16:creationId xmlns:a16="http://schemas.microsoft.com/office/drawing/2014/main" id="{7ABDAD07-8DEA-4FF1-BDE3-B3FFF0A25ED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9" name="Line 272">
          <a:extLst>
            <a:ext uri="{FF2B5EF4-FFF2-40B4-BE49-F238E27FC236}">
              <a16:creationId xmlns:a16="http://schemas.microsoft.com/office/drawing/2014/main" id="{53A5DF56-96AA-40F1-B334-02D6249673B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0" name="Line 273">
          <a:extLst>
            <a:ext uri="{FF2B5EF4-FFF2-40B4-BE49-F238E27FC236}">
              <a16:creationId xmlns:a16="http://schemas.microsoft.com/office/drawing/2014/main" id="{715CB597-29C0-4F88-8070-3B58E15349D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1" name="Line 274">
          <a:extLst>
            <a:ext uri="{FF2B5EF4-FFF2-40B4-BE49-F238E27FC236}">
              <a16:creationId xmlns:a16="http://schemas.microsoft.com/office/drawing/2014/main" id="{C99CE58C-02AB-44D8-8908-F901FDB1A0C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2" name="Line 275">
          <a:extLst>
            <a:ext uri="{FF2B5EF4-FFF2-40B4-BE49-F238E27FC236}">
              <a16:creationId xmlns:a16="http://schemas.microsoft.com/office/drawing/2014/main" id="{6D2E44BA-6FBF-4B34-85AA-579D6181410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3" name="Line 276">
          <a:extLst>
            <a:ext uri="{FF2B5EF4-FFF2-40B4-BE49-F238E27FC236}">
              <a16:creationId xmlns:a16="http://schemas.microsoft.com/office/drawing/2014/main" id="{ED1FD9ED-D3F2-4828-A244-07DB7B51E80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4" name="Line 277">
          <a:extLst>
            <a:ext uri="{FF2B5EF4-FFF2-40B4-BE49-F238E27FC236}">
              <a16:creationId xmlns:a16="http://schemas.microsoft.com/office/drawing/2014/main" id="{B202D1EE-212C-47BD-BBAB-CA39C7C8AA3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5" name="Line 278">
          <a:extLst>
            <a:ext uri="{FF2B5EF4-FFF2-40B4-BE49-F238E27FC236}">
              <a16:creationId xmlns:a16="http://schemas.microsoft.com/office/drawing/2014/main" id="{449A9730-9C91-4918-A61E-A37E097E897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6" name="Line 279">
          <a:extLst>
            <a:ext uri="{FF2B5EF4-FFF2-40B4-BE49-F238E27FC236}">
              <a16:creationId xmlns:a16="http://schemas.microsoft.com/office/drawing/2014/main" id="{793651D5-ACDC-44BE-95B5-E95C3969A6D1}"/>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7" name="Line 280">
          <a:extLst>
            <a:ext uri="{FF2B5EF4-FFF2-40B4-BE49-F238E27FC236}">
              <a16:creationId xmlns:a16="http://schemas.microsoft.com/office/drawing/2014/main" id="{B5ED06F1-9C4B-4E50-A250-417BFF5C660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8" name="Line 281">
          <a:extLst>
            <a:ext uri="{FF2B5EF4-FFF2-40B4-BE49-F238E27FC236}">
              <a16:creationId xmlns:a16="http://schemas.microsoft.com/office/drawing/2014/main" id="{5EB8E6DD-0278-4898-86C0-EA14E9EC70B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9" name="Line 282">
          <a:extLst>
            <a:ext uri="{FF2B5EF4-FFF2-40B4-BE49-F238E27FC236}">
              <a16:creationId xmlns:a16="http://schemas.microsoft.com/office/drawing/2014/main" id="{E3FA2929-786D-4568-A4BB-E4A7E082EE0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0" name="Line 283">
          <a:extLst>
            <a:ext uri="{FF2B5EF4-FFF2-40B4-BE49-F238E27FC236}">
              <a16:creationId xmlns:a16="http://schemas.microsoft.com/office/drawing/2014/main" id="{74A9719B-F5E7-4318-BB77-1883922687F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1" name="Line 284">
          <a:extLst>
            <a:ext uri="{FF2B5EF4-FFF2-40B4-BE49-F238E27FC236}">
              <a16:creationId xmlns:a16="http://schemas.microsoft.com/office/drawing/2014/main" id="{BADF1602-2147-40A8-BE22-F15076AEEDC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2" name="Line 285">
          <a:extLst>
            <a:ext uri="{FF2B5EF4-FFF2-40B4-BE49-F238E27FC236}">
              <a16:creationId xmlns:a16="http://schemas.microsoft.com/office/drawing/2014/main" id="{CBF4BD8B-064E-4BF7-8473-116D84ACFD5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3" name="Line 286">
          <a:extLst>
            <a:ext uri="{FF2B5EF4-FFF2-40B4-BE49-F238E27FC236}">
              <a16:creationId xmlns:a16="http://schemas.microsoft.com/office/drawing/2014/main" id="{92CA912B-9DE5-4650-B652-D50495D75CB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4" name="Line 287">
          <a:extLst>
            <a:ext uri="{FF2B5EF4-FFF2-40B4-BE49-F238E27FC236}">
              <a16:creationId xmlns:a16="http://schemas.microsoft.com/office/drawing/2014/main" id="{33A5DE8B-21A5-409F-81C4-D66818DEE88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5" name="Line 288">
          <a:extLst>
            <a:ext uri="{FF2B5EF4-FFF2-40B4-BE49-F238E27FC236}">
              <a16:creationId xmlns:a16="http://schemas.microsoft.com/office/drawing/2014/main" id="{F2A067BD-80CA-46AB-AFAA-D0BDA094A84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6" name="Line 289">
          <a:extLst>
            <a:ext uri="{FF2B5EF4-FFF2-40B4-BE49-F238E27FC236}">
              <a16:creationId xmlns:a16="http://schemas.microsoft.com/office/drawing/2014/main" id="{3F883A47-729C-49B0-91C4-B78FA1C2B29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7" name="Line 290">
          <a:extLst>
            <a:ext uri="{FF2B5EF4-FFF2-40B4-BE49-F238E27FC236}">
              <a16:creationId xmlns:a16="http://schemas.microsoft.com/office/drawing/2014/main" id="{EB43D4E1-DB12-4703-9B12-67FE9030600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8" name="Line 291">
          <a:extLst>
            <a:ext uri="{FF2B5EF4-FFF2-40B4-BE49-F238E27FC236}">
              <a16:creationId xmlns:a16="http://schemas.microsoft.com/office/drawing/2014/main" id="{9DCD89B1-8D8E-4390-AAD2-E7DB65C29FE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779" name="Line 292">
          <a:extLst>
            <a:ext uri="{FF2B5EF4-FFF2-40B4-BE49-F238E27FC236}">
              <a16:creationId xmlns:a16="http://schemas.microsoft.com/office/drawing/2014/main" id="{EC10F192-B5AF-4F8D-ACFC-7EFBA1FAFFAB}"/>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80" name="Line 293">
          <a:extLst>
            <a:ext uri="{FF2B5EF4-FFF2-40B4-BE49-F238E27FC236}">
              <a16:creationId xmlns:a16="http://schemas.microsoft.com/office/drawing/2014/main" id="{836F4292-D08C-448A-BAA3-18B367E8DA55}"/>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81" name="Line 294">
          <a:extLst>
            <a:ext uri="{FF2B5EF4-FFF2-40B4-BE49-F238E27FC236}">
              <a16:creationId xmlns:a16="http://schemas.microsoft.com/office/drawing/2014/main" id="{31E58871-6B39-4ACB-8F44-6572EC771ABF}"/>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2" name="Line 295">
          <a:extLst>
            <a:ext uri="{FF2B5EF4-FFF2-40B4-BE49-F238E27FC236}">
              <a16:creationId xmlns:a16="http://schemas.microsoft.com/office/drawing/2014/main" id="{1FCF811C-B83D-402C-9DD2-12EB2374933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3" name="Line 296">
          <a:extLst>
            <a:ext uri="{FF2B5EF4-FFF2-40B4-BE49-F238E27FC236}">
              <a16:creationId xmlns:a16="http://schemas.microsoft.com/office/drawing/2014/main" id="{CEDA6468-E057-4F0A-8ECA-618798A128CE}"/>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4" name="Line 297">
          <a:extLst>
            <a:ext uri="{FF2B5EF4-FFF2-40B4-BE49-F238E27FC236}">
              <a16:creationId xmlns:a16="http://schemas.microsoft.com/office/drawing/2014/main" id="{8B0B78E0-25B1-46BE-8C84-0DBEFBBA78D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5" name="Line 298">
          <a:extLst>
            <a:ext uri="{FF2B5EF4-FFF2-40B4-BE49-F238E27FC236}">
              <a16:creationId xmlns:a16="http://schemas.microsoft.com/office/drawing/2014/main" id="{4C9E9994-D246-437C-993C-0FCF746DC80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6" name="Line 299">
          <a:extLst>
            <a:ext uri="{FF2B5EF4-FFF2-40B4-BE49-F238E27FC236}">
              <a16:creationId xmlns:a16="http://schemas.microsoft.com/office/drawing/2014/main" id="{F056AF17-F000-4ABF-B5A8-C0260B55E2F3}"/>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7" name="Line 300">
          <a:extLst>
            <a:ext uri="{FF2B5EF4-FFF2-40B4-BE49-F238E27FC236}">
              <a16:creationId xmlns:a16="http://schemas.microsoft.com/office/drawing/2014/main" id="{58FDAE49-765D-4AE9-922F-6B0D8A04158D}"/>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8" name="Line 301">
          <a:extLst>
            <a:ext uri="{FF2B5EF4-FFF2-40B4-BE49-F238E27FC236}">
              <a16:creationId xmlns:a16="http://schemas.microsoft.com/office/drawing/2014/main" id="{670B1213-A427-45FA-8A6F-3AEF078FCF1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9" name="Line 302">
          <a:extLst>
            <a:ext uri="{FF2B5EF4-FFF2-40B4-BE49-F238E27FC236}">
              <a16:creationId xmlns:a16="http://schemas.microsoft.com/office/drawing/2014/main" id="{621D44A4-B466-449B-A965-2BD7565578D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0" name="Line 303">
          <a:extLst>
            <a:ext uri="{FF2B5EF4-FFF2-40B4-BE49-F238E27FC236}">
              <a16:creationId xmlns:a16="http://schemas.microsoft.com/office/drawing/2014/main" id="{D5EBD3DF-34E8-43E1-B012-50689F310F9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1" name="Line 304">
          <a:extLst>
            <a:ext uri="{FF2B5EF4-FFF2-40B4-BE49-F238E27FC236}">
              <a16:creationId xmlns:a16="http://schemas.microsoft.com/office/drawing/2014/main" id="{1E48B21A-A274-4914-95D6-AB8BC5E58EE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2" name="Line 305">
          <a:extLst>
            <a:ext uri="{FF2B5EF4-FFF2-40B4-BE49-F238E27FC236}">
              <a16:creationId xmlns:a16="http://schemas.microsoft.com/office/drawing/2014/main" id="{D69048C2-BB14-4C48-84F0-54FD8E40B06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3" name="Line 306">
          <a:extLst>
            <a:ext uri="{FF2B5EF4-FFF2-40B4-BE49-F238E27FC236}">
              <a16:creationId xmlns:a16="http://schemas.microsoft.com/office/drawing/2014/main" id="{50536FEE-5984-421D-B8F8-0FC3CB41640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4" name="Line 307">
          <a:extLst>
            <a:ext uri="{FF2B5EF4-FFF2-40B4-BE49-F238E27FC236}">
              <a16:creationId xmlns:a16="http://schemas.microsoft.com/office/drawing/2014/main" id="{0B3BFC9F-9859-4CBD-8CA7-F9A90671BF2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5" name="Line 308">
          <a:extLst>
            <a:ext uri="{FF2B5EF4-FFF2-40B4-BE49-F238E27FC236}">
              <a16:creationId xmlns:a16="http://schemas.microsoft.com/office/drawing/2014/main" id="{47504B25-C16C-40FC-A4EA-24A10182E13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6" name="Line 309">
          <a:extLst>
            <a:ext uri="{FF2B5EF4-FFF2-40B4-BE49-F238E27FC236}">
              <a16:creationId xmlns:a16="http://schemas.microsoft.com/office/drawing/2014/main" id="{75E88FAB-7AFA-431A-BE91-51758D87DD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7" name="Line 310">
          <a:extLst>
            <a:ext uri="{FF2B5EF4-FFF2-40B4-BE49-F238E27FC236}">
              <a16:creationId xmlns:a16="http://schemas.microsoft.com/office/drawing/2014/main" id="{0855959B-5C92-49B6-9953-A67467E01CD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8" name="Line 311">
          <a:extLst>
            <a:ext uri="{FF2B5EF4-FFF2-40B4-BE49-F238E27FC236}">
              <a16:creationId xmlns:a16="http://schemas.microsoft.com/office/drawing/2014/main" id="{632095BA-5DB9-4DCB-A8BC-FDBC68A5472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99" name="Line 313">
          <a:extLst>
            <a:ext uri="{FF2B5EF4-FFF2-40B4-BE49-F238E27FC236}">
              <a16:creationId xmlns:a16="http://schemas.microsoft.com/office/drawing/2014/main" id="{5FAD35C8-1368-4EBE-8AA0-17CCB86C8319}"/>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0" name="Line 314">
          <a:extLst>
            <a:ext uri="{FF2B5EF4-FFF2-40B4-BE49-F238E27FC236}">
              <a16:creationId xmlns:a16="http://schemas.microsoft.com/office/drawing/2014/main" id="{CC2A676D-02CA-47E1-A309-2D79867495E2}"/>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801" name="Line 316">
          <a:extLst>
            <a:ext uri="{FF2B5EF4-FFF2-40B4-BE49-F238E27FC236}">
              <a16:creationId xmlns:a16="http://schemas.microsoft.com/office/drawing/2014/main" id="{4448D77E-1D58-41BC-9BC0-5C7FDC6D859D}"/>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2" name="Line 317">
          <a:extLst>
            <a:ext uri="{FF2B5EF4-FFF2-40B4-BE49-F238E27FC236}">
              <a16:creationId xmlns:a16="http://schemas.microsoft.com/office/drawing/2014/main" id="{4C9E099F-7C80-47D1-9EC0-DDFC70ECF2AF}"/>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3" name="Line 319">
          <a:extLst>
            <a:ext uri="{FF2B5EF4-FFF2-40B4-BE49-F238E27FC236}">
              <a16:creationId xmlns:a16="http://schemas.microsoft.com/office/drawing/2014/main" id="{7346F04F-698B-406D-B6FA-55AA6CB63DA9}"/>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4" name="Line 320">
          <a:extLst>
            <a:ext uri="{FF2B5EF4-FFF2-40B4-BE49-F238E27FC236}">
              <a16:creationId xmlns:a16="http://schemas.microsoft.com/office/drawing/2014/main" id="{E9193F6F-1744-4C07-9B90-7787BB396EB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5" name="Line 324">
          <a:extLst>
            <a:ext uri="{FF2B5EF4-FFF2-40B4-BE49-F238E27FC236}">
              <a16:creationId xmlns:a16="http://schemas.microsoft.com/office/drawing/2014/main" id="{CF5E26D3-F6B0-4DC1-89CD-A339F2D42618}"/>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6" name="Line 325">
          <a:extLst>
            <a:ext uri="{FF2B5EF4-FFF2-40B4-BE49-F238E27FC236}">
              <a16:creationId xmlns:a16="http://schemas.microsoft.com/office/drawing/2014/main" id="{EE764002-E74C-4E31-8543-040995FC7FF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7" name="Line 326">
          <a:extLst>
            <a:ext uri="{FF2B5EF4-FFF2-40B4-BE49-F238E27FC236}">
              <a16:creationId xmlns:a16="http://schemas.microsoft.com/office/drawing/2014/main" id="{6F3DBE26-DFE3-4877-932D-C2424C4613A6}"/>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8" name="Line 327">
          <a:extLst>
            <a:ext uri="{FF2B5EF4-FFF2-40B4-BE49-F238E27FC236}">
              <a16:creationId xmlns:a16="http://schemas.microsoft.com/office/drawing/2014/main" id="{E33DA4F1-F5FE-4C69-9132-828186714AA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9" name="Line 328">
          <a:extLst>
            <a:ext uri="{FF2B5EF4-FFF2-40B4-BE49-F238E27FC236}">
              <a16:creationId xmlns:a16="http://schemas.microsoft.com/office/drawing/2014/main" id="{9139D028-F31D-49B9-8033-1F48FD0CB13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10" name="Line 329">
          <a:extLst>
            <a:ext uri="{FF2B5EF4-FFF2-40B4-BE49-F238E27FC236}">
              <a16:creationId xmlns:a16="http://schemas.microsoft.com/office/drawing/2014/main" id="{AAC16724-1EB1-4868-A642-6E51F0BE1AE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1" name="Line 330">
          <a:extLst>
            <a:ext uri="{FF2B5EF4-FFF2-40B4-BE49-F238E27FC236}">
              <a16:creationId xmlns:a16="http://schemas.microsoft.com/office/drawing/2014/main" id="{1285B971-48A3-4649-99CA-3FF78AE0D87F}"/>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2" name="Line 331">
          <a:extLst>
            <a:ext uri="{FF2B5EF4-FFF2-40B4-BE49-F238E27FC236}">
              <a16:creationId xmlns:a16="http://schemas.microsoft.com/office/drawing/2014/main" id="{2BF50D95-4440-40D2-839E-0A4B31052D7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3" name="Line 332">
          <a:extLst>
            <a:ext uri="{FF2B5EF4-FFF2-40B4-BE49-F238E27FC236}">
              <a16:creationId xmlns:a16="http://schemas.microsoft.com/office/drawing/2014/main" id="{9B30B222-DE79-4FB2-A747-F2453D1F3DD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4" name="Line 333">
          <a:extLst>
            <a:ext uri="{FF2B5EF4-FFF2-40B4-BE49-F238E27FC236}">
              <a16:creationId xmlns:a16="http://schemas.microsoft.com/office/drawing/2014/main" id="{5EDEB5D2-87DD-46A5-A7EC-E499A7BC181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5" name="Line 334">
          <a:extLst>
            <a:ext uri="{FF2B5EF4-FFF2-40B4-BE49-F238E27FC236}">
              <a16:creationId xmlns:a16="http://schemas.microsoft.com/office/drawing/2014/main" id="{64F970A2-7298-4447-A5B8-DB483BF9F1F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6" name="Line 335">
          <a:extLst>
            <a:ext uri="{FF2B5EF4-FFF2-40B4-BE49-F238E27FC236}">
              <a16:creationId xmlns:a16="http://schemas.microsoft.com/office/drawing/2014/main" id="{47AF37FC-2D9E-483B-BC12-B9B4884E668B}"/>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7" name="Line 336">
          <a:extLst>
            <a:ext uri="{FF2B5EF4-FFF2-40B4-BE49-F238E27FC236}">
              <a16:creationId xmlns:a16="http://schemas.microsoft.com/office/drawing/2014/main" id="{A5D36524-C399-458C-B9C0-295A82CD32B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8" name="Line 337">
          <a:extLst>
            <a:ext uri="{FF2B5EF4-FFF2-40B4-BE49-F238E27FC236}">
              <a16:creationId xmlns:a16="http://schemas.microsoft.com/office/drawing/2014/main" id="{07A130F2-56B6-44F8-B54C-F8E7EE7F848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19" name="Line 338">
          <a:extLst>
            <a:ext uri="{FF2B5EF4-FFF2-40B4-BE49-F238E27FC236}">
              <a16:creationId xmlns:a16="http://schemas.microsoft.com/office/drawing/2014/main" id="{9E9D1507-CD1D-4A69-A85C-8F81494EE59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0" name="Line 339">
          <a:extLst>
            <a:ext uri="{FF2B5EF4-FFF2-40B4-BE49-F238E27FC236}">
              <a16:creationId xmlns:a16="http://schemas.microsoft.com/office/drawing/2014/main" id="{15409AB2-FA86-42F1-B434-A15AC85BABC8}"/>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21" name="Line 340">
          <a:extLst>
            <a:ext uri="{FF2B5EF4-FFF2-40B4-BE49-F238E27FC236}">
              <a16:creationId xmlns:a16="http://schemas.microsoft.com/office/drawing/2014/main" id="{F1BC41E7-BE3C-48C5-90BB-D12353467A4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22" name="Line 341">
          <a:extLst>
            <a:ext uri="{FF2B5EF4-FFF2-40B4-BE49-F238E27FC236}">
              <a16:creationId xmlns:a16="http://schemas.microsoft.com/office/drawing/2014/main" id="{5F284DF6-F750-4012-B01B-A8B5E55292A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3" name="Line 342">
          <a:extLst>
            <a:ext uri="{FF2B5EF4-FFF2-40B4-BE49-F238E27FC236}">
              <a16:creationId xmlns:a16="http://schemas.microsoft.com/office/drawing/2014/main" id="{B5AAFE1F-585A-4A01-BBBF-F48DE4BFFD5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4" name="Line 343">
          <a:extLst>
            <a:ext uri="{FF2B5EF4-FFF2-40B4-BE49-F238E27FC236}">
              <a16:creationId xmlns:a16="http://schemas.microsoft.com/office/drawing/2014/main" id="{99567623-D3D1-44B5-A48D-67D3A6F03FF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5" name="Line 344">
          <a:extLst>
            <a:ext uri="{FF2B5EF4-FFF2-40B4-BE49-F238E27FC236}">
              <a16:creationId xmlns:a16="http://schemas.microsoft.com/office/drawing/2014/main" id="{B4A05376-4595-4AAF-A457-E2541BD525E3}"/>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6" name="Line 345">
          <a:extLst>
            <a:ext uri="{FF2B5EF4-FFF2-40B4-BE49-F238E27FC236}">
              <a16:creationId xmlns:a16="http://schemas.microsoft.com/office/drawing/2014/main" id="{57C662EC-2899-4461-AB50-FF91A0FD95E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7" name="Line 346">
          <a:extLst>
            <a:ext uri="{FF2B5EF4-FFF2-40B4-BE49-F238E27FC236}">
              <a16:creationId xmlns:a16="http://schemas.microsoft.com/office/drawing/2014/main" id="{0E0FCD0D-6450-46A0-B8C4-2D82FA8D0E87}"/>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8" name="Line 347">
          <a:extLst>
            <a:ext uri="{FF2B5EF4-FFF2-40B4-BE49-F238E27FC236}">
              <a16:creationId xmlns:a16="http://schemas.microsoft.com/office/drawing/2014/main" id="{7BBA4877-7AF4-4822-AF76-B1D160EB91C3}"/>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29" name="Line 348">
          <a:extLst>
            <a:ext uri="{FF2B5EF4-FFF2-40B4-BE49-F238E27FC236}">
              <a16:creationId xmlns:a16="http://schemas.microsoft.com/office/drawing/2014/main" id="{1F317F65-0D26-4FE6-BBA4-648C65B2995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30" name="Line 349">
          <a:extLst>
            <a:ext uri="{FF2B5EF4-FFF2-40B4-BE49-F238E27FC236}">
              <a16:creationId xmlns:a16="http://schemas.microsoft.com/office/drawing/2014/main" id="{92934AE8-FE2B-4856-8F4D-654D9C17368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31" name="Line 350">
          <a:extLst>
            <a:ext uri="{FF2B5EF4-FFF2-40B4-BE49-F238E27FC236}">
              <a16:creationId xmlns:a16="http://schemas.microsoft.com/office/drawing/2014/main" id="{20B52AC0-8852-4299-AC36-E1881CD96A8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32" name="Line 351">
          <a:extLst>
            <a:ext uri="{FF2B5EF4-FFF2-40B4-BE49-F238E27FC236}">
              <a16:creationId xmlns:a16="http://schemas.microsoft.com/office/drawing/2014/main" id="{BE439AAF-74AE-48D9-9070-D49FBA6BA53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3" name="Line 352">
          <a:extLst>
            <a:ext uri="{FF2B5EF4-FFF2-40B4-BE49-F238E27FC236}">
              <a16:creationId xmlns:a16="http://schemas.microsoft.com/office/drawing/2014/main" id="{DCE9C943-A5AA-4503-95ED-984A6E3FE24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4" name="Line 353">
          <a:extLst>
            <a:ext uri="{FF2B5EF4-FFF2-40B4-BE49-F238E27FC236}">
              <a16:creationId xmlns:a16="http://schemas.microsoft.com/office/drawing/2014/main" id="{014CC377-0668-4517-A29D-D6DB4BF34C5F}"/>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5" name="Line 354">
          <a:extLst>
            <a:ext uri="{FF2B5EF4-FFF2-40B4-BE49-F238E27FC236}">
              <a16:creationId xmlns:a16="http://schemas.microsoft.com/office/drawing/2014/main" id="{43AE00A1-0132-4722-A160-2EC0A3F4407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6" name="Line 355">
          <a:extLst>
            <a:ext uri="{FF2B5EF4-FFF2-40B4-BE49-F238E27FC236}">
              <a16:creationId xmlns:a16="http://schemas.microsoft.com/office/drawing/2014/main" id="{E9744CF3-13C0-4B42-8969-6DEC1D9A9A5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7" name="Line 356">
          <a:extLst>
            <a:ext uri="{FF2B5EF4-FFF2-40B4-BE49-F238E27FC236}">
              <a16:creationId xmlns:a16="http://schemas.microsoft.com/office/drawing/2014/main" id="{CEE5C195-6473-4E0C-A899-D6729074BCF1}"/>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8" name="Line 357">
          <a:extLst>
            <a:ext uri="{FF2B5EF4-FFF2-40B4-BE49-F238E27FC236}">
              <a16:creationId xmlns:a16="http://schemas.microsoft.com/office/drawing/2014/main" id="{22736943-86CD-4D55-BD20-1B50C8CCBF9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9" name="Line 358">
          <a:extLst>
            <a:ext uri="{FF2B5EF4-FFF2-40B4-BE49-F238E27FC236}">
              <a16:creationId xmlns:a16="http://schemas.microsoft.com/office/drawing/2014/main" id="{A53DF128-06A0-47F8-9CB0-DD9009FD2C2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0" name="Line 359">
          <a:extLst>
            <a:ext uri="{FF2B5EF4-FFF2-40B4-BE49-F238E27FC236}">
              <a16:creationId xmlns:a16="http://schemas.microsoft.com/office/drawing/2014/main" id="{3FBFF39F-C9AC-4A8F-8046-4EE6C296973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1" name="Line 360">
          <a:extLst>
            <a:ext uri="{FF2B5EF4-FFF2-40B4-BE49-F238E27FC236}">
              <a16:creationId xmlns:a16="http://schemas.microsoft.com/office/drawing/2014/main" id="{F0726A84-D83A-4358-B400-F0BD8659D88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2" name="Line 361">
          <a:extLst>
            <a:ext uri="{FF2B5EF4-FFF2-40B4-BE49-F238E27FC236}">
              <a16:creationId xmlns:a16="http://schemas.microsoft.com/office/drawing/2014/main" id="{C0830487-48B1-4529-9FAC-A66DCB42120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3" name="Line 362">
          <a:extLst>
            <a:ext uri="{FF2B5EF4-FFF2-40B4-BE49-F238E27FC236}">
              <a16:creationId xmlns:a16="http://schemas.microsoft.com/office/drawing/2014/main" id="{602D274E-3E7D-48F4-98A7-5081A3F3DAE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4" name="Line 363">
          <a:extLst>
            <a:ext uri="{FF2B5EF4-FFF2-40B4-BE49-F238E27FC236}">
              <a16:creationId xmlns:a16="http://schemas.microsoft.com/office/drawing/2014/main" id="{72FFF761-7DE9-4071-A02B-688B6BED155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5" name="Line 364">
          <a:extLst>
            <a:ext uri="{FF2B5EF4-FFF2-40B4-BE49-F238E27FC236}">
              <a16:creationId xmlns:a16="http://schemas.microsoft.com/office/drawing/2014/main" id="{8B90FD8C-BBE6-49C2-A16C-D46C710C26E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6" name="Line 365">
          <a:extLst>
            <a:ext uri="{FF2B5EF4-FFF2-40B4-BE49-F238E27FC236}">
              <a16:creationId xmlns:a16="http://schemas.microsoft.com/office/drawing/2014/main" id="{0FDFDE9F-7675-4EBB-9584-4EC67FFFAC6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7" name="Line 366">
          <a:extLst>
            <a:ext uri="{FF2B5EF4-FFF2-40B4-BE49-F238E27FC236}">
              <a16:creationId xmlns:a16="http://schemas.microsoft.com/office/drawing/2014/main" id="{EDB98762-7F33-43B0-B771-AB9CE3B6B27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8" name="Line 367">
          <a:extLst>
            <a:ext uri="{FF2B5EF4-FFF2-40B4-BE49-F238E27FC236}">
              <a16:creationId xmlns:a16="http://schemas.microsoft.com/office/drawing/2014/main" id="{C85CAD84-D241-4E4B-8026-0B92DEC1184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9" name="Line 368">
          <a:extLst>
            <a:ext uri="{FF2B5EF4-FFF2-40B4-BE49-F238E27FC236}">
              <a16:creationId xmlns:a16="http://schemas.microsoft.com/office/drawing/2014/main" id="{9D17A8E4-9B00-4516-90EA-07C7796E2CB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50" name="Line 369">
          <a:extLst>
            <a:ext uri="{FF2B5EF4-FFF2-40B4-BE49-F238E27FC236}">
              <a16:creationId xmlns:a16="http://schemas.microsoft.com/office/drawing/2014/main" id="{898EFE5A-9BA0-4217-BAB5-08D48AC8B2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51" name="Line 370">
          <a:extLst>
            <a:ext uri="{FF2B5EF4-FFF2-40B4-BE49-F238E27FC236}">
              <a16:creationId xmlns:a16="http://schemas.microsoft.com/office/drawing/2014/main" id="{03407506-57CE-415F-A8E4-A924B24DBD1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2" name="Line 371">
          <a:extLst>
            <a:ext uri="{FF2B5EF4-FFF2-40B4-BE49-F238E27FC236}">
              <a16:creationId xmlns:a16="http://schemas.microsoft.com/office/drawing/2014/main" id="{1C55D54C-E26A-405E-9756-BDC9EB7443B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3" name="Line 372">
          <a:extLst>
            <a:ext uri="{FF2B5EF4-FFF2-40B4-BE49-F238E27FC236}">
              <a16:creationId xmlns:a16="http://schemas.microsoft.com/office/drawing/2014/main" id="{23B3B56C-DCBE-46C6-86CC-9C554A4604E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4" name="Line 373">
          <a:extLst>
            <a:ext uri="{FF2B5EF4-FFF2-40B4-BE49-F238E27FC236}">
              <a16:creationId xmlns:a16="http://schemas.microsoft.com/office/drawing/2014/main" id="{CA54A3FD-D953-4240-8000-D603B220F08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5" name="Line 374">
          <a:extLst>
            <a:ext uri="{FF2B5EF4-FFF2-40B4-BE49-F238E27FC236}">
              <a16:creationId xmlns:a16="http://schemas.microsoft.com/office/drawing/2014/main" id="{D3C376A2-92A3-41A5-A80C-2FC2A25BBBA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6" name="Line 375">
          <a:extLst>
            <a:ext uri="{FF2B5EF4-FFF2-40B4-BE49-F238E27FC236}">
              <a16:creationId xmlns:a16="http://schemas.microsoft.com/office/drawing/2014/main" id="{84EFAEC3-2A2C-493A-A422-3BF7B49AC8F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7" name="Line 376">
          <a:extLst>
            <a:ext uri="{FF2B5EF4-FFF2-40B4-BE49-F238E27FC236}">
              <a16:creationId xmlns:a16="http://schemas.microsoft.com/office/drawing/2014/main" id="{FD9E7977-1AEE-4928-81E1-3FD78F75E4B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8" name="Line 377">
          <a:extLst>
            <a:ext uri="{FF2B5EF4-FFF2-40B4-BE49-F238E27FC236}">
              <a16:creationId xmlns:a16="http://schemas.microsoft.com/office/drawing/2014/main" id="{EA505884-CE00-4BE4-B53A-387A493BE8F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9" name="Line 378">
          <a:extLst>
            <a:ext uri="{FF2B5EF4-FFF2-40B4-BE49-F238E27FC236}">
              <a16:creationId xmlns:a16="http://schemas.microsoft.com/office/drawing/2014/main" id="{8BBCBD05-16CA-4FBA-83BE-296A8E3F601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0" name="Line 379">
          <a:extLst>
            <a:ext uri="{FF2B5EF4-FFF2-40B4-BE49-F238E27FC236}">
              <a16:creationId xmlns:a16="http://schemas.microsoft.com/office/drawing/2014/main" id="{BD486AE9-66D0-4EE2-AED5-AD7F8B0F39B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1" name="Line 380">
          <a:extLst>
            <a:ext uri="{FF2B5EF4-FFF2-40B4-BE49-F238E27FC236}">
              <a16:creationId xmlns:a16="http://schemas.microsoft.com/office/drawing/2014/main" id="{19A5DD98-972D-4CF3-BD3C-FAC6354602E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2" name="Line 381">
          <a:extLst>
            <a:ext uri="{FF2B5EF4-FFF2-40B4-BE49-F238E27FC236}">
              <a16:creationId xmlns:a16="http://schemas.microsoft.com/office/drawing/2014/main" id="{877E2952-37B2-4CA4-86D1-5C9EC7E97B0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3" name="Line 382">
          <a:extLst>
            <a:ext uri="{FF2B5EF4-FFF2-40B4-BE49-F238E27FC236}">
              <a16:creationId xmlns:a16="http://schemas.microsoft.com/office/drawing/2014/main" id="{EA3B607D-BD36-4406-B2CD-E41FB649CDF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4" name="Line 383">
          <a:extLst>
            <a:ext uri="{FF2B5EF4-FFF2-40B4-BE49-F238E27FC236}">
              <a16:creationId xmlns:a16="http://schemas.microsoft.com/office/drawing/2014/main" id="{123F425D-A2AA-49E5-A8AE-BEFA145087D3}"/>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5" name="Line 384">
          <a:extLst>
            <a:ext uri="{FF2B5EF4-FFF2-40B4-BE49-F238E27FC236}">
              <a16:creationId xmlns:a16="http://schemas.microsoft.com/office/drawing/2014/main" id="{E8028DCB-2852-4FF2-AEB6-6DD3471EE7FB}"/>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6" name="Line 385">
          <a:extLst>
            <a:ext uri="{FF2B5EF4-FFF2-40B4-BE49-F238E27FC236}">
              <a16:creationId xmlns:a16="http://schemas.microsoft.com/office/drawing/2014/main" id="{F6EECCB8-FA94-4670-93FF-E93A00774FB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7" name="Line 386">
          <a:extLst>
            <a:ext uri="{FF2B5EF4-FFF2-40B4-BE49-F238E27FC236}">
              <a16:creationId xmlns:a16="http://schemas.microsoft.com/office/drawing/2014/main" id="{D7B28CA1-EAC1-4A10-B59F-3123979F36F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8" name="Line 387">
          <a:extLst>
            <a:ext uri="{FF2B5EF4-FFF2-40B4-BE49-F238E27FC236}">
              <a16:creationId xmlns:a16="http://schemas.microsoft.com/office/drawing/2014/main" id="{3D220015-3333-45E7-B720-E187D7279B9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9" name="Line 388">
          <a:extLst>
            <a:ext uri="{FF2B5EF4-FFF2-40B4-BE49-F238E27FC236}">
              <a16:creationId xmlns:a16="http://schemas.microsoft.com/office/drawing/2014/main" id="{2465D277-4843-4C04-87D0-31FD45083E9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0" name="Line 389">
          <a:extLst>
            <a:ext uri="{FF2B5EF4-FFF2-40B4-BE49-F238E27FC236}">
              <a16:creationId xmlns:a16="http://schemas.microsoft.com/office/drawing/2014/main" id="{E93B9EFA-84D0-41DD-8F14-53FCB682EDB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1" name="Line 390">
          <a:extLst>
            <a:ext uri="{FF2B5EF4-FFF2-40B4-BE49-F238E27FC236}">
              <a16:creationId xmlns:a16="http://schemas.microsoft.com/office/drawing/2014/main" id="{AEA95C5A-F624-4D46-B12F-B2634856DCE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72" name="Line 391">
          <a:extLst>
            <a:ext uri="{FF2B5EF4-FFF2-40B4-BE49-F238E27FC236}">
              <a16:creationId xmlns:a16="http://schemas.microsoft.com/office/drawing/2014/main" id="{CFD11927-FBD2-4951-9BE2-C24CBA7B763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73" name="Line 392">
          <a:extLst>
            <a:ext uri="{FF2B5EF4-FFF2-40B4-BE49-F238E27FC236}">
              <a16:creationId xmlns:a16="http://schemas.microsoft.com/office/drawing/2014/main" id="{11A8CDA5-63B1-4C6D-B80C-30DA7D82ADF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4" name="Line 393">
          <a:extLst>
            <a:ext uri="{FF2B5EF4-FFF2-40B4-BE49-F238E27FC236}">
              <a16:creationId xmlns:a16="http://schemas.microsoft.com/office/drawing/2014/main" id="{8FA52F34-1184-4E93-A4BC-8C64BD57BCB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5" name="Line 394">
          <a:extLst>
            <a:ext uri="{FF2B5EF4-FFF2-40B4-BE49-F238E27FC236}">
              <a16:creationId xmlns:a16="http://schemas.microsoft.com/office/drawing/2014/main" id="{DD84C274-3DD4-43EA-8560-F9850DB82DF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6" name="Line 395">
          <a:extLst>
            <a:ext uri="{FF2B5EF4-FFF2-40B4-BE49-F238E27FC236}">
              <a16:creationId xmlns:a16="http://schemas.microsoft.com/office/drawing/2014/main" id="{DEB2C464-E60E-4A37-84D8-91BA16E7AA2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7" name="Line 396">
          <a:extLst>
            <a:ext uri="{FF2B5EF4-FFF2-40B4-BE49-F238E27FC236}">
              <a16:creationId xmlns:a16="http://schemas.microsoft.com/office/drawing/2014/main" id="{0001C2A1-BDF8-41F0-B1C7-3022C3FEC7B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8" name="Line 397">
          <a:extLst>
            <a:ext uri="{FF2B5EF4-FFF2-40B4-BE49-F238E27FC236}">
              <a16:creationId xmlns:a16="http://schemas.microsoft.com/office/drawing/2014/main" id="{19C87A40-6A22-42D4-AA68-D72CC2C9845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9" name="Line 398">
          <a:extLst>
            <a:ext uri="{FF2B5EF4-FFF2-40B4-BE49-F238E27FC236}">
              <a16:creationId xmlns:a16="http://schemas.microsoft.com/office/drawing/2014/main" id="{085FF74F-98B5-4751-8429-3879E16AF0C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0" name="Line 399">
          <a:extLst>
            <a:ext uri="{FF2B5EF4-FFF2-40B4-BE49-F238E27FC236}">
              <a16:creationId xmlns:a16="http://schemas.microsoft.com/office/drawing/2014/main" id="{74967156-0826-4C50-8365-4633B04B65C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1" name="Line 400">
          <a:extLst>
            <a:ext uri="{FF2B5EF4-FFF2-40B4-BE49-F238E27FC236}">
              <a16:creationId xmlns:a16="http://schemas.microsoft.com/office/drawing/2014/main" id="{2FA7AEF9-1971-4906-ACA4-F454F6CB2F0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2" name="Line 401">
          <a:extLst>
            <a:ext uri="{FF2B5EF4-FFF2-40B4-BE49-F238E27FC236}">
              <a16:creationId xmlns:a16="http://schemas.microsoft.com/office/drawing/2014/main" id="{625C2774-37CA-47D9-A719-DCB3DA3D353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3" name="Line 402">
          <a:extLst>
            <a:ext uri="{FF2B5EF4-FFF2-40B4-BE49-F238E27FC236}">
              <a16:creationId xmlns:a16="http://schemas.microsoft.com/office/drawing/2014/main" id="{F5C87C78-3773-4543-AB8B-F1C10F753DF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4" name="Line 403">
          <a:extLst>
            <a:ext uri="{FF2B5EF4-FFF2-40B4-BE49-F238E27FC236}">
              <a16:creationId xmlns:a16="http://schemas.microsoft.com/office/drawing/2014/main" id="{5D7D8EE8-6A9B-468C-BDB3-1F6A8F0C2A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5" name="Line 404">
          <a:extLst>
            <a:ext uri="{FF2B5EF4-FFF2-40B4-BE49-F238E27FC236}">
              <a16:creationId xmlns:a16="http://schemas.microsoft.com/office/drawing/2014/main" id="{B0C6C839-B050-4E27-85C1-E81EE9A2DA2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6" name="Line 405">
          <a:extLst>
            <a:ext uri="{FF2B5EF4-FFF2-40B4-BE49-F238E27FC236}">
              <a16:creationId xmlns:a16="http://schemas.microsoft.com/office/drawing/2014/main" id="{04E4E9B9-676E-4A2D-A17D-08F3CA67A0E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7" name="Line 406">
          <a:extLst>
            <a:ext uri="{FF2B5EF4-FFF2-40B4-BE49-F238E27FC236}">
              <a16:creationId xmlns:a16="http://schemas.microsoft.com/office/drawing/2014/main" id="{469267E1-216B-4A0C-90E2-FB307EB4042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8" name="Line 407">
          <a:extLst>
            <a:ext uri="{FF2B5EF4-FFF2-40B4-BE49-F238E27FC236}">
              <a16:creationId xmlns:a16="http://schemas.microsoft.com/office/drawing/2014/main" id="{125010AF-1912-4CAC-B5B8-BC82D303E23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9" name="Line 408">
          <a:extLst>
            <a:ext uri="{FF2B5EF4-FFF2-40B4-BE49-F238E27FC236}">
              <a16:creationId xmlns:a16="http://schemas.microsoft.com/office/drawing/2014/main" id="{A3849510-2120-4172-99F7-7CDF41B0448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0" name="Line 409">
          <a:extLst>
            <a:ext uri="{FF2B5EF4-FFF2-40B4-BE49-F238E27FC236}">
              <a16:creationId xmlns:a16="http://schemas.microsoft.com/office/drawing/2014/main" id="{A215D6D9-740B-4516-B99F-53F3D8E4BD0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1" name="Line 410">
          <a:extLst>
            <a:ext uri="{FF2B5EF4-FFF2-40B4-BE49-F238E27FC236}">
              <a16:creationId xmlns:a16="http://schemas.microsoft.com/office/drawing/2014/main" id="{7B86D9FE-86C3-45F3-991D-105FCCB9A39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2" name="Line 411">
          <a:extLst>
            <a:ext uri="{FF2B5EF4-FFF2-40B4-BE49-F238E27FC236}">
              <a16:creationId xmlns:a16="http://schemas.microsoft.com/office/drawing/2014/main" id="{8994DCEA-E88B-4E8C-8CD5-28A81096BFC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3" name="Line 412">
          <a:extLst>
            <a:ext uri="{FF2B5EF4-FFF2-40B4-BE49-F238E27FC236}">
              <a16:creationId xmlns:a16="http://schemas.microsoft.com/office/drawing/2014/main" id="{7B14618B-02B6-4AB8-A8EE-802B555FB4D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4" name="Line 413">
          <a:extLst>
            <a:ext uri="{FF2B5EF4-FFF2-40B4-BE49-F238E27FC236}">
              <a16:creationId xmlns:a16="http://schemas.microsoft.com/office/drawing/2014/main" id="{7262565A-76CB-4432-95C4-3F14DEE8B58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5" name="Line 414">
          <a:extLst>
            <a:ext uri="{FF2B5EF4-FFF2-40B4-BE49-F238E27FC236}">
              <a16:creationId xmlns:a16="http://schemas.microsoft.com/office/drawing/2014/main" id="{26961FDB-E604-4010-9433-CFD346DD418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6" name="Line 415">
          <a:extLst>
            <a:ext uri="{FF2B5EF4-FFF2-40B4-BE49-F238E27FC236}">
              <a16:creationId xmlns:a16="http://schemas.microsoft.com/office/drawing/2014/main" id="{3B5E8E8B-EBC9-46E5-AE12-84D3F5C0B1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7" name="Line 416">
          <a:extLst>
            <a:ext uri="{FF2B5EF4-FFF2-40B4-BE49-F238E27FC236}">
              <a16:creationId xmlns:a16="http://schemas.microsoft.com/office/drawing/2014/main" id="{2F0BB55F-D91F-452A-A8D4-BA329157BD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8" name="Line 417">
          <a:extLst>
            <a:ext uri="{FF2B5EF4-FFF2-40B4-BE49-F238E27FC236}">
              <a16:creationId xmlns:a16="http://schemas.microsoft.com/office/drawing/2014/main" id="{8F467880-FCAB-480F-8720-F836FAC580D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9" name="Line 418">
          <a:extLst>
            <a:ext uri="{FF2B5EF4-FFF2-40B4-BE49-F238E27FC236}">
              <a16:creationId xmlns:a16="http://schemas.microsoft.com/office/drawing/2014/main" id="{233FD500-817B-40B9-B8E2-6E5D9B82BE0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0" name="Line 419">
          <a:extLst>
            <a:ext uri="{FF2B5EF4-FFF2-40B4-BE49-F238E27FC236}">
              <a16:creationId xmlns:a16="http://schemas.microsoft.com/office/drawing/2014/main" id="{64F865E6-821C-4C4F-951C-060CD2B26EB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1" name="Line 420">
          <a:extLst>
            <a:ext uri="{FF2B5EF4-FFF2-40B4-BE49-F238E27FC236}">
              <a16:creationId xmlns:a16="http://schemas.microsoft.com/office/drawing/2014/main" id="{66973186-09A8-483A-A1C7-F373868D339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02" name="Line 421">
          <a:extLst>
            <a:ext uri="{FF2B5EF4-FFF2-40B4-BE49-F238E27FC236}">
              <a16:creationId xmlns:a16="http://schemas.microsoft.com/office/drawing/2014/main" id="{B030B22D-CD4A-4BD9-B0C1-AA76953B1636}"/>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03" name="Line 422">
          <a:extLst>
            <a:ext uri="{FF2B5EF4-FFF2-40B4-BE49-F238E27FC236}">
              <a16:creationId xmlns:a16="http://schemas.microsoft.com/office/drawing/2014/main" id="{387E8C4C-69C5-4F4D-9E68-146D6F5103F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4" name="Line 423">
          <a:extLst>
            <a:ext uri="{FF2B5EF4-FFF2-40B4-BE49-F238E27FC236}">
              <a16:creationId xmlns:a16="http://schemas.microsoft.com/office/drawing/2014/main" id="{466472EC-1DF6-4188-B04F-E56A08BDA89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5" name="Line 424">
          <a:extLst>
            <a:ext uri="{FF2B5EF4-FFF2-40B4-BE49-F238E27FC236}">
              <a16:creationId xmlns:a16="http://schemas.microsoft.com/office/drawing/2014/main" id="{3880EECB-F38B-424B-AF7D-166A526481E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6" name="Line 425">
          <a:extLst>
            <a:ext uri="{FF2B5EF4-FFF2-40B4-BE49-F238E27FC236}">
              <a16:creationId xmlns:a16="http://schemas.microsoft.com/office/drawing/2014/main" id="{F06CEF2D-4E44-450A-AFC6-0465FC6CFF3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7" name="Line 426">
          <a:extLst>
            <a:ext uri="{FF2B5EF4-FFF2-40B4-BE49-F238E27FC236}">
              <a16:creationId xmlns:a16="http://schemas.microsoft.com/office/drawing/2014/main" id="{9244319B-B465-47BA-B7E7-633FFE58A2B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8" name="Line 427">
          <a:extLst>
            <a:ext uri="{FF2B5EF4-FFF2-40B4-BE49-F238E27FC236}">
              <a16:creationId xmlns:a16="http://schemas.microsoft.com/office/drawing/2014/main" id="{FBB0493D-4940-4CE3-9558-C8208FEB06B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9" name="Line 428">
          <a:extLst>
            <a:ext uri="{FF2B5EF4-FFF2-40B4-BE49-F238E27FC236}">
              <a16:creationId xmlns:a16="http://schemas.microsoft.com/office/drawing/2014/main" id="{FC73B410-8D87-4FAB-9F6C-D988B8D42F0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10" name="Line 429">
          <a:extLst>
            <a:ext uri="{FF2B5EF4-FFF2-40B4-BE49-F238E27FC236}">
              <a16:creationId xmlns:a16="http://schemas.microsoft.com/office/drawing/2014/main" id="{933B56AD-C901-4D32-A531-761131519EC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11" name="Line 430">
          <a:extLst>
            <a:ext uri="{FF2B5EF4-FFF2-40B4-BE49-F238E27FC236}">
              <a16:creationId xmlns:a16="http://schemas.microsoft.com/office/drawing/2014/main" id="{2A988939-132F-4F20-B982-9216BB39161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2" name="Line 431">
          <a:extLst>
            <a:ext uri="{FF2B5EF4-FFF2-40B4-BE49-F238E27FC236}">
              <a16:creationId xmlns:a16="http://schemas.microsoft.com/office/drawing/2014/main" id="{3BF8FEE2-BFA5-4050-978A-6810D3E732F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3" name="Line 432">
          <a:extLst>
            <a:ext uri="{FF2B5EF4-FFF2-40B4-BE49-F238E27FC236}">
              <a16:creationId xmlns:a16="http://schemas.microsoft.com/office/drawing/2014/main" id="{858270D6-488B-4FAB-A134-D31A9A20E8B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4" name="Line 433">
          <a:extLst>
            <a:ext uri="{FF2B5EF4-FFF2-40B4-BE49-F238E27FC236}">
              <a16:creationId xmlns:a16="http://schemas.microsoft.com/office/drawing/2014/main" id="{DF3F1C50-24DA-486E-B6CC-8FC58EA8198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5" name="Line 434">
          <a:extLst>
            <a:ext uri="{FF2B5EF4-FFF2-40B4-BE49-F238E27FC236}">
              <a16:creationId xmlns:a16="http://schemas.microsoft.com/office/drawing/2014/main" id="{401356EC-A511-414A-8360-D0E6C8410CF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16" name="Line 435">
          <a:extLst>
            <a:ext uri="{FF2B5EF4-FFF2-40B4-BE49-F238E27FC236}">
              <a16:creationId xmlns:a16="http://schemas.microsoft.com/office/drawing/2014/main" id="{F0579E5B-D6B6-4BE7-AACB-9911E2DF44D7}"/>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7" name="Line 436">
          <a:extLst>
            <a:ext uri="{FF2B5EF4-FFF2-40B4-BE49-F238E27FC236}">
              <a16:creationId xmlns:a16="http://schemas.microsoft.com/office/drawing/2014/main" id="{FED3C433-ED06-4BF7-BC2B-741EAE337D32}"/>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8" name="Line 437">
          <a:extLst>
            <a:ext uri="{FF2B5EF4-FFF2-40B4-BE49-F238E27FC236}">
              <a16:creationId xmlns:a16="http://schemas.microsoft.com/office/drawing/2014/main" id="{B7292596-4E65-4D65-BA27-12BB624059D7}"/>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9" name="Line 438">
          <a:extLst>
            <a:ext uri="{FF2B5EF4-FFF2-40B4-BE49-F238E27FC236}">
              <a16:creationId xmlns:a16="http://schemas.microsoft.com/office/drawing/2014/main" id="{056C417D-73BC-4C87-ABB1-0FFB14085FAC}"/>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0" name="Line 439">
          <a:extLst>
            <a:ext uri="{FF2B5EF4-FFF2-40B4-BE49-F238E27FC236}">
              <a16:creationId xmlns:a16="http://schemas.microsoft.com/office/drawing/2014/main" id="{C41DC33A-19CC-4D34-8C51-A6B33FB49C0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1" name="Line 440">
          <a:extLst>
            <a:ext uri="{FF2B5EF4-FFF2-40B4-BE49-F238E27FC236}">
              <a16:creationId xmlns:a16="http://schemas.microsoft.com/office/drawing/2014/main" id="{D9E5F48A-2736-4F3B-AE70-A962162B3CB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22" name="Line 441">
          <a:extLst>
            <a:ext uri="{FF2B5EF4-FFF2-40B4-BE49-F238E27FC236}">
              <a16:creationId xmlns:a16="http://schemas.microsoft.com/office/drawing/2014/main" id="{E79111D4-A9B5-48F1-898B-CE9C5DD95F2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3" name="Line 442">
          <a:extLst>
            <a:ext uri="{FF2B5EF4-FFF2-40B4-BE49-F238E27FC236}">
              <a16:creationId xmlns:a16="http://schemas.microsoft.com/office/drawing/2014/main" id="{18A02A65-66F8-4252-A7D4-E2D20D2540FC}"/>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4" name="Line 443">
          <a:extLst>
            <a:ext uri="{FF2B5EF4-FFF2-40B4-BE49-F238E27FC236}">
              <a16:creationId xmlns:a16="http://schemas.microsoft.com/office/drawing/2014/main" id="{67EBA6CA-B59C-44C9-A9E8-E9CF4C32DBDD}"/>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5" name="Line 444">
          <a:extLst>
            <a:ext uri="{FF2B5EF4-FFF2-40B4-BE49-F238E27FC236}">
              <a16:creationId xmlns:a16="http://schemas.microsoft.com/office/drawing/2014/main" id="{1D1C0973-8D25-4DCA-AF14-7C6A0BC530F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6" name="Line 445">
          <a:extLst>
            <a:ext uri="{FF2B5EF4-FFF2-40B4-BE49-F238E27FC236}">
              <a16:creationId xmlns:a16="http://schemas.microsoft.com/office/drawing/2014/main" id="{B297150F-5DEC-4C1C-8603-FAB9774B534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7" name="Line 446">
          <a:extLst>
            <a:ext uri="{FF2B5EF4-FFF2-40B4-BE49-F238E27FC236}">
              <a16:creationId xmlns:a16="http://schemas.microsoft.com/office/drawing/2014/main" id="{576E3CEE-8998-4397-8097-39F6F0F5365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8" name="Line 447">
          <a:extLst>
            <a:ext uri="{FF2B5EF4-FFF2-40B4-BE49-F238E27FC236}">
              <a16:creationId xmlns:a16="http://schemas.microsoft.com/office/drawing/2014/main" id="{70AA21FF-46D4-45D2-B540-3B1F9737FAD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29" name="Line 448">
          <a:extLst>
            <a:ext uri="{FF2B5EF4-FFF2-40B4-BE49-F238E27FC236}">
              <a16:creationId xmlns:a16="http://schemas.microsoft.com/office/drawing/2014/main" id="{8BC8AEB6-9647-4454-907C-743C1EF4D8A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0" name="Line 449">
          <a:extLst>
            <a:ext uri="{FF2B5EF4-FFF2-40B4-BE49-F238E27FC236}">
              <a16:creationId xmlns:a16="http://schemas.microsoft.com/office/drawing/2014/main" id="{F99AE141-6E86-4719-916B-F2FC3BDD353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31" name="Line 450">
          <a:extLst>
            <a:ext uri="{FF2B5EF4-FFF2-40B4-BE49-F238E27FC236}">
              <a16:creationId xmlns:a16="http://schemas.microsoft.com/office/drawing/2014/main" id="{A1532BD1-5554-45F2-BE7E-8AA1E5D7F85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32" name="Line 451">
          <a:extLst>
            <a:ext uri="{FF2B5EF4-FFF2-40B4-BE49-F238E27FC236}">
              <a16:creationId xmlns:a16="http://schemas.microsoft.com/office/drawing/2014/main" id="{72168BBB-13E8-4C0C-BFAF-1DBF09652A9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3" name="Line 452">
          <a:extLst>
            <a:ext uri="{FF2B5EF4-FFF2-40B4-BE49-F238E27FC236}">
              <a16:creationId xmlns:a16="http://schemas.microsoft.com/office/drawing/2014/main" id="{0584DBD6-14F7-480F-BADF-D96EAFB6E6C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4" name="Line 453">
          <a:extLst>
            <a:ext uri="{FF2B5EF4-FFF2-40B4-BE49-F238E27FC236}">
              <a16:creationId xmlns:a16="http://schemas.microsoft.com/office/drawing/2014/main" id="{2CF47B66-28DC-47FF-9800-6187D39CD99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5" name="Line 454">
          <a:extLst>
            <a:ext uri="{FF2B5EF4-FFF2-40B4-BE49-F238E27FC236}">
              <a16:creationId xmlns:a16="http://schemas.microsoft.com/office/drawing/2014/main" id="{1B0283B1-E79C-450C-A7D5-932C4D5A096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2936" name="Line 458">
          <a:extLst>
            <a:ext uri="{FF2B5EF4-FFF2-40B4-BE49-F238E27FC236}">
              <a16:creationId xmlns:a16="http://schemas.microsoft.com/office/drawing/2014/main" id="{1A7D8547-2D6A-4E3D-B599-171F58E7BD36}"/>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2937" name="Line 459">
          <a:extLst>
            <a:ext uri="{FF2B5EF4-FFF2-40B4-BE49-F238E27FC236}">
              <a16:creationId xmlns:a16="http://schemas.microsoft.com/office/drawing/2014/main" id="{608DD505-F764-4059-8ECC-97ED8158B84B}"/>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8" name="Line 463">
          <a:extLst>
            <a:ext uri="{FF2B5EF4-FFF2-40B4-BE49-F238E27FC236}">
              <a16:creationId xmlns:a16="http://schemas.microsoft.com/office/drawing/2014/main" id="{ACD52AA5-3BD1-46DB-B03C-F3E5ED688362}"/>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9" name="Line 464">
          <a:extLst>
            <a:ext uri="{FF2B5EF4-FFF2-40B4-BE49-F238E27FC236}">
              <a16:creationId xmlns:a16="http://schemas.microsoft.com/office/drawing/2014/main" id="{EB375286-1256-4E72-B4B6-BE59DF6A2787}"/>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940" name="Line 3003">
          <a:extLst>
            <a:ext uri="{FF2B5EF4-FFF2-40B4-BE49-F238E27FC236}">
              <a16:creationId xmlns:a16="http://schemas.microsoft.com/office/drawing/2014/main" id="{6529E899-DEB4-4C25-A594-72B5067AA454}"/>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1" name="Line 3004">
          <a:extLst>
            <a:ext uri="{FF2B5EF4-FFF2-40B4-BE49-F238E27FC236}">
              <a16:creationId xmlns:a16="http://schemas.microsoft.com/office/drawing/2014/main" id="{3386A824-9533-4D75-AEBC-75AB760FA0DE}"/>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942" name="Line 3005">
          <a:extLst>
            <a:ext uri="{FF2B5EF4-FFF2-40B4-BE49-F238E27FC236}">
              <a16:creationId xmlns:a16="http://schemas.microsoft.com/office/drawing/2014/main" id="{12F76498-5789-4B76-8E1B-5D736861CABB}"/>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3" name="Line 3006">
          <a:extLst>
            <a:ext uri="{FF2B5EF4-FFF2-40B4-BE49-F238E27FC236}">
              <a16:creationId xmlns:a16="http://schemas.microsoft.com/office/drawing/2014/main" id="{6B87AB22-460A-4540-87F4-BC424A6151A8}"/>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944" name="Line 3007">
          <a:extLst>
            <a:ext uri="{FF2B5EF4-FFF2-40B4-BE49-F238E27FC236}">
              <a16:creationId xmlns:a16="http://schemas.microsoft.com/office/drawing/2014/main" id="{AC697FE4-A3F5-464F-B58B-D2C88E118F94}"/>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45" name="Line 3008">
          <a:extLst>
            <a:ext uri="{FF2B5EF4-FFF2-40B4-BE49-F238E27FC236}">
              <a16:creationId xmlns:a16="http://schemas.microsoft.com/office/drawing/2014/main" id="{1594CAE6-0D94-42A9-BA3E-515C06A20EF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6" name="Line 3011">
          <a:extLst>
            <a:ext uri="{FF2B5EF4-FFF2-40B4-BE49-F238E27FC236}">
              <a16:creationId xmlns:a16="http://schemas.microsoft.com/office/drawing/2014/main" id="{E981B6B8-865A-4352-9F0B-615CCB57A31A}"/>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7" name="Line 3012">
          <a:extLst>
            <a:ext uri="{FF2B5EF4-FFF2-40B4-BE49-F238E27FC236}">
              <a16:creationId xmlns:a16="http://schemas.microsoft.com/office/drawing/2014/main" id="{622A4149-84CB-4EC0-A0D1-FE0E6BE2A4FE}"/>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8" name="Line 3013">
          <a:extLst>
            <a:ext uri="{FF2B5EF4-FFF2-40B4-BE49-F238E27FC236}">
              <a16:creationId xmlns:a16="http://schemas.microsoft.com/office/drawing/2014/main" id="{891DE2AC-B551-449E-B5D2-22812A3BDA4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9" name="Line 3014">
          <a:extLst>
            <a:ext uri="{FF2B5EF4-FFF2-40B4-BE49-F238E27FC236}">
              <a16:creationId xmlns:a16="http://schemas.microsoft.com/office/drawing/2014/main" id="{045EBA96-ACFF-48B7-A2BE-62010586854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50" name="Line 3015">
          <a:extLst>
            <a:ext uri="{FF2B5EF4-FFF2-40B4-BE49-F238E27FC236}">
              <a16:creationId xmlns:a16="http://schemas.microsoft.com/office/drawing/2014/main" id="{51EEE2EA-D87F-45F6-A5FA-04AEBC97D97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51" name="Line 3016">
          <a:extLst>
            <a:ext uri="{FF2B5EF4-FFF2-40B4-BE49-F238E27FC236}">
              <a16:creationId xmlns:a16="http://schemas.microsoft.com/office/drawing/2014/main" id="{F0A88B50-2B72-4774-83C1-594AC67D4B5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2" name="Line 3017">
          <a:extLst>
            <a:ext uri="{FF2B5EF4-FFF2-40B4-BE49-F238E27FC236}">
              <a16:creationId xmlns:a16="http://schemas.microsoft.com/office/drawing/2014/main" id="{56D53DB1-7A3E-4F5D-87B3-B4277C4942D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3" name="Line 3018">
          <a:extLst>
            <a:ext uri="{FF2B5EF4-FFF2-40B4-BE49-F238E27FC236}">
              <a16:creationId xmlns:a16="http://schemas.microsoft.com/office/drawing/2014/main" id="{91688CFE-8819-4350-B49F-88B3CA3E7B8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4" name="Line 3019">
          <a:extLst>
            <a:ext uri="{FF2B5EF4-FFF2-40B4-BE49-F238E27FC236}">
              <a16:creationId xmlns:a16="http://schemas.microsoft.com/office/drawing/2014/main" id="{3F725A81-DC93-4B3A-A4E1-681AD0BF7D4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5" name="Line 3020">
          <a:extLst>
            <a:ext uri="{FF2B5EF4-FFF2-40B4-BE49-F238E27FC236}">
              <a16:creationId xmlns:a16="http://schemas.microsoft.com/office/drawing/2014/main" id="{19445AEE-2B08-4F65-A748-B86DDB3A308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6" name="Line 3021">
          <a:extLst>
            <a:ext uri="{FF2B5EF4-FFF2-40B4-BE49-F238E27FC236}">
              <a16:creationId xmlns:a16="http://schemas.microsoft.com/office/drawing/2014/main" id="{3CECFF3B-D009-41EF-BAC8-A5586A9E579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7" name="Line 3022">
          <a:extLst>
            <a:ext uri="{FF2B5EF4-FFF2-40B4-BE49-F238E27FC236}">
              <a16:creationId xmlns:a16="http://schemas.microsoft.com/office/drawing/2014/main" id="{52D0ABC7-4EBE-4043-820E-463FDA3A9BF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8" name="Line 3023">
          <a:extLst>
            <a:ext uri="{FF2B5EF4-FFF2-40B4-BE49-F238E27FC236}">
              <a16:creationId xmlns:a16="http://schemas.microsoft.com/office/drawing/2014/main" id="{80532167-3156-4EBA-8ABC-6B44D31BB07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9" name="Line 3024">
          <a:extLst>
            <a:ext uri="{FF2B5EF4-FFF2-40B4-BE49-F238E27FC236}">
              <a16:creationId xmlns:a16="http://schemas.microsoft.com/office/drawing/2014/main" id="{8D3BD1CB-473E-4EE3-97B5-1A89DFBAB2C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0" name="Line 3025">
          <a:extLst>
            <a:ext uri="{FF2B5EF4-FFF2-40B4-BE49-F238E27FC236}">
              <a16:creationId xmlns:a16="http://schemas.microsoft.com/office/drawing/2014/main" id="{D3789437-AEFD-4F19-8DE8-A552EF844B3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1" name="Line 3026">
          <a:extLst>
            <a:ext uri="{FF2B5EF4-FFF2-40B4-BE49-F238E27FC236}">
              <a16:creationId xmlns:a16="http://schemas.microsoft.com/office/drawing/2014/main" id="{CD97CA2C-FBC5-496F-82BF-B614B0531CE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62" name="Line 3027">
          <a:extLst>
            <a:ext uri="{FF2B5EF4-FFF2-40B4-BE49-F238E27FC236}">
              <a16:creationId xmlns:a16="http://schemas.microsoft.com/office/drawing/2014/main" id="{08BA1D58-D17A-4BD3-A4EC-606CDA3DA51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63" name="Line 3028">
          <a:extLst>
            <a:ext uri="{FF2B5EF4-FFF2-40B4-BE49-F238E27FC236}">
              <a16:creationId xmlns:a16="http://schemas.microsoft.com/office/drawing/2014/main" id="{ECFCE829-86C5-4CB6-956F-6C800B93252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4" name="Line 3029">
          <a:extLst>
            <a:ext uri="{FF2B5EF4-FFF2-40B4-BE49-F238E27FC236}">
              <a16:creationId xmlns:a16="http://schemas.microsoft.com/office/drawing/2014/main" id="{2B340BA4-B50C-44F7-8576-1BDFC84E1158}"/>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5" name="Line 3030">
          <a:extLst>
            <a:ext uri="{FF2B5EF4-FFF2-40B4-BE49-F238E27FC236}">
              <a16:creationId xmlns:a16="http://schemas.microsoft.com/office/drawing/2014/main" id="{B90668EA-620B-406F-9DEE-B1615BC37CB5}"/>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6" name="Line 3031">
          <a:extLst>
            <a:ext uri="{FF2B5EF4-FFF2-40B4-BE49-F238E27FC236}">
              <a16:creationId xmlns:a16="http://schemas.microsoft.com/office/drawing/2014/main" id="{502199D0-A9C5-4A35-A324-BDB33161002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7" name="Line 3032">
          <a:extLst>
            <a:ext uri="{FF2B5EF4-FFF2-40B4-BE49-F238E27FC236}">
              <a16:creationId xmlns:a16="http://schemas.microsoft.com/office/drawing/2014/main" id="{3EA1DF94-A751-4BF2-9BD9-BC5944DEC26B}"/>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8" name="Line 3033">
          <a:extLst>
            <a:ext uri="{FF2B5EF4-FFF2-40B4-BE49-F238E27FC236}">
              <a16:creationId xmlns:a16="http://schemas.microsoft.com/office/drawing/2014/main" id="{AD6EDA97-F669-4C34-80DC-825AE30A84F7}"/>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9" name="Line 3034">
          <a:extLst>
            <a:ext uri="{FF2B5EF4-FFF2-40B4-BE49-F238E27FC236}">
              <a16:creationId xmlns:a16="http://schemas.microsoft.com/office/drawing/2014/main" id="{A4FCF403-CCC9-4C7A-A233-3DA8949F137E}"/>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70" name="Line 3035">
          <a:extLst>
            <a:ext uri="{FF2B5EF4-FFF2-40B4-BE49-F238E27FC236}">
              <a16:creationId xmlns:a16="http://schemas.microsoft.com/office/drawing/2014/main" id="{EED0C010-8D8D-4DB2-8A76-7EFFD9A2B91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71" name="Line 3036">
          <a:extLst>
            <a:ext uri="{FF2B5EF4-FFF2-40B4-BE49-F238E27FC236}">
              <a16:creationId xmlns:a16="http://schemas.microsoft.com/office/drawing/2014/main" id="{0539F4ED-786A-4235-8335-9D403BA5927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72" name="Line 3037">
          <a:extLst>
            <a:ext uri="{FF2B5EF4-FFF2-40B4-BE49-F238E27FC236}">
              <a16:creationId xmlns:a16="http://schemas.microsoft.com/office/drawing/2014/main" id="{A54B27CB-E0DB-4FC7-9355-8FFA0FEAFA9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73" name="Line 3038">
          <a:extLst>
            <a:ext uri="{FF2B5EF4-FFF2-40B4-BE49-F238E27FC236}">
              <a16:creationId xmlns:a16="http://schemas.microsoft.com/office/drawing/2014/main" id="{AB30C302-F62F-4C76-8199-52150AD2BF7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4" name="Line 3039">
          <a:extLst>
            <a:ext uri="{FF2B5EF4-FFF2-40B4-BE49-F238E27FC236}">
              <a16:creationId xmlns:a16="http://schemas.microsoft.com/office/drawing/2014/main" id="{E251BA3E-A025-4E49-AD32-2B0113B00C07}"/>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5" name="Line 3040">
          <a:extLst>
            <a:ext uri="{FF2B5EF4-FFF2-40B4-BE49-F238E27FC236}">
              <a16:creationId xmlns:a16="http://schemas.microsoft.com/office/drawing/2014/main" id="{F745A0B0-C5DC-4EBE-A640-6C6D0E2BA923}"/>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6" name="Line 3041">
          <a:extLst>
            <a:ext uri="{FF2B5EF4-FFF2-40B4-BE49-F238E27FC236}">
              <a16:creationId xmlns:a16="http://schemas.microsoft.com/office/drawing/2014/main" id="{96A87D17-7F9B-4B34-8527-07D6D9931CE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7" name="Line 3042">
          <a:extLst>
            <a:ext uri="{FF2B5EF4-FFF2-40B4-BE49-F238E27FC236}">
              <a16:creationId xmlns:a16="http://schemas.microsoft.com/office/drawing/2014/main" id="{2537EDC1-CE17-41B4-9DBA-D67B3C5C8D3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8" name="Line 3043">
          <a:extLst>
            <a:ext uri="{FF2B5EF4-FFF2-40B4-BE49-F238E27FC236}">
              <a16:creationId xmlns:a16="http://schemas.microsoft.com/office/drawing/2014/main" id="{21B5AF3A-4226-4080-A399-85E631E4534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9" name="Line 3044">
          <a:extLst>
            <a:ext uri="{FF2B5EF4-FFF2-40B4-BE49-F238E27FC236}">
              <a16:creationId xmlns:a16="http://schemas.microsoft.com/office/drawing/2014/main" id="{188DD700-6E82-4BA9-BC88-8FA7C41DEFE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0" name="Line 3045">
          <a:extLst>
            <a:ext uri="{FF2B5EF4-FFF2-40B4-BE49-F238E27FC236}">
              <a16:creationId xmlns:a16="http://schemas.microsoft.com/office/drawing/2014/main" id="{A6FABA64-BDA9-49B9-A984-D29874C51A2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1" name="Line 3046">
          <a:extLst>
            <a:ext uri="{FF2B5EF4-FFF2-40B4-BE49-F238E27FC236}">
              <a16:creationId xmlns:a16="http://schemas.microsoft.com/office/drawing/2014/main" id="{DBDCF60B-8471-47E6-BD86-FB39DE9646C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2" name="Line 3047">
          <a:extLst>
            <a:ext uri="{FF2B5EF4-FFF2-40B4-BE49-F238E27FC236}">
              <a16:creationId xmlns:a16="http://schemas.microsoft.com/office/drawing/2014/main" id="{E3D5D21B-3D1F-46EB-A636-9F5BE3742A5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3" name="Line 3048">
          <a:extLst>
            <a:ext uri="{FF2B5EF4-FFF2-40B4-BE49-F238E27FC236}">
              <a16:creationId xmlns:a16="http://schemas.microsoft.com/office/drawing/2014/main" id="{BBFA1FAE-2154-4874-B98B-A9D5D495FF7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4" name="Line 3049">
          <a:extLst>
            <a:ext uri="{FF2B5EF4-FFF2-40B4-BE49-F238E27FC236}">
              <a16:creationId xmlns:a16="http://schemas.microsoft.com/office/drawing/2014/main" id="{B335992A-0BCB-4915-8226-A576A30F868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5" name="Line 3050">
          <a:extLst>
            <a:ext uri="{FF2B5EF4-FFF2-40B4-BE49-F238E27FC236}">
              <a16:creationId xmlns:a16="http://schemas.microsoft.com/office/drawing/2014/main" id="{939290D3-458A-48C2-B759-F97E5D909B3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6" name="Line 3051">
          <a:extLst>
            <a:ext uri="{FF2B5EF4-FFF2-40B4-BE49-F238E27FC236}">
              <a16:creationId xmlns:a16="http://schemas.microsoft.com/office/drawing/2014/main" id="{0B0AB20C-8D1F-4346-B01F-3A679FF2148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7" name="Line 3052">
          <a:extLst>
            <a:ext uri="{FF2B5EF4-FFF2-40B4-BE49-F238E27FC236}">
              <a16:creationId xmlns:a16="http://schemas.microsoft.com/office/drawing/2014/main" id="{596D3EC7-D6A2-42B7-B715-DEC7BAC33B1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8" name="Line 3053">
          <a:extLst>
            <a:ext uri="{FF2B5EF4-FFF2-40B4-BE49-F238E27FC236}">
              <a16:creationId xmlns:a16="http://schemas.microsoft.com/office/drawing/2014/main" id="{DE72800F-412A-42CE-A99C-F78177EE2A2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89" name="Line 3054">
          <a:extLst>
            <a:ext uri="{FF2B5EF4-FFF2-40B4-BE49-F238E27FC236}">
              <a16:creationId xmlns:a16="http://schemas.microsoft.com/office/drawing/2014/main" id="{AD9695C9-F428-4767-A745-44923E230EDC}"/>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90" name="Line 3055">
          <a:extLst>
            <a:ext uri="{FF2B5EF4-FFF2-40B4-BE49-F238E27FC236}">
              <a16:creationId xmlns:a16="http://schemas.microsoft.com/office/drawing/2014/main" id="{7F8F36B1-5127-4522-86F1-5415B93D740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91" name="Line 3056">
          <a:extLst>
            <a:ext uri="{FF2B5EF4-FFF2-40B4-BE49-F238E27FC236}">
              <a16:creationId xmlns:a16="http://schemas.microsoft.com/office/drawing/2014/main" id="{85FD5F1F-6F53-4B4E-AFCA-AD68592CD91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92" name="Line 3057">
          <a:extLst>
            <a:ext uri="{FF2B5EF4-FFF2-40B4-BE49-F238E27FC236}">
              <a16:creationId xmlns:a16="http://schemas.microsoft.com/office/drawing/2014/main" id="{F970B5EC-7C01-4F60-8306-4CA86F102B3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3" name="Line 3058">
          <a:extLst>
            <a:ext uri="{FF2B5EF4-FFF2-40B4-BE49-F238E27FC236}">
              <a16:creationId xmlns:a16="http://schemas.microsoft.com/office/drawing/2014/main" id="{B6BBDFDA-5662-403B-8676-E7AB28BFA69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4" name="Line 3059">
          <a:extLst>
            <a:ext uri="{FF2B5EF4-FFF2-40B4-BE49-F238E27FC236}">
              <a16:creationId xmlns:a16="http://schemas.microsoft.com/office/drawing/2014/main" id="{5DCBD4DE-6E99-4932-BC2E-24A5501FC35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5" name="Line 3060">
          <a:extLst>
            <a:ext uri="{FF2B5EF4-FFF2-40B4-BE49-F238E27FC236}">
              <a16:creationId xmlns:a16="http://schemas.microsoft.com/office/drawing/2014/main" id="{3C7AF4CF-5448-4D3C-8AC0-3F92666F46D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6" name="Line 3061">
          <a:extLst>
            <a:ext uri="{FF2B5EF4-FFF2-40B4-BE49-F238E27FC236}">
              <a16:creationId xmlns:a16="http://schemas.microsoft.com/office/drawing/2014/main" id="{CD55389C-0842-4CCD-A566-A49CE460A9B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7" name="Line 3062">
          <a:extLst>
            <a:ext uri="{FF2B5EF4-FFF2-40B4-BE49-F238E27FC236}">
              <a16:creationId xmlns:a16="http://schemas.microsoft.com/office/drawing/2014/main" id="{C26D1DB3-D327-4431-8248-D093E202AD2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8" name="Line 3063">
          <a:extLst>
            <a:ext uri="{FF2B5EF4-FFF2-40B4-BE49-F238E27FC236}">
              <a16:creationId xmlns:a16="http://schemas.microsoft.com/office/drawing/2014/main" id="{C1145BB4-C33E-465A-BB8F-BD795401DD0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9" name="Line 3064">
          <a:extLst>
            <a:ext uri="{FF2B5EF4-FFF2-40B4-BE49-F238E27FC236}">
              <a16:creationId xmlns:a16="http://schemas.microsoft.com/office/drawing/2014/main" id="{1A582056-6CC6-4C66-BC07-0B1BFD874CC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00" name="Line 3065">
          <a:extLst>
            <a:ext uri="{FF2B5EF4-FFF2-40B4-BE49-F238E27FC236}">
              <a16:creationId xmlns:a16="http://schemas.microsoft.com/office/drawing/2014/main" id="{63BA05E4-26E3-48DE-A329-9F70F165232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1" name="Line 3066">
          <a:extLst>
            <a:ext uri="{FF2B5EF4-FFF2-40B4-BE49-F238E27FC236}">
              <a16:creationId xmlns:a16="http://schemas.microsoft.com/office/drawing/2014/main" id="{989947BC-2C7B-482C-993F-D4623F22184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2" name="Line 3067">
          <a:extLst>
            <a:ext uri="{FF2B5EF4-FFF2-40B4-BE49-F238E27FC236}">
              <a16:creationId xmlns:a16="http://schemas.microsoft.com/office/drawing/2014/main" id="{563789C2-B171-44C0-8AC7-DF3E0DDB767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3" name="Line 3068">
          <a:extLst>
            <a:ext uri="{FF2B5EF4-FFF2-40B4-BE49-F238E27FC236}">
              <a16:creationId xmlns:a16="http://schemas.microsoft.com/office/drawing/2014/main" id="{DF688CDC-8801-46FD-A499-4125EB25140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4" name="Line 3069">
          <a:extLst>
            <a:ext uri="{FF2B5EF4-FFF2-40B4-BE49-F238E27FC236}">
              <a16:creationId xmlns:a16="http://schemas.microsoft.com/office/drawing/2014/main" id="{C731BEE3-844E-4524-8ACA-A54A7E78544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5" name="Line 3070">
          <a:extLst>
            <a:ext uri="{FF2B5EF4-FFF2-40B4-BE49-F238E27FC236}">
              <a16:creationId xmlns:a16="http://schemas.microsoft.com/office/drawing/2014/main" id="{7D36EC45-4CE4-4109-9562-A977EB721444}"/>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6" name="Line 3071">
          <a:extLst>
            <a:ext uri="{FF2B5EF4-FFF2-40B4-BE49-F238E27FC236}">
              <a16:creationId xmlns:a16="http://schemas.microsoft.com/office/drawing/2014/main" id="{DF6FD1B2-FCA3-4132-BF7E-E408AC08F6F5}"/>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7" name="Line 3072">
          <a:extLst>
            <a:ext uri="{FF2B5EF4-FFF2-40B4-BE49-F238E27FC236}">
              <a16:creationId xmlns:a16="http://schemas.microsoft.com/office/drawing/2014/main" id="{287E12DA-9771-49FD-830F-1F78218751B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8" name="Line 3073">
          <a:extLst>
            <a:ext uri="{FF2B5EF4-FFF2-40B4-BE49-F238E27FC236}">
              <a16:creationId xmlns:a16="http://schemas.microsoft.com/office/drawing/2014/main" id="{B88380DB-A204-4E15-933F-60781144B0A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09" name="Line 3074">
          <a:extLst>
            <a:ext uri="{FF2B5EF4-FFF2-40B4-BE49-F238E27FC236}">
              <a16:creationId xmlns:a16="http://schemas.microsoft.com/office/drawing/2014/main" id="{051607CA-656C-48A3-B94C-DE65C908A85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0" name="Line 3075">
          <a:extLst>
            <a:ext uri="{FF2B5EF4-FFF2-40B4-BE49-F238E27FC236}">
              <a16:creationId xmlns:a16="http://schemas.microsoft.com/office/drawing/2014/main" id="{5BE8B559-BD2A-4191-BF15-902A28E4CA1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1" name="Line 3076">
          <a:extLst>
            <a:ext uri="{FF2B5EF4-FFF2-40B4-BE49-F238E27FC236}">
              <a16:creationId xmlns:a16="http://schemas.microsoft.com/office/drawing/2014/main" id="{49CCCA2D-869E-40AB-B77E-A5B7FFDE5AB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2" name="Line 3077">
          <a:extLst>
            <a:ext uri="{FF2B5EF4-FFF2-40B4-BE49-F238E27FC236}">
              <a16:creationId xmlns:a16="http://schemas.microsoft.com/office/drawing/2014/main" id="{63D94530-06BB-4F55-B096-C8B5650752D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3" name="Line 3078">
          <a:extLst>
            <a:ext uri="{FF2B5EF4-FFF2-40B4-BE49-F238E27FC236}">
              <a16:creationId xmlns:a16="http://schemas.microsoft.com/office/drawing/2014/main" id="{1BD444A7-5CD1-4F5E-B3F7-846148B0173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4" name="Line 3079">
          <a:extLst>
            <a:ext uri="{FF2B5EF4-FFF2-40B4-BE49-F238E27FC236}">
              <a16:creationId xmlns:a16="http://schemas.microsoft.com/office/drawing/2014/main" id="{B217539B-32D9-4BEE-8883-8D102C7FF35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5" name="Line 3080">
          <a:extLst>
            <a:ext uri="{FF2B5EF4-FFF2-40B4-BE49-F238E27FC236}">
              <a16:creationId xmlns:a16="http://schemas.microsoft.com/office/drawing/2014/main" id="{0CF54D57-5112-4CBF-9421-2CECB79B215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6" name="Line 3081">
          <a:extLst>
            <a:ext uri="{FF2B5EF4-FFF2-40B4-BE49-F238E27FC236}">
              <a16:creationId xmlns:a16="http://schemas.microsoft.com/office/drawing/2014/main" id="{9E4BE13B-7BF9-4760-A6F3-91416B3433B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7" name="Line 3082">
          <a:extLst>
            <a:ext uri="{FF2B5EF4-FFF2-40B4-BE49-F238E27FC236}">
              <a16:creationId xmlns:a16="http://schemas.microsoft.com/office/drawing/2014/main" id="{E607A7F0-8B0C-4B22-8DB3-5C04225E9E6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8" name="Line 3083">
          <a:extLst>
            <a:ext uri="{FF2B5EF4-FFF2-40B4-BE49-F238E27FC236}">
              <a16:creationId xmlns:a16="http://schemas.microsoft.com/office/drawing/2014/main" id="{62E0509F-F5B1-4495-AEEA-92DFC70996A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9" name="Line 3084">
          <a:extLst>
            <a:ext uri="{FF2B5EF4-FFF2-40B4-BE49-F238E27FC236}">
              <a16:creationId xmlns:a16="http://schemas.microsoft.com/office/drawing/2014/main" id="{4A5CBDD8-92B9-4B9D-B58F-0F97BA7BC88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0" name="Line 3085">
          <a:extLst>
            <a:ext uri="{FF2B5EF4-FFF2-40B4-BE49-F238E27FC236}">
              <a16:creationId xmlns:a16="http://schemas.microsoft.com/office/drawing/2014/main" id="{883C8448-C424-4CAB-BF4C-7EEB16571B5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1" name="Line 3086">
          <a:extLst>
            <a:ext uri="{FF2B5EF4-FFF2-40B4-BE49-F238E27FC236}">
              <a16:creationId xmlns:a16="http://schemas.microsoft.com/office/drawing/2014/main" id="{9E489D4F-99BB-4D33-8C4E-F21A0A7B450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2" name="Line 3087">
          <a:extLst>
            <a:ext uri="{FF2B5EF4-FFF2-40B4-BE49-F238E27FC236}">
              <a16:creationId xmlns:a16="http://schemas.microsoft.com/office/drawing/2014/main" id="{63309BF0-3DD8-459B-A1A2-DFE61664C48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3" name="Line 3088">
          <a:extLst>
            <a:ext uri="{FF2B5EF4-FFF2-40B4-BE49-F238E27FC236}">
              <a16:creationId xmlns:a16="http://schemas.microsoft.com/office/drawing/2014/main" id="{39702EAE-6E51-4A5F-9189-BBD4595D81B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4" name="Line 3089">
          <a:extLst>
            <a:ext uri="{FF2B5EF4-FFF2-40B4-BE49-F238E27FC236}">
              <a16:creationId xmlns:a16="http://schemas.microsoft.com/office/drawing/2014/main" id="{3854BE68-EC73-4763-8FBB-CAF13E6F4BE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5" name="Line 3090">
          <a:extLst>
            <a:ext uri="{FF2B5EF4-FFF2-40B4-BE49-F238E27FC236}">
              <a16:creationId xmlns:a16="http://schemas.microsoft.com/office/drawing/2014/main" id="{2D2F0ECB-FC58-4ABD-BA1F-BF3B4DD8924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6" name="Line 3091">
          <a:extLst>
            <a:ext uri="{FF2B5EF4-FFF2-40B4-BE49-F238E27FC236}">
              <a16:creationId xmlns:a16="http://schemas.microsoft.com/office/drawing/2014/main" id="{2C24A522-D7E5-4966-8B3C-72D5DCF4F92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7" name="Line 3092">
          <a:extLst>
            <a:ext uri="{FF2B5EF4-FFF2-40B4-BE49-F238E27FC236}">
              <a16:creationId xmlns:a16="http://schemas.microsoft.com/office/drawing/2014/main" id="{9D03D192-FF1E-4DE2-AFEE-CFBC60B66BC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8" name="Line 3093">
          <a:extLst>
            <a:ext uri="{FF2B5EF4-FFF2-40B4-BE49-F238E27FC236}">
              <a16:creationId xmlns:a16="http://schemas.microsoft.com/office/drawing/2014/main" id="{1C1694FA-7240-4EC3-ABA4-2C6B1DE22BE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9" name="Line 3094">
          <a:extLst>
            <a:ext uri="{FF2B5EF4-FFF2-40B4-BE49-F238E27FC236}">
              <a16:creationId xmlns:a16="http://schemas.microsoft.com/office/drawing/2014/main" id="{68640112-6530-401E-99C2-282D13763B3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0" name="Line 3095">
          <a:extLst>
            <a:ext uri="{FF2B5EF4-FFF2-40B4-BE49-F238E27FC236}">
              <a16:creationId xmlns:a16="http://schemas.microsoft.com/office/drawing/2014/main" id="{9D967960-BB92-43D0-944B-6DBDDE6B474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1" name="Line 3096">
          <a:extLst>
            <a:ext uri="{FF2B5EF4-FFF2-40B4-BE49-F238E27FC236}">
              <a16:creationId xmlns:a16="http://schemas.microsoft.com/office/drawing/2014/main" id="{30AA5532-453C-4E40-B368-68A1C670D16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2" name="Line 3097">
          <a:extLst>
            <a:ext uri="{FF2B5EF4-FFF2-40B4-BE49-F238E27FC236}">
              <a16:creationId xmlns:a16="http://schemas.microsoft.com/office/drawing/2014/main" id="{0A3CD6F4-901F-4D8A-A1D1-81DBE6D0B0F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3" name="Line 3098">
          <a:extLst>
            <a:ext uri="{FF2B5EF4-FFF2-40B4-BE49-F238E27FC236}">
              <a16:creationId xmlns:a16="http://schemas.microsoft.com/office/drawing/2014/main" id="{E89686C3-452F-47D1-B10B-CBE9DBEA78B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4" name="Line 3099">
          <a:extLst>
            <a:ext uri="{FF2B5EF4-FFF2-40B4-BE49-F238E27FC236}">
              <a16:creationId xmlns:a16="http://schemas.microsoft.com/office/drawing/2014/main" id="{3117DFF6-53C3-4B35-8AFF-DF8C0AE8F75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5" name="Line 3100">
          <a:extLst>
            <a:ext uri="{FF2B5EF4-FFF2-40B4-BE49-F238E27FC236}">
              <a16:creationId xmlns:a16="http://schemas.microsoft.com/office/drawing/2014/main" id="{A16C6EC3-B774-4619-AEEA-9174370B72C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6" name="Line 3101">
          <a:extLst>
            <a:ext uri="{FF2B5EF4-FFF2-40B4-BE49-F238E27FC236}">
              <a16:creationId xmlns:a16="http://schemas.microsoft.com/office/drawing/2014/main" id="{59119048-ED99-455C-B9BE-E5F34183777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7" name="Line 3102">
          <a:extLst>
            <a:ext uri="{FF2B5EF4-FFF2-40B4-BE49-F238E27FC236}">
              <a16:creationId xmlns:a16="http://schemas.microsoft.com/office/drawing/2014/main" id="{54FF883E-5A5D-4C40-A1E3-9CE113DF087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8" name="Line 3103">
          <a:extLst>
            <a:ext uri="{FF2B5EF4-FFF2-40B4-BE49-F238E27FC236}">
              <a16:creationId xmlns:a16="http://schemas.microsoft.com/office/drawing/2014/main" id="{589772EF-F408-4DC8-8099-1EC8D236387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9" name="Line 3104">
          <a:extLst>
            <a:ext uri="{FF2B5EF4-FFF2-40B4-BE49-F238E27FC236}">
              <a16:creationId xmlns:a16="http://schemas.microsoft.com/office/drawing/2014/main" id="{687B4B70-639D-43FE-ABC3-B3B8234B465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0" name="Line 3105">
          <a:extLst>
            <a:ext uri="{FF2B5EF4-FFF2-40B4-BE49-F238E27FC236}">
              <a16:creationId xmlns:a16="http://schemas.microsoft.com/office/drawing/2014/main" id="{8BEDE786-16AA-4C54-A7CF-E555704B299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1" name="Line 3106">
          <a:extLst>
            <a:ext uri="{FF2B5EF4-FFF2-40B4-BE49-F238E27FC236}">
              <a16:creationId xmlns:a16="http://schemas.microsoft.com/office/drawing/2014/main" id="{75380999-5467-46C2-8E07-2B1ACF68C93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2" name="Line 3107">
          <a:extLst>
            <a:ext uri="{FF2B5EF4-FFF2-40B4-BE49-F238E27FC236}">
              <a16:creationId xmlns:a16="http://schemas.microsoft.com/office/drawing/2014/main" id="{8C0534E8-689C-407C-9171-D979FFE8D48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3" name="Line 3108">
          <a:extLst>
            <a:ext uri="{FF2B5EF4-FFF2-40B4-BE49-F238E27FC236}">
              <a16:creationId xmlns:a16="http://schemas.microsoft.com/office/drawing/2014/main" id="{66919E5C-B4B5-4618-92E9-3D42BFE0B518}"/>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4" name="Line 3109">
          <a:extLst>
            <a:ext uri="{FF2B5EF4-FFF2-40B4-BE49-F238E27FC236}">
              <a16:creationId xmlns:a16="http://schemas.microsoft.com/office/drawing/2014/main" id="{6B9C2076-C7BC-4725-B321-74D49B693E38}"/>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5" name="Line 3110">
          <a:extLst>
            <a:ext uri="{FF2B5EF4-FFF2-40B4-BE49-F238E27FC236}">
              <a16:creationId xmlns:a16="http://schemas.microsoft.com/office/drawing/2014/main" id="{E693C4E2-3893-4D93-90B9-481F6A3A0CD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6" name="Line 3111">
          <a:extLst>
            <a:ext uri="{FF2B5EF4-FFF2-40B4-BE49-F238E27FC236}">
              <a16:creationId xmlns:a16="http://schemas.microsoft.com/office/drawing/2014/main" id="{BCF69F96-A987-46F2-999E-97D39A92C57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7" name="Line 3112">
          <a:extLst>
            <a:ext uri="{FF2B5EF4-FFF2-40B4-BE49-F238E27FC236}">
              <a16:creationId xmlns:a16="http://schemas.microsoft.com/office/drawing/2014/main" id="{E4FDF457-9F69-442E-B72D-B7D9AC984D6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8" name="Line 3113">
          <a:extLst>
            <a:ext uri="{FF2B5EF4-FFF2-40B4-BE49-F238E27FC236}">
              <a16:creationId xmlns:a16="http://schemas.microsoft.com/office/drawing/2014/main" id="{7ED501FA-4C71-49BF-90D3-8C3D76D8981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9" name="Line 3114">
          <a:extLst>
            <a:ext uri="{FF2B5EF4-FFF2-40B4-BE49-F238E27FC236}">
              <a16:creationId xmlns:a16="http://schemas.microsoft.com/office/drawing/2014/main" id="{03DAC33A-187E-452C-95AF-D413F878F1C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0" name="Line 3115">
          <a:extLst>
            <a:ext uri="{FF2B5EF4-FFF2-40B4-BE49-F238E27FC236}">
              <a16:creationId xmlns:a16="http://schemas.microsoft.com/office/drawing/2014/main" id="{BC78EB30-706A-4113-9E72-C75A4D8BC76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51" name="Line 3116">
          <a:extLst>
            <a:ext uri="{FF2B5EF4-FFF2-40B4-BE49-F238E27FC236}">
              <a16:creationId xmlns:a16="http://schemas.microsoft.com/office/drawing/2014/main" id="{5EE04F99-9401-4227-8FA1-84018FF4128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52" name="Line 3117">
          <a:extLst>
            <a:ext uri="{FF2B5EF4-FFF2-40B4-BE49-F238E27FC236}">
              <a16:creationId xmlns:a16="http://schemas.microsoft.com/office/drawing/2014/main" id="{E2D5D8F8-312F-4D9C-8B04-F2D7CDDF86F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3" name="Line 3118">
          <a:extLst>
            <a:ext uri="{FF2B5EF4-FFF2-40B4-BE49-F238E27FC236}">
              <a16:creationId xmlns:a16="http://schemas.microsoft.com/office/drawing/2014/main" id="{19DAD404-E4A5-40AC-80A3-18120F458FB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4" name="Line 3119">
          <a:extLst>
            <a:ext uri="{FF2B5EF4-FFF2-40B4-BE49-F238E27FC236}">
              <a16:creationId xmlns:a16="http://schemas.microsoft.com/office/drawing/2014/main" id="{C1BF0A8B-F82F-4602-BD64-E1F82B2816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5" name="Line 3120">
          <a:extLst>
            <a:ext uri="{FF2B5EF4-FFF2-40B4-BE49-F238E27FC236}">
              <a16:creationId xmlns:a16="http://schemas.microsoft.com/office/drawing/2014/main" id="{FC2189B3-4F03-4539-8426-0A95CF791E6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6" name="Line 3121">
          <a:extLst>
            <a:ext uri="{FF2B5EF4-FFF2-40B4-BE49-F238E27FC236}">
              <a16:creationId xmlns:a16="http://schemas.microsoft.com/office/drawing/2014/main" id="{BFD210F4-CBE9-4967-9B9E-422FB893F0B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7" name="Line 3122">
          <a:extLst>
            <a:ext uri="{FF2B5EF4-FFF2-40B4-BE49-F238E27FC236}">
              <a16:creationId xmlns:a16="http://schemas.microsoft.com/office/drawing/2014/main" id="{AB9BB902-98D1-47BB-9DA7-41FBE34319D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8" name="Line 3123">
          <a:extLst>
            <a:ext uri="{FF2B5EF4-FFF2-40B4-BE49-F238E27FC236}">
              <a16:creationId xmlns:a16="http://schemas.microsoft.com/office/drawing/2014/main" id="{F81C0F01-6217-41E0-BFBD-23FF44F6A976}"/>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9" name="Line 3124">
          <a:extLst>
            <a:ext uri="{FF2B5EF4-FFF2-40B4-BE49-F238E27FC236}">
              <a16:creationId xmlns:a16="http://schemas.microsoft.com/office/drawing/2014/main" id="{8FE7F816-5F06-4719-B395-70424F4DC669}"/>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0" name="Line 3125">
          <a:extLst>
            <a:ext uri="{FF2B5EF4-FFF2-40B4-BE49-F238E27FC236}">
              <a16:creationId xmlns:a16="http://schemas.microsoft.com/office/drawing/2014/main" id="{7B242A84-C8CB-4189-96FD-86A504050F3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1" name="Line 3126">
          <a:extLst>
            <a:ext uri="{FF2B5EF4-FFF2-40B4-BE49-F238E27FC236}">
              <a16:creationId xmlns:a16="http://schemas.microsoft.com/office/drawing/2014/main" id="{784B6FF2-2AC1-4951-9D45-67F984C107B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2" name="Line 3127">
          <a:extLst>
            <a:ext uri="{FF2B5EF4-FFF2-40B4-BE49-F238E27FC236}">
              <a16:creationId xmlns:a16="http://schemas.microsoft.com/office/drawing/2014/main" id="{719CAD73-CD7A-411B-A763-CFAFD238714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3" name="Line 3128">
          <a:extLst>
            <a:ext uri="{FF2B5EF4-FFF2-40B4-BE49-F238E27FC236}">
              <a16:creationId xmlns:a16="http://schemas.microsoft.com/office/drawing/2014/main" id="{58571468-C0B3-412C-9EBE-4E8002985D2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4" name="Line 3129">
          <a:extLst>
            <a:ext uri="{FF2B5EF4-FFF2-40B4-BE49-F238E27FC236}">
              <a16:creationId xmlns:a16="http://schemas.microsoft.com/office/drawing/2014/main" id="{C5BA9CFA-8A0C-4BE6-918D-E2EDF54D40F3}"/>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5" name="Line 3130">
          <a:extLst>
            <a:ext uri="{FF2B5EF4-FFF2-40B4-BE49-F238E27FC236}">
              <a16:creationId xmlns:a16="http://schemas.microsoft.com/office/drawing/2014/main" id="{407FE67F-19CE-49C9-A0E9-B4E9AB079AD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6" name="Line 3131">
          <a:extLst>
            <a:ext uri="{FF2B5EF4-FFF2-40B4-BE49-F238E27FC236}">
              <a16:creationId xmlns:a16="http://schemas.microsoft.com/office/drawing/2014/main" id="{CAB2FE0F-AC5E-4814-8259-FCB26199A20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7" name="Line 3132">
          <a:extLst>
            <a:ext uri="{FF2B5EF4-FFF2-40B4-BE49-F238E27FC236}">
              <a16:creationId xmlns:a16="http://schemas.microsoft.com/office/drawing/2014/main" id="{0810B094-7740-426B-A723-DCE9631CB60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8" name="Line 3133">
          <a:extLst>
            <a:ext uri="{FF2B5EF4-FFF2-40B4-BE49-F238E27FC236}">
              <a16:creationId xmlns:a16="http://schemas.microsoft.com/office/drawing/2014/main" id="{C2F959D3-594B-4F2C-8AEC-15B92D2832E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9" name="Line 3134">
          <a:extLst>
            <a:ext uri="{FF2B5EF4-FFF2-40B4-BE49-F238E27FC236}">
              <a16:creationId xmlns:a16="http://schemas.microsoft.com/office/drawing/2014/main" id="{91066B4A-E705-413E-9FCD-4EFC148B6BC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0" name="Line 3135">
          <a:extLst>
            <a:ext uri="{FF2B5EF4-FFF2-40B4-BE49-F238E27FC236}">
              <a16:creationId xmlns:a16="http://schemas.microsoft.com/office/drawing/2014/main" id="{705FD5AE-679C-45A2-99F3-32FC3825472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1" name="Line 3136">
          <a:extLst>
            <a:ext uri="{FF2B5EF4-FFF2-40B4-BE49-F238E27FC236}">
              <a16:creationId xmlns:a16="http://schemas.microsoft.com/office/drawing/2014/main" id="{74147543-9E8E-4600-BAE4-78B1580E86F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72" name="Line 3137">
          <a:extLst>
            <a:ext uri="{FF2B5EF4-FFF2-40B4-BE49-F238E27FC236}">
              <a16:creationId xmlns:a16="http://schemas.microsoft.com/office/drawing/2014/main" id="{0EBAE69F-0C93-4548-8904-D157526D37F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73" name="Line 3138">
          <a:extLst>
            <a:ext uri="{FF2B5EF4-FFF2-40B4-BE49-F238E27FC236}">
              <a16:creationId xmlns:a16="http://schemas.microsoft.com/office/drawing/2014/main" id="{3258D93E-CEFA-4362-9F6F-F00564B5FFE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4" name="Line 3139">
          <a:extLst>
            <a:ext uri="{FF2B5EF4-FFF2-40B4-BE49-F238E27FC236}">
              <a16:creationId xmlns:a16="http://schemas.microsoft.com/office/drawing/2014/main" id="{A12ABBEC-E22B-454A-AC32-00E739D4A5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5" name="Line 3140">
          <a:extLst>
            <a:ext uri="{FF2B5EF4-FFF2-40B4-BE49-F238E27FC236}">
              <a16:creationId xmlns:a16="http://schemas.microsoft.com/office/drawing/2014/main" id="{7C32D179-F788-43BA-9C39-AD6A0021DF5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6" name="Line 3141">
          <a:extLst>
            <a:ext uri="{FF2B5EF4-FFF2-40B4-BE49-F238E27FC236}">
              <a16:creationId xmlns:a16="http://schemas.microsoft.com/office/drawing/2014/main" id="{9E7CD036-C526-4922-BF9C-EA9B07635B9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077" name="Line 3142">
          <a:extLst>
            <a:ext uri="{FF2B5EF4-FFF2-40B4-BE49-F238E27FC236}">
              <a16:creationId xmlns:a16="http://schemas.microsoft.com/office/drawing/2014/main" id="{0B3EA593-21CC-486C-B1A9-80626F7035AF}"/>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78" name="Line 3143">
          <a:extLst>
            <a:ext uri="{FF2B5EF4-FFF2-40B4-BE49-F238E27FC236}">
              <a16:creationId xmlns:a16="http://schemas.microsoft.com/office/drawing/2014/main" id="{8C1ACA84-8B92-4BDC-88EE-7109C6B63E0A}"/>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079" name="Line 3144">
          <a:extLst>
            <a:ext uri="{FF2B5EF4-FFF2-40B4-BE49-F238E27FC236}">
              <a16:creationId xmlns:a16="http://schemas.microsoft.com/office/drawing/2014/main" id="{9219AF6D-574B-428C-A73E-9FD600F0A4FA}"/>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0" name="Line 3145">
          <a:extLst>
            <a:ext uri="{FF2B5EF4-FFF2-40B4-BE49-F238E27FC236}">
              <a16:creationId xmlns:a16="http://schemas.microsoft.com/office/drawing/2014/main" id="{69F2092A-DBB8-4B42-B858-8ED98FE9EA8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081" name="Line 3146">
          <a:extLst>
            <a:ext uri="{FF2B5EF4-FFF2-40B4-BE49-F238E27FC236}">
              <a16:creationId xmlns:a16="http://schemas.microsoft.com/office/drawing/2014/main" id="{6D0C0A70-E26E-4DEB-8227-769A5BA96EA7}"/>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2" name="Line 3147">
          <a:extLst>
            <a:ext uri="{FF2B5EF4-FFF2-40B4-BE49-F238E27FC236}">
              <a16:creationId xmlns:a16="http://schemas.microsoft.com/office/drawing/2014/main" id="{994C035F-8B48-496C-90EF-39F9153007F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3" name="Line 3150">
          <a:extLst>
            <a:ext uri="{FF2B5EF4-FFF2-40B4-BE49-F238E27FC236}">
              <a16:creationId xmlns:a16="http://schemas.microsoft.com/office/drawing/2014/main" id="{4D80B71E-8555-4CA6-B681-A216CF871BE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4" name="Line 3151">
          <a:extLst>
            <a:ext uri="{FF2B5EF4-FFF2-40B4-BE49-F238E27FC236}">
              <a16:creationId xmlns:a16="http://schemas.microsoft.com/office/drawing/2014/main" id="{5D615BAF-FE72-40EA-95CE-051D58A5338C}"/>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5" name="Line 3152">
          <a:extLst>
            <a:ext uri="{FF2B5EF4-FFF2-40B4-BE49-F238E27FC236}">
              <a16:creationId xmlns:a16="http://schemas.microsoft.com/office/drawing/2014/main" id="{D66F315F-202D-4FF1-B82B-0D7ADA8685C6}"/>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6" name="Line 3153">
          <a:extLst>
            <a:ext uri="{FF2B5EF4-FFF2-40B4-BE49-F238E27FC236}">
              <a16:creationId xmlns:a16="http://schemas.microsoft.com/office/drawing/2014/main" id="{678C8B8C-ECBC-48F0-95F1-DF3F199DC9C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7" name="Line 3154">
          <a:extLst>
            <a:ext uri="{FF2B5EF4-FFF2-40B4-BE49-F238E27FC236}">
              <a16:creationId xmlns:a16="http://schemas.microsoft.com/office/drawing/2014/main" id="{D003DBFB-3909-47DE-8D5A-E3492B44FF8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8" name="Line 3155">
          <a:extLst>
            <a:ext uri="{FF2B5EF4-FFF2-40B4-BE49-F238E27FC236}">
              <a16:creationId xmlns:a16="http://schemas.microsoft.com/office/drawing/2014/main" id="{5245D943-0EB1-4B99-82F6-D585C9A6510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89" name="Line 3156">
          <a:extLst>
            <a:ext uri="{FF2B5EF4-FFF2-40B4-BE49-F238E27FC236}">
              <a16:creationId xmlns:a16="http://schemas.microsoft.com/office/drawing/2014/main" id="{F2868EA5-BDAA-494E-BF0D-F0BB9BE2AF3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0" name="Line 3157">
          <a:extLst>
            <a:ext uri="{FF2B5EF4-FFF2-40B4-BE49-F238E27FC236}">
              <a16:creationId xmlns:a16="http://schemas.microsoft.com/office/drawing/2014/main" id="{E4027125-01B6-4601-95F4-109D0342F70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1" name="Line 3158">
          <a:extLst>
            <a:ext uri="{FF2B5EF4-FFF2-40B4-BE49-F238E27FC236}">
              <a16:creationId xmlns:a16="http://schemas.microsoft.com/office/drawing/2014/main" id="{823A1A34-9F13-4C05-83AE-0A34FB18F76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2" name="Line 3159">
          <a:extLst>
            <a:ext uri="{FF2B5EF4-FFF2-40B4-BE49-F238E27FC236}">
              <a16:creationId xmlns:a16="http://schemas.microsoft.com/office/drawing/2014/main" id="{FABCDAE3-C62D-419E-9914-2699D8DA153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3" name="Line 3160">
          <a:extLst>
            <a:ext uri="{FF2B5EF4-FFF2-40B4-BE49-F238E27FC236}">
              <a16:creationId xmlns:a16="http://schemas.microsoft.com/office/drawing/2014/main" id="{5BD05725-9092-4FCC-948D-5DB98960984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4" name="Line 3161">
          <a:extLst>
            <a:ext uri="{FF2B5EF4-FFF2-40B4-BE49-F238E27FC236}">
              <a16:creationId xmlns:a16="http://schemas.microsoft.com/office/drawing/2014/main" id="{20B8C8A5-D8AC-4498-8378-5149DB3EFB3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5" name="Line 3162">
          <a:extLst>
            <a:ext uri="{FF2B5EF4-FFF2-40B4-BE49-F238E27FC236}">
              <a16:creationId xmlns:a16="http://schemas.microsoft.com/office/drawing/2014/main" id="{09986AB8-874F-464A-9D58-5BC510FA8B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6" name="Line 3163">
          <a:extLst>
            <a:ext uri="{FF2B5EF4-FFF2-40B4-BE49-F238E27FC236}">
              <a16:creationId xmlns:a16="http://schemas.microsoft.com/office/drawing/2014/main" id="{70FD277D-6181-4FC6-9F42-18BA013737D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7" name="Line 3164">
          <a:extLst>
            <a:ext uri="{FF2B5EF4-FFF2-40B4-BE49-F238E27FC236}">
              <a16:creationId xmlns:a16="http://schemas.microsoft.com/office/drawing/2014/main" id="{D6AF2552-677F-46EA-ACBD-A71D6E4F945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8" name="Line 3165">
          <a:extLst>
            <a:ext uri="{FF2B5EF4-FFF2-40B4-BE49-F238E27FC236}">
              <a16:creationId xmlns:a16="http://schemas.microsoft.com/office/drawing/2014/main" id="{A2CFC229-E685-44F2-823E-220210CB74F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9" name="Line 3166">
          <a:extLst>
            <a:ext uri="{FF2B5EF4-FFF2-40B4-BE49-F238E27FC236}">
              <a16:creationId xmlns:a16="http://schemas.microsoft.com/office/drawing/2014/main" id="{0F7B792D-FFA3-4BB6-B5E0-C8D63F17CB8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00" name="Line 3167">
          <a:extLst>
            <a:ext uri="{FF2B5EF4-FFF2-40B4-BE49-F238E27FC236}">
              <a16:creationId xmlns:a16="http://schemas.microsoft.com/office/drawing/2014/main" id="{167E8993-74D7-4E1B-A483-7DAA9E246B5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1" name="Line 3168">
          <a:extLst>
            <a:ext uri="{FF2B5EF4-FFF2-40B4-BE49-F238E27FC236}">
              <a16:creationId xmlns:a16="http://schemas.microsoft.com/office/drawing/2014/main" id="{B3D64A88-30E4-4CEA-97C9-79F6DE088C9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2" name="Line 3169">
          <a:extLst>
            <a:ext uri="{FF2B5EF4-FFF2-40B4-BE49-F238E27FC236}">
              <a16:creationId xmlns:a16="http://schemas.microsoft.com/office/drawing/2014/main" id="{ED8E6B91-A8A7-42BF-8FD5-8A0B7106588E}"/>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3" name="Line 3170">
          <a:extLst>
            <a:ext uri="{FF2B5EF4-FFF2-40B4-BE49-F238E27FC236}">
              <a16:creationId xmlns:a16="http://schemas.microsoft.com/office/drawing/2014/main" id="{81F7C7B9-6EFC-45CC-AFEB-F0DAB430B61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4" name="Line 3171">
          <a:extLst>
            <a:ext uri="{FF2B5EF4-FFF2-40B4-BE49-F238E27FC236}">
              <a16:creationId xmlns:a16="http://schemas.microsoft.com/office/drawing/2014/main" id="{FF538DA4-2F29-4D15-ABF1-286D5DFFBC0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5" name="Line 3172">
          <a:extLst>
            <a:ext uri="{FF2B5EF4-FFF2-40B4-BE49-F238E27FC236}">
              <a16:creationId xmlns:a16="http://schemas.microsoft.com/office/drawing/2014/main" id="{1C9B84DB-5A88-41A7-AA66-7199C7C9A63D}"/>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6" name="Line 3173">
          <a:extLst>
            <a:ext uri="{FF2B5EF4-FFF2-40B4-BE49-F238E27FC236}">
              <a16:creationId xmlns:a16="http://schemas.microsoft.com/office/drawing/2014/main" id="{F120496C-B77E-4CBA-9E6F-28984F7C03E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7" name="Line 3174">
          <a:extLst>
            <a:ext uri="{FF2B5EF4-FFF2-40B4-BE49-F238E27FC236}">
              <a16:creationId xmlns:a16="http://schemas.microsoft.com/office/drawing/2014/main" id="{C6ECF03E-DEE4-46CE-80F1-6444BD95D81E}"/>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8" name="Line 3175">
          <a:extLst>
            <a:ext uri="{FF2B5EF4-FFF2-40B4-BE49-F238E27FC236}">
              <a16:creationId xmlns:a16="http://schemas.microsoft.com/office/drawing/2014/main" id="{5DA058AB-2414-4A63-9C04-ADBD885E470C}"/>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09" name="Line 3176">
          <a:extLst>
            <a:ext uri="{FF2B5EF4-FFF2-40B4-BE49-F238E27FC236}">
              <a16:creationId xmlns:a16="http://schemas.microsoft.com/office/drawing/2014/main" id="{C7F75DE3-638E-4772-B542-DA20109C152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10" name="Line 3177">
          <a:extLst>
            <a:ext uri="{FF2B5EF4-FFF2-40B4-BE49-F238E27FC236}">
              <a16:creationId xmlns:a16="http://schemas.microsoft.com/office/drawing/2014/main" id="{4A3224A7-CFA8-45CE-B37B-4B476D790B5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1" name="Line 3178">
          <a:extLst>
            <a:ext uri="{FF2B5EF4-FFF2-40B4-BE49-F238E27FC236}">
              <a16:creationId xmlns:a16="http://schemas.microsoft.com/office/drawing/2014/main" id="{E0D892C8-8A7C-4971-8978-AB94D64E50F7}"/>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2" name="Line 3179">
          <a:extLst>
            <a:ext uri="{FF2B5EF4-FFF2-40B4-BE49-F238E27FC236}">
              <a16:creationId xmlns:a16="http://schemas.microsoft.com/office/drawing/2014/main" id="{F856408C-62CA-45E1-BF08-3AE1C8B551F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3" name="Line 3180">
          <a:extLst>
            <a:ext uri="{FF2B5EF4-FFF2-40B4-BE49-F238E27FC236}">
              <a16:creationId xmlns:a16="http://schemas.microsoft.com/office/drawing/2014/main" id="{E56D5DC5-8506-45BE-B944-64B6A6F2756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4" name="Line 3181">
          <a:extLst>
            <a:ext uri="{FF2B5EF4-FFF2-40B4-BE49-F238E27FC236}">
              <a16:creationId xmlns:a16="http://schemas.microsoft.com/office/drawing/2014/main" id="{B0F4E3E4-FA1D-4449-9E37-79CB6241BD1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5" name="Line 3182">
          <a:extLst>
            <a:ext uri="{FF2B5EF4-FFF2-40B4-BE49-F238E27FC236}">
              <a16:creationId xmlns:a16="http://schemas.microsoft.com/office/drawing/2014/main" id="{EDBDFB30-C504-4314-92EB-3B6A19CE0BB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6" name="Line 3183">
          <a:extLst>
            <a:ext uri="{FF2B5EF4-FFF2-40B4-BE49-F238E27FC236}">
              <a16:creationId xmlns:a16="http://schemas.microsoft.com/office/drawing/2014/main" id="{1283B6DB-0A65-4676-8107-474CCD11478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7" name="Line 3184">
          <a:extLst>
            <a:ext uri="{FF2B5EF4-FFF2-40B4-BE49-F238E27FC236}">
              <a16:creationId xmlns:a16="http://schemas.microsoft.com/office/drawing/2014/main" id="{3D8B4EB3-6C21-4351-86D7-4542E388AA9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8" name="Line 3185">
          <a:extLst>
            <a:ext uri="{FF2B5EF4-FFF2-40B4-BE49-F238E27FC236}">
              <a16:creationId xmlns:a16="http://schemas.microsoft.com/office/drawing/2014/main" id="{3D8143A9-C91E-4F4B-BE81-FED0AD4A0C5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9" name="Line 3186">
          <a:extLst>
            <a:ext uri="{FF2B5EF4-FFF2-40B4-BE49-F238E27FC236}">
              <a16:creationId xmlns:a16="http://schemas.microsoft.com/office/drawing/2014/main" id="{7B91B220-CBAD-4D55-AC4A-C76E4819DFC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0" name="Line 3187">
          <a:extLst>
            <a:ext uri="{FF2B5EF4-FFF2-40B4-BE49-F238E27FC236}">
              <a16:creationId xmlns:a16="http://schemas.microsoft.com/office/drawing/2014/main" id="{A81DE098-E4B5-4B48-B13B-3673FA18A6F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1" name="Line 3188">
          <a:extLst>
            <a:ext uri="{FF2B5EF4-FFF2-40B4-BE49-F238E27FC236}">
              <a16:creationId xmlns:a16="http://schemas.microsoft.com/office/drawing/2014/main" id="{F383D584-CCD4-4522-8866-2A7BE201F3B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2" name="Line 3189">
          <a:extLst>
            <a:ext uri="{FF2B5EF4-FFF2-40B4-BE49-F238E27FC236}">
              <a16:creationId xmlns:a16="http://schemas.microsoft.com/office/drawing/2014/main" id="{6D35FC09-F6EE-430B-B676-D38265F2C99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3" name="Line 3190">
          <a:extLst>
            <a:ext uri="{FF2B5EF4-FFF2-40B4-BE49-F238E27FC236}">
              <a16:creationId xmlns:a16="http://schemas.microsoft.com/office/drawing/2014/main" id="{3E0A1385-230D-4593-BBB4-2E386F6F0A1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4" name="Line 3191">
          <a:extLst>
            <a:ext uri="{FF2B5EF4-FFF2-40B4-BE49-F238E27FC236}">
              <a16:creationId xmlns:a16="http://schemas.microsoft.com/office/drawing/2014/main" id="{0D58CD32-E172-4370-A11A-296E967704A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5" name="Line 3192">
          <a:extLst>
            <a:ext uri="{FF2B5EF4-FFF2-40B4-BE49-F238E27FC236}">
              <a16:creationId xmlns:a16="http://schemas.microsoft.com/office/drawing/2014/main" id="{386AE962-49B3-4307-A72C-E0249DA148E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6" name="Line 3193">
          <a:extLst>
            <a:ext uri="{FF2B5EF4-FFF2-40B4-BE49-F238E27FC236}">
              <a16:creationId xmlns:a16="http://schemas.microsoft.com/office/drawing/2014/main" id="{3FEC0BDB-7401-4A56-8110-103BFE85725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7" name="Line 3194">
          <a:extLst>
            <a:ext uri="{FF2B5EF4-FFF2-40B4-BE49-F238E27FC236}">
              <a16:creationId xmlns:a16="http://schemas.microsoft.com/office/drawing/2014/main" id="{82A7B919-2B31-48AF-8A7F-DEF85D5410B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8" name="Line 3195">
          <a:extLst>
            <a:ext uri="{FF2B5EF4-FFF2-40B4-BE49-F238E27FC236}">
              <a16:creationId xmlns:a16="http://schemas.microsoft.com/office/drawing/2014/main" id="{70C9E13D-CC03-4985-A464-2EC92BA4B51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9" name="Line 3196">
          <a:extLst>
            <a:ext uri="{FF2B5EF4-FFF2-40B4-BE49-F238E27FC236}">
              <a16:creationId xmlns:a16="http://schemas.microsoft.com/office/drawing/2014/main" id="{3E6549F2-6926-4994-BB76-C51B968BFD6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0" name="Line 3197">
          <a:extLst>
            <a:ext uri="{FF2B5EF4-FFF2-40B4-BE49-F238E27FC236}">
              <a16:creationId xmlns:a16="http://schemas.microsoft.com/office/drawing/2014/main" id="{0BE6D73F-BE0C-4387-92BC-BCB0B9ED41A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1" name="Line 3198">
          <a:extLst>
            <a:ext uri="{FF2B5EF4-FFF2-40B4-BE49-F238E27FC236}">
              <a16:creationId xmlns:a16="http://schemas.microsoft.com/office/drawing/2014/main" id="{603592A9-8E27-47EF-8C2E-5B57DEEC41E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2" name="Line 3199">
          <a:extLst>
            <a:ext uri="{FF2B5EF4-FFF2-40B4-BE49-F238E27FC236}">
              <a16:creationId xmlns:a16="http://schemas.microsoft.com/office/drawing/2014/main" id="{DBC96AC9-229E-475D-9563-AE75490ED64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3" name="Line 3200">
          <a:extLst>
            <a:ext uri="{FF2B5EF4-FFF2-40B4-BE49-F238E27FC236}">
              <a16:creationId xmlns:a16="http://schemas.microsoft.com/office/drawing/2014/main" id="{7608B116-F2C5-4A15-8AAA-46D5C579BB3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4" name="Line 3201">
          <a:extLst>
            <a:ext uri="{FF2B5EF4-FFF2-40B4-BE49-F238E27FC236}">
              <a16:creationId xmlns:a16="http://schemas.microsoft.com/office/drawing/2014/main" id="{7F49967C-66EC-49DF-B42F-5B837479614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5" name="Line 3202">
          <a:extLst>
            <a:ext uri="{FF2B5EF4-FFF2-40B4-BE49-F238E27FC236}">
              <a16:creationId xmlns:a16="http://schemas.microsoft.com/office/drawing/2014/main" id="{2B486971-1CDC-48DD-82DA-49ED5A77C34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6" name="Line 3203">
          <a:extLst>
            <a:ext uri="{FF2B5EF4-FFF2-40B4-BE49-F238E27FC236}">
              <a16:creationId xmlns:a16="http://schemas.microsoft.com/office/drawing/2014/main" id="{87E88F65-CBD7-4FA6-9004-D173088075F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7" name="Line 3204">
          <a:extLst>
            <a:ext uri="{FF2B5EF4-FFF2-40B4-BE49-F238E27FC236}">
              <a16:creationId xmlns:a16="http://schemas.microsoft.com/office/drawing/2014/main" id="{3A25AA62-9BE8-4E16-8291-6D878D9B6E5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8" name="Line 3205">
          <a:extLst>
            <a:ext uri="{FF2B5EF4-FFF2-40B4-BE49-F238E27FC236}">
              <a16:creationId xmlns:a16="http://schemas.microsoft.com/office/drawing/2014/main" id="{5CCABB73-0368-406E-A7CC-BB44394C03C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9" name="Line 3206">
          <a:extLst>
            <a:ext uri="{FF2B5EF4-FFF2-40B4-BE49-F238E27FC236}">
              <a16:creationId xmlns:a16="http://schemas.microsoft.com/office/drawing/2014/main" id="{57788BD6-4C02-48E9-A16C-2CEEDD9B586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40" name="Line 3207">
          <a:extLst>
            <a:ext uri="{FF2B5EF4-FFF2-40B4-BE49-F238E27FC236}">
              <a16:creationId xmlns:a16="http://schemas.microsoft.com/office/drawing/2014/main" id="{A49BB58E-C486-4DD1-BBD9-0F9DED86F89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41" name="Line 3208">
          <a:extLst>
            <a:ext uri="{FF2B5EF4-FFF2-40B4-BE49-F238E27FC236}">
              <a16:creationId xmlns:a16="http://schemas.microsoft.com/office/drawing/2014/main" id="{EC14C281-7136-4E05-BD5B-D942454FEB6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42" name="Line 3209">
          <a:extLst>
            <a:ext uri="{FF2B5EF4-FFF2-40B4-BE49-F238E27FC236}">
              <a16:creationId xmlns:a16="http://schemas.microsoft.com/office/drawing/2014/main" id="{2729E88F-A47F-4F93-A059-C72AD7EF1DA7}"/>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43" name="Line 3210">
          <a:extLst>
            <a:ext uri="{FF2B5EF4-FFF2-40B4-BE49-F238E27FC236}">
              <a16:creationId xmlns:a16="http://schemas.microsoft.com/office/drawing/2014/main" id="{AF0080D1-62D7-4CC0-9688-A71AAEE0FCE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4" name="Line 3211">
          <a:extLst>
            <a:ext uri="{FF2B5EF4-FFF2-40B4-BE49-F238E27FC236}">
              <a16:creationId xmlns:a16="http://schemas.microsoft.com/office/drawing/2014/main" id="{6A22FC25-DAEF-4EBD-898C-46772596D78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5" name="Line 3212">
          <a:extLst>
            <a:ext uri="{FF2B5EF4-FFF2-40B4-BE49-F238E27FC236}">
              <a16:creationId xmlns:a16="http://schemas.microsoft.com/office/drawing/2014/main" id="{1F5099C8-BB19-4F07-AB97-6D6435EDDFA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6" name="Line 3213">
          <a:extLst>
            <a:ext uri="{FF2B5EF4-FFF2-40B4-BE49-F238E27FC236}">
              <a16:creationId xmlns:a16="http://schemas.microsoft.com/office/drawing/2014/main" id="{59A1191F-B431-4A69-B392-156BE28E8DB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7" name="Line 3214">
          <a:extLst>
            <a:ext uri="{FF2B5EF4-FFF2-40B4-BE49-F238E27FC236}">
              <a16:creationId xmlns:a16="http://schemas.microsoft.com/office/drawing/2014/main" id="{FA6D077F-2903-4A1E-8E7B-63780C52AAB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8" name="Line 3215">
          <a:extLst>
            <a:ext uri="{FF2B5EF4-FFF2-40B4-BE49-F238E27FC236}">
              <a16:creationId xmlns:a16="http://schemas.microsoft.com/office/drawing/2014/main" id="{2A1AD578-1537-4765-9EAA-34120047134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9" name="Line 3216">
          <a:extLst>
            <a:ext uri="{FF2B5EF4-FFF2-40B4-BE49-F238E27FC236}">
              <a16:creationId xmlns:a16="http://schemas.microsoft.com/office/drawing/2014/main" id="{34B6B56E-2690-48EA-B779-16E203CEB4C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50" name="Line 3217">
          <a:extLst>
            <a:ext uri="{FF2B5EF4-FFF2-40B4-BE49-F238E27FC236}">
              <a16:creationId xmlns:a16="http://schemas.microsoft.com/office/drawing/2014/main" id="{7B5C30B4-60C8-4DF3-B427-A97CB50AD1F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51" name="Line 3218">
          <a:extLst>
            <a:ext uri="{FF2B5EF4-FFF2-40B4-BE49-F238E27FC236}">
              <a16:creationId xmlns:a16="http://schemas.microsoft.com/office/drawing/2014/main" id="{7CB9CC2F-3C99-4507-BABD-6E2398F7E1F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2" name="Line 3219">
          <a:extLst>
            <a:ext uri="{FF2B5EF4-FFF2-40B4-BE49-F238E27FC236}">
              <a16:creationId xmlns:a16="http://schemas.microsoft.com/office/drawing/2014/main" id="{2582CDBC-DA6C-4DD8-8600-A202122377E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3" name="Line 3220">
          <a:extLst>
            <a:ext uri="{FF2B5EF4-FFF2-40B4-BE49-F238E27FC236}">
              <a16:creationId xmlns:a16="http://schemas.microsoft.com/office/drawing/2014/main" id="{3863636E-5A71-4033-9131-F0B18FC02F6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4" name="Line 3221">
          <a:extLst>
            <a:ext uri="{FF2B5EF4-FFF2-40B4-BE49-F238E27FC236}">
              <a16:creationId xmlns:a16="http://schemas.microsoft.com/office/drawing/2014/main" id="{D8C65C02-0990-4C51-83C2-B8DA98EE3AC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5" name="Line 3222">
          <a:extLst>
            <a:ext uri="{FF2B5EF4-FFF2-40B4-BE49-F238E27FC236}">
              <a16:creationId xmlns:a16="http://schemas.microsoft.com/office/drawing/2014/main" id="{373EC048-31FA-4752-9B82-7F9BCCF1FCA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6" name="Line 3223">
          <a:extLst>
            <a:ext uri="{FF2B5EF4-FFF2-40B4-BE49-F238E27FC236}">
              <a16:creationId xmlns:a16="http://schemas.microsoft.com/office/drawing/2014/main" id="{3F098FA2-61BA-4966-A848-BC1EAB5DCBB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7" name="Line 3224">
          <a:extLst>
            <a:ext uri="{FF2B5EF4-FFF2-40B4-BE49-F238E27FC236}">
              <a16:creationId xmlns:a16="http://schemas.microsoft.com/office/drawing/2014/main" id="{DEAA6945-3922-46AA-813F-A8639FA7CB8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8" name="Line 3225">
          <a:extLst>
            <a:ext uri="{FF2B5EF4-FFF2-40B4-BE49-F238E27FC236}">
              <a16:creationId xmlns:a16="http://schemas.microsoft.com/office/drawing/2014/main" id="{24434BFB-06D0-4AA5-B0BF-E344079CCEA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9" name="Line 3226">
          <a:extLst>
            <a:ext uri="{FF2B5EF4-FFF2-40B4-BE49-F238E27FC236}">
              <a16:creationId xmlns:a16="http://schemas.microsoft.com/office/drawing/2014/main" id="{C565079E-2301-45DD-A1EA-4C09EF55D25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0" name="Line 3227">
          <a:extLst>
            <a:ext uri="{FF2B5EF4-FFF2-40B4-BE49-F238E27FC236}">
              <a16:creationId xmlns:a16="http://schemas.microsoft.com/office/drawing/2014/main" id="{52A45BF6-966D-4445-8877-007FF94B15B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1" name="Line 3228">
          <a:extLst>
            <a:ext uri="{FF2B5EF4-FFF2-40B4-BE49-F238E27FC236}">
              <a16:creationId xmlns:a16="http://schemas.microsoft.com/office/drawing/2014/main" id="{364413DF-15BA-4A36-A69E-FDBB5C3AFA1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2" name="Line 3229">
          <a:extLst>
            <a:ext uri="{FF2B5EF4-FFF2-40B4-BE49-F238E27FC236}">
              <a16:creationId xmlns:a16="http://schemas.microsoft.com/office/drawing/2014/main" id="{7BF53272-3CF6-4DA4-852C-2ABC9A304FD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3" name="Line 3230">
          <a:extLst>
            <a:ext uri="{FF2B5EF4-FFF2-40B4-BE49-F238E27FC236}">
              <a16:creationId xmlns:a16="http://schemas.microsoft.com/office/drawing/2014/main" id="{D8592729-6561-4648-B1E6-736E5517695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4" name="Line 3231">
          <a:extLst>
            <a:ext uri="{FF2B5EF4-FFF2-40B4-BE49-F238E27FC236}">
              <a16:creationId xmlns:a16="http://schemas.microsoft.com/office/drawing/2014/main" id="{12FE452A-B03A-4716-8D69-7AC647BBC9D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5" name="Line 3232">
          <a:extLst>
            <a:ext uri="{FF2B5EF4-FFF2-40B4-BE49-F238E27FC236}">
              <a16:creationId xmlns:a16="http://schemas.microsoft.com/office/drawing/2014/main" id="{A84CAEF9-210A-4802-845A-62FAA0DF4DF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6" name="Line 3233">
          <a:extLst>
            <a:ext uri="{FF2B5EF4-FFF2-40B4-BE49-F238E27FC236}">
              <a16:creationId xmlns:a16="http://schemas.microsoft.com/office/drawing/2014/main" id="{48656049-C4FA-40D4-8A16-44EC60C4472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7" name="Line 3234">
          <a:extLst>
            <a:ext uri="{FF2B5EF4-FFF2-40B4-BE49-F238E27FC236}">
              <a16:creationId xmlns:a16="http://schemas.microsoft.com/office/drawing/2014/main" id="{87A3F4DC-6668-4AF7-9F3B-750BA538ACE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8" name="Line 3235">
          <a:extLst>
            <a:ext uri="{FF2B5EF4-FFF2-40B4-BE49-F238E27FC236}">
              <a16:creationId xmlns:a16="http://schemas.microsoft.com/office/drawing/2014/main" id="{AB5C8E37-ECE2-4436-ADBC-C761876A0B8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9" name="Line 3236">
          <a:extLst>
            <a:ext uri="{FF2B5EF4-FFF2-40B4-BE49-F238E27FC236}">
              <a16:creationId xmlns:a16="http://schemas.microsoft.com/office/drawing/2014/main" id="{39007F33-48C4-46FE-8BBE-D4DE9D6AC5F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0" name="Line 3237">
          <a:extLst>
            <a:ext uri="{FF2B5EF4-FFF2-40B4-BE49-F238E27FC236}">
              <a16:creationId xmlns:a16="http://schemas.microsoft.com/office/drawing/2014/main" id="{A89B13F5-FA4C-488B-841A-C36411EDCE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1" name="Line 3238">
          <a:extLst>
            <a:ext uri="{FF2B5EF4-FFF2-40B4-BE49-F238E27FC236}">
              <a16:creationId xmlns:a16="http://schemas.microsoft.com/office/drawing/2014/main" id="{1DA64FBA-C6B0-457B-9CA9-A0CDA4B2BAE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2" name="Line 3239">
          <a:extLst>
            <a:ext uri="{FF2B5EF4-FFF2-40B4-BE49-F238E27FC236}">
              <a16:creationId xmlns:a16="http://schemas.microsoft.com/office/drawing/2014/main" id="{04957700-CEC9-4F94-B3F6-870B6E74303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3" name="Line 3240">
          <a:extLst>
            <a:ext uri="{FF2B5EF4-FFF2-40B4-BE49-F238E27FC236}">
              <a16:creationId xmlns:a16="http://schemas.microsoft.com/office/drawing/2014/main" id="{C6ED8F68-C6D3-424B-B4ED-99DFD68E3E9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4" name="Line 3241">
          <a:extLst>
            <a:ext uri="{FF2B5EF4-FFF2-40B4-BE49-F238E27FC236}">
              <a16:creationId xmlns:a16="http://schemas.microsoft.com/office/drawing/2014/main" id="{09561002-B640-49E9-BA32-C44BF66DF25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5" name="Line 3242">
          <a:extLst>
            <a:ext uri="{FF2B5EF4-FFF2-40B4-BE49-F238E27FC236}">
              <a16:creationId xmlns:a16="http://schemas.microsoft.com/office/drawing/2014/main" id="{842B68C0-43A0-4FCB-A8CC-A711BC68168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6" name="Line 3243">
          <a:extLst>
            <a:ext uri="{FF2B5EF4-FFF2-40B4-BE49-F238E27FC236}">
              <a16:creationId xmlns:a16="http://schemas.microsoft.com/office/drawing/2014/main" id="{22841DA4-7A08-4174-A5C9-724AA33FB35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7" name="Line 3244">
          <a:extLst>
            <a:ext uri="{FF2B5EF4-FFF2-40B4-BE49-F238E27FC236}">
              <a16:creationId xmlns:a16="http://schemas.microsoft.com/office/drawing/2014/main" id="{8B05812E-FC19-48E3-89EC-3B54FFD15AA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8" name="Line 3245">
          <a:extLst>
            <a:ext uri="{FF2B5EF4-FFF2-40B4-BE49-F238E27FC236}">
              <a16:creationId xmlns:a16="http://schemas.microsoft.com/office/drawing/2014/main" id="{1595C4C2-F492-45EE-B88A-D8AE67D572E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9" name="Line 3246">
          <a:extLst>
            <a:ext uri="{FF2B5EF4-FFF2-40B4-BE49-F238E27FC236}">
              <a16:creationId xmlns:a16="http://schemas.microsoft.com/office/drawing/2014/main" id="{89B061A0-A353-473F-B8BF-8861CED2A4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80" name="Line 3247">
          <a:extLst>
            <a:ext uri="{FF2B5EF4-FFF2-40B4-BE49-F238E27FC236}">
              <a16:creationId xmlns:a16="http://schemas.microsoft.com/office/drawing/2014/main" id="{7268C51B-4E74-4175-9EB1-0AC5F7060FFB}"/>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81" name="Line 3248">
          <a:extLst>
            <a:ext uri="{FF2B5EF4-FFF2-40B4-BE49-F238E27FC236}">
              <a16:creationId xmlns:a16="http://schemas.microsoft.com/office/drawing/2014/main" id="{E257802A-280B-4D3E-8C76-A380D3434EEC}"/>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2" name="Line 3249">
          <a:extLst>
            <a:ext uri="{FF2B5EF4-FFF2-40B4-BE49-F238E27FC236}">
              <a16:creationId xmlns:a16="http://schemas.microsoft.com/office/drawing/2014/main" id="{969CBDFE-7D05-4B39-AEEB-9A8F52AF68A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3" name="Line 3250">
          <a:extLst>
            <a:ext uri="{FF2B5EF4-FFF2-40B4-BE49-F238E27FC236}">
              <a16:creationId xmlns:a16="http://schemas.microsoft.com/office/drawing/2014/main" id="{42747FE4-51D9-4027-B0A4-FFFCE343DBA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4" name="Line 3251">
          <a:extLst>
            <a:ext uri="{FF2B5EF4-FFF2-40B4-BE49-F238E27FC236}">
              <a16:creationId xmlns:a16="http://schemas.microsoft.com/office/drawing/2014/main" id="{C68BEA0A-B8BD-4AB0-BEE8-7F091D8C314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5" name="Line 3252">
          <a:extLst>
            <a:ext uri="{FF2B5EF4-FFF2-40B4-BE49-F238E27FC236}">
              <a16:creationId xmlns:a16="http://schemas.microsoft.com/office/drawing/2014/main" id="{D3DFCDA1-C9B5-4ED3-8128-9DD516EA057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6" name="Line 3253">
          <a:extLst>
            <a:ext uri="{FF2B5EF4-FFF2-40B4-BE49-F238E27FC236}">
              <a16:creationId xmlns:a16="http://schemas.microsoft.com/office/drawing/2014/main" id="{5FF78728-5F61-456E-A510-ADBF142D75F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7" name="Line 3254">
          <a:extLst>
            <a:ext uri="{FF2B5EF4-FFF2-40B4-BE49-F238E27FC236}">
              <a16:creationId xmlns:a16="http://schemas.microsoft.com/office/drawing/2014/main" id="{993A4898-B480-48FA-A5FB-D7912F4E701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8" name="Line 3255">
          <a:extLst>
            <a:ext uri="{FF2B5EF4-FFF2-40B4-BE49-F238E27FC236}">
              <a16:creationId xmlns:a16="http://schemas.microsoft.com/office/drawing/2014/main" id="{C289A931-5BE3-452B-BC4A-1184EE5696B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9" name="Line 3256">
          <a:extLst>
            <a:ext uri="{FF2B5EF4-FFF2-40B4-BE49-F238E27FC236}">
              <a16:creationId xmlns:a16="http://schemas.microsoft.com/office/drawing/2014/main" id="{860B1984-199B-4514-910F-8A836DB6B15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0" name="Line 3257">
          <a:extLst>
            <a:ext uri="{FF2B5EF4-FFF2-40B4-BE49-F238E27FC236}">
              <a16:creationId xmlns:a16="http://schemas.microsoft.com/office/drawing/2014/main" id="{2D819C7A-B684-44FF-B8D0-09E0F4DF9AF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1" name="Line 3258">
          <a:extLst>
            <a:ext uri="{FF2B5EF4-FFF2-40B4-BE49-F238E27FC236}">
              <a16:creationId xmlns:a16="http://schemas.microsoft.com/office/drawing/2014/main" id="{1EEAD7C2-D589-4EBD-AC2E-D656BB7C2DE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2" name="Line 3259">
          <a:extLst>
            <a:ext uri="{FF2B5EF4-FFF2-40B4-BE49-F238E27FC236}">
              <a16:creationId xmlns:a16="http://schemas.microsoft.com/office/drawing/2014/main" id="{49906AE7-9BF4-4194-9160-8EC063379BD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3" name="Line 3260">
          <a:extLst>
            <a:ext uri="{FF2B5EF4-FFF2-40B4-BE49-F238E27FC236}">
              <a16:creationId xmlns:a16="http://schemas.microsoft.com/office/drawing/2014/main" id="{6F064576-B84C-439B-BE69-D03C828834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94" name="Line 3261">
          <a:extLst>
            <a:ext uri="{FF2B5EF4-FFF2-40B4-BE49-F238E27FC236}">
              <a16:creationId xmlns:a16="http://schemas.microsoft.com/office/drawing/2014/main" id="{AFFEF128-B4E1-4E30-B934-C16F1FB7EF0F}"/>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5" name="Line 3262">
          <a:extLst>
            <a:ext uri="{FF2B5EF4-FFF2-40B4-BE49-F238E27FC236}">
              <a16:creationId xmlns:a16="http://schemas.microsoft.com/office/drawing/2014/main" id="{4019C167-0696-407A-9A50-D315F8134631}"/>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6" name="Line 3263">
          <a:extLst>
            <a:ext uri="{FF2B5EF4-FFF2-40B4-BE49-F238E27FC236}">
              <a16:creationId xmlns:a16="http://schemas.microsoft.com/office/drawing/2014/main" id="{D2CA056C-E3EC-4FBE-8DDA-BF39A48F5066}"/>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7" name="Line 3264">
          <a:extLst>
            <a:ext uri="{FF2B5EF4-FFF2-40B4-BE49-F238E27FC236}">
              <a16:creationId xmlns:a16="http://schemas.microsoft.com/office/drawing/2014/main" id="{28842EB7-552E-446D-9680-49F598B3624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8" name="Line 3265">
          <a:extLst>
            <a:ext uri="{FF2B5EF4-FFF2-40B4-BE49-F238E27FC236}">
              <a16:creationId xmlns:a16="http://schemas.microsoft.com/office/drawing/2014/main" id="{00608DF1-BF9D-4C3C-B5FB-261E4A37F52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9" name="Line 3266">
          <a:extLst>
            <a:ext uri="{FF2B5EF4-FFF2-40B4-BE49-F238E27FC236}">
              <a16:creationId xmlns:a16="http://schemas.microsoft.com/office/drawing/2014/main" id="{2D1DD389-02EC-4E71-B828-9BF2A5C5A67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00" name="Line 3267">
          <a:extLst>
            <a:ext uri="{FF2B5EF4-FFF2-40B4-BE49-F238E27FC236}">
              <a16:creationId xmlns:a16="http://schemas.microsoft.com/office/drawing/2014/main" id="{3E742689-2209-4DA9-84CE-07F579F20E8C}"/>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201" name="Line 3268">
          <a:extLst>
            <a:ext uri="{FF2B5EF4-FFF2-40B4-BE49-F238E27FC236}">
              <a16:creationId xmlns:a16="http://schemas.microsoft.com/office/drawing/2014/main" id="{DE97FF40-63CE-4C11-90E4-91B7DC332A9C}"/>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202" name="Line 3269">
          <a:extLst>
            <a:ext uri="{FF2B5EF4-FFF2-40B4-BE49-F238E27FC236}">
              <a16:creationId xmlns:a16="http://schemas.microsoft.com/office/drawing/2014/main" id="{EDC80D14-21ED-4DC2-9733-98C8AE2DC366}"/>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3" name="Line 3270">
          <a:extLst>
            <a:ext uri="{FF2B5EF4-FFF2-40B4-BE49-F238E27FC236}">
              <a16:creationId xmlns:a16="http://schemas.microsoft.com/office/drawing/2014/main" id="{202862EC-222B-4686-A6A3-83B1ECF2F36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4" name="Line 3271">
          <a:extLst>
            <a:ext uri="{FF2B5EF4-FFF2-40B4-BE49-F238E27FC236}">
              <a16:creationId xmlns:a16="http://schemas.microsoft.com/office/drawing/2014/main" id="{EEACD626-37EB-4346-BAE3-832CF0E2069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5" name="Line 3272">
          <a:extLst>
            <a:ext uri="{FF2B5EF4-FFF2-40B4-BE49-F238E27FC236}">
              <a16:creationId xmlns:a16="http://schemas.microsoft.com/office/drawing/2014/main" id="{4FECFCAD-FBA6-4A8F-BF95-40F7F8B8347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6" name="Line 3273">
          <a:extLst>
            <a:ext uri="{FF2B5EF4-FFF2-40B4-BE49-F238E27FC236}">
              <a16:creationId xmlns:a16="http://schemas.microsoft.com/office/drawing/2014/main" id="{FF2683EA-A22D-473A-A393-C48257C44A3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7" name="Line 3274">
          <a:extLst>
            <a:ext uri="{FF2B5EF4-FFF2-40B4-BE49-F238E27FC236}">
              <a16:creationId xmlns:a16="http://schemas.microsoft.com/office/drawing/2014/main" id="{74A5A293-27EE-40BB-9380-AC77C918F70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8" name="Line 3275">
          <a:extLst>
            <a:ext uri="{FF2B5EF4-FFF2-40B4-BE49-F238E27FC236}">
              <a16:creationId xmlns:a16="http://schemas.microsoft.com/office/drawing/2014/main" id="{86FF5669-2CD5-409D-8CC7-3AD177E474C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9" name="Line 3276">
          <a:extLst>
            <a:ext uri="{FF2B5EF4-FFF2-40B4-BE49-F238E27FC236}">
              <a16:creationId xmlns:a16="http://schemas.microsoft.com/office/drawing/2014/main" id="{5D002512-E662-4D9F-BFE3-F8BB7ED77C6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10" name="Line 3277">
          <a:extLst>
            <a:ext uri="{FF2B5EF4-FFF2-40B4-BE49-F238E27FC236}">
              <a16:creationId xmlns:a16="http://schemas.microsoft.com/office/drawing/2014/main" id="{FF764C1D-F28E-4C10-A5E1-B207F29A1EB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1" name="Line 3278">
          <a:extLst>
            <a:ext uri="{FF2B5EF4-FFF2-40B4-BE49-F238E27FC236}">
              <a16:creationId xmlns:a16="http://schemas.microsoft.com/office/drawing/2014/main" id="{74325B8C-3A3A-40AE-B031-31E69F63FC6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2" name="Line 3279">
          <a:extLst>
            <a:ext uri="{FF2B5EF4-FFF2-40B4-BE49-F238E27FC236}">
              <a16:creationId xmlns:a16="http://schemas.microsoft.com/office/drawing/2014/main" id="{3C6437B4-7EC5-4F6A-A35E-72395D89C9C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3" name="Line 3280">
          <a:extLst>
            <a:ext uri="{FF2B5EF4-FFF2-40B4-BE49-F238E27FC236}">
              <a16:creationId xmlns:a16="http://schemas.microsoft.com/office/drawing/2014/main" id="{781583F4-61F9-42B1-BE9B-76F5037F1E4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214" name="Line 3281">
          <a:extLst>
            <a:ext uri="{FF2B5EF4-FFF2-40B4-BE49-F238E27FC236}">
              <a16:creationId xmlns:a16="http://schemas.microsoft.com/office/drawing/2014/main" id="{8538E865-6427-4072-B02B-54AB04021E7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15" name="Line 3282">
          <a:extLst>
            <a:ext uri="{FF2B5EF4-FFF2-40B4-BE49-F238E27FC236}">
              <a16:creationId xmlns:a16="http://schemas.microsoft.com/office/drawing/2014/main" id="{CD2E6911-4F40-4E41-BF33-4F60FB95FA3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216" name="Line 3283">
          <a:extLst>
            <a:ext uri="{FF2B5EF4-FFF2-40B4-BE49-F238E27FC236}">
              <a16:creationId xmlns:a16="http://schemas.microsoft.com/office/drawing/2014/main" id="{06FB0957-2C7E-473A-869A-47D3E15A7F6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17" name="Line 3284">
          <a:extLst>
            <a:ext uri="{FF2B5EF4-FFF2-40B4-BE49-F238E27FC236}">
              <a16:creationId xmlns:a16="http://schemas.microsoft.com/office/drawing/2014/main" id="{031BA57F-4BB1-4D94-9217-EECCD77E4076}"/>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218" name="Line 3285">
          <a:extLst>
            <a:ext uri="{FF2B5EF4-FFF2-40B4-BE49-F238E27FC236}">
              <a16:creationId xmlns:a16="http://schemas.microsoft.com/office/drawing/2014/main" id="{791A51AB-9781-421F-9587-1640F29261AB}"/>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19" name="Line 3286">
          <a:extLst>
            <a:ext uri="{FF2B5EF4-FFF2-40B4-BE49-F238E27FC236}">
              <a16:creationId xmlns:a16="http://schemas.microsoft.com/office/drawing/2014/main" id="{0A8DAAE9-EB01-4E1D-8469-5C5B71380AE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20" name="Line 3289">
          <a:extLst>
            <a:ext uri="{FF2B5EF4-FFF2-40B4-BE49-F238E27FC236}">
              <a16:creationId xmlns:a16="http://schemas.microsoft.com/office/drawing/2014/main" id="{0DDC8354-6397-4075-BE13-0CE6505E8CDC}"/>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21" name="Line 3290">
          <a:extLst>
            <a:ext uri="{FF2B5EF4-FFF2-40B4-BE49-F238E27FC236}">
              <a16:creationId xmlns:a16="http://schemas.microsoft.com/office/drawing/2014/main" id="{D7BD3D05-E335-4515-89B4-B80CB250D56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22" name="Line 3291">
          <a:extLst>
            <a:ext uri="{FF2B5EF4-FFF2-40B4-BE49-F238E27FC236}">
              <a16:creationId xmlns:a16="http://schemas.microsoft.com/office/drawing/2014/main" id="{11FAC797-718F-4E72-92FD-0D1A9983FC4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23" name="Line 3292">
          <a:extLst>
            <a:ext uri="{FF2B5EF4-FFF2-40B4-BE49-F238E27FC236}">
              <a16:creationId xmlns:a16="http://schemas.microsoft.com/office/drawing/2014/main" id="{4ADE1222-7B68-4B86-8225-A73C77B46B5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4" name="Line 3293">
          <a:extLst>
            <a:ext uri="{FF2B5EF4-FFF2-40B4-BE49-F238E27FC236}">
              <a16:creationId xmlns:a16="http://schemas.microsoft.com/office/drawing/2014/main" id="{ACF2FBA8-BD5E-4D1A-AE6A-6C3AA5E4EF9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5" name="Line 3294">
          <a:extLst>
            <a:ext uri="{FF2B5EF4-FFF2-40B4-BE49-F238E27FC236}">
              <a16:creationId xmlns:a16="http://schemas.microsoft.com/office/drawing/2014/main" id="{FF69C1DC-A027-4696-85E6-FED3FC4A6DC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6" name="Line 3295">
          <a:extLst>
            <a:ext uri="{FF2B5EF4-FFF2-40B4-BE49-F238E27FC236}">
              <a16:creationId xmlns:a16="http://schemas.microsoft.com/office/drawing/2014/main" id="{EAF4335A-F131-465B-B7E4-302B0779E0E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7" name="Line 3296">
          <a:extLst>
            <a:ext uri="{FF2B5EF4-FFF2-40B4-BE49-F238E27FC236}">
              <a16:creationId xmlns:a16="http://schemas.microsoft.com/office/drawing/2014/main" id="{9348B16E-E46B-4559-933C-A3E533CD89A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8" name="Line 3297">
          <a:extLst>
            <a:ext uri="{FF2B5EF4-FFF2-40B4-BE49-F238E27FC236}">
              <a16:creationId xmlns:a16="http://schemas.microsoft.com/office/drawing/2014/main" id="{009CBB35-7050-4C0D-A532-8C5E455D5D8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9" name="Line 3298">
          <a:extLst>
            <a:ext uri="{FF2B5EF4-FFF2-40B4-BE49-F238E27FC236}">
              <a16:creationId xmlns:a16="http://schemas.microsoft.com/office/drawing/2014/main" id="{5CED50FC-C8C3-4FB3-8365-78F582860B4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30" name="Line 3299">
          <a:extLst>
            <a:ext uri="{FF2B5EF4-FFF2-40B4-BE49-F238E27FC236}">
              <a16:creationId xmlns:a16="http://schemas.microsoft.com/office/drawing/2014/main" id="{C479B9B6-2E9B-4B02-AF2C-01FFE3844D3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31" name="Line 3300">
          <a:extLst>
            <a:ext uri="{FF2B5EF4-FFF2-40B4-BE49-F238E27FC236}">
              <a16:creationId xmlns:a16="http://schemas.microsoft.com/office/drawing/2014/main" id="{DC571D0C-E3B6-424C-A73E-3BCEBE3AF79F}"/>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2" name="Line 3301">
          <a:extLst>
            <a:ext uri="{FF2B5EF4-FFF2-40B4-BE49-F238E27FC236}">
              <a16:creationId xmlns:a16="http://schemas.microsoft.com/office/drawing/2014/main" id="{D1276756-744F-4657-8180-6C94B538F9A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3" name="Line 3302">
          <a:extLst>
            <a:ext uri="{FF2B5EF4-FFF2-40B4-BE49-F238E27FC236}">
              <a16:creationId xmlns:a16="http://schemas.microsoft.com/office/drawing/2014/main" id="{911EC111-C9AA-4397-89DC-77679F23EDD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4" name="Line 3303">
          <a:extLst>
            <a:ext uri="{FF2B5EF4-FFF2-40B4-BE49-F238E27FC236}">
              <a16:creationId xmlns:a16="http://schemas.microsoft.com/office/drawing/2014/main" id="{AD2DE430-A7B8-4F29-8790-9BADD54EECE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5" name="Line 3304">
          <a:extLst>
            <a:ext uri="{FF2B5EF4-FFF2-40B4-BE49-F238E27FC236}">
              <a16:creationId xmlns:a16="http://schemas.microsoft.com/office/drawing/2014/main" id="{844FC1EF-C55E-449C-B3F7-D56431822E8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6" name="Line 3305">
          <a:extLst>
            <a:ext uri="{FF2B5EF4-FFF2-40B4-BE49-F238E27FC236}">
              <a16:creationId xmlns:a16="http://schemas.microsoft.com/office/drawing/2014/main" id="{9892DC8E-52B4-48C8-ACC7-98BEA9EA2C6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7" name="Line 3306">
          <a:extLst>
            <a:ext uri="{FF2B5EF4-FFF2-40B4-BE49-F238E27FC236}">
              <a16:creationId xmlns:a16="http://schemas.microsoft.com/office/drawing/2014/main" id="{0CEFE7B5-A0AC-4026-B9FF-F670AE5AC40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8" name="Line 3307">
          <a:extLst>
            <a:ext uri="{FF2B5EF4-FFF2-40B4-BE49-F238E27FC236}">
              <a16:creationId xmlns:a16="http://schemas.microsoft.com/office/drawing/2014/main" id="{94E92919-76B7-4ABE-AAC5-96F81FC8B5F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9" name="Line 3308">
          <a:extLst>
            <a:ext uri="{FF2B5EF4-FFF2-40B4-BE49-F238E27FC236}">
              <a16:creationId xmlns:a16="http://schemas.microsoft.com/office/drawing/2014/main" id="{F7F2B253-9B38-413E-BE20-8B9CAD74AFA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40" name="Line 3309">
          <a:extLst>
            <a:ext uri="{FF2B5EF4-FFF2-40B4-BE49-F238E27FC236}">
              <a16:creationId xmlns:a16="http://schemas.microsoft.com/office/drawing/2014/main" id="{38D72F2A-111B-4AB7-954E-5DD97DD13727}"/>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41" name="Line 3310">
          <a:extLst>
            <a:ext uri="{FF2B5EF4-FFF2-40B4-BE49-F238E27FC236}">
              <a16:creationId xmlns:a16="http://schemas.microsoft.com/office/drawing/2014/main" id="{DAAAC83C-DF71-4D68-BA15-9C49242268A4}"/>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42" name="Line 3311">
          <a:extLst>
            <a:ext uri="{FF2B5EF4-FFF2-40B4-BE49-F238E27FC236}">
              <a16:creationId xmlns:a16="http://schemas.microsoft.com/office/drawing/2014/main" id="{4BF46ABA-8B12-4292-9EEA-843A6176957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43" name="Line 3312">
          <a:extLst>
            <a:ext uri="{FF2B5EF4-FFF2-40B4-BE49-F238E27FC236}">
              <a16:creationId xmlns:a16="http://schemas.microsoft.com/office/drawing/2014/main" id="{77298D6E-1B14-4FAC-814C-895335414ED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4" name="Line 3313">
          <a:extLst>
            <a:ext uri="{FF2B5EF4-FFF2-40B4-BE49-F238E27FC236}">
              <a16:creationId xmlns:a16="http://schemas.microsoft.com/office/drawing/2014/main" id="{50580FF2-E515-463E-A10E-BF22562F345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5" name="Line 3314">
          <a:extLst>
            <a:ext uri="{FF2B5EF4-FFF2-40B4-BE49-F238E27FC236}">
              <a16:creationId xmlns:a16="http://schemas.microsoft.com/office/drawing/2014/main" id="{30A86D97-34EE-4B05-B012-935B86AF494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6" name="Line 3315">
          <a:extLst>
            <a:ext uri="{FF2B5EF4-FFF2-40B4-BE49-F238E27FC236}">
              <a16:creationId xmlns:a16="http://schemas.microsoft.com/office/drawing/2014/main" id="{4DE09D68-786F-4084-A931-0D76DA84109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7" name="Line 3316">
          <a:extLst>
            <a:ext uri="{FF2B5EF4-FFF2-40B4-BE49-F238E27FC236}">
              <a16:creationId xmlns:a16="http://schemas.microsoft.com/office/drawing/2014/main" id="{586D12BE-D4CB-4ECC-948C-C297D9897CA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8" name="Line 3317">
          <a:extLst>
            <a:ext uri="{FF2B5EF4-FFF2-40B4-BE49-F238E27FC236}">
              <a16:creationId xmlns:a16="http://schemas.microsoft.com/office/drawing/2014/main" id="{FE5C4109-E0E6-428D-8D0B-B936F83A6FBB}"/>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9" name="Line 3318">
          <a:extLst>
            <a:ext uri="{FF2B5EF4-FFF2-40B4-BE49-F238E27FC236}">
              <a16:creationId xmlns:a16="http://schemas.microsoft.com/office/drawing/2014/main" id="{2E98B7D8-D22A-4BFD-A889-B821349DC691}"/>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0" name="Line 3319">
          <a:extLst>
            <a:ext uri="{FF2B5EF4-FFF2-40B4-BE49-F238E27FC236}">
              <a16:creationId xmlns:a16="http://schemas.microsoft.com/office/drawing/2014/main" id="{530D98DF-7E40-46E0-80EB-309ADE88B53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1" name="Line 3320">
          <a:extLst>
            <a:ext uri="{FF2B5EF4-FFF2-40B4-BE49-F238E27FC236}">
              <a16:creationId xmlns:a16="http://schemas.microsoft.com/office/drawing/2014/main" id="{4B2E01A9-BDFE-4F46-AB3E-748512E3893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52" name="Line 3321">
          <a:extLst>
            <a:ext uri="{FF2B5EF4-FFF2-40B4-BE49-F238E27FC236}">
              <a16:creationId xmlns:a16="http://schemas.microsoft.com/office/drawing/2014/main" id="{D2E81C07-1878-4B7D-A118-3A43A2CB1DFA}"/>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3" name="Line 3322">
          <a:extLst>
            <a:ext uri="{FF2B5EF4-FFF2-40B4-BE49-F238E27FC236}">
              <a16:creationId xmlns:a16="http://schemas.microsoft.com/office/drawing/2014/main" id="{40360686-AE15-4069-800B-FC84A88E936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4" name="Line 3323">
          <a:extLst>
            <a:ext uri="{FF2B5EF4-FFF2-40B4-BE49-F238E27FC236}">
              <a16:creationId xmlns:a16="http://schemas.microsoft.com/office/drawing/2014/main" id="{D244718C-CE6B-4917-A6B7-91D28D7766C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5" name="Line 3324">
          <a:extLst>
            <a:ext uri="{FF2B5EF4-FFF2-40B4-BE49-F238E27FC236}">
              <a16:creationId xmlns:a16="http://schemas.microsoft.com/office/drawing/2014/main" id="{E777487C-6C4C-4FBB-86AE-43E85F4FC7B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6" name="Line 3325">
          <a:extLst>
            <a:ext uri="{FF2B5EF4-FFF2-40B4-BE49-F238E27FC236}">
              <a16:creationId xmlns:a16="http://schemas.microsoft.com/office/drawing/2014/main" id="{A8824449-FBE4-4459-8FEF-49E4CD0933D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7" name="Line 3326">
          <a:extLst>
            <a:ext uri="{FF2B5EF4-FFF2-40B4-BE49-F238E27FC236}">
              <a16:creationId xmlns:a16="http://schemas.microsoft.com/office/drawing/2014/main" id="{60F2CE11-C660-404E-A079-C08F1FD778D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8" name="Line 3327">
          <a:extLst>
            <a:ext uri="{FF2B5EF4-FFF2-40B4-BE49-F238E27FC236}">
              <a16:creationId xmlns:a16="http://schemas.microsoft.com/office/drawing/2014/main" id="{CB3E984A-9D2C-473F-8A80-B5CAB6A9989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9" name="Line 3328">
          <a:extLst>
            <a:ext uri="{FF2B5EF4-FFF2-40B4-BE49-F238E27FC236}">
              <a16:creationId xmlns:a16="http://schemas.microsoft.com/office/drawing/2014/main" id="{6853A423-A182-490A-9ACD-0A1F1852A9B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0" name="Line 3329">
          <a:extLst>
            <a:ext uri="{FF2B5EF4-FFF2-40B4-BE49-F238E27FC236}">
              <a16:creationId xmlns:a16="http://schemas.microsoft.com/office/drawing/2014/main" id="{DFD42BBB-A720-421C-AD0F-6A735064EE6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1" name="Line 3330">
          <a:extLst>
            <a:ext uri="{FF2B5EF4-FFF2-40B4-BE49-F238E27FC236}">
              <a16:creationId xmlns:a16="http://schemas.microsoft.com/office/drawing/2014/main" id="{2A46D530-7BB5-40A0-A410-15B75605DBB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2" name="Line 3331">
          <a:extLst>
            <a:ext uri="{FF2B5EF4-FFF2-40B4-BE49-F238E27FC236}">
              <a16:creationId xmlns:a16="http://schemas.microsoft.com/office/drawing/2014/main" id="{495CA96D-6266-4748-ACEF-37464720986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3" name="Line 3332">
          <a:extLst>
            <a:ext uri="{FF2B5EF4-FFF2-40B4-BE49-F238E27FC236}">
              <a16:creationId xmlns:a16="http://schemas.microsoft.com/office/drawing/2014/main" id="{96D37E80-A34E-491E-8961-4937D93AF93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4" name="Line 3333">
          <a:extLst>
            <a:ext uri="{FF2B5EF4-FFF2-40B4-BE49-F238E27FC236}">
              <a16:creationId xmlns:a16="http://schemas.microsoft.com/office/drawing/2014/main" id="{517F37DE-57A9-4ED5-8E4B-052DDBC155F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5" name="Line 3334">
          <a:extLst>
            <a:ext uri="{FF2B5EF4-FFF2-40B4-BE49-F238E27FC236}">
              <a16:creationId xmlns:a16="http://schemas.microsoft.com/office/drawing/2014/main" id="{C9021F07-0506-4CBA-A605-44C2953A3A5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6" name="Line 3335">
          <a:extLst>
            <a:ext uri="{FF2B5EF4-FFF2-40B4-BE49-F238E27FC236}">
              <a16:creationId xmlns:a16="http://schemas.microsoft.com/office/drawing/2014/main" id="{C7CA0831-5AE0-42E9-A944-F3CD936493F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7" name="Line 3336">
          <a:extLst>
            <a:ext uri="{FF2B5EF4-FFF2-40B4-BE49-F238E27FC236}">
              <a16:creationId xmlns:a16="http://schemas.microsoft.com/office/drawing/2014/main" id="{19AD834B-7582-4849-A46C-B373F21304B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8" name="Line 3337">
          <a:extLst>
            <a:ext uri="{FF2B5EF4-FFF2-40B4-BE49-F238E27FC236}">
              <a16:creationId xmlns:a16="http://schemas.microsoft.com/office/drawing/2014/main" id="{CCE41972-598A-4AE9-9AAC-7FF4AA58D5D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9" name="Line 3338">
          <a:extLst>
            <a:ext uri="{FF2B5EF4-FFF2-40B4-BE49-F238E27FC236}">
              <a16:creationId xmlns:a16="http://schemas.microsoft.com/office/drawing/2014/main" id="{FC5F758A-2BB6-4763-97DF-E5D369C0659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0" name="Line 3339">
          <a:extLst>
            <a:ext uri="{FF2B5EF4-FFF2-40B4-BE49-F238E27FC236}">
              <a16:creationId xmlns:a16="http://schemas.microsoft.com/office/drawing/2014/main" id="{AD8907E6-F826-4F02-92D6-98028EC303D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1" name="Line 3340">
          <a:extLst>
            <a:ext uri="{FF2B5EF4-FFF2-40B4-BE49-F238E27FC236}">
              <a16:creationId xmlns:a16="http://schemas.microsoft.com/office/drawing/2014/main" id="{BAF075C0-B1AE-4667-84FC-682437B8B61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2" name="Line 3341">
          <a:extLst>
            <a:ext uri="{FF2B5EF4-FFF2-40B4-BE49-F238E27FC236}">
              <a16:creationId xmlns:a16="http://schemas.microsoft.com/office/drawing/2014/main" id="{689543F1-139D-41C6-A6B5-4EF564236E3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3" name="Line 3342">
          <a:extLst>
            <a:ext uri="{FF2B5EF4-FFF2-40B4-BE49-F238E27FC236}">
              <a16:creationId xmlns:a16="http://schemas.microsoft.com/office/drawing/2014/main" id="{4E5C0836-538E-41B7-9BF9-234C7C0AE21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4" name="Line 3343">
          <a:extLst>
            <a:ext uri="{FF2B5EF4-FFF2-40B4-BE49-F238E27FC236}">
              <a16:creationId xmlns:a16="http://schemas.microsoft.com/office/drawing/2014/main" id="{0882FA0D-5307-4404-AF9D-15A26BF5C4E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5" name="Line 3344">
          <a:extLst>
            <a:ext uri="{FF2B5EF4-FFF2-40B4-BE49-F238E27FC236}">
              <a16:creationId xmlns:a16="http://schemas.microsoft.com/office/drawing/2014/main" id="{5A00A769-436D-420C-B127-89C05055ABD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6" name="Line 3345">
          <a:extLst>
            <a:ext uri="{FF2B5EF4-FFF2-40B4-BE49-F238E27FC236}">
              <a16:creationId xmlns:a16="http://schemas.microsoft.com/office/drawing/2014/main" id="{CB9DFA1D-53C4-451F-8466-6B1DF80670C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7" name="Line 3346">
          <a:extLst>
            <a:ext uri="{FF2B5EF4-FFF2-40B4-BE49-F238E27FC236}">
              <a16:creationId xmlns:a16="http://schemas.microsoft.com/office/drawing/2014/main" id="{C51ABB25-27D7-4AB6-AAC0-FC8CE186C99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8" name="Line 3347">
          <a:extLst>
            <a:ext uri="{FF2B5EF4-FFF2-40B4-BE49-F238E27FC236}">
              <a16:creationId xmlns:a16="http://schemas.microsoft.com/office/drawing/2014/main" id="{F9EDCCB4-7A48-45F7-8FC4-14A46A79A06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79" name="Line 3348">
          <a:extLst>
            <a:ext uri="{FF2B5EF4-FFF2-40B4-BE49-F238E27FC236}">
              <a16:creationId xmlns:a16="http://schemas.microsoft.com/office/drawing/2014/main" id="{0B3147B0-51A2-4B5E-B17C-E50EB19BEE6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80" name="Line 3349">
          <a:extLst>
            <a:ext uri="{FF2B5EF4-FFF2-40B4-BE49-F238E27FC236}">
              <a16:creationId xmlns:a16="http://schemas.microsoft.com/office/drawing/2014/main" id="{D71B31B1-E142-449E-A92D-A78749E61D68}"/>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81" name="Line 3350">
          <a:extLst>
            <a:ext uri="{FF2B5EF4-FFF2-40B4-BE49-F238E27FC236}">
              <a16:creationId xmlns:a16="http://schemas.microsoft.com/office/drawing/2014/main" id="{D50BB96F-E9E0-4E03-8FF5-4314ADF48DB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82" name="Line 3351">
          <a:extLst>
            <a:ext uri="{FF2B5EF4-FFF2-40B4-BE49-F238E27FC236}">
              <a16:creationId xmlns:a16="http://schemas.microsoft.com/office/drawing/2014/main" id="{55DA0F12-06FF-4B34-A275-9410F8C9B73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3" name="Line 3352">
          <a:extLst>
            <a:ext uri="{FF2B5EF4-FFF2-40B4-BE49-F238E27FC236}">
              <a16:creationId xmlns:a16="http://schemas.microsoft.com/office/drawing/2014/main" id="{4E36199C-8854-4BE4-87DE-CDF9D503597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4" name="Line 3353">
          <a:extLst>
            <a:ext uri="{FF2B5EF4-FFF2-40B4-BE49-F238E27FC236}">
              <a16:creationId xmlns:a16="http://schemas.microsoft.com/office/drawing/2014/main" id="{55D436C5-1776-4CE4-B3E1-A371C0E111D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5" name="Line 3354">
          <a:extLst>
            <a:ext uri="{FF2B5EF4-FFF2-40B4-BE49-F238E27FC236}">
              <a16:creationId xmlns:a16="http://schemas.microsoft.com/office/drawing/2014/main" id="{9688076F-4634-4A3D-8BA2-7E4F9ADB27C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6" name="Line 3355">
          <a:extLst>
            <a:ext uri="{FF2B5EF4-FFF2-40B4-BE49-F238E27FC236}">
              <a16:creationId xmlns:a16="http://schemas.microsoft.com/office/drawing/2014/main" id="{86C0ACC0-F730-429D-8E0C-D1074DE5830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7" name="Line 3356">
          <a:extLst>
            <a:ext uri="{FF2B5EF4-FFF2-40B4-BE49-F238E27FC236}">
              <a16:creationId xmlns:a16="http://schemas.microsoft.com/office/drawing/2014/main" id="{2BF5724F-6D09-4E93-A16F-49EB00E3770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8" name="Line 3357">
          <a:extLst>
            <a:ext uri="{FF2B5EF4-FFF2-40B4-BE49-F238E27FC236}">
              <a16:creationId xmlns:a16="http://schemas.microsoft.com/office/drawing/2014/main" id="{DB0D80C9-447B-497A-83DA-1D8C5999034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9" name="Line 3358">
          <a:extLst>
            <a:ext uri="{FF2B5EF4-FFF2-40B4-BE49-F238E27FC236}">
              <a16:creationId xmlns:a16="http://schemas.microsoft.com/office/drawing/2014/main" id="{408AC7F9-035F-44AE-9206-02DAD315635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0" name="Line 3359">
          <a:extLst>
            <a:ext uri="{FF2B5EF4-FFF2-40B4-BE49-F238E27FC236}">
              <a16:creationId xmlns:a16="http://schemas.microsoft.com/office/drawing/2014/main" id="{60822397-520F-4E90-8907-C284DDF6E18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1" name="Line 3360">
          <a:extLst>
            <a:ext uri="{FF2B5EF4-FFF2-40B4-BE49-F238E27FC236}">
              <a16:creationId xmlns:a16="http://schemas.microsoft.com/office/drawing/2014/main" id="{2E291AC3-904F-4DCC-BF52-359A71925E7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2" name="Line 3361">
          <a:extLst>
            <a:ext uri="{FF2B5EF4-FFF2-40B4-BE49-F238E27FC236}">
              <a16:creationId xmlns:a16="http://schemas.microsoft.com/office/drawing/2014/main" id="{7CF33B55-9951-4522-BEA1-B2CC13F8C25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3" name="Line 3362">
          <a:extLst>
            <a:ext uri="{FF2B5EF4-FFF2-40B4-BE49-F238E27FC236}">
              <a16:creationId xmlns:a16="http://schemas.microsoft.com/office/drawing/2014/main" id="{5FE79980-28FF-427C-85F3-912E4CF917E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4" name="Line 3363">
          <a:extLst>
            <a:ext uri="{FF2B5EF4-FFF2-40B4-BE49-F238E27FC236}">
              <a16:creationId xmlns:a16="http://schemas.microsoft.com/office/drawing/2014/main" id="{C13F6CD2-82B8-4A3A-A32A-CA6BD0CE850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5" name="Line 3364">
          <a:extLst>
            <a:ext uri="{FF2B5EF4-FFF2-40B4-BE49-F238E27FC236}">
              <a16:creationId xmlns:a16="http://schemas.microsoft.com/office/drawing/2014/main" id="{28BBA0CA-BD77-410B-96E8-6C53994B35A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6" name="Line 3365">
          <a:extLst>
            <a:ext uri="{FF2B5EF4-FFF2-40B4-BE49-F238E27FC236}">
              <a16:creationId xmlns:a16="http://schemas.microsoft.com/office/drawing/2014/main" id="{1224A938-CEAD-4181-B19C-141D37145D7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7" name="Line 3366">
          <a:extLst>
            <a:ext uri="{FF2B5EF4-FFF2-40B4-BE49-F238E27FC236}">
              <a16:creationId xmlns:a16="http://schemas.microsoft.com/office/drawing/2014/main" id="{FF90CB1E-9258-434B-991B-5BA6167F787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8" name="Line 3367">
          <a:extLst>
            <a:ext uri="{FF2B5EF4-FFF2-40B4-BE49-F238E27FC236}">
              <a16:creationId xmlns:a16="http://schemas.microsoft.com/office/drawing/2014/main" id="{BD285A37-0B32-4382-82C8-09DD6044677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9" name="Line 3368">
          <a:extLst>
            <a:ext uri="{FF2B5EF4-FFF2-40B4-BE49-F238E27FC236}">
              <a16:creationId xmlns:a16="http://schemas.microsoft.com/office/drawing/2014/main" id="{F1C87F26-A26A-496F-B570-40069E8C905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0" name="Line 3369">
          <a:extLst>
            <a:ext uri="{FF2B5EF4-FFF2-40B4-BE49-F238E27FC236}">
              <a16:creationId xmlns:a16="http://schemas.microsoft.com/office/drawing/2014/main" id="{7229EDFD-A776-4BDA-BEAE-410D73E6535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1" name="Line 3370">
          <a:extLst>
            <a:ext uri="{FF2B5EF4-FFF2-40B4-BE49-F238E27FC236}">
              <a16:creationId xmlns:a16="http://schemas.microsoft.com/office/drawing/2014/main" id="{03194BFD-3A6E-4806-9670-372A1137B46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2" name="Line 3371">
          <a:extLst>
            <a:ext uri="{FF2B5EF4-FFF2-40B4-BE49-F238E27FC236}">
              <a16:creationId xmlns:a16="http://schemas.microsoft.com/office/drawing/2014/main" id="{56FBAD15-846B-40A4-B647-2B9DA1D717D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3" name="Line 3372">
          <a:extLst>
            <a:ext uri="{FF2B5EF4-FFF2-40B4-BE49-F238E27FC236}">
              <a16:creationId xmlns:a16="http://schemas.microsoft.com/office/drawing/2014/main" id="{17ABEAB7-6AD3-42BE-8BA3-3A6D124C95A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4" name="Line 3373">
          <a:extLst>
            <a:ext uri="{FF2B5EF4-FFF2-40B4-BE49-F238E27FC236}">
              <a16:creationId xmlns:a16="http://schemas.microsoft.com/office/drawing/2014/main" id="{FC47AF30-1D4E-47C3-B0D3-BAD2E901800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5" name="Line 3374">
          <a:extLst>
            <a:ext uri="{FF2B5EF4-FFF2-40B4-BE49-F238E27FC236}">
              <a16:creationId xmlns:a16="http://schemas.microsoft.com/office/drawing/2014/main" id="{ABB2830C-FB19-4A78-8B9F-2F0ADA8D797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6" name="Line 3375">
          <a:extLst>
            <a:ext uri="{FF2B5EF4-FFF2-40B4-BE49-F238E27FC236}">
              <a16:creationId xmlns:a16="http://schemas.microsoft.com/office/drawing/2014/main" id="{0FCF128C-592B-454F-B06D-CD9BB3FE67C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7" name="Line 3376">
          <a:extLst>
            <a:ext uri="{FF2B5EF4-FFF2-40B4-BE49-F238E27FC236}">
              <a16:creationId xmlns:a16="http://schemas.microsoft.com/office/drawing/2014/main" id="{FCA7EE5A-A847-428D-9370-9D2B4BD661A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8" name="Line 3377">
          <a:extLst>
            <a:ext uri="{FF2B5EF4-FFF2-40B4-BE49-F238E27FC236}">
              <a16:creationId xmlns:a16="http://schemas.microsoft.com/office/drawing/2014/main" id="{B7C59553-F7B6-43A3-8644-DF729E2CF2C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9" name="Line 3378">
          <a:extLst>
            <a:ext uri="{FF2B5EF4-FFF2-40B4-BE49-F238E27FC236}">
              <a16:creationId xmlns:a16="http://schemas.microsoft.com/office/drawing/2014/main" id="{2086DEF7-DA92-4046-B0BE-83129801942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0" name="Line 3379">
          <a:extLst>
            <a:ext uri="{FF2B5EF4-FFF2-40B4-BE49-F238E27FC236}">
              <a16:creationId xmlns:a16="http://schemas.microsoft.com/office/drawing/2014/main" id="{5F2C6880-B55E-4C41-B902-D19DFB8E175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1" name="Line 3380">
          <a:extLst>
            <a:ext uri="{FF2B5EF4-FFF2-40B4-BE49-F238E27FC236}">
              <a16:creationId xmlns:a16="http://schemas.microsoft.com/office/drawing/2014/main" id="{7D7853A7-7479-4681-BF75-2525EADC92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2" name="Line 3381">
          <a:extLst>
            <a:ext uri="{FF2B5EF4-FFF2-40B4-BE49-F238E27FC236}">
              <a16:creationId xmlns:a16="http://schemas.microsoft.com/office/drawing/2014/main" id="{AD139EE4-91C0-413E-A8EB-8B2D27D8E9B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3" name="Line 3382">
          <a:extLst>
            <a:ext uri="{FF2B5EF4-FFF2-40B4-BE49-F238E27FC236}">
              <a16:creationId xmlns:a16="http://schemas.microsoft.com/office/drawing/2014/main" id="{7B7202C0-7F1C-4516-B3F3-326CD722845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4" name="Line 3383">
          <a:extLst>
            <a:ext uri="{FF2B5EF4-FFF2-40B4-BE49-F238E27FC236}">
              <a16:creationId xmlns:a16="http://schemas.microsoft.com/office/drawing/2014/main" id="{BA32D65E-8F0D-4831-968F-02A0E584A5F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5" name="Line 3384">
          <a:extLst>
            <a:ext uri="{FF2B5EF4-FFF2-40B4-BE49-F238E27FC236}">
              <a16:creationId xmlns:a16="http://schemas.microsoft.com/office/drawing/2014/main" id="{9C839E34-F92D-478C-8F94-3F1C2895AD1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6" name="Line 3385">
          <a:extLst>
            <a:ext uri="{FF2B5EF4-FFF2-40B4-BE49-F238E27FC236}">
              <a16:creationId xmlns:a16="http://schemas.microsoft.com/office/drawing/2014/main" id="{36789436-570C-4AEC-8FF5-08D81D17411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7" name="Line 3386">
          <a:extLst>
            <a:ext uri="{FF2B5EF4-FFF2-40B4-BE49-F238E27FC236}">
              <a16:creationId xmlns:a16="http://schemas.microsoft.com/office/drawing/2014/main" id="{C297EC8A-44F2-4D08-B944-F163B5D67C4A}"/>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8" name="Line 3387">
          <a:extLst>
            <a:ext uri="{FF2B5EF4-FFF2-40B4-BE49-F238E27FC236}">
              <a16:creationId xmlns:a16="http://schemas.microsoft.com/office/drawing/2014/main" id="{BC578A35-88A4-414E-A7EF-E440AD92507B}"/>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9" name="Line 3388">
          <a:extLst>
            <a:ext uri="{FF2B5EF4-FFF2-40B4-BE49-F238E27FC236}">
              <a16:creationId xmlns:a16="http://schemas.microsoft.com/office/drawing/2014/main" id="{B1A86FCD-F5BE-4864-B509-2AE62AFFE5A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0" name="Line 3389">
          <a:extLst>
            <a:ext uri="{FF2B5EF4-FFF2-40B4-BE49-F238E27FC236}">
              <a16:creationId xmlns:a16="http://schemas.microsoft.com/office/drawing/2014/main" id="{D4D9E4D0-FFEB-419A-81C1-EB122735E38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1" name="Line 3390">
          <a:extLst>
            <a:ext uri="{FF2B5EF4-FFF2-40B4-BE49-F238E27FC236}">
              <a16:creationId xmlns:a16="http://schemas.microsoft.com/office/drawing/2014/main" id="{DC82A140-C3CA-4682-BA21-7F103F580D6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2" name="Line 3391">
          <a:extLst>
            <a:ext uri="{FF2B5EF4-FFF2-40B4-BE49-F238E27FC236}">
              <a16:creationId xmlns:a16="http://schemas.microsoft.com/office/drawing/2014/main" id="{8179265E-584E-44BA-8A65-CE03BDC14BF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3" name="Line 3392">
          <a:extLst>
            <a:ext uri="{FF2B5EF4-FFF2-40B4-BE49-F238E27FC236}">
              <a16:creationId xmlns:a16="http://schemas.microsoft.com/office/drawing/2014/main" id="{5036A146-BA11-46FF-9182-17255EB3BAE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4" name="Line 3393">
          <a:extLst>
            <a:ext uri="{FF2B5EF4-FFF2-40B4-BE49-F238E27FC236}">
              <a16:creationId xmlns:a16="http://schemas.microsoft.com/office/drawing/2014/main" id="{9A849631-3A9A-4EA7-9129-C6D3264BEDD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5" name="Line 3394">
          <a:extLst>
            <a:ext uri="{FF2B5EF4-FFF2-40B4-BE49-F238E27FC236}">
              <a16:creationId xmlns:a16="http://schemas.microsoft.com/office/drawing/2014/main" id="{24D0D90A-7012-4664-8771-C916DE573EC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6" name="Line 3395">
          <a:extLst>
            <a:ext uri="{FF2B5EF4-FFF2-40B4-BE49-F238E27FC236}">
              <a16:creationId xmlns:a16="http://schemas.microsoft.com/office/drawing/2014/main" id="{5888CFE7-0F77-4DA3-9BC3-AA2F6C8F486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7" name="Line 3396">
          <a:extLst>
            <a:ext uri="{FF2B5EF4-FFF2-40B4-BE49-F238E27FC236}">
              <a16:creationId xmlns:a16="http://schemas.microsoft.com/office/drawing/2014/main" id="{55DA6F57-5F3C-4EF4-A639-0803FD1CADA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8" name="Line 3397">
          <a:extLst>
            <a:ext uri="{FF2B5EF4-FFF2-40B4-BE49-F238E27FC236}">
              <a16:creationId xmlns:a16="http://schemas.microsoft.com/office/drawing/2014/main" id="{187A00DB-09BB-42AA-BC14-6B9B8D100EA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9" name="Line 3398">
          <a:extLst>
            <a:ext uri="{FF2B5EF4-FFF2-40B4-BE49-F238E27FC236}">
              <a16:creationId xmlns:a16="http://schemas.microsoft.com/office/drawing/2014/main" id="{8062822D-ED67-4977-802D-3DDFB166E97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30" name="Line 3399">
          <a:extLst>
            <a:ext uri="{FF2B5EF4-FFF2-40B4-BE49-F238E27FC236}">
              <a16:creationId xmlns:a16="http://schemas.microsoft.com/office/drawing/2014/main" id="{FAD16F3C-CFEE-49DA-855A-76A06BFF3D4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31" name="Line 3400">
          <a:extLst>
            <a:ext uri="{FF2B5EF4-FFF2-40B4-BE49-F238E27FC236}">
              <a16:creationId xmlns:a16="http://schemas.microsoft.com/office/drawing/2014/main" id="{2E30035A-68C9-4CFF-9A73-BA6E9833BF43}"/>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32" name="Line 3401">
          <a:extLst>
            <a:ext uri="{FF2B5EF4-FFF2-40B4-BE49-F238E27FC236}">
              <a16:creationId xmlns:a16="http://schemas.microsoft.com/office/drawing/2014/main" id="{2BD1D8FD-343E-4C9D-889D-B8B53C13FF12}"/>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33" name="Line 3402">
          <a:extLst>
            <a:ext uri="{FF2B5EF4-FFF2-40B4-BE49-F238E27FC236}">
              <a16:creationId xmlns:a16="http://schemas.microsoft.com/office/drawing/2014/main" id="{3F130521-D9E6-48C7-8531-C74283B024A1}"/>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4" name="Line 3403">
          <a:extLst>
            <a:ext uri="{FF2B5EF4-FFF2-40B4-BE49-F238E27FC236}">
              <a16:creationId xmlns:a16="http://schemas.microsoft.com/office/drawing/2014/main" id="{5D5EAFC0-B8A7-42A8-92B5-66084E9636E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5" name="Line 3404">
          <a:extLst>
            <a:ext uri="{FF2B5EF4-FFF2-40B4-BE49-F238E27FC236}">
              <a16:creationId xmlns:a16="http://schemas.microsoft.com/office/drawing/2014/main" id="{CAFE56A4-E203-4AB1-B8C8-EA5AF8C54CB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6" name="Line 3405">
          <a:extLst>
            <a:ext uri="{FF2B5EF4-FFF2-40B4-BE49-F238E27FC236}">
              <a16:creationId xmlns:a16="http://schemas.microsoft.com/office/drawing/2014/main" id="{948043F2-7111-4138-A7F9-6575D9D7363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7" name="Line 3406">
          <a:extLst>
            <a:ext uri="{FF2B5EF4-FFF2-40B4-BE49-F238E27FC236}">
              <a16:creationId xmlns:a16="http://schemas.microsoft.com/office/drawing/2014/main" id="{E83976A1-E307-4979-B19F-3D74433049C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8" name="Line 3407">
          <a:extLst>
            <a:ext uri="{FF2B5EF4-FFF2-40B4-BE49-F238E27FC236}">
              <a16:creationId xmlns:a16="http://schemas.microsoft.com/office/drawing/2014/main" id="{5F87955C-E56B-41D8-BC68-C7C3200B1CD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9" name="Line 3408">
          <a:extLst>
            <a:ext uri="{FF2B5EF4-FFF2-40B4-BE49-F238E27FC236}">
              <a16:creationId xmlns:a16="http://schemas.microsoft.com/office/drawing/2014/main" id="{807663F4-DA31-44C5-A744-37E9F211D0CF}"/>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0" name="Line 3409">
          <a:extLst>
            <a:ext uri="{FF2B5EF4-FFF2-40B4-BE49-F238E27FC236}">
              <a16:creationId xmlns:a16="http://schemas.microsoft.com/office/drawing/2014/main" id="{2BFF51F0-619C-453D-9BF6-5BB8410567B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1" name="Line 3410">
          <a:extLst>
            <a:ext uri="{FF2B5EF4-FFF2-40B4-BE49-F238E27FC236}">
              <a16:creationId xmlns:a16="http://schemas.microsoft.com/office/drawing/2014/main" id="{445968AD-7DD4-48B6-A0BB-2D1B5E72029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2" name="Line 3411">
          <a:extLst>
            <a:ext uri="{FF2B5EF4-FFF2-40B4-BE49-F238E27FC236}">
              <a16:creationId xmlns:a16="http://schemas.microsoft.com/office/drawing/2014/main" id="{5E6BD1ED-9339-4CDC-8CFB-640075D963A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3" name="Line 3412">
          <a:extLst>
            <a:ext uri="{FF2B5EF4-FFF2-40B4-BE49-F238E27FC236}">
              <a16:creationId xmlns:a16="http://schemas.microsoft.com/office/drawing/2014/main" id="{CFD228BB-7DC9-46EF-AC3A-109F3319E0A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4" name="Line 3413">
          <a:extLst>
            <a:ext uri="{FF2B5EF4-FFF2-40B4-BE49-F238E27FC236}">
              <a16:creationId xmlns:a16="http://schemas.microsoft.com/office/drawing/2014/main" id="{CB5C9CCD-858D-4677-A113-47F7E87D8A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5" name="Line 3414">
          <a:extLst>
            <a:ext uri="{FF2B5EF4-FFF2-40B4-BE49-F238E27FC236}">
              <a16:creationId xmlns:a16="http://schemas.microsoft.com/office/drawing/2014/main" id="{4B03A24E-BAF5-46B3-97D8-8DA00DB37DE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6" name="Line 3415">
          <a:extLst>
            <a:ext uri="{FF2B5EF4-FFF2-40B4-BE49-F238E27FC236}">
              <a16:creationId xmlns:a16="http://schemas.microsoft.com/office/drawing/2014/main" id="{741D7009-363D-4020-857C-E7203362E68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7" name="Line 3416">
          <a:extLst>
            <a:ext uri="{FF2B5EF4-FFF2-40B4-BE49-F238E27FC236}">
              <a16:creationId xmlns:a16="http://schemas.microsoft.com/office/drawing/2014/main" id="{04B7A2A4-2AE2-4826-91A5-05AB0D490C2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8" name="Line 3417">
          <a:extLst>
            <a:ext uri="{FF2B5EF4-FFF2-40B4-BE49-F238E27FC236}">
              <a16:creationId xmlns:a16="http://schemas.microsoft.com/office/drawing/2014/main" id="{C6107710-E2E4-45D0-A95D-425295C8371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9" name="Line 3418">
          <a:extLst>
            <a:ext uri="{FF2B5EF4-FFF2-40B4-BE49-F238E27FC236}">
              <a16:creationId xmlns:a16="http://schemas.microsoft.com/office/drawing/2014/main" id="{20927EFD-E851-402A-8F05-2BC9B6B8CD7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50" name="Line 3419">
          <a:extLst>
            <a:ext uri="{FF2B5EF4-FFF2-40B4-BE49-F238E27FC236}">
              <a16:creationId xmlns:a16="http://schemas.microsoft.com/office/drawing/2014/main" id="{AF2DA825-D482-43D1-BA62-30E377F3121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351" name="Line 3420">
          <a:extLst>
            <a:ext uri="{FF2B5EF4-FFF2-40B4-BE49-F238E27FC236}">
              <a16:creationId xmlns:a16="http://schemas.microsoft.com/office/drawing/2014/main" id="{A897C3B9-25ED-4C9E-8D0D-6914A34887EE}"/>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352" name="Line 3421">
          <a:extLst>
            <a:ext uri="{FF2B5EF4-FFF2-40B4-BE49-F238E27FC236}">
              <a16:creationId xmlns:a16="http://schemas.microsoft.com/office/drawing/2014/main" id="{853C0E55-57EC-4DC3-B6FA-6EE9B3597AAE}"/>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3" name="Line 3424">
          <a:extLst>
            <a:ext uri="{FF2B5EF4-FFF2-40B4-BE49-F238E27FC236}">
              <a16:creationId xmlns:a16="http://schemas.microsoft.com/office/drawing/2014/main" id="{8FFB5AF4-046C-423C-B028-315AB9B9BD81}"/>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4" name="Line 3425">
          <a:extLst>
            <a:ext uri="{FF2B5EF4-FFF2-40B4-BE49-F238E27FC236}">
              <a16:creationId xmlns:a16="http://schemas.microsoft.com/office/drawing/2014/main" id="{4B0A826C-05F0-4CCD-8970-E00BAEE22173}"/>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355" name="Line 3426">
          <a:extLst>
            <a:ext uri="{FF2B5EF4-FFF2-40B4-BE49-F238E27FC236}">
              <a16:creationId xmlns:a16="http://schemas.microsoft.com/office/drawing/2014/main" id="{57D465B7-29A9-450B-838F-7EEA0B11FCA9}"/>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56" name="Line 3427">
          <a:extLst>
            <a:ext uri="{FF2B5EF4-FFF2-40B4-BE49-F238E27FC236}">
              <a16:creationId xmlns:a16="http://schemas.microsoft.com/office/drawing/2014/main" id="{930F82A1-77F3-49C4-AA26-4AB1B6A0A2DB}"/>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357" name="Line 3428">
          <a:extLst>
            <a:ext uri="{FF2B5EF4-FFF2-40B4-BE49-F238E27FC236}">
              <a16:creationId xmlns:a16="http://schemas.microsoft.com/office/drawing/2014/main" id="{C1796CEE-93FA-4F70-8C04-068CE69F9379}"/>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58" name="Line 3429">
          <a:extLst>
            <a:ext uri="{FF2B5EF4-FFF2-40B4-BE49-F238E27FC236}">
              <a16:creationId xmlns:a16="http://schemas.microsoft.com/office/drawing/2014/main" id="{1E966FFF-B416-4AE0-BD52-F9E380C641C6}"/>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359" name="Line 3430">
          <a:extLst>
            <a:ext uri="{FF2B5EF4-FFF2-40B4-BE49-F238E27FC236}">
              <a16:creationId xmlns:a16="http://schemas.microsoft.com/office/drawing/2014/main" id="{6A28F54C-4EFB-4C41-BD6F-AC25DD2612BC}"/>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0" name="Line 3431">
          <a:extLst>
            <a:ext uri="{FF2B5EF4-FFF2-40B4-BE49-F238E27FC236}">
              <a16:creationId xmlns:a16="http://schemas.microsoft.com/office/drawing/2014/main" id="{15A38BD0-F581-4403-A9A7-C7285B785D7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61" name="Line 3434">
          <a:extLst>
            <a:ext uri="{FF2B5EF4-FFF2-40B4-BE49-F238E27FC236}">
              <a16:creationId xmlns:a16="http://schemas.microsoft.com/office/drawing/2014/main" id="{14DC2BB1-C820-4222-98A1-FF8DDC077E71}"/>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62" name="Line 3435">
          <a:extLst>
            <a:ext uri="{FF2B5EF4-FFF2-40B4-BE49-F238E27FC236}">
              <a16:creationId xmlns:a16="http://schemas.microsoft.com/office/drawing/2014/main" id="{0D2E91B9-EA25-483E-BC72-DC627F09A297}"/>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3" name="Line 3436">
          <a:extLst>
            <a:ext uri="{FF2B5EF4-FFF2-40B4-BE49-F238E27FC236}">
              <a16:creationId xmlns:a16="http://schemas.microsoft.com/office/drawing/2014/main" id="{19913541-7531-439B-9929-FEB2A1AECFD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4" name="Line 3437">
          <a:extLst>
            <a:ext uri="{FF2B5EF4-FFF2-40B4-BE49-F238E27FC236}">
              <a16:creationId xmlns:a16="http://schemas.microsoft.com/office/drawing/2014/main" id="{4E509595-8518-482F-B0DB-3153D0A26D9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5" name="Line 3438">
          <a:extLst>
            <a:ext uri="{FF2B5EF4-FFF2-40B4-BE49-F238E27FC236}">
              <a16:creationId xmlns:a16="http://schemas.microsoft.com/office/drawing/2014/main" id="{CA065FC9-E3BF-41AC-A0DA-6BD0BAB2E59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6" name="Line 3439">
          <a:extLst>
            <a:ext uri="{FF2B5EF4-FFF2-40B4-BE49-F238E27FC236}">
              <a16:creationId xmlns:a16="http://schemas.microsoft.com/office/drawing/2014/main" id="{FD80F417-955E-429C-9BF5-3B4B77F9EDA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7" name="Line 3440">
          <a:extLst>
            <a:ext uri="{FF2B5EF4-FFF2-40B4-BE49-F238E27FC236}">
              <a16:creationId xmlns:a16="http://schemas.microsoft.com/office/drawing/2014/main" id="{52C67CC9-7F7C-4DB4-AEB7-CB907CA5DF3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8" name="Line 3441">
          <a:extLst>
            <a:ext uri="{FF2B5EF4-FFF2-40B4-BE49-F238E27FC236}">
              <a16:creationId xmlns:a16="http://schemas.microsoft.com/office/drawing/2014/main" id="{2F09012E-61C6-4FB8-B746-6735FA9F7DE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69" name="Line 3442">
          <a:extLst>
            <a:ext uri="{FF2B5EF4-FFF2-40B4-BE49-F238E27FC236}">
              <a16:creationId xmlns:a16="http://schemas.microsoft.com/office/drawing/2014/main" id="{AEEBAD2E-7B4D-45E8-9323-D33073A090D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0" name="Line 3443">
          <a:extLst>
            <a:ext uri="{FF2B5EF4-FFF2-40B4-BE49-F238E27FC236}">
              <a16:creationId xmlns:a16="http://schemas.microsoft.com/office/drawing/2014/main" id="{358856F6-B985-46D9-952D-7C794A6DE4E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71" name="Line 3444">
          <a:extLst>
            <a:ext uri="{FF2B5EF4-FFF2-40B4-BE49-F238E27FC236}">
              <a16:creationId xmlns:a16="http://schemas.microsoft.com/office/drawing/2014/main" id="{706AD7DC-1FE0-4A85-897F-7ED5EE1835C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72" name="Line 3445">
          <a:extLst>
            <a:ext uri="{FF2B5EF4-FFF2-40B4-BE49-F238E27FC236}">
              <a16:creationId xmlns:a16="http://schemas.microsoft.com/office/drawing/2014/main" id="{D41E6113-85CB-409F-AFDB-6374333477DB}"/>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3" name="Line 3446">
          <a:extLst>
            <a:ext uri="{FF2B5EF4-FFF2-40B4-BE49-F238E27FC236}">
              <a16:creationId xmlns:a16="http://schemas.microsoft.com/office/drawing/2014/main" id="{70B7F11B-56D5-461B-880B-1252EE9FC1B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4" name="Line 3447">
          <a:extLst>
            <a:ext uri="{FF2B5EF4-FFF2-40B4-BE49-F238E27FC236}">
              <a16:creationId xmlns:a16="http://schemas.microsoft.com/office/drawing/2014/main" id="{8C53909F-D71D-4D1E-91DF-1B7F05C11C9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5" name="Line 3448">
          <a:extLst>
            <a:ext uri="{FF2B5EF4-FFF2-40B4-BE49-F238E27FC236}">
              <a16:creationId xmlns:a16="http://schemas.microsoft.com/office/drawing/2014/main" id="{AD53C00F-84C4-4289-8B8B-DD07397AB1E9}"/>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6" name="Line 3449">
          <a:extLst>
            <a:ext uri="{FF2B5EF4-FFF2-40B4-BE49-F238E27FC236}">
              <a16:creationId xmlns:a16="http://schemas.microsoft.com/office/drawing/2014/main" id="{0F517A21-1410-45AF-A8A6-D5283E0835D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7" name="Line 3450">
          <a:extLst>
            <a:ext uri="{FF2B5EF4-FFF2-40B4-BE49-F238E27FC236}">
              <a16:creationId xmlns:a16="http://schemas.microsoft.com/office/drawing/2014/main" id="{D5A3C7A2-798A-4B82-9902-899F242324C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8" name="Line 3451">
          <a:extLst>
            <a:ext uri="{FF2B5EF4-FFF2-40B4-BE49-F238E27FC236}">
              <a16:creationId xmlns:a16="http://schemas.microsoft.com/office/drawing/2014/main" id="{35FDAC1D-DC6C-4692-9F7C-37CC950A041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9" name="Line 3452">
          <a:extLst>
            <a:ext uri="{FF2B5EF4-FFF2-40B4-BE49-F238E27FC236}">
              <a16:creationId xmlns:a16="http://schemas.microsoft.com/office/drawing/2014/main" id="{AF210D76-A422-4960-9555-6F32DAB1D215}"/>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0" name="Line 3453">
          <a:extLst>
            <a:ext uri="{FF2B5EF4-FFF2-40B4-BE49-F238E27FC236}">
              <a16:creationId xmlns:a16="http://schemas.microsoft.com/office/drawing/2014/main" id="{228AE1EE-8069-426B-AF08-522E9E10F90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1" name="Line 3454">
          <a:extLst>
            <a:ext uri="{FF2B5EF4-FFF2-40B4-BE49-F238E27FC236}">
              <a16:creationId xmlns:a16="http://schemas.microsoft.com/office/drawing/2014/main" id="{D564AAA1-F70C-4C0A-95EC-E1F47DD6FC6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82" name="Line 3455">
          <a:extLst>
            <a:ext uri="{FF2B5EF4-FFF2-40B4-BE49-F238E27FC236}">
              <a16:creationId xmlns:a16="http://schemas.microsoft.com/office/drawing/2014/main" id="{8DFDA21A-2F42-4929-A2E1-8324B3E2CCB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3" name="Line 3456">
          <a:extLst>
            <a:ext uri="{FF2B5EF4-FFF2-40B4-BE49-F238E27FC236}">
              <a16:creationId xmlns:a16="http://schemas.microsoft.com/office/drawing/2014/main" id="{8723C84B-1B83-4AC5-9467-89F0081515D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4" name="Line 3457">
          <a:extLst>
            <a:ext uri="{FF2B5EF4-FFF2-40B4-BE49-F238E27FC236}">
              <a16:creationId xmlns:a16="http://schemas.microsoft.com/office/drawing/2014/main" id="{19A8D385-391E-44B7-BBEC-9FC50348CEA2}"/>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5" name="Line 3458">
          <a:extLst>
            <a:ext uri="{FF2B5EF4-FFF2-40B4-BE49-F238E27FC236}">
              <a16:creationId xmlns:a16="http://schemas.microsoft.com/office/drawing/2014/main" id="{8D8E263F-FB47-41C9-9885-FBB08FFDF0F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6" name="Line 3459">
          <a:extLst>
            <a:ext uri="{FF2B5EF4-FFF2-40B4-BE49-F238E27FC236}">
              <a16:creationId xmlns:a16="http://schemas.microsoft.com/office/drawing/2014/main" id="{5838FA84-9739-49AE-8F11-BA8983B2EE6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7" name="Line 3460">
          <a:extLst>
            <a:ext uri="{FF2B5EF4-FFF2-40B4-BE49-F238E27FC236}">
              <a16:creationId xmlns:a16="http://schemas.microsoft.com/office/drawing/2014/main" id="{37DBB080-76BB-4A7E-8199-2F4340EA416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8" name="Line 3461">
          <a:extLst>
            <a:ext uri="{FF2B5EF4-FFF2-40B4-BE49-F238E27FC236}">
              <a16:creationId xmlns:a16="http://schemas.microsoft.com/office/drawing/2014/main" id="{ED977899-77D9-4886-8F24-F03EB8E4D49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89" name="Line 3462">
          <a:extLst>
            <a:ext uri="{FF2B5EF4-FFF2-40B4-BE49-F238E27FC236}">
              <a16:creationId xmlns:a16="http://schemas.microsoft.com/office/drawing/2014/main" id="{A56362AB-A288-4920-B5C2-8DF204BBA562}"/>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90" name="Line 3463">
          <a:extLst>
            <a:ext uri="{FF2B5EF4-FFF2-40B4-BE49-F238E27FC236}">
              <a16:creationId xmlns:a16="http://schemas.microsoft.com/office/drawing/2014/main" id="{443B359B-BF78-45C1-A72D-D26934EF08F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1" name="Line 3464">
          <a:extLst>
            <a:ext uri="{FF2B5EF4-FFF2-40B4-BE49-F238E27FC236}">
              <a16:creationId xmlns:a16="http://schemas.microsoft.com/office/drawing/2014/main" id="{B3058BA3-1E58-4662-85DF-74592ED441C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2" name="Line 3465">
          <a:extLst>
            <a:ext uri="{FF2B5EF4-FFF2-40B4-BE49-F238E27FC236}">
              <a16:creationId xmlns:a16="http://schemas.microsoft.com/office/drawing/2014/main" id="{13597DDE-73A2-48B3-B72D-28ECB543EF6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93" name="Line 3466">
          <a:extLst>
            <a:ext uri="{FF2B5EF4-FFF2-40B4-BE49-F238E27FC236}">
              <a16:creationId xmlns:a16="http://schemas.microsoft.com/office/drawing/2014/main" id="{E540D3E0-1E43-4A39-9062-BE64AEA8A8F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4" name="Line 3467">
          <a:extLst>
            <a:ext uri="{FF2B5EF4-FFF2-40B4-BE49-F238E27FC236}">
              <a16:creationId xmlns:a16="http://schemas.microsoft.com/office/drawing/2014/main" id="{1BB74B50-B40A-4F53-B041-16E49B88C56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5" name="Line 3468">
          <a:extLst>
            <a:ext uri="{FF2B5EF4-FFF2-40B4-BE49-F238E27FC236}">
              <a16:creationId xmlns:a16="http://schemas.microsoft.com/office/drawing/2014/main" id="{4916B2D0-427A-4B04-920C-415238415ED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6" name="Line 3469">
          <a:extLst>
            <a:ext uri="{FF2B5EF4-FFF2-40B4-BE49-F238E27FC236}">
              <a16:creationId xmlns:a16="http://schemas.microsoft.com/office/drawing/2014/main" id="{4C4824A4-DD03-43AE-A312-DB1D008DBFD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7" name="Line 3470">
          <a:extLst>
            <a:ext uri="{FF2B5EF4-FFF2-40B4-BE49-F238E27FC236}">
              <a16:creationId xmlns:a16="http://schemas.microsoft.com/office/drawing/2014/main" id="{93471462-D346-4364-993F-3F906FDE1A4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8" name="Line 3471">
          <a:extLst>
            <a:ext uri="{FF2B5EF4-FFF2-40B4-BE49-F238E27FC236}">
              <a16:creationId xmlns:a16="http://schemas.microsoft.com/office/drawing/2014/main" id="{CCF74B4A-6372-461F-ACA1-16565024993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9" name="Line 3472">
          <a:extLst>
            <a:ext uri="{FF2B5EF4-FFF2-40B4-BE49-F238E27FC236}">
              <a16:creationId xmlns:a16="http://schemas.microsoft.com/office/drawing/2014/main" id="{3A33895C-2B09-47D2-A245-D43DD13015D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0" name="Line 3473">
          <a:extLst>
            <a:ext uri="{FF2B5EF4-FFF2-40B4-BE49-F238E27FC236}">
              <a16:creationId xmlns:a16="http://schemas.microsoft.com/office/drawing/2014/main" id="{A6161982-B6E7-41D3-A6F7-49117179EDE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1" name="Line 3474">
          <a:extLst>
            <a:ext uri="{FF2B5EF4-FFF2-40B4-BE49-F238E27FC236}">
              <a16:creationId xmlns:a16="http://schemas.microsoft.com/office/drawing/2014/main" id="{F96C8B4F-3D2A-4372-9814-7572C131C87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2" name="Line 3475">
          <a:extLst>
            <a:ext uri="{FF2B5EF4-FFF2-40B4-BE49-F238E27FC236}">
              <a16:creationId xmlns:a16="http://schemas.microsoft.com/office/drawing/2014/main" id="{5F683FE1-EBA0-4364-ADAB-8DBFCAF75FA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3" name="Line 3476">
          <a:extLst>
            <a:ext uri="{FF2B5EF4-FFF2-40B4-BE49-F238E27FC236}">
              <a16:creationId xmlns:a16="http://schemas.microsoft.com/office/drawing/2014/main" id="{DDBBBBE8-F61C-4F89-868C-1B23793A3FD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4" name="Line 3477">
          <a:extLst>
            <a:ext uri="{FF2B5EF4-FFF2-40B4-BE49-F238E27FC236}">
              <a16:creationId xmlns:a16="http://schemas.microsoft.com/office/drawing/2014/main" id="{43B33A21-48AD-49CB-B623-6CCFCDDEB44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5" name="Line 3478">
          <a:extLst>
            <a:ext uri="{FF2B5EF4-FFF2-40B4-BE49-F238E27FC236}">
              <a16:creationId xmlns:a16="http://schemas.microsoft.com/office/drawing/2014/main" id="{0EEFFC83-4415-42CB-80FA-32878832C64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6" name="Line 3479">
          <a:extLst>
            <a:ext uri="{FF2B5EF4-FFF2-40B4-BE49-F238E27FC236}">
              <a16:creationId xmlns:a16="http://schemas.microsoft.com/office/drawing/2014/main" id="{7411941D-02B3-4B4E-8088-54420FB9F85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7" name="Line 3480">
          <a:extLst>
            <a:ext uri="{FF2B5EF4-FFF2-40B4-BE49-F238E27FC236}">
              <a16:creationId xmlns:a16="http://schemas.microsoft.com/office/drawing/2014/main" id="{8388FA33-12DD-47DA-8243-FF8FFBEEFB7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8" name="Line 3481">
          <a:extLst>
            <a:ext uri="{FF2B5EF4-FFF2-40B4-BE49-F238E27FC236}">
              <a16:creationId xmlns:a16="http://schemas.microsoft.com/office/drawing/2014/main" id="{D23EB92B-8194-4A95-99C2-4787B6AF79E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9" name="Line 3482">
          <a:extLst>
            <a:ext uri="{FF2B5EF4-FFF2-40B4-BE49-F238E27FC236}">
              <a16:creationId xmlns:a16="http://schemas.microsoft.com/office/drawing/2014/main" id="{03F83844-157A-4B6A-8F39-94D408CF3C1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0" name="Line 3483">
          <a:extLst>
            <a:ext uri="{FF2B5EF4-FFF2-40B4-BE49-F238E27FC236}">
              <a16:creationId xmlns:a16="http://schemas.microsoft.com/office/drawing/2014/main" id="{2551FF14-52F7-4570-976B-405473DE1ED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1" name="Line 3484">
          <a:extLst>
            <a:ext uri="{FF2B5EF4-FFF2-40B4-BE49-F238E27FC236}">
              <a16:creationId xmlns:a16="http://schemas.microsoft.com/office/drawing/2014/main" id="{4A0C7797-F511-4087-975B-539AE370AB4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2" name="Line 3485">
          <a:extLst>
            <a:ext uri="{FF2B5EF4-FFF2-40B4-BE49-F238E27FC236}">
              <a16:creationId xmlns:a16="http://schemas.microsoft.com/office/drawing/2014/main" id="{CCB6B8F9-780C-4347-B09A-1EF03865EC7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3" name="Line 3486">
          <a:extLst>
            <a:ext uri="{FF2B5EF4-FFF2-40B4-BE49-F238E27FC236}">
              <a16:creationId xmlns:a16="http://schemas.microsoft.com/office/drawing/2014/main" id="{349BCF0B-B172-4615-BA4C-693024A1FBF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4" name="Line 3487">
          <a:extLst>
            <a:ext uri="{FF2B5EF4-FFF2-40B4-BE49-F238E27FC236}">
              <a16:creationId xmlns:a16="http://schemas.microsoft.com/office/drawing/2014/main" id="{B7466849-8890-4C45-AAEA-F85E32F68C4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5" name="Line 3488">
          <a:extLst>
            <a:ext uri="{FF2B5EF4-FFF2-40B4-BE49-F238E27FC236}">
              <a16:creationId xmlns:a16="http://schemas.microsoft.com/office/drawing/2014/main" id="{689D9AB0-8163-4DEB-A778-F959FD56AAB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6" name="Line 3489">
          <a:extLst>
            <a:ext uri="{FF2B5EF4-FFF2-40B4-BE49-F238E27FC236}">
              <a16:creationId xmlns:a16="http://schemas.microsoft.com/office/drawing/2014/main" id="{75FA5E34-D74B-4600-8626-F0C9D0CCA85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7" name="Line 3490">
          <a:extLst>
            <a:ext uri="{FF2B5EF4-FFF2-40B4-BE49-F238E27FC236}">
              <a16:creationId xmlns:a16="http://schemas.microsoft.com/office/drawing/2014/main" id="{11AE1C31-CEFD-40DB-8E0F-15EAE340F80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8" name="Line 3491">
          <a:extLst>
            <a:ext uri="{FF2B5EF4-FFF2-40B4-BE49-F238E27FC236}">
              <a16:creationId xmlns:a16="http://schemas.microsoft.com/office/drawing/2014/main" id="{D5F71679-521C-4151-9F53-59B0A3D5D98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9" name="Line 3492">
          <a:extLst>
            <a:ext uri="{FF2B5EF4-FFF2-40B4-BE49-F238E27FC236}">
              <a16:creationId xmlns:a16="http://schemas.microsoft.com/office/drawing/2014/main" id="{92000003-4791-49C7-9566-B0FB9A1F6F6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0" name="Line 3493">
          <a:extLst>
            <a:ext uri="{FF2B5EF4-FFF2-40B4-BE49-F238E27FC236}">
              <a16:creationId xmlns:a16="http://schemas.microsoft.com/office/drawing/2014/main" id="{900F1B3E-43B4-4474-A249-8A82EA30CB5A}"/>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1" name="Line 3494">
          <a:extLst>
            <a:ext uri="{FF2B5EF4-FFF2-40B4-BE49-F238E27FC236}">
              <a16:creationId xmlns:a16="http://schemas.microsoft.com/office/drawing/2014/main" id="{45EC2DFA-0AA9-4EC9-924C-2F67289210D8}"/>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22" name="Line 3495">
          <a:extLst>
            <a:ext uri="{FF2B5EF4-FFF2-40B4-BE49-F238E27FC236}">
              <a16:creationId xmlns:a16="http://schemas.microsoft.com/office/drawing/2014/main" id="{B902D95F-947D-4B6D-B6A1-E808604A9F7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23" name="Line 3496">
          <a:extLst>
            <a:ext uri="{FF2B5EF4-FFF2-40B4-BE49-F238E27FC236}">
              <a16:creationId xmlns:a16="http://schemas.microsoft.com/office/drawing/2014/main" id="{D2580918-B24B-49B8-AF26-5D3745981A2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4" name="Line 3497">
          <a:extLst>
            <a:ext uri="{FF2B5EF4-FFF2-40B4-BE49-F238E27FC236}">
              <a16:creationId xmlns:a16="http://schemas.microsoft.com/office/drawing/2014/main" id="{1460304F-5B2F-4D19-9DFC-360E5F596E2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5" name="Line 3498">
          <a:extLst>
            <a:ext uri="{FF2B5EF4-FFF2-40B4-BE49-F238E27FC236}">
              <a16:creationId xmlns:a16="http://schemas.microsoft.com/office/drawing/2014/main" id="{13F7D58B-B915-467E-8293-A59639384F2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6" name="Line 3499">
          <a:extLst>
            <a:ext uri="{FF2B5EF4-FFF2-40B4-BE49-F238E27FC236}">
              <a16:creationId xmlns:a16="http://schemas.microsoft.com/office/drawing/2014/main" id="{B4E2FAE0-FEBB-4C1E-913F-E572FE2786B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7" name="Line 3500">
          <a:extLst>
            <a:ext uri="{FF2B5EF4-FFF2-40B4-BE49-F238E27FC236}">
              <a16:creationId xmlns:a16="http://schemas.microsoft.com/office/drawing/2014/main" id="{C063D101-1C5A-41EB-9F78-A1E44B9A29B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8" name="Line 3501">
          <a:extLst>
            <a:ext uri="{FF2B5EF4-FFF2-40B4-BE49-F238E27FC236}">
              <a16:creationId xmlns:a16="http://schemas.microsoft.com/office/drawing/2014/main" id="{CF9F1393-6A2D-47BC-A6E1-02580370E0AE}"/>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9" name="Line 3502">
          <a:extLst>
            <a:ext uri="{FF2B5EF4-FFF2-40B4-BE49-F238E27FC236}">
              <a16:creationId xmlns:a16="http://schemas.microsoft.com/office/drawing/2014/main" id="{A5D2729A-55C2-4C18-9AB6-A1B7405AE80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0" name="Line 3503">
          <a:extLst>
            <a:ext uri="{FF2B5EF4-FFF2-40B4-BE49-F238E27FC236}">
              <a16:creationId xmlns:a16="http://schemas.microsoft.com/office/drawing/2014/main" id="{610E1DC8-5D95-4C1F-854A-AEAC3182895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1" name="Line 3504">
          <a:extLst>
            <a:ext uri="{FF2B5EF4-FFF2-40B4-BE49-F238E27FC236}">
              <a16:creationId xmlns:a16="http://schemas.microsoft.com/office/drawing/2014/main" id="{48AD393F-F3EB-452F-977A-CDC60CB652B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2" name="Line 3505">
          <a:extLst>
            <a:ext uri="{FF2B5EF4-FFF2-40B4-BE49-F238E27FC236}">
              <a16:creationId xmlns:a16="http://schemas.microsoft.com/office/drawing/2014/main" id="{62AF798D-8930-472A-8B62-B02FB6AFD70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3" name="Line 3506">
          <a:extLst>
            <a:ext uri="{FF2B5EF4-FFF2-40B4-BE49-F238E27FC236}">
              <a16:creationId xmlns:a16="http://schemas.microsoft.com/office/drawing/2014/main" id="{BA325559-D7C9-413E-960A-216B71ECD86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4" name="Line 3507">
          <a:extLst>
            <a:ext uri="{FF2B5EF4-FFF2-40B4-BE49-F238E27FC236}">
              <a16:creationId xmlns:a16="http://schemas.microsoft.com/office/drawing/2014/main" id="{A82810A5-9133-4C79-973F-91BA160B5ED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5" name="Line 3508">
          <a:extLst>
            <a:ext uri="{FF2B5EF4-FFF2-40B4-BE49-F238E27FC236}">
              <a16:creationId xmlns:a16="http://schemas.microsoft.com/office/drawing/2014/main" id="{47915DF0-8CEC-42F7-86BB-02857A898B0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6" name="Line 3509">
          <a:extLst>
            <a:ext uri="{FF2B5EF4-FFF2-40B4-BE49-F238E27FC236}">
              <a16:creationId xmlns:a16="http://schemas.microsoft.com/office/drawing/2014/main" id="{513738B3-D3A4-4869-8D74-12F926DF6A0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7" name="Line 3510">
          <a:extLst>
            <a:ext uri="{FF2B5EF4-FFF2-40B4-BE49-F238E27FC236}">
              <a16:creationId xmlns:a16="http://schemas.microsoft.com/office/drawing/2014/main" id="{08CB7151-7F9B-424A-9820-3775523AA97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8" name="Line 3511">
          <a:extLst>
            <a:ext uri="{FF2B5EF4-FFF2-40B4-BE49-F238E27FC236}">
              <a16:creationId xmlns:a16="http://schemas.microsoft.com/office/drawing/2014/main" id="{2A5F8563-078D-4784-B38D-F9662EC8ACF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9" name="Line 3512">
          <a:extLst>
            <a:ext uri="{FF2B5EF4-FFF2-40B4-BE49-F238E27FC236}">
              <a16:creationId xmlns:a16="http://schemas.microsoft.com/office/drawing/2014/main" id="{A3872974-D329-44C0-939B-8ABF3823D98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0" name="Line 3513">
          <a:extLst>
            <a:ext uri="{FF2B5EF4-FFF2-40B4-BE49-F238E27FC236}">
              <a16:creationId xmlns:a16="http://schemas.microsoft.com/office/drawing/2014/main" id="{B3CBB281-E616-4EA4-B8C7-0D82A1C38BD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1" name="Line 3514">
          <a:extLst>
            <a:ext uri="{FF2B5EF4-FFF2-40B4-BE49-F238E27FC236}">
              <a16:creationId xmlns:a16="http://schemas.microsoft.com/office/drawing/2014/main" id="{9946AC7E-024F-48B2-A21D-FBE25F80E82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2" name="Line 3515">
          <a:extLst>
            <a:ext uri="{FF2B5EF4-FFF2-40B4-BE49-F238E27FC236}">
              <a16:creationId xmlns:a16="http://schemas.microsoft.com/office/drawing/2014/main" id="{DE034EF1-3F99-47F6-9B33-1C0BBEE8D78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3" name="Line 3516">
          <a:extLst>
            <a:ext uri="{FF2B5EF4-FFF2-40B4-BE49-F238E27FC236}">
              <a16:creationId xmlns:a16="http://schemas.microsoft.com/office/drawing/2014/main" id="{D0A5563B-AC64-4828-BD0C-BDF02B46C59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4" name="Line 3517">
          <a:extLst>
            <a:ext uri="{FF2B5EF4-FFF2-40B4-BE49-F238E27FC236}">
              <a16:creationId xmlns:a16="http://schemas.microsoft.com/office/drawing/2014/main" id="{12B3AC68-D25B-4FBE-B086-6469A231337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5" name="Line 3518">
          <a:extLst>
            <a:ext uri="{FF2B5EF4-FFF2-40B4-BE49-F238E27FC236}">
              <a16:creationId xmlns:a16="http://schemas.microsoft.com/office/drawing/2014/main" id="{44FBACE8-D1C1-400D-8383-AAE4E81FA47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6" name="Line 3519">
          <a:extLst>
            <a:ext uri="{FF2B5EF4-FFF2-40B4-BE49-F238E27FC236}">
              <a16:creationId xmlns:a16="http://schemas.microsoft.com/office/drawing/2014/main" id="{D2593E6C-9068-4F78-BA6A-73646B46EC6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7" name="Line 3520">
          <a:extLst>
            <a:ext uri="{FF2B5EF4-FFF2-40B4-BE49-F238E27FC236}">
              <a16:creationId xmlns:a16="http://schemas.microsoft.com/office/drawing/2014/main" id="{A7D14743-4887-4BC5-B032-213C07D9C6B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8" name="Line 3521">
          <a:extLst>
            <a:ext uri="{FF2B5EF4-FFF2-40B4-BE49-F238E27FC236}">
              <a16:creationId xmlns:a16="http://schemas.microsoft.com/office/drawing/2014/main" id="{FF4FC27A-89D3-4ABB-9D0A-4780CB12486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9" name="Line 3522">
          <a:extLst>
            <a:ext uri="{FF2B5EF4-FFF2-40B4-BE49-F238E27FC236}">
              <a16:creationId xmlns:a16="http://schemas.microsoft.com/office/drawing/2014/main" id="{9B824EAD-2310-4AC7-8BB1-F3116FFF396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0" name="Line 3523">
          <a:extLst>
            <a:ext uri="{FF2B5EF4-FFF2-40B4-BE49-F238E27FC236}">
              <a16:creationId xmlns:a16="http://schemas.microsoft.com/office/drawing/2014/main" id="{E6C2EC13-905C-48DC-A253-B5B4F4D86FA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1" name="Line 3524">
          <a:extLst>
            <a:ext uri="{FF2B5EF4-FFF2-40B4-BE49-F238E27FC236}">
              <a16:creationId xmlns:a16="http://schemas.microsoft.com/office/drawing/2014/main" id="{1B751E27-3F27-40A7-82E3-D2B63853EC1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2" name="Line 3525">
          <a:extLst>
            <a:ext uri="{FF2B5EF4-FFF2-40B4-BE49-F238E27FC236}">
              <a16:creationId xmlns:a16="http://schemas.microsoft.com/office/drawing/2014/main" id="{8DA5A874-0D9B-418A-B182-7B7BD219E55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3" name="Line 3526">
          <a:extLst>
            <a:ext uri="{FF2B5EF4-FFF2-40B4-BE49-F238E27FC236}">
              <a16:creationId xmlns:a16="http://schemas.microsoft.com/office/drawing/2014/main" id="{80CA03FA-27D8-4A68-A4DA-F64F5999E62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4" name="Line 3527">
          <a:extLst>
            <a:ext uri="{FF2B5EF4-FFF2-40B4-BE49-F238E27FC236}">
              <a16:creationId xmlns:a16="http://schemas.microsoft.com/office/drawing/2014/main" id="{0AF8B847-D5CF-4B59-A7AD-37AA194EABC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5" name="Line 3528">
          <a:extLst>
            <a:ext uri="{FF2B5EF4-FFF2-40B4-BE49-F238E27FC236}">
              <a16:creationId xmlns:a16="http://schemas.microsoft.com/office/drawing/2014/main" id="{9A6705F4-7D33-43F3-82B4-54B5DE35931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6" name="Line 3529">
          <a:extLst>
            <a:ext uri="{FF2B5EF4-FFF2-40B4-BE49-F238E27FC236}">
              <a16:creationId xmlns:a16="http://schemas.microsoft.com/office/drawing/2014/main" id="{04220F94-D234-44B0-903F-FA356FF4346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7" name="Line 3530">
          <a:extLst>
            <a:ext uri="{FF2B5EF4-FFF2-40B4-BE49-F238E27FC236}">
              <a16:creationId xmlns:a16="http://schemas.microsoft.com/office/drawing/2014/main" id="{901F0717-4CA2-4078-BD73-DE32B68B763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8" name="Line 3531">
          <a:extLst>
            <a:ext uri="{FF2B5EF4-FFF2-40B4-BE49-F238E27FC236}">
              <a16:creationId xmlns:a16="http://schemas.microsoft.com/office/drawing/2014/main" id="{8286ADF1-A380-4FAD-8C27-274239B9D621}"/>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9" name="Line 3532">
          <a:extLst>
            <a:ext uri="{FF2B5EF4-FFF2-40B4-BE49-F238E27FC236}">
              <a16:creationId xmlns:a16="http://schemas.microsoft.com/office/drawing/2014/main" id="{AB5C1500-08D8-423F-A9F0-3385A00D2614}"/>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0" name="Line 3533">
          <a:extLst>
            <a:ext uri="{FF2B5EF4-FFF2-40B4-BE49-F238E27FC236}">
              <a16:creationId xmlns:a16="http://schemas.microsoft.com/office/drawing/2014/main" id="{2707F2F8-ECB5-4A17-B37A-CBACE1F0DBE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1" name="Line 3534">
          <a:extLst>
            <a:ext uri="{FF2B5EF4-FFF2-40B4-BE49-F238E27FC236}">
              <a16:creationId xmlns:a16="http://schemas.microsoft.com/office/drawing/2014/main" id="{A0284B66-0265-4AC8-9C6C-ACFF467D2F4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2" name="Line 3535">
          <a:extLst>
            <a:ext uri="{FF2B5EF4-FFF2-40B4-BE49-F238E27FC236}">
              <a16:creationId xmlns:a16="http://schemas.microsoft.com/office/drawing/2014/main" id="{374C60BF-3FAA-4B29-BF41-3FF89062748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3" name="Line 3536">
          <a:extLst>
            <a:ext uri="{FF2B5EF4-FFF2-40B4-BE49-F238E27FC236}">
              <a16:creationId xmlns:a16="http://schemas.microsoft.com/office/drawing/2014/main" id="{FAB02339-CA4F-42D9-A961-46FEC987D71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4" name="Line 3537">
          <a:extLst>
            <a:ext uri="{FF2B5EF4-FFF2-40B4-BE49-F238E27FC236}">
              <a16:creationId xmlns:a16="http://schemas.microsoft.com/office/drawing/2014/main" id="{B8829406-37B1-4A79-98AC-A4F280EFAAD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5" name="Line 3538">
          <a:extLst>
            <a:ext uri="{FF2B5EF4-FFF2-40B4-BE49-F238E27FC236}">
              <a16:creationId xmlns:a16="http://schemas.microsoft.com/office/drawing/2014/main" id="{E26F2E70-746D-4AEA-9CBD-FA2CDD95421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6" name="Line 3539">
          <a:extLst>
            <a:ext uri="{FF2B5EF4-FFF2-40B4-BE49-F238E27FC236}">
              <a16:creationId xmlns:a16="http://schemas.microsoft.com/office/drawing/2014/main" id="{E0CABE46-E3CB-4285-B594-6D5B03D18AA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7" name="Line 3540">
          <a:extLst>
            <a:ext uri="{FF2B5EF4-FFF2-40B4-BE49-F238E27FC236}">
              <a16:creationId xmlns:a16="http://schemas.microsoft.com/office/drawing/2014/main" id="{873C8CC0-3D4A-4CFE-BE7C-928EA524BDB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8" name="Line 3541">
          <a:extLst>
            <a:ext uri="{FF2B5EF4-FFF2-40B4-BE49-F238E27FC236}">
              <a16:creationId xmlns:a16="http://schemas.microsoft.com/office/drawing/2014/main" id="{3F21E32D-EB5C-4622-A2CF-584AFE32757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9" name="Line 3542">
          <a:extLst>
            <a:ext uri="{FF2B5EF4-FFF2-40B4-BE49-F238E27FC236}">
              <a16:creationId xmlns:a16="http://schemas.microsoft.com/office/drawing/2014/main" id="{22340B3F-04E3-4278-8A1B-8BF5C7165E3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0" name="Line 3543">
          <a:extLst>
            <a:ext uri="{FF2B5EF4-FFF2-40B4-BE49-F238E27FC236}">
              <a16:creationId xmlns:a16="http://schemas.microsoft.com/office/drawing/2014/main" id="{DD408DAF-5586-4593-A94F-4C168C78777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1" name="Line 3544">
          <a:extLst>
            <a:ext uri="{FF2B5EF4-FFF2-40B4-BE49-F238E27FC236}">
              <a16:creationId xmlns:a16="http://schemas.microsoft.com/office/drawing/2014/main" id="{4AEF79EF-E02D-48F5-A250-754E63B4F2E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472" name="Line 3545">
          <a:extLst>
            <a:ext uri="{FF2B5EF4-FFF2-40B4-BE49-F238E27FC236}">
              <a16:creationId xmlns:a16="http://schemas.microsoft.com/office/drawing/2014/main" id="{1CE65726-4732-4740-98F1-E442673C7ED4}"/>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3" name="Line 3546">
          <a:extLst>
            <a:ext uri="{FF2B5EF4-FFF2-40B4-BE49-F238E27FC236}">
              <a16:creationId xmlns:a16="http://schemas.microsoft.com/office/drawing/2014/main" id="{158366ED-3679-4A45-BBD8-26A6D13F6149}"/>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4" name="Line 3547">
          <a:extLst>
            <a:ext uri="{FF2B5EF4-FFF2-40B4-BE49-F238E27FC236}">
              <a16:creationId xmlns:a16="http://schemas.microsoft.com/office/drawing/2014/main" id="{804A6911-FDAE-46CA-A519-A9110493E1AD}"/>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5" name="Line 3548">
          <a:extLst>
            <a:ext uri="{FF2B5EF4-FFF2-40B4-BE49-F238E27FC236}">
              <a16:creationId xmlns:a16="http://schemas.microsoft.com/office/drawing/2014/main" id="{8B649341-9249-41BC-B64E-E65D7C95571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6" name="Line 3549">
          <a:extLst>
            <a:ext uri="{FF2B5EF4-FFF2-40B4-BE49-F238E27FC236}">
              <a16:creationId xmlns:a16="http://schemas.microsoft.com/office/drawing/2014/main" id="{5F2A49A0-37F0-4FC9-8F07-DA8B89119BB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7" name="Line 3550">
          <a:extLst>
            <a:ext uri="{FF2B5EF4-FFF2-40B4-BE49-F238E27FC236}">
              <a16:creationId xmlns:a16="http://schemas.microsoft.com/office/drawing/2014/main" id="{C6DA2BD9-00E6-40F7-8E3E-105E1CC521B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8" name="Line 3551">
          <a:extLst>
            <a:ext uri="{FF2B5EF4-FFF2-40B4-BE49-F238E27FC236}">
              <a16:creationId xmlns:a16="http://schemas.microsoft.com/office/drawing/2014/main" id="{DBA62BA2-8402-4009-B272-6EEC7AEEA62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79" name="Line 3552">
          <a:extLst>
            <a:ext uri="{FF2B5EF4-FFF2-40B4-BE49-F238E27FC236}">
              <a16:creationId xmlns:a16="http://schemas.microsoft.com/office/drawing/2014/main" id="{A3756EAF-9102-40F9-A737-F1AC13FEF242}"/>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80" name="Line 3553">
          <a:extLst>
            <a:ext uri="{FF2B5EF4-FFF2-40B4-BE49-F238E27FC236}">
              <a16:creationId xmlns:a16="http://schemas.microsoft.com/office/drawing/2014/main" id="{CD8D3F28-4B22-4041-A42B-41AE428303E3}"/>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1" name="Line 3554">
          <a:extLst>
            <a:ext uri="{FF2B5EF4-FFF2-40B4-BE49-F238E27FC236}">
              <a16:creationId xmlns:a16="http://schemas.microsoft.com/office/drawing/2014/main" id="{FB7C8DE5-A7D1-4902-BCFC-C0FD1F34106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2" name="Line 3555">
          <a:extLst>
            <a:ext uri="{FF2B5EF4-FFF2-40B4-BE49-F238E27FC236}">
              <a16:creationId xmlns:a16="http://schemas.microsoft.com/office/drawing/2014/main" id="{DB3F9905-B2B8-4026-AB22-4D46A33E437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3" name="Line 3556">
          <a:extLst>
            <a:ext uri="{FF2B5EF4-FFF2-40B4-BE49-F238E27FC236}">
              <a16:creationId xmlns:a16="http://schemas.microsoft.com/office/drawing/2014/main" id="{3F42C790-AEC1-4838-89D4-50FC4A7306F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4" name="Line 3557">
          <a:extLst>
            <a:ext uri="{FF2B5EF4-FFF2-40B4-BE49-F238E27FC236}">
              <a16:creationId xmlns:a16="http://schemas.microsoft.com/office/drawing/2014/main" id="{7558C364-7A79-4B38-A726-A01A5F6CCA8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5" name="Line 3558">
          <a:extLst>
            <a:ext uri="{FF2B5EF4-FFF2-40B4-BE49-F238E27FC236}">
              <a16:creationId xmlns:a16="http://schemas.microsoft.com/office/drawing/2014/main" id="{38653666-3F9A-4322-8AFF-3A61E27E42B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6" name="Line 3559">
          <a:extLst>
            <a:ext uri="{FF2B5EF4-FFF2-40B4-BE49-F238E27FC236}">
              <a16:creationId xmlns:a16="http://schemas.microsoft.com/office/drawing/2014/main" id="{80987D34-22EF-4B80-9BC8-E749C2E30D7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7" name="Line 3560">
          <a:extLst>
            <a:ext uri="{FF2B5EF4-FFF2-40B4-BE49-F238E27FC236}">
              <a16:creationId xmlns:a16="http://schemas.microsoft.com/office/drawing/2014/main" id="{2083B918-A849-48BC-8E4A-2C7C9FC0ACF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8" name="Line 3561">
          <a:extLst>
            <a:ext uri="{FF2B5EF4-FFF2-40B4-BE49-F238E27FC236}">
              <a16:creationId xmlns:a16="http://schemas.microsoft.com/office/drawing/2014/main" id="{BEBD96BA-2B31-49D7-A166-598378B1285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9" name="Line 3562">
          <a:extLst>
            <a:ext uri="{FF2B5EF4-FFF2-40B4-BE49-F238E27FC236}">
              <a16:creationId xmlns:a16="http://schemas.microsoft.com/office/drawing/2014/main" id="{5771B789-9850-4C47-9CFD-AFD09FA44D1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90" name="Line 3563">
          <a:extLst>
            <a:ext uri="{FF2B5EF4-FFF2-40B4-BE49-F238E27FC236}">
              <a16:creationId xmlns:a16="http://schemas.microsoft.com/office/drawing/2014/main" id="{898FF440-7CB5-4214-8E3B-1986BD0D6EB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91" name="Line 3564">
          <a:extLst>
            <a:ext uri="{FF2B5EF4-FFF2-40B4-BE49-F238E27FC236}">
              <a16:creationId xmlns:a16="http://schemas.microsoft.com/office/drawing/2014/main" id="{6ACE3468-10D9-4923-9ECA-3A40174CF7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492" name="Line 3565">
          <a:extLst>
            <a:ext uri="{FF2B5EF4-FFF2-40B4-BE49-F238E27FC236}">
              <a16:creationId xmlns:a16="http://schemas.microsoft.com/office/drawing/2014/main" id="{E5EDB0FE-15A0-4BD7-9F65-D5EDD7392DDB}"/>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3" name="Line 3566">
          <a:extLst>
            <a:ext uri="{FF2B5EF4-FFF2-40B4-BE49-F238E27FC236}">
              <a16:creationId xmlns:a16="http://schemas.microsoft.com/office/drawing/2014/main" id="{12A8C029-9390-43B2-88A4-42DA3BCCC89E}"/>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494" name="Line 3567">
          <a:extLst>
            <a:ext uri="{FF2B5EF4-FFF2-40B4-BE49-F238E27FC236}">
              <a16:creationId xmlns:a16="http://schemas.microsoft.com/office/drawing/2014/main" id="{12353293-348D-4EB9-AC60-287AE8D5D95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495" name="Line 3568">
          <a:extLst>
            <a:ext uri="{FF2B5EF4-FFF2-40B4-BE49-F238E27FC236}">
              <a16:creationId xmlns:a16="http://schemas.microsoft.com/office/drawing/2014/main" id="{5A9D7590-1B43-4095-BC0F-E3DBFA7EDE2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496" name="Line 3569">
          <a:extLst>
            <a:ext uri="{FF2B5EF4-FFF2-40B4-BE49-F238E27FC236}">
              <a16:creationId xmlns:a16="http://schemas.microsoft.com/office/drawing/2014/main" id="{B8BEA2D8-E6DE-4EE1-A5F2-18BD20303A75}"/>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97" name="Line 3570">
          <a:extLst>
            <a:ext uri="{FF2B5EF4-FFF2-40B4-BE49-F238E27FC236}">
              <a16:creationId xmlns:a16="http://schemas.microsoft.com/office/drawing/2014/main" id="{4E7AD372-AEB3-466E-BCA2-41D71ACD238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8" name="Line 3573">
          <a:extLst>
            <a:ext uri="{FF2B5EF4-FFF2-40B4-BE49-F238E27FC236}">
              <a16:creationId xmlns:a16="http://schemas.microsoft.com/office/drawing/2014/main" id="{DDA23A1E-DE73-480D-B1EC-F28140380669}"/>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9" name="Line 3574">
          <a:extLst>
            <a:ext uri="{FF2B5EF4-FFF2-40B4-BE49-F238E27FC236}">
              <a16:creationId xmlns:a16="http://schemas.microsoft.com/office/drawing/2014/main" id="{C69A2671-B239-4AFB-9454-5689009EDDD5}"/>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00" name="Line 3575">
          <a:extLst>
            <a:ext uri="{FF2B5EF4-FFF2-40B4-BE49-F238E27FC236}">
              <a16:creationId xmlns:a16="http://schemas.microsoft.com/office/drawing/2014/main" id="{53A0E7F6-71D6-458A-8372-D0084DAD11D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01" name="Line 3576">
          <a:extLst>
            <a:ext uri="{FF2B5EF4-FFF2-40B4-BE49-F238E27FC236}">
              <a16:creationId xmlns:a16="http://schemas.microsoft.com/office/drawing/2014/main" id="{BBD52146-25F4-43A1-95BB-72E6732A9153}"/>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02" name="Line 3577">
          <a:extLst>
            <a:ext uri="{FF2B5EF4-FFF2-40B4-BE49-F238E27FC236}">
              <a16:creationId xmlns:a16="http://schemas.microsoft.com/office/drawing/2014/main" id="{D941323D-742F-4DC7-9876-96368F88BD0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03" name="Line 3578">
          <a:extLst>
            <a:ext uri="{FF2B5EF4-FFF2-40B4-BE49-F238E27FC236}">
              <a16:creationId xmlns:a16="http://schemas.microsoft.com/office/drawing/2014/main" id="{C3EEE798-5F80-48FD-9BC2-8902680DB82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4" name="Line 3579">
          <a:extLst>
            <a:ext uri="{FF2B5EF4-FFF2-40B4-BE49-F238E27FC236}">
              <a16:creationId xmlns:a16="http://schemas.microsoft.com/office/drawing/2014/main" id="{8E36B7EA-6579-40A3-B9D4-FBD498F90C3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5" name="Line 3580">
          <a:extLst>
            <a:ext uri="{FF2B5EF4-FFF2-40B4-BE49-F238E27FC236}">
              <a16:creationId xmlns:a16="http://schemas.microsoft.com/office/drawing/2014/main" id="{360CCFF4-8413-4A72-AFFA-BB25F84A2AF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6" name="Line 3581">
          <a:extLst>
            <a:ext uri="{FF2B5EF4-FFF2-40B4-BE49-F238E27FC236}">
              <a16:creationId xmlns:a16="http://schemas.microsoft.com/office/drawing/2014/main" id="{CA3E9FFE-9406-4832-AD76-5560C139A3B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7" name="Line 3582">
          <a:extLst>
            <a:ext uri="{FF2B5EF4-FFF2-40B4-BE49-F238E27FC236}">
              <a16:creationId xmlns:a16="http://schemas.microsoft.com/office/drawing/2014/main" id="{3AF66AC5-08DE-4A46-919E-9708EF20C68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8" name="Line 3583">
          <a:extLst>
            <a:ext uri="{FF2B5EF4-FFF2-40B4-BE49-F238E27FC236}">
              <a16:creationId xmlns:a16="http://schemas.microsoft.com/office/drawing/2014/main" id="{8139330D-18A7-486C-8830-CD6254F62B0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9" name="Line 3584">
          <a:extLst>
            <a:ext uri="{FF2B5EF4-FFF2-40B4-BE49-F238E27FC236}">
              <a16:creationId xmlns:a16="http://schemas.microsoft.com/office/drawing/2014/main" id="{C16BF1FF-9A24-4794-8518-4BBE7C729E8B}"/>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0" name="Line 3585">
          <a:extLst>
            <a:ext uri="{FF2B5EF4-FFF2-40B4-BE49-F238E27FC236}">
              <a16:creationId xmlns:a16="http://schemas.microsoft.com/office/drawing/2014/main" id="{6FB1903A-5072-4174-8D5F-7D932E64A8EB}"/>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1" name="Line 3586">
          <a:extLst>
            <a:ext uri="{FF2B5EF4-FFF2-40B4-BE49-F238E27FC236}">
              <a16:creationId xmlns:a16="http://schemas.microsoft.com/office/drawing/2014/main" id="{6A8E86ED-001E-435E-B009-F3C65AA4ACC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2" name="Line 3587">
          <a:extLst>
            <a:ext uri="{FF2B5EF4-FFF2-40B4-BE49-F238E27FC236}">
              <a16:creationId xmlns:a16="http://schemas.microsoft.com/office/drawing/2014/main" id="{6E705D9A-608D-478D-910B-4B14995C8935}"/>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3" name="Line 3588">
          <a:extLst>
            <a:ext uri="{FF2B5EF4-FFF2-40B4-BE49-F238E27FC236}">
              <a16:creationId xmlns:a16="http://schemas.microsoft.com/office/drawing/2014/main" id="{11492E72-F2B7-4EB7-ABD0-1303C5492A5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4" name="Line 3589">
          <a:extLst>
            <a:ext uri="{FF2B5EF4-FFF2-40B4-BE49-F238E27FC236}">
              <a16:creationId xmlns:a16="http://schemas.microsoft.com/office/drawing/2014/main" id="{7A57FFAE-BB74-4FE1-A52E-86C1121653E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5" name="Line 3590">
          <a:extLst>
            <a:ext uri="{FF2B5EF4-FFF2-40B4-BE49-F238E27FC236}">
              <a16:creationId xmlns:a16="http://schemas.microsoft.com/office/drawing/2014/main" id="{094EA5C1-FA18-4146-AA30-544867DAED3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6" name="Line 3591">
          <a:extLst>
            <a:ext uri="{FF2B5EF4-FFF2-40B4-BE49-F238E27FC236}">
              <a16:creationId xmlns:a16="http://schemas.microsoft.com/office/drawing/2014/main" id="{61468DD5-9E60-4548-945F-8507B9697C1F}"/>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7" name="Line 3592">
          <a:extLst>
            <a:ext uri="{FF2B5EF4-FFF2-40B4-BE49-F238E27FC236}">
              <a16:creationId xmlns:a16="http://schemas.microsoft.com/office/drawing/2014/main" id="{C9F760B9-871F-4F96-9B66-5189F6E126E4}"/>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8" name="Line 3593">
          <a:extLst>
            <a:ext uri="{FF2B5EF4-FFF2-40B4-BE49-F238E27FC236}">
              <a16:creationId xmlns:a16="http://schemas.microsoft.com/office/drawing/2014/main" id="{053B6AB5-1FDF-4135-92CC-34921FA0E27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9" name="Line 3594">
          <a:extLst>
            <a:ext uri="{FF2B5EF4-FFF2-40B4-BE49-F238E27FC236}">
              <a16:creationId xmlns:a16="http://schemas.microsoft.com/office/drawing/2014/main" id="{650ED87A-1D1B-40CE-BC93-61A9D838FE79}"/>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20" name="Line 3595">
          <a:extLst>
            <a:ext uri="{FF2B5EF4-FFF2-40B4-BE49-F238E27FC236}">
              <a16:creationId xmlns:a16="http://schemas.microsoft.com/office/drawing/2014/main" id="{AA84779C-4AB4-4E65-9B3F-B18370D8E6F7}"/>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21" name="Line 3596">
          <a:extLst>
            <a:ext uri="{FF2B5EF4-FFF2-40B4-BE49-F238E27FC236}">
              <a16:creationId xmlns:a16="http://schemas.microsoft.com/office/drawing/2014/main" id="{1C364214-BDB3-4A29-8407-F16654771CAA}"/>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22" name="Line 3597">
          <a:extLst>
            <a:ext uri="{FF2B5EF4-FFF2-40B4-BE49-F238E27FC236}">
              <a16:creationId xmlns:a16="http://schemas.microsoft.com/office/drawing/2014/main" id="{2C7FCF13-BC9C-4979-A7A5-7173AE393A4A}"/>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23" name="Line 3598">
          <a:extLst>
            <a:ext uri="{FF2B5EF4-FFF2-40B4-BE49-F238E27FC236}">
              <a16:creationId xmlns:a16="http://schemas.microsoft.com/office/drawing/2014/main" id="{51EFEFB0-4F8D-4C3B-A10E-C2013B1CE3D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4" name="Line 3599">
          <a:extLst>
            <a:ext uri="{FF2B5EF4-FFF2-40B4-BE49-F238E27FC236}">
              <a16:creationId xmlns:a16="http://schemas.microsoft.com/office/drawing/2014/main" id="{FB57971F-B234-480B-A361-DA48019805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5" name="Line 3600">
          <a:extLst>
            <a:ext uri="{FF2B5EF4-FFF2-40B4-BE49-F238E27FC236}">
              <a16:creationId xmlns:a16="http://schemas.microsoft.com/office/drawing/2014/main" id="{69AC8DF1-9914-48CE-AD1D-2EF33814C8D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6" name="Line 3601">
          <a:extLst>
            <a:ext uri="{FF2B5EF4-FFF2-40B4-BE49-F238E27FC236}">
              <a16:creationId xmlns:a16="http://schemas.microsoft.com/office/drawing/2014/main" id="{FC06AFF0-77F6-4259-A461-9A5E0A8C2B8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7" name="Line 3602">
          <a:extLst>
            <a:ext uri="{FF2B5EF4-FFF2-40B4-BE49-F238E27FC236}">
              <a16:creationId xmlns:a16="http://schemas.microsoft.com/office/drawing/2014/main" id="{437E8358-D097-402B-8F5E-488E1A4D7E38}"/>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8" name="Line 3603">
          <a:extLst>
            <a:ext uri="{FF2B5EF4-FFF2-40B4-BE49-F238E27FC236}">
              <a16:creationId xmlns:a16="http://schemas.microsoft.com/office/drawing/2014/main" id="{1F00C219-CDFF-4779-9230-1D52D3DA7F5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9" name="Line 3604">
          <a:extLst>
            <a:ext uri="{FF2B5EF4-FFF2-40B4-BE49-F238E27FC236}">
              <a16:creationId xmlns:a16="http://schemas.microsoft.com/office/drawing/2014/main" id="{966D69A2-109A-475E-8EEF-2D41093C4E3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30" name="Line 3605">
          <a:extLst>
            <a:ext uri="{FF2B5EF4-FFF2-40B4-BE49-F238E27FC236}">
              <a16:creationId xmlns:a16="http://schemas.microsoft.com/office/drawing/2014/main" id="{4D7F6512-0210-4FC5-B15B-FE352B4D287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1" name="Line 3606">
          <a:extLst>
            <a:ext uri="{FF2B5EF4-FFF2-40B4-BE49-F238E27FC236}">
              <a16:creationId xmlns:a16="http://schemas.microsoft.com/office/drawing/2014/main" id="{01D597C4-19AC-41E6-9B0E-02D397EAD3E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2" name="Line 3607">
          <a:extLst>
            <a:ext uri="{FF2B5EF4-FFF2-40B4-BE49-F238E27FC236}">
              <a16:creationId xmlns:a16="http://schemas.microsoft.com/office/drawing/2014/main" id="{0EA838B5-9346-4D72-B669-F8E1C7C897C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3" name="Line 3608">
          <a:extLst>
            <a:ext uri="{FF2B5EF4-FFF2-40B4-BE49-F238E27FC236}">
              <a16:creationId xmlns:a16="http://schemas.microsoft.com/office/drawing/2014/main" id="{4C169467-8738-407D-8D86-452BED7251C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4" name="Line 3609">
          <a:extLst>
            <a:ext uri="{FF2B5EF4-FFF2-40B4-BE49-F238E27FC236}">
              <a16:creationId xmlns:a16="http://schemas.microsoft.com/office/drawing/2014/main" id="{B53D63C4-BF69-4D16-BCA5-EA58E323D68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5" name="Line 3610">
          <a:extLst>
            <a:ext uri="{FF2B5EF4-FFF2-40B4-BE49-F238E27FC236}">
              <a16:creationId xmlns:a16="http://schemas.microsoft.com/office/drawing/2014/main" id="{C5C8B1DD-E0E3-41F2-BC69-30444757810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6" name="Line 3611">
          <a:extLst>
            <a:ext uri="{FF2B5EF4-FFF2-40B4-BE49-F238E27FC236}">
              <a16:creationId xmlns:a16="http://schemas.microsoft.com/office/drawing/2014/main" id="{9C7825D1-DF50-4194-85F4-C3A9AE020B3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7" name="Line 3612">
          <a:extLst>
            <a:ext uri="{FF2B5EF4-FFF2-40B4-BE49-F238E27FC236}">
              <a16:creationId xmlns:a16="http://schemas.microsoft.com/office/drawing/2014/main" id="{7450B054-5DE7-4F28-B81D-C808B702DA7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8" name="Line 3613">
          <a:extLst>
            <a:ext uri="{FF2B5EF4-FFF2-40B4-BE49-F238E27FC236}">
              <a16:creationId xmlns:a16="http://schemas.microsoft.com/office/drawing/2014/main" id="{24816FD4-5218-4E1E-ACED-8ABB74244B0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9" name="Line 3614">
          <a:extLst>
            <a:ext uri="{FF2B5EF4-FFF2-40B4-BE49-F238E27FC236}">
              <a16:creationId xmlns:a16="http://schemas.microsoft.com/office/drawing/2014/main" id="{96CCE578-EFC7-4148-82C4-9E0B7D7CE6A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0" name="Line 3615">
          <a:extLst>
            <a:ext uri="{FF2B5EF4-FFF2-40B4-BE49-F238E27FC236}">
              <a16:creationId xmlns:a16="http://schemas.microsoft.com/office/drawing/2014/main" id="{AD30098F-D87E-44AB-9189-F6E1B9F1851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41" name="Line 3616">
          <a:extLst>
            <a:ext uri="{FF2B5EF4-FFF2-40B4-BE49-F238E27FC236}">
              <a16:creationId xmlns:a16="http://schemas.microsoft.com/office/drawing/2014/main" id="{319AA55C-88BD-43E5-93D2-A1AD8C2D58E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42" name="Line 3617">
          <a:extLst>
            <a:ext uri="{FF2B5EF4-FFF2-40B4-BE49-F238E27FC236}">
              <a16:creationId xmlns:a16="http://schemas.microsoft.com/office/drawing/2014/main" id="{0EAA04F0-1C68-4B05-AF40-CDEC1E48D0D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3" name="Line 3618">
          <a:extLst>
            <a:ext uri="{FF2B5EF4-FFF2-40B4-BE49-F238E27FC236}">
              <a16:creationId xmlns:a16="http://schemas.microsoft.com/office/drawing/2014/main" id="{22D0A4A0-8875-4CCB-8213-B70B2AFE656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4" name="Line 3619">
          <a:extLst>
            <a:ext uri="{FF2B5EF4-FFF2-40B4-BE49-F238E27FC236}">
              <a16:creationId xmlns:a16="http://schemas.microsoft.com/office/drawing/2014/main" id="{31F86B3E-2217-472E-8F27-8C6FCFEB60E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5" name="Line 3620">
          <a:extLst>
            <a:ext uri="{FF2B5EF4-FFF2-40B4-BE49-F238E27FC236}">
              <a16:creationId xmlns:a16="http://schemas.microsoft.com/office/drawing/2014/main" id="{F5EFBD1B-7C87-42CA-A3A4-AFFC12A2A56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6" name="Line 3621">
          <a:extLst>
            <a:ext uri="{FF2B5EF4-FFF2-40B4-BE49-F238E27FC236}">
              <a16:creationId xmlns:a16="http://schemas.microsoft.com/office/drawing/2014/main" id="{C97F9320-0CA2-48FB-8F0E-8E6EA4C5E6B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7" name="Line 3622">
          <a:extLst>
            <a:ext uri="{FF2B5EF4-FFF2-40B4-BE49-F238E27FC236}">
              <a16:creationId xmlns:a16="http://schemas.microsoft.com/office/drawing/2014/main" id="{8305CE4D-7AC2-4D3B-A5CF-C15F92443F7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8" name="Line 3623">
          <a:extLst>
            <a:ext uri="{FF2B5EF4-FFF2-40B4-BE49-F238E27FC236}">
              <a16:creationId xmlns:a16="http://schemas.microsoft.com/office/drawing/2014/main" id="{C3DF97A7-5C0D-4F1D-9A51-B8234F81FAB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9" name="Line 3624">
          <a:extLst>
            <a:ext uri="{FF2B5EF4-FFF2-40B4-BE49-F238E27FC236}">
              <a16:creationId xmlns:a16="http://schemas.microsoft.com/office/drawing/2014/main" id="{C6A44F61-71F9-4AD4-87DA-4100DAC2464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0" name="Line 3625">
          <a:extLst>
            <a:ext uri="{FF2B5EF4-FFF2-40B4-BE49-F238E27FC236}">
              <a16:creationId xmlns:a16="http://schemas.microsoft.com/office/drawing/2014/main" id="{5BDA4A29-4153-4A07-A1A5-505862EBDE1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51" name="Line 3626">
          <a:extLst>
            <a:ext uri="{FF2B5EF4-FFF2-40B4-BE49-F238E27FC236}">
              <a16:creationId xmlns:a16="http://schemas.microsoft.com/office/drawing/2014/main" id="{880A7751-0005-4881-B44E-1185A3BC24E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52" name="Line 3627">
          <a:extLst>
            <a:ext uri="{FF2B5EF4-FFF2-40B4-BE49-F238E27FC236}">
              <a16:creationId xmlns:a16="http://schemas.microsoft.com/office/drawing/2014/main" id="{BB081482-6E08-4729-AA03-754437215B3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3" name="Line 3628">
          <a:extLst>
            <a:ext uri="{FF2B5EF4-FFF2-40B4-BE49-F238E27FC236}">
              <a16:creationId xmlns:a16="http://schemas.microsoft.com/office/drawing/2014/main" id="{A8A863A0-0863-45B8-953F-A0B3348C490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4" name="Line 3629">
          <a:extLst>
            <a:ext uri="{FF2B5EF4-FFF2-40B4-BE49-F238E27FC236}">
              <a16:creationId xmlns:a16="http://schemas.microsoft.com/office/drawing/2014/main" id="{BD9673AC-E876-453B-B33C-0085C435CB9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5" name="Line 3630">
          <a:extLst>
            <a:ext uri="{FF2B5EF4-FFF2-40B4-BE49-F238E27FC236}">
              <a16:creationId xmlns:a16="http://schemas.microsoft.com/office/drawing/2014/main" id="{A6C231BC-A5FC-44D7-B4F4-459D8F8986E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6" name="Line 3631">
          <a:extLst>
            <a:ext uri="{FF2B5EF4-FFF2-40B4-BE49-F238E27FC236}">
              <a16:creationId xmlns:a16="http://schemas.microsoft.com/office/drawing/2014/main" id="{50B86C60-13BA-446F-B0CB-894435A4F5B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7" name="Line 3632">
          <a:extLst>
            <a:ext uri="{FF2B5EF4-FFF2-40B4-BE49-F238E27FC236}">
              <a16:creationId xmlns:a16="http://schemas.microsoft.com/office/drawing/2014/main" id="{9B932063-F892-4D8F-9C16-14DDFBA0517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8" name="Line 3633">
          <a:extLst>
            <a:ext uri="{FF2B5EF4-FFF2-40B4-BE49-F238E27FC236}">
              <a16:creationId xmlns:a16="http://schemas.microsoft.com/office/drawing/2014/main" id="{F2E57AEA-FF4D-47E9-8F94-9A304421516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59" name="Line 3634">
          <a:extLst>
            <a:ext uri="{FF2B5EF4-FFF2-40B4-BE49-F238E27FC236}">
              <a16:creationId xmlns:a16="http://schemas.microsoft.com/office/drawing/2014/main" id="{ADCAFE96-6538-49B9-B54E-32F67B1C8A2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60" name="Line 3635">
          <a:extLst>
            <a:ext uri="{FF2B5EF4-FFF2-40B4-BE49-F238E27FC236}">
              <a16:creationId xmlns:a16="http://schemas.microsoft.com/office/drawing/2014/main" id="{6E22D815-E73D-4F6E-906D-4B966CD164C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1" name="Line 3636">
          <a:extLst>
            <a:ext uri="{FF2B5EF4-FFF2-40B4-BE49-F238E27FC236}">
              <a16:creationId xmlns:a16="http://schemas.microsoft.com/office/drawing/2014/main" id="{9AE21417-DB9B-436E-B181-756E7BCA3E4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2" name="Line 3637">
          <a:extLst>
            <a:ext uri="{FF2B5EF4-FFF2-40B4-BE49-F238E27FC236}">
              <a16:creationId xmlns:a16="http://schemas.microsoft.com/office/drawing/2014/main" id="{3C157563-2A46-48F7-9163-04070975257A}"/>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3" name="Line 3638">
          <a:extLst>
            <a:ext uri="{FF2B5EF4-FFF2-40B4-BE49-F238E27FC236}">
              <a16:creationId xmlns:a16="http://schemas.microsoft.com/office/drawing/2014/main" id="{E06FEB93-1E84-4489-BA80-22FA6303149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4" name="Line 3639">
          <a:extLst>
            <a:ext uri="{FF2B5EF4-FFF2-40B4-BE49-F238E27FC236}">
              <a16:creationId xmlns:a16="http://schemas.microsoft.com/office/drawing/2014/main" id="{3123306E-665C-4CBD-A8DA-4A41DAE405C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5" name="Line 3640">
          <a:extLst>
            <a:ext uri="{FF2B5EF4-FFF2-40B4-BE49-F238E27FC236}">
              <a16:creationId xmlns:a16="http://schemas.microsoft.com/office/drawing/2014/main" id="{19F5440B-A221-4530-8450-F947E182007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6" name="Line 3641">
          <a:extLst>
            <a:ext uri="{FF2B5EF4-FFF2-40B4-BE49-F238E27FC236}">
              <a16:creationId xmlns:a16="http://schemas.microsoft.com/office/drawing/2014/main" id="{12A91CC1-79F1-4AE7-A083-8E35E6657B1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7" name="Line 3642">
          <a:extLst>
            <a:ext uri="{FF2B5EF4-FFF2-40B4-BE49-F238E27FC236}">
              <a16:creationId xmlns:a16="http://schemas.microsoft.com/office/drawing/2014/main" id="{77858C73-C87D-4236-AE64-E71CD12D313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8" name="Line 3643">
          <a:extLst>
            <a:ext uri="{FF2B5EF4-FFF2-40B4-BE49-F238E27FC236}">
              <a16:creationId xmlns:a16="http://schemas.microsoft.com/office/drawing/2014/main" id="{BB15C807-1C1D-48EE-8AF0-18C38F0032C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69" name="Line 3644">
          <a:extLst>
            <a:ext uri="{FF2B5EF4-FFF2-40B4-BE49-F238E27FC236}">
              <a16:creationId xmlns:a16="http://schemas.microsoft.com/office/drawing/2014/main" id="{8037B79E-FD89-4452-9519-54E9AA47369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0" name="Line 3645">
          <a:extLst>
            <a:ext uri="{FF2B5EF4-FFF2-40B4-BE49-F238E27FC236}">
              <a16:creationId xmlns:a16="http://schemas.microsoft.com/office/drawing/2014/main" id="{E1C33902-044D-4D04-B5C0-087E1120719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1" name="Line 3646">
          <a:extLst>
            <a:ext uri="{FF2B5EF4-FFF2-40B4-BE49-F238E27FC236}">
              <a16:creationId xmlns:a16="http://schemas.microsoft.com/office/drawing/2014/main" id="{E71C2879-9430-4F88-81E3-2A5D69A9ED2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2" name="Line 3647">
          <a:extLst>
            <a:ext uri="{FF2B5EF4-FFF2-40B4-BE49-F238E27FC236}">
              <a16:creationId xmlns:a16="http://schemas.microsoft.com/office/drawing/2014/main" id="{10E846D8-625A-414F-B093-71F527F5EE7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3" name="Line 3648">
          <a:extLst>
            <a:ext uri="{FF2B5EF4-FFF2-40B4-BE49-F238E27FC236}">
              <a16:creationId xmlns:a16="http://schemas.microsoft.com/office/drawing/2014/main" id="{F6A07D02-5728-4ECA-9332-C9D80482F30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4" name="Line 3649">
          <a:extLst>
            <a:ext uri="{FF2B5EF4-FFF2-40B4-BE49-F238E27FC236}">
              <a16:creationId xmlns:a16="http://schemas.microsoft.com/office/drawing/2014/main" id="{BF5CB489-93FA-44FA-954C-B2DF99B0166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5" name="Line 3650">
          <a:extLst>
            <a:ext uri="{FF2B5EF4-FFF2-40B4-BE49-F238E27FC236}">
              <a16:creationId xmlns:a16="http://schemas.microsoft.com/office/drawing/2014/main" id="{503A05C7-E857-4480-A3AC-CE358A2549C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6" name="Line 3651">
          <a:extLst>
            <a:ext uri="{FF2B5EF4-FFF2-40B4-BE49-F238E27FC236}">
              <a16:creationId xmlns:a16="http://schemas.microsoft.com/office/drawing/2014/main" id="{8690291D-D5BF-4F98-AB04-7C5A429A038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7" name="Line 3652">
          <a:extLst>
            <a:ext uri="{FF2B5EF4-FFF2-40B4-BE49-F238E27FC236}">
              <a16:creationId xmlns:a16="http://schemas.microsoft.com/office/drawing/2014/main" id="{85987EB0-A07F-4E45-95FB-F2698714860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8" name="Line 3653">
          <a:extLst>
            <a:ext uri="{FF2B5EF4-FFF2-40B4-BE49-F238E27FC236}">
              <a16:creationId xmlns:a16="http://schemas.microsoft.com/office/drawing/2014/main" id="{A4DC6FF0-3B25-4C79-BFF1-E9E2C55CC7C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79" name="Line 3654">
          <a:extLst>
            <a:ext uri="{FF2B5EF4-FFF2-40B4-BE49-F238E27FC236}">
              <a16:creationId xmlns:a16="http://schemas.microsoft.com/office/drawing/2014/main" id="{5013DBDE-3269-4A3B-95CA-75F39ECD750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0" name="Line 3655">
          <a:extLst>
            <a:ext uri="{FF2B5EF4-FFF2-40B4-BE49-F238E27FC236}">
              <a16:creationId xmlns:a16="http://schemas.microsoft.com/office/drawing/2014/main" id="{E38D33F1-545A-4496-8A52-B15457B8832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1" name="Line 3656">
          <a:extLst>
            <a:ext uri="{FF2B5EF4-FFF2-40B4-BE49-F238E27FC236}">
              <a16:creationId xmlns:a16="http://schemas.microsoft.com/office/drawing/2014/main" id="{EE23ACF7-1B1A-4BBF-978E-FD7375ACDF7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2" name="Line 3657">
          <a:extLst>
            <a:ext uri="{FF2B5EF4-FFF2-40B4-BE49-F238E27FC236}">
              <a16:creationId xmlns:a16="http://schemas.microsoft.com/office/drawing/2014/main" id="{6F95E204-EBF7-423B-832B-BB6C50AD0B4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3" name="Line 3658">
          <a:extLst>
            <a:ext uri="{FF2B5EF4-FFF2-40B4-BE49-F238E27FC236}">
              <a16:creationId xmlns:a16="http://schemas.microsoft.com/office/drawing/2014/main" id="{8BBC0889-822B-4E96-B5D8-57926259A55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4" name="Line 3659">
          <a:extLst>
            <a:ext uri="{FF2B5EF4-FFF2-40B4-BE49-F238E27FC236}">
              <a16:creationId xmlns:a16="http://schemas.microsoft.com/office/drawing/2014/main" id="{C69473AC-ED57-4C8A-BC35-4E1F49BE08C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5" name="Line 3660">
          <a:extLst>
            <a:ext uri="{FF2B5EF4-FFF2-40B4-BE49-F238E27FC236}">
              <a16:creationId xmlns:a16="http://schemas.microsoft.com/office/drawing/2014/main" id="{84B8CD79-9300-4464-B33C-37AE21E178E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6" name="Line 3661">
          <a:extLst>
            <a:ext uri="{FF2B5EF4-FFF2-40B4-BE49-F238E27FC236}">
              <a16:creationId xmlns:a16="http://schemas.microsoft.com/office/drawing/2014/main" id="{95A6C3FE-0702-4CA6-9EB8-0B5896B6CD9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7" name="Line 3662">
          <a:extLst>
            <a:ext uri="{FF2B5EF4-FFF2-40B4-BE49-F238E27FC236}">
              <a16:creationId xmlns:a16="http://schemas.microsoft.com/office/drawing/2014/main" id="{593B3A0E-5BAA-4285-970C-CF00EFCCCFB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8" name="Line 3663">
          <a:extLst>
            <a:ext uri="{FF2B5EF4-FFF2-40B4-BE49-F238E27FC236}">
              <a16:creationId xmlns:a16="http://schemas.microsoft.com/office/drawing/2014/main" id="{E60656C7-49FA-4AD6-AC76-A87053CA2C3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9" name="Line 3664">
          <a:extLst>
            <a:ext uri="{FF2B5EF4-FFF2-40B4-BE49-F238E27FC236}">
              <a16:creationId xmlns:a16="http://schemas.microsoft.com/office/drawing/2014/main" id="{F600D826-B90A-4CCE-A406-5B8590AC89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0" name="Line 3665">
          <a:extLst>
            <a:ext uri="{FF2B5EF4-FFF2-40B4-BE49-F238E27FC236}">
              <a16:creationId xmlns:a16="http://schemas.microsoft.com/office/drawing/2014/main" id="{B97B03BB-87BC-4F9C-9168-4B414DF19B1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1" name="Line 3666">
          <a:extLst>
            <a:ext uri="{FF2B5EF4-FFF2-40B4-BE49-F238E27FC236}">
              <a16:creationId xmlns:a16="http://schemas.microsoft.com/office/drawing/2014/main" id="{FF8C5175-930C-418D-A105-C126D562CCF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2" name="Line 3667">
          <a:extLst>
            <a:ext uri="{FF2B5EF4-FFF2-40B4-BE49-F238E27FC236}">
              <a16:creationId xmlns:a16="http://schemas.microsoft.com/office/drawing/2014/main" id="{9A7DC077-38BE-4CC9-A39B-DE5F842DF61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3" name="Line 3668">
          <a:extLst>
            <a:ext uri="{FF2B5EF4-FFF2-40B4-BE49-F238E27FC236}">
              <a16:creationId xmlns:a16="http://schemas.microsoft.com/office/drawing/2014/main" id="{86BB27C2-94D9-4E6B-8C06-AFAFEEA1197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4" name="Line 3669">
          <a:extLst>
            <a:ext uri="{FF2B5EF4-FFF2-40B4-BE49-F238E27FC236}">
              <a16:creationId xmlns:a16="http://schemas.microsoft.com/office/drawing/2014/main" id="{AD0F6625-73A1-44C0-AE3A-7FD03200CB1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5" name="Line 3670">
          <a:extLst>
            <a:ext uri="{FF2B5EF4-FFF2-40B4-BE49-F238E27FC236}">
              <a16:creationId xmlns:a16="http://schemas.microsoft.com/office/drawing/2014/main" id="{879F976B-7F70-4993-AC1F-E9C69FF0946A}"/>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6" name="Line 3671">
          <a:extLst>
            <a:ext uri="{FF2B5EF4-FFF2-40B4-BE49-F238E27FC236}">
              <a16:creationId xmlns:a16="http://schemas.microsoft.com/office/drawing/2014/main" id="{8D65619F-AB4A-4CD7-AC6C-DE9FC009C0C2}"/>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7" name="Line 3672">
          <a:extLst>
            <a:ext uri="{FF2B5EF4-FFF2-40B4-BE49-F238E27FC236}">
              <a16:creationId xmlns:a16="http://schemas.microsoft.com/office/drawing/2014/main" id="{206D8A99-F2D1-40BD-B635-4F45FBC9C5F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8" name="Line 3673">
          <a:extLst>
            <a:ext uri="{FF2B5EF4-FFF2-40B4-BE49-F238E27FC236}">
              <a16:creationId xmlns:a16="http://schemas.microsoft.com/office/drawing/2014/main" id="{D49B44EA-723A-43BA-83F4-03EF332AE9D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9" name="Line 3674">
          <a:extLst>
            <a:ext uri="{FF2B5EF4-FFF2-40B4-BE49-F238E27FC236}">
              <a16:creationId xmlns:a16="http://schemas.microsoft.com/office/drawing/2014/main" id="{3521EF9D-4E6F-478E-8AE9-83480233EFE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0" name="Line 3675">
          <a:extLst>
            <a:ext uri="{FF2B5EF4-FFF2-40B4-BE49-F238E27FC236}">
              <a16:creationId xmlns:a16="http://schemas.microsoft.com/office/drawing/2014/main" id="{786C9DD7-232E-4921-A1E8-BF9F5C40F2B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1" name="Line 3676">
          <a:extLst>
            <a:ext uri="{FF2B5EF4-FFF2-40B4-BE49-F238E27FC236}">
              <a16:creationId xmlns:a16="http://schemas.microsoft.com/office/drawing/2014/main" id="{DB66D247-EA80-40B4-BDCC-83D62DACC76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2" name="Line 3677">
          <a:extLst>
            <a:ext uri="{FF2B5EF4-FFF2-40B4-BE49-F238E27FC236}">
              <a16:creationId xmlns:a16="http://schemas.microsoft.com/office/drawing/2014/main" id="{5EE8B119-E894-477A-B48B-3057401CA11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3" name="Line 3678">
          <a:extLst>
            <a:ext uri="{FF2B5EF4-FFF2-40B4-BE49-F238E27FC236}">
              <a16:creationId xmlns:a16="http://schemas.microsoft.com/office/drawing/2014/main" id="{C6AB49A3-7A78-4531-82FB-7ECEBFAB9D8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4" name="Line 3679">
          <a:extLst>
            <a:ext uri="{FF2B5EF4-FFF2-40B4-BE49-F238E27FC236}">
              <a16:creationId xmlns:a16="http://schemas.microsoft.com/office/drawing/2014/main" id="{25D7B170-7547-4111-A34C-1844DAD1BC8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5" name="Line 3680">
          <a:extLst>
            <a:ext uri="{FF2B5EF4-FFF2-40B4-BE49-F238E27FC236}">
              <a16:creationId xmlns:a16="http://schemas.microsoft.com/office/drawing/2014/main" id="{3C6DB920-D29C-43CF-927E-6FB4D0DBEC8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6" name="Line 3681">
          <a:extLst>
            <a:ext uri="{FF2B5EF4-FFF2-40B4-BE49-F238E27FC236}">
              <a16:creationId xmlns:a16="http://schemas.microsoft.com/office/drawing/2014/main" id="{0E9A4168-4F1F-49F7-B4A9-5594EC3535C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7" name="Line 3682">
          <a:extLst>
            <a:ext uri="{FF2B5EF4-FFF2-40B4-BE49-F238E27FC236}">
              <a16:creationId xmlns:a16="http://schemas.microsoft.com/office/drawing/2014/main" id="{496FAF9E-6FE3-4C3C-B24F-3D6DB575E63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8" name="Line 3683">
          <a:extLst>
            <a:ext uri="{FF2B5EF4-FFF2-40B4-BE49-F238E27FC236}">
              <a16:creationId xmlns:a16="http://schemas.microsoft.com/office/drawing/2014/main" id="{90F79BC2-F0E8-4690-A3F5-3839C646BAF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09" name="Line 3684">
          <a:extLst>
            <a:ext uri="{FF2B5EF4-FFF2-40B4-BE49-F238E27FC236}">
              <a16:creationId xmlns:a16="http://schemas.microsoft.com/office/drawing/2014/main" id="{59D42CCF-C0B0-48E4-A342-CD818CCD8A94}"/>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10" name="Line 3685">
          <a:extLst>
            <a:ext uri="{FF2B5EF4-FFF2-40B4-BE49-F238E27FC236}">
              <a16:creationId xmlns:a16="http://schemas.microsoft.com/office/drawing/2014/main" id="{251435FC-D273-405C-A90A-5EF2822614BC}"/>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11" name="Line 3686">
          <a:extLst>
            <a:ext uri="{FF2B5EF4-FFF2-40B4-BE49-F238E27FC236}">
              <a16:creationId xmlns:a16="http://schemas.microsoft.com/office/drawing/2014/main" id="{382DC37C-4364-4D97-9168-B9AD1B6C77C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2" name="Line 3687">
          <a:extLst>
            <a:ext uri="{FF2B5EF4-FFF2-40B4-BE49-F238E27FC236}">
              <a16:creationId xmlns:a16="http://schemas.microsoft.com/office/drawing/2014/main" id="{C310F225-4AA9-4549-9EE8-5084B349457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3" name="Line 3688">
          <a:extLst>
            <a:ext uri="{FF2B5EF4-FFF2-40B4-BE49-F238E27FC236}">
              <a16:creationId xmlns:a16="http://schemas.microsoft.com/office/drawing/2014/main" id="{D4EDA3E2-13FE-425D-A229-975C4C564E8C}"/>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4" name="Line 3689">
          <a:extLst>
            <a:ext uri="{FF2B5EF4-FFF2-40B4-BE49-F238E27FC236}">
              <a16:creationId xmlns:a16="http://schemas.microsoft.com/office/drawing/2014/main" id="{89F06F25-9815-4B3A-9E10-ED40E4294ED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5" name="Line 3690">
          <a:extLst>
            <a:ext uri="{FF2B5EF4-FFF2-40B4-BE49-F238E27FC236}">
              <a16:creationId xmlns:a16="http://schemas.microsoft.com/office/drawing/2014/main" id="{8984BFE5-EE00-4356-92F3-F75164709C9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6" name="Line 3691">
          <a:extLst>
            <a:ext uri="{FF2B5EF4-FFF2-40B4-BE49-F238E27FC236}">
              <a16:creationId xmlns:a16="http://schemas.microsoft.com/office/drawing/2014/main" id="{DCB23D00-E74A-49ED-9662-AF5FF77E5B05}"/>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7" name="Line 3692">
          <a:extLst>
            <a:ext uri="{FF2B5EF4-FFF2-40B4-BE49-F238E27FC236}">
              <a16:creationId xmlns:a16="http://schemas.microsoft.com/office/drawing/2014/main" id="{DACE9870-D539-4356-B365-E7615F6C6E56}"/>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8" name="Line 3693">
          <a:extLst>
            <a:ext uri="{FF2B5EF4-FFF2-40B4-BE49-F238E27FC236}">
              <a16:creationId xmlns:a16="http://schemas.microsoft.com/office/drawing/2014/main" id="{1B1CE280-5835-491A-B54A-E5FF1D1EC34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9" name="Line 3694">
          <a:extLst>
            <a:ext uri="{FF2B5EF4-FFF2-40B4-BE49-F238E27FC236}">
              <a16:creationId xmlns:a16="http://schemas.microsoft.com/office/drawing/2014/main" id="{F178D040-9FAB-445D-9B5E-7EC3908B53F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0" name="Line 3695">
          <a:extLst>
            <a:ext uri="{FF2B5EF4-FFF2-40B4-BE49-F238E27FC236}">
              <a16:creationId xmlns:a16="http://schemas.microsoft.com/office/drawing/2014/main" id="{3B00AF33-8770-4F75-99A0-9E1FD615AD8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1" name="Line 3696">
          <a:extLst>
            <a:ext uri="{FF2B5EF4-FFF2-40B4-BE49-F238E27FC236}">
              <a16:creationId xmlns:a16="http://schemas.microsoft.com/office/drawing/2014/main" id="{93B48E7D-7BF7-463E-AD30-9DCB35F3D9B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2" name="Line 3697">
          <a:extLst>
            <a:ext uri="{FF2B5EF4-FFF2-40B4-BE49-F238E27FC236}">
              <a16:creationId xmlns:a16="http://schemas.microsoft.com/office/drawing/2014/main" id="{567AA225-5AB5-4C35-8456-07718A50C64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3" name="Line 3698">
          <a:extLst>
            <a:ext uri="{FF2B5EF4-FFF2-40B4-BE49-F238E27FC236}">
              <a16:creationId xmlns:a16="http://schemas.microsoft.com/office/drawing/2014/main" id="{EE48D267-7ED0-4724-928B-78D976B7BCD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4" name="Line 3699">
          <a:extLst>
            <a:ext uri="{FF2B5EF4-FFF2-40B4-BE49-F238E27FC236}">
              <a16:creationId xmlns:a16="http://schemas.microsoft.com/office/drawing/2014/main" id="{AF4B22D0-95A7-4972-980E-36C1180A0D29}"/>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5" name="Line 3700">
          <a:extLst>
            <a:ext uri="{FF2B5EF4-FFF2-40B4-BE49-F238E27FC236}">
              <a16:creationId xmlns:a16="http://schemas.microsoft.com/office/drawing/2014/main" id="{2214FF3D-AE86-47AB-BD2E-46117BA6067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6" name="Line 3701">
          <a:extLst>
            <a:ext uri="{FF2B5EF4-FFF2-40B4-BE49-F238E27FC236}">
              <a16:creationId xmlns:a16="http://schemas.microsoft.com/office/drawing/2014/main" id="{C1EAC3BF-CF51-4AE5-ADC7-7C00A2D3CCC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7" name="Line 3702">
          <a:extLst>
            <a:ext uri="{FF2B5EF4-FFF2-40B4-BE49-F238E27FC236}">
              <a16:creationId xmlns:a16="http://schemas.microsoft.com/office/drawing/2014/main" id="{90830123-104B-4500-AF92-AABF27A9187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8" name="Line 3703">
          <a:extLst>
            <a:ext uri="{FF2B5EF4-FFF2-40B4-BE49-F238E27FC236}">
              <a16:creationId xmlns:a16="http://schemas.microsoft.com/office/drawing/2014/main" id="{8DC28C9E-8341-4E20-B8AB-142FBB250EE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629" name="Line 3704">
          <a:extLst>
            <a:ext uri="{FF2B5EF4-FFF2-40B4-BE49-F238E27FC236}">
              <a16:creationId xmlns:a16="http://schemas.microsoft.com/office/drawing/2014/main" id="{B82177A0-0CD8-4F83-968D-7BAF75AF09C3}"/>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0" name="Line 3705">
          <a:extLst>
            <a:ext uri="{FF2B5EF4-FFF2-40B4-BE49-F238E27FC236}">
              <a16:creationId xmlns:a16="http://schemas.microsoft.com/office/drawing/2014/main" id="{50111605-19CD-4FD6-A58F-FA30A3FF728A}"/>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631" name="Line 3706">
          <a:extLst>
            <a:ext uri="{FF2B5EF4-FFF2-40B4-BE49-F238E27FC236}">
              <a16:creationId xmlns:a16="http://schemas.microsoft.com/office/drawing/2014/main" id="{1E4321F5-1939-4791-A1B1-18014FED2E25}"/>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2" name="Line 3707">
          <a:extLst>
            <a:ext uri="{FF2B5EF4-FFF2-40B4-BE49-F238E27FC236}">
              <a16:creationId xmlns:a16="http://schemas.microsoft.com/office/drawing/2014/main" id="{AEF97E3F-63F2-4BAE-A467-022491895A4F}"/>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633" name="Line 3708">
          <a:extLst>
            <a:ext uri="{FF2B5EF4-FFF2-40B4-BE49-F238E27FC236}">
              <a16:creationId xmlns:a16="http://schemas.microsoft.com/office/drawing/2014/main" id="{13E6948A-FB81-4F6E-BC72-BDB31453F873}"/>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4" name="Line 3709">
          <a:extLst>
            <a:ext uri="{FF2B5EF4-FFF2-40B4-BE49-F238E27FC236}">
              <a16:creationId xmlns:a16="http://schemas.microsoft.com/office/drawing/2014/main" id="{A63999D1-3D79-4C5B-A4D3-672597D694B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5" name="Line 3712">
          <a:extLst>
            <a:ext uri="{FF2B5EF4-FFF2-40B4-BE49-F238E27FC236}">
              <a16:creationId xmlns:a16="http://schemas.microsoft.com/office/drawing/2014/main" id="{1C6A2050-21E7-4E38-9DFE-8B99DFB7BBC1}"/>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6" name="Line 3713">
          <a:extLst>
            <a:ext uri="{FF2B5EF4-FFF2-40B4-BE49-F238E27FC236}">
              <a16:creationId xmlns:a16="http://schemas.microsoft.com/office/drawing/2014/main" id="{456CD07C-97B5-4773-AC82-9530F461CEE4}"/>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7" name="Line 3714">
          <a:extLst>
            <a:ext uri="{FF2B5EF4-FFF2-40B4-BE49-F238E27FC236}">
              <a16:creationId xmlns:a16="http://schemas.microsoft.com/office/drawing/2014/main" id="{12E3C398-BBAE-4589-8F10-59E12111924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8" name="Line 3715">
          <a:extLst>
            <a:ext uri="{FF2B5EF4-FFF2-40B4-BE49-F238E27FC236}">
              <a16:creationId xmlns:a16="http://schemas.microsoft.com/office/drawing/2014/main" id="{2FC88AA2-72A4-418F-BBB7-572669A18254}"/>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9" name="Line 3716">
          <a:extLst>
            <a:ext uri="{FF2B5EF4-FFF2-40B4-BE49-F238E27FC236}">
              <a16:creationId xmlns:a16="http://schemas.microsoft.com/office/drawing/2014/main" id="{F4490E2D-42F1-4E8C-AC2A-702DF3D9881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40" name="Line 3717">
          <a:extLst>
            <a:ext uri="{FF2B5EF4-FFF2-40B4-BE49-F238E27FC236}">
              <a16:creationId xmlns:a16="http://schemas.microsoft.com/office/drawing/2014/main" id="{0D1145FE-C5CA-4CFF-AC6E-1328B81EB86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1" name="Line 3718">
          <a:extLst>
            <a:ext uri="{FF2B5EF4-FFF2-40B4-BE49-F238E27FC236}">
              <a16:creationId xmlns:a16="http://schemas.microsoft.com/office/drawing/2014/main" id="{CF3F40BF-6144-4D97-8037-FA07FDDE7BF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2" name="Line 3719">
          <a:extLst>
            <a:ext uri="{FF2B5EF4-FFF2-40B4-BE49-F238E27FC236}">
              <a16:creationId xmlns:a16="http://schemas.microsoft.com/office/drawing/2014/main" id="{C3275258-807C-4A92-822E-387A7C94FE5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3" name="Line 3720">
          <a:extLst>
            <a:ext uri="{FF2B5EF4-FFF2-40B4-BE49-F238E27FC236}">
              <a16:creationId xmlns:a16="http://schemas.microsoft.com/office/drawing/2014/main" id="{F5F0B60F-C74E-46E5-AA13-6F21E33DCDD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4" name="Line 3721">
          <a:extLst>
            <a:ext uri="{FF2B5EF4-FFF2-40B4-BE49-F238E27FC236}">
              <a16:creationId xmlns:a16="http://schemas.microsoft.com/office/drawing/2014/main" id="{2C35BE1A-7A93-4D45-817B-766B1B2B8D4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5" name="Line 3722">
          <a:extLst>
            <a:ext uri="{FF2B5EF4-FFF2-40B4-BE49-F238E27FC236}">
              <a16:creationId xmlns:a16="http://schemas.microsoft.com/office/drawing/2014/main" id="{A13B36D6-C36A-4D7A-8850-F0906919F6C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6" name="Line 3723">
          <a:extLst>
            <a:ext uri="{FF2B5EF4-FFF2-40B4-BE49-F238E27FC236}">
              <a16:creationId xmlns:a16="http://schemas.microsoft.com/office/drawing/2014/main" id="{32764691-B467-409E-BC59-072698BB027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7" name="Line 3724">
          <a:extLst>
            <a:ext uri="{FF2B5EF4-FFF2-40B4-BE49-F238E27FC236}">
              <a16:creationId xmlns:a16="http://schemas.microsoft.com/office/drawing/2014/main" id="{C94C6CA9-4ABA-4E73-BEA7-501A31CFFEB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8" name="Line 3725">
          <a:extLst>
            <a:ext uri="{FF2B5EF4-FFF2-40B4-BE49-F238E27FC236}">
              <a16:creationId xmlns:a16="http://schemas.microsoft.com/office/drawing/2014/main" id="{C92B8A96-25A7-436C-ACCD-FA4240B5DC8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49" name="Line 3726">
          <a:extLst>
            <a:ext uri="{FF2B5EF4-FFF2-40B4-BE49-F238E27FC236}">
              <a16:creationId xmlns:a16="http://schemas.microsoft.com/office/drawing/2014/main" id="{BEF1177B-3750-44A6-A28A-B11E789F58A2}"/>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0" name="Line 3727">
          <a:extLst>
            <a:ext uri="{FF2B5EF4-FFF2-40B4-BE49-F238E27FC236}">
              <a16:creationId xmlns:a16="http://schemas.microsoft.com/office/drawing/2014/main" id="{82B1A69D-ECDC-43B5-8CD8-7CB01B77F3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51" name="Line 3728">
          <a:extLst>
            <a:ext uri="{FF2B5EF4-FFF2-40B4-BE49-F238E27FC236}">
              <a16:creationId xmlns:a16="http://schemas.microsoft.com/office/drawing/2014/main" id="{47CEAC2D-A9FC-4C34-BF0A-7878BD2BA17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52" name="Line 3729">
          <a:extLst>
            <a:ext uri="{FF2B5EF4-FFF2-40B4-BE49-F238E27FC236}">
              <a16:creationId xmlns:a16="http://schemas.microsoft.com/office/drawing/2014/main" id="{5A313DA3-2C6D-44A9-96C8-D70E17FE9D0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3" name="Line 3730">
          <a:extLst>
            <a:ext uri="{FF2B5EF4-FFF2-40B4-BE49-F238E27FC236}">
              <a16:creationId xmlns:a16="http://schemas.microsoft.com/office/drawing/2014/main" id="{C8F7E592-4607-4443-9A50-217E091E0DF8}"/>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4" name="Line 3731">
          <a:extLst>
            <a:ext uri="{FF2B5EF4-FFF2-40B4-BE49-F238E27FC236}">
              <a16:creationId xmlns:a16="http://schemas.microsoft.com/office/drawing/2014/main" id="{1D699DD3-58C9-44D8-8C49-7A8DE66B19D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5" name="Line 3732">
          <a:extLst>
            <a:ext uri="{FF2B5EF4-FFF2-40B4-BE49-F238E27FC236}">
              <a16:creationId xmlns:a16="http://schemas.microsoft.com/office/drawing/2014/main" id="{23C860A1-5220-456F-960A-962650EAE59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6" name="Line 3733">
          <a:extLst>
            <a:ext uri="{FF2B5EF4-FFF2-40B4-BE49-F238E27FC236}">
              <a16:creationId xmlns:a16="http://schemas.microsoft.com/office/drawing/2014/main" id="{7782F18F-D2A1-43AE-A788-F3886874B2C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7" name="Line 3734">
          <a:extLst>
            <a:ext uri="{FF2B5EF4-FFF2-40B4-BE49-F238E27FC236}">
              <a16:creationId xmlns:a16="http://schemas.microsoft.com/office/drawing/2014/main" id="{3CB0692D-8F32-44BC-B623-29C9DA950D03}"/>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8" name="Line 3735">
          <a:extLst>
            <a:ext uri="{FF2B5EF4-FFF2-40B4-BE49-F238E27FC236}">
              <a16:creationId xmlns:a16="http://schemas.microsoft.com/office/drawing/2014/main" id="{B44B9C85-D6E1-47A8-9A12-B4EBC10A9714}"/>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59" name="Line 3736">
          <a:extLst>
            <a:ext uri="{FF2B5EF4-FFF2-40B4-BE49-F238E27FC236}">
              <a16:creationId xmlns:a16="http://schemas.microsoft.com/office/drawing/2014/main" id="{01D2EC0E-95D8-474D-BA82-FBC4CEDA5B3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60" name="Line 3737">
          <a:extLst>
            <a:ext uri="{FF2B5EF4-FFF2-40B4-BE49-F238E27FC236}">
              <a16:creationId xmlns:a16="http://schemas.microsoft.com/office/drawing/2014/main" id="{F3EEB804-C69F-4011-9615-D3CF3773C15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1" name="Line 3738">
          <a:extLst>
            <a:ext uri="{FF2B5EF4-FFF2-40B4-BE49-F238E27FC236}">
              <a16:creationId xmlns:a16="http://schemas.microsoft.com/office/drawing/2014/main" id="{87F41E85-C97A-4226-BC05-7DDFDAA1125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2" name="Line 3739">
          <a:extLst>
            <a:ext uri="{FF2B5EF4-FFF2-40B4-BE49-F238E27FC236}">
              <a16:creationId xmlns:a16="http://schemas.microsoft.com/office/drawing/2014/main" id="{E06C5565-6D63-4A8C-8620-9B549EABCC4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3" name="Line 3740">
          <a:extLst>
            <a:ext uri="{FF2B5EF4-FFF2-40B4-BE49-F238E27FC236}">
              <a16:creationId xmlns:a16="http://schemas.microsoft.com/office/drawing/2014/main" id="{ADA126ED-CFDC-4369-B016-6E9414DC9CDB}"/>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4" name="Line 3741">
          <a:extLst>
            <a:ext uri="{FF2B5EF4-FFF2-40B4-BE49-F238E27FC236}">
              <a16:creationId xmlns:a16="http://schemas.microsoft.com/office/drawing/2014/main" id="{3724D3B0-8F2C-4555-856F-F97F156D6E38}"/>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5" name="Line 3742">
          <a:extLst>
            <a:ext uri="{FF2B5EF4-FFF2-40B4-BE49-F238E27FC236}">
              <a16:creationId xmlns:a16="http://schemas.microsoft.com/office/drawing/2014/main" id="{657C6EAD-5E40-46C8-8596-A78EF08BD11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6" name="Line 3743">
          <a:extLst>
            <a:ext uri="{FF2B5EF4-FFF2-40B4-BE49-F238E27FC236}">
              <a16:creationId xmlns:a16="http://schemas.microsoft.com/office/drawing/2014/main" id="{B8DD6481-9EE7-4D9B-9800-D3D118420AA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7" name="Line 3744">
          <a:extLst>
            <a:ext uri="{FF2B5EF4-FFF2-40B4-BE49-F238E27FC236}">
              <a16:creationId xmlns:a16="http://schemas.microsoft.com/office/drawing/2014/main" id="{40940FCC-AFFF-4FC7-BAB2-E69743CB5A1A}"/>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8" name="Line 3745">
          <a:extLst>
            <a:ext uri="{FF2B5EF4-FFF2-40B4-BE49-F238E27FC236}">
              <a16:creationId xmlns:a16="http://schemas.microsoft.com/office/drawing/2014/main" id="{0D8BCD0C-7929-4930-8D52-799F1F9E7EB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9" name="Line 3746">
          <a:extLst>
            <a:ext uri="{FF2B5EF4-FFF2-40B4-BE49-F238E27FC236}">
              <a16:creationId xmlns:a16="http://schemas.microsoft.com/office/drawing/2014/main" id="{FC52C63F-7F8F-483C-BC17-7DA78B30FE9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0" name="Line 3747">
          <a:extLst>
            <a:ext uri="{FF2B5EF4-FFF2-40B4-BE49-F238E27FC236}">
              <a16:creationId xmlns:a16="http://schemas.microsoft.com/office/drawing/2014/main" id="{5BC04422-B497-4E0F-A78C-AC28C02E01F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1" name="Line 3748">
          <a:extLst>
            <a:ext uri="{FF2B5EF4-FFF2-40B4-BE49-F238E27FC236}">
              <a16:creationId xmlns:a16="http://schemas.microsoft.com/office/drawing/2014/main" id="{DD53F652-E43C-4FA9-9490-C5E0FA4C6BF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2" name="Line 3749">
          <a:extLst>
            <a:ext uri="{FF2B5EF4-FFF2-40B4-BE49-F238E27FC236}">
              <a16:creationId xmlns:a16="http://schemas.microsoft.com/office/drawing/2014/main" id="{38CDA8F1-FDE7-4678-BF5E-43CB23C3537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3" name="Line 3750">
          <a:extLst>
            <a:ext uri="{FF2B5EF4-FFF2-40B4-BE49-F238E27FC236}">
              <a16:creationId xmlns:a16="http://schemas.microsoft.com/office/drawing/2014/main" id="{001D1824-FDA0-424B-94FB-A3597657012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4" name="Line 3751">
          <a:extLst>
            <a:ext uri="{FF2B5EF4-FFF2-40B4-BE49-F238E27FC236}">
              <a16:creationId xmlns:a16="http://schemas.microsoft.com/office/drawing/2014/main" id="{EEC3294E-FB2E-485D-B0C5-F6046C16B0D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5" name="Line 3752">
          <a:extLst>
            <a:ext uri="{FF2B5EF4-FFF2-40B4-BE49-F238E27FC236}">
              <a16:creationId xmlns:a16="http://schemas.microsoft.com/office/drawing/2014/main" id="{2B7D54FE-C076-4796-BAC4-3B8A1F00AFC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6" name="Line 3753">
          <a:extLst>
            <a:ext uri="{FF2B5EF4-FFF2-40B4-BE49-F238E27FC236}">
              <a16:creationId xmlns:a16="http://schemas.microsoft.com/office/drawing/2014/main" id="{63BFD00A-FC2E-4AE3-BFFC-DDD4B57E189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7" name="Line 3754">
          <a:extLst>
            <a:ext uri="{FF2B5EF4-FFF2-40B4-BE49-F238E27FC236}">
              <a16:creationId xmlns:a16="http://schemas.microsoft.com/office/drawing/2014/main" id="{33A8C64D-D674-4084-9370-C069EC214D7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8" name="Line 3755">
          <a:extLst>
            <a:ext uri="{FF2B5EF4-FFF2-40B4-BE49-F238E27FC236}">
              <a16:creationId xmlns:a16="http://schemas.microsoft.com/office/drawing/2014/main" id="{7547E3D5-F245-42EF-86CC-21D211CC7BA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9" name="Line 3756">
          <a:extLst>
            <a:ext uri="{FF2B5EF4-FFF2-40B4-BE49-F238E27FC236}">
              <a16:creationId xmlns:a16="http://schemas.microsoft.com/office/drawing/2014/main" id="{BB7B6A79-79D8-4640-A4F1-7A0CAF8451C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0" name="Line 3757">
          <a:extLst>
            <a:ext uri="{FF2B5EF4-FFF2-40B4-BE49-F238E27FC236}">
              <a16:creationId xmlns:a16="http://schemas.microsoft.com/office/drawing/2014/main" id="{493B075C-B503-47BF-B8B3-2D785452F6B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1" name="Line 3758">
          <a:extLst>
            <a:ext uri="{FF2B5EF4-FFF2-40B4-BE49-F238E27FC236}">
              <a16:creationId xmlns:a16="http://schemas.microsoft.com/office/drawing/2014/main" id="{9DC196AE-0D58-40B5-802D-19D72B2A729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2" name="Line 3759">
          <a:extLst>
            <a:ext uri="{FF2B5EF4-FFF2-40B4-BE49-F238E27FC236}">
              <a16:creationId xmlns:a16="http://schemas.microsoft.com/office/drawing/2014/main" id="{E4B6786C-1256-4024-9520-BBF91305064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3" name="Line 3760">
          <a:extLst>
            <a:ext uri="{FF2B5EF4-FFF2-40B4-BE49-F238E27FC236}">
              <a16:creationId xmlns:a16="http://schemas.microsoft.com/office/drawing/2014/main" id="{0E40909C-A069-40DC-A372-60CC1F37CB5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4" name="Line 3761">
          <a:extLst>
            <a:ext uri="{FF2B5EF4-FFF2-40B4-BE49-F238E27FC236}">
              <a16:creationId xmlns:a16="http://schemas.microsoft.com/office/drawing/2014/main" id="{2E0E886C-0E5F-49AF-92FC-64F99BE46C3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5" name="Line 3762">
          <a:extLst>
            <a:ext uri="{FF2B5EF4-FFF2-40B4-BE49-F238E27FC236}">
              <a16:creationId xmlns:a16="http://schemas.microsoft.com/office/drawing/2014/main" id="{71791972-54CA-4F54-93C0-B3705F4046A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6" name="Line 3763">
          <a:extLst>
            <a:ext uri="{FF2B5EF4-FFF2-40B4-BE49-F238E27FC236}">
              <a16:creationId xmlns:a16="http://schemas.microsoft.com/office/drawing/2014/main" id="{2BC4EEEF-4830-4E6B-8FD0-4D59FEEE961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7" name="Line 3764">
          <a:extLst>
            <a:ext uri="{FF2B5EF4-FFF2-40B4-BE49-F238E27FC236}">
              <a16:creationId xmlns:a16="http://schemas.microsoft.com/office/drawing/2014/main" id="{6F9BC452-76E4-432C-B3BB-64BC12E425B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8" name="Line 3765">
          <a:extLst>
            <a:ext uri="{FF2B5EF4-FFF2-40B4-BE49-F238E27FC236}">
              <a16:creationId xmlns:a16="http://schemas.microsoft.com/office/drawing/2014/main" id="{4DE9DF8D-87BF-48E2-8246-053F6B9ADE4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9" name="Line 3766">
          <a:extLst>
            <a:ext uri="{FF2B5EF4-FFF2-40B4-BE49-F238E27FC236}">
              <a16:creationId xmlns:a16="http://schemas.microsoft.com/office/drawing/2014/main" id="{4A913BD7-2D36-4B8C-AD83-3B17ED4A173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0" name="Line 3767">
          <a:extLst>
            <a:ext uri="{FF2B5EF4-FFF2-40B4-BE49-F238E27FC236}">
              <a16:creationId xmlns:a16="http://schemas.microsoft.com/office/drawing/2014/main" id="{CEF9FF23-0247-4ECE-AD94-17DF6186586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1" name="Line 3768">
          <a:extLst>
            <a:ext uri="{FF2B5EF4-FFF2-40B4-BE49-F238E27FC236}">
              <a16:creationId xmlns:a16="http://schemas.microsoft.com/office/drawing/2014/main" id="{A516AD70-B44C-4496-BCC5-1DB3F6E5F04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2" name="Line 3769">
          <a:extLst>
            <a:ext uri="{FF2B5EF4-FFF2-40B4-BE49-F238E27FC236}">
              <a16:creationId xmlns:a16="http://schemas.microsoft.com/office/drawing/2014/main" id="{397AF207-9F7B-41DE-B8EB-59338D90E03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3" name="Line 3770">
          <a:extLst>
            <a:ext uri="{FF2B5EF4-FFF2-40B4-BE49-F238E27FC236}">
              <a16:creationId xmlns:a16="http://schemas.microsoft.com/office/drawing/2014/main" id="{8B59A115-21CA-4D66-BAA9-8A4AAA084B5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4" name="Line 3771">
          <a:extLst>
            <a:ext uri="{FF2B5EF4-FFF2-40B4-BE49-F238E27FC236}">
              <a16:creationId xmlns:a16="http://schemas.microsoft.com/office/drawing/2014/main" id="{E7880C29-4E28-4A17-AEF4-B68CF35853C7}"/>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5" name="Line 3772">
          <a:extLst>
            <a:ext uri="{FF2B5EF4-FFF2-40B4-BE49-F238E27FC236}">
              <a16:creationId xmlns:a16="http://schemas.microsoft.com/office/drawing/2014/main" id="{3C427432-68ED-40BF-88AC-1EA9865085C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6" name="Line 3773">
          <a:extLst>
            <a:ext uri="{FF2B5EF4-FFF2-40B4-BE49-F238E27FC236}">
              <a16:creationId xmlns:a16="http://schemas.microsoft.com/office/drawing/2014/main" id="{5BA7AF30-4F5E-460E-804D-70A3E89D8E5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7" name="Line 3774">
          <a:extLst>
            <a:ext uri="{FF2B5EF4-FFF2-40B4-BE49-F238E27FC236}">
              <a16:creationId xmlns:a16="http://schemas.microsoft.com/office/drawing/2014/main" id="{733429D1-B7DC-4B37-B2CC-9C6404A4D07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8" name="Line 3775">
          <a:extLst>
            <a:ext uri="{FF2B5EF4-FFF2-40B4-BE49-F238E27FC236}">
              <a16:creationId xmlns:a16="http://schemas.microsoft.com/office/drawing/2014/main" id="{81185CE4-1010-431B-A22F-17597D45F5B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9" name="Line 3776">
          <a:extLst>
            <a:ext uri="{FF2B5EF4-FFF2-40B4-BE49-F238E27FC236}">
              <a16:creationId xmlns:a16="http://schemas.microsoft.com/office/drawing/2014/main" id="{96F821B9-F02F-41C6-A224-6AB2BC69F15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0" name="Line 3777">
          <a:extLst>
            <a:ext uri="{FF2B5EF4-FFF2-40B4-BE49-F238E27FC236}">
              <a16:creationId xmlns:a16="http://schemas.microsoft.com/office/drawing/2014/main" id="{CF71405C-5494-453C-AF9A-E5D5746B53D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1" name="Line 3778">
          <a:extLst>
            <a:ext uri="{FF2B5EF4-FFF2-40B4-BE49-F238E27FC236}">
              <a16:creationId xmlns:a16="http://schemas.microsoft.com/office/drawing/2014/main" id="{5B4858DA-D12C-440D-BFC7-14AB682C0C7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02" name="Line 3779">
          <a:extLst>
            <a:ext uri="{FF2B5EF4-FFF2-40B4-BE49-F238E27FC236}">
              <a16:creationId xmlns:a16="http://schemas.microsoft.com/office/drawing/2014/main" id="{1EC33C2A-B9E4-46AD-A437-4229A56AD65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03" name="Line 3780">
          <a:extLst>
            <a:ext uri="{FF2B5EF4-FFF2-40B4-BE49-F238E27FC236}">
              <a16:creationId xmlns:a16="http://schemas.microsoft.com/office/drawing/2014/main" id="{A7FDD05D-1A3A-45CB-895F-098A55B27B2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4" name="Line 3781">
          <a:extLst>
            <a:ext uri="{FF2B5EF4-FFF2-40B4-BE49-F238E27FC236}">
              <a16:creationId xmlns:a16="http://schemas.microsoft.com/office/drawing/2014/main" id="{72C6F84D-E9A8-4137-8FCE-2C940060DB2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5" name="Line 3782">
          <a:extLst>
            <a:ext uri="{FF2B5EF4-FFF2-40B4-BE49-F238E27FC236}">
              <a16:creationId xmlns:a16="http://schemas.microsoft.com/office/drawing/2014/main" id="{E39D9DA8-F0AA-4222-A7F9-519A4F33BBE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6" name="Line 3783">
          <a:extLst>
            <a:ext uri="{FF2B5EF4-FFF2-40B4-BE49-F238E27FC236}">
              <a16:creationId xmlns:a16="http://schemas.microsoft.com/office/drawing/2014/main" id="{E6344E7A-ED01-4D13-A800-8B1F8268D5F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7" name="Line 3784">
          <a:extLst>
            <a:ext uri="{FF2B5EF4-FFF2-40B4-BE49-F238E27FC236}">
              <a16:creationId xmlns:a16="http://schemas.microsoft.com/office/drawing/2014/main" id="{20592F51-60B7-499A-A215-854C451CEE7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8" name="Line 3785">
          <a:extLst>
            <a:ext uri="{FF2B5EF4-FFF2-40B4-BE49-F238E27FC236}">
              <a16:creationId xmlns:a16="http://schemas.microsoft.com/office/drawing/2014/main" id="{806345DD-5F6D-4994-8B83-B24D5588149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9" name="Line 3786">
          <a:extLst>
            <a:ext uri="{FF2B5EF4-FFF2-40B4-BE49-F238E27FC236}">
              <a16:creationId xmlns:a16="http://schemas.microsoft.com/office/drawing/2014/main" id="{D114E6F7-E7A1-4772-A7DC-5E6FCAA98C4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0" name="Line 3787">
          <a:extLst>
            <a:ext uri="{FF2B5EF4-FFF2-40B4-BE49-F238E27FC236}">
              <a16:creationId xmlns:a16="http://schemas.microsoft.com/office/drawing/2014/main" id="{C2785926-78F4-49AA-9791-A0B29860EB1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1" name="Line 3788">
          <a:extLst>
            <a:ext uri="{FF2B5EF4-FFF2-40B4-BE49-F238E27FC236}">
              <a16:creationId xmlns:a16="http://schemas.microsoft.com/office/drawing/2014/main" id="{5EB0B75C-CBEC-4BEC-80FB-3EA0DCB6999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2" name="Line 3789">
          <a:extLst>
            <a:ext uri="{FF2B5EF4-FFF2-40B4-BE49-F238E27FC236}">
              <a16:creationId xmlns:a16="http://schemas.microsoft.com/office/drawing/2014/main" id="{EBF7A713-E04F-4CA9-9EFB-BE0FC282837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3" name="Line 3790">
          <a:extLst>
            <a:ext uri="{FF2B5EF4-FFF2-40B4-BE49-F238E27FC236}">
              <a16:creationId xmlns:a16="http://schemas.microsoft.com/office/drawing/2014/main" id="{D9FF4155-925D-46D1-99B6-AE427ECA5AB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4" name="Line 3791">
          <a:extLst>
            <a:ext uri="{FF2B5EF4-FFF2-40B4-BE49-F238E27FC236}">
              <a16:creationId xmlns:a16="http://schemas.microsoft.com/office/drawing/2014/main" id="{AFFDA0BD-1C40-4F15-83EF-5F8EFD2CED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5" name="Line 3792">
          <a:extLst>
            <a:ext uri="{FF2B5EF4-FFF2-40B4-BE49-F238E27FC236}">
              <a16:creationId xmlns:a16="http://schemas.microsoft.com/office/drawing/2014/main" id="{A6E735F7-DFF1-4CC2-B997-9090204382D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6" name="Line 3793">
          <a:extLst>
            <a:ext uri="{FF2B5EF4-FFF2-40B4-BE49-F238E27FC236}">
              <a16:creationId xmlns:a16="http://schemas.microsoft.com/office/drawing/2014/main" id="{4F8C8ED3-718C-4017-B290-03C0350C1AF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7" name="Line 3794">
          <a:extLst>
            <a:ext uri="{FF2B5EF4-FFF2-40B4-BE49-F238E27FC236}">
              <a16:creationId xmlns:a16="http://schemas.microsoft.com/office/drawing/2014/main" id="{57D1CA3B-8C8B-4EFA-B0D4-D9573B4564C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8" name="Line 3795">
          <a:extLst>
            <a:ext uri="{FF2B5EF4-FFF2-40B4-BE49-F238E27FC236}">
              <a16:creationId xmlns:a16="http://schemas.microsoft.com/office/drawing/2014/main" id="{57EF5C53-1358-4CA3-AB1B-4831C8D948F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9" name="Line 3796">
          <a:extLst>
            <a:ext uri="{FF2B5EF4-FFF2-40B4-BE49-F238E27FC236}">
              <a16:creationId xmlns:a16="http://schemas.microsoft.com/office/drawing/2014/main" id="{9950C8C7-5926-4236-8A9D-734BB769FBD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0" name="Line 3797">
          <a:extLst>
            <a:ext uri="{FF2B5EF4-FFF2-40B4-BE49-F238E27FC236}">
              <a16:creationId xmlns:a16="http://schemas.microsoft.com/office/drawing/2014/main" id="{3C1E2744-A566-4146-9F8F-EEFE1C9AF35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1" name="Line 3798">
          <a:extLst>
            <a:ext uri="{FF2B5EF4-FFF2-40B4-BE49-F238E27FC236}">
              <a16:creationId xmlns:a16="http://schemas.microsoft.com/office/drawing/2014/main" id="{CB6942B0-2993-4570-8113-05A041AC365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2" name="Line 3799">
          <a:extLst>
            <a:ext uri="{FF2B5EF4-FFF2-40B4-BE49-F238E27FC236}">
              <a16:creationId xmlns:a16="http://schemas.microsoft.com/office/drawing/2014/main" id="{66912109-32A2-432C-AF99-2B5F7DDB198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3" name="Line 3800">
          <a:extLst>
            <a:ext uri="{FF2B5EF4-FFF2-40B4-BE49-F238E27FC236}">
              <a16:creationId xmlns:a16="http://schemas.microsoft.com/office/drawing/2014/main" id="{F601BECC-7539-4AE1-BBFD-18801086E6A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4" name="Line 3801">
          <a:extLst>
            <a:ext uri="{FF2B5EF4-FFF2-40B4-BE49-F238E27FC236}">
              <a16:creationId xmlns:a16="http://schemas.microsoft.com/office/drawing/2014/main" id="{CA3DBC5B-F9D3-4427-8AC4-F57FCC1C7B1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5" name="Line 3802">
          <a:extLst>
            <a:ext uri="{FF2B5EF4-FFF2-40B4-BE49-F238E27FC236}">
              <a16:creationId xmlns:a16="http://schemas.microsoft.com/office/drawing/2014/main" id="{6F317B8C-BDFE-4CBE-B3B2-2769EF30381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6" name="Line 3803">
          <a:extLst>
            <a:ext uri="{FF2B5EF4-FFF2-40B4-BE49-F238E27FC236}">
              <a16:creationId xmlns:a16="http://schemas.microsoft.com/office/drawing/2014/main" id="{8F69E211-5E46-43E3-A38A-0EB30474356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7" name="Line 3804">
          <a:extLst>
            <a:ext uri="{FF2B5EF4-FFF2-40B4-BE49-F238E27FC236}">
              <a16:creationId xmlns:a16="http://schemas.microsoft.com/office/drawing/2014/main" id="{BE153441-1324-40B0-8D1D-4A79E8A1BCF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8" name="Line 3805">
          <a:extLst>
            <a:ext uri="{FF2B5EF4-FFF2-40B4-BE49-F238E27FC236}">
              <a16:creationId xmlns:a16="http://schemas.microsoft.com/office/drawing/2014/main" id="{4DB3924D-FE90-40E0-9752-DB1E9464C01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9" name="Line 3806">
          <a:extLst>
            <a:ext uri="{FF2B5EF4-FFF2-40B4-BE49-F238E27FC236}">
              <a16:creationId xmlns:a16="http://schemas.microsoft.com/office/drawing/2014/main" id="{445749A5-CA65-4D33-BA68-ED69748F4A9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0" name="Line 3807">
          <a:extLst>
            <a:ext uri="{FF2B5EF4-FFF2-40B4-BE49-F238E27FC236}">
              <a16:creationId xmlns:a16="http://schemas.microsoft.com/office/drawing/2014/main" id="{A653245D-F19A-42D6-A211-C46717226FE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1" name="Line 3808">
          <a:extLst>
            <a:ext uri="{FF2B5EF4-FFF2-40B4-BE49-F238E27FC236}">
              <a16:creationId xmlns:a16="http://schemas.microsoft.com/office/drawing/2014/main" id="{50D7FBC9-5BAE-4A0C-A3AF-C3325C3AE78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32" name="Line 3809">
          <a:extLst>
            <a:ext uri="{FF2B5EF4-FFF2-40B4-BE49-F238E27FC236}">
              <a16:creationId xmlns:a16="http://schemas.microsoft.com/office/drawing/2014/main" id="{F3F3B9B9-1216-4AE9-9F50-B07A32CBF07D}"/>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33" name="Line 3810">
          <a:extLst>
            <a:ext uri="{FF2B5EF4-FFF2-40B4-BE49-F238E27FC236}">
              <a16:creationId xmlns:a16="http://schemas.microsoft.com/office/drawing/2014/main" id="{DB1F52F3-6455-4B6D-8F97-420E40001C2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4" name="Line 3811">
          <a:extLst>
            <a:ext uri="{FF2B5EF4-FFF2-40B4-BE49-F238E27FC236}">
              <a16:creationId xmlns:a16="http://schemas.microsoft.com/office/drawing/2014/main" id="{3659230C-C55B-42A4-8F84-EC69279ECBF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5" name="Line 3812">
          <a:extLst>
            <a:ext uri="{FF2B5EF4-FFF2-40B4-BE49-F238E27FC236}">
              <a16:creationId xmlns:a16="http://schemas.microsoft.com/office/drawing/2014/main" id="{6FB30DC8-7755-4086-9932-DD060A3575B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6" name="Line 3813">
          <a:extLst>
            <a:ext uri="{FF2B5EF4-FFF2-40B4-BE49-F238E27FC236}">
              <a16:creationId xmlns:a16="http://schemas.microsoft.com/office/drawing/2014/main" id="{071D6A33-CF1E-4FF0-9B66-2A87CDA600D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7" name="Line 3814">
          <a:extLst>
            <a:ext uri="{FF2B5EF4-FFF2-40B4-BE49-F238E27FC236}">
              <a16:creationId xmlns:a16="http://schemas.microsoft.com/office/drawing/2014/main" id="{6427E46B-86B2-49E1-AC82-1F7459ADA81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8" name="Line 3815">
          <a:extLst>
            <a:ext uri="{FF2B5EF4-FFF2-40B4-BE49-F238E27FC236}">
              <a16:creationId xmlns:a16="http://schemas.microsoft.com/office/drawing/2014/main" id="{2B679F38-38D1-4AFE-950C-0DB235DAB2B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9" name="Line 3816">
          <a:extLst>
            <a:ext uri="{FF2B5EF4-FFF2-40B4-BE49-F238E27FC236}">
              <a16:creationId xmlns:a16="http://schemas.microsoft.com/office/drawing/2014/main" id="{3FEEAEEA-27D8-4719-9001-042EB56F527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40" name="Line 3817">
          <a:extLst>
            <a:ext uri="{FF2B5EF4-FFF2-40B4-BE49-F238E27FC236}">
              <a16:creationId xmlns:a16="http://schemas.microsoft.com/office/drawing/2014/main" id="{606483C8-937B-46F2-A95E-5D32B60145F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41" name="Line 3818">
          <a:extLst>
            <a:ext uri="{FF2B5EF4-FFF2-40B4-BE49-F238E27FC236}">
              <a16:creationId xmlns:a16="http://schemas.microsoft.com/office/drawing/2014/main" id="{13D1252F-FB45-4056-B318-0753F58F8B1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2" name="Line 3819">
          <a:extLst>
            <a:ext uri="{FF2B5EF4-FFF2-40B4-BE49-F238E27FC236}">
              <a16:creationId xmlns:a16="http://schemas.microsoft.com/office/drawing/2014/main" id="{EB0C1E36-7503-49A4-829F-16EDE53EBA7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3" name="Line 3820">
          <a:extLst>
            <a:ext uri="{FF2B5EF4-FFF2-40B4-BE49-F238E27FC236}">
              <a16:creationId xmlns:a16="http://schemas.microsoft.com/office/drawing/2014/main" id="{BEDBB2C8-CF5B-4B8C-8A8B-66A1BE53652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4" name="Line 3821">
          <a:extLst>
            <a:ext uri="{FF2B5EF4-FFF2-40B4-BE49-F238E27FC236}">
              <a16:creationId xmlns:a16="http://schemas.microsoft.com/office/drawing/2014/main" id="{23A8D2B1-96C9-4456-9A84-6998AF8094A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5" name="Line 3822">
          <a:extLst>
            <a:ext uri="{FF2B5EF4-FFF2-40B4-BE49-F238E27FC236}">
              <a16:creationId xmlns:a16="http://schemas.microsoft.com/office/drawing/2014/main" id="{A1EA2C2F-9696-404B-B1C5-BD37D8B2B7C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46" name="Line 3823">
          <a:extLst>
            <a:ext uri="{FF2B5EF4-FFF2-40B4-BE49-F238E27FC236}">
              <a16:creationId xmlns:a16="http://schemas.microsoft.com/office/drawing/2014/main" id="{1F4B13FD-2D8D-4B1D-8552-42351CA7261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7" name="Line 3824">
          <a:extLst>
            <a:ext uri="{FF2B5EF4-FFF2-40B4-BE49-F238E27FC236}">
              <a16:creationId xmlns:a16="http://schemas.microsoft.com/office/drawing/2014/main" id="{7358989E-A5BB-45B8-8B05-1AA831E006B4}"/>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8" name="Line 3825">
          <a:extLst>
            <a:ext uri="{FF2B5EF4-FFF2-40B4-BE49-F238E27FC236}">
              <a16:creationId xmlns:a16="http://schemas.microsoft.com/office/drawing/2014/main" id="{53E981A4-9BB5-4601-A95D-5C53EA6D1999}"/>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9" name="Line 3826">
          <a:extLst>
            <a:ext uri="{FF2B5EF4-FFF2-40B4-BE49-F238E27FC236}">
              <a16:creationId xmlns:a16="http://schemas.microsoft.com/office/drawing/2014/main" id="{AC782A1E-337F-4EAB-9B20-8A9D465C56E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0" name="Line 3827">
          <a:extLst>
            <a:ext uri="{FF2B5EF4-FFF2-40B4-BE49-F238E27FC236}">
              <a16:creationId xmlns:a16="http://schemas.microsoft.com/office/drawing/2014/main" id="{41F6AB9B-9D64-4353-9C83-7AE2DCFDDD8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1" name="Line 3828">
          <a:extLst>
            <a:ext uri="{FF2B5EF4-FFF2-40B4-BE49-F238E27FC236}">
              <a16:creationId xmlns:a16="http://schemas.microsoft.com/office/drawing/2014/main" id="{B127A6E5-C210-4FD1-9605-DB21047527F4}"/>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52" name="Line 3829">
          <a:extLst>
            <a:ext uri="{FF2B5EF4-FFF2-40B4-BE49-F238E27FC236}">
              <a16:creationId xmlns:a16="http://schemas.microsoft.com/office/drawing/2014/main" id="{A5BCAE9B-F720-4F4C-AFEB-36B83210196E}"/>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3" name="Line 3830">
          <a:extLst>
            <a:ext uri="{FF2B5EF4-FFF2-40B4-BE49-F238E27FC236}">
              <a16:creationId xmlns:a16="http://schemas.microsoft.com/office/drawing/2014/main" id="{EB00ED51-10AF-4608-BEDA-68089BBACBAC}"/>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4" name="Line 3831">
          <a:extLst>
            <a:ext uri="{FF2B5EF4-FFF2-40B4-BE49-F238E27FC236}">
              <a16:creationId xmlns:a16="http://schemas.microsoft.com/office/drawing/2014/main" id="{22577D30-4362-4B4E-9FFE-9BB99688438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5" name="Line 3832">
          <a:extLst>
            <a:ext uri="{FF2B5EF4-FFF2-40B4-BE49-F238E27FC236}">
              <a16:creationId xmlns:a16="http://schemas.microsoft.com/office/drawing/2014/main" id="{E750AFAE-9505-43EB-B967-24554AAC35D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6" name="Line 3833">
          <a:extLst>
            <a:ext uri="{FF2B5EF4-FFF2-40B4-BE49-F238E27FC236}">
              <a16:creationId xmlns:a16="http://schemas.microsoft.com/office/drawing/2014/main" id="{16C0E21C-385F-49CF-9329-7E40826B28B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7" name="Line 3834">
          <a:extLst>
            <a:ext uri="{FF2B5EF4-FFF2-40B4-BE49-F238E27FC236}">
              <a16:creationId xmlns:a16="http://schemas.microsoft.com/office/drawing/2014/main" id="{E6C7D2BE-8856-4AB5-98F1-97F4EEC8CFC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8" name="Line 3835">
          <a:extLst>
            <a:ext uri="{FF2B5EF4-FFF2-40B4-BE49-F238E27FC236}">
              <a16:creationId xmlns:a16="http://schemas.microsoft.com/office/drawing/2014/main" id="{171E5F17-027D-4614-BA7D-5F1E57651EA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9" name="Line 3836">
          <a:extLst>
            <a:ext uri="{FF2B5EF4-FFF2-40B4-BE49-F238E27FC236}">
              <a16:creationId xmlns:a16="http://schemas.microsoft.com/office/drawing/2014/main" id="{BAD29EA3-34E1-4E2D-9DDF-460CC9C1A5A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0" name="Line 3837">
          <a:extLst>
            <a:ext uri="{FF2B5EF4-FFF2-40B4-BE49-F238E27FC236}">
              <a16:creationId xmlns:a16="http://schemas.microsoft.com/office/drawing/2014/main" id="{B980B6D4-EAD9-4097-A338-2360C302F56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61" name="Line 3838">
          <a:extLst>
            <a:ext uri="{FF2B5EF4-FFF2-40B4-BE49-F238E27FC236}">
              <a16:creationId xmlns:a16="http://schemas.microsoft.com/office/drawing/2014/main" id="{921740E9-EC95-46E2-A55F-B402920467A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62" name="Line 3839">
          <a:extLst>
            <a:ext uri="{FF2B5EF4-FFF2-40B4-BE49-F238E27FC236}">
              <a16:creationId xmlns:a16="http://schemas.microsoft.com/office/drawing/2014/main" id="{65C316F1-B263-4344-94F6-C20A1E6F1EA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3" name="Line 3840">
          <a:extLst>
            <a:ext uri="{FF2B5EF4-FFF2-40B4-BE49-F238E27FC236}">
              <a16:creationId xmlns:a16="http://schemas.microsoft.com/office/drawing/2014/main" id="{A270028C-116B-49D1-A610-5BCD328AF14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4" name="Line 3841">
          <a:extLst>
            <a:ext uri="{FF2B5EF4-FFF2-40B4-BE49-F238E27FC236}">
              <a16:creationId xmlns:a16="http://schemas.microsoft.com/office/drawing/2014/main" id="{57002C6E-D001-464E-9910-86D1714D45F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5" name="Line 3842">
          <a:extLst>
            <a:ext uri="{FF2B5EF4-FFF2-40B4-BE49-F238E27FC236}">
              <a16:creationId xmlns:a16="http://schemas.microsoft.com/office/drawing/2014/main" id="{55729572-1727-42CF-A803-1095FA6E6CE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766" name="Line 3843">
          <a:extLst>
            <a:ext uri="{FF2B5EF4-FFF2-40B4-BE49-F238E27FC236}">
              <a16:creationId xmlns:a16="http://schemas.microsoft.com/office/drawing/2014/main" id="{294CA413-D5FD-4ADB-B0EB-DC7754F4AB4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3767" name="Line 3844">
          <a:extLst>
            <a:ext uri="{FF2B5EF4-FFF2-40B4-BE49-F238E27FC236}">
              <a16:creationId xmlns:a16="http://schemas.microsoft.com/office/drawing/2014/main" id="{01665639-E265-4526-98AE-84C87D72E62D}"/>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8" name="Line 3847">
          <a:extLst>
            <a:ext uri="{FF2B5EF4-FFF2-40B4-BE49-F238E27FC236}">
              <a16:creationId xmlns:a16="http://schemas.microsoft.com/office/drawing/2014/main" id="{531038B5-7CED-484D-A518-7BEEA0D2247D}"/>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9" name="Line 3848">
          <a:extLst>
            <a:ext uri="{FF2B5EF4-FFF2-40B4-BE49-F238E27FC236}">
              <a16:creationId xmlns:a16="http://schemas.microsoft.com/office/drawing/2014/main" id="{898CF29A-B0E6-4A3D-BFDB-4DCFC0F12362}"/>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770" name="Line 3849">
          <a:extLst>
            <a:ext uri="{FF2B5EF4-FFF2-40B4-BE49-F238E27FC236}">
              <a16:creationId xmlns:a16="http://schemas.microsoft.com/office/drawing/2014/main" id="{D0B4D49B-56F1-4844-9C13-09AE06AC35F1}"/>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1" name="Line 3850">
          <a:extLst>
            <a:ext uri="{FF2B5EF4-FFF2-40B4-BE49-F238E27FC236}">
              <a16:creationId xmlns:a16="http://schemas.microsoft.com/office/drawing/2014/main" id="{E7218287-425D-4AED-A046-4B59023ECDD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772" name="Line 3851">
          <a:extLst>
            <a:ext uri="{FF2B5EF4-FFF2-40B4-BE49-F238E27FC236}">
              <a16:creationId xmlns:a16="http://schemas.microsoft.com/office/drawing/2014/main" id="{D656EF48-F1B1-48C8-AD09-8388954937FD}"/>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3" name="Line 3852">
          <a:extLst>
            <a:ext uri="{FF2B5EF4-FFF2-40B4-BE49-F238E27FC236}">
              <a16:creationId xmlns:a16="http://schemas.microsoft.com/office/drawing/2014/main" id="{09ACB910-2257-4028-A275-04F886A20741}"/>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774" name="Line 3853">
          <a:extLst>
            <a:ext uri="{FF2B5EF4-FFF2-40B4-BE49-F238E27FC236}">
              <a16:creationId xmlns:a16="http://schemas.microsoft.com/office/drawing/2014/main" id="{660C0795-E7AA-4FE2-8C4D-425E1357B585}"/>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75" name="Line 3854">
          <a:extLst>
            <a:ext uri="{FF2B5EF4-FFF2-40B4-BE49-F238E27FC236}">
              <a16:creationId xmlns:a16="http://schemas.microsoft.com/office/drawing/2014/main" id="{BFD7DD1B-EDD0-42E7-9DB5-ADAF9692D99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6" name="Line 3857">
          <a:extLst>
            <a:ext uri="{FF2B5EF4-FFF2-40B4-BE49-F238E27FC236}">
              <a16:creationId xmlns:a16="http://schemas.microsoft.com/office/drawing/2014/main" id="{E3240004-D529-4669-989C-F5EFA7665A37}"/>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7" name="Line 3858">
          <a:extLst>
            <a:ext uri="{FF2B5EF4-FFF2-40B4-BE49-F238E27FC236}">
              <a16:creationId xmlns:a16="http://schemas.microsoft.com/office/drawing/2014/main" id="{48B9DE7E-26BA-437D-B658-2575205A60C7}"/>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8" name="Line 3859">
          <a:extLst>
            <a:ext uri="{FF2B5EF4-FFF2-40B4-BE49-F238E27FC236}">
              <a16:creationId xmlns:a16="http://schemas.microsoft.com/office/drawing/2014/main" id="{19B20652-501E-4BE4-BC9E-861C523D908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9" name="Line 3860">
          <a:extLst>
            <a:ext uri="{FF2B5EF4-FFF2-40B4-BE49-F238E27FC236}">
              <a16:creationId xmlns:a16="http://schemas.microsoft.com/office/drawing/2014/main" id="{CB801E7A-7E9C-4F74-9658-8F3546934A9E}"/>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80" name="Line 3861">
          <a:extLst>
            <a:ext uri="{FF2B5EF4-FFF2-40B4-BE49-F238E27FC236}">
              <a16:creationId xmlns:a16="http://schemas.microsoft.com/office/drawing/2014/main" id="{24A2FB56-53F3-4622-9058-ABFE503BE9B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81" name="Line 3862">
          <a:extLst>
            <a:ext uri="{FF2B5EF4-FFF2-40B4-BE49-F238E27FC236}">
              <a16:creationId xmlns:a16="http://schemas.microsoft.com/office/drawing/2014/main" id="{4733AE73-424E-413D-9A0E-76FB952C6D3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2" name="Line 3863">
          <a:extLst>
            <a:ext uri="{FF2B5EF4-FFF2-40B4-BE49-F238E27FC236}">
              <a16:creationId xmlns:a16="http://schemas.microsoft.com/office/drawing/2014/main" id="{9823825E-13CB-4EEA-82BE-44B6BEEE84B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3" name="Line 3864">
          <a:extLst>
            <a:ext uri="{FF2B5EF4-FFF2-40B4-BE49-F238E27FC236}">
              <a16:creationId xmlns:a16="http://schemas.microsoft.com/office/drawing/2014/main" id="{DB56ADE8-375D-4CD4-B14B-6BB322A5D71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4" name="Line 3865">
          <a:extLst>
            <a:ext uri="{FF2B5EF4-FFF2-40B4-BE49-F238E27FC236}">
              <a16:creationId xmlns:a16="http://schemas.microsoft.com/office/drawing/2014/main" id="{005FC426-FB17-46CA-86F9-7314268B3AE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5" name="Line 3866">
          <a:extLst>
            <a:ext uri="{FF2B5EF4-FFF2-40B4-BE49-F238E27FC236}">
              <a16:creationId xmlns:a16="http://schemas.microsoft.com/office/drawing/2014/main" id="{2B1149B4-D257-4F37-9539-B150D3EE8D4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6" name="Line 3867">
          <a:extLst>
            <a:ext uri="{FF2B5EF4-FFF2-40B4-BE49-F238E27FC236}">
              <a16:creationId xmlns:a16="http://schemas.microsoft.com/office/drawing/2014/main" id="{7DF0E0EA-4813-4D5A-9FB9-35F68E1BAAB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7" name="Line 3868">
          <a:extLst>
            <a:ext uri="{FF2B5EF4-FFF2-40B4-BE49-F238E27FC236}">
              <a16:creationId xmlns:a16="http://schemas.microsoft.com/office/drawing/2014/main" id="{2137CFA0-0C05-4ED5-874B-CD46CB5A5A1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8" name="Line 3869">
          <a:extLst>
            <a:ext uri="{FF2B5EF4-FFF2-40B4-BE49-F238E27FC236}">
              <a16:creationId xmlns:a16="http://schemas.microsoft.com/office/drawing/2014/main" id="{71E3E580-ECD2-4B68-9755-79FF9E90928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9" name="Line 3870">
          <a:extLst>
            <a:ext uri="{FF2B5EF4-FFF2-40B4-BE49-F238E27FC236}">
              <a16:creationId xmlns:a16="http://schemas.microsoft.com/office/drawing/2014/main" id="{D01336D1-8159-40C5-919F-60FD461C228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0" name="Line 3871">
          <a:extLst>
            <a:ext uri="{FF2B5EF4-FFF2-40B4-BE49-F238E27FC236}">
              <a16:creationId xmlns:a16="http://schemas.microsoft.com/office/drawing/2014/main" id="{1F4C536D-8B08-427E-9CAC-17B5A322D5F7}"/>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1" name="Line 3872">
          <a:extLst>
            <a:ext uri="{FF2B5EF4-FFF2-40B4-BE49-F238E27FC236}">
              <a16:creationId xmlns:a16="http://schemas.microsoft.com/office/drawing/2014/main" id="{AF67EBC6-9760-47C1-8C75-F03989E034CF}"/>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92" name="Line 3873">
          <a:extLst>
            <a:ext uri="{FF2B5EF4-FFF2-40B4-BE49-F238E27FC236}">
              <a16:creationId xmlns:a16="http://schemas.microsoft.com/office/drawing/2014/main" id="{EEF0D82A-5CE8-43A3-B814-A4ABF08E838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93" name="Line 3874">
          <a:extLst>
            <a:ext uri="{FF2B5EF4-FFF2-40B4-BE49-F238E27FC236}">
              <a16:creationId xmlns:a16="http://schemas.microsoft.com/office/drawing/2014/main" id="{EBAD5678-589B-4677-92B8-0F0384668FD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4" name="Line 3875">
          <a:extLst>
            <a:ext uri="{FF2B5EF4-FFF2-40B4-BE49-F238E27FC236}">
              <a16:creationId xmlns:a16="http://schemas.microsoft.com/office/drawing/2014/main" id="{288CB669-A0DF-4B2D-94FD-5FC1CF5B409D}"/>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5" name="Line 3876">
          <a:extLst>
            <a:ext uri="{FF2B5EF4-FFF2-40B4-BE49-F238E27FC236}">
              <a16:creationId xmlns:a16="http://schemas.microsoft.com/office/drawing/2014/main" id="{5E8219EA-CEDE-4FDD-80EC-84B01CE6D7B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6" name="Line 3877">
          <a:extLst>
            <a:ext uri="{FF2B5EF4-FFF2-40B4-BE49-F238E27FC236}">
              <a16:creationId xmlns:a16="http://schemas.microsoft.com/office/drawing/2014/main" id="{B15F83FF-B49A-43BC-B678-BF1BC16E3B9F}"/>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7" name="Line 3878">
          <a:extLst>
            <a:ext uri="{FF2B5EF4-FFF2-40B4-BE49-F238E27FC236}">
              <a16:creationId xmlns:a16="http://schemas.microsoft.com/office/drawing/2014/main" id="{EECE5CB0-F16E-42FB-892A-2BF1A3B4CB6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8" name="Line 3879">
          <a:extLst>
            <a:ext uri="{FF2B5EF4-FFF2-40B4-BE49-F238E27FC236}">
              <a16:creationId xmlns:a16="http://schemas.microsoft.com/office/drawing/2014/main" id="{5C7121B5-5775-4413-8418-D65F9ECD672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9" name="Line 3880">
          <a:extLst>
            <a:ext uri="{FF2B5EF4-FFF2-40B4-BE49-F238E27FC236}">
              <a16:creationId xmlns:a16="http://schemas.microsoft.com/office/drawing/2014/main" id="{3D262075-7AC8-441C-9B5D-78CB114B11F3}"/>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00" name="Line 3881">
          <a:extLst>
            <a:ext uri="{FF2B5EF4-FFF2-40B4-BE49-F238E27FC236}">
              <a16:creationId xmlns:a16="http://schemas.microsoft.com/office/drawing/2014/main" id="{E2C3AE8A-7BA2-40DE-94F0-90D8A95B773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01" name="Line 3882">
          <a:extLst>
            <a:ext uri="{FF2B5EF4-FFF2-40B4-BE49-F238E27FC236}">
              <a16:creationId xmlns:a16="http://schemas.microsoft.com/office/drawing/2014/main" id="{5184CCC4-34DD-41BC-8099-56CFA461E4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02" name="Line 3883">
          <a:extLst>
            <a:ext uri="{FF2B5EF4-FFF2-40B4-BE49-F238E27FC236}">
              <a16:creationId xmlns:a16="http://schemas.microsoft.com/office/drawing/2014/main" id="{164DEC31-DF1E-4157-B248-7C591568346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03" name="Line 3884">
          <a:extLst>
            <a:ext uri="{FF2B5EF4-FFF2-40B4-BE49-F238E27FC236}">
              <a16:creationId xmlns:a16="http://schemas.microsoft.com/office/drawing/2014/main" id="{8524BC6D-1459-45F5-BC5C-19C8D47D827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4" name="Line 3885">
          <a:extLst>
            <a:ext uri="{FF2B5EF4-FFF2-40B4-BE49-F238E27FC236}">
              <a16:creationId xmlns:a16="http://schemas.microsoft.com/office/drawing/2014/main" id="{DDB24A61-DC2D-4E13-80B4-25E59680FB58}"/>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5" name="Line 3886">
          <a:extLst>
            <a:ext uri="{FF2B5EF4-FFF2-40B4-BE49-F238E27FC236}">
              <a16:creationId xmlns:a16="http://schemas.microsoft.com/office/drawing/2014/main" id="{ADB13B06-A26C-4932-BFAC-43796B869E09}"/>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6" name="Line 3887">
          <a:extLst>
            <a:ext uri="{FF2B5EF4-FFF2-40B4-BE49-F238E27FC236}">
              <a16:creationId xmlns:a16="http://schemas.microsoft.com/office/drawing/2014/main" id="{ACD3099E-E359-4A77-996A-5AC59C0D195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7" name="Line 3888">
          <a:extLst>
            <a:ext uri="{FF2B5EF4-FFF2-40B4-BE49-F238E27FC236}">
              <a16:creationId xmlns:a16="http://schemas.microsoft.com/office/drawing/2014/main" id="{F5CDE49E-691F-40A8-9809-B9E6E209722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8" name="Line 3889">
          <a:extLst>
            <a:ext uri="{FF2B5EF4-FFF2-40B4-BE49-F238E27FC236}">
              <a16:creationId xmlns:a16="http://schemas.microsoft.com/office/drawing/2014/main" id="{1246150E-1C55-4E26-A71D-69960BBBE37D}"/>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9" name="Line 3890">
          <a:extLst>
            <a:ext uri="{FF2B5EF4-FFF2-40B4-BE49-F238E27FC236}">
              <a16:creationId xmlns:a16="http://schemas.microsoft.com/office/drawing/2014/main" id="{07629EEA-7767-488C-BA5C-8C3754F5CA9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0" name="Line 3891">
          <a:extLst>
            <a:ext uri="{FF2B5EF4-FFF2-40B4-BE49-F238E27FC236}">
              <a16:creationId xmlns:a16="http://schemas.microsoft.com/office/drawing/2014/main" id="{93797BF2-3F66-4EEC-B213-30AB1799698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1" name="Line 3892">
          <a:extLst>
            <a:ext uri="{FF2B5EF4-FFF2-40B4-BE49-F238E27FC236}">
              <a16:creationId xmlns:a16="http://schemas.microsoft.com/office/drawing/2014/main" id="{B6D38FFE-DDCE-4748-8647-58FA26D3392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2" name="Line 3893">
          <a:extLst>
            <a:ext uri="{FF2B5EF4-FFF2-40B4-BE49-F238E27FC236}">
              <a16:creationId xmlns:a16="http://schemas.microsoft.com/office/drawing/2014/main" id="{843E87D1-ACD1-45A1-BF83-BDAFB71E02D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3" name="Line 3894">
          <a:extLst>
            <a:ext uri="{FF2B5EF4-FFF2-40B4-BE49-F238E27FC236}">
              <a16:creationId xmlns:a16="http://schemas.microsoft.com/office/drawing/2014/main" id="{8E52825B-9AD1-4487-994A-4DAEBC621DB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4" name="Line 3895">
          <a:extLst>
            <a:ext uri="{FF2B5EF4-FFF2-40B4-BE49-F238E27FC236}">
              <a16:creationId xmlns:a16="http://schemas.microsoft.com/office/drawing/2014/main" id="{430A600F-8A90-4B07-A93A-4AF7B3B9A1A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5" name="Line 3896">
          <a:extLst>
            <a:ext uri="{FF2B5EF4-FFF2-40B4-BE49-F238E27FC236}">
              <a16:creationId xmlns:a16="http://schemas.microsoft.com/office/drawing/2014/main" id="{418A9E1D-28F4-43C5-A22B-DF21F7E25AE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6" name="Line 3897">
          <a:extLst>
            <a:ext uri="{FF2B5EF4-FFF2-40B4-BE49-F238E27FC236}">
              <a16:creationId xmlns:a16="http://schemas.microsoft.com/office/drawing/2014/main" id="{5773ABC8-54D7-432D-BB67-5C032191C93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7" name="Line 3898">
          <a:extLst>
            <a:ext uri="{FF2B5EF4-FFF2-40B4-BE49-F238E27FC236}">
              <a16:creationId xmlns:a16="http://schemas.microsoft.com/office/drawing/2014/main" id="{24093A97-1E00-4F1C-BDE5-01C6F743E30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8" name="Line 3899">
          <a:extLst>
            <a:ext uri="{FF2B5EF4-FFF2-40B4-BE49-F238E27FC236}">
              <a16:creationId xmlns:a16="http://schemas.microsoft.com/office/drawing/2014/main" id="{A88B9951-A8D4-4FAC-ACD6-B452EDE7E90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19" name="Line 3900">
          <a:extLst>
            <a:ext uri="{FF2B5EF4-FFF2-40B4-BE49-F238E27FC236}">
              <a16:creationId xmlns:a16="http://schemas.microsoft.com/office/drawing/2014/main" id="{74C09E66-EDE8-4FD1-87E5-B0BC756CD3C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20" name="Line 3901">
          <a:extLst>
            <a:ext uri="{FF2B5EF4-FFF2-40B4-BE49-F238E27FC236}">
              <a16:creationId xmlns:a16="http://schemas.microsoft.com/office/drawing/2014/main" id="{2F7834E6-03A3-4080-A231-E378468DD5C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21" name="Line 3902">
          <a:extLst>
            <a:ext uri="{FF2B5EF4-FFF2-40B4-BE49-F238E27FC236}">
              <a16:creationId xmlns:a16="http://schemas.microsoft.com/office/drawing/2014/main" id="{C33C5CCE-6A7F-4037-A57F-C8B4507FEFF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22" name="Line 3903">
          <a:extLst>
            <a:ext uri="{FF2B5EF4-FFF2-40B4-BE49-F238E27FC236}">
              <a16:creationId xmlns:a16="http://schemas.microsoft.com/office/drawing/2014/main" id="{E7DD87A3-AEF4-44B9-8D8F-7DE225814F8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3" name="Line 3904">
          <a:extLst>
            <a:ext uri="{FF2B5EF4-FFF2-40B4-BE49-F238E27FC236}">
              <a16:creationId xmlns:a16="http://schemas.microsoft.com/office/drawing/2014/main" id="{D16AF394-7A87-4C23-91DF-728D8D185C5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4" name="Line 3905">
          <a:extLst>
            <a:ext uri="{FF2B5EF4-FFF2-40B4-BE49-F238E27FC236}">
              <a16:creationId xmlns:a16="http://schemas.microsoft.com/office/drawing/2014/main" id="{72BF3A8C-61F7-4BE6-B44D-1486F14C906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5" name="Line 3906">
          <a:extLst>
            <a:ext uri="{FF2B5EF4-FFF2-40B4-BE49-F238E27FC236}">
              <a16:creationId xmlns:a16="http://schemas.microsoft.com/office/drawing/2014/main" id="{13C980FA-72DD-4A6E-9421-491187636C3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6" name="Line 3907">
          <a:extLst>
            <a:ext uri="{FF2B5EF4-FFF2-40B4-BE49-F238E27FC236}">
              <a16:creationId xmlns:a16="http://schemas.microsoft.com/office/drawing/2014/main" id="{EB0F522A-04F9-4558-A261-64900B9923D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7" name="Line 3908">
          <a:extLst>
            <a:ext uri="{FF2B5EF4-FFF2-40B4-BE49-F238E27FC236}">
              <a16:creationId xmlns:a16="http://schemas.microsoft.com/office/drawing/2014/main" id="{FE0067F1-B9BD-4C57-A4A4-AFB82D5117C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8" name="Line 3909">
          <a:extLst>
            <a:ext uri="{FF2B5EF4-FFF2-40B4-BE49-F238E27FC236}">
              <a16:creationId xmlns:a16="http://schemas.microsoft.com/office/drawing/2014/main" id="{19F17F52-0BDE-4500-94AD-15E348F962E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9" name="Line 3910">
          <a:extLst>
            <a:ext uri="{FF2B5EF4-FFF2-40B4-BE49-F238E27FC236}">
              <a16:creationId xmlns:a16="http://schemas.microsoft.com/office/drawing/2014/main" id="{08B4AC46-B8D8-4181-B86C-882F1C23F65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30" name="Line 3911">
          <a:extLst>
            <a:ext uri="{FF2B5EF4-FFF2-40B4-BE49-F238E27FC236}">
              <a16:creationId xmlns:a16="http://schemas.microsoft.com/office/drawing/2014/main" id="{EC7DA685-35EC-4100-A426-B0DCDF846F7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1" name="Line 3912">
          <a:extLst>
            <a:ext uri="{FF2B5EF4-FFF2-40B4-BE49-F238E27FC236}">
              <a16:creationId xmlns:a16="http://schemas.microsoft.com/office/drawing/2014/main" id="{4E84A39A-2CBC-4485-9ED3-8F53F61ADB6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2" name="Line 3913">
          <a:extLst>
            <a:ext uri="{FF2B5EF4-FFF2-40B4-BE49-F238E27FC236}">
              <a16:creationId xmlns:a16="http://schemas.microsoft.com/office/drawing/2014/main" id="{5F6241CF-11A4-4F35-917D-4F9CCD44870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3" name="Line 3914">
          <a:extLst>
            <a:ext uri="{FF2B5EF4-FFF2-40B4-BE49-F238E27FC236}">
              <a16:creationId xmlns:a16="http://schemas.microsoft.com/office/drawing/2014/main" id="{711CCB18-C4D7-4F3F-AC3C-2B743A45831D}"/>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4" name="Line 3915">
          <a:extLst>
            <a:ext uri="{FF2B5EF4-FFF2-40B4-BE49-F238E27FC236}">
              <a16:creationId xmlns:a16="http://schemas.microsoft.com/office/drawing/2014/main" id="{8F2C4A50-AAB3-4A8D-B50B-64AAD98E9E4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5" name="Line 3916">
          <a:extLst>
            <a:ext uri="{FF2B5EF4-FFF2-40B4-BE49-F238E27FC236}">
              <a16:creationId xmlns:a16="http://schemas.microsoft.com/office/drawing/2014/main" id="{2BE0777C-DA4B-4573-ACA8-CCEA5101565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6" name="Line 3917">
          <a:extLst>
            <a:ext uri="{FF2B5EF4-FFF2-40B4-BE49-F238E27FC236}">
              <a16:creationId xmlns:a16="http://schemas.microsoft.com/office/drawing/2014/main" id="{9DCDFE37-1D87-45BA-ACF0-B2C1A0889D4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7" name="Line 3918">
          <a:extLst>
            <a:ext uri="{FF2B5EF4-FFF2-40B4-BE49-F238E27FC236}">
              <a16:creationId xmlns:a16="http://schemas.microsoft.com/office/drawing/2014/main" id="{A73CA45A-91AB-4C74-9D2C-138125559B6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8" name="Line 3919">
          <a:extLst>
            <a:ext uri="{FF2B5EF4-FFF2-40B4-BE49-F238E27FC236}">
              <a16:creationId xmlns:a16="http://schemas.microsoft.com/office/drawing/2014/main" id="{99E46946-0EAC-43B4-BE94-EE6EDC22CF3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39" name="Line 3920">
          <a:extLst>
            <a:ext uri="{FF2B5EF4-FFF2-40B4-BE49-F238E27FC236}">
              <a16:creationId xmlns:a16="http://schemas.microsoft.com/office/drawing/2014/main" id="{F9231A8C-9DB5-4C53-98BA-CB73FF01702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0" name="Line 3921">
          <a:extLst>
            <a:ext uri="{FF2B5EF4-FFF2-40B4-BE49-F238E27FC236}">
              <a16:creationId xmlns:a16="http://schemas.microsoft.com/office/drawing/2014/main" id="{ACFB6F8C-6323-4A11-8C5D-49EA411911E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1" name="Line 3922">
          <a:extLst>
            <a:ext uri="{FF2B5EF4-FFF2-40B4-BE49-F238E27FC236}">
              <a16:creationId xmlns:a16="http://schemas.microsoft.com/office/drawing/2014/main" id="{3B46E054-63AF-442F-8976-B5F5E3F1F3B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2" name="Line 3923">
          <a:extLst>
            <a:ext uri="{FF2B5EF4-FFF2-40B4-BE49-F238E27FC236}">
              <a16:creationId xmlns:a16="http://schemas.microsoft.com/office/drawing/2014/main" id="{96C792FE-59D7-4876-8EFE-CF7C75F416A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3" name="Line 3924">
          <a:extLst>
            <a:ext uri="{FF2B5EF4-FFF2-40B4-BE49-F238E27FC236}">
              <a16:creationId xmlns:a16="http://schemas.microsoft.com/office/drawing/2014/main" id="{250F8645-9A2C-4922-8057-DE5B10A9FE9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4" name="Line 3925">
          <a:extLst>
            <a:ext uri="{FF2B5EF4-FFF2-40B4-BE49-F238E27FC236}">
              <a16:creationId xmlns:a16="http://schemas.microsoft.com/office/drawing/2014/main" id="{F9C57991-AF49-4A54-9F91-1F2B794B484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5" name="Line 3926">
          <a:extLst>
            <a:ext uri="{FF2B5EF4-FFF2-40B4-BE49-F238E27FC236}">
              <a16:creationId xmlns:a16="http://schemas.microsoft.com/office/drawing/2014/main" id="{CBA423D0-3E23-4E3B-A7BD-C4ACA89C38F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6" name="Line 3927">
          <a:extLst>
            <a:ext uri="{FF2B5EF4-FFF2-40B4-BE49-F238E27FC236}">
              <a16:creationId xmlns:a16="http://schemas.microsoft.com/office/drawing/2014/main" id="{066D8D3C-46B5-4ECD-931F-75B61FFB58E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7" name="Line 3928">
          <a:extLst>
            <a:ext uri="{FF2B5EF4-FFF2-40B4-BE49-F238E27FC236}">
              <a16:creationId xmlns:a16="http://schemas.microsoft.com/office/drawing/2014/main" id="{EF2EE9A9-390C-4318-8B71-9DF25F9D279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8" name="Line 3929">
          <a:extLst>
            <a:ext uri="{FF2B5EF4-FFF2-40B4-BE49-F238E27FC236}">
              <a16:creationId xmlns:a16="http://schemas.microsoft.com/office/drawing/2014/main" id="{EE3D2BA3-F291-4A5A-8298-89E86273E92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9" name="Line 3930">
          <a:extLst>
            <a:ext uri="{FF2B5EF4-FFF2-40B4-BE49-F238E27FC236}">
              <a16:creationId xmlns:a16="http://schemas.microsoft.com/office/drawing/2014/main" id="{F480AEDA-44A5-4180-ACD8-05DE74797A6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0" name="Line 3931">
          <a:extLst>
            <a:ext uri="{FF2B5EF4-FFF2-40B4-BE49-F238E27FC236}">
              <a16:creationId xmlns:a16="http://schemas.microsoft.com/office/drawing/2014/main" id="{404A09ED-79C2-4F4E-9AEE-448421D3F02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1" name="Line 3932">
          <a:extLst>
            <a:ext uri="{FF2B5EF4-FFF2-40B4-BE49-F238E27FC236}">
              <a16:creationId xmlns:a16="http://schemas.microsoft.com/office/drawing/2014/main" id="{64875645-83D7-4733-80B7-5969F42933D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2" name="Line 3933">
          <a:extLst>
            <a:ext uri="{FF2B5EF4-FFF2-40B4-BE49-F238E27FC236}">
              <a16:creationId xmlns:a16="http://schemas.microsoft.com/office/drawing/2014/main" id="{4BAE00DD-40C8-4D00-BBDF-0783CC44ED7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3" name="Line 3934">
          <a:extLst>
            <a:ext uri="{FF2B5EF4-FFF2-40B4-BE49-F238E27FC236}">
              <a16:creationId xmlns:a16="http://schemas.microsoft.com/office/drawing/2014/main" id="{8D953461-0B27-4EC8-9FE8-1424C990791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4" name="Line 3935">
          <a:extLst>
            <a:ext uri="{FF2B5EF4-FFF2-40B4-BE49-F238E27FC236}">
              <a16:creationId xmlns:a16="http://schemas.microsoft.com/office/drawing/2014/main" id="{43A4ECC9-6ACD-4F25-BC04-D7BE4AF6F1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5" name="Line 3936">
          <a:extLst>
            <a:ext uri="{FF2B5EF4-FFF2-40B4-BE49-F238E27FC236}">
              <a16:creationId xmlns:a16="http://schemas.microsoft.com/office/drawing/2014/main" id="{1A5B65C8-4C51-4452-80AD-D549904852B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6" name="Line 3937">
          <a:extLst>
            <a:ext uri="{FF2B5EF4-FFF2-40B4-BE49-F238E27FC236}">
              <a16:creationId xmlns:a16="http://schemas.microsoft.com/office/drawing/2014/main" id="{1F5162A9-B713-4DB3-B86C-D4140327E32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7" name="Line 3938">
          <a:extLst>
            <a:ext uri="{FF2B5EF4-FFF2-40B4-BE49-F238E27FC236}">
              <a16:creationId xmlns:a16="http://schemas.microsoft.com/office/drawing/2014/main" id="{2B16C8B6-FAF2-427C-B8AF-DE40BCE9DDC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8" name="Line 3939">
          <a:extLst>
            <a:ext uri="{FF2B5EF4-FFF2-40B4-BE49-F238E27FC236}">
              <a16:creationId xmlns:a16="http://schemas.microsoft.com/office/drawing/2014/main" id="{B5DF34F5-2384-4AE8-8A46-CA9BE5CC7DB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9" name="Line 3940">
          <a:extLst>
            <a:ext uri="{FF2B5EF4-FFF2-40B4-BE49-F238E27FC236}">
              <a16:creationId xmlns:a16="http://schemas.microsoft.com/office/drawing/2014/main" id="{CC776726-EFE4-4232-A341-203A9C82134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0" name="Line 3941">
          <a:extLst>
            <a:ext uri="{FF2B5EF4-FFF2-40B4-BE49-F238E27FC236}">
              <a16:creationId xmlns:a16="http://schemas.microsoft.com/office/drawing/2014/main" id="{77DA6BC4-2614-40C5-943E-1EE3DA3DFF9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1" name="Line 3942">
          <a:extLst>
            <a:ext uri="{FF2B5EF4-FFF2-40B4-BE49-F238E27FC236}">
              <a16:creationId xmlns:a16="http://schemas.microsoft.com/office/drawing/2014/main" id="{6B2D0E91-0942-4F1B-A98E-CE3DB3F3D7B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2" name="Line 3943">
          <a:extLst>
            <a:ext uri="{FF2B5EF4-FFF2-40B4-BE49-F238E27FC236}">
              <a16:creationId xmlns:a16="http://schemas.microsoft.com/office/drawing/2014/main" id="{EB46D4E2-9F0F-4E5C-BE94-B851F81F5FC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3" name="Line 3944">
          <a:extLst>
            <a:ext uri="{FF2B5EF4-FFF2-40B4-BE49-F238E27FC236}">
              <a16:creationId xmlns:a16="http://schemas.microsoft.com/office/drawing/2014/main" id="{918A1F4C-48E4-4830-9870-4515CAA5A41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4" name="Line 3945">
          <a:extLst>
            <a:ext uri="{FF2B5EF4-FFF2-40B4-BE49-F238E27FC236}">
              <a16:creationId xmlns:a16="http://schemas.microsoft.com/office/drawing/2014/main" id="{9EF5E9B5-7D58-43E6-924E-DB241D6A9C9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5" name="Line 3946">
          <a:extLst>
            <a:ext uri="{FF2B5EF4-FFF2-40B4-BE49-F238E27FC236}">
              <a16:creationId xmlns:a16="http://schemas.microsoft.com/office/drawing/2014/main" id="{B23DB2E1-F54A-4ABC-9D89-4E078F94EEB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6" name="Line 3947">
          <a:extLst>
            <a:ext uri="{FF2B5EF4-FFF2-40B4-BE49-F238E27FC236}">
              <a16:creationId xmlns:a16="http://schemas.microsoft.com/office/drawing/2014/main" id="{4318CA2C-FDBB-4E8D-BFC2-E4DF2B77243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7" name="Line 3948">
          <a:extLst>
            <a:ext uri="{FF2B5EF4-FFF2-40B4-BE49-F238E27FC236}">
              <a16:creationId xmlns:a16="http://schemas.microsoft.com/office/drawing/2014/main" id="{C849E223-FBC7-4A54-A211-E36FBFAE2DC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8" name="Line 3949">
          <a:extLst>
            <a:ext uri="{FF2B5EF4-FFF2-40B4-BE49-F238E27FC236}">
              <a16:creationId xmlns:a16="http://schemas.microsoft.com/office/drawing/2014/main" id="{E3237960-0DB9-42F0-8970-24B99CF905C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9" name="Line 3950">
          <a:extLst>
            <a:ext uri="{FF2B5EF4-FFF2-40B4-BE49-F238E27FC236}">
              <a16:creationId xmlns:a16="http://schemas.microsoft.com/office/drawing/2014/main" id="{EFEB23E0-0B29-4F80-8A0B-FE0DE84AE6F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0" name="Line 3951">
          <a:extLst>
            <a:ext uri="{FF2B5EF4-FFF2-40B4-BE49-F238E27FC236}">
              <a16:creationId xmlns:a16="http://schemas.microsoft.com/office/drawing/2014/main" id="{D9CA04AA-1C28-45DA-9285-06E9408F72D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1" name="Line 3952">
          <a:extLst>
            <a:ext uri="{FF2B5EF4-FFF2-40B4-BE49-F238E27FC236}">
              <a16:creationId xmlns:a16="http://schemas.microsoft.com/office/drawing/2014/main" id="{4D8D75D6-61E6-4771-BC5D-4C8C02697D6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2" name="Line 3953">
          <a:extLst>
            <a:ext uri="{FF2B5EF4-FFF2-40B4-BE49-F238E27FC236}">
              <a16:creationId xmlns:a16="http://schemas.microsoft.com/office/drawing/2014/main" id="{E74EE1A6-9F57-4028-B617-F580C534E15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3" name="Line 3954">
          <a:extLst>
            <a:ext uri="{FF2B5EF4-FFF2-40B4-BE49-F238E27FC236}">
              <a16:creationId xmlns:a16="http://schemas.microsoft.com/office/drawing/2014/main" id="{3FE9C9A4-6E13-447B-8237-A9FB07317375}"/>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4" name="Line 3955">
          <a:extLst>
            <a:ext uri="{FF2B5EF4-FFF2-40B4-BE49-F238E27FC236}">
              <a16:creationId xmlns:a16="http://schemas.microsoft.com/office/drawing/2014/main" id="{07C6AC12-1D29-4381-B3F5-7F178C66C139}"/>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5" name="Line 3956">
          <a:extLst>
            <a:ext uri="{FF2B5EF4-FFF2-40B4-BE49-F238E27FC236}">
              <a16:creationId xmlns:a16="http://schemas.microsoft.com/office/drawing/2014/main" id="{61C4CD20-6355-4F47-AB00-BFAE78EC1A2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6" name="Line 3957">
          <a:extLst>
            <a:ext uri="{FF2B5EF4-FFF2-40B4-BE49-F238E27FC236}">
              <a16:creationId xmlns:a16="http://schemas.microsoft.com/office/drawing/2014/main" id="{1A4579F3-AD6C-452B-BAA4-D4B2588457B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7" name="Line 3958">
          <a:extLst>
            <a:ext uri="{FF2B5EF4-FFF2-40B4-BE49-F238E27FC236}">
              <a16:creationId xmlns:a16="http://schemas.microsoft.com/office/drawing/2014/main" id="{1EC5F1D1-4C48-401F-9C05-894FA34DF7D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8" name="Line 3959">
          <a:extLst>
            <a:ext uri="{FF2B5EF4-FFF2-40B4-BE49-F238E27FC236}">
              <a16:creationId xmlns:a16="http://schemas.microsoft.com/office/drawing/2014/main" id="{87B0373A-6BA2-4AFB-A014-088B36DCD1D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9" name="Line 3960">
          <a:extLst>
            <a:ext uri="{FF2B5EF4-FFF2-40B4-BE49-F238E27FC236}">
              <a16:creationId xmlns:a16="http://schemas.microsoft.com/office/drawing/2014/main" id="{4BA6850C-AF1B-4587-9FB3-8FD51A17883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0" name="Line 3961">
          <a:extLst>
            <a:ext uri="{FF2B5EF4-FFF2-40B4-BE49-F238E27FC236}">
              <a16:creationId xmlns:a16="http://schemas.microsoft.com/office/drawing/2014/main" id="{0BC3B023-3444-4060-BAC3-687058C7EC5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1" name="Line 3962">
          <a:extLst>
            <a:ext uri="{FF2B5EF4-FFF2-40B4-BE49-F238E27FC236}">
              <a16:creationId xmlns:a16="http://schemas.microsoft.com/office/drawing/2014/main" id="{2696DE28-F4DF-490E-BB01-FD6E0B98AD8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2" name="Line 3963">
          <a:extLst>
            <a:ext uri="{FF2B5EF4-FFF2-40B4-BE49-F238E27FC236}">
              <a16:creationId xmlns:a16="http://schemas.microsoft.com/office/drawing/2014/main" id="{0BF86758-E127-4B8E-8890-85A940C9B51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3" name="Line 3964">
          <a:extLst>
            <a:ext uri="{FF2B5EF4-FFF2-40B4-BE49-F238E27FC236}">
              <a16:creationId xmlns:a16="http://schemas.microsoft.com/office/drawing/2014/main" id="{BB8328F1-F9C5-4502-A559-22D9FAA752E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4" name="Line 3965">
          <a:extLst>
            <a:ext uri="{FF2B5EF4-FFF2-40B4-BE49-F238E27FC236}">
              <a16:creationId xmlns:a16="http://schemas.microsoft.com/office/drawing/2014/main" id="{96436828-2299-4228-91ED-F673EB25603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5" name="Line 3966">
          <a:extLst>
            <a:ext uri="{FF2B5EF4-FFF2-40B4-BE49-F238E27FC236}">
              <a16:creationId xmlns:a16="http://schemas.microsoft.com/office/drawing/2014/main" id="{7262384F-FEFC-4CF6-947D-45527C91FDF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6" name="Line 3967">
          <a:extLst>
            <a:ext uri="{FF2B5EF4-FFF2-40B4-BE49-F238E27FC236}">
              <a16:creationId xmlns:a16="http://schemas.microsoft.com/office/drawing/2014/main" id="{8DB15991-948F-4B45-A741-D85198BF07C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887" name="Line 3968">
          <a:extLst>
            <a:ext uri="{FF2B5EF4-FFF2-40B4-BE49-F238E27FC236}">
              <a16:creationId xmlns:a16="http://schemas.microsoft.com/office/drawing/2014/main" id="{0665B8E6-11D6-441A-BE1A-4F7236D0710E}"/>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8" name="Line 3969">
          <a:extLst>
            <a:ext uri="{FF2B5EF4-FFF2-40B4-BE49-F238E27FC236}">
              <a16:creationId xmlns:a16="http://schemas.microsoft.com/office/drawing/2014/main" id="{FEF6D643-7333-4CDB-AACE-1116FD312DDE}"/>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9" name="Line 3970">
          <a:extLst>
            <a:ext uri="{FF2B5EF4-FFF2-40B4-BE49-F238E27FC236}">
              <a16:creationId xmlns:a16="http://schemas.microsoft.com/office/drawing/2014/main" id="{D70E00AE-BB16-4083-89DF-59BBFC92377F}"/>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0" name="Line 3971">
          <a:extLst>
            <a:ext uri="{FF2B5EF4-FFF2-40B4-BE49-F238E27FC236}">
              <a16:creationId xmlns:a16="http://schemas.microsoft.com/office/drawing/2014/main" id="{2DA2B91B-90E6-404C-A82A-39CE05ABFD6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1" name="Line 3972">
          <a:extLst>
            <a:ext uri="{FF2B5EF4-FFF2-40B4-BE49-F238E27FC236}">
              <a16:creationId xmlns:a16="http://schemas.microsoft.com/office/drawing/2014/main" id="{661B856B-2AEE-4895-B7A8-77C53153C7E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2" name="Line 3973">
          <a:extLst>
            <a:ext uri="{FF2B5EF4-FFF2-40B4-BE49-F238E27FC236}">
              <a16:creationId xmlns:a16="http://schemas.microsoft.com/office/drawing/2014/main" id="{4AC1C002-F730-464A-B06F-7C5C0BAE7DB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3" name="Line 3974">
          <a:extLst>
            <a:ext uri="{FF2B5EF4-FFF2-40B4-BE49-F238E27FC236}">
              <a16:creationId xmlns:a16="http://schemas.microsoft.com/office/drawing/2014/main" id="{734215CC-C97B-4053-B3C2-B7CC024CCCD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4" name="Line 3975">
          <a:extLst>
            <a:ext uri="{FF2B5EF4-FFF2-40B4-BE49-F238E27FC236}">
              <a16:creationId xmlns:a16="http://schemas.microsoft.com/office/drawing/2014/main" id="{BD0E8727-6690-41B9-A6A0-A8024967311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5" name="Line 3976">
          <a:extLst>
            <a:ext uri="{FF2B5EF4-FFF2-40B4-BE49-F238E27FC236}">
              <a16:creationId xmlns:a16="http://schemas.microsoft.com/office/drawing/2014/main" id="{E310A3D4-EB2E-4C6C-9F4A-5FAA8030E4C2}"/>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6" name="Line 3977">
          <a:extLst>
            <a:ext uri="{FF2B5EF4-FFF2-40B4-BE49-F238E27FC236}">
              <a16:creationId xmlns:a16="http://schemas.microsoft.com/office/drawing/2014/main" id="{FF5EF626-13C5-4A1B-8714-A411524F4348}"/>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7" name="Line 3978">
          <a:extLst>
            <a:ext uri="{FF2B5EF4-FFF2-40B4-BE49-F238E27FC236}">
              <a16:creationId xmlns:a16="http://schemas.microsoft.com/office/drawing/2014/main" id="{49CAD431-DDBD-4E1C-918E-DFC2E0C45F6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8" name="Line 3979">
          <a:extLst>
            <a:ext uri="{FF2B5EF4-FFF2-40B4-BE49-F238E27FC236}">
              <a16:creationId xmlns:a16="http://schemas.microsoft.com/office/drawing/2014/main" id="{D56222D8-45A1-4AF5-B71B-ACDBEFCBD29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9" name="Line 3980">
          <a:extLst>
            <a:ext uri="{FF2B5EF4-FFF2-40B4-BE49-F238E27FC236}">
              <a16:creationId xmlns:a16="http://schemas.microsoft.com/office/drawing/2014/main" id="{0F403186-8526-4E38-8B81-025FA67673A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0" name="Line 3981">
          <a:extLst>
            <a:ext uri="{FF2B5EF4-FFF2-40B4-BE49-F238E27FC236}">
              <a16:creationId xmlns:a16="http://schemas.microsoft.com/office/drawing/2014/main" id="{7D6CF51E-E02D-4F0C-A525-9B67229E383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1" name="Line 3982">
          <a:extLst>
            <a:ext uri="{FF2B5EF4-FFF2-40B4-BE49-F238E27FC236}">
              <a16:creationId xmlns:a16="http://schemas.microsoft.com/office/drawing/2014/main" id="{98B8E43D-E2B4-40A1-8B0A-D1FB6C016EF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02" name="Line 3983">
          <a:extLst>
            <a:ext uri="{FF2B5EF4-FFF2-40B4-BE49-F238E27FC236}">
              <a16:creationId xmlns:a16="http://schemas.microsoft.com/office/drawing/2014/main" id="{EE247B5C-565B-40C1-884F-A3FBE8522BD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03" name="Line 3984">
          <a:extLst>
            <a:ext uri="{FF2B5EF4-FFF2-40B4-BE49-F238E27FC236}">
              <a16:creationId xmlns:a16="http://schemas.microsoft.com/office/drawing/2014/main" id="{09D4D6B8-100C-42D3-BF94-E12B9E68D36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4" name="Line 3985">
          <a:extLst>
            <a:ext uri="{FF2B5EF4-FFF2-40B4-BE49-F238E27FC236}">
              <a16:creationId xmlns:a16="http://schemas.microsoft.com/office/drawing/2014/main" id="{5682B7FA-2638-42A1-B25A-8DB9E7E5501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5" name="Line 3986">
          <a:extLst>
            <a:ext uri="{FF2B5EF4-FFF2-40B4-BE49-F238E27FC236}">
              <a16:creationId xmlns:a16="http://schemas.microsoft.com/office/drawing/2014/main" id="{5F7D16EF-93CB-4D03-86CF-414068A265C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6" name="Line 3987">
          <a:extLst>
            <a:ext uri="{FF2B5EF4-FFF2-40B4-BE49-F238E27FC236}">
              <a16:creationId xmlns:a16="http://schemas.microsoft.com/office/drawing/2014/main" id="{CDFBB9B6-9C28-41CE-AD01-C6DC0988EB1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907" name="Line 3988">
          <a:extLst>
            <a:ext uri="{FF2B5EF4-FFF2-40B4-BE49-F238E27FC236}">
              <a16:creationId xmlns:a16="http://schemas.microsoft.com/office/drawing/2014/main" id="{E5AF9E70-BBAD-48CE-8A5E-21A9CA0C1785}"/>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08" name="Line 3989">
          <a:extLst>
            <a:ext uri="{FF2B5EF4-FFF2-40B4-BE49-F238E27FC236}">
              <a16:creationId xmlns:a16="http://schemas.microsoft.com/office/drawing/2014/main" id="{1C73D43F-CD57-480A-AC5D-8402503ECA96}"/>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909" name="Line 3990">
          <a:extLst>
            <a:ext uri="{FF2B5EF4-FFF2-40B4-BE49-F238E27FC236}">
              <a16:creationId xmlns:a16="http://schemas.microsoft.com/office/drawing/2014/main" id="{35465C7E-72B2-40F4-A518-19D4C5FF7E9C}"/>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0" name="Line 3991">
          <a:extLst>
            <a:ext uri="{FF2B5EF4-FFF2-40B4-BE49-F238E27FC236}">
              <a16:creationId xmlns:a16="http://schemas.microsoft.com/office/drawing/2014/main" id="{DCAF4F21-0353-4F61-87BA-DF2F1CEA31A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911" name="Line 3992">
          <a:extLst>
            <a:ext uri="{FF2B5EF4-FFF2-40B4-BE49-F238E27FC236}">
              <a16:creationId xmlns:a16="http://schemas.microsoft.com/office/drawing/2014/main" id="{F6C19C85-7E1A-4412-8D49-06915BAF2C1E}"/>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2" name="Line 3993">
          <a:extLst>
            <a:ext uri="{FF2B5EF4-FFF2-40B4-BE49-F238E27FC236}">
              <a16:creationId xmlns:a16="http://schemas.microsoft.com/office/drawing/2014/main" id="{403F1021-F920-4BC6-8E67-96BFF574325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3" name="Line 3996">
          <a:extLst>
            <a:ext uri="{FF2B5EF4-FFF2-40B4-BE49-F238E27FC236}">
              <a16:creationId xmlns:a16="http://schemas.microsoft.com/office/drawing/2014/main" id="{02226D25-0968-4B18-94E9-34019C3867D1}"/>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4" name="Line 3997">
          <a:extLst>
            <a:ext uri="{FF2B5EF4-FFF2-40B4-BE49-F238E27FC236}">
              <a16:creationId xmlns:a16="http://schemas.microsoft.com/office/drawing/2014/main" id="{D3B3E3AA-B58F-42F2-9776-5DC75FC17303}"/>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5" name="Line 3998">
          <a:extLst>
            <a:ext uri="{FF2B5EF4-FFF2-40B4-BE49-F238E27FC236}">
              <a16:creationId xmlns:a16="http://schemas.microsoft.com/office/drawing/2014/main" id="{6B192EBC-5DFD-4A62-B49F-442F55468EB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6" name="Line 3999">
          <a:extLst>
            <a:ext uri="{FF2B5EF4-FFF2-40B4-BE49-F238E27FC236}">
              <a16:creationId xmlns:a16="http://schemas.microsoft.com/office/drawing/2014/main" id="{85E141A6-348A-4AFF-9A30-CCD2A06C9B28}"/>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7" name="Line 4000">
          <a:extLst>
            <a:ext uri="{FF2B5EF4-FFF2-40B4-BE49-F238E27FC236}">
              <a16:creationId xmlns:a16="http://schemas.microsoft.com/office/drawing/2014/main" id="{BC21A748-3FB2-41EA-9952-16F01996FA2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8" name="Line 4001">
          <a:extLst>
            <a:ext uri="{FF2B5EF4-FFF2-40B4-BE49-F238E27FC236}">
              <a16:creationId xmlns:a16="http://schemas.microsoft.com/office/drawing/2014/main" id="{3E9BF0E8-E489-4A0B-805D-BF20CD72D68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19" name="Line 4002">
          <a:extLst>
            <a:ext uri="{FF2B5EF4-FFF2-40B4-BE49-F238E27FC236}">
              <a16:creationId xmlns:a16="http://schemas.microsoft.com/office/drawing/2014/main" id="{A3E2239D-FC61-4DBC-9CD0-527AB9996C8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0" name="Line 4003">
          <a:extLst>
            <a:ext uri="{FF2B5EF4-FFF2-40B4-BE49-F238E27FC236}">
              <a16:creationId xmlns:a16="http://schemas.microsoft.com/office/drawing/2014/main" id="{5C63DA8F-0A3A-493E-8738-56C699FF772F}"/>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1" name="Line 4004">
          <a:extLst>
            <a:ext uri="{FF2B5EF4-FFF2-40B4-BE49-F238E27FC236}">
              <a16:creationId xmlns:a16="http://schemas.microsoft.com/office/drawing/2014/main" id="{9ABF8043-B88C-4CDE-9456-512F9232446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2" name="Line 4005">
          <a:extLst>
            <a:ext uri="{FF2B5EF4-FFF2-40B4-BE49-F238E27FC236}">
              <a16:creationId xmlns:a16="http://schemas.microsoft.com/office/drawing/2014/main" id="{78381F15-3914-47AD-9295-ADB3784ED5B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3" name="Line 4006">
          <a:extLst>
            <a:ext uri="{FF2B5EF4-FFF2-40B4-BE49-F238E27FC236}">
              <a16:creationId xmlns:a16="http://schemas.microsoft.com/office/drawing/2014/main" id="{DB4F5314-8CBA-45DE-B82D-03FBB85DB7D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4" name="Line 4007">
          <a:extLst>
            <a:ext uri="{FF2B5EF4-FFF2-40B4-BE49-F238E27FC236}">
              <a16:creationId xmlns:a16="http://schemas.microsoft.com/office/drawing/2014/main" id="{8E73B03F-E892-4B0A-8B8D-7E398A74048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5" name="Line 4008">
          <a:extLst>
            <a:ext uri="{FF2B5EF4-FFF2-40B4-BE49-F238E27FC236}">
              <a16:creationId xmlns:a16="http://schemas.microsoft.com/office/drawing/2014/main" id="{FF917621-2F3E-407F-8DEB-C3A5B4B3B09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6" name="Line 4009">
          <a:extLst>
            <a:ext uri="{FF2B5EF4-FFF2-40B4-BE49-F238E27FC236}">
              <a16:creationId xmlns:a16="http://schemas.microsoft.com/office/drawing/2014/main" id="{7CBF17A3-6A2B-4BE5-B000-6041AE4655E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7" name="Line 4010">
          <a:extLst>
            <a:ext uri="{FF2B5EF4-FFF2-40B4-BE49-F238E27FC236}">
              <a16:creationId xmlns:a16="http://schemas.microsoft.com/office/drawing/2014/main" id="{9C1F90A5-BF2F-4B1E-A168-9A9064AF935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8" name="Line 4011">
          <a:extLst>
            <a:ext uri="{FF2B5EF4-FFF2-40B4-BE49-F238E27FC236}">
              <a16:creationId xmlns:a16="http://schemas.microsoft.com/office/drawing/2014/main" id="{EF109A8B-029A-42D7-8D9D-5DED56864174}"/>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9" name="Line 4012">
          <a:extLst>
            <a:ext uri="{FF2B5EF4-FFF2-40B4-BE49-F238E27FC236}">
              <a16:creationId xmlns:a16="http://schemas.microsoft.com/office/drawing/2014/main" id="{27946164-AD45-4DAD-9DE6-3992EE80D8C4}"/>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30" name="Line 4013">
          <a:extLst>
            <a:ext uri="{FF2B5EF4-FFF2-40B4-BE49-F238E27FC236}">
              <a16:creationId xmlns:a16="http://schemas.microsoft.com/office/drawing/2014/main" id="{2141604A-E440-4A04-92BB-A485D019952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1" name="Line 4014">
          <a:extLst>
            <a:ext uri="{FF2B5EF4-FFF2-40B4-BE49-F238E27FC236}">
              <a16:creationId xmlns:a16="http://schemas.microsoft.com/office/drawing/2014/main" id="{E94A2CAA-4B3F-4525-849F-DCBC0D5D18C1}"/>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2" name="Line 4015">
          <a:extLst>
            <a:ext uri="{FF2B5EF4-FFF2-40B4-BE49-F238E27FC236}">
              <a16:creationId xmlns:a16="http://schemas.microsoft.com/office/drawing/2014/main" id="{7F0E9EB8-F049-4B92-A723-E3E30A30FDF7}"/>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3" name="Line 4016">
          <a:extLst>
            <a:ext uri="{FF2B5EF4-FFF2-40B4-BE49-F238E27FC236}">
              <a16:creationId xmlns:a16="http://schemas.microsoft.com/office/drawing/2014/main" id="{3FA520D5-4EC3-40EE-A508-6AB665AD1907}"/>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4" name="Line 4017">
          <a:extLst>
            <a:ext uri="{FF2B5EF4-FFF2-40B4-BE49-F238E27FC236}">
              <a16:creationId xmlns:a16="http://schemas.microsoft.com/office/drawing/2014/main" id="{2269A015-B3BA-41FC-B27A-8E8BF1D1D4FF}"/>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5" name="Line 4018">
          <a:extLst>
            <a:ext uri="{FF2B5EF4-FFF2-40B4-BE49-F238E27FC236}">
              <a16:creationId xmlns:a16="http://schemas.microsoft.com/office/drawing/2014/main" id="{D536BAD6-39BB-422F-B2E6-FA578C23AC6B}"/>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6" name="Line 4019">
          <a:extLst>
            <a:ext uri="{FF2B5EF4-FFF2-40B4-BE49-F238E27FC236}">
              <a16:creationId xmlns:a16="http://schemas.microsoft.com/office/drawing/2014/main" id="{CB6AA868-AC4E-4C16-949F-26D1FC04FB3E}"/>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7" name="Line 4020">
          <a:extLst>
            <a:ext uri="{FF2B5EF4-FFF2-40B4-BE49-F238E27FC236}">
              <a16:creationId xmlns:a16="http://schemas.microsoft.com/office/drawing/2014/main" id="{E049772E-40CF-4EFC-9D1F-7C0FC5622B8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8" name="Line 4021">
          <a:extLst>
            <a:ext uri="{FF2B5EF4-FFF2-40B4-BE49-F238E27FC236}">
              <a16:creationId xmlns:a16="http://schemas.microsoft.com/office/drawing/2014/main" id="{89120201-7313-4CDD-A394-370A3B83959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39" name="Line 4022">
          <a:extLst>
            <a:ext uri="{FF2B5EF4-FFF2-40B4-BE49-F238E27FC236}">
              <a16:creationId xmlns:a16="http://schemas.microsoft.com/office/drawing/2014/main" id="{AA1B126F-169D-494F-8D0C-6B148B91A7F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40" name="Line 4023">
          <a:extLst>
            <a:ext uri="{FF2B5EF4-FFF2-40B4-BE49-F238E27FC236}">
              <a16:creationId xmlns:a16="http://schemas.microsoft.com/office/drawing/2014/main" id="{D885F539-5697-438B-8ABA-0916DD7D7C5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1" name="Line 4024">
          <a:extLst>
            <a:ext uri="{FF2B5EF4-FFF2-40B4-BE49-F238E27FC236}">
              <a16:creationId xmlns:a16="http://schemas.microsoft.com/office/drawing/2014/main" id="{65B6EE64-20E6-420B-A5FD-9FC0953B80BA}"/>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2" name="Line 4025">
          <a:extLst>
            <a:ext uri="{FF2B5EF4-FFF2-40B4-BE49-F238E27FC236}">
              <a16:creationId xmlns:a16="http://schemas.microsoft.com/office/drawing/2014/main" id="{E7CC988D-B74D-4CF4-8F34-8ED02F287D7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3" name="Line 4026">
          <a:extLst>
            <a:ext uri="{FF2B5EF4-FFF2-40B4-BE49-F238E27FC236}">
              <a16:creationId xmlns:a16="http://schemas.microsoft.com/office/drawing/2014/main" id="{EAF73467-741E-40E9-98E5-944C8B7B8B8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4" name="Line 4027">
          <a:extLst>
            <a:ext uri="{FF2B5EF4-FFF2-40B4-BE49-F238E27FC236}">
              <a16:creationId xmlns:a16="http://schemas.microsoft.com/office/drawing/2014/main" id="{A6A24BE0-7BB5-433B-B80D-56C43A1232A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5" name="Line 4028">
          <a:extLst>
            <a:ext uri="{FF2B5EF4-FFF2-40B4-BE49-F238E27FC236}">
              <a16:creationId xmlns:a16="http://schemas.microsoft.com/office/drawing/2014/main" id="{D0166DBA-CFFC-44D9-A4C9-56BBE133BD8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6" name="Line 4029">
          <a:extLst>
            <a:ext uri="{FF2B5EF4-FFF2-40B4-BE49-F238E27FC236}">
              <a16:creationId xmlns:a16="http://schemas.microsoft.com/office/drawing/2014/main" id="{7673D099-895C-496A-85DF-AA850172274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7" name="Line 4030">
          <a:extLst>
            <a:ext uri="{FF2B5EF4-FFF2-40B4-BE49-F238E27FC236}">
              <a16:creationId xmlns:a16="http://schemas.microsoft.com/office/drawing/2014/main" id="{B9714CDC-D027-40CE-BDC4-DEBC1B67980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8" name="Line 4031">
          <a:extLst>
            <a:ext uri="{FF2B5EF4-FFF2-40B4-BE49-F238E27FC236}">
              <a16:creationId xmlns:a16="http://schemas.microsoft.com/office/drawing/2014/main" id="{88699BF4-D3F8-48B0-B4F7-6B94ADCCAB4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9" name="Line 4032">
          <a:extLst>
            <a:ext uri="{FF2B5EF4-FFF2-40B4-BE49-F238E27FC236}">
              <a16:creationId xmlns:a16="http://schemas.microsoft.com/office/drawing/2014/main" id="{9060D6F9-4900-467B-A2E3-2007FBFF941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0" name="Line 4033">
          <a:extLst>
            <a:ext uri="{FF2B5EF4-FFF2-40B4-BE49-F238E27FC236}">
              <a16:creationId xmlns:a16="http://schemas.microsoft.com/office/drawing/2014/main" id="{6808B31E-ECBC-4DCE-B660-EAC72B8AD3E6}"/>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1" name="Line 4034">
          <a:extLst>
            <a:ext uri="{FF2B5EF4-FFF2-40B4-BE49-F238E27FC236}">
              <a16:creationId xmlns:a16="http://schemas.microsoft.com/office/drawing/2014/main" id="{FBF0AE65-34AE-4691-95F8-F810F8729F5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2" name="Line 4035">
          <a:extLst>
            <a:ext uri="{FF2B5EF4-FFF2-40B4-BE49-F238E27FC236}">
              <a16:creationId xmlns:a16="http://schemas.microsoft.com/office/drawing/2014/main" id="{EBD9986E-0867-473F-8519-72E26D36693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3" name="Line 4036">
          <a:extLst>
            <a:ext uri="{FF2B5EF4-FFF2-40B4-BE49-F238E27FC236}">
              <a16:creationId xmlns:a16="http://schemas.microsoft.com/office/drawing/2014/main" id="{BCDF741C-A950-4ED4-AF34-67664F4A272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4" name="Line 4037">
          <a:extLst>
            <a:ext uri="{FF2B5EF4-FFF2-40B4-BE49-F238E27FC236}">
              <a16:creationId xmlns:a16="http://schemas.microsoft.com/office/drawing/2014/main" id="{F2FA9206-F2D6-4D76-8531-410D7311A9E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5" name="Line 4038">
          <a:extLst>
            <a:ext uri="{FF2B5EF4-FFF2-40B4-BE49-F238E27FC236}">
              <a16:creationId xmlns:a16="http://schemas.microsoft.com/office/drawing/2014/main" id="{CC4146F9-4118-465C-9294-6DAEF8D526E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6" name="Line 4039">
          <a:extLst>
            <a:ext uri="{FF2B5EF4-FFF2-40B4-BE49-F238E27FC236}">
              <a16:creationId xmlns:a16="http://schemas.microsoft.com/office/drawing/2014/main" id="{6F6E99FF-70FE-4B6B-8A62-E1350B3D2D16}"/>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7" name="Line 4040">
          <a:extLst>
            <a:ext uri="{FF2B5EF4-FFF2-40B4-BE49-F238E27FC236}">
              <a16:creationId xmlns:a16="http://schemas.microsoft.com/office/drawing/2014/main" id="{8C79CA66-BA84-407D-A0BD-2259D308967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8" name="Line 4041">
          <a:extLst>
            <a:ext uri="{FF2B5EF4-FFF2-40B4-BE49-F238E27FC236}">
              <a16:creationId xmlns:a16="http://schemas.microsoft.com/office/drawing/2014/main" id="{B54E5CD5-926C-4D82-9980-FF389A1157C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9" name="Line 4042">
          <a:extLst>
            <a:ext uri="{FF2B5EF4-FFF2-40B4-BE49-F238E27FC236}">
              <a16:creationId xmlns:a16="http://schemas.microsoft.com/office/drawing/2014/main" id="{5CA0EEB1-2117-4B1E-AD21-94B5C4AD6B8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0" name="Line 4043">
          <a:extLst>
            <a:ext uri="{FF2B5EF4-FFF2-40B4-BE49-F238E27FC236}">
              <a16:creationId xmlns:a16="http://schemas.microsoft.com/office/drawing/2014/main" id="{C0C293E8-A10B-4DBF-8088-93013602C82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1" name="Line 4044">
          <a:extLst>
            <a:ext uri="{FF2B5EF4-FFF2-40B4-BE49-F238E27FC236}">
              <a16:creationId xmlns:a16="http://schemas.microsoft.com/office/drawing/2014/main" id="{A812FE91-2DB0-43B9-91F2-F444749722F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2" name="Line 4045">
          <a:extLst>
            <a:ext uri="{FF2B5EF4-FFF2-40B4-BE49-F238E27FC236}">
              <a16:creationId xmlns:a16="http://schemas.microsoft.com/office/drawing/2014/main" id="{745D3E68-DE01-438C-9D8B-37A4E1C0297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3" name="Line 4046">
          <a:extLst>
            <a:ext uri="{FF2B5EF4-FFF2-40B4-BE49-F238E27FC236}">
              <a16:creationId xmlns:a16="http://schemas.microsoft.com/office/drawing/2014/main" id="{20141329-C64C-4F04-BC79-D9DC5FB4A1D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4" name="Line 4047">
          <a:extLst>
            <a:ext uri="{FF2B5EF4-FFF2-40B4-BE49-F238E27FC236}">
              <a16:creationId xmlns:a16="http://schemas.microsoft.com/office/drawing/2014/main" id="{8EFD74F3-537A-4CBD-B9A7-B72212501A9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5" name="Line 4048">
          <a:extLst>
            <a:ext uri="{FF2B5EF4-FFF2-40B4-BE49-F238E27FC236}">
              <a16:creationId xmlns:a16="http://schemas.microsoft.com/office/drawing/2014/main" id="{8A024D95-60E0-40D3-BF74-B65E81F4242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6" name="Line 4049">
          <a:extLst>
            <a:ext uri="{FF2B5EF4-FFF2-40B4-BE49-F238E27FC236}">
              <a16:creationId xmlns:a16="http://schemas.microsoft.com/office/drawing/2014/main" id="{F2E32C4C-EE23-4037-B247-831A449B18D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7" name="Line 4050">
          <a:extLst>
            <a:ext uri="{FF2B5EF4-FFF2-40B4-BE49-F238E27FC236}">
              <a16:creationId xmlns:a16="http://schemas.microsoft.com/office/drawing/2014/main" id="{1AED98A5-C521-4827-8EFE-11C6B2558DD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8" name="Line 4051">
          <a:extLst>
            <a:ext uri="{FF2B5EF4-FFF2-40B4-BE49-F238E27FC236}">
              <a16:creationId xmlns:a16="http://schemas.microsoft.com/office/drawing/2014/main" id="{20BABD3E-C633-4195-AA70-A3F51B970B97}"/>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9" name="Line 4052">
          <a:extLst>
            <a:ext uri="{FF2B5EF4-FFF2-40B4-BE49-F238E27FC236}">
              <a16:creationId xmlns:a16="http://schemas.microsoft.com/office/drawing/2014/main" id="{FAE307A4-67CC-4CDD-898A-F615326DFC9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70" name="Line 4053">
          <a:extLst>
            <a:ext uri="{FF2B5EF4-FFF2-40B4-BE49-F238E27FC236}">
              <a16:creationId xmlns:a16="http://schemas.microsoft.com/office/drawing/2014/main" id="{7E32DD2F-C1B7-4669-B73C-98F4A65D719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71" name="Line 4054">
          <a:extLst>
            <a:ext uri="{FF2B5EF4-FFF2-40B4-BE49-F238E27FC236}">
              <a16:creationId xmlns:a16="http://schemas.microsoft.com/office/drawing/2014/main" id="{38438E3D-EEEB-480B-A1A6-7301045BB7C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72" name="Line 4055">
          <a:extLst>
            <a:ext uri="{FF2B5EF4-FFF2-40B4-BE49-F238E27FC236}">
              <a16:creationId xmlns:a16="http://schemas.microsoft.com/office/drawing/2014/main" id="{F216442C-1050-4E81-A585-52AFE85DB76D}"/>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73" name="Line 4056">
          <a:extLst>
            <a:ext uri="{FF2B5EF4-FFF2-40B4-BE49-F238E27FC236}">
              <a16:creationId xmlns:a16="http://schemas.microsoft.com/office/drawing/2014/main" id="{5E717B92-3D21-4B84-B699-471C0D7F15A2}"/>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4" name="Line 4057">
          <a:extLst>
            <a:ext uri="{FF2B5EF4-FFF2-40B4-BE49-F238E27FC236}">
              <a16:creationId xmlns:a16="http://schemas.microsoft.com/office/drawing/2014/main" id="{D653ADA3-2084-46C2-95F2-3853FF21B7C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5" name="Line 4058">
          <a:extLst>
            <a:ext uri="{FF2B5EF4-FFF2-40B4-BE49-F238E27FC236}">
              <a16:creationId xmlns:a16="http://schemas.microsoft.com/office/drawing/2014/main" id="{0EBD7729-866D-46A2-8749-190DC0D37BD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6" name="Line 4059">
          <a:extLst>
            <a:ext uri="{FF2B5EF4-FFF2-40B4-BE49-F238E27FC236}">
              <a16:creationId xmlns:a16="http://schemas.microsoft.com/office/drawing/2014/main" id="{FCAEA879-BD6A-4B34-ADAA-120E1CDFD81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7" name="Line 4060">
          <a:extLst>
            <a:ext uri="{FF2B5EF4-FFF2-40B4-BE49-F238E27FC236}">
              <a16:creationId xmlns:a16="http://schemas.microsoft.com/office/drawing/2014/main" id="{D3A7052D-EC61-4111-A56C-891860BEFFD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8" name="Line 4061">
          <a:extLst>
            <a:ext uri="{FF2B5EF4-FFF2-40B4-BE49-F238E27FC236}">
              <a16:creationId xmlns:a16="http://schemas.microsoft.com/office/drawing/2014/main" id="{96B43D83-36C0-4A84-AB90-793A6C389C0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9" name="Line 4062">
          <a:extLst>
            <a:ext uri="{FF2B5EF4-FFF2-40B4-BE49-F238E27FC236}">
              <a16:creationId xmlns:a16="http://schemas.microsoft.com/office/drawing/2014/main" id="{462A3201-25DB-4C88-A781-6A3DF19956B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0" name="Line 4063">
          <a:extLst>
            <a:ext uri="{FF2B5EF4-FFF2-40B4-BE49-F238E27FC236}">
              <a16:creationId xmlns:a16="http://schemas.microsoft.com/office/drawing/2014/main" id="{3FAB3437-8914-4DC2-9761-EF436DB24C58}"/>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1" name="Line 4064">
          <a:extLst>
            <a:ext uri="{FF2B5EF4-FFF2-40B4-BE49-F238E27FC236}">
              <a16:creationId xmlns:a16="http://schemas.microsoft.com/office/drawing/2014/main" id="{CE8077E9-B239-4D39-B3FA-3EFF4DA2A19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2" name="Line 4065">
          <a:extLst>
            <a:ext uri="{FF2B5EF4-FFF2-40B4-BE49-F238E27FC236}">
              <a16:creationId xmlns:a16="http://schemas.microsoft.com/office/drawing/2014/main" id="{3DE646C0-547A-4D8E-AD93-78B1C60A6A5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3" name="Line 4066">
          <a:extLst>
            <a:ext uri="{FF2B5EF4-FFF2-40B4-BE49-F238E27FC236}">
              <a16:creationId xmlns:a16="http://schemas.microsoft.com/office/drawing/2014/main" id="{8725E65C-0492-4D8D-8C56-BFE704C96F0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4" name="Line 4067">
          <a:extLst>
            <a:ext uri="{FF2B5EF4-FFF2-40B4-BE49-F238E27FC236}">
              <a16:creationId xmlns:a16="http://schemas.microsoft.com/office/drawing/2014/main" id="{AFB42F9C-337F-484D-8190-4C2726CEE89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5" name="Line 4068">
          <a:extLst>
            <a:ext uri="{FF2B5EF4-FFF2-40B4-BE49-F238E27FC236}">
              <a16:creationId xmlns:a16="http://schemas.microsoft.com/office/drawing/2014/main" id="{9D8DA853-2E03-4305-B4A2-E3AB751149D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6" name="Line 4069">
          <a:extLst>
            <a:ext uri="{FF2B5EF4-FFF2-40B4-BE49-F238E27FC236}">
              <a16:creationId xmlns:a16="http://schemas.microsoft.com/office/drawing/2014/main" id="{AEEE1297-1E6A-4F62-91F2-F7EF9238F8E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7" name="Line 4070">
          <a:extLst>
            <a:ext uri="{FF2B5EF4-FFF2-40B4-BE49-F238E27FC236}">
              <a16:creationId xmlns:a16="http://schemas.microsoft.com/office/drawing/2014/main" id="{2BF9577A-182D-43AF-BE94-06ACE8436A5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8" name="Line 4071">
          <a:extLst>
            <a:ext uri="{FF2B5EF4-FFF2-40B4-BE49-F238E27FC236}">
              <a16:creationId xmlns:a16="http://schemas.microsoft.com/office/drawing/2014/main" id="{C65A04E0-B5C5-488F-93A3-FAFF117B7C2A}"/>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9" name="Line 4072">
          <a:extLst>
            <a:ext uri="{FF2B5EF4-FFF2-40B4-BE49-F238E27FC236}">
              <a16:creationId xmlns:a16="http://schemas.microsoft.com/office/drawing/2014/main" id="{29C351A6-324D-4D52-AD74-854A54E4CAD1}"/>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90" name="Line 4073">
          <a:extLst>
            <a:ext uri="{FF2B5EF4-FFF2-40B4-BE49-F238E27FC236}">
              <a16:creationId xmlns:a16="http://schemas.microsoft.com/office/drawing/2014/main" id="{AD3BD901-3037-4C14-855F-C50F77D733E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91" name="Line 4074">
          <a:extLst>
            <a:ext uri="{FF2B5EF4-FFF2-40B4-BE49-F238E27FC236}">
              <a16:creationId xmlns:a16="http://schemas.microsoft.com/office/drawing/2014/main" id="{D4BB0486-86A4-4137-B8A5-35164A60899C}"/>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2" name="Line 4075">
          <a:extLst>
            <a:ext uri="{FF2B5EF4-FFF2-40B4-BE49-F238E27FC236}">
              <a16:creationId xmlns:a16="http://schemas.microsoft.com/office/drawing/2014/main" id="{B6BBAB13-1A85-4211-B17A-A1B17512935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3" name="Line 4076">
          <a:extLst>
            <a:ext uri="{FF2B5EF4-FFF2-40B4-BE49-F238E27FC236}">
              <a16:creationId xmlns:a16="http://schemas.microsoft.com/office/drawing/2014/main" id="{D55C4049-80D4-4B81-8077-71DA04D07DC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4" name="Line 4077">
          <a:extLst>
            <a:ext uri="{FF2B5EF4-FFF2-40B4-BE49-F238E27FC236}">
              <a16:creationId xmlns:a16="http://schemas.microsoft.com/office/drawing/2014/main" id="{F1B05B46-ADAE-4E37-952E-16DEBF36D02B}"/>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5" name="Line 4078">
          <a:extLst>
            <a:ext uri="{FF2B5EF4-FFF2-40B4-BE49-F238E27FC236}">
              <a16:creationId xmlns:a16="http://schemas.microsoft.com/office/drawing/2014/main" id="{26D8D96D-60CF-4D3D-AFF7-C2E4A8BD5E9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6" name="Line 4079">
          <a:extLst>
            <a:ext uri="{FF2B5EF4-FFF2-40B4-BE49-F238E27FC236}">
              <a16:creationId xmlns:a16="http://schemas.microsoft.com/office/drawing/2014/main" id="{EA95C82C-E16F-4D66-A1FA-4042D6AD4A2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7" name="Line 4080">
          <a:extLst>
            <a:ext uri="{FF2B5EF4-FFF2-40B4-BE49-F238E27FC236}">
              <a16:creationId xmlns:a16="http://schemas.microsoft.com/office/drawing/2014/main" id="{ED90EF4B-8065-44F0-8987-8B5AD9651A5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8" name="Line 4081">
          <a:extLst>
            <a:ext uri="{FF2B5EF4-FFF2-40B4-BE49-F238E27FC236}">
              <a16:creationId xmlns:a16="http://schemas.microsoft.com/office/drawing/2014/main" id="{34F37CFF-DD4F-4DF6-8322-0CF9B13AEF6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9" name="Line 4082">
          <a:extLst>
            <a:ext uri="{FF2B5EF4-FFF2-40B4-BE49-F238E27FC236}">
              <a16:creationId xmlns:a16="http://schemas.microsoft.com/office/drawing/2014/main" id="{2AE18374-C594-4336-B624-AE06AEF787F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0" name="Line 4083">
          <a:extLst>
            <a:ext uri="{FF2B5EF4-FFF2-40B4-BE49-F238E27FC236}">
              <a16:creationId xmlns:a16="http://schemas.microsoft.com/office/drawing/2014/main" id="{9013635B-40AF-453B-BDED-101C052F2EE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1" name="Line 4084">
          <a:extLst>
            <a:ext uri="{FF2B5EF4-FFF2-40B4-BE49-F238E27FC236}">
              <a16:creationId xmlns:a16="http://schemas.microsoft.com/office/drawing/2014/main" id="{55A936D3-BB0D-491D-95B3-BD4311376C5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2" name="Line 4085">
          <a:extLst>
            <a:ext uri="{FF2B5EF4-FFF2-40B4-BE49-F238E27FC236}">
              <a16:creationId xmlns:a16="http://schemas.microsoft.com/office/drawing/2014/main" id="{543FBB24-9BF2-430A-B8E4-531E068F950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3" name="Line 4086">
          <a:extLst>
            <a:ext uri="{FF2B5EF4-FFF2-40B4-BE49-F238E27FC236}">
              <a16:creationId xmlns:a16="http://schemas.microsoft.com/office/drawing/2014/main" id="{D190EAD2-AE93-4A02-B2C6-8F34F164AF5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4" name="Line 4087">
          <a:extLst>
            <a:ext uri="{FF2B5EF4-FFF2-40B4-BE49-F238E27FC236}">
              <a16:creationId xmlns:a16="http://schemas.microsoft.com/office/drawing/2014/main" id="{91C8CFDC-37A1-4C7F-8324-F7553CFC94F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5" name="Line 4088">
          <a:extLst>
            <a:ext uri="{FF2B5EF4-FFF2-40B4-BE49-F238E27FC236}">
              <a16:creationId xmlns:a16="http://schemas.microsoft.com/office/drawing/2014/main" id="{66B7E6F4-AADF-4466-ACB3-0B749C25134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6" name="Line 4089">
          <a:extLst>
            <a:ext uri="{FF2B5EF4-FFF2-40B4-BE49-F238E27FC236}">
              <a16:creationId xmlns:a16="http://schemas.microsoft.com/office/drawing/2014/main" id="{000BFB7E-9A16-4212-B72B-25A7C088EA2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7" name="Line 4090">
          <a:extLst>
            <a:ext uri="{FF2B5EF4-FFF2-40B4-BE49-F238E27FC236}">
              <a16:creationId xmlns:a16="http://schemas.microsoft.com/office/drawing/2014/main" id="{881349BB-D6DA-4032-AF53-32C91D01067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8" name="Line 4091">
          <a:extLst>
            <a:ext uri="{FF2B5EF4-FFF2-40B4-BE49-F238E27FC236}">
              <a16:creationId xmlns:a16="http://schemas.microsoft.com/office/drawing/2014/main" id="{D5BD8757-4F86-4BBC-A215-E9813B1C2C6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9" name="Line 4092">
          <a:extLst>
            <a:ext uri="{FF2B5EF4-FFF2-40B4-BE49-F238E27FC236}">
              <a16:creationId xmlns:a16="http://schemas.microsoft.com/office/drawing/2014/main" id="{D23BCA1F-1106-4529-A3F2-232604A5C252}"/>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0" name="Line 4093">
          <a:extLst>
            <a:ext uri="{FF2B5EF4-FFF2-40B4-BE49-F238E27FC236}">
              <a16:creationId xmlns:a16="http://schemas.microsoft.com/office/drawing/2014/main" id="{D2852751-5810-4FA4-A8D0-E7B6DF432EA4}"/>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1" name="Line 4094">
          <a:extLst>
            <a:ext uri="{FF2B5EF4-FFF2-40B4-BE49-F238E27FC236}">
              <a16:creationId xmlns:a16="http://schemas.microsoft.com/office/drawing/2014/main" id="{021C0BE9-8E61-4A09-8CD8-0CF98DA8B79A}"/>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2" name="Line 4095">
          <a:extLst>
            <a:ext uri="{FF2B5EF4-FFF2-40B4-BE49-F238E27FC236}">
              <a16:creationId xmlns:a16="http://schemas.microsoft.com/office/drawing/2014/main" id="{322406D5-5CEF-4551-BF88-48B6D9E6857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3" name="Line 4096">
          <a:extLst>
            <a:ext uri="{FF2B5EF4-FFF2-40B4-BE49-F238E27FC236}">
              <a16:creationId xmlns:a16="http://schemas.microsoft.com/office/drawing/2014/main" id="{F52E8098-E9A7-4F7D-A8A6-644DEB2921C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4" name="Line 4097">
          <a:extLst>
            <a:ext uri="{FF2B5EF4-FFF2-40B4-BE49-F238E27FC236}">
              <a16:creationId xmlns:a16="http://schemas.microsoft.com/office/drawing/2014/main" id="{16BB373D-D476-488E-8A46-E3D7362D405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5" name="Line 4098">
          <a:extLst>
            <a:ext uri="{FF2B5EF4-FFF2-40B4-BE49-F238E27FC236}">
              <a16:creationId xmlns:a16="http://schemas.microsoft.com/office/drawing/2014/main" id="{7097D436-504E-4EB1-84C2-35D99827A48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6" name="Line 4099">
          <a:extLst>
            <a:ext uri="{FF2B5EF4-FFF2-40B4-BE49-F238E27FC236}">
              <a16:creationId xmlns:a16="http://schemas.microsoft.com/office/drawing/2014/main" id="{58DCF3E0-61A5-4BB2-9B36-8C5A9E6E276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7" name="Line 4100">
          <a:extLst>
            <a:ext uri="{FF2B5EF4-FFF2-40B4-BE49-F238E27FC236}">
              <a16:creationId xmlns:a16="http://schemas.microsoft.com/office/drawing/2014/main" id="{872B7850-79C6-4479-847F-EB93756741C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8" name="Line 4101">
          <a:extLst>
            <a:ext uri="{FF2B5EF4-FFF2-40B4-BE49-F238E27FC236}">
              <a16:creationId xmlns:a16="http://schemas.microsoft.com/office/drawing/2014/main" id="{7163D92C-C546-428D-B7D2-6BAC9E774A5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9" name="Line 4102">
          <a:extLst>
            <a:ext uri="{FF2B5EF4-FFF2-40B4-BE49-F238E27FC236}">
              <a16:creationId xmlns:a16="http://schemas.microsoft.com/office/drawing/2014/main" id="{32462151-A653-4012-9B18-BF82AB28CBF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0" name="Line 4103">
          <a:extLst>
            <a:ext uri="{FF2B5EF4-FFF2-40B4-BE49-F238E27FC236}">
              <a16:creationId xmlns:a16="http://schemas.microsoft.com/office/drawing/2014/main" id="{912CFB88-DDFE-4C5E-A9B2-CA1CB3F48CC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1" name="Line 4104">
          <a:extLst>
            <a:ext uri="{FF2B5EF4-FFF2-40B4-BE49-F238E27FC236}">
              <a16:creationId xmlns:a16="http://schemas.microsoft.com/office/drawing/2014/main" id="{969D90D3-90D7-429F-969D-391424DDF674}"/>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2" name="Line 4105">
          <a:extLst>
            <a:ext uri="{FF2B5EF4-FFF2-40B4-BE49-F238E27FC236}">
              <a16:creationId xmlns:a16="http://schemas.microsoft.com/office/drawing/2014/main" id="{3DEBEE8A-BAE5-405B-BC72-1724D1E5E4C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3" name="Line 4106">
          <a:extLst>
            <a:ext uri="{FF2B5EF4-FFF2-40B4-BE49-F238E27FC236}">
              <a16:creationId xmlns:a16="http://schemas.microsoft.com/office/drawing/2014/main" id="{25A8AD14-272C-48FB-AAA0-CB77577308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24" name="Line 4107">
          <a:extLst>
            <a:ext uri="{FF2B5EF4-FFF2-40B4-BE49-F238E27FC236}">
              <a16:creationId xmlns:a16="http://schemas.microsoft.com/office/drawing/2014/main" id="{E3A30C45-722F-4A47-A51D-4129ABE0CFD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5" name="Line 4108">
          <a:extLst>
            <a:ext uri="{FF2B5EF4-FFF2-40B4-BE49-F238E27FC236}">
              <a16:creationId xmlns:a16="http://schemas.microsoft.com/office/drawing/2014/main" id="{509DF963-6A53-42A5-9D85-DA933FA27A07}"/>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6" name="Line 4109">
          <a:extLst>
            <a:ext uri="{FF2B5EF4-FFF2-40B4-BE49-F238E27FC236}">
              <a16:creationId xmlns:a16="http://schemas.microsoft.com/office/drawing/2014/main" id="{D4A6F32D-87A4-4228-A972-A6005BEAC1B9}"/>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7" name="Line 4110">
          <a:extLst>
            <a:ext uri="{FF2B5EF4-FFF2-40B4-BE49-F238E27FC236}">
              <a16:creationId xmlns:a16="http://schemas.microsoft.com/office/drawing/2014/main" id="{D78F13D4-A571-49B3-A745-F7F1A8856769}"/>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8" name="Line 4111">
          <a:extLst>
            <a:ext uri="{FF2B5EF4-FFF2-40B4-BE49-F238E27FC236}">
              <a16:creationId xmlns:a16="http://schemas.microsoft.com/office/drawing/2014/main" id="{D58BFFD9-62AB-4D00-9FAE-F8E2887D981B}"/>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9" name="Line 4112">
          <a:extLst>
            <a:ext uri="{FF2B5EF4-FFF2-40B4-BE49-F238E27FC236}">
              <a16:creationId xmlns:a16="http://schemas.microsoft.com/office/drawing/2014/main" id="{B27CCB32-3360-4625-9402-F9CDB5F436E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30" name="Line 4113">
          <a:extLst>
            <a:ext uri="{FF2B5EF4-FFF2-40B4-BE49-F238E27FC236}">
              <a16:creationId xmlns:a16="http://schemas.microsoft.com/office/drawing/2014/main" id="{3AFCC58D-9132-460D-94E0-C01AFC5D1D5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31" name="Line 4114">
          <a:extLst>
            <a:ext uri="{FF2B5EF4-FFF2-40B4-BE49-F238E27FC236}">
              <a16:creationId xmlns:a16="http://schemas.microsoft.com/office/drawing/2014/main" id="{8AAA730B-5E36-41DC-B9B8-D1CD68E6C745}"/>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32" name="Line 4115">
          <a:extLst>
            <a:ext uri="{FF2B5EF4-FFF2-40B4-BE49-F238E27FC236}">
              <a16:creationId xmlns:a16="http://schemas.microsoft.com/office/drawing/2014/main" id="{2B38AF44-4652-475F-84FE-EEA41A5EA798}"/>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3" name="Line 4116">
          <a:extLst>
            <a:ext uri="{FF2B5EF4-FFF2-40B4-BE49-F238E27FC236}">
              <a16:creationId xmlns:a16="http://schemas.microsoft.com/office/drawing/2014/main" id="{D2C6FBD3-9A83-4424-92E4-58FC7D92C45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4" name="Line 4117">
          <a:extLst>
            <a:ext uri="{FF2B5EF4-FFF2-40B4-BE49-F238E27FC236}">
              <a16:creationId xmlns:a16="http://schemas.microsoft.com/office/drawing/2014/main" id="{0FE56189-3863-4534-8FE5-D44558A84ED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5" name="Line 4118">
          <a:extLst>
            <a:ext uri="{FF2B5EF4-FFF2-40B4-BE49-F238E27FC236}">
              <a16:creationId xmlns:a16="http://schemas.microsoft.com/office/drawing/2014/main" id="{36297016-BC1F-4C12-B98B-9A6658A739C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6" name="Line 4119">
          <a:extLst>
            <a:ext uri="{FF2B5EF4-FFF2-40B4-BE49-F238E27FC236}">
              <a16:creationId xmlns:a16="http://schemas.microsoft.com/office/drawing/2014/main" id="{3C4719EA-6194-4DBE-8219-9C3ABE1BCAE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7" name="Line 4120">
          <a:extLst>
            <a:ext uri="{FF2B5EF4-FFF2-40B4-BE49-F238E27FC236}">
              <a16:creationId xmlns:a16="http://schemas.microsoft.com/office/drawing/2014/main" id="{5BAD4868-D9EE-43A2-ABAD-D51CC3681A0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8" name="Line 4121">
          <a:extLst>
            <a:ext uri="{FF2B5EF4-FFF2-40B4-BE49-F238E27FC236}">
              <a16:creationId xmlns:a16="http://schemas.microsoft.com/office/drawing/2014/main" id="{B4143B4C-017D-44E7-9120-7FFA273DD71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9" name="Line 4122">
          <a:extLst>
            <a:ext uri="{FF2B5EF4-FFF2-40B4-BE49-F238E27FC236}">
              <a16:creationId xmlns:a16="http://schemas.microsoft.com/office/drawing/2014/main" id="{2E8C360F-1B74-4DD9-B023-905E504ED9D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40" name="Line 4123">
          <a:extLst>
            <a:ext uri="{FF2B5EF4-FFF2-40B4-BE49-F238E27FC236}">
              <a16:creationId xmlns:a16="http://schemas.microsoft.com/office/drawing/2014/main" id="{E80512EF-C879-4D16-B14E-17B5BC7ACE4C}"/>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1" name="Line 4124">
          <a:extLst>
            <a:ext uri="{FF2B5EF4-FFF2-40B4-BE49-F238E27FC236}">
              <a16:creationId xmlns:a16="http://schemas.microsoft.com/office/drawing/2014/main" id="{80E16367-A597-4572-84EF-A8B018ED95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2" name="Line 4125">
          <a:extLst>
            <a:ext uri="{FF2B5EF4-FFF2-40B4-BE49-F238E27FC236}">
              <a16:creationId xmlns:a16="http://schemas.microsoft.com/office/drawing/2014/main" id="{CE41B64D-6B78-4145-AF5F-094BD571D1B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3" name="Line 4126">
          <a:extLst>
            <a:ext uri="{FF2B5EF4-FFF2-40B4-BE49-F238E27FC236}">
              <a16:creationId xmlns:a16="http://schemas.microsoft.com/office/drawing/2014/main" id="{9F126C64-4890-469F-9B21-611EF4388C1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044" name="Line 4127">
          <a:extLst>
            <a:ext uri="{FF2B5EF4-FFF2-40B4-BE49-F238E27FC236}">
              <a16:creationId xmlns:a16="http://schemas.microsoft.com/office/drawing/2014/main" id="{E41E8766-28CF-40F5-A14C-9D639492CE54}"/>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45" name="Line 4128">
          <a:extLst>
            <a:ext uri="{FF2B5EF4-FFF2-40B4-BE49-F238E27FC236}">
              <a16:creationId xmlns:a16="http://schemas.microsoft.com/office/drawing/2014/main" id="{6DB25415-A0E0-4C82-A147-E567CD3E7DE3}"/>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046" name="Line 4129">
          <a:extLst>
            <a:ext uri="{FF2B5EF4-FFF2-40B4-BE49-F238E27FC236}">
              <a16:creationId xmlns:a16="http://schemas.microsoft.com/office/drawing/2014/main" id="{E1B7333C-005D-4CDD-90E9-636FDB119438}"/>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47" name="Line 4130">
          <a:extLst>
            <a:ext uri="{FF2B5EF4-FFF2-40B4-BE49-F238E27FC236}">
              <a16:creationId xmlns:a16="http://schemas.microsoft.com/office/drawing/2014/main" id="{42A4F446-9C84-48FA-B0CE-4E45A8AD570F}"/>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048" name="Line 4131">
          <a:extLst>
            <a:ext uri="{FF2B5EF4-FFF2-40B4-BE49-F238E27FC236}">
              <a16:creationId xmlns:a16="http://schemas.microsoft.com/office/drawing/2014/main" id="{69AFC32F-EA51-4F07-9F6D-D980A38FCB1F}"/>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49" name="Line 4132">
          <a:extLst>
            <a:ext uri="{FF2B5EF4-FFF2-40B4-BE49-F238E27FC236}">
              <a16:creationId xmlns:a16="http://schemas.microsoft.com/office/drawing/2014/main" id="{1E998B23-B07B-470E-AB17-151E1391CF2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50" name="Line 4135">
          <a:extLst>
            <a:ext uri="{FF2B5EF4-FFF2-40B4-BE49-F238E27FC236}">
              <a16:creationId xmlns:a16="http://schemas.microsoft.com/office/drawing/2014/main" id="{361E4F1A-9D59-4F1A-92B1-1075EC7252B7}"/>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51" name="Line 4136">
          <a:extLst>
            <a:ext uri="{FF2B5EF4-FFF2-40B4-BE49-F238E27FC236}">
              <a16:creationId xmlns:a16="http://schemas.microsoft.com/office/drawing/2014/main" id="{2C21677B-4542-4A25-A671-8702C6DE00B2}"/>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52" name="Line 4137">
          <a:extLst>
            <a:ext uri="{FF2B5EF4-FFF2-40B4-BE49-F238E27FC236}">
              <a16:creationId xmlns:a16="http://schemas.microsoft.com/office/drawing/2014/main" id="{71B7A8DF-7EB8-4024-874D-71EFA112E7C3}"/>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53" name="Line 4138">
          <a:extLst>
            <a:ext uri="{FF2B5EF4-FFF2-40B4-BE49-F238E27FC236}">
              <a16:creationId xmlns:a16="http://schemas.microsoft.com/office/drawing/2014/main" id="{C0738A1C-5B81-48B1-9C19-A9B48C6225C3}"/>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4" name="Line 4139">
          <a:extLst>
            <a:ext uri="{FF2B5EF4-FFF2-40B4-BE49-F238E27FC236}">
              <a16:creationId xmlns:a16="http://schemas.microsoft.com/office/drawing/2014/main" id="{CBA842C2-B4EB-4FD6-BE8D-591617D4E83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5" name="Line 4140">
          <a:extLst>
            <a:ext uri="{FF2B5EF4-FFF2-40B4-BE49-F238E27FC236}">
              <a16:creationId xmlns:a16="http://schemas.microsoft.com/office/drawing/2014/main" id="{9C9C69D7-2403-409E-865E-95ADBEB4D54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6" name="Line 4141">
          <a:extLst>
            <a:ext uri="{FF2B5EF4-FFF2-40B4-BE49-F238E27FC236}">
              <a16:creationId xmlns:a16="http://schemas.microsoft.com/office/drawing/2014/main" id="{E31BE968-2D79-4B81-8E6A-B20792D9091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7" name="Line 4142">
          <a:extLst>
            <a:ext uri="{FF2B5EF4-FFF2-40B4-BE49-F238E27FC236}">
              <a16:creationId xmlns:a16="http://schemas.microsoft.com/office/drawing/2014/main" id="{4663ECC2-61C6-40E3-88D8-64B9B7FEE05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8" name="Line 4143">
          <a:extLst>
            <a:ext uri="{FF2B5EF4-FFF2-40B4-BE49-F238E27FC236}">
              <a16:creationId xmlns:a16="http://schemas.microsoft.com/office/drawing/2014/main" id="{06558A82-6277-4B76-A017-BEB2C141FD2A}"/>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9" name="Line 4144">
          <a:extLst>
            <a:ext uri="{FF2B5EF4-FFF2-40B4-BE49-F238E27FC236}">
              <a16:creationId xmlns:a16="http://schemas.microsoft.com/office/drawing/2014/main" id="{5FBB0C75-A76B-42A5-98E8-666E44BADD0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60" name="Line 4145">
          <a:extLst>
            <a:ext uri="{FF2B5EF4-FFF2-40B4-BE49-F238E27FC236}">
              <a16:creationId xmlns:a16="http://schemas.microsoft.com/office/drawing/2014/main" id="{BB87D464-1FD5-47F6-90E2-DB4111135EA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61" name="Line 4146">
          <a:extLst>
            <a:ext uri="{FF2B5EF4-FFF2-40B4-BE49-F238E27FC236}">
              <a16:creationId xmlns:a16="http://schemas.microsoft.com/office/drawing/2014/main" id="{5F5B706E-E6A6-421B-AF11-C225F2EA784D}"/>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2" name="Line 4147">
          <a:extLst>
            <a:ext uri="{FF2B5EF4-FFF2-40B4-BE49-F238E27FC236}">
              <a16:creationId xmlns:a16="http://schemas.microsoft.com/office/drawing/2014/main" id="{827A6E41-CDA3-4558-B40A-2C978A4624D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3" name="Line 4148">
          <a:extLst>
            <a:ext uri="{FF2B5EF4-FFF2-40B4-BE49-F238E27FC236}">
              <a16:creationId xmlns:a16="http://schemas.microsoft.com/office/drawing/2014/main" id="{89A2C4AC-CBE2-4F58-B866-34412BD3AB56}"/>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4" name="Line 4149">
          <a:extLst>
            <a:ext uri="{FF2B5EF4-FFF2-40B4-BE49-F238E27FC236}">
              <a16:creationId xmlns:a16="http://schemas.microsoft.com/office/drawing/2014/main" id="{CF816AB4-D189-4F62-BCEE-088BAD92D9B6}"/>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5" name="Line 4150">
          <a:extLst>
            <a:ext uri="{FF2B5EF4-FFF2-40B4-BE49-F238E27FC236}">
              <a16:creationId xmlns:a16="http://schemas.microsoft.com/office/drawing/2014/main" id="{F1064AA4-D588-476C-BC9C-F44968B9CAEA}"/>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6" name="Line 4151">
          <a:extLst>
            <a:ext uri="{FF2B5EF4-FFF2-40B4-BE49-F238E27FC236}">
              <a16:creationId xmlns:a16="http://schemas.microsoft.com/office/drawing/2014/main" id="{F968FE0F-4F7D-49EC-B675-F4EFCCA9F1AF}"/>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7" name="Line 4152">
          <a:extLst>
            <a:ext uri="{FF2B5EF4-FFF2-40B4-BE49-F238E27FC236}">
              <a16:creationId xmlns:a16="http://schemas.microsoft.com/office/drawing/2014/main" id="{1690C52C-3D9D-4BFA-83F9-5907613482EE}"/>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8" name="Line 4153">
          <a:extLst>
            <a:ext uri="{FF2B5EF4-FFF2-40B4-BE49-F238E27FC236}">
              <a16:creationId xmlns:a16="http://schemas.microsoft.com/office/drawing/2014/main" id="{ECEB14A5-FE54-493F-8162-934873E553DB}"/>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9" name="Line 4154">
          <a:extLst>
            <a:ext uri="{FF2B5EF4-FFF2-40B4-BE49-F238E27FC236}">
              <a16:creationId xmlns:a16="http://schemas.microsoft.com/office/drawing/2014/main" id="{B03317F5-C9E9-4B42-A786-863D7642CA0C}"/>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70" name="Line 4155">
          <a:extLst>
            <a:ext uri="{FF2B5EF4-FFF2-40B4-BE49-F238E27FC236}">
              <a16:creationId xmlns:a16="http://schemas.microsoft.com/office/drawing/2014/main" id="{3E2E74CA-FA48-4E31-8527-369681AE38F8}"/>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71" name="Line 4156">
          <a:extLst>
            <a:ext uri="{FF2B5EF4-FFF2-40B4-BE49-F238E27FC236}">
              <a16:creationId xmlns:a16="http://schemas.microsoft.com/office/drawing/2014/main" id="{9CC03E0B-16B9-4296-AB6A-38161FBE0E78}"/>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72" name="Line 4157">
          <a:extLst>
            <a:ext uri="{FF2B5EF4-FFF2-40B4-BE49-F238E27FC236}">
              <a16:creationId xmlns:a16="http://schemas.microsoft.com/office/drawing/2014/main" id="{4B5646F3-E746-427E-AAE6-DEFC2BE67B3B}"/>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73" name="Line 4158">
          <a:extLst>
            <a:ext uri="{FF2B5EF4-FFF2-40B4-BE49-F238E27FC236}">
              <a16:creationId xmlns:a16="http://schemas.microsoft.com/office/drawing/2014/main" id="{334FAB8F-9CAA-441B-87D5-057661EAFBD5}"/>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4" name="Line 4159">
          <a:extLst>
            <a:ext uri="{FF2B5EF4-FFF2-40B4-BE49-F238E27FC236}">
              <a16:creationId xmlns:a16="http://schemas.microsoft.com/office/drawing/2014/main" id="{AD543EFA-2DB3-450E-8B36-DAACBCC30E3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5" name="Line 4160">
          <a:extLst>
            <a:ext uri="{FF2B5EF4-FFF2-40B4-BE49-F238E27FC236}">
              <a16:creationId xmlns:a16="http://schemas.microsoft.com/office/drawing/2014/main" id="{23C7F5B3-A976-4A15-99D6-F03594812487}"/>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6" name="Line 4161">
          <a:extLst>
            <a:ext uri="{FF2B5EF4-FFF2-40B4-BE49-F238E27FC236}">
              <a16:creationId xmlns:a16="http://schemas.microsoft.com/office/drawing/2014/main" id="{78CCECE1-24A0-4074-A00C-CEF10F913DD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7" name="Line 4162">
          <a:extLst>
            <a:ext uri="{FF2B5EF4-FFF2-40B4-BE49-F238E27FC236}">
              <a16:creationId xmlns:a16="http://schemas.microsoft.com/office/drawing/2014/main" id="{428216C2-B8FA-4D49-AF5B-A1BB82FBB1F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8" name="Line 4163">
          <a:extLst>
            <a:ext uri="{FF2B5EF4-FFF2-40B4-BE49-F238E27FC236}">
              <a16:creationId xmlns:a16="http://schemas.microsoft.com/office/drawing/2014/main" id="{EB2B366F-CBBF-419A-BA60-8F297CF30BDC}"/>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9" name="Line 4164">
          <a:extLst>
            <a:ext uri="{FF2B5EF4-FFF2-40B4-BE49-F238E27FC236}">
              <a16:creationId xmlns:a16="http://schemas.microsoft.com/office/drawing/2014/main" id="{E8F186A3-913D-4994-A407-875E4A884039}"/>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0" name="Line 4165">
          <a:extLst>
            <a:ext uri="{FF2B5EF4-FFF2-40B4-BE49-F238E27FC236}">
              <a16:creationId xmlns:a16="http://schemas.microsoft.com/office/drawing/2014/main" id="{0AE8DA73-9502-4F9E-9E2F-CE77282F089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1" name="Line 4166">
          <a:extLst>
            <a:ext uri="{FF2B5EF4-FFF2-40B4-BE49-F238E27FC236}">
              <a16:creationId xmlns:a16="http://schemas.microsoft.com/office/drawing/2014/main" id="{57C9D4AE-3118-42F9-80B6-30666F39809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82" name="Line 4167">
          <a:extLst>
            <a:ext uri="{FF2B5EF4-FFF2-40B4-BE49-F238E27FC236}">
              <a16:creationId xmlns:a16="http://schemas.microsoft.com/office/drawing/2014/main" id="{6BEB0DBC-FDB5-4D4D-B08D-7A39080ADCF5}"/>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3" name="Line 4168">
          <a:extLst>
            <a:ext uri="{FF2B5EF4-FFF2-40B4-BE49-F238E27FC236}">
              <a16:creationId xmlns:a16="http://schemas.microsoft.com/office/drawing/2014/main" id="{74EABF75-7466-4734-9DE7-0E5CCA94734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4" name="Line 4169">
          <a:extLst>
            <a:ext uri="{FF2B5EF4-FFF2-40B4-BE49-F238E27FC236}">
              <a16:creationId xmlns:a16="http://schemas.microsoft.com/office/drawing/2014/main" id="{474D13A8-4812-4135-A9F7-04E5FD39735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5" name="Line 4170">
          <a:extLst>
            <a:ext uri="{FF2B5EF4-FFF2-40B4-BE49-F238E27FC236}">
              <a16:creationId xmlns:a16="http://schemas.microsoft.com/office/drawing/2014/main" id="{9729ABB8-C15D-455E-BEFF-33EBA112EE2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6" name="Line 4171">
          <a:extLst>
            <a:ext uri="{FF2B5EF4-FFF2-40B4-BE49-F238E27FC236}">
              <a16:creationId xmlns:a16="http://schemas.microsoft.com/office/drawing/2014/main" id="{9D20F575-75CE-4880-A8D8-A02DB8A9348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7" name="Line 4172">
          <a:extLst>
            <a:ext uri="{FF2B5EF4-FFF2-40B4-BE49-F238E27FC236}">
              <a16:creationId xmlns:a16="http://schemas.microsoft.com/office/drawing/2014/main" id="{7F14C226-792D-46A7-9EAA-0E435FDCE79B}"/>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8" name="Line 4173">
          <a:extLst>
            <a:ext uri="{FF2B5EF4-FFF2-40B4-BE49-F238E27FC236}">
              <a16:creationId xmlns:a16="http://schemas.microsoft.com/office/drawing/2014/main" id="{E7864525-CC1F-49B2-B274-A23DAB4C9B5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9" name="Line 4174">
          <a:extLst>
            <a:ext uri="{FF2B5EF4-FFF2-40B4-BE49-F238E27FC236}">
              <a16:creationId xmlns:a16="http://schemas.microsoft.com/office/drawing/2014/main" id="{E008B982-6E02-4773-8749-DAE5E53F0B52}"/>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0" name="Line 4175">
          <a:extLst>
            <a:ext uri="{FF2B5EF4-FFF2-40B4-BE49-F238E27FC236}">
              <a16:creationId xmlns:a16="http://schemas.microsoft.com/office/drawing/2014/main" id="{C49F74C4-5D99-4C1D-A7A3-3A1CC07A5DA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1" name="Line 4176">
          <a:extLst>
            <a:ext uri="{FF2B5EF4-FFF2-40B4-BE49-F238E27FC236}">
              <a16:creationId xmlns:a16="http://schemas.microsoft.com/office/drawing/2014/main" id="{FB8CF884-6CF1-4614-B14C-119B4618ADF8}"/>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2" name="Line 4177">
          <a:extLst>
            <a:ext uri="{FF2B5EF4-FFF2-40B4-BE49-F238E27FC236}">
              <a16:creationId xmlns:a16="http://schemas.microsoft.com/office/drawing/2014/main" id="{E0EE33C3-67CE-4E0A-BB05-504069736EDC}"/>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3" name="Line 4178">
          <a:extLst>
            <a:ext uri="{FF2B5EF4-FFF2-40B4-BE49-F238E27FC236}">
              <a16:creationId xmlns:a16="http://schemas.microsoft.com/office/drawing/2014/main" id="{90B36546-DCC9-477B-9FDF-561C7EE2476F}"/>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4" name="Line 4179">
          <a:extLst>
            <a:ext uri="{FF2B5EF4-FFF2-40B4-BE49-F238E27FC236}">
              <a16:creationId xmlns:a16="http://schemas.microsoft.com/office/drawing/2014/main" id="{6E51B90C-7D09-4E54-B985-253F6447B451}"/>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5" name="Line 4180">
          <a:extLst>
            <a:ext uri="{FF2B5EF4-FFF2-40B4-BE49-F238E27FC236}">
              <a16:creationId xmlns:a16="http://schemas.microsoft.com/office/drawing/2014/main" id="{CC57FB71-53DE-42B8-9E99-1955D4C56735}"/>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6" name="Line 4181">
          <a:extLst>
            <a:ext uri="{FF2B5EF4-FFF2-40B4-BE49-F238E27FC236}">
              <a16:creationId xmlns:a16="http://schemas.microsoft.com/office/drawing/2014/main" id="{F2D151F7-CF4B-4676-BAC0-40422CA00F6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7" name="Line 4182">
          <a:extLst>
            <a:ext uri="{FF2B5EF4-FFF2-40B4-BE49-F238E27FC236}">
              <a16:creationId xmlns:a16="http://schemas.microsoft.com/office/drawing/2014/main" id="{C7DD5BDB-30BD-41E2-AB1B-C7060DC2E265}"/>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8" name="Line 4183">
          <a:extLst>
            <a:ext uri="{FF2B5EF4-FFF2-40B4-BE49-F238E27FC236}">
              <a16:creationId xmlns:a16="http://schemas.microsoft.com/office/drawing/2014/main" id="{588CA7E8-FCD6-483E-A79B-B5E242F1E062}"/>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9" name="Line 4184">
          <a:extLst>
            <a:ext uri="{FF2B5EF4-FFF2-40B4-BE49-F238E27FC236}">
              <a16:creationId xmlns:a16="http://schemas.microsoft.com/office/drawing/2014/main" id="{8CA90743-F635-4DFA-BA04-6591163C9CC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0" name="Line 4185">
          <a:extLst>
            <a:ext uri="{FF2B5EF4-FFF2-40B4-BE49-F238E27FC236}">
              <a16:creationId xmlns:a16="http://schemas.microsoft.com/office/drawing/2014/main" id="{5FC22C1C-84E9-4962-B372-7CD574224957}"/>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1" name="Line 4186">
          <a:extLst>
            <a:ext uri="{FF2B5EF4-FFF2-40B4-BE49-F238E27FC236}">
              <a16:creationId xmlns:a16="http://schemas.microsoft.com/office/drawing/2014/main" id="{2BBC6537-74CC-4E17-B595-3669EB68C79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2" name="Line 4187">
          <a:extLst>
            <a:ext uri="{FF2B5EF4-FFF2-40B4-BE49-F238E27FC236}">
              <a16:creationId xmlns:a16="http://schemas.microsoft.com/office/drawing/2014/main" id="{C46F25AA-7C08-4658-992F-F51632109799}"/>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3" name="Line 4188">
          <a:extLst>
            <a:ext uri="{FF2B5EF4-FFF2-40B4-BE49-F238E27FC236}">
              <a16:creationId xmlns:a16="http://schemas.microsoft.com/office/drawing/2014/main" id="{172BBEC4-20C4-4EBD-87CB-DBA8D6425BDE}"/>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4" name="Line 4189">
          <a:extLst>
            <a:ext uri="{FF2B5EF4-FFF2-40B4-BE49-F238E27FC236}">
              <a16:creationId xmlns:a16="http://schemas.microsoft.com/office/drawing/2014/main" id="{568C08AD-E52B-4719-A40B-ECF6504BFCC8}"/>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5" name="Line 4190">
          <a:extLst>
            <a:ext uri="{FF2B5EF4-FFF2-40B4-BE49-F238E27FC236}">
              <a16:creationId xmlns:a16="http://schemas.microsoft.com/office/drawing/2014/main" id="{18EEC0A8-B6BC-455C-9800-A7C448C48653}"/>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6" name="Line 4191">
          <a:extLst>
            <a:ext uri="{FF2B5EF4-FFF2-40B4-BE49-F238E27FC236}">
              <a16:creationId xmlns:a16="http://schemas.microsoft.com/office/drawing/2014/main" id="{AC623430-88A1-438F-899C-27F860A04415}"/>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7" name="Line 4192">
          <a:extLst>
            <a:ext uri="{FF2B5EF4-FFF2-40B4-BE49-F238E27FC236}">
              <a16:creationId xmlns:a16="http://schemas.microsoft.com/office/drawing/2014/main" id="{BF73BAF3-D098-4BD7-B654-33CC69A5DB6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8" name="Line 4193">
          <a:extLst>
            <a:ext uri="{FF2B5EF4-FFF2-40B4-BE49-F238E27FC236}">
              <a16:creationId xmlns:a16="http://schemas.microsoft.com/office/drawing/2014/main" id="{00774421-A789-45BF-BFFA-FD6C664074E1}"/>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09" name="Line 4194">
          <a:extLst>
            <a:ext uri="{FF2B5EF4-FFF2-40B4-BE49-F238E27FC236}">
              <a16:creationId xmlns:a16="http://schemas.microsoft.com/office/drawing/2014/main" id="{F4897105-050D-4E04-BB31-91ED1C411C84}"/>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10" name="Line 4195">
          <a:extLst>
            <a:ext uri="{FF2B5EF4-FFF2-40B4-BE49-F238E27FC236}">
              <a16:creationId xmlns:a16="http://schemas.microsoft.com/office/drawing/2014/main" id="{5AE7A3F3-FD2C-4F96-BBB0-187EA078A438}"/>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11" name="Line 4196">
          <a:extLst>
            <a:ext uri="{FF2B5EF4-FFF2-40B4-BE49-F238E27FC236}">
              <a16:creationId xmlns:a16="http://schemas.microsoft.com/office/drawing/2014/main" id="{82F0BD28-BE04-4BA2-AC28-18A2E5A00E65}"/>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12" name="Line 4197">
          <a:extLst>
            <a:ext uri="{FF2B5EF4-FFF2-40B4-BE49-F238E27FC236}">
              <a16:creationId xmlns:a16="http://schemas.microsoft.com/office/drawing/2014/main" id="{52374E87-A549-4687-BF29-EFAD5027CDA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3" name="Line 4198">
          <a:extLst>
            <a:ext uri="{FF2B5EF4-FFF2-40B4-BE49-F238E27FC236}">
              <a16:creationId xmlns:a16="http://schemas.microsoft.com/office/drawing/2014/main" id="{B929DC1D-BEFE-4E6F-B4AC-56818077F562}"/>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4" name="Line 4199">
          <a:extLst>
            <a:ext uri="{FF2B5EF4-FFF2-40B4-BE49-F238E27FC236}">
              <a16:creationId xmlns:a16="http://schemas.microsoft.com/office/drawing/2014/main" id="{FD1B6012-8F42-4465-9CF1-0FED86B4DA8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5" name="Line 4200">
          <a:extLst>
            <a:ext uri="{FF2B5EF4-FFF2-40B4-BE49-F238E27FC236}">
              <a16:creationId xmlns:a16="http://schemas.microsoft.com/office/drawing/2014/main" id="{D9DBB6C2-6474-4901-A205-612EE932784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6" name="Line 4201">
          <a:extLst>
            <a:ext uri="{FF2B5EF4-FFF2-40B4-BE49-F238E27FC236}">
              <a16:creationId xmlns:a16="http://schemas.microsoft.com/office/drawing/2014/main" id="{835FCE02-943B-4E69-9CFC-95387A98D62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7" name="Line 4202">
          <a:extLst>
            <a:ext uri="{FF2B5EF4-FFF2-40B4-BE49-F238E27FC236}">
              <a16:creationId xmlns:a16="http://schemas.microsoft.com/office/drawing/2014/main" id="{F15CF282-0D05-4FAF-98FB-C9B122CBEDF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8" name="Line 4203">
          <a:extLst>
            <a:ext uri="{FF2B5EF4-FFF2-40B4-BE49-F238E27FC236}">
              <a16:creationId xmlns:a16="http://schemas.microsoft.com/office/drawing/2014/main" id="{74DECD3A-C80A-4C6F-93FA-521B7CC2CDB3}"/>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9" name="Line 4204">
          <a:extLst>
            <a:ext uri="{FF2B5EF4-FFF2-40B4-BE49-F238E27FC236}">
              <a16:creationId xmlns:a16="http://schemas.microsoft.com/office/drawing/2014/main" id="{BFAC8A06-A351-4EE5-A7E7-0A4BE125E076}"/>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0" name="Line 4205">
          <a:extLst>
            <a:ext uri="{FF2B5EF4-FFF2-40B4-BE49-F238E27FC236}">
              <a16:creationId xmlns:a16="http://schemas.microsoft.com/office/drawing/2014/main" id="{0A0B9EA0-3736-4220-B01E-EF7883BEDEA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1" name="Line 4206">
          <a:extLst>
            <a:ext uri="{FF2B5EF4-FFF2-40B4-BE49-F238E27FC236}">
              <a16:creationId xmlns:a16="http://schemas.microsoft.com/office/drawing/2014/main" id="{38F01646-87B4-46BF-82D7-0EA367FD83E3}"/>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2" name="Line 4207">
          <a:extLst>
            <a:ext uri="{FF2B5EF4-FFF2-40B4-BE49-F238E27FC236}">
              <a16:creationId xmlns:a16="http://schemas.microsoft.com/office/drawing/2014/main" id="{6F0E2015-C0A8-4226-8243-CBCA4525584F}"/>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3" name="Line 4208">
          <a:extLst>
            <a:ext uri="{FF2B5EF4-FFF2-40B4-BE49-F238E27FC236}">
              <a16:creationId xmlns:a16="http://schemas.microsoft.com/office/drawing/2014/main" id="{5D81FE15-5647-4A45-84FA-6901D66FF65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4" name="Line 4209">
          <a:extLst>
            <a:ext uri="{FF2B5EF4-FFF2-40B4-BE49-F238E27FC236}">
              <a16:creationId xmlns:a16="http://schemas.microsoft.com/office/drawing/2014/main" id="{E23FCA34-60F8-4937-8924-29E4A3F0CAB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5" name="Line 4210">
          <a:extLst>
            <a:ext uri="{FF2B5EF4-FFF2-40B4-BE49-F238E27FC236}">
              <a16:creationId xmlns:a16="http://schemas.microsoft.com/office/drawing/2014/main" id="{13EB6DE4-E520-4796-9BE5-20C279449AF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6" name="Line 4211">
          <a:extLst>
            <a:ext uri="{FF2B5EF4-FFF2-40B4-BE49-F238E27FC236}">
              <a16:creationId xmlns:a16="http://schemas.microsoft.com/office/drawing/2014/main" id="{AC238DA9-C0CF-4C37-9B41-C97C88C0EE9D}"/>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7" name="Line 4212">
          <a:extLst>
            <a:ext uri="{FF2B5EF4-FFF2-40B4-BE49-F238E27FC236}">
              <a16:creationId xmlns:a16="http://schemas.microsoft.com/office/drawing/2014/main" id="{6933F137-37F7-4996-A78F-2358C5046309}"/>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8" name="Line 4213">
          <a:extLst>
            <a:ext uri="{FF2B5EF4-FFF2-40B4-BE49-F238E27FC236}">
              <a16:creationId xmlns:a16="http://schemas.microsoft.com/office/drawing/2014/main" id="{3E977B22-D388-4D6B-824A-9E46F16AC254}"/>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9" name="Line 4214">
          <a:extLst>
            <a:ext uri="{FF2B5EF4-FFF2-40B4-BE49-F238E27FC236}">
              <a16:creationId xmlns:a16="http://schemas.microsoft.com/office/drawing/2014/main" id="{4C70367C-57C1-4B2E-ACF2-F2102FF0487C}"/>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0" name="Line 4215">
          <a:extLst>
            <a:ext uri="{FF2B5EF4-FFF2-40B4-BE49-F238E27FC236}">
              <a16:creationId xmlns:a16="http://schemas.microsoft.com/office/drawing/2014/main" id="{6688CB50-F646-4373-BF72-D733304BD19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1" name="Line 4216">
          <a:extLst>
            <a:ext uri="{FF2B5EF4-FFF2-40B4-BE49-F238E27FC236}">
              <a16:creationId xmlns:a16="http://schemas.microsoft.com/office/drawing/2014/main" id="{1D32C659-A446-48B3-9CBB-5C038DC41EC2}"/>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2" name="Line 4217">
          <a:extLst>
            <a:ext uri="{FF2B5EF4-FFF2-40B4-BE49-F238E27FC236}">
              <a16:creationId xmlns:a16="http://schemas.microsoft.com/office/drawing/2014/main" id="{CC474608-7783-4D88-ACAF-EA008E8FBBE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3" name="Line 4218">
          <a:extLst>
            <a:ext uri="{FF2B5EF4-FFF2-40B4-BE49-F238E27FC236}">
              <a16:creationId xmlns:a16="http://schemas.microsoft.com/office/drawing/2014/main" id="{FAC99780-A472-4C93-8184-1039221D27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4" name="Line 4219">
          <a:extLst>
            <a:ext uri="{FF2B5EF4-FFF2-40B4-BE49-F238E27FC236}">
              <a16:creationId xmlns:a16="http://schemas.microsoft.com/office/drawing/2014/main" id="{69023004-9179-4B9F-9946-7FF02D21F0D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5" name="Line 4220">
          <a:extLst>
            <a:ext uri="{FF2B5EF4-FFF2-40B4-BE49-F238E27FC236}">
              <a16:creationId xmlns:a16="http://schemas.microsoft.com/office/drawing/2014/main" id="{575780C3-17AE-40B6-B540-DC4AB2A21A3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6" name="Line 4221">
          <a:extLst>
            <a:ext uri="{FF2B5EF4-FFF2-40B4-BE49-F238E27FC236}">
              <a16:creationId xmlns:a16="http://schemas.microsoft.com/office/drawing/2014/main" id="{C4A807F2-D6EB-4563-B08F-541B2107E80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7" name="Line 4222">
          <a:extLst>
            <a:ext uri="{FF2B5EF4-FFF2-40B4-BE49-F238E27FC236}">
              <a16:creationId xmlns:a16="http://schemas.microsoft.com/office/drawing/2014/main" id="{D2B8D7EC-7D87-4D2D-871D-654FA4A2D1DB}"/>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8" name="Line 4223">
          <a:extLst>
            <a:ext uri="{FF2B5EF4-FFF2-40B4-BE49-F238E27FC236}">
              <a16:creationId xmlns:a16="http://schemas.microsoft.com/office/drawing/2014/main" id="{F9F93679-C314-4C58-A4CE-7CFC3C6DCBF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9" name="Line 4224">
          <a:extLst>
            <a:ext uri="{FF2B5EF4-FFF2-40B4-BE49-F238E27FC236}">
              <a16:creationId xmlns:a16="http://schemas.microsoft.com/office/drawing/2014/main" id="{80BD0771-B7F0-46B1-8BD3-D7A0E2AB587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0" name="Line 4225">
          <a:extLst>
            <a:ext uri="{FF2B5EF4-FFF2-40B4-BE49-F238E27FC236}">
              <a16:creationId xmlns:a16="http://schemas.microsoft.com/office/drawing/2014/main" id="{5D39E32D-2C5B-492C-A038-69F35D665DB7}"/>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1" name="Line 4226">
          <a:extLst>
            <a:ext uri="{FF2B5EF4-FFF2-40B4-BE49-F238E27FC236}">
              <a16:creationId xmlns:a16="http://schemas.microsoft.com/office/drawing/2014/main" id="{91FDDF58-CB85-4C90-B244-92A8C4E7D95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2" name="Line 4227">
          <a:extLst>
            <a:ext uri="{FF2B5EF4-FFF2-40B4-BE49-F238E27FC236}">
              <a16:creationId xmlns:a16="http://schemas.microsoft.com/office/drawing/2014/main" id="{1504E550-DDE2-4BAB-A4F4-FB947760102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3" name="Line 4228">
          <a:extLst>
            <a:ext uri="{FF2B5EF4-FFF2-40B4-BE49-F238E27FC236}">
              <a16:creationId xmlns:a16="http://schemas.microsoft.com/office/drawing/2014/main" id="{6FA0FFC3-2F92-45D1-9A3B-285FF11F5CBA}"/>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4" name="Line 4229">
          <a:extLst>
            <a:ext uri="{FF2B5EF4-FFF2-40B4-BE49-F238E27FC236}">
              <a16:creationId xmlns:a16="http://schemas.microsoft.com/office/drawing/2014/main" id="{37B98979-E290-4B3B-B21E-590A538A36A8}"/>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5" name="Line 4230">
          <a:extLst>
            <a:ext uri="{FF2B5EF4-FFF2-40B4-BE49-F238E27FC236}">
              <a16:creationId xmlns:a16="http://schemas.microsoft.com/office/drawing/2014/main" id="{1C70B80F-0EC1-4254-ACC6-A81BB177709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6" name="Line 4231">
          <a:extLst>
            <a:ext uri="{FF2B5EF4-FFF2-40B4-BE49-F238E27FC236}">
              <a16:creationId xmlns:a16="http://schemas.microsoft.com/office/drawing/2014/main" id="{ABA5C057-A1BC-4C25-99F5-8FFD6E3508A7}"/>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7" name="Line 4232">
          <a:extLst>
            <a:ext uri="{FF2B5EF4-FFF2-40B4-BE49-F238E27FC236}">
              <a16:creationId xmlns:a16="http://schemas.microsoft.com/office/drawing/2014/main" id="{098EFFDD-A884-45A7-94DD-665713ED50B3}"/>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8" name="Line 4233">
          <a:extLst>
            <a:ext uri="{FF2B5EF4-FFF2-40B4-BE49-F238E27FC236}">
              <a16:creationId xmlns:a16="http://schemas.microsoft.com/office/drawing/2014/main" id="{663E0184-A2E7-4D5E-AB27-DCA4467BD8D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9" name="Line 4234">
          <a:extLst>
            <a:ext uri="{FF2B5EF4-FFF2-40B4-BE49-F238E27FC236}">
              <a16:creationId xmlns:a16="http://schemas.microsoft.com/office/drawing/2014/main" id="{97BEB99B-EF56-4A96-A1A2-147A50708214}"/>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0" name="Line 4235">
          <a:extLst>
            <a:ext uri="{FF2B5EF4-FFF2-40B4-BE49-F238E27FC236}">
              <a16:creationId xmlns:a16="http://schemas.microsoft.com/office/drawing/2014/main" id="{8B57020F-D3F3-4E94-985F-FF0A94F9316E}"/>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1" name="Line 4236">
          <a:extLst>
            <a:ext uri="{FF2B5EF4-FFF2-40B4-BE49-F238E27FC236}">
              <a16:creationId xmlns:a16="http://schemas.microsoft.com/office/drawing/2014/main" id="{0FAB44BC-F026-4094-AD4B-502BB56B342F}"/>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2" name="Line 4237">
          <a:extLst>
            <a:ext uri="{FF2B5EF4-FFF2-40B4-BE49-F238E27FC236}">
              <a16:creationId xmlns:a16="http://schemas.microsoft.com/office/drawing/2014/main" id="{888D8FB9-A998-4B14-B3E9-9DA5D6F5D2A3}"/>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3" name="Line 4238">
          <a:extLst>
            <a:ext uri="{FF2B5EF4-FFF2-40B4-BE49-F238E27FC236}">
              <a16:creationId xmlns:a16="http://schemas.microsoft.com/office/drawing/2014/main" id="{84E563A3-CD34-41D5-BA55-09E68C4C28D1}"/>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4" name="Line 4239">
          <a:extLst>
            <a:ext uri="{FF2B5EF4-FFF2-40B4-BE49-F238E27FC236}">
              <a16:creationId xmlns:a16="http://schemas.microsoft.com/office/drawing/2014/main" id="{50551AB4-A3BE-49D3-A722-ACD7B196B73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5" name="Line 4240">
          <a:extLst>
            <a:ext uri="{FF2B5EF4-FFF2-40B4-BE49-F238E27FC236}">
              <a16:creationId xmlns:a16="http://schemas.microsoft.com/office/drawing/2014/main" id="{83B44C3F-2316-493D-A94F-7CAE5644964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6" name="Line 4241">
          <a:extLst>
            <a:ext uri="{FF2B5EF4-FFF2-40B4-BE49-F238E27FC236}">
              <a16:creationId xmlns:a16="http://schemas.microsoft.com/office/drawing/2014/main" id="{1FEA9324-B6E9-4A34-954D-CDADE5CEFFC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7" name="Line 4242">
          <a:extLst>
            <a:ext uri="{FF2B5EF4-FFF2-40B4-BE49-F238E27FC236}">
              <a16:creationId xmlns:a16="http://schemas.microsoft.com/office/drawing/2014/main" id="{B6CE32BF-577C-4763-B83F-87E79063F6C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8" name="Line 4243">
          <a:extLst>
            <a:ext uri="{FF2B5EF4-FFF2-40B4-BE49-F238E27FC236}">
              <a16:creationId xmlns:a16="http://schemas.microsoft.com/office/drawing/2014/main" id="{D163A26B-0456-4057-A014-58D9FF5F9F1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9" name="Line 4244">
          <a:extLst>
            <a:ext uri="{FF2B5EF4-FFF2-40B4-BE49-F238E27FC236}">
              <a16:creationId xmlns:a16="http://schemas.microsoft.com/office/drawing/2014/main" id="{0099198A-5B10-4A91-BA25-51295B8D866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60" name="Line 4245">
          <a:extLst>
            <a:ext uri="{FF2B5EF4-FFF2-40B4-BE49-F238E27FC236}">
              <a16:creationId xmlns:a16="http://schemas.microsoft.com/office/drawing/2014/main" id="{D304B436-FA90-4206-A223-BC16E884F5C9}"/>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161" name="Line 4246">
          <a:extLst>
            <a:ext uri="{FF2B5EF4-FFF2-40B4-BE49-F238E27FC236}">
              <a16:creationId xmlns:a16="http://schemas.microsoft.com/office/drawing/2014/main" id="{CC43B584-FC07-4330-8DE7-9A019AA37A7F}"/>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62" name="Line 4247">
          <a:extLst>
            <a:ext uri="{FF2B5EF4-FFF2-40B4-BE49-F238E27FC236}">
              <a16:creationId xmlns:a16="http://schemas.microsoft.com/office/drawing/2014/main" id="{641892EC-0849-45E7-BA47-D3B7454AA8B9}"/>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63" name="Line 4248">
          <a:extLst>
            <a:ext uri="{FF2B5EF4-FFF2-40B4-BE49-F238E27FC236}">
              <a16:creationId xmlns:a16="http://schemas.microsoft.com/office/drawing/2014/main" id="{E3615884-37B6-4C4F-8A74-7C2BEC07F8BA}"/>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4" name="Line 4249">
          <a:extLst>
            <a:ext uri="{FF2B5EF4-FFF2-40B4-BE49-F238E27FC236}">
              <a16:creationId xmlns:a16="http://schemas.microsoft.com/office/drawing/2014/main" id="{E502AEB9-6A9E-4B67-A288-EC77DE9ECDEA}"/>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5" name="Line 4250">
          <a:extLst>
            <a:ext uri="{FF2B5EF4-FFF2-40B4-BE49-F238E27FC236}">
              <a16:creationId xmlns:a16="http://schemas.microsoft.com/office/drawing/2014/main" id="{CFEED8DC-CF55-49DD-8A6E-ACC76F302045}"/>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6" name="Line 4251">
          <a:extLst>
            <a:ext uri="{FF2B5EF4-FFF2-40B4-BE49-F238E27FC236}">
              <a16:creationId xmlns:a16="http://schemas.microsoft.com/office/drawing/2014/main" id="{6F05B1B1-005B-4CAD-85A3-9AD18968DAFD}"/>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7" name="Line 4252">
          <a:extLst>
            <a:ext uri="{FF2B5EF4-FFF2-40B4-BE49-F238E27FC236}">
              <a16:creationId xmlns:a16="http://schemas.microsoft.com/office/drawing/2014/main" id="{F34CAE19-D0D3-43FA-9EF7-488DE30EF6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8" name="Line 4253">
          <a:extLst>
            <a:ext uri="{FF2B5EF4-FFF2-40B4-BE49-F238E27FC236}">
              <a16:creationId xmlns:a16="http://schemas.microsoft.com/office/drawing/2014/main" id="{F0425216-FBD1-4ADD-9E02-1D169251218E}"/>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9" name="Line 4254">
          <a:extLst>
            <a:ext uri="{FF2B5EF4-FFF2-40B4-BE49-F238E27FC236}">
              <a16:creationId xmlns:a16="http://schemas.microsoft.com/office/drawing/2014/main" id="{A6A1E138-EFF3-4E92-9C74-2A493045DEBB}"/>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0" name="Line 4255">
          <a:extLst>
            <a:ext uri="{FF2B5EF4-FFF2-40B4-BE49-F238E27FC236}">
              <a16:creationId xmlns:a16="http://schemas.microsoft.com/office/drawing/2014/main" id="{DCD21D6A-9D35-43B6-9FAC-9BB7E0C3044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1" name="Line 4256">
          <a:extLst>
            <a:ext uri="{FF2B5EF4-FFF2-40B4-BE49-F238E27FC236}">
              <a16:creationId xmlns:a16="http://schemas.microsoft.com/office/drawing/2014/main" id="{3657F8C5-3783-4AA3-89DC-271EB54B25E1}"/>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2" name="Line 4257">
          <a:extLst>
            <a:ext uri="{FF2B5EF4-FFF2-40B4-BE49-F238E27FC236}">
              <a16:creationId xmlns:a16="http://schemas.microsoft.com/office/drawing/2014/main" id="{3CFDA685-01D9-47C5-93E5-1370C4FC239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3" name="Line 4258">
          <a:extLst>
            <a:ext uri="{FF2B5EF4-FFF2-40B4-BE49-F238E27FC236}">
              <a16:creationId xmlns:a16="http://schemas.microsoft.com/office/drawing/2014/main" id="{90A69ECB-1249-454D-B8A0-1EC6F7483D9D}"/>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4" name="Line 4259">
          <a:extLst>
            <a:ext uri="{FF2B5EF4-FFF2-40B4-BE49-F238E27FC236}">
              <a16:creationId xmlns:a16="http://schemas.microsoft.com/office/drawing/2014/main" id="{1BFE024D-33C3-456F-90D6-997ECCB4C24F}"/>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5" name="Line 4260">
          <a:extLst>
            <a:ext uri="{FF2B5EF4-FFF2-40B4-BE49-F238E27FC236}">
              <a16:creationId xmlns:a16="http://schemas.microsoft.com/office/drawing/2014/main" id="{C1B145DF-B781-4DEF-98A0-B8440794536E}"/>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6" name="Line 4261">
          <a:extLst>
            <a:ext uri="{FF2B5EF4-FFF2-40B4-BE49-F238E27FC236}">
              <a16:creationId xmlns:a16="http://schemas.microsoft.com/office/drawing/2014/main" id="{2A2F4462-E9CA-48CD-BACC-2C67EC1321BA}"/>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7" name="Line 4262">
          <a:extLst>
            <a:ext uri="{FF2B5EF4-FFF2-40B4-BE49-F238E27FC236}">
              <a16:creationId xmlns:a16="http://schemas.microsoft.com/office/drawing/2014/main" id="{A7798766-0C20-4B88-A46B-42F1CC7EABE6}"/>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8" name="Line 4263">
          <a:extLst>
            <a:ext uri="{FF2B5EF4-FFF2-40B4-BE49-F238E27FC236}">
              <a16:creationId xmlns:a16="http://schemas.microsoft.com/office/drawing/2014/main" id="{7DAFC3A1-2E54-4D7D-866D-6DF6E68DDE7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9" name="Line 4264">
          <a:extLst>
            <a:ext uri="{FF2B5EF4-FFF2-40B4-BE49-F238E27FC236}">
              <a16:creationId xmlns:a16="http://schemas.microsoft.com/office/drawing/2014/main" id="{382306EC-7384-4454-832F-4DC291B19613}"/>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80" name="Line 4265">
          <a:extLst>
            <a:ext uri="{FF2B5EF4-FFF2-40B4-BE49-F238E27FC236}">
              <a16:creationId xmlns:a16="http://schemas.microsoft.com/office/drawing/2014/main" id="{7B06EB56-1D17-4AE9-9A72-FF8D5263336D}"/>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81" name="Line 4266">
          <a:extLst>
            <a:ext uri="{FF2B5EF4-FFF2-40B4-BE49-F238E27FC236}">
              <a16:creationId xmlns:a16="http://schemas.microsoft.com/office/drawing/2014/main" id="{2DB7D763-9863-4D9A-B77A-E47A0ED40EE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0</xdr:rowOff>
    </xdr:from>
    <xdr:to>
      <xdr:col>0</xdr:col>
      <xdr:colOff>133350</xdr:colOff>
      <xdr:row>164</xdr:row>
      <xdr:rowOff>0</xdr:rowOff>
    </xdr:to>
    <xdr:sp macro="" textlink="">
      <xdr:nvSpPr>
        <xdr:cNvPr id="4182" name="Line 4267">
          <a:extLst>
            <a:ext uri="{FF2B5EF4-FFF2-40B4-BE49-F238E27FC236}">
              <a16:creationId xmlns:a16="http://schemas.microsoft.com/office/drawing/2014/main" id="{33978867-3D28-439E-A523-335181EDB1E0}"/>
            </a:ext>
          </a:extLst>
        </xdr:cNvPr>
        <xdr:cNvSpPr>
          <a:spLocks noChangeShapeType="1"/>
        </xdr:cNvSpPr>
      </xdr:nvSpPr>
      <xdr:spPr bwMode="auto">
        <a:xfrm>
          <a:off x="1333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3" name="Line 4270">
          <a:extLst>
            <a:ext uri="{FF2B5EF4-FFF2-40B4-BE49-F238E27FC236}">
              <a16:creationId xmlns:a16="http://schemas.microsoft.com/office/drawing/2014/main" id="{58E52546-286D-4091-9183-E3FEE8886088}"/>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4" name="Line 4271">
          <a:extLst>
            <a:ext uri="{FF2B5EF4-FFF2-40B4-BE49-F238E27FC236}">
              <a16:creationId xmlns:a16="http://schemas.microsoft.com/office/drawing/2014/main" id="{EEB2A882-CC41-4C20-9A99-A31E5FCB6CC4}"/>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5" name="Line 4291">
          <a:extLst>
            <a:ext uri="{FF2B5EF4-FFF2-40B4-BE49-F238E27FC236}">
              <a16:creationId xmlns:a16="http://schemas.microsoft.com/office/drawing/2014/main" id="{1D2EFA5C-1234-4731-A85A-122861F0BF35}"/>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86" name="Line 4292">
          <a:extLst>
            <a:ext uri="{FF2B5EF4-FFF2-40B4-BE49-F238E27FC236}">
              <a16:creationId xmlns:a16="http://schemas.microsoft.com/office/drawing/2014/main" id="{E58997B3-FDD4-4FB6-AB3D-D6A75CA4C696}"/>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187" name="Line 4293">
          <a:extLst>
            <a:ext uri="{FF2B5EF4-FFF2-40B4-BE49-F238E27FC236}">
              <a16:creationId xmlns:a16="http://schemas.microsoft.com/office/drawing/2014/main" id="{851DAC81-AA63-4508-B5A0-5477CBCDA3D9}"/>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88" name="Line 4294">
          <a:extLst>
            <a:ext uri="{FF2B5EF4-FFF2-40B4-BE49-F238E27FC236}">
              <a16:creationId xmlns:a16="http://schemas.microsoft.com/office/drawing/2014/main" id="{70BF8044-0449-4495-94E9-8A8837812D71}"/>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189" name="Line 4295">
          <a:extLst>
            <a:ext uri="{FF2B5EF4-FFF2-40B4-BE49-F238E27FC236}">
              <a16:creationId xmlns:a16="http://schemas.microsoft.com/office/drawing/2014/main" id="{87A358FA-66CC-4F30-8C5B-326968A70D48}"/>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0" name="Line 4296">
          <a:extLst>
            <a:ext uri="{FF2B5EF4-FFF2-40B4-BE49-F238E27FC236}">
              <a16:creationId xmlns:a16="http://schemas.microsoft.com/office/drawing/2014/main" id="{10C284B4-B724-4E54-B978-272E40B341B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1" name="Line 4297">
          <a:extLst>
            <a:ext uri="{FF2B5EF4-FFF2-40B4-BE49-F238E27FC236}">
              <a16:creationId xmlns:a16="http://schemas.microsoft.com/office/drawing/2014/main" id="{A3E7A24D-3F6F-49A6-938D-67EB63954301}"/>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2" name="Line 4298">
          <a:extLst>
            <a:ext uri="{FF2B5EF4-FFF2-40B4-BE49-F238E27FC236}">
              <a16:creationId xmlns:a16="http://schemas.microsoft.com/office/drawing/2014/main" id="{77302138-05DD-4613-AF02-7C99AF56EA3B}"/>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3" name="Line 4299">
          <a:extLst>
            <a:ext uri="{FF2B5EF4-FFF2-40B4-BE49-F238E27FC236}">
              <a16:creationId xmlns:a16="http://schemas.microsoft.com/office/drawing/2014/main" id="{8481E54D-75F6-455A-BA9B-C5A1C42216B7}"/>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4" name="Line 4300">
          <a:extLst>
            <a:ext uri="{FF2B5EF4-FFF2-40B4-BE49-F238E27FC236}">
              <a16:creationId xmlns:a16="http://schemas.microsoft.com/office/drawing/2014/main" id="{0AC36557-6F79-471B-8E75-77E68F01C387}"/>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5" name="Line 4301">
          <a:extLst>
            <a:ext uri="{FF2B5EF4-FFF2-40B4-BE49-F238E27FC236}">
              <a16:creationId xmlns:a16="http://schemas.microsoft.com/office/drawing/2014/main" id="{4DE3CB3D-7D95-4C8F-A66A-62984137004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6" name="Line 4302">
          <a:extLst>
            <a:ext uri="{FF2B5EF4-FFF2-40B4-BE49-F238E27FC236}">
              <a16:creationId xmlns:a16="http://schemas.microsoft.com/office/drawing/2014/main" id="{7B87298C-8206-4D5A-8560-DC64BA9DF2FF}"/>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7" name="Line 4303">
          <a:extLst>
            <a:ext uri="{FF2B5EF4-FFF2-40B4-BE49-F238E27FC236}">
              <a16:creationId xmlns:a16="http://schemas.microsoft.com/office/drawing/2014/main" id="{8B76DDB3-42AD-4787-A00D-7568CDC2537A}"/>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8" name="Line 4304">
          <a:extLst>
            <a:ext uri="{FF2B5EF4-FFF2-40B4-BE49-F238E27FC236}">
              <a16:creationId xmlns:a16="http://schemas.microsoft.com/office/drawing/2014/main" id="{3DA88457-8C94-4134-A4F3-F69B37984D0B}"/>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199" name="Line 4305">
          <a:extLst>
            <a:ext uri="{FF2B5EF4-FFF2-40B4-BE49-F238E27FC236}">
              <a16:creationId xmlns:a16="http://schemas.microsoft.com/office/drawing/2014/main" id="{9D2C8A04-C96B-4C74-8ACD-DFE5B6D57DDE}"/>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0" name="Line 4306">
          <a:extLst>
            <a:ext uri="{FF2B5EF4-FFF2-40B4-BE49-F238E27FC236}">
              <a16:creationId xmlns:a16="http://schemas.microsoft.com/office/drawing/2014/main" id="{9214CD57-0506-4E59-8CFE-D528D960274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201" name="Line 4307">
          <a:extLst>
            <a:ext uri="{FF2B5EF4-FFF2-40B4-BE49-F238E27FC236}">
              <a16:creationId xmlns:a16="http://schemas.microsoft.com/office/drawing/2014/main" id="{A2252398-0BD7-4B21-A5A2-3015C1152F11}"/>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202" name="Line 4308">
          <a:extLst>
            <a:ext uri="{FF2B5EF4-FFF2-40B4-BE49-F238E27FC236}">
              <a16:creationId xmlns:a16="http://schemas.microsoft.com/office/drawing/2014/main" id="{AADEAB9A-EAA7-40D2-9C67-3091C29BDCF7}"/>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3" name="Line 4309">
          <a:extLst>
            <a:ext uri="{FF2B5EF4-FFF2-40B4-BE49-F238E27FC236}">
              <a16:creationId xmlns:a16="http://schemas.microsoft.com/office/drawing/2014/main" id="{5580D5AB-02A4-4C3B-AFBB-28902CEA931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4" name="Line 4310">
          <a:extLst>
            <a:ext uri="{FF2B5EF4-FFF2-40B4-BE49-F238E27FC236}">
              <a16:creationId xmlns:a16="http://schemas.microsoft.com/office/drawing/2014/main" id="{8EAE22F2-BFFF-46B2-80BF-D1EF27EE161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5" name="Line 4311">
          <a:extLst>
            <a:ext uri="{FF2B5EF4-FFF2-40B4-BE49-F238E27FC236}">
              <a16:creationId xmlns:a16="http://schemas.microsoft.com/office/drawing/2014/main" id="{2ABCF03E-A85E-4953-BF6C-4AF98B8FE09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6" name="Line 4312">
          <a:extLst>
            <a:ext uri="{FF2B5EF4-FFF2-40B4-BE49-F238E27FC236}">
              <a16:creationId xmlns:a16="http://schemas.microsoft.com/office/drawing/2014/main" id="{FF4AFFB0-D067-41B2-83D6-9696F0924652}"/>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7" name="Line 4313">
          <a:extLst>
            <a:ext uri="{FF2B5EF4-FFF2-40B4-BE49-F238E27FC236}">
              <a16:creationId xmlns:a16="http://schemas.microsoft.com/office/drawing/2014/main" id="{C844F986-3FFF-4A56-8CE1-C04CCADBB9C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8" name="Line 4314">
          <a:extLst>
            <a:ext uri="{FF2B5EF4-FFF2-40B4-BE49-F238E27FC236}">
              <a16:creationId xmlns:a16="http://schemas.microsoft.com/office/drawing/2014/main" id="{5F0D6928-ED9E-440F-B683-664A0CD921E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9" name="Line 4315">
          <a:extLst>
            <a:ext uri="{FF2B5EF4-FFF2-40B4-BE49-F238E27FC236}">
              <a16:creationId xmlns:a16="http://schemas.microsoft.com/office/drawing/2014/main" id="{ECFF2F53-0870-42A2-96CA-B351A0FDE27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0" name="Line 4316">
          <a:extLst>
            <a:ext uri="{FF2B5EF4-FFF2-40B4-BE49-F238E27FC236}">
              <a16:creationId xmlns:a16="http://schemas.microsoft.com/office/drawing/2014/main" id="{4DDB488F-2504-4647-BBB9-5F0FA4847F4E}"/>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1" name="Line 4317">
          <a:extLst>
            <a:ext uri="{FF2B5EF4-FFF2-40B4-BE49-F238E27FC236}">
              <a16:creationId xmlns:a16="http://schemas.microsoft.com/office/drawing/2014/main" id="{5FC58DF1-240A-4B44-BFEA-BC10C2C1E4AA}"/>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12" name="Line 4318">
          <a:extLst>
            <a:ext uri="{FF2B5EF4-FFF2-40B4-BE49-F238E27FC236}">
              <a16:creationId xmlns:a16="http://schemas.microsoft.com/office/drawing/2014/main" id="{71663B0E-D951-4F11-B32E-16A4B38C2C3A}"/>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3" name="Line 4319">
          <a:extLst>
            <a:ext uri="{FF2B5EF4-FFF2-40B4-BE49-F238E27FC236}">
              <a16:creationId xmlns:a16="http://schemas.microsoft.com/office/drawing/2014/main" id="{1784ABBB-CD40-41FB-A3F0-EB463B6C419E}"/>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4" name="Line 4320">
          <a:extLst>
            <a:ext uri="{FF2B5EF4-FFF2-40B4-BE49-F238E27FC236}">
              <a16:creationId xmlns:a16="http://schemas.microsoft.com/office/drawing/2014/main" id="{A17B75C8-0B01-40EE-812A-B9A51EE3CE06}"/>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5" name="Line 4321">
          <a:extLst>
            <a:ext uri="{FF2B5EF4-FFF2-40B4-BE49-F238E27FC236}">
              <a16:creationId xmlns:a16="http://schemas.microsoft.com/office/drawing/2014/main" id="{51003757-A539-46BD-8294-A25E3224B0F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6" name="Line 4322">
          <a:extLst>
            <a:ext uri="{FF2B5EF4-FFF2-40B4-BE49-F238E27FC236}">
              <a16:creationId xmlns:a16="http://schemas.microsoft.com/office/drawing/2014/main" id="{1CCE3C64-CAE5-4DD7-BB3C-67CDF339869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7" name="Line 4323">
          <a:extLst>
            <a:ext uri="{FF2B5EF4-FFF2-40B4-BE49-F238E27FC236}">
              <a16:creationId xmlns:a16="http://schemas.microsoft.com/office/drawing/2014/main" id="{72555307-B5AB-429E-8999-AC7944BAA18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8" name="Line 4324">
          <a:extLst>
            <a:ext uri="{FF2B5EF4-FFF2-40B4-BE49-F238E27FC236}">
              <a16:creationId xmlns:a16="http://schemas.microsoft.com/office/drawing/2014/main" id="{E5842B63-CF40-470F-9D89-1FD720F2BA4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19" name="Line 4325">
          <a:extLst>
            <a:ext uri="{FF2B5EF4-FFF2-40B4-BE49-F238E27FC236}">
              <a16:creationId xmlns:a16="http://schemas.microsoft.com/office/drawing/2014/main" id="{238D5A0A-0C71-4AF6-9466-1920FDA7ABD1}"/>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20" name="Line 4326">
          <a:extLst>
            <a:ext uri="{FF2B5EF4-FFF2-40B4-BE49-F238E27FC236}">
              <a16:creationId xmlns:a16="http://schemas.microsoft.com/office/drawing/2014/main" id="{C71DDF82-821B-4396-9512-598BA1A4472D}"/>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1" name="Line 4327">
          <a:extLst>
            <a:ext uri="{FF2B5EF4-FFF2-40B4-BE49-F238E27FC236}">
              <a16:creationId xmlns:a16="http://schemas.microsoft.com/office/drawing/2014/main" id="{01347801-0C89-4036-A06C-B73BFBDEC0E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2" name="Line 4328">
          <a:extLst>
            <a:ext uri="{FF2B5EF4-FFF2-40B4-BE49-F238E27FC236}">
              <a16:creationId xmlns:a16="http://schemas.microsoft.com/office/drawing/2014/main" id="{93B547C4-09A2-43B9-A310-D788D1DC089F}"/>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23" name="Line 4329">
          <a:extLst>
            <a:ext uri="{FF2B5EF4-FFF2-40B4-BE49-F238E27FC236}">
              <a16:creationId xmlns:a16="http://schemas.microsoft.com/office/drawing/2014/main" id="{F233969D-C0D2-4553-9191-6D116D72216D}"/>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4" name="Line 4330">
          <a:extLst>
            <a:ext uri="{FF2B5EF4-FFF2-40B4-BE49-F238E27FC236}">
              <a16:creationId xmlns:a16="http://schemas.microsoft.com/office/drawing/2014/main" id="{8CD6707E-683D-4284-AD43-85B332298FE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5" name="Line 4331">
          <a:extLst>
            <a:ext uri="{FF2B5EF4-FFF2-40B4-BE49-F238E27FC236}">
              <a16:creationId xmlns:a16="http://schemas.microsoft.com/office/drawing/2014/main" id="{43027D64-8AD0-4E7B-BB16-54D975B8CF9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6" name="Line 4332">
          <a:extLst>
            <a:ext uri="{FF2B5EF4-FFF2-40B4-BE49-F238E27FC236}">
              <a16:creationId xmlns:a16="http://schemas.microsoft.com/office/drawing/2014/main" id="{E2BC4547-8E4F-4E62-B721-75C0BC9D96A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7" name="Line 4333">
          <a:extLst>
            <a:ext uri="{FF2B5EF4-FFF2-40B4-BE49-F238E27FC236}">
              <a16:creationId xmlns:a16="http://schemas.microsoft.com/office/drawing/2014/main" id="{8CC3C80A-358D-4B74-8065-5EA54DA0A9A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8" name="Line 4334">
          <a:extLst>
            <a:ext uri="{FF2B5EF4-FFF2-40B4-BE49-F238E27FC236}">
              <a16:creationId xmlns:a16="http://schemas.microsoft.com/office/drawing/2014/main" id="{F2BBEDCB-55EC-45E0-8237-EF1C0513A5B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9" name="Line 4335">
          <a:extLst>
            <a:ext uri="{FF2B5EF4-FFF2-40B4-BE49-F238E27FC236}">
              <a16:creationId xmlns:a16="http://schemas.microsoft.com/office/drawing/2014/main" id="{2D0A9965-8BA9-41C9-BBCC-D72128C871B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0" name="Line 4336">
          <a:extLst>
            <a:ext uri="{FF2B5EF4-FFF2-40B4-BE49-F238E27FC236}">
              <a16:creationId xmlns:a16="http://schemas.microsoft.com/office/drawing/2014/main" id="{EA995627-7312-4E7D-9641-5B43232BDCB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1" name="Line 4337">
          <a:extLst>
            <a:ext uri="{FF2B5EF4-FFF2-40B4-BE49-F238E27FC236}">
              <a16:creationId xmlns:a16="http://schemas.microsoft.com/office/drawing/2014/main" id="{737CA73A-4A98-4AC2-ACA0-A275100BD56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2" name="Line 4338">
          <a:extLst>
            <a:ext uri="{FF2B5EF4-FFF2-40B4-BE49-F238E27FC236}">
              <a16:creationId xmlns:a16="http://schemas.microsoft.com/office/drawing/2014/main" id="{AAF4444B-1846-4D74-912A-442274EA8C2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3" name="Line 4339">
          <a:extLst>
            <a:ext uri="{FF2B5EF4-FFF2-40B4-BE49-F238E27FC236}">
              <a16:creationId xmlns:a16="http://schemas.microsoft.com/office/drawing/2014/main" id="{AE36F2CB-4FB5-44F6-B5F5-7B46E69078E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4" name="Line 4340">
          <a:extLst>
            <a:ext uri="{FF2B5EF4-FFF2-40B4-BE49-F238E27FC236}">
              <a16:creationId xmlns:a16="http://schemas.microsoft.com/office/drawing/2014/main" id="{C4313F52-348E-4025-84F1-B3600DC7DA9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5" name="Line 4341">
          <a:extLst>
            <a:ext uri="{FF2B5EF4-FFF2-40B4-BE49-F238E27FC236}">
              <a16:creationId xmlns:a16="http://schemas.microsoft.com/office/drawing/2014/main" id="{F148A883-9D70-4466-8E9F-4322E779453B}"/>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6" name="Line 4342">
          <a:extLst>
            <a:ext uri="{FF2B5EF4-FFF2-40B4-BE49-F238E27FC236}">
              <a16:creationId xmlns:a16="http://schemas.microsoft.com/office/drawing/2014/main" id="{7E619E7D-5605-46FE-B26B-459A6A3A3BE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7" name="Line 4343">
          <a:extLst>
            <a:ext uri="{FF2B5EF4-FFF2-40B4-BE49-F238E27FC236}">
              <a16:creationId xmlns:a16="http://schemas.microsoft.com/office/drawing/2014/main" id="{A0629710-96AD-4EF5-A0DF-69E609A8ABB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8" name="Line 4344">
          <a:extLst>
            <a:ext uri="{FF2B5EF4-FFF2-40B4-BE49-F238E27FC236}">
              <a16:creationId xmlns:a16="http://schemas.microsoft.com/office/drawing/2014/main" id="{6B863910-D99A-48D7-833B-7A957DFAD97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9" name="Line 4345">
          <a:extLst>
            <a:ext uri="{FF2B5EF4-FFF2-40B4-BE49-F238E27FC236}">
              <a16:creationId xmlns:a16="http://schemas.microsoft.com/office/drawing/2014/main" id="{CEBF65CA-3CEA-42A8-99BE-5008E60C225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0" name="Line 4346">
          <a:extLst>
            <a:ext uri="{FF2B5EF4-FFF2-40B4-BE49-F238E27FC236}">
              <a16:creationId xmlns:a16="http://schemas.microsoft.com/office/drawing/2014/main" id="{DBEE7442-FD83-45FD-B6F2-D35C25DFC4E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1" name="Line 4347">
          <a:extLst>
            <a:ext uri="{FF2B5EF4-FFF2-40B4-BE49-F238E27FC236}">
              <a16:creationId xmlns:a16="http://schemas.microsoft.com/office/drawing/2014/main" id="{5C2B9055-2FD6-4CD3-9BE1-95B4D72DE3F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2" name="Line 4348">
          <a:extLst>
            <a:ext uri="{FF2B5EF4-FFF2-40B4-BE49-F238E27FC236}">
              <a16:creationId xmlns:a16="http://schemas.microsoft.com/office/drawing/2014/main" id="{06603FCC-EFB5-4310-83BE-FDCF4D050C5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3" name="Line 4349">
          <a:extLst>
            <a:ext uri="{FF2B5EF4-FFF2-40B4-BE49-F238E27FC236}">
              <a16:creationId xmlns:a16="http://schemas.microsoft.com/office/drawing/2014/main" id="{5AAF9E93-D4D5-488A-971B-347DFE6729A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4" name="Line 4350">
          <a:extLst>
            <a:ext uri="{FF2B5EF4-FFF2-40B4-BE49-F238E27FC236}">
              <a16:creationId xmlns:a16="http://schemas.microsoft.com/office/drawing/2014/main" id="{6F2DC47B-840D-4F57-8154-33210C2D894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5" name="Line 4351">
          <a:extLst>
            <a:ext uri="{FF2B5EF4-FFF2-40B4-BE49-F238E27FC236}">
              <a16:creationId xmlns:a16="http://schemas.microsoft.com/office/drawing/2014/main" id="{A11ADAD3-082E-4B2D-9281-9F00336B6BC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6" name="Line 4352">
          <a:extLst>
            <a:ext uri="{FF2B5EF4-FFF2-40B4-BE49-F238E27FC236}">
              <a16:creationId xmlns:a16="http://schemas.microsoft.com/office/drawing/2014/main" id="{4A2F267A-7491-42B9-A109-A88E285C443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7" name="Line 4353">
          <a:extLst>
            <a:ext uri="{FF2B5EF4-FFF2-40B4-BE49-F238E27FC236}">
              <a16:creationId xmlns:a16="http://schemas.microsoft.com/office/drawing/2014/main" id="{D64D3630-727E-4D41-9824-C4A5BA76390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8" name="Line 4354">
          <a:extLst>
            <a:ext uri="{FF2B5EF4-FFF2-40B4-BE49-F238E27FC236}">
              <a16:creationId xmlns:a16="http://schemas.microsoft.com/office/drawing/2014/main" id="{B058E8E6-F29A-44C1-B401-E3AE2E8DD0E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9" name="Line 4355">
          <a:extLst>
            <a:ext uri="{FF2B5EF4-FFF2-40B4-BE49-F238E27FC236}">
              <a16:creationId xmlns:a16="http://schemas.microsoft.com/office/drawing/2014/main" id="{60AC4351-F42E-472D-AF1E-9D46195FA63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50" name="Line 4356">
          <a:extLst>
            <a:ext uri="{FF2B5EF4-FFF2-40B4-BE49-F238E27FC236}">
              <a16:creationId xmlns:a16="http://schemas.microsoft.com/office/drawing/2014/main" id="{4694CA89-8BB3-4754-AC66-55FD145EF87A}"/>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51" name="Line 4357">
          <a:extLst>
            <a:ext uri="{FF2B5EF4-FFF2-40B4-BE49-F238E27FC236}">
              <a16:creationId xmlns:a16="http://schemas.microsoft.com/office/drawing/2014/main" id="{78C13AC2-E68B-459B-838D-F25277D215FD}"/>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52" name="Line 4358">
          <a:extLst>
            <a:ext uri="{FF2B5EF4-FFF2-40B4-BE49-F238E27FC236}">
              <a16:creationId xmlns:a16="http://schemas.microsoft.com/office/drawing/2014/main" id="{3E1CF85A-FFD4-451F-99DD-FC55487831F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53" name="Line 4359">
          <a:extLst>
            <a:ext uri="{FF2B5EF4-FFF2-40B4-BE49-F238E27FC236}">
              <a16:creationId xmlns:a16="http://schemas.microsoft.com/office/drawing/2014/main" id="{C0F8EEE2-6C04-40B2-AD04-E28668F9E771}"/>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4" name="Line 4360">
          <a:extLst>
            <a:ext uri="{FF2B5EF4-FFF2-40B4-BE49-F238E27FC236}">
              <a16:creationId xmlns:a16="http://schemas.microsoft.com/office/drawing/2014/main" id="{0593F1C0-B088-4311-930A-B3A89B70C0A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5" name="Line 4361">
          <a:extLst>
            <a:ext uri="{FF2B5EF4-FFF2-40B4-BE49-F238E27FC236}">
              <a16:creationId xmlns:a16="http://schemas.microsoft.com/office/drawing/2014/main" id="{590B3F2D-A910-4D30-952F-BF037260436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6" name="Line 4362">
          <a:extLst>
            <a:ext uri="{FF2B5EF4-FFF2-40B4-BE49-F238E27FC236}">
              <a16:creationId xmlns:a16="http://schemas.microsoft.com/office/drawing/2014/main" id="{6AF2E2CD-41CA-4853-B508-8FDF9510D32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7" name="Line 4363">
          <a:extLst>
            <a:ext uri="{FF2B5EF4-FFF2-40B4-BE49-F238E27FC236}">
              <a16:creationId xmlns:a16="http://schemas.microsoft.com/office/drawing/2014/main" id="{EBA8A58A-B956-49D6-8F20-F57CDE74C38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8" name="Line 4364">
          <a:extLst>
            <a:ext uri="{FF2B5EF4-FFF2-40B4-BE49-F238E27FC236}">
              <a16:creationId xmlns:a16="http://schemas.microsoft.com/office/drawing/2014/main" id="{A963AA21-E496-495A-87DC-AD3830C8A06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9" name="Line 4365">
          <a:extLst>
            <a:ext uri="{FF2B5EF4-FFF2-40B4-BE49-F238E27FC236}">
              <a16:creationId xmlns:a16="http://schemas.microsoft.com/office/drawing/2014/main" id="{CB07403E-35CA-4404-8522-2C2B39CD37F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0" name="Line 4366">
          <a:extLst>
            <a:ext uri="{FF2B5EF4-FFF2-40B4-BE49-F238E27FC236}">
              <a16:creationId xmlns:a16="http://schemas.microsoft.com/office/drawing/2014/main" id="{61767B4D-83BC-46CC-A580-C1448B5F0CB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1" name="Line 4367">
          <a:extLst>
            <a:ext uri="{FF2B5EF4-FFF2-40B4-BE49-F238E27FC236}">
              <a16:creationId xmlns:a16="http://schemas.microsoft.com/office/drawing/2014/main" id="{847AE1F6-1303-4E92-BCF9-B90904333D1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2" name="Line 4368">
          <a:extLst>
            <a:ext uri="{FF2B5EF4-FFF2-40B4-BE49-F238E27FC236}">
              <a16:creationId xmlns:a16="http://schemas.microsoft.com/office/drawing/2014/main" id="{04EF4650-D12C-4318-8308-B8A24980ACF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3" name="Line 4369">
          <a:extLst>
            <a:ext uri="{FF2B5EF4-FFF2-40B4-BE49-F238E27FC236}">
              <a16:creationId xmlns:a16="http://schemas.microsoft.com/office/drawing/2014/main" id="{62E24D0C-A13A-4969-ABAD-58406970C95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4" name="Line 4370">
          <a:extLst>
            <a:ext uri="{FF2B5EF4-FFF2-40B4-BE49-F238E27FC236}">
              <a16:creationId xmlns:a16="http://schemas.microsoft.com/office/drawing/2014/main" id="{9FF80404-F407-4EC2-8BA8-D79D0E86415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5" name="Line 4371">
          <a:extLst>
            <a:ext uri="{FF2B5EF4-FFF2-40B4-BE49-F238E27FC236}">
              <a16:creationId xmlns:a16="http://schemas.microsoft.com/office/drawing/2014/main" id="{0EE3CEAC-FE5B-41F3-85EC-266714359A7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6" name="Line 4372">
          <a:extLst>
            <a:ext uri="{FF2B5EF4-FFF2-40B4-BE49-F238E27FC236}">
              <a16:creationId xmlns:a16="http://schemas.microsoft.com/office/drawing/2014/main" id="{3BE6194C-01BC-4769-AD82-D08806A7B23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7" name="Line 4373">
          <a:extLst>
            <a:ext uri="{FF2B5EF4-FFF2-40B4-BE49-F238E27FC236}">
              <a16:creationId xmlns:a16="http://schemas.microsoft.com/office/drawing/2014/main" id="{B1269B61-91E1-45F6-979F-A3DFD43B7EE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8" name="Line 4374">
          <a:extLst>
            <a:ext uri="{FF2B5EF4-FFF2-40B4-BE49-F238E27FC236}">
              <a16:creationId xmlns:a16="http://schemas.microsoft.com/office/drawing/2014/main" id="{09E05714-856C-421E-8D50-A616DEC9C7A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9" name="Line 4375">
          <a:extLst>
            <a:ext uri="{FF2B5EF4-FFF2-40B4-BE49-F238E27FC236}">
              <a16:creationId xmlns:a16="http://schemas.microsoft.com/office/drawing/2014/main" id="{8BA4B479-EEF6-4520-8365-93B53DCD38D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0" name="Line 4376">
          <a:extLst>
            <a:ext uri="{FF2B5EF4-FFF2-40B4-BE49-F238E27FC236}">
              <a16:creationId xmlns:a16="http://schemas.microsoft.com/office/drawing/2014/main" id="{99D2AE2E-5F15-46BA-B159-D788168804B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1" name="Line 4377">
          <a:extLst>
            <a:ext uri="{FF2B5EF4-FFF2-40B4-BE49-F238E27FC236}">
              <a16:creationId xmlns:a16="http://schemas.microsoft.com/office/drawing/2014/main" id="{B9AC368C-CA72-47C2-82D9-64004AED2BA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2" name="Line 4378">
          <a:extLst>
            <a:ext uri="{FF2B5EF4-FFF2-40B4-BE49-F238E27FC236}">
              <a16:creationId xmlns:a16="http://schemas.microsoft.com/office/drawing/2014/main" id="{C21CA66D-9B62-4299-AD14-D23D9BACA4E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3" name="Line 4379">
          <a:extLst>
            <a:ext uri="{FF2B5EF4-FFF2-40B4-BE49-F238E27FC236}">
              <a16:creationId xmlns:a16="http://schemas.microsoft.com/office/drawing/2014/main" id="{37A5C7C9-EA3E-4177-AFF6-F02C688854D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4" name="Line 4380">
          <a:extLst>
            <a:ext uri="{FF2B5EF4-FFF2-40B4-BE49-F238E27FC236}">
              <a16:creationId xmlns:a16="http://schemas.microsoft.com/office/drawing/2014/main" id="{951B6946-3CA1-411D-90E1-C0DF75B70FA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5" name="Line 4381">
          <a:extLst>
            <a:ext uri="{FF2B5EF4-FFF2-40B4-BE49-F238E27FC236}">
              <a16:creationId xmlns:a16="http://schemas.microsoft.com/office/drawing/2014/main" id="{ACCB84BB-E70B-4740-B462-BD8CEBF6D8B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6" name="Line 4382">
          <a:extLst>
            <a:ext uri="{FF2B5EF4-FFF2-40B4-BE49-F238E27FC236}">
              <a16:creationId xmlns:a16="http://schemas.microsoft.com/office/drawing/2014/main" id="{0BC9E7A9-4144-4132-9043-963CAB144C0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7" name="Line 4383">
          <a:extLst>
            <a:ext uri="{FF2B5EF4-FFF2-40B4-BE49-F238E27FC236}">
              <a16:creationId xmlns:a16="http://schemas.microsoft.com/office/drawing/2014/main" id="{6A1C71FC-B985-4EC4-BFB8-17C8987050F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8" name="Line 4384">
          <a:extLst>
            <a:ext uri="{FF2B5EF4-FFF2-40B4-BE49-F238E27FC236}">
              <a16:creationId xmlns:a16="http://schemas.microsoft.com/office/drawing/2014/main" id="{D714EC5E-37F2-4603-A82E-B44BD86E6EE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9" name="Line 4385">
          <a:extLst>
            <a:ext uri="{FF2B5EF4-FFF2-40B4-BE49-F238E27FC236}">
              <a16:creationId xmlns:a16="http://schemas.microsoft.com/office/drawing/2014/main" id="{F7D00F5F-927B-4E12-9B48-52E6BDD7632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0" name="Line 4386">
          <a:extLst>
            <a:ext uri="{FF2B5EF4-FFF2-40B4-BE49-F238E27FC236}">
              <a16:creationId xmlns:a16="http://schemas.microsoft.com/office/drawing/2014/main" id="{1F0E4D84-291C-4ABF-AB78-826C5C6765A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1" name="Line 4387">
          <a:extLst>
            <a:ext uri="{FF2B5EF4-FFF2-40B4-BE49-F238E27FC236}">
              <a16:creationId xmlns:a16="http://schemas.microsoft.com/office/drawing/2014/main" id="{F0900CB9-C033-4DDC-95D6-8CF9F7AF8C0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2" name="Line 4388">
          <a:extLst>
            <a:ext uri="{FF2B5EF4-FFF2-40B4-BE49-F238E27FC236}">
              <a16:creationId xmlns:a16="http://schemas.microsoft.com/office/drawing/2014/main" id="{6518D744-BCA8-4A28-A6D1-828B76FDAA1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3" name="Line 4389">
          <a:extLst>
            <a:ext uri="{FF2B5EF4-FFF2-40B4-BE49-F238E27FC236}">
              <a16:creationId xmlns:a16="http://schemas.microsoft.com/office/drawing/2014/main" id="{582DB4F9-B3FC-484E-9F59-F56348AC7D3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4" name="Line 4390">
          <a:extLst>
            <a:ext uri="{FF2B5EF4-FFF2-40B4-BE49-F238E27FC236}">
              <a16:creationId xmlns:a16="http://schemas.microsoft.com/office/drawing/2014/main" id="{702ABCEE-B3E9-4620-A1B3-5926DD0B871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5" name="Line 4391">
          <a:extLst>
            <a:ext uri="{FF2B5EF4-FFF2-40B4-BE49-F238E27FC236}">
              <a16:creationId xmlns:a16="http://schemas.microsoft.com/office/drawing/2014/main" id="{BCF08B67-6D89-4C2F-B805-614F7F9A304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6" name="Line 4392">
          <a:extLst>
            <a:ext uri="{FF2B5EF4-FFF2-40B4-BE49-F238E27FC236}">
              <a16:creationId xmlns:a16="http://schemas.microsoft.com/office/drawing/2014/main" id="{33076651-EEEC-4908-9E2A-9248A0EE061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7" name="Line 4393">
          <a:extLst>
            <a:ext uri="{FF2B5EF4-FFF2-40B4-BE49-F238E27FC236}">
              <a16:creationId xmlns:a16="http://schemas.microsoft.com/office/drawing/2014/main" id="{EB26B535-1E67-45BC-82F1-860FDE99CFB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8" name="Line 4394">
          <a:extLst>
            <a:ext uri="{FF2B5EF4-FFF2-40B4-BE49-F238E27FC236}">
              <a16:creationId xmlns:a16="http://schemas.microsoft.com/office/drawing/2014/main" id="{AB76BE88-7E01-463C-BA0F-3AD9F7D9778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9" name="Line 4395">
          <a:extLst>
            <a:ext uri="{FF2B5EF4-FFF2-40B4-BE49-F238E27FC236}">
              <a16:creationId xmlns:a16="http://schemas.microsoft.com/office/drawing/2014/main" id="{95100FB9-3BEE-4A41-BEDF-9414FBFE8058}"/>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0" name="Line 4396">
          <a:extLst>
            <a:ext uri="{FF2B5EF4-FFF2-40B4-BE49-F238E27FC236}">
              <a16:creationId xmlns:a16="http://schemas.microsoft.com/office/drawing/2014/main" id="{89D423E8-F97B-4C0A-B9FE-445A16D527D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1" name="Line 4397">
          <a:extLst>
            <a:ext uri="{FF2B5EF4-FFF2-40B4-BE49-F238E27FC236}">
              <a16:creationId xmlns:a16="http://schemas.microsoft.com/office/drawing/2014/main" id="{B32E084E-B9CC-432F-B3C0-7BDBE2DEC51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2" name="Line 4398">
          <a:extLst>
            <a:ext uri="{FF2B5EF4-FFF2-40B4-BE49-F238E27FC236}">
              <a16:creationId xmlns:a16="http://schemas.microsoft.com/office/drawing/2014/main" id="{196B2277-75C5-40C9-B43E-216821BD922B}"/>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3" name="Line 4399">
          <a:extLst>
            <a:ext uri="{FF2B5EF4-FFF2-40B4-BE49-F238E27FC236}">
              <a16:creationId xmlns:a16="http://schemas.microsoft.com/office/drawing/2014/main" id="{8DA84B61-2E39-4384-8D3F-6F7B464D7E4D}"/>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4" name="Line 4400">
          <a:extLst>
            <a:ext uri="{FF2B5EF4-FFF2-40B4-BE49-F238E27FC236}">
              <a16:creationId xmlns:a16="http://schemas.microsoft.com/office/drawing/2014/main" id="{C74C0486-D278-4457-86A0-4B0B1BA69C0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5" name="Line 4401">
          <a:extLst>
            <a:ext uri="{FF2B5EF4-FFF2-40B4-BE49-F238E27FC236}">
              <a16:creationId xmlns:a16="http://schemas.microsoft.com/office/drawing/2014/main" id="{81B38308-D4DA-4D6A-BC94-FE352ABEEB5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6" name="Line 4402">
          <a:extLst>
            <a:ext uri="{FF2B5EF4-FFF2-40B4-BE49-F238E27FC236}">
              <a16:creationId xmlns:a16="http://schemas.microsoft.com/office/drawing/2014/main" id="{8A44549A-B74F-4A90-BBBB-74BA5F464AE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7" name="Line 4403">
          <a:extLst>
            <a:ext uri="{FF2B5EF4-FFF2-40B4-BE49-F238E27FC236}">
              <a16:creationId xmlns:a16="http://schemas.microsoft.com/office/drawing/2014/main" id="{C024129F-8F62-47E3-9B7E-F52D26913A1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8" name="Line 4404">
          <a:extLst>
            <a:ext uri="{FF2B5EF4-FFF2-40B4-BE49-F238E27FC236}">
              <a16:creationId xmlns:a16="http://schemas.microsoft.com/office/drawing/2014/main" id="{39CC599C-E1E6-421F-8A13-5C865C9E9C0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9" name="Line 4405">
          <a:extLst>
            <a:ext uri="{FF2B5EF4-FFF2-40B4-BE49-F238E27FC236}">
              <a16:creationId xmlns:a16="http://schemas.microsoft.com/office/drawing/2014/main" id="{2C129C79-CFF8-4D04-92FF-CF02534D2F3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00" name="Line 4406">
          <a:extLst>
            <a:ext uri="{FF2B5EF4-FFF2-40B4-BE49-F238E27FC236}">
              <a16:creationId xmlns:a16="http://schemas.microsoft.com/office/drawing/2014/main" id="{BDEAF451-A014-4341-862E-B4FA97180A2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01" name="Line 4407">
          <a:extLst>
            <a:ext uri="{FF2B5EF4-FFF2-40B4-BE49-F238E27FC236}">
              <a16:creationId xmlns:a16="http://schemas.microsoft.com/office/drawing/2014/main" id="{8DB7F6E3-63CE-465A-81E5-1460745E485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02" name="Line 4408">
          <a:extLst>
            <a:ext uri="{FF2B5EF4-FFF2-40B4-BE49-F238E27FC236}">
              <a16:creationId xmlns:a16="http://schemas.microsoft.com/office/drawing/2014/main" id="{1689AB0B-55D3-4029-8E78-78CC5D637114}"/>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3" name="Line 4409">
          <a:extLst>
            <a:ext uri="{FF2B5EF4-FFF2-40B4-BE49-F238E27FC236}">
              <a16:creationId xmlns:a16="http://schemas.microsoft.com/office/drawing/2014/main" id="{98D12BCF-CB44-4288-8581-C5548236858B}"/>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4" name="Line 4410">
          <a:extLst>
            <a:ext uri="{FF2B5EF4-FFF2-40B4-BE49-F238E27FC236}">
              <a16:creationId xmlns:a16="http://schemas.microsoft.com/office/drawing/2014/main" id="{0639FF7D-B420-4175-98A8-E99D83FF8563}"/>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5" name="Line 4411">
          <a:extLst>
            <a:ext uri="{FF2B5EF4-FFF2-40B4-BE49-F238E27FC236}">
              <a16:creationId xmlns:a16="http://schemas.microsoft.com/office/drawing/2014/main" id="{E02177F6-7632-4674-A627-0A4977689C7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6" name="Line 4412">
          <a:extLst>
            <a:ext uri="{FF2B5EF4-FFF2-40B4-BE49-F238E27FC236}">
              <a16:creationId xmlns:a16="http://schemas.microsoft.com/office/drawing/2014/main" id="{CA8985B3-9625-479A-9D3F-393730FDAE8F}"/>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7" name="Line 4413">
          <a:extLst>
            <a:ext uri="{FF2B5EF4-FFF2-40B4-BE49-F238E27FC236}">
              <a16:creationId xmlns:a16="http://schemas.microsoft.com/office/drawing/2014/main" id="{C7BC2F7C-87EF-4BDB-9225-06C659808D2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8" name="Line 4414">
          <a:extLst>
            <a:ext uri="{FF2B5EF4-FFF2-40B4-BE49-F238E27FC236}">
              <a16:creationId xmlns:a16="http://schemas.microsoft.com/office/drawing/2014/main" id="{77449CC1-9427-47D8-9969-771DA65A77B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09" name="Line 4415">
          <a:extLst>
            <a:ext uri="{FF2B5EF4-FFF2-40B4-BE49-F238E27FC236}">
              <a16:creationId xmlns:a16="http://schemas.microsoft.com/office/drawing/2014/main" id="{E7014B09-CEB3-47B3-B519-B80BDE1A37EB}"/>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10" name="Line 4416">
          <a:extLst>
            <a:ext uri="{FF2B5EF4-FFF2-40B4-BE49-F238E27FC236}">
              <a16:creationId xmlns:a16="http://schemas.microsoft.com/office/drawing/2014/main" id="{7DF29E90-F6EE-4840-A987-B6B6160EF6DA}"/>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1" name="Line 4417">
          <a:extLst>
            <a:ext uri="{FF2B5EF4-FFF2-40B4-BE49-F238E27FC236}">
              <a16:creationId xmlns:a16="http://schemas.microsoft.com/office/drawing/2014/main" id="{C4976B31-8B25-45F5-8A65-03E8C52AAB7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2" name="Line 4418">
          <a:extLst>
            <a:ext uri="{FF2B5EF4-FFF2-40B4-BE49-F238E27FC236}">
              <a16:creationId xmlns:a16="http://schemas.microsoft.com/office/drawing/2014/main" id="{0FCBA018-2A21-439E-8D6C-9F0F58AB1BC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3" name="Line 4419">
          <a:extLst>
            <a:ext uri="{FF2B5EF4-FFF2-40B4-BE49-F238E27FC236}">
              <a16:creationId xmlns:a16="http://schemas.microsoft.com/office/drawing/2014/main" id="{FD704D64-8F94-4417-96C0-557743248EF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4" name="Line 4420">
          <a:extLst>
            <a:ext uri="{FF2B5EF4-FFF2-40B4-BE49-F238E27FC236}">
              <a16:creationId xmlns:a16="http://schemas.microsoft.com/office/drawing/2014/main" id="{5A56F82C-AC19-4935-8CE8-A46F91A9E63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5" name="Line 4421">
          <a:extLst>
            <a:ext uri="{FF2B5EF4-FFF2-40B4-BE49-F238E27FC236}">
              <a16:creationId xmlns:a16="http://schemas.microsoft.com/office/drawing/2014/main" id="{DBD5311D-F952-427E-B46D-F10D1401E60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6" name="Line 4422">
          <a:extLst>
            <a:ext uri="{FF2B5EF4-FFF2-40B4-BE49-F238E27FC236}">
              <a16:creationId xmlns:a16="http://schemas.microsoft.com/office/drawing/2014/main" id="{A62FC4CE-045C-4E58-9B14-6FC5DDA64BA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7" name="Line 4423">
          <a:extLst>
            <a:ext uri="{FF2B5EF4-FFF2-40B4-BE49-F238E27FC236}">
              <a16:creationId xmlns:a16="http://schemas.microsoft.com/office/drawing/2014/main" id="{14BC5CF4-7B84-40E1-9ADE-0DA8000B71E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8" name="Line 4424">
          <a:extLst>
            <a:ext uri="{FF2B5EF4-FFF2-40B4-BE49-F238E27FC236}">
              <a16:creationId xmlns:a16="http://schemas.microsoft.com/office/drawing/2014/main" id="{C5E3F731-B3AC-449F-AD46-A5597AC1C6B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9" name="Line 4425">
          <a:extLst>
            <a:ext uri="{FF2B5EF4-FFF2-40B4-BE49-F238E27FC236}">
              <a16:creationId xmlns:a16="http://schemas.microsoft.com/office/drawing/2014/main" id="{21173128-C10B-4C08-A4AD-9622446C199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20" name="Line 4426">
          <a:extLst>
            <a:ext uri="{FF2B5EF4-FFF2-40B4-BE49-F238E27FC236}">
              <a16:creationId xmlns:a16="http://schemas.microsoft.com/office/drawing/2014/main" id="{809F3DCC-03E7-4C4A-AD25-F03B8F7501F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21" name="Line 4427">
          <a:extLst>
            <a:ext uri="{FF2B5EF4-FFF2-40B4-BE49-F238E27FC236}">
              <a16:creationId xmlns:a16="http://schemas.microsoft.com/office/drawing/2014/main" id="{C51E1450-A95B-42F5-B004-C0322433CB6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322" name="Line 4428">
          <a:extLst>
            <a:ext uri="{FF2B5EF4-FFF2-40B4-BE49-F238E27FC236}">
              <a16:creationId xmlns:a16="http://schemas.microsoft.com/office/drawing/2014/main" id="{6371D7AF-CCB5-4688-ADAB-A35BA9DF3BC3}"/>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3" name="Line 4429">
          <a:extLst>
            <a:ext uri="{FF2B5EF4-FFF2-40B4-BE49-F238E27FC236}">
              <a16:creationId xmlns:a16="http://schemas.microsoft.com/office/drawing/2014/main" id="{3066B6EF-1940-4267-B975-82F37042951F}"/>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324" name="Line 4430">
          <a:extLst>
            <a:ext uri="{FF2B5EF4-FFF2-40B4-BE49-F238E27FC236}">
              <a16:creationId xmlns:a16="http://schemas.microsoft.com/office/drawing/2014/main" id="{B45C2165-9944-42E7-941B-D1D08EF5FEC9}"/>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25" name="Line 4431">
          <a:extLst>
            <a:ext uri="{FF2B5EF4-FFF2-40B4-BE49-F238E27FC236}">
              <a16:creationId xmlns:a16="http://schemas.microsoft.com/office/drawing/2014/main" id="{CF1A48AA-9AD3-4006-874B-08CE14633E74}"/>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326" name="Line 4432">
          <a:extLst>
            <a:ext uri="{FF2B5EF4-FFF2-40B4-BE49-F238E27FC236}">
              <a16:creationId xmlns:a16="http://schemas.microsoft.com/office/drawing/2014/main" id="{1790176A-8D7E-4058-90E2-0BAD1D6BC0B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27" name="Line 4433">
          <a:extLst>
            <a:ext uri="{FF2B5EF4-FFF2-40B4-BE49-F238E27FC236}">
              <a16:creationId xmlns:a16="http://schemas.microsoft.com/office/drawing/2014/main" id="{04C6F1E7-C028-4DD2-8003-7546E150495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8" name="Line 4434">
          <a:extLst>
            <a:ext uri="{FF2B5EF4-FFF2-40B4-BE49-F238E27FC236}">
              <a16:creationId xmlns:a16="http://schemas.microsoft.com/office/drawing/2014/main" id="{EFD0E2DC-C015-4A29-9F25-5E728220AC04}"/>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9" name="Line 4435">
          <a:extLst>
            <a:ext uri="{FF2B5EF4-FFF2-40B4-BE49-F238E27FC236}">
              <a16:creationId xmlns:a16="http://schemas.microsoft.com/office/drawing/2014/main" id="{EB88497F-40F6-4CF0-82F8-31D42C5513D3}"/>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30" name="Line 4436">
          <a:extLst>
            <a:ext uri="{FF2B5EF4-FFF2-40B4-BE49-F238E27FC236}">
              <a16:creationId xmlns:a16="http://schemas.microsoft.com/office/drawing/2014/main" id="{86D0133E-4099-4F65-9B3F-E61CFFA26013}"/>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31" name="Line 4437">
          <a:extLst>
            <a:ext uri="{FF2B5EF4-FFF2-40B4-BE49-F238E27FC236}">
              <a16:creationId xmlns:a16="http://schemas.microsoft.com/office/drawing/2014/main" id="{FF6D1537-51F7-4510-A253-BC86A02F097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32" name="Line 4438">
          <a:extLst>
            <a:ext uri="{FF2B5EF4-FFF2-40B4-BE49-F238E27FC236}">
              <a16:creationId xmlns:a16="http://schemas.microsoft.com/office/drawing/2014/main" id="{D0FEDE36-921C-4968-A233-133A6619609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33" name="Line 4439">
          <a:extLst>
            <a:ext uri="{FF2B5EF4-FFF2-40B4-BE49-F238E27FC236}">
              <a16:creationId xmlns:a16="http://schemas.microsoft.com/office/drawing/2014/main" id="{554D4B42-452F-4DBA-98D9-C2316006204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4" name="Line 4440">
          <a:extLst>
            <a:ext uri="{FF2B5EF4-FFF2-40B4-BE49-F238E27FC236}">
              <a16:creationId xmlns:a16="http://schemas.microsoft.com/office/drawing/2014/main" id="{5E7227B8-16E6-44EB-9042-CC97DBC7D0B7}"/>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5" name="Line 4441">
          <a:extLst>
            <a:ext uri="{FF2B5EF4-FFF2-40B4-BE49-F238E27FC236}">
              <a16:creationId xmlns:a16="http://schemas.microsoft.com/office/drawing/2014/main" id="{02D90ADD-23F9-4B7A-A0F2-EE542736BF82}"/>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6" name="Line 4442">
          <a:extLst>
            <a:ext uri="{FF2B5EF4-FFF2-40B4-BE49-F238E27FC236}">
              <a16:creationId xmlns:a16="http://schemas.microsoft.com/office/drawing/2014/main" id="{BCA9713A-5E20-451A-918C-663F788955C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7" name="Line 4443">
          <a:extLst>
            <a:ext uri="{FF2B5EF4-FFF2-40B4-BE49-F238E27FC236}">
              <a16:creationId xmlns:a16="http://schemas.microsoft.com/office/drawing/2014/main" id="{846C375D-042D-49E3-B696-225B91C27D9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8" name="Line 4444">
          <a:extLst>
            <a:ext uri="{FF2B5EF4-FFF2-40B4-BE49-F238E27FC236}">
              <a16:creationId xmlns:a16="http://schemas.microsoft.com/office/drawing/2014/main" id="{C91E49ED-E8FC-41E3-94B3-95AB36ECE3E8}"/>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9" name="Line 4445">
          <a:extLst>
            <a:ext uri="{FF2B5EF4-FFF2-40B4-BE49-F238E27FC236}">
              <a16:creationId xmlns:a16="http://schemas.microsoft.com/office/drawing/2014/main" id="{4F397773-4744-4A3B-99C2-0579E43EF104}"/>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0" name="Line 4446">
          <a:extLst>
            <a:ext uri="{FF2B5EF4-FFF2-40B4-BE49-F238E27FC236}">
              <a16:creationId xmlns:a16="http://schemas.microsoft.com/office/drawing/2014/main" id="{045641C9-E211-4F18-B1DD-CF51279A910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1" name="Line 4447">
          <a:extLst>
            <a:ext uri="{FF2B5EF4-FFF2-40B4-BE49-F238E27FC236}">
              <a16:creationId xmlns:a16="http://schemas.microsoft.com/office/drawing/2014/main" id="{D677AB77-4D4A-45D1-9AAF-942A557F5DD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2" name="Line 4448">
          <a:extLst>
            <a:ext uri="{FF2B5EF4-FFF2-40B4-BE49-F238E27FC236}">
              <a16:creationId xmlns:a16="http://schemas.microsoft.com/office/drawing/2014/main" id="{B68CDD6C-C299-4DA3-9522-48C7194C17E3}"/>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3" name="Line 4449">
          <a:extLst>
            <a:ext uri="{FF2B5EF4-FFF2-40B4-BE49-F238E27FC236}">
              <a16:creationId xmlns:a16="http://schemas.microsoft.com/office/drawing/2014/main" id="{0502BE90-736B-487D-9DA5-EDDAC6F74053}"/>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4" name="Line 4450">
          <a:extLst>
            <a:ext uri="{FF2B5EF4-FFF2-40B4-BE49-F238E27FC236}">
              <a16:creationId xmlns:a16="http://schemas.microsoft.com/office/drawing/2014/main" id="{FEDF3156-D874-4AD9-8EAD-E728753B5B5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5" name="Line 4451">
          <a:extLst>
            <a:ext uri="{FF2B5EF4-FFF2-40B4-BE49-F238E27FC236}">
              <a16:creationId xmlns:a16="http://schemas.microsoft.com/office/drawing/2014/main" id="{6C69B560-4B40-4DAA-96C9-F9C174093AA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6" name="Line 4452">
          <a:extLst>
            <a:ext uri="{FF2B5EF4-FFF2-40B4-BE49-F238E27FC236}">
              <a16:creationId xmlns:a16="http://schemas.microsoft.com/office/drawing/2014/main" id="{BD3AAA78-0DC2-400C-8B70-8EED369596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7" name="Line 4453">
          <a:extLst>
            <a:ext uri="{FF2B5EF4-FFF2-40B4-BE49-F238E27FC236}">
              <a16:creationId xmlns:a16="http://schemas.microsoft.com/office/drawing/2014/main" id="{D81155B1-6F15-484D-B40F-80D28581D0A5}"/>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8" name="Line 4454">
          <a:extLst>
            <a:ext uri="{FF2B5EF4-FFF2-40B4-BE49-F238E27FC236}">
              <a16:creationId xmlns:a16="http://schemas.microsoft.com/office/drawing/2014/main" id="{4CA3A6DB-5BE7-49EB-9E5F-8AE818FA245C}"/>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9" name="Line 4455">
          <a:extLst>
            <a:ext uri="{FF2B5EF4-FFF2-40B4-BE49-F238E27FC236}">
              <a16:creationId xmlns:a16="http://schemas.microsoft.com/office/drawing/2014/main" id="{C8C2C399-9B1B-42AC-B225-3199335ED02C}"/>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50" name="Line 4456">
          <a:extLst>
            <a:ext uri="{FF2B5EF4-FFF2-40B4-BE49-F238E27FC236}">
              <a16:creationId xmlns:a16="http://schemas.microsoft.com/office/drawing/2014/main" id="{5F4B94FB-53B4-4A91-B805-15171CB57B46}"/>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51" name="Line 4457">
          <a:extLst>
            <a:ext uri="{FF2B5EF4-FFF2-40B4-BE49-F238E27FC236}">
              <a16:creationId xmlns:a16="http://schemas.microsoft.com/office/drawing/2014/main" id="{734F6B93-E4EA-45FE-9B09-BEB6E2D61A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2" name="Line 4458">
          <a:extLst>
            <a:ext uri="{FF2B5EF4-FFF2-40B4-BE49-F238E27FC236}">
              <a16:creationId xmlns:a16="http://schemas.microsoft.com/office/drawing/2014/main" id="{B92F2D25-4550-499D-B5D5-AFFFF282BDB3}"/>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3" name="Line 4459">
          <a:extLst>
            <a:ext uri="{FF2B5EF4-FFF2-40B4-BE49-F238E27FC236}">
              <a16:creationId xmlns:a16="http://schemas.microsoft.com/office/drawing/2014/main" id="{C9B9CCCA-99CE-4F8E-B309-044AE8E44AC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4" name="Line 4460">
          <a:extLst>
            <a:ext uri="{FF2B5EF4-FFF2-40B4-BE49-F238E27FC236}">
              <a16:creationId xmlns:a16="http://schemas.microsoft.com/office/drawing/2014/main" id="{01EBE6D4-26C3-412E-B612-E933F2A30A5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5" name="Line 4461">
          <a:extLst>
            <a:ext uri="{FF2B5EF4-FFF2-40B4-BE49-F238E27FC236}">
              <a16:creationId xmlns:a16="http://schemas.microsoft.com/office/drawing/2014/main" id="{DB9DEA3B-4BBB-4264-A1D7-DDCA196368E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6" name="Line 4462">
          <a:extLst>
            <a:ext uri="{FF2B5EF4-FFF2-40B4-BE49-F238E27FC236}">
              <a16:creationId xmlns:a16="http://schemas.microsoft.com/office/drawing/2014/main" id="{6818325C-F5A2-4541-BC25-9D706AF365BD}"/>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7" name="Line 4463">
          <a:extLst>
            <a:ext uri="{FF2B5EF4-FFF2-40B4-BE49-F238E27FC236}">
              <a16:creationId xmlns:a16="http://schemas.microsoft.com/office/drawing/2014/main" id="{8B8C302F-0DC5-4E3B-8058-99CA2D5A1719}"/>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8" name="Line 4464">
          <a:extLst>
            <a:ext uri="{FF2B5EF4-FFF2-40B4-BE49-F238E27FC236}">
              <a16:creationId xmlns:a16="http://schemas.microsoft.com/office/drawing/2014/main" id="{4564E7DC-A09C-4CD6-BF72-D22414546BF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9" name="Line 4465">
          <a:extLst>
            <a:ext uri="{FF2B5EF4-FFF2-40B4-BE49-F238E27FC236}">
              <a16:creationId xmlns:a16="http://schemas.microsoft.com/office/drawing/2014/main" id="{9653ED6C-B0D1-4334-AA1C-9A2F1F8E9B6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60" name="Line 4466">
          <a:extLst>
            <a:ext uri="{FF2B5EF4-FFF2-40B4-BE49-F238E27FC236}">
              <a16:creationId xmlns:a16="http://schemas.microsoft.com/office/drawing/2014/main" id="{491FBEDF-80DF-45A1-84DC-49C8BD4358EE}"/>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1" name="Line 4467">
          <a:extLst>
            <a:ext uri="{FF2B5EF4-FFF2-40B4-BE49-F238E27FC236}">
              <a16:creationId xmlns:a16="http://schemas.microsoft.com/office/drawing/2014/main" id="{722AB094-E6A0-4738-846D-9B9DDEC8DB4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2" name="Line 4468">
          <a:extLst>
            <a:ext uri="{FF2B5EF4-FFF2-40B4-BE49-F238E27FC236}">
              <a16:creationId xmlns:a16="http://schemas.microsoft.com/office/drawing/2014/main" id="{7944FBA4-7EDD-4D32-A2BD-46925A1774B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3" name="Line 4469">
          <a:extLst>
            <a:ext uri="{FF2B5EF4-FFF2-40B4-BE49-F238E27FC236}">
              <a16:creationId xmlns:a16="http://schemas.microsoft.com/office/drawing/2014/main" id="{F49A2BE0-2111-4446-8F4D-6418700510E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4" name="Line 4470">
          <a:extLst>
            <a:ext uri="{FF2B5EF4-FFF2-40B4-BE49-F238E27FC236}">
              <a16:creationId xmlns:a16="http://schemas.microsoft.com/office/drawing/2014/main" id="{48FB3A58-3DEB-47D9-88A9-EC0D0CD0774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5" name="Line 4471">
          <a:extLst>
            <a:ext uri="{FF2B5EF4-FFF2-40B4-BE49-F238E27FC236}">
              <a16:creationId xmlns:a16="http://schemas.microsoft.com/office/drawing/2014/main" id="{FA44CA6C-46E6-4569-A479-3E0483A6349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6" name="Line 4472">
          <a:extLst>
            <a:ext uri="{FF2B5EF4-FFF2-40B4-BE49-F238E27FC236}">
              <a16:creationId xmlns:a16="http://schemas.microsoft.com/office/drawing/2014/main" id="{B2A9438E-78F6-40FC-AE0A-B0D7A51DC6F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7" name="Line 4473">
          <a:extLst>
            <a:ext uri="{FF2B5EF4-FFF2-40B4-BE49-F238E27FC236}">
              <a16:creationId xmlns:a16="http://schemas.microsoft.com/office/drawing/2014/main" id="{55909D5F-6897-4B0C-B067-3482C7A6F55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8" name="Line 4474">
          <a:extLst>
            <a:ext uri="{FF2B5EF4-FFF2-40B4-BE49-F238E27FC236}">
              <a16:creationId xmlns:a16="http://schemas.microsoft.com/office/drawing/2014/main" id="{835961E4-0031-409F-8904-5AE0DA5647B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9" name="Line 4475">
          <a:extLst>
            <a:ext uri="{FF2B5EF4-FFF2-40B4-BE49-F238E27FC236}">
              <a16:creationId xmlns:a16="http://schemas.microsoft.com/office/drawing/2014/main" id="{5CF3169E-A7F8-4FFF-8560-1C696EC725C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0" name="Line 4476">
          <a:extLst>
            <a:ext uri="{FF2B5EF4-FFF2-40B4-BE49-F238E27FC236}">
              <a16:creationId xmlns:a16="http://schemas.microsoft.com/office/drawing/2014/main" id="{41CEB7B0-C694-4C48-A61B-50C489392D52}"/>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71" name="Line 4477">
          <a:extLst>
            <a:ext uri="{FF2B5EF4-FFF2-40B4-BE49-F238E27FC236}">
              <a16:creationId xmlns:a16="http://schemas.microsoft.com/office/drawing/2014/main" id="{D063BB05-679B-4FBE-9CE1-6E23541594A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72" name="Line 4478">
          <a:extLst>
            <a:ext uri="{FF2B5EF4-FFF2-40B4-BE49-F238E27FC236}">
              <a16:creationId xmlns:a16="http://schemas.microsoft.com/office/drawing/2014/main" id="{A3D03287-AAAB-4693-A31F-6FA65292F8A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3" name="Line 4479">
          <a:extLst>
            <a:ext uri="{FF2B5EF4-FFF2-40B4-BE49-F238E27FC236}">
              <a16:creationId xmlns:a16="http://schemas.microsoft.com/office/drawing/2014/main" id="{8A2F7D25-A18A-48BC-AABE-8807F2CDB95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4" name="Line 4480">
          <a:extLst>
            <a:ext uri="{FF2B5EF4-FFF2-40B4-BE49-F238E27FC236}">
              <a16:creationId xmlns:a16="http://schemas.microsoft.com/office/drawing/2014/main" id="{CD1B37A7-1B16-4660-9EF4-84F002B3405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5" name="Line 4481">
          <a:extLst>
            <a:ext uri="{FF2B5EF4-FFF2-40B4-BE49-F238E27FC236}">
              <a16:creationId xmlns:a16="http://schemas.microsoft.com/office/drawing/2014/main" id="{CB0F614E-9E35-4815-A65B-3FD09778CE6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6" name="Line 4482">
          <a:extLst>
            <a:ext uri="{FF2B5EF4-FFF2-40B4-BE49-F238E27FC236}">
              <a16:creationId xmlns:a16="http://schemas.microsoft.com/office/drawing/2014/main" id="{E88CFBA4-46C5-4F84-A74A-739A7472473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7" name="Line 4483">
          <a:extLst>
            <a:ext uri="{FF2B5EF4-FFF2-40B4-BE49-F238E27FC236}">
              <a16:creationId xmlns:a16="http://schemas.microsoft.com/office/drawing/2014/main" id="{2D25A6D8-E449-4FDA-9267-D00DA9D8FBBF}"/>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8" name="Line 4484">
          <a:extLst>
            <a:ext uri="{FF2B5EF4-FFF2-40B4-BE49-F238E27FC236}">
              <a16:creationId xmlns:a16="http://schemas.microsoft.com/office/drawing/2014/main" id="{2052DC39-EFFE-4D9F-AD72-013C9110C85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9" name="Line 4485">
          <a:extLst>
            <a:ext uri="{FF2B5EF4-FFF2-40B4-BE49-F238E27FC236}">
              <a16:creationId xmlns:a16="http://schemas.microsoft.com/office/drawing/2014/main" id="{C24D7310-44D5-488A-86CA-41931E53239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0" name="Line 4486">
          <a:extLst>
            <a:ext uri="{FF2B5EF4-FFF2-40B4-BE49-F238E27FC236}">
              <a16:creationId xmlns:a16="http://schemas.microsoft.com/office/drawing/2014/main" id="{DC54AE1C-AD7D-426F-B0EF-9CB86FF760D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81" name="Line 4487">
          <a:extLst>
            <a:ext uri="{FF2B5EF4-FFF2-40B4-BE49-F238E27FC236}">
              <a16:creationId xmlns:a16="http://schemas.microsoft.com/office/drawing/2014/main" id="{F4CAA519-FEEE-4418-8741-64B40321F06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82" name="Line 4488">
          <a:extLst>
            <a:ext uri="{FF2B5EF4-FFF2-40B4-BE49-F238E27FC236}">
              <a16:creationId xmlns:a16="http://schemas.microsoft.com/office/drawing/2014/main" id="{46FC441A-EBD0-41DD-88F8-404A3B503FC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3" name="Line 4489">
          <a:extLst>
            <a:ext uri="{FF2B5EF4-FFF2-40B4-BE49-F238E27FC236}">
              <a16:creationId xmlns:a16="http://schemas.microsoft.com/office/drawing/2014/main" id="{238C65D7-A6A1-4EDF-A9DF-B93B625D5FD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4" name="Line 4490">
          <a:extLst>
            <a:ext uri="{FF2B5EF4-FFF2-40B4-BE49-F238E27FC236}">
              <a16:creationId xmlns:a16="http://schemas.microsoft.com/office/drawing/2014/main" id="{1EE2525C-10CA-43F9-841A-F8F6526D444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5" name="Line 4491">
          <a:extLst>
            <a:ext uri="{FF2B5EF4-FFF2-40B4-BE49-F238E27FC236}">
              <a16:creationId xmlns:a16="http://schemas.microsoft.com/office/drawing/2014/main" id="{A63A268D-DAE0-4039-98F4-C053BBAC1ED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6" name="Line 4492">
          <a:extLst>
            <a:ext uri="{FF2B5EF4-FFF2-40B4-BE49-F238E27FC236}">
              <a16:creationId xmlns:a16="http://schemas.microsoft.com/office/drawing/2014/main" id="{66E54E48-FBD6-4A05-A4D7-86C91EB1F7C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7" name="Line 4493">
          <a:extLst>
            <a:ext uri="{FF2B5EF4-FFF2-40B4-BE49-F238E27FC236}">
              <a16:creationId xmlns:a16="http://schemas.microsoft.com/office/drawing/2014/main" id="{B3619B96-0803-4E03-8456-91110D63A9DE}"/>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8" name="Line 4494">
          <a:extLst>
            <a:ext uri="{FF2B5EF4-FFF2-40B4-BE49-F238E27FC236}">
              <a16:creationId xmlns:a16="http://schemas.microsoft.com/office/drawing/2014/main" id="{69BE0330-6ABA-4B8E-AFA2-61AB2A6C471C}"/>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89" name="Line 4495">
          <a:extLst>
            <a:ext uri="{FF2B5EF4-FFF2-40B4-BE49-F238E27FC236}">
              <a16:creationId xmlns:a16="http://schemas.microsoft.com/office/drawing/2014/main" id="{5EF5F4B4-931A-4696-9E64-EE4D4AD9592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90" name="Line 4496">
          <a:extLst>
            <a:ext uri="{FF2B5EF4-FFF2-40B4-BE49-F238E27FC236}">
              <a16:creationId xmlns:a16="http://schemas.microsoft.com/office/drawing/2014/main" id="{B4293B76-3944-42D4-B97A-B0A219719F9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1" name="Line 4497">
          <a:extLst>
            <a:ext uri="{FF2B5EF4-FFF2-40B4-BE49-F238E27FC236}">
              <a16:creationId xmlns:a16="http://schemas.microsoft.com/office/drawing/2014/main" id="{7349C4EB-8E77-4D40-99F1-1BDAD57FD62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2" name="Line 4498">
          <a:extLst>
            <a:ext uri="{FF2B5EF4-FFF2-40B4-BE49-F238E27FC236}">
              <a16:creationId xmlns:a16="http://schemas.microsoft.com/office/drawing/2014/main" id="{99892132-8E43-4E4B-AA3D-BC3493D087C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3" name="Line 4499">
          <a:extLst>
            <a:ext uri="{FF2B5EF4-FFF2-40B4-BE49-F238E27FC236}">
              <a16:creationId xmlns:a16="http://schemas.microsoft.com/office/drawing/2014/main" id="{742AEB05-4C1B-443D-A03D-BBE7479ECAF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4" name="Line 4500">
          <a:extLst>
            <a:ext uri="{FF2B5EF4-FFF2-40B4-BE49-F238E27FC236}">
              <a16:creationId xmlns:a16="http://schemas.microsoft.com/office/drawing/2014/main" id="{90D2E519-DE30-4101-AE13-54536468B0A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5" name="Line 4501">
          <a:extLst>
            <a:ext uri="{FF2B5EF4-FFF2-40B4-BE49-F238E27FC236}">
              <a16:creationId xmlns:a16="http://schemas.microsoft.com/office/drawing/2014/main" id="{F5C12FD9-887F-4FC8-B1E7-D6BC26E18D1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6" name="Line 4502">
          <a:extLst>
            <a:ext uri="{FF2B5EF4-FFF2-40B4-BE49-F238E27FC236}">
              <a16:creationId xmlns:a16="http://schemas.microsoft.com/office/drawing/2014/main" id="{685239FD-0869-4E0A-908A-28B27FC1A80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7" name="Line 4503">
          <a:extLst>
            <a:ext uri="{FF2B5EF4-FFF2-40B4-BE49-F238E27FC236}">
              <a16:creationId xmlns:a16="http://schemas.microsoft.com/office/drawing/2014/main" id="{5C27D493-7B43-4FDF-B482-83A3F139A53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8" name="Line 4504">
          <a:extLst>
            <a:ext uri="{FF2B5EF4-FFF2-40B4-BE49-F238E27FC236}">
              <a16:creationId xmlns:a16="http://schemas.microsoft.com/office/drawing/2014/main" id="{A88B5F5E-A485-41B0-85C6-0F4C871CCD8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99" name="Line 4505">
          <a:extLst>
            <a:ext uri="{FF2B5EF4-FFF2-40B4-BE49-F238E27FC236}">
              <a16:creationId xmlns:a16="http://schemas.microsoft.com/office/drawing/2014/main" id="{4AD3CB33-B637-4DE6-B8CB-9CBC48A9F95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0" name="Line 4506">
          <a:extLst>
            <a:ext uri="{FF2B5EF4-FFF2-40B4-BE49-F238E27FC236}">
              <a16:creationId xmlns:a16="http://schemas.microsoft.com/office/drawing/2014/main" id="{2EC6467B-E238-4DC1-A538-31A1B8C6F46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1" name="Line 4507">
          <a:extLst>
            <a:ext uri="{FF2B5EF4-FFF2-40B4-BE49-F238E27FC236}">
              <a16:creationId xmlns:a16="http://schemas.microsoft.com/office/drawing/2014/main" id="{2292C0B7-E6D0-4C0F-AC02-8475F3A5471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2" name="Line 4508">
          <a:extLst>
            <a:ext uri="{FF2B5EF4-FFF2-40B4-BE49-F238E27FC236}">
              <a16:creationId xmlns:a16="http://schemas.microsoft.com/office/drawing/2014/main" id="{A901F7D4-E216-4577-B640-93A6553DCCE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3" name="Line 4509">
          <a:extLst>
            <a:ext uri="{FF2B5EF4-FFF2-40B4-BE49-F238E27FC236}">
              <a16:creationId xmlns:a16="http://schemas.microsoft.com/office/drawing/2014/main" id="{9D72F7B0-1D94-4FAA-B6B4-822CA0F9A23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4" name="Line 4510">
          <a:extLst>
            <a:ext uri="{FF2B5EF4-FFF2-40B4-BE49-F238E27FC236}">
              <a16:creationId xmlns:a16="http://schemas.microsoft.com/office/drawing/2014/main" id="{A3C9A473-6BCF-48D1-949A-D2BE1155171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5" name="Line 4511">
          <a:extLst>
            <a:ext uri="{FF2B5EF4-FFF2-40B4-BE49-F238E27FC236}">
              <a16:creationId xmlns:a16="http://schemas.microsoft.com/office/drawing/2014/main" id="{AC5578A3-207E-4B13-B53D-F24A69E1845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6" name="Line 4512">
          <a:extLst>
            <a:ext uri="{FF2B5EF4-FFF2-40B4-BE49-F238E27FC236}">
              <a16:creationId xmlns:a16="http://schemas.microsoft.com/office/drawing/2014/main" id="{3ECFBE88-04B6-47B1-B710-A39DE9BDEDB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7" name="Line 4513">
          <a:extLst>
            <a:ext uri="{FF2B5EF4-FFF2-40B4-BE49-F238E27FC236}">
              <a16:creationId xmlns:a16="http://schemas.microsoft.com/office/drawing/2014/main" id="{56D95CC2-5F5E-46D0-8B6E-8D9A9C16537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8" name="Line 4514">
          <a:extLst>
            <a:ext uri="{FF2B5EF4-FFF2-40B4-BE49-F238E27FC236}">
              <a16:creationId xmlns:a16="http://schemas.microsoft.com/office/drawing/2014/main" id="{04FFB335-3C9A-474A-AFCD-10588EE4C67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09" name="Line 4515">
          <a:extLst>
            <a:ext uri="{FF2B5EF4-FFF2-40B4-BE49-F238E27FC236}">
              <a16:creationId xmlns:a16="http://schemas.microsoft.com/office/drawing/2014/main" id="{C2FDB238-D97F-445A-B8C2-6555E84CB3FD}"/>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0" name="Line 4516">
          <a:extLst>
            <a:ext uri="{FF2B5EF4-FFF2-40B4-BE49-F238E27FC236}">
              <a16:creationId xmlns:a16="http://schemas.microsoft.com/office/drawing/2014/main" id="{91883F69-5568-46EC-9B67-68A50141AFB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1" name="Line 4517">
          <a:extLst>
            <a:ext uri="{FF2B5EF4-FFF2-40B4-BE49-F238E27FC236}">
              <a16:creationId xmlns:a16="http://schemas.microsoft.com/office/drawing/2014/main" id="{B06F07C2-AF1A-4689-8B56-01A4068A6F9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2" name="Line 4518">
          <a:extLst>
            <a:ext uri="{FF2B5EF4-FFF2-40B4-BE49-F238E27FC236}">
              <a16:creationId xmlns:a16="http://schemas.microsoft.com/office/drawing/2014/main" id="{2CE008B2-8E8A-4DC5-AB6C-7609762A973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3" name="Line 4519">
          <a:extLst>
            <a:ext uri="{FF2B5EF4-FFF2-40B4-BE49-F238E27FC236}">
              <a16:creationId xmlns:a16="http://schemas.microsoft.com/office/drawing/2014/main" id="{0AEDFD37-BE3D-4D45-B2EC-609527B41D7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4" name="Line 4520">
          <a:extLst>
            <a:ext uri="{FF2B5EF4-FFF2-40B4-BE49-F238E27FC236}">
              <a16:creationId xmlns:a16="http://schemas.microsoft.com/office/drawing/2014/main" id="{633E3D39-DCC4-46B2-87AD-A79E1C81E1E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5" name="Line 4521">
          <a:extLst>
            <a:ext uri="{FF2B5EF4-FFF2-40B4-BE49-F238E27FC236}">
              <a16:creationId xmlns:a16="http://schemas.microsoft.com/office/drawing/2014/main" id="{2FC34D0E-93CB-4B10-BCC1-007BB48061B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6" name="Line 4522">
          <a:extLst>
            <a:ext uri="{FF2B5EF4-FFF2-40B4-BE49-F238E27FC236}">
              <a16:creationId xmlns:a16="http://schemas.microsoft.com/office/drawing/2014/main" id="{AB5718E4-2246-46C4-AB13-6CC00C27D19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7" name="Line 4523">
          <a:extLst>
            <a:ext uri="{FF2B5EF4-FFF2-40B4-BE49-F238E27FC236}">
              <a16:creationId xmlns:a16="http://schemas.microsoft.com/office/drawing/2014/main" id="{70592669-2499-463B-8656-1CF449F671D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8" name="Line 4524">
          <a:extLst>
            <a:ext uri="{FF2B5EF4-FFF2-40B4-BE49-F238E27FC236}">
              <a16:creationId xmlns:a16="http://schemas.microsoft.com/office/drawing/2014/main" id="{96856BB4-CC4B-41D7-918E-BD9E6A33AD9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9" name="Line 4525">
          <a:extLst>
            <a:ext uri="{FF2B5EF4-FFF2-40B4-BE49-F238E27FC236}">
              <a16:creationId xmlns:a16="http://schemas.microsoft.com/office/drawing/2014/main" id="{03BF5C9F-CCAB-488A-B2E6-E325A81B3C9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0" name="Line 4526">
          <a:extLst>
            <a:ext uri="{FF2B5EF4-FFF2-40B4-BE49-F238E27FC236}">
              <a16:creationId xmlns:a16="http://schemas.microsoft.com/office/drawing/2014/main" id="{DA793ED6-B56F-4342-9ACF-C29028D54DB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1" name="Line 4527">
          <a:extLst>
            <a:ext uri="{FF2B5EF4-FFF2-40B4-BE49-F238E27FC236}">
              <a16:creationId xmlns:a16="http://schemas.microsoft.com/office/drawing/2014/main" id="{DE1C0D51-932A-43D6-BD43-0266D4A9CC3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2" name="Line 4528">
          <a:extLst>
            <a:ext uri="{FF2B5EF4-FFF2-40B4-BE49-F238E27FC236}">
              <a16:creationId xmlns:a16="http://schemas.microsoft.com/office/drawing/2014/main" id="{A3B226D0-7786-4607-BC97-691B53AD59D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3" name="Line 4529">
          <a:extLst>
            <a:ext uri="{FF2B5EF4-FFF2-40B4-BE49-F238E27FC236}">
              <a16:creationId xmlns:a16="http://schemas.microsoft.com/office/drawing/2014/main" id="{8CE02ED7-4963-45BD-B125-DB6F41931B7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4" name="Line 4530">
          <a:extLst>
            <a:ext uri="{FF2B5EF4-FFF2-40B4-BE49-F238E27FC236}">
              <a16:creationId xmlns:a16="http://schemas.microsoft.com/office/drawing/2014/main" id="{A525066C-D04E-4815-8737-9711F990976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5" name="Line 4531">
          <a:extLst>
            <a:ext uri="{FF2B5EF4-FFF2-40B4-BE49-F238E27FC236}">
              <a16:creationId xmlns:a16="http://schemas.microsoft.com/office/drawing/2014/main" id="{ACA8D219-3680-49EB-95DC-7FA465176D1C}"/>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6" name="Line 4532">
          <a:extLst>
            <a:ext uri="{FF2B5EF4-FFF2-40B4-BE49-F238E27FC236}">
              <a16:creationId xmlns:a16="http://schemas.microsoft.com/office/drawing/2014/main" id="{64D5C3A8-58F5-471C-9172-1BA966909C41}"/>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7" name="Line 4533">
          <a:extLst>
            <a:ext uri="{FF2B5EF4-FFF2-40B4-BE49-F238E27FC236}">
              <a16:creationId xmlns:a16="http://schemas.microsoft.com/office/drawing/2014/main" id="{2AA5762D-D607-4872-96A9-5223D3EAF75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8" name="Line 4534">
          <a:extLst>
            <a:ext uri="{FF2B5EF4-FFF2-40B4-BE49-F238E27FC236}">
              <a16:creationId xmlns:a16="http://schemas.microsoft.com/office/drawing/2014/main" id="{4BBB94AE-68E5-4069-A79F-16ECD31643A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9" name="Line 4535">
          <a:extLst>
            <a:ext uri="{FF2B5EF4-FFF2-40B4-BE49-F238E27FC236}">
              <a16:creationId xmlns:a16="http://schemas.microsoft.com/office/drawing/2014/main" id="{539AC9D1-CE3B-4324-8FE1-A48671FC438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0" name="Line 4536">
          <a:extLst>
            <a:ext uri="{FF2B5EF4-FFF2-40B4-BE49-F238E27FC236}">
              <a16:creationId xmlns:a16="http://schemas.microsoft.com/office/drawing/2014/main" id="{CE42C538-7FA4-41A0-A820-ADA0839D6BC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1" name="Line 4537">
          <a:extLst>
            <a:ext uri="{FF2B5EF4-FFF2-40B4-BE49-F238E27FC236}">
              <a16:creationId xmlns:a16="http://schemas.microsoft.com/office/drawing/2014/main" id="{B9E3452B-F84A-4893-A126-AF18564D7C3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2" name="Line 4538">
          <a:extLst>
            <a:ext uri="{FF2B5EF4-FFF2-40B4-BE49-F238E27FC236}">
              <a16:creationId xmlns:a16="http://schemas.microsoft.com/office/drawing/2014/main" id="{BE380DBA-696B-43AE-8D1E-1E8366B31E5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3" name="Line 4539">
          <a:extLst>
            <a:ext uri="{FF2B5EF4-FFF2-40B4-BE49-F238E27FC236}">
              <a16:creationId xmlns:a16="http://schemas.microsoft.com/office/drawing/2014/main" id="{13596342-7BA1-4BDB-A002-979C4B17685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4" name="Line 4540">
          <a:extLst>
            <a:ext uri="{FF2B5EF4-FFF2-40B4-BE49-F238E27FC236}">
              <a16:creationId xmlns:a16="http://schemas.microsoft.com/office/drawing/2014/main" id="{F13ECACB-129E-42B8-B91A-2112CC87581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5" name="Line 4541">
          <a:extLst>
            <a:ext uri="{FF2B5EF4-FFF2-40B4-BE49-F238E27FC236}">
              <a16:creationId xmlns:a16="http://schemas.microsoft.com/office/drawing/2014/main" id="{CD7A4F8A-8790-4148-8D03-2137A757FFB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6" name="Line 4542">
          <a:extLst>
            <a:ext uri="{FF2B5EF4-FFF2-40B4-BE49-F238E27FC236}">
              <a16:creationId xmlns:a16="http://schemas.microsoft.com/office/drawing/2014/main" id="{261A04EA-1BE6-4EC6-908E-398A1A09CE9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7" name="Line 4543">
          <a:extLst>
            <a:ext uri="{FF2B5EF4-FFF2-40B4-BE49-F238E27FC236}">
              <a16:creationId xmlns:a16="http://schemas.microsoft.com/office/drawing/2014/main" id="{58DBE611-2DEF-4C9E-82BB-68E1468210D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8" name="Line 4544">
          <a:extLst>
            <a:ext uri="{FF2B5EF4-FFF2-40B4-BE49-F238E27FC236}">
              <a16:creationId xmlns:a16="http://schemas.microsoft.com/office/drawing/2014/main" id="{1AB75753-703E-4B1C-8E69-14B2AA3E39A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39" name="Line 4545">
          <a:extLst>
            <a:ext uri="{FF2B5EF4-FFF2-40B4-BE49-F238E27FC236}">
              <a16:creationId xmlns:a16="http://schemas.microsoft.com/office/drawing/2014/main" id="{C51C8365-57C9-469C-8551-1262D11AD1F6}"/>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40" name="Line 4546">
          <a:extLst>
            <a:ext uri="{FF2B5EF4-FFF2-40B4-BE49-F238E27FC236}">
              <a16:creationId xmlns:a16="http://schemas.microsoft.com/office/drawing/2014/main" id="{6FAC167C-6A13-4E30-8F21-981D2E45F909}"/>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41" name="Line 4547">
          <a:extLst>
            <a:ext uri="{FF2B5EF4-FFF2-40B4-BE49-F238E27FC236}">
              <a16:creationId xmlns:a16="http://schemas.microsoft.com/office/drawing/2014/main" id="{0F2D1AD4-AA0B-4786-A1C7-DBC1CD488236}"/>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2" name="Line 4548">
          <a:extLst>
            <a:ext uri="{FF2B5EF4-FFF2-40B4-BE49-F238E27FC236}">
              <a16:creationId xmlns:a16="http://schemas.microsoft.com/office/drawing/2014/main" id="{C533E3A1-E959-4CB2-9B78-C9D75F1D566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3" name="Line 4549">
          <a:extLst>
            <a:ext uri="{FF2B5EF4-FFF2-40B4-BE49-F238E27FC236}">
              <a16:creationId xmlns:a16="http://schemas.microsoft.com/office/drawing/2014/main" id="{230F28D3-6B29-401D-9019-BD1A70741FD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4" name="Line 4550">
          <a:extLst>
            <a:ext uri="{FF2B5EF4-FFF2-40B4-BE49-F238E27FC236}">
              <a16:creationId xmlns:a16="http://schemas.microsoft.com/office/drawing/2014/main" id="{97E74116-0AA4-49E3-BD8C-47ECBAE82A5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5" name="Line 4551">
          <a:extLst>
            <a:ext uri="{FF2B5EF4-FFF2-40B4-BE49-F238E27FC236}">
              <a16:creationId xmlns:a16="http://schemas.microsoft.com/office/drawing/2014/main" id="{D6ED2ECE-DEA2-42CB-8BA9-A104C8DD627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6" name="Line 4552">
          <a:extLst>
            <a:ext uri="{FF2B5EF4-FFF2-40B4-BE49-F238E27FC236}">
              <a16:creationId xmlns:a16="http://schemas.microsoft.com/office/drawing/2014/main" id="{C0CB7791-D637-4DD8-A43C-69D9D7B44C8F}"/>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7" name="Line 4553">
          <a:extLst>
            <a:ext uri="{FF2B5EF4-FFF2-40B4-BE49-F238E27FC236}">
              <a16:creationId xmlns:a16="http://schemas.microsoft.com/office/drawing/2014/main" id="{902B8801-06FA-49AE-A981-46EEE230835D}"/>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8" name="Line 4554">
          <a:extLst>
            <a:ext uri="{FF2B5EF4-FFF2-40B4-BE49-F238E27FC236}">
              <a16:creationId xmlns:a16="http://schemas.microsoft.com/office/drawing/2014/main" id="{F78F5C1C-F1E6-4E84-9CB5-6C871D45D30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9" name="Line 4555">
          <a:extLst>
            <a:ext uri="{FF2B5EF4-FFF2-40B4-BE49-F238E27FC236}">
              <a16:creationId xmlns:a16="http://schemas.microsoft.com/office/drawing/2014/main" id="{9F8EF446-1CCF-4F79-80D0-F2C57EC00174}"/>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0" name="Line 4556">
          <a:extLst>
            <a:ext uri="{FF2B5EF4-FFF2-40B4-BE49-F238E27FC236}">
              <a16:creationId xmlns:a16="http://schemas.microsoft.com/office/drawing/2014/main" id="{A08EC0E6-7D61-4A69-B1D9-EE51A10316F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1" name="Line 4557">
          <a:extLst>
            <a:ext uri="{FF2B5EF4-FFF2-40B4-BE49-F238E27FC236}">
              <a16:creationId xmlns:a16="http://schemas.microsoft.com/office/drawing/2014/main" id="{3865D6BB-A2E2-476F-94C2-46116683FAF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2" name="Line 4558">
          <a:extLst>
            <a:ext uri="{FF2B5EF4-FFF2-40B4-BE49-F238E27FC236}">
              <a16:creationId xmlns:a16="http://schemas.microsoft.com/office/drawing/2014/main" id="{84C1F7C4-C8FF-4144-B767-1FDD97C7094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3" name="Line 4559">
          <a:extLst>
            <a:ext uri="{FF2B5EF4-FFF2-40B4-BE49-F238E27FC236}">
              <a16:creationId xmlns:a16="http://schemas.microsoft.com/office/drawing/2014/main" id="{24BFC5B8-F56D-4B9C-856A-2EF24FDA063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4" name="Line 4560">
          <a:extLst>
            <a:ext uri="{FF2B5EF4-FFF2-40B4-BE49-F238E27FC236}">
              <a16:creationId xmlns:a16="http://schemas.microsoft.com/office/drawing/2014/main" id="{90F7FC18-256C-4AA7-8CF5-F77D5DC9192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5" name="Line 4561">
          <a:extLst>
            <a:ext uri="{FF2B5EF4-FFF2-40B4-BE49-F238E27FC236}">
              <a16:creationId xmlns:a16="http://schemas.microsoft.com/office/drawing/2014/main" id="{743E8AB8-C25B-4D71-A99C-608B19CEB641}"/>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6" name="Line 4562">
          <a:extLst>
            <a:ext uri="{FF2B5EF4-FFF2-40B4-BE49-F238E27FC236}">
              <a16:creationId xmlns:a16="http://schemas.microsoft.com/office/drawing/2014/main" id="{9C3CDA1D-9298-4675-9076-9AFE7DD8945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7" name="Line 4563">
          <a:extLst>
            <a:ext uri="{FF2B5EF4-FFF2-40B4-BE49-F238E27FC236}">
              <a16:creationId xmlns:a16="http://schemas.microsoft.com/office/drawing/2014/main" id="{DE91AD10-CFA7-4E69-BE4E-90C192EE2DA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8" name="Line 4564">
          <a:extLst>
            <a:ext uri="{FF2B5EF4-FFF2-40B4-BE49-F238E27FC236}">
              <a16:creationId xmlns:a16="http://schemas.microsoft.com/office/drawing/2014/main" id="{FBD22273-E0CD-4C88-B3D5-3B1FE343E88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459" name="Line 4565">
          <a:extLst>
            <a:ext uri="{FF2B5EF4-FFF2-40B4-BE49-F238E27FC236}">
              <a16:creationId xmlns:a16="http://schemas.microsoft.com/office/drawing/2014/main" id="{C3E3AB2B-B462-43B3-B669-279A09D9EE37}"/>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0" name="Line 4566">
          <a:extLst>
            <a:ext uri="{FF2B5EF4-FFF2-40B4-BE49-F238E27FC236}">
              <a16:creationId xmlns:a16="http://schemas.microsoft.com/office/drawing/2014/main" id="{577FE666-23CF-4FED-BCD9-B0445C5E984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461" name="Line 4567">
          <a:extLst>
            <a:ext uri="{FF2B5EF4-FFF2-40B4-BE49-F238E27FC236}">
              <a16:creationId xmlns:a16="http://schemas.microsoft.com/office/drawing/2014/main" id="{6E54D2C5-63AB-40A6-B31E-AC58F6242A7A}"/>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2" name="Line 4568">
          <a:extLst>
            <a:ext uri="{FF2B5EF4-FFF2-40B4-BE49-F238E27FC236}">
              <a16:creationId xmlns:a16="http://schemas.microsoft.com/office/drawing/2014/main" id="{B25854AD-193D-47C4-BF7D-E333D57186AA}"/>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463" name="Line 4569">
          <a:extLst>
            <a:ext uri="{FF2B5EF4-FFF2-40B4-BE49-F238E27FC236}">
              <a16:creationId xmlns:a16="http://schemas.microsoft.com/office/drawing/2014/main" id="{A43DED90-6340-4FB4-8AF1-88D1B9502047}"/>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4" name="Line 4570">
          <a:extLst>
            <a:ext uri="{FF2B5EF4-FFF2-40B4-BE49-F238E27FC236}">
              <a16:creationId xmlns:a16="http://schemas.microsoft.com/office/drawing/2014/main" id="{8974FD7B-5D4D-42E6-93B8-4CA8E6BB285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5" name="Line 4571">
          <a:extLst>
            <a:ext uri="{FF2B5EF4-FFF2-40B4-BE49-F238E27FC236}">
              <a16:creationId xmlns:a16="http://schemas.microsoft.com/office/drawing/2014/main" id="{29FB6D79-4AC9-4C2F-8A3F-5141A9D92F9F}"/>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6" name="Line 4572">
          <a:extLst>
            <a:ext uri="{FF2B5EF4-FFF2-40B4-BE49-F238E27FC236}">
              <a16:creationId xmlns:a16="http://schemas.microsoft.com/office/drawing/2014/main" id="{7483894B-2CE8-443A-A75A-FA43107B470D}"/>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7" name="Line 4573">
          <a:extLst>
            <a:ext uri="{FF2B5EF4-FFF2-40B4-BE49-F238E27FC236}">
              <a16:creationId xmlns:a16="http://schemas.microsoft.com/office/drawing/2014/main" id="{2C28C826-301F-43FD-9808-64DD5F887B84}"/>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8" name="Line 4574">
          <a:extLst>
            <a:ext uri="{FF2B5EF4-FFF2-40B4-BE49-F238E27FC236}">
              <a16:creationId xmlns:a16="http://schemas.microsoft.com/office/drawing/2014/main" id="{B78B67C7-FA60-49B9-B145-DE09FEDEBDF5}"/>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9" name="Line 4575">
          <a:extLst>
            <a:ext uri="{FF2B5EF4-FFF2-40B4-BE49-F238E27FC236}">
              <a16:creationId xmlns:a16="http://schemas.microsoft.com/office/drawing/2014/main" id="{3C932FBB-5C0D-4A51-9409-B4A963B7C8A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70" name="Line 4576">
          <a:extLst>
            <a:ext uri="{FF2B5EF4-FFF2-40B4-BE49-F238E27FC236}">
              <a16:creationId xmlns:a16="http://schemas.microsoft.com/office/drawing/2014/main" id="{97E5E68A-3E21-4576-B568-C8BDDA3D2C9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1" name="Line 4577">
          <a:extLst>
            <a:ext uri="{FF2B5EF4-FFF2-40B4-BE49-F238E27FC236}">
              <a16:creationId xmlns:a16="http://schemas.microsoft.com/office/drawing/2014/main" id="{194D36EF-D681-472C-A936-19C1A5477905}"/>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2" name="Line 4578">
          <a:extLst>
            <a:ext uri="{FF2B5EF4-FFF2-40B4-BE49-F238E27FC236}">
              <a16:creationId xmlns:a16="http://schemas.microsoft.com/office/drawing/2014/main" id="{356A334B-5BD4-4333-A5E3-6712AF554CC7}"/>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3" name="Line 4579">
          <a:extLst>
            <a:ext uri="{FF2B5EF4-FFF2-40B4-BE49-F238E27FC236}">
              <a16:creationId xmlns:a16="http://schemas.microsoft.com/office/drawing/2014/main" id="{29BE896C-DBBD-4746-8653-D8DFB7BF344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4" name="Line 4580">
          <a:extLst>
            <a:ext uri="{FF2B5EF4-FFF2-40B4-BE49-F238E27FC236}">
              <a16:creationId xmlns:a16="http://schemas.microsoft.com/office/drawing/2014/main" id="{48EE4DCA-BA99-4D60-84E4-1FB5E8394E5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5" name="Line 4581">
          <a:extLst>
            <a:ext uri="{FF2B5EF4-FFF2-40B4-BE49-F238E27FC236}">
              <a16:creationId xmlns:a16="http://schemas.microsoft.com/office/drawing/2014/main" id="{1BF39F75-5769-4CC6-86C1-C64DAEB6E1FA}"/>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6" name="Line 4582">
          <a:extLst>
            <a:ext uri="{FF2B5EF4-FFF2-40B4-BE49-F238E27FC236}">
              <a16:creationId xmlns:a16="http://schemas.microsoft.com/office/drawing/2014/main" id="{BDA27886-F1CE-43E0-9A64-C6496E99F33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7" name="Line 4583">
          <a:extLst>
            <a:ext uri="{FF2B5EF4-FFF2-40B4-BE49-F238E27FC236}">
              <a16:creationId xmlns:a16="http://schemas.microsoft.com/office/drawing/2014/main" id="{97D6B8DA-EEDC-4889-B06F-EE30BFC0319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8" name="Line 4584">
          <a:extLst>
            <a:ext uri="{FF2B5EF4-FFF2-40B4-BE49-F238E27FC236}">
              <a16:creationId xmlns:a16="http://schemas.microsoft.com/office/drawing/2014/main" id="{1666CD83-F37C-46C8-90CB-D69FBD84116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79" name="Line 4585">
          <a:extLst>
            <a:ext uri="{FF2B5EF4-FFF2-40B4-BE49-F238E27FC236}">
              <a16:creationId xmlns:a16="http://schemas.microsoft.com/office/drawing/2014/main" id="{B0E99F93-4841-4090-A05D-E15248F3C1B7}"/>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0" name="Line 4586">
          <a:extLst>
            <a:ext uri="{FF2B5EF4-FFF2-40B4-BE49-F238E27FC236}">
              <a16:creationId xmlns:a16="http://schemas.microsoft.com/office/drawing/2014/main" id="{8D9E1E22-7F51-46BF-9514-DD50FEBDEE2F}"/>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81" name="Line 4587">
          <a:extLst>
            <a:ext uri="{FF2B5EF4-FFF2-40B4-BE49-F238E27FC236}">
              <a16:creationId xmlns:a16="http://schemas.microsoft.com/office/drawing/2014/main" id="{0F07536C-23E1-4789-B24D-572879422BC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82" name="Line 4588">
          <a:extLst>
            <a:ext uri="{FF2B5EF4-FFF2-40B4-BE49-F238E27FC236}">
              <a16:creationId xmlns:a16="http://schemas.microsoft.com/office/drawing/2014/main" id="{384503B7-9E01-4060-8014-47D42228898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3" name="Line 4589">
          <a:extLst>
            <a:ext uri="{FF2B5EF4-FFF2-40B4-BE49-F238E27FC236}">
              <a16:creationId xmlns:a16="http://schemas.microsoft.com/office/drawing/2014/main" id="{940F6D57-168C-44DD-A2D3-D133357C726F}"/>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4" name="Line 4590">
          <a:extLst>
            <a:ext uri="{FF2B5EF4-FFF2-40B4-BE49-F238E27FC236}">
              <a16:creationId xmlns:a16="http://schemas.microsoft.com/office/drawing/2014/main" id="{DDC942F5-C74E-4C78-9437-4759844D5DDD}"/>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5" name="Line 4591">
          <a:extLst>
            <a:ext uri="{FF2B5EF4-FFF2-40B4-BE49-F238E27FC236}">
              <a16:creationId xmlns:a16="http://schemas.microsoft.com/office/drawing/2014/main" id="{B7B0B933-8C3C-49FA-85B2-443DF8B3493D}"/>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6" name="Line 4592">
          <a:extLst>
            <a:ext uri="{FF2B5EF4-FFF2-40B4-BE49-F238E27FC236}">
              <a16:creationId xmlns:a16="http://schemas.microsoft.com/office/drawing/2014/main" id="{B6D534D5-EE83-403A-92AF-2E173C77B656}"/>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7" name="Line 4593">
          <a:extLst>
            <a:ext uri="{FF2B5EF4-FFF2-40B4-BE49-F238E27FC236}">
              <a16:creationId xmlns:a16="http://schemas.microsoft.com/office/drawing/2014/main" id="{22EE4E47-C7EF-41D4-A05C-AAAD07A25EB5}"/>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8" name="Line 4594">
          <a:extLst>
            <a:ext uri="{FF2B5EF4-FFF2-40B4-BE49-F238E27FC236}">
              <a16:creationId xmlns:a16="http://schemas.microsoft.com/office/drawing/2014/main" id="{FD8DC6D6-0D49-489B-90B9-679D861AF6BC}"/>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89" name="Line 4595">
          <a:extLst>
            <a:ext uri="{FF2B5EF4-FFF2-40B4-BE49-F238E27FC236}">
              <a16:creationId xmlns:a16="http://schemas.microsoft.com/office/drawing/2014/main" id="{2BB41297-CEAC-4772-8056-F4807AC18FE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90" name="Line 4596">
          <a:extLst>
            <a:ext uri="{FF2B5EF4-FFF2-40B4-BE49-F238E27FC236}">
              <a16:creationId xmlns:a16="http://schemas.microsoft.com/office/drawing/2014/main" id="{085775B0-DC48-4A5E-A7EB-A1E18A066A5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91" name="Line 4597">
          <a:extLst>
            <a:ext uri="{FF2B5EF4-FFF2-40B4-BE49-F238E27FC236}">
              <a16:creationId xmlns:a16="http://schemas.microsoft.com/office/drawing/2014/main" id="{38814C1F-06D3-4074-B326-553DED781B8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92" name="Line 4598">
          <a:extLst>
            <a:ext uri="{FF2B5EF4-FFF2-40B4-BE49-F238E27FC236}">
              <a16:creationId xmlns:a16="http://schemas.microsoft.com/office/drawing/2014/main" id="{9EE31E99-95EC-49A0-B3EA-18E559B27F4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3" name="Line 4599">
          <a:extLst>
            <a:ext uri="{FF2B5EF4-FFF2-40B4-BE49-F238E27FC236}">
              <a16:creationId xmlns:a16="http://schemas.microsoft.com/office/drawing/2014/main" id="{18EE5C8D-AFF1-4E10-936A-19C276119BD6}"/>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4" name="Line 4600">
          <a:extLst>
            <a:ext uri="{FF2B5EF4-FFF2-40B4-BE49-F238E27FC236}">
              <a16:creationId xmlns:a16="http://schemas.microsoft.com/office/drawing/2014/main" id="{A16D9A59-02E0-425F-AC8D-61440B96A67B}"/>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5" name="Line 4601">
          <a:extLst>
            <a:ext uri="{FF2B5EF4-FFF2-40B4-BE49-F238E27FC236}">
              <a16:creationId xmlns:a16="http://schemas.microsoft.com/office/drawing/2014/main" id="{0A2748FC-171B-47B7-9DB2-43085D4CD05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6" name="Line 4602">
          <a:extLst>
            <a:ext uri="{FF2B5EF4-FFF2-40B4-BE49-F238E27FC236}">
              <a16:creationId xmlns:a16="http://schemas.microsoft.com/office/drawing/2014/main" id="{31298AD8-0025-4059-9619-6B960C08B63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7" name="Line 4603">
          <a:extLst>
            <a:ext uri="{FF2B5EF4-FFF2-40B4-BE49-F238E27FC236}">
              <a16:creationId xmlns:a16="http://schemas.microsoft.com/office/drawing/2014/main" id="{CFC327A8-7585-4F69-8E94-0427C2426D78}"/>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8" name="Line 4604">
          <a:extLst>
            <a:ext uri="{FF2B5EF4-FFF2-40B4-BE49-F238E27FC236}">
              <a16:creationId xmlns:a16="http://schemas.microsoft.com/office/drawing/2014/main" id="{6FBF5667-7A59-4421-9FDA-269FF3D9A27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9" name="Line 4605">
          <a:extLst>
            <a:ext uri="{FF2B5EF4-FFF2-40B4-BE49-F238E27FC236}">
              <a16:creationId xmlns:a16="http://schemas.microsoft.com/office/drawing/2014/main" id="{EEF26812-EC64-43B0-8304-032DB7B2184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0" name="Line 4606">
          <a:extLst>
            <a:ext uri="{FF2B5EF4-FFF2-40B4-BE49-F238E27FC236}">
              <a16:creationId xmlns:a16="http://schemas.microsoft.com/office/drawing/2014/main" id="{FE002420-120C-4F2D-8AE5-AF85869C56E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1" name="Line 4607">
          <a:extLst>
            <a:ext uri="{FF2B5EF4-FFF2-40B4-BE49-F238E27FC236}">
              <a16:creationId xmlns:a16="http://schemas.microsoft.com/office/drawing/2014/main" id="{68029B63-6BD4-4BED-BD98-E3A66234CDE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2" name="Line 4608">
          <a:extLst>
            <a:ext uri="{FF2B5EF4-FFF2-40B4-BE49-F238E27FC236}">
              <a16:creationId xmlns:a16="http://schemas.microsoft.com/office/drawing/2014/main" id="{8BA581A3-E922-427D-821A-34C6D91A1A2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3" name="Line 4609">
          <a:extLst>
            <a:ext uri="{FF2B5EF4-FFF2-40B4-BE49-F238E27FC236}">
              <a16:creationId xmlns:a16="http://schemas.microsoft.com/office/drawing/2014/main" id="{09A6251E-B65E-4DF1-BA25-351D1A70A63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4" name="Line 4610">
          <a:extLst>
            <a:ext uri="{FF2B5EF4-FFF2-40B4-BE49-F238E27FC236}">
              <a16:creationId xmlns:a16="http://schemas.microsoft.com/office/drawing/2014/main" id="{BE37FFC6-1969-4F98-8E3E-E50FDA2134F2}"/>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5" name="Line 4611">
          <a:extLst>
            <a:ext uri="{FF2B5EF4-FFF2-40B4-BE49-F238E27FC236}">
              <a16:creationId xmlns:a16="http://schemas.microsoft.com/office/drawing/2014/main" id="{BD7EC20F-8DEE-4B50-8AE4-851DA3D0381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6" name="Line 4612">
          <a:extLst>
            <a:ext uri="{FF2B5EF4-FFF2-40B4-BE49-F238E27FC236}">
              <a16:creationId xmlns:a16="http://schemas.microsoft.com/office/drawing/2014/main" id="{0C3591D4-5BAF-415F-ACAC-E29A5B16786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7" name="Line 4613">
          <a:extLst>
            <a:ext uri="{FF2B5EF4-FFF2-40B4-BE49-F238E27FC236}">
              <a16:creationId xmlns:a16="http://schemas.microsoft.com/office/drawing/2014/main" id="{C904C7CF-3B3D-421B-BACB-C092DE0615D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8" name="Line 4614">
          <a:extLst>
            <a:ext uri="{FF2B5EF4-FFF2-40B4-BE49-F238E27FC236}">
              <a16:creationId xmlns:a16="http://schemas.microsoft.com/office/drawing/2014/main" id="{6CA1A31C-8871-4C3F-A0FA-304C813CAC3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9" name="Line 4615">
          <a:extLst>
            <a:ext uri="{FF2B5EF4-FFF2-40B4-BE49-F238E27FC236}">
              <a16:creationId xmlns:a16="http://schemas.microsoft.com/office/drawing/2014/main" id="{C94225A9-7B84-4DFA-95FF-0D9A15FAFB1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10" name="Line 4616">
          <a:extLst>
            <a:ext uri="{FF2B5EF4-FFF2-40B4-BE49-F238E27FC236}">
              <a16:creationId xmlns:a16="http://schemas.microsoft.com/office/drawing/2014/main" id="{D5F2418B-4C7B-446D-9124-D7EC9A19ED5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11" name="Line 4617">
          <a:extLst>
            <a:ext uri="{FF2B5EF4-FFF2-40B4-BE49-F238E27FC236}">
              <a16:creationId xmlns:a16="http://schemas.microsoft.com/office/drawing/2014/main" id="{0BE9A8B2-6638-43DD-92BB-16F11097C74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2" name="Line 4618">
          <a:extLst>
            <a:ext uri="{FF2B5EF4-FFF2-40B4-BE49-F238E27FC236}">
              <a16:creationId xmlns:a16="http://schemas.microsoft.com/office/drawing/2014/main" id="{44D2B243-8F32-4636-9035-E9A34CFEBC4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3" name="Line 4619">
          <a:extLst>
            <a:ext uri="{FF2B5EF4-FFF2-40B4-BE49-F238E27FC236}">
              <a16:creationId xmlns:a16="http://schemas.microsoft.com/office/drawing/2014/main" id="{F598A508-D55A-449C-8A52-A78686A765E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4" name="Line 4620">
          <a:extLst>
            <a:ext uri="{FF2B5EF4-FFF2-40B4-BE49-F238E27FC236}">
              <a16:creationId xmlns:a16="http://schemas.microsoft.com/office/drawing/2014/main" id="{C07A3468-203C-4220-BED1-67824B14BF2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5" name="Line 4621">
          <a:extLst>
            <a:ext uri="{FF2B5EF4-FFF2-40B4-BE49-F238E27FC236}">
              <a16:creationId xmlns:a16="http://schemas.microsoft.com/office/drawing/2014/main" id="{AD46A54F-C094-4908-918E-FABDB46F26C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6" name="Line 4622">
          <a:extLst>
            <a:ext uri="{FF2B5EF4-FFF2-40B4-BE49-F238E27FC236}">
              <a16:creationId xmlns:a16="http://schemas.microsoft.com/office/drawing/2014/main" id="{0F66EF6E-81E8-4259-94CD-23401DFA993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7" name="Line 4623">
          <a:extLst>
            <a:ext uri="{FF2B5EF4-FFF2-40B4-BE49-F238E27FC236}">
              <a16:creationId xmlns:a16="http://schemas.microsoft.com/office/drawing/2014/main" id="{F72DF096-5475-4001-8467-93A80EA446E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8" name="Line 4624">
          <a:extLst>
            <a:ext uri="{FF2B5EF4-FFF2-40B4-BE49-F238E27FC236}">
              <a16:creationId xmlns:a16="http://schemas.microsoft.com/office/drawing/2014/main" id="{7FA31D95-EF55-43F9-8D1E-E7D9160C662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9" name="Line 4625">
          <a:extLst>
            <a:ext uri="{FF2B5EF4-FFF2-40B4-BE49-F238E27FC236}">
              <a16:creationId xmlns:a16="http://schemas.microsoft.com/office/drawing/2014/main" id="{EE850192-40F0-4E6E-BCC0-2B0ECD57E04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0" name="Line 4626">
          <a:extLst>
            <a:ext uri="{FF2B5EF4-FFF2-40B4-BE49-F238E27FC236}">
              <a16:creationId xmlns:a16="http://schemas.microsoft.com/office/drawing/2014/main" id="{B88D1D57-1CEE-4B46-9249-C01C3AE1F2F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1" name="Line 4627">
          <a:extLst>
            <a:ext uri="{FF2B5EF4-FFF2-40B4-BE49-F238E27FC236}">
              <a16:creationId xmlns:a16="http://schemas.microsoft.com/office/drawing/2014/main" id="{223145A4-614E-4F2F-AB3F-3FE26AE350B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2" name="Line 4628">
          <a:extLst>
            <a:ext uri="{FF2B5EF4-FFF2-40B4-BE49-F238E27FC236}">
              <a16:creationId xmlns:a16="http://schemas.microsoft.com/office/drawing/2014/main" id="{7A166BA7-C77C-4D04-8CA8-AEEDC0A5494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3" name="Line 4629">
          <a:extLst>
            <a:ext uri="{FF2B5EF4-FFF2-40B4-BE49-F238E27FC236}">
              <a16:creationId xmlns:a16="http://schemas.microsoft.com/office/drawing/2014/main" id="{EFA94129-2992-42E4-A22F-0FF77FD1FF1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4" name="Line 4630">
          <a:extLst>
            <a:ext uri="{FF2B5EF4-FFF2-40B4-BE49-F238E27FC236}">
              <a16:creationId xmlns:a16="http://schemas.microsoft.com/office/drawing/2014/main" id="{901FA9D6-D51A-4577-A48A-F8CEDDE15DA7}"/>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5" name="Line 4631">
          <a:extLst>
            <a:ext uri="{FF2B5EF4-FFF2-40B4-BE49-F238E27FC236}">
              <a16:creationId xmlns:a16="http://schemas.microsoft.com/office/drawing/2014/main" id="{C70B12A3-EFEE-4782-BED8-F07E555C94AA}"/>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6" name="Line 4632">
          <a:extLst>
            <a:ext uri="{FF2B5EF4-FFF2-40B4-BE49-F238E27FC236}">
              <a16:creationId xmlns:a16="http://schemas.microsoft.com/office/drawing/2014/main" id="{80FCE178-9886-4B8A-9AC2-05A7EE04AF9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7" name="Line 4633">
          <a:extLst>
            <a:ext uri="{FF2B5EF4-FFF2-40B4-BE49-F238E27FC236}">
              <a16:creationId xmlns:a16="http://schemas.microsoft.com/office/drawing/2014/main" id="{D7E7D755-56C1-4CFD-98D1-7CCFF96AAC2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8" name="Line 4634">
          <a:extLst>
            <a:ext uri="{FF2B5EF4-FFF2-40B4-BE49-F238E27FC236}">
              <a16:creationId xmlns:a16="http://schemas.microsoft.com/office/drawing/2014/main" id="{E58D3078-4441-4A8C-9F3E-997BC19FEC2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9" name="Line 4635">
          <a:extLst>
            <a:ext uri="{FF2B5EF4-FFF2-40B4-BE49-F238E27FC236}">
              <a16:creationId xmlns:a16="http://schemas.microsoft.com/office/drawing/2014/main" id="{8200418E-2526-4204-834D-8E1F1896233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0" name="Line 4636">
          <a:extLst>
            <a:ext uri="{FF2B5EF4-FFF2-40B4-BE49-F238E27FC236}">
              <a16:creationId xmlns:a16="http://schemas.microsoft.com/office/drawing/2014/main" id="{C8D5D67A-5ED1-462E-92C9-41F2F5F975D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1" name="Line 4637">
          <a:extLst>
            <a:ext uri="{FF2B5EF4-FFF2-40B4-BE49-F238E27FC236}">
              <a16:creationId xmlns:a16="http://schemas.microsoft.com/office/drawing/2014/main" id="{5154C17E-DBA2-41B8-96A7-4F4AB1658F2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32" name="Line 4638">
          <a:extLst>
            <a:ext uri="{FF2B5EF4-FFF2-40B4-BE49-F238E27FC236}">
              <a16:creationId xmlns:a16="http://schemas.microsoft.com/office/drawing/2014/main" id="{233C8BC7-2DE2-4EF9-898F-A3D6A7092B8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33" name="Line 4639">
          <a:extLst>
            <a:ext uri="{FF2B5EF4-FFF2-40B4-BE49-F238E27FC236}">
              <a16:creationId xmlns:a16="http://schemas.microsoft.com/office/drawing/2014/main" id="{C85D986C-4B82-46B0-B184-7DA60B6977F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4" name="Line 4640">
          <a:extLst>
            <a:ext uri="{FF2B5EF4-FFF2-40B4-BE49-F238E27FC236}">
              <a16:creationId xmlns:a16="http://schemas.microsoft.com/office/drawing/2014/main" id="{29A4F760-DE58-4DAC-972D-C78F8082D57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5" name="Line 4641">
          <a:extLst>
            <a:ext uri="{FF2B5EF4-FFF2-40B4-BE49-F238E27FC236}">
              <a16:creationId xmlns:a16="http://schemas.microsoft.com/office/drawing/2014/main" id="{C41C322D-0F83-408E-AF49-F593C90E1D4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6" name="Line 4642">
          <a:extLst>
            <a:ext uri="{FF2B5EF4-FFF2-40B4-BE49-F238E27FC236}">
              <a16:creationId xmlns:a16="http://schemas.microsoft.com/office/drawing/2014/main" id="{01DAC21A-7717-464F-8AFA-E667CE5A7CB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7" name="Line 4643">
          <a:extLst>
            <a:ext uri="{FF2B5EF4-FFF2-40B4-BE49-F238E27FC236}">
              <a16:creationId xmlns:a16="http://schemas.microsoft.com/office/drawing/2014/main" id="{35F8B1EF-2735-4252-AD2C-21FA4A01B13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8" name="Line 4644">
          <a:extLst>
            <a:ext uri="{FF2B5EF4-FFF2-40B4-BE49-F238E27FC236}">
              <a16:creationId xmlns:a16="http://schemas.microsoft.com/office/drawing/2014/main" id="{B52BA896-F5C3-47B0-9C18-DBAA02FBDB3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9" name="Line 4645">
          <a:extLst>
            <a:ext uri="{FF2B5EF4-FFF2-40B4-BE49-F238E27FC236}">
              <a16:creationId xmlns:a16="http://schemas.microsoft.com/office/drawing/2014/main" id="{AC55121C-ECB3-4A6B-A3A6-AF1B421FE2A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0" name="Line 4646">
          <a:extLst>
            <a:ext uri="{FF2B5EF4-FFF2-40B4-BE49-F238E27FC236}">
              <a16:creationId xmlns:a16="http://schemas.microsoft.com/office/drawing/2014/main" id="{25A4D8A4-9D92-4CE2-A6C4-7FD5BF76508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1" name="Line 4647">
          <a:extLst>
            <a:ext uri="{FF2B5EF4-FFF2-40B4-BE49-F238E27FC236}">
              <a16:creationId xmlns:a16="http://schemas.microsoft.com/office/drawing/2014/main" id="{B1D2AA95-80C8-43EC-8CDB-8443C6F8908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2" name="Line 4648">
          <a:extLst>
            <a:ext uri="{FF2B5EF4-FFF2-40B4-BE49-F238E27FC236}">
              <a16:creationId xmlns:a16="http://schemas.microsoft.com/office/drawing/2014/main" id="{79B28D34-A632-4030-92F8-37447B2AE63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3" name="Line 4649">
          <a:extLst>
            <a:ext uri="{FF2B5EF4-FFF2-40B4-BE49-F238E27FC236}">
              <a16:creationId xmlns:a16="http://schemas.microsoft.com/office/drawing/2014/main" id="{64F01D42-B300-4392-8A66-8282F36AF9F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4" name="Line 4650">
          <a:extLst>
            <a:ext uri="{FF2B5EF4-FFF2-40B4-BE49-F238E27FC236}">
              <a16:creationId xmlns:a16="http://schemas.microsoft.com/office/drawing/2014/main" id="{E44755AE-CD9A-4ECE-BC57-01162F667A6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5" name="Line 4651">
          <a:extLst>
            <a:ext uri="{FF2B5EF4-FFF2-40B4-BE49-F238E27FC236}">
              <a16:creationId xmlns:a16="http://schemas.microsoft.com/office/drawing/2014/main" id="{DEDBE58C-3905-4147-A775-32403807A55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6" name="Line 4652">
          <a:extLst>
            <a:ext uri="{FF2B5EF4-FFF2-40B4-BE49-F238E27FC236}">
              <a16:creationId xmlns:a16="http://schemas.microsoft.com/office/drawing/2014/main" id="{7A0DFD54-7A35-4E8B-B28D-952416C2727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7" name="Line 4653">
          <a:extLst>
            <a:ext uri="{FF2B5EF4-FFF2-40B4-BE49-F238E27FC236}">
              <a16:creationId xmlns:a16="http://schemas.microsoft.com/office/drawing/2014/main" id="{F665392F-E4D8-4825-B9AB-53609C8E289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8" name="Line 4654">
          <a:extLst>
            <a:ext uri="{FF2B5EF4-FFF2-40B4-BE49-F238E27FC236}">
              <a16:creationId xmlns:a16="http://schemas.microsoft.com/office/drawing/2014/main" id="{566E0F66-53CF-48A0-B111-52BAAD6369E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9" name="Line 4655">
          <a:extLst>
            <a:ext uri="{FF2B5EF4-FFF2-40B4-BE49-F238E27FC236}">
              <a16:creationId xmlns:a16="http://schemas.microsoft.com/office/drawing/2014/main" id="{0B244DAA-A8EA-4F15-8A0D-EE3214DA5C8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0" name="Line 4656">
          <a:extLst>
            <a:ext uri="{FF2B5EF4-FFF2-40B4-BE49-F238E27FC236}">
              <a16:creationId xmlns:a16="http://schemas.microsoft.com/office/drawing/2014/main" id="{87D3E995-5E26-44DC-9518-E92D62DC2A7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1" name="Line 4657">
          <a:extLst>
            <a:ext uri="{FF2B5EF4-FFF2-40B4-BE49-F238E27FC236}">
              <a16:creationId xmlns:a16="http://schemas.microsoft.com/office/drawing/2014/main" id="{342D4A9D-9433-41CB-A6C2-D97672DFC22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2" name="Line 4658">
          <a:extLst>
            <a:ext uri="{FF2B5EF4-FFF2-40B4-BE49-F238E27FC236}">
              <a16:creationId xmlns:a16="http://schemas.microsoft.com/office/drawing/2014/main" id="{C9942028-0C9D-499E-B941-7B56421D8B5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3" name="Line 4659">
          <a:extLst>
            <a:ext uri="{FF2B5EF4-FFF2-40B4-BE49-F238E27FC236}">
              <a16:creationId xmlns:a16="http://schemas.microsoft.com/office/drawing/2014/main" id="{49801478-30F7-4902-A9F1-91CEF7D364B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4" name="Line 4660">
          <a:extLst>
            <a:ext uri="{FF2B5EF4-FFF2-40B4-BE49-F238E27FC236}">
              <a16:creationId xmlns:a16="http://schemas.microsoft.com/office/drawing/2014/main" id="{F250FC24-7B52-43A1-B3BE-AF7EDFFB7D4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5" name="Line 4661">
          <a:extLst>
            <a:ext uri="{FF2B5EF4-FFF2-40B4-BE49-F238E27FC236}">
              <a16:creationId xmlns:a16="http://schemas.microsoft.com/office/drawing/2014/main" id="{3793B2C6-0052-4453-84E4-1C8824154E8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6" name="Line 4662">
          <a:extLst>
            <a:ext uri="{FF2B5EF4-FFF2-40B4-BE49-F238E27FC236}">
              <a16:creationId xmlns:a16="http://schemas.microsoft.com/office/drawing/2014/main" id="{8FF8D207-6580-4B62-9C62-F8FC81438EF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7" name="Line 4663">
          <a:extLst>
            <a:ext uri="{FF2B5EF4-FFF2-40B4-BE49-F238E27FC236}">
              <a16:creationId xmlns:a16="http://schemas.microsoft.com/office/drawing/2014/main" id="{04068F3B-358A-4C90-A580-1B5FCE09ED0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8" name="Line 4664">
          <a:extLst>
            <a:ext uri="{FF2B5EF4-FFF2-40B4-BE49-F238E27FC236}">
              <a16:creationId xmlns:a16="http://schemas.microsoft.com/office/drawing/2014/main" id="{86C530C8-9CB1-46DE-8475-FC32051E4B6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9" name="Line 4665">
          <a:extLst>
            <a:ext uri="{FF2B5EF4-FFF2-40B4-BE49-F238E27FC236}">
              <a16:creationId xmlns:a16="http://schemas.microsoft.com/office/drawing/2014/main" id="{E588E3E5-9683-41F2-B147-2C337EAE4F4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0" name="Line 4666">
          <a:extLst>
            <a:ext uri="{FF2B5EF4-FFF2-40B4-BE49-F238E27FC236}">
              <a16:creationId xmlns:a16="http://schemas.microsoft.com/office/drawing/2014/main" id="{F27F96E6-17EF-41D6-B2B9-82C994821AF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1" name="Line 4667">
          <a:extLst>
            <a:ext uri="{FF2B5EF4-FFF2-40B4-BE49-F238E27FC236}">
              <a16:creationId xmlns:a16="http://schemas.microsoft.com/office/drawing/2014/main" id="{256E71C0-5D00-47D9-8270-E74617167AE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62" name="Line 4668">
          <a:extLst>
            <a:ext uri="{FF2B5EF4-FFF2-40B4-BE49-F238E27FC236}">
              <a16:creationId xmlns:a16="http://schemas.microsoft.com/office/drawing/2014/main" id="{C2476D60-4EC0-42D6-B65A-CC587A2A777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63" name="Line 4669">
          <a:extLst>
            <a:ext uri="{FF2B5EF4-FFF2-40B4-BE49-F238E27FC236}">
              <a16:creationId xmlns:a16="http://schemas.microsoft.com/office/drawing/2014/main" id="{A33EB34D-370A-4F18-863E-06DD7DC1D575}"/>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4" name="Line 4670">
          <a:extLst>
            <a:ext uri="{FF2B5EF4-FFF2-40B4-BE49-F238E27FC236}">
              <a16:creationId xmlns:a16="http://schemas.microsoft.com/office/drawing/2014/main" id="{6A9AB2CA-ECAC-4F0E-93C6-97B2A2B76174}"/>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5" name="Line 4671">
          <a:extLst>
            <a:ext uri="{FF2B5EF4-FFF2-40B4-BE49-F238E27FC236}">
              <a16:creationId xmlns:a16="http://schemas.microsoft.com/office/drawing/2014/main" id="{EBFBAF94-7AAF-4C5B-AA11-50347549D7D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6" name="Line 4672">
          <a:extLst>
            <a:ext uri="{FF2B5EF4-FFF2-40B4-BE49-F238E27FC236}">
              <a16:creationId xmlns:a16="http://schemas.microsoft.com/office/drawing/2014/main" id="{3B55C898-EB09-4750-83D1-044A16D7353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7" name="Line 4673">
          <a:extLst>
            <a:ext uri="{FF2B5EF4-FFF2-40B4-BE49-F238E27FC236}">
              <a16:creationId xmlns:a16="http://schemas.microsoft.com/office/drawing/2014/main" id="{850D454F-2E58-457C-BC2C-4E3087521C2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8" name="Line 4674">
          <a:extLst>
            <a:ext uri="{FF2B5EF4-FFF2-40B4-BE49-F238E27FC236}">
              <a16:creationId xmlns:a16="http://schemas.microsoft.com/office/drawing/2014/main" id="{97B2886D-A51D-4D6C-BDCB-D13BC5DB521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9" name="Line 4675">
          <a:extLst>
            <a:ext uri="{FF2B5EF4-FFF2-40B4-BE49-F238E27FC236}">
              <a16:creationId xmlns:a16="http://schemas.microsoft.com/office/drawing/2014/main" id="{299EEFBF-1481-4726-BE97-F99E6919545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70" name="Line 4676">
          <a:extLst>
            <a:ext uri="{FF2B5EF4-FFF2-40B4-BE49-F238E27FC236}">
              <a16:creationId xmlns:a16="http://schemas.microsoft.com/office/drawing/2014/main" id="{EF2E2FD6-165D-4D12-B282-2951C632393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71" name="Line 4677">
          <a:extLst>
            <a:ext uri="{FF2B5EF4-FFF2-40B4-BE49-F238E27FC236}">
              <a16:creationId xmlns:a16="http://schemas.microsoft.com/office/drawing/2014/main" id="{A7F5C81C-BE1E-4FAA-9BD1-FB2EA6C1ECC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2" name="Line 4678">
          <a:extLst>
            <a:ext uri="{FF2B5EF4-FFF2-40B4-BE49-F238E27FC236}">
              <a16:creationId xmlns:a16="http://schemas.microsoft.com/office/drawing/2014/main" id="{C95FCAA3-B860-4F55-A3BC-8F84B16172F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3" name="Line 4679">
          <a:extLst>
            <a:ext uri="{FF2B5EF4-FFF2-40B4-BE49-F238E27FC236}">
              <a16:creationId xmlns:a16="http://schemas.microsoft.com/office/drawing/2014/main" id="{DA85BE44-3021-408D-B5AF-690982CFD33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4" name="Line 4680">
          <a:extLst>
            <a:ext uri="{FF2B5EF4-FFF2-40B4-BE49-F238E27FC236}">
              <a16:creationId xmlns:a16="http://schemas.microsoft.com/office/drawing/2014/main" id="{56920593-A0E0-48F1-8796-147ED1AE269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5" name="Line 4681">
          <a:extLst>
            <a:ext uri="{FF2B5EF4-FFF2-40B4-BE49-F238E27FC236}">
              <a16:creationId xmlns:a16="http://schemas.microsoft.com/office/drawing/2014/main" id="{E20B3EDF-54D2-4165-8970-0017A759419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576" name="Line 4682">
          <a:extLst>
            <a:ext uri="{FF2B5EF4-FFF2-40B4-BE49-F238E27FC236}">
              <a16:creationId xmlns:a16="http://schemas.microsoft.com/office/drawing/2014/main" id="{E2DAC41D-0467-4749-A2E4-755038E675A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7" name="Line 4683">
          <a:extLst>
            <a:ext uri="{FF2B5EF4-FFF2-40B4-BE49-F238E27FC236}">
              <a16:creationId xmlns:a16="http://schemas.microsoft.com/office/drawing/2014/main" id="{2BDFD11E-C567-4B88-ABCD-548505C3182B}"/>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8" name="Line 4684">
          <a:extLst>
            <a:ext uri="{FF2B5EF4-FFF2-40B4-BE49-F238E27FC236}">
              <a16:creationId xmlns:a16="http://schemas.microsoft.com/office/drawing/2014/main" id="{BFFDC541-86F6-4BA4-8D21-73B5797010F5}"/>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9" name="Line 4685">
          <a:extLst>
            <a:ext uri="{FF2B5EF4-FFF2-40B4-BE49-F238E27FC236}">
              <a16:creationId xmlns:a16="http://schemas.microsoft.com/office/drawing/2014/main" id="{DE330BD3-D796-4EEA-9F16-CD662A0A64B4}"/>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0" name="Line 4686">
          <a:extLst>
            <a:ext uri="{FF2B5EF4-FFF2-40B4-BE49-F238E27FC236}">
              <a16:creationId xmlns:a16="http://schemas.microsoft.com/office/drawing/2014/main" id="{65629A44-C1CE-4CA8-8A72-8108AE89784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1" name="Line 4687">
          <a:extLst>
            <a:ext uri="{FF2B5EF4-FFF2-40B4-BE49-F238E27FC236}">
              <a16:creationId xmlns:a16="http://schemas.microsoft.com/office/drawing/2014/main" id="{9048D52E-53C4-43F9-8E78-AB1E6555E6E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82" name="Line 4688">
          <a:extLst>
            <a:ext uri="{FF2B5EF4-FFF2-40B4-BE49-F238E27FC236}">
              <a16:creationId xmlns:a16="http://schemas.microsoft.com/office/drawing/2014/main" id="{3488F730-222E-4C23-B7D2-1F8398C114C8}"/>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3" name="Line 4689">
          <a:extLst>
            <a:ext uri="{FF2B5EF4-FFF2-40B4-BE49-F238E27FC236}">
              <a16:creationId xmlns:a16="http://schemas.microsoft.com/office/drawing/2014/main" id="{865E7C47-642D-4B9D-B235-5EDE1A9154AB}"/>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4" name="Line 4690">
          <a:extLst>
            <a:ext uri="{FF2B5EF4-FFF2-40B4-BE49-F238E27FC236}">
              <a16:creationId xmlns:a16="http://schemas.microsoft.com/office/drawing/2014/main" id="{7A753E29-DE34-42F8-A44C-091FB0117651}"/>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5" name="Line 4691">
          <a:extLst>
            <a:ext uri="{FF2B5EF4-FFF2-40B4-BE49-F238E27FC236}">
              <a16:creationId xmlns:a16="http://schemas.microsoft.com/office/drawing/2014/main" id="{BA14D159-7A61-44FA-B53D-F8415AE5D5C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6" name="Line 4692">
          <a:extLst>
            <a:ext uri="{FF2B5EF4-FFF2-40B4-BE49-F238E27FC236}">
              <a16:creationId xmlns:a16="http://schemas.microsoft.com/office/drawing/2014/main" id="{0FD2A6A8-345A-47AA-93DA-85AD1AC8428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7" name="Line 4693">
          <a:extLst>
            <a:ext uri="{FF2B5EF4-FFF2-40B4-BE49-F238E27FC236}">
              <a16:creationId xmlns:a16="http://schemas.microsoft.com/office/drawing/2014/main" id="{B4D5E291-7221-4255-A826-3AF4C53DB28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8" name="Line 4694">
          <a:extLst>
            <a:ext uri="{FF2B5EF4-FFF2-40B4-BE49-F238E27FC236}">
              <a16:creationId xmlns:a16="http://schemas.microsoft.com/office/drawing/2014/main" id="{B6E91C34-4301-4B23-82BA-456DD4D5EB1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89" name="Line 4695">
          <a:extLst>
            <a:ext uri="{FF2B5EF4-FFF2-40B4-BE49-F238E27FC236}">
              <a16:creationId xmlns:a16="http://schemas.microsoft.com/office/drawing/2014/main" id="{0FFD51DC-9B48-4698-A898-44B84DE6B64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0" name="Line 4696">
          <a:extLst>
            <a:ext uri="{FF2B5EF4-FFF2-40B4-BE49-F238E27FC236}">
              <a16:creationId xmlns:a16="http://schemas.microsoft.com/office/drawing/2014/main" id="{A43BCB78-4668-48F7-8479-7CD0AC4A15B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91" name="Line 4697">
          <a:extLst>
            <a:ext uri="{FF2B5EF4-FFF2-40B4-BE49-F238E27FC236}">
              <a16:creationId xmlns:a16="http://schemas.microsoft.com/office/drawing/2014/main" id="{BD7F021F-9EEE-48A0-B782-2D4B2243007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92" name="Line 4698">
          <a:extLst>
            <a:ext uri="{FF2B5EF4-FFF2-40B4-BE49-F238E27FC236}">
              <a16:creationId xmlns:a16="http://schemas.microsoft.com/office/drawing/2014/main" id="{C1FE0A4B-D89D-4DAC-8250-62DEEBB294A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3" name="Line 4699">
          <a:extLst>
            <a:ext uri="{FF2B5EF4-FFF2-40B4-BE49-F238E27FC236}">
              <a16:creationId xmlns:a16="http://schemas.microsoft.com/office/drawing/2014/main" id="{08BA3C88-C775-4DD8-B96F-27BE17C8421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4" name="Line 4700">
          <a:extLst>
            <a:ext uri="{FF2B5EF4-FFF2-40B4-BE49-F238E27FC236}">
              <a16:creationId xmlns:a16="http://schemas.microsoft.com/office/drawing/2014/main" id="{20817907-1BEC-49E3-8E51-16E07A12383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5" name="Line 4701">
          <a:extLst>
            <a:ext uri="{FF2B5EF4-FFF2-40B4-BE49-F238E27FC236}">
              <a16:creationId xmlns:a16="http://schemas.microsoft.com/office/drawing/2014/main" id="{B239933C-8E89-443A-A6BD-367112FE271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6" name="Line 4702">
          <a:extLst>
            <a:ext uri="{FF2B5EF4-FFF2-40B4-BE49-F238E27FC236}">
              <a16:creationId xmlns:a16="http://schemas.microsoft.com/office/drawing/2014/main" id="{CB740333-1157-4CE1-BFD2-0F3F917E9A1A}"/>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7" name="Line 4703">
          <a:extLst>
            <a:ext uri="{FF2B5EF4-FFF2-40B4-BE49-F238E27FC236}">
              <a16:creationId xmlns:a16="http://schemas.microsoft.com/office/drawing/2014/main" id="{94451D83-7D94-4305-B2E5-D29062951F7C}"/>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8" name="Line 4704">
          <a:extLst>
            <a:ext uri="{FF2B5EF4-FFF2-40B4-BE49-F238E27FC236}">
              <a16:creationId xmlns:a16="http://schemas.microsoft.com/office/drawing/2014/main" id="{9F67D95D-50B4-45F9-BB94-E663806D976A}"/>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9" name="Line 4705">
          <a:extLst>
            <a:ext uri="{FF2B5EF4-FFF2-40B4-BE49-F238E27FC236}">
              <a16:creationId xmlns:a16="http://schemas.microsoft.com/office/drawing/2014/main" id="{9D642365-A11F-40D7-9726-EB4FB1340CDE}"/>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600" name="Line 4706">
          <a:extLst>
            <a:ext uri="{FF2B5EF4-FFF2-40B4-BE49-F238E27FC236}">
              <a16:creationId xmlns:a16="http://schemas.microsoft.com/office/drawing/2014/main" id="{73762DCF-DC74-4A91-9A46-911ED2FF5083}"/>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1" name="Line 4707">
          <a:extLst>
            <a:ext uri="{FF2B5EF4-FFF2-40B4-BE49-F238E27FC236}">
              <a16:creationId xmlns:a16="http://schemas.microsoft.com/office/drawing/2014/main" id="{48EB41ED-843C-4BED-9D4F-DDEF3911E938}"/>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602" name="Line 4708">
          <a:extLst>
            <a:ext uri="{FF2B5EF4-FFF2-40B4-BE49-F238E27FC236}">
              <a16:creationId xmlns:a16="http://schemas.microsoft.com/office/drawing/2014/main" id="{8B553C8D-C62E-4549-829F-3AEDE150C9BC}"/>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3" name="Line 4709">
          <a:extLst>
            <a:ext uri="{FF2B5EF4-FFF2-40B4-BE49-F238E27FC236}">
              <a16:creationId xmlns:a16="http://schemas.microsoft.com/office/drawing/2014/main" id="{11B7C9C7-3A4C-4873-A904-70CC7D250C1B}"/>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604" name="Line 4710">
          <a:extLst>
            <a:ext uri="{FF2B5EF4-FFF2-40B4-BE49-F238E27FC236}">
              <a16:creationId xmlns:a16="http://schemas.microsoft.com/office/drawing/2014/main" id="{979DA8D1-D846-4B6A-B636-6D84E146E298}"/>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05" name="Line 4711">
          <a:extLst>
            <a:ext uri="{FF2B5EF4-FFF2-40B4-BE49-F238E27FC236}">
              <a16:creationId xmlns:a16="http://schemas.microsoft.com/office/drawing/2014/main" id="{20AFCE28-2DD1-4BE8-9A26-F67C8931436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6" name="Line 4712">
          <a:extLst>
            <a:ext uri="{FF2B5EF4-FFF2-40B4-BE49-F238E27FC236}">
              <a16:creationId xmlns:a16="http://schemas.microsoft.com/office/drawing/2014/main" id="{C824364B-281E-4F94-887A-1F83307D3DE8}"/>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7" name="Line 4713">
          <a:extLst>
            <a:ext uri="{FF2B5EF4-FFF2-40B4-BE49-F238E27FC236}">
              <a16:creationId xmlns:a16="http://schemas.microsoft.com/office/drawing/2014/main" id="{5D5DC232-135A-41BB-A349-70B566FD0478}"/>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8" name="Line 4714">
          <a:extLst>
            <a:ext uri="{FF2B5EF4-FFF2-40B4-BE49-F238E27FC236}">
              <a16:creationId xmlns:a16="http://schemas.microsoft.com/office/drawing/2014/main" id="{F834362E-C614-4E73-95F0-D98B34160F8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9" name="Line 4715">
          <a:extLst>
            <a:ext uri="{FF2B5EF4-FFF2-40B4-BE49-F238E27FC236}">
              <a16:creationId xmlns:a16="http://schemas.microsoft.com/office/drawing/2014/main" id="{9929E205-1B90-4E2B-8B6A-EFC1EF6F7051}"/>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10" name="Line 4716">
          <a:extLst>
            <a:ext uri="{FF2B5EF4-FFF2-40B4-BE49-F238E27FC236}">
              <a16:creationId xmlns:a16="http://schemas.microsoft.com/office/drawing/2014/main" id="{B418F8EA-E4B9-4186-962F-130C5E5DE39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11" name="Line 4717">
          <a:extLst>
            <a:ext uri="{FF2B5EF4-FFF2-40B4-BE49-F238E27FC236}">
              <a16:creationId xmlns:a16="http://schemas.microsoft.com/office/drawing/2014/main" id="{CD299AEF-2400-4636-B33B-FC4FB7E347B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2" name="Line 4718">
          <a:extLst>
            <a:ext uri="{FF2B5EF4-FFF2-40B4-BE49-F238E27FC236}">
              <a16:creationId xmlns:a16="http://schemas.microsoft.com/office/drawing/2014/main" id="{82D96F20-B48D-4AC2-A7AF-9CAA2E5AE807}"/>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3" name="Line 4719">
          <a:extLst>
            <a:ext uri="{FF2B5EF4-FFF2-40B4-BE49-F238E27FC236}">
              <a16:creationId xmlns:a16="http://schemas.microsoft.com/office/drawing/2014/main" id="{6D70A1FE-B0A7-43D9-B9BC-3DB5D76AE13B}"/>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4" name="Line 4720">
          <a:extLst>
            <a:ext uri="{FF2B5EF4-FFF2-40B4-BE49-F238E27FC236}">
              <a16:creationId xmlns:a16="http://schemas.microsoft.com/office/drawing/2014/main" id="{5980D516-00C0-4F11-8122-B10F65CA353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5" name="Line 4721">
          <a:extLst>
            <a:ext uri="{FF2B5EF4-FFF2-40B4-BE49-F238E27FC236}">
              <a16:creationId xmlns:a16="http://schemas.microsoft.com/office/drawing/2014/main" id="{70003226-AF80-43BE-9DB1-0526631C69F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6" name="Line 4722">
          <a:extLst>
            <a:ext uri="{FF2B5EF4-FFF2-40B4-BE49-F238E27FC236}">
              <a16:creationId xmlns:a16="http://schemas.microsoft.com/office/drawing/2014/main" id="{EC5A8E03-0C5C-4DCD-A9CE-8B6D2B4591F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7" name="Line 4723">
          <a:extLst>
            <a:ext uri="{FF2B5EF4-FFF2-40B4-BE49-F238E27FC236}">
              <a16:creationId xmlns:a16="http://schemas.microsoft.com/office/drawing/2014/main" id="{1112AE2D-EA1E-4919-AC38-B98924DEBEB4}"/>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8" name="Line 4724">
          <a:extLst>
            <a:ext uri="{FF2B5EF4-FFF2-40B4-BE49-F238E27FC236}">
              <a16:creationId xmlns:a16="http://schemas.microsoft.com/office/drawing/2014/main" id="{06442A17-8C5A-441B-9E16-DA2583F0ECD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9" name="Line 4725">
          <a:extLst>
            <a:ext uri="{FF2B5EF4-FFF2-40B4-BE49-F238E27FC236}">
              <a16:creationId xmlns:a16="http://schemas.microsoft.com/office/drawing/2014/main" id="{BC1795EC-4CC8-4011-AC5D-70D42DCDD70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0" name="Line 4726">
          <a:extLst>
            <a:ext uri="{FF2B5EF4-FFF2-40B4-BE49-F238E27FC236}">
              <a16:creationId xmlns:a16="http://schemas.microsoft.com/office/drawing/2014/main" id="{27ECECB4-6F61-4560-9B52-7CD6CCE603FB}"/>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1" name="Line 4727">
          <a:extLst>
            <a:ext uri="{FF2B5EF4-FFF2-40B4-BE49-F238E27FC236}">
              <a16:creationId xmlns:a16="http://schemas.microsoft.com/office/drawing/2014/main" id="{EA41A962-2241-4CE0-B2F1-0AE48E7EE6F1}"/>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22" name="Line 4728">
          <a:extLst>
            <a:ext uri="{FF2B5EF4-FFF2-40B4-BE49-F238E27FC236}">
              <a16:creationId xmlns:a16="http://schemas.microsoft.com/office/drawing/2014/main" id="{AD76250D-9A40-41C7-BEFC-007454541A1B}"/>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23" name="Line 4729">
          <a:extLst>
            <a:ext uri="{FF2B5EF4-FFF2-40B4-BE49-F238E27FC236}">
              <a16:creationId xmlns:a16="http://schemas.microsoft.com/office/drawing/2014/main" id="{A1C6FCCB-89B3-44D4-B4EF-BBE6A0561C0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4" name="Line 4730">
          <a:extLst>
            <a:ext uri="{FF2B5EF4-FFF2-40B4-BE49-F238E27FC236}">
              <a16:creationId xmlns:a16="http://schemas.microsoft.com/office/drawing/2014/main" id="{63C737B3-29A0-4872-A06B-158C949ED142}"/>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5" name="Line 4731">
          <a:extLst>
            <a:ext uri="{FF2B5EF4-FFF2-40B4-BE49-F238E27FC236}">
              <a16:creationId xmlns:a16="http://schemas.microsoft.com/office/drawing/2014/main" id="{8940932A-4DF2-428C-B5DF-7E3E18BB8C7E}"/>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6" name="Line 4732">
          <a:extLst>
            <a:ext uri="{FF2B5EF4-FFF2-40B4-BE49-F238E27FC236}">
              <a16:creationId xmlns:a16="http://schemas.microsoft.com/office/drawing/2014/main" id="{29BD00AC-29D9-4CA0-A521-588DAAA9B809}"/>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7" name="Line 4733">
          <a:extLst>
            <a:ext uri="{FF2B5EF4-FFF2-40B4-BE49-F238E27FC236}">
              <a16:creationId xmlns:a16="http://schemas.microsoft.com/office/drawing/2014/main" id="{1AA5D8B6-A78B-4EDE-B185-42275785B279}"/>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8" name="Line 4734">
          <a:extLst>
            <a:ext uri="{FF2B5EF4-FFF2-40B4-BE49-F238E27FC236}">
              <a16:creationId xmlns:a16="http://schemas.microsoft.com/office/drawing/2014/main" id="{56AF02F7-A382-4E40-ABE3-D4E22C27C685}"/>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9" name="Line 4735">
          <a:extLst>
            <a:ext uri="{FF2B5EF4-FFF2-40B4-BE49-F238E27FC236}">
              <a16:creationId xmlns:a16="http://schemas.microsoft.com/office/drawing/2014/main" id="{7EC727FB-4C66-40C4-BC1A-7C9CDC5D69BB}"/>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30" name="Line 4736">
          <a:extLst>
            <a:ext uri="{FF2B5EF4-FFF2-40B4-BE49-F238E27FC236}">
              <a16:creationId xmlns:a16="http://schemas.microsoft.com/office/drawing/2014/main" id="{BCD91774-F035-4DF9-AB2B-AD2A5BFCDDD3}"/>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31" name="Line 4737">
          <a:extLst>
            <a:ext uri="{FF2B5EF4-FFF2-40B4-BE49-F238E27FC236}">
              <a16:creationId xmlns:a16="http://schemas.microsoft.com/office/drawing/2014/main" id="{BF843048-63F7-4412-AE0D-0D5E12E8BED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32" name="Line 4738">
          <a:extLst>
            <a:ext uri="{FF2B5EF4-FFF2-40B4-BE49-F238E27FC236}">
              <a16:creationId xmlns:a16="http://schemas.microsoft.com/office/drawing/2014/main" id="{82D1A543-E566-4CA0-AC16-14ADBE75B7F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33" name="Line 4739">
          <a:extLst>
            <a:ext uri="{FF2B5EF4-FFF2-40B4-BE49-F238E27FC236}">
              <a16:creationId xmlns:a16="http://schemas.microsoft.com/office/drawing/2014/main" id="{1EDE9A62-FD95-40F0-85B1-8022E2219A2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4" name="Line 4740">
          <a:extLst>
            <a:ext uri="{FF2B5EF4-FFF2-40B4-BE49-F238E27FC236}">
              <a16:creationId xmlns:a16="http://schemas.microsoft.com/office/drawing/2014/main" id="{30618450-735F-42F2-AEA9-CF23C985BFFC}"/>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5" name="Line 4741">
          <a:extLst>
            <a:ext uri="{FF2B5EF4-FFF2-40B4-BE49-F238E27FC236}">
              <a16:creationId xmlns:a16="http://schemas.microsoft.com/office/drawing/2014/main" id="{A24AAD09-4BC8-4766-98EF-B0BB713FAA03}"/>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6" name="Line 4742">
          <a:extLst>
            <a:ext uri="{FF2B5EF4-FFF2-40B4-BE49-F238E27FC236}">
              <a16:creationId xmlns:a16="http://schemas.microsoft.com/office/drawing/2014/main" id="{8F6A3BCA-BC61-4EB7-9155-3C27B08613A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7" name="Line 4743">
          <a:extLst>
            <a:ext uri="{FF2B5EF4-FFF2-40B4-BE49-F238E27FC236}">
              <a16:creationId xmlns:a16="http://schemas.microsoft.com/office/drawing/2014/main" id="{289BBD4F-DDE3-4184-BF75-F2ED5F204C9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8" name="Line 4744">
          <a:extLst>
            <a:ext uri="{FF2B5EF4-FFF2-40B4-BE49-F238E27FC236}">
              <a16:creationId xmlns:a16="http://schemas.microsoft.com/office/drawing/2014/main" id="{2FA1BA65-ED18-4BBA-8CB8-35578CB618D9}"/>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9" name="Line 4745">
          <a:extLst>
            <a:ext uri="{FF2B5EF4-FFF2-40B4-BE49-F238E27FC236}">
              <a16:creationId xmlns:a16="http://schemas.microsoft.com/office/drawing/2014/main" id="{EB13EFCC-8379-4353-B077-2D63FF70809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0" name="Line 4746">
          <a:extLst>
            <a:ext uri="{FF2B5EF4-FFF2-40B4-BE49-F238E27FC236}">
              <a16:creationId xmlns:a16="http://schemas.microsoft.com/office/drawing/2014/main" id="{E51E50ED-75B7-42AA-B868-602C018CD5F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1" name="Line 4747">
          <a:extLst>
            <a:ext uri="{FF2B5EF4-FFF2-40B4-BE49-F238E27FC236}">
              <a16:creationId xmlns:a16="http://schemas.microsoft.com/office/drawing/2014/main" id="{076B14A5-591C-488B-AFAA-BB5A9B4A905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2" name="Line 4748">
          <a:extLst>
            <a:ext uri="{FF2B5EF4-FFF2-40B4-BE49-F238E27FC236}">
              <a16:creationId xmlns:a16="http://schemas.microsoft.com/office/drawing/2014/main" id="{396D82C3-588B-4667-BA19-C332BF30873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3" name="Line 4749">
          <a:extLst>
            <a:ext uri="{FF2B5EF4-FFF2-40B4-BE49-F238E27FC236}">
              <a16:creationId xmlns:a16="http://schemas.microsoft.com/office/drawing/2014/main" id="{585E3B04-7415-41A1-A05D-30673DE7F94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4" name="Line 4750">
          <a:extLst>
            <a:ext uri="{FF2B5EF4-FFF2-40B4-BE49-F238E27FC236}">
              <a16:creationId xmlns:a16="http://schemas.microsoft.com/office/drawing/2014/main" id="{0AF2E40C-FCBD-40C4-841D-7913D76BA65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5" name="Line 4751">
          <a:extLst>
            <a:ext uri="{FF2B5EF4-FFF2-40B4-BE49-F238E27FC236}">
              <a16:creationId xmlns:a16="http://schemas.microsoft.com/office/drawing/2014/main" id="{660F5888-8453-49C0-AEFF-1C998E2DEB3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6" name="Line 4752">
          <a:extLst>
            <a:ext uri="{FF2B5EF4-FFF2-40B4-BE49-F238E27FC236}">
              <a16:creationId xmlns:a16="http://schemas.microsoft.com/office/drawing/2014/main" id="{9315C1D4-BAE2-4025-B6D5-6717A5BC040D}"/>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7" name="Line 4753">
          <a:extLst>
            <a:ext uri="{FF2B5EF4-FFF2-40B4-BE49-F238E27FC236}">
              <a16:creationId xmlns:a16="http://schemas.microsoft.com/office/drawing/2014/main" id="{21C7D4B8-CAA1-48C8-85A3-45938A02AAF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8" name="Line 4754">
          <a:extLst>
            <a:ext uri="{FF2B5EF4-FFF2-40B4-BE49-F238E27FC236}">
              <a16:creationId xmlns:a16="http://schemas.microsoft.com/office/drawing/2014/main" id="{F044E968-BBD8-4264-8AFE-DF7D4A2A671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49" name="Line 4755">
          <a:extLst>
            <a:ext uri="{FF2B5EF4-FFF2-40B4-BE49-F238E27FC236}">
              <a16:creationId xmlns:a16="http://schemas.microsoft.com/office/drawing/2014/main" id="{0FAC3139-A25F-4779-8374-EE58011DBD5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50" name="Line 4756">
          <a:extLst>
            <a:ext uri="{FF2B5EF4-FFF2-40B4-BE49-F238E27FC236}">
              <a16:creationId xmlns:a16="http://schemas.microsoft.com/office/drawing/2014/main" id="{C21AD097-B130-4254-AADE-C89815C5814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51" name="Line 4757">
          <a:extLst>
            <a:ext uri="{FF2B5EF4-FFF2-40B4-BE49-F238E27FC236}">
              <a16:creationId xmlns:a16="http://schemas.microsoft.com/office/drawing/2014/main" id="{696FED9C-3E5A-439D-9D51-FB41F203970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52" name="Line 4758">
          <a:extLst>
            <a:ext uri="{FF2B5EF4-FFF2-40B4-BE49-F238E27FC236}">
              <a16:creationId xmlns:a16="http://schemas.microsoft.com/office/drawing/2014/main" id="{C4E5C7C8-0917-4964-80C4-36D25372DDD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3" name="Line 4759">
          <a:extLst>
            <a:ext uri="{FF2B5EF4-FFF2-40B4-BE49-F238E27FC236}">
              <a16:creationId xmlns:a16="http://schemas.microsoft.com/office/drawing/2014/main" id="{EFA25763-6D3F-4A07-8A65-D1CA0E34FE2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4" name="Line 4760">
          <a:extLst>
            <a:ext uri="{FF2B5EF4-FFF2-40B4-BE49-F238E27FC236}">
              <a16:creationId xmlns:a16="http://schemas.microsoft.com/office/drawing/2014/main" id="{D244887F-C867-40F9-A68D-5789256EA11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5" name="Line 4761">
          <a:extLst>
            <a:ext uri="{FF2B5EF4-FFF2-40B4-BE49-F238E27FC236}">
              <a16:creationId xmlns:a16="http://schemas.microsoft.com/office/drawing/2014/main" id="{D49ACA43-923B-4441-BB1B-6F13013B1BF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6" name="Line 4762">
          <a:extLst>
            <a:ext uri="{FF2B5EF4-FFF2-40B4-BE49-F238E27FC236}">
              <a16:creationId xmlns:a16="http://schemas.microsoft.com/office/drawing/2014/main" id="{1DC1A4C1-EBA5-4329-BA6F-D28A28C3CA6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7" name="Line 4763">
          <a:extLst>
            <a:ext uri="{FF2B5EF4-FFF2-40B4-BE49-F238E27FC236}">
              <a16:creationId xmlns:a16="http://schemas.microsoft.com/office/drawing/2014/main" id="{729D5273-8879-4035-8578-A730949086C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8" name="Line 4764">
          <a:extLst>
            <a:ext uri="{FF2B5EF4-FFF2-40B4-BE49-F238E27FC236}">
              <a16:creationId xmlns:a16="http://schemas.microsoft.com/office/drawing/2014/main" id="{F4E8DFDF-FFAA-4701-A63B-155105B940ED}"/>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9" name="Line 4765">
          <a:extLst>
            <a:ext uri="{FF2B5EF4-FFF2-40B4-BE49-F238E27FC236}">
              <a16:creationId xmlns:a16="http://schemas.microsoft.com/office/drawing/2014/main" id="{C8CFECD9-6376-4BA9-A51C-EF63EFEC9908}"/>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60" name="Line 4766">
          <a:extLst>
            <a:ext uri="{FF2B5EF4-FFF2-40B4-BE49-F238E27FC236}">
              <a16:creationId xmlns:a16="http://schemas.microsoft.com/office/drawing/2014/main" id="{A619CC95-5E01-473D-8F5D-AA552B0A362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1" name="Line 4767">
          <a:extLst>
            <a:ext uri="{FF2B5EF4-FFF2-40B4-BE49-F238E27FC236}">
              <a16:creationId xmlns:a16="http://schemas.microsoft.com/office/drawing/2014/main" id="{6718D838-92DB-4ACF-A54E-07686EEA390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2" name="Line 4768">
          <a:extLst>
            <a:ext uri="{FF2B5EF4-FFF2-40B4-BE49-F238E27FC236}">
              <a16:creationId xmlns:a16="http://schemas.microsoft.com/office/drawing/2014/main" id="{6104206E-24D3-4E35-B35F-1475A3BB300D}"/>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3" name="Line 4769">
          <a:extLst>
            <a:ext uri="{FF2B5EF4-FFF2-40B4-BE49-F238E27FC236}">
              <a16:creationId xmlns:a16="http://schemas.microsoft.com/office/drawing/2014/main" id="{254F163B-9A97-486C-B2C8-31AC760D385C}"/>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4" name="Line 4770">
          <a:extLst>
            <a:ext uri="{FF2B5EF4-FFF2-40B4-BE49-F238E27FC236}">
              <a16:creationId xmlns:a16="http://schemas.microsoft.com/office/drawing/2014/main" id="{50368BFD-1505-4AF7-8C4E-66743200007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5" name="Line 4771">
          <a:extLst>
            <a:ext uri="{FF2B5EF4-FFF2-40B4-BE49-F238E27FC236}">
              <a16:creationId xmlns:a16="http://schemas.microsoft.com/office/drawing/2014/main" id="{C385F8AB-CA4C-44D6-BEA5-4D0F5E8927AD}"/>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6" name="Line 4772">
          <a:extLst>
            <a:ext uri="{FF2B5EF4-FFF2-40B4-BE49-F238E27FC236}">
              <a16:creationId xmlns:a16="http://schemas.microsoft.com/office/drawing/2014/main" id="{1B527659-04E6-48B6-97E8-D9A6D117A47C}"/>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7" name="Line 4773">
          <a:extLst>
            <a:ext uri="{FF2B5EF4-FFF2-40B4-BE49-F238E27FC236}">
              <a16:creationId xmlns:a16="http://schemas.microsoft.com/office/drawing/2014/main" id="{C31A30F3-A9D7-4E1D-8C6A-8CCDB664F201}"/>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8" name="Line 4774">
          <a:extLst>
            <a:ext uri="{FF2B5EF4-FFF2-40B4-BE49-F238E27FC236}">
              <a16:creationId xmlns:a16="http://schemas.microsoft.com/office/drawing/2014/main" id="{198B4DC7-8112-4F33-A93D-72A30F105E0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69" name="Line 4775">
          <a:extLst>
            <a:ext uri="{FF2B5EF4-FFF2-40B4-BE49-F238E27FC236}">
              <a16:creationId xmlns:a16="http://schemas.microsoft.com/office/drawing/2014/main" id="{DAF4FD44-FB2A-4656-8F3A-74F6755D561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0" name="Line 4776">
          <a:extLst>
            <a:ext uri="{FF2B5EF4-FFF2-40B4-BE49-F238E27FC236}">
              <a16:creationId xmlns:a16="http://schemas.microsoft.com/office/drawing/2014/main" id="{FCFE2150-B23D-406B-B9FA-7B70D90A6F9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1" name="Line 4777">
          <a:extLst>
            <a:ext uri="{FF2B5EF4-FFF2-40B4-BE49-F238E27FC236}">
              <a16:creationId xmlns:a16="http://schemas.microsoft.com/office/drawing/2014/main" id="{C773C38E-490E-40F7-A800-3C03E535926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2" name="Line 4778">
          <a:extLst>
            <a:ext uri="{FF2B5EF4-FFF2-40B4-BE49-F238E27FC236}">
              <a16:creationId xmlns:a16="http://schemas.microsoft.com/office/drawing/2014/main" id="{3ECF9A84-A421-458D-A2DD-D32F80F60CB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3" name="Line 4779">
          <a:extLst>
            <a:ext uri="{FF2B5EF4-FFF2-40B4-BE49-F238E27FC236}">
              <a16:creationId xmlns:a16="http://schemas.microsoft.com/office/drawing/2014/main" id="{9679B8F7-1ECA-4B8F-B608-E00E70EFAAA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4" name="Line 4780">
          <a:extLst>
            <a:ext uri="{FF2B5EF4-FFF2-40B4-BE49-F238E27FC236}">
              <a16:creationId xmlns:a16="http://schemas.microsoft.com/office/drawing/2014/main" id="{40D8C172-127F-4A64-B031-9392B8F9DC1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5" name="Line 4781">
          <a:extLst>
            <a:ext uri="{FF2B5EF4-FFF2-40B4-BE49-F238E27FC236}">
              <a16:creationId xmlns:a16="http://schemas.microsoft.com/office/drawing/2014/main" id="{6F831AAE-EEB3-48F4-80A4-704D4D35367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6" name="Line 4782">
          <a:extLst>
            <a:ext uri="{FF2B5EF4-FFF2-40B4-BE49-F238E27FC236}">
              <a16:creationId xmlns:a16="http://schemas.microsoft.com/office/drawing/2014/main" id="{90F6FD13-CC7E-40C8-9202-F7D68F32E76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7" name="Line 4783">
          <a:extLst>
            <a:ext uri="{FF2B5EF4-FFF2-40B4-BE49-F238E27FC236}">
              <a16:creationId xmlns:a16="http://schemas.microsoft.com/office/drawing/2014/main" id="{101680AE-43A1-48EF-9F50-D5341165F0B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8" name="Line 4784">
          <a:extLst>
            <a:ext uri="{FF2B5EF4-FFF2-40B4-BE49-F238E27FC236}">
              <a16:creationId xmlns:a16="http://schemas.microsoft.com/office/drawing/2014/main" id="{85D1234C-0A02-434F-838D-FE6A8C11C4A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9" name="Line 4785">
          <a:extLst>
            <a:ext uri="{FF2B5EF4-FFF2-40B4-BE49-F238E27FC236}">
              <a16:creationId xmlns:a16="http://schemas.microsoft.com/office/drawing/2014/main" id="{A64776A6-F0C5-4B83-BD33-C96EA0D24FE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0" name="Line 4786">
          <a:extLst>
            <a:ext uri="{FF2B5EF4-FFF2-40B4-BE49-F238E27FC236}">
              <a16:creationId xmlns:a16="http://schemas.microsoft.com/office/drawing/2014/main" id="{8E049397-3955-4936-88D8-EED201CCDAD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1" name="Line 4787">
          <a:extLst>
            <a:ext uri="{FF2B5EF4-FFF2-40B4-BE49-F238E27FC236}">
              <a16:creationId xmlns:a16="http://schemas.microsoft.com/office/drawing/2014/main" id="{B12A86EF-EB2C-454E-A246-A15A4554B05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2" name="Line 4788">
          <a:extLst>
            <a:ext uri="{FF2B5EF4-FFF2-40B4-BE49-F238E27FC236}">
              <a16:creationId xmlns:a16="http://schemas.microsoft.com/office/drawing/2014/main" id="{9582D5DB-69D6-4692-AB63-D1BF466C52B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3" name="Line 4789">
          <a:extLst>
            <a:ext uri="{FF2B5EF4-FFF2-40B4-BE49-F238E27FC236}">
              <a16:creationId xmlns:a16="http://schemas.microsoft.com/office/drawing/2014/main" id="{1F966469-929B-4023-89D6-F35B2474BFE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4" name="Line 4790">
          <a:extLst>
            <a:ext uri="{FF2B5EF4-FFF2-40B4-BE49-F238E27FC236}">
              <a16:creationId xmlns:a16="http://schemas.microsoft.com/office/drawing/2014/main" id="{2F6B64EE-CA1C-40D8-B0A3-F50F535DC536}"/>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5" name="Line 4791">
          <a:extLst>
            <a:ext uri="{FF2B5EF4-FFF2-40B4-BE49-F238E27FC236}">
              <a16:creationId xmlns:a16="http://schemas.microsoft.com/office/drawing/2014/main" id="{CD098682-9DEE-40C4-81C8-8AF76706FF7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6" name="Line 4792">
          <a:extLst>
            <a:ext uri="{FF2B5EF4-FFF2-40B4-BE49-F238E27FC236}">
              <a16:creationId xmlns:a16="http://schemas.microsoft.com/office/drawing/2014/main" id="{93930E39-C4C8-4CC1-AC28-EE71CA1D000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7" name="Line 4793">
          <a:extLst>
            <a:ext uri="{FF2B5EF4-FFF2-40B4-BE49-F238E27FC236}">
              <a16:creationId xmlns:a16="http://schemas.microsoft.com/office/drawing/2014/main" id="{5134F19A-0EE9-46F3-8CAE-D9E0D21258C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8" name="Line 4794">
          <a:extLst>
            <a:ext uri="{FF2B5EF4-FFF2-40B4-BE49-F238E27FC236}">
              <a16:creationId xmlns:a16="http://schemas.microsoft.com/office/drawing/2014/main" id="{712C6605-BF6F-45BD-890F-7C6335A034D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9" name="Line 4795">
          <a:extLst>
            <a:ext uri="{FF2B5EF4-FFF2-40B4-BE49-F238E27FC236}">
              <a16:creationId xmlns:a16="http://schemas.microsoft.com/office/drawing/2014/main" id="{4F4AB001-6143-4B0F-982F-81A59E96065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0" name="Line 4796">
          <a:extLst>
            <a:ext uri="{FF2B5EF4-FFF2-40B4-BE49-F238E27FC236}">
              <a16:creationId xmlns:a16="http://schemas.microsoft.com/office/drawing/2014/main" id="{39DEFC2D-A24C-42F6-9604-59442CCF3C2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1" name="Line 4797">
          <a:extLst>
            <a:ext uri="{FF2B5EF4-FFF2-40B4-BE49-F238E27FC236}">
              <a16:creationId xmlns:a16="http://schemas.microsoft.com/office/drawing/2014/main" id="{5E0B4D67-1B6E-4417-BAD2-59DBC41F5D7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2" name="Line 4798">
          <a:extLst>
            <a:ext uri="{FF2B5EF4-FFF2-40B4-BE49-F238E27FC236}">
              <a16:creationId xmlns:a16="http://schemas.microsoft.com/office/drawing/2014/main" id="{9855B0F1-EDDB-45EF-B565-D939AAA2CED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3" name="Line 4799">
          <a:extLst>
            <a:ext uri="{FF2B5EF4-FFF2-40B4-BE49-F238E27FC236}">
              <a16:creationId xmlns:a16="http://schemas.microsoft.com/office/drawing/2014/main" id="{3E2C1D6A-A6CC-44E2-801A-2816CA590FC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4" name="Line 4800">
          <a:extLst>
            <a:ext uri="{FF2B5EF4-FFF2-40B4-BE49-F238E27FC236}">
              <a16:creationId xmlns:a16="http://schemas.microsoft.com/office/drawing/2014/main" id="{982BA41D-5098-4812-B9C8-BE4B02CCD6E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5" name="Line 4801">
          <a:extLst>
            <a:ext uri="{FF2B5EF4-FFF2-40B4-BE49-F238E27FC236}">
              <a16:creationId xmlns:a16="http://schemas.microsoft.com/office/drawing/2014/main" id="{57CAA864-6EDE-4E76-9A47-BE0C1702754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6" name="Line 4802">
          <a:extLst>
            <a:ext uri="{FF2B5EF4-FFF2-40B4-BE49-F238E27FC236}">
              <a16:creationId xmlns:a16="http://schemas.microsoft.com/office/drawing/2014/main" id="{48C35762-FFA6-4D69-BBA1-974C9F5AA5C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7" name="Line 4803">
          <a:extLst>
            <a:ext uri="{FF2B5EF4-FFF2-40B4-BE49-F238E27FC236}">
              <a16:creationId xmlns:a16="http://schemas.microsoft.com/office/drawing/2014/main" id="{2B28E659-A00D-4F00-89DA-4570BFE6786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8" name="Line 4804">
          <a:extLst>
            <a:ext uri="{FF2B5EF4-FFF2-40B4-BE49-F238E27FC236}">
              <a16:creationId xmlns:a16="http://schemas.microsoft.com/office/drawing/2014/main" id="{04F1B308-7F86-4C48-9FBF-2A68C8597B2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9" name="Line 4805">
          <a:extLst>
            <a:ext uri="{FF2B5EF4-FFF2-40B4-BE49-F238E27FC236}">
              <a16:creationId xmlns:a16="http://schemas.microsoft.com/office/drawing/2014/main" id="{CDDE4F49-BCA5-496C-82C9-2C65E981A71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0" name="Line 4806">
          <a:extLst>
            <a:ext uri="{FF2B5EF4-FFF2-40B4-BE49-F238E27FC236}">
              <a16:creationId xmlns:a16="http://schemas.microsoft.com/office/drawing/2014/main" id="{61897718-E4C9-4BF2-82F1-BA32CF778A9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1" name="Line 4807">
          <a:extLst>
            <a:ext uri="{FF2B5EF4-FFF2-40B4-BE49-F238E27FC236}">
              <a16:creationId xmlns:a16="http://schemas.microsoft.com/office/drawing/2014/main" id="{28280E2E-ACBF-4AF2-B718-4458B8F1DF5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2" name="Line 4808">
          <a:extLst>
            <a:ext uri="{FF2B5EF4-FFF2-40B4-BE49-F238E27FC236}">
              <a16:creationId xmlns:a16="http://schemas.microsoft.com/office/drawing/2014/main" id="{33469C8F-6C84-4D4A-9248-A84DF69FC4A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3" name="Line 4809">
          <a:extLst>
            <a:ext uri="{FF2B5EF4-FFF2-40B4-BE49-F238E27FC236}">
              <a16:creationId xmlns:a16="http://schemas.microsoft.com/office/drawing/2014/main" id="{E1ABE10F-B768-402A-9A53-9DFDA9086FF8}"/>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4" name="Line 4810">
          <a:extLst>
            <a:ext uri="{FF2B5EF4-FFF2-40B4-BE49-F238E27FC236}">
              <a16:creationId xmlns:a16="http://schemas.microsoft.com/office/drawing/2014/main" id="{C7AE6260-4C8B-4A36-969C-212D55621B85}"/>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5" name="Line 4811">
          <a:extLst>
            <a:ext uri="{FF2B5EF4-FFF2-40B4-BE49-F238E27FC236}">
              <a16:creationId xmlns:a16="http://schemas.microsoft.com/office/drawing/2014/main" id="{E0154D8F-49C0-4E5D-813F-17DFEAC3087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6" name="Line 4812">
          <a:extLst>
            <a:ext uri="{FF2B5EF4-FFF2-40B4-BE49-F238E27FC236}">
              <a16:creationId xmlns:a16="http://schemas.microsoft.com/office/drawing/2014/main" id="{04C4D890-FF61-43F8-8C4B-4AE0445AABB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7" name="Line 4813">
          <a:extLst>
            <a:ext uri="{FF2B5EF4-FFF2-40B4-BE49-F238E27FC236}">
              <a16:creationId xmlns:a16="http://schemas.microsoft.com/office/drawing/2014/main" id="{F063171F-095B-4629-B584-E4694C4A46E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8" name="Line 4814">
          <a:extLst>
            <a:ext uri="{FF2B5EF4-FFF2-40B4-BE49-F238E27FC236}">
              <a16:creationId xmlns:a16="http://schemas.microsoft.com/office/drawing/2014/main" id="{B130F8DB-A06B-4B97-891A-6D62FC04887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9" name="Line 4815">
          <a:extLst>
            <a:ext uri="{FF2B5EF4-FFF2-40B4-BE49-F238E27FC236}">
              <a16:creationId xmlns:a16="http://schemas.microsoft.com/office/drawing/2014/main" id="{EA9B1E77-1058-4D8E-B0E3-E74A5C5C295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0" name="Line 4816">
          <a:extLst>
            <a:ext uri="{FF2B5EF4-FFF2-40B4-BE49-F238E27FC236}">
              <a16:creationId xmlns:a16="http://schemas.microsoft.com/office/drawing/2014/main" id="{A2D26DD2-6CF0-4AF5-92BB-B9FCD919566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11" name="Line 4817">
          <a:extLst>
            <a:ext uri="{FF2B5EF4-FFF2-40B4-BE49-F238E27FC236}">
              <a16:creationId xmlns:a16="http://schemas.microsoft.com/office/drawing/2014/main" id="{2648F58F-12FE-4DEE-B54A-1864D218857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12" name="Line 4818">
          <a:extLst>
            <a:ext uri="{FF2B5EF4-FFF2-40B4-BE49-F238E27FC236}">
              <a16:creationId xmlns:a16="http://schemas.microsoft.com/office/drawing/2014/main" id="{19FD557C-1435-4B8D-B27D-D69E9F36D54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3" name="Line 4819">
          <a:extLst>
            <a:ext uri="{FF2B5EF4-FFF2-40B4-BE49-F238E27FC236}">
              <a16:creationId xmlns:a16="http://schemas.microsoft.com/office/drawing/2014/main" id="{E88C7DE1-389A-4AAE-BE92-543D319514A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4" name="Line 4820">
          <a:extLst>
            <a:ext uri="{FF2B5EF4-FFF2-40B4-BE49-F238E27FC236}">
              <a16:creationId xmlns:a16="http://schemas.microsoft.com/office/drawing/2014/main" id="{E593DB8B-6A3F-4A95-BE1E-2EA5DF8A5EC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5" name="Line 4821">
          <a:extLst>
            <a:ext uri="{FF2B5EF4-FFF2-40B4-BE49-F238E27FC236}">
              <a16:creationId xmlns:a16="http://schemas.microsoft.com/office/drawing/2014/main" id="{F8D9D8C8-2BF5-4A24-840E-313CE2C8DC3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6" name="Line 4822">
          <a:extLst>
            <a:ext uri="{FF2B5EF4-FFF2-40B4-BE49-F238E27FC236}">
              <a16:creationId xmlns:a16="http://schemas.microsoft.com/office/drawing/2014/main" id="{6C6F429B-B5FE-4437-8241-B7576411B7F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17" name="Line 4823">
          <a:extLst>
            <a:ext uri="{FF2B5EF4-FFF2-40B4-BE49-F238E27FC236}">
              <a16:creationId xmlns:a16="http://schemas.microsoft.com/office/drawing/2014/main" id="{9E2723C5-69EE-4569-9176-0C17A29DC02C}"/>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8" name="Line 4824">
          <a:extLst>
            <a:ext uri="{FF2B5EF4-FFF2-40B4-BE49-F238E27FC236}">
              <a16:creationId xmlns:a16="http://schemas.microsoft.com/office/drawing/2014/main" id="{88BE33AE-2941-4FA1-B68A-5A907E5A71C4}"/>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9" name="Line 4825">
          <a:extLst>
            <a:ext uri="{FF2B5EF4-FFF2-40B4-BE49-F238E27FC236}">
              <a16:creationId xmlns:a16="http://schemas.microsoft.com/office/drawing/2014/main" id="{8C90E4EF-E1C6-4243-8E51-894D325E7C86}"/>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0" name="Line 4826">
          <a:extLst>
            <a:ext uri="{FF2B5EF4-FFF2-40B4-BE49-F238E27FC236}">
              <a16:creationId xmlns:a16="http://schemas.microsoft.com/office/drawing/2014/main" id="{0A368C65-5EC8-4AAD-ACDE-1A0435D1DF8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1" name="Line 4827">
          <a:extLst>
            <a:ext uri="{FF2B5EF4-FFF2-40B4-BE49-F238E27FC236}">
              <a16:creationId xmlns:a16="http://schemas.microsoft.com/office/drawing/2014/main" id="{3F6CF2EF-E7C9-4394-9BD8-306331E5BAD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2" name="Line 4828">
          <a:extLst>
            <a:ext uri="{FF2B5EF4-FFF2-40B4-BE49-F238E27FC236}">
              <a16:creationId xmlns:a16="http://schemas.microsoft.com/office/drawing/2014/main" id="{447EDFBA-E936-46AF-9A2A-27582382B67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3" name="Line 4829">
          <a:extLst>
            <a:ext uri="{FF2B5EF4-FFF2-40B4-BE49-F238E27FC236}">
              <a16:creationId xmlns:a16="http://schemas.microsoft.com/office/drawing/2014/main" id="{F3089D95-A3EA-4AF4-9A6D-7DC94994A0A9}"/>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4" name="Line 4830">
          <a:extLst>
            <a:ext uri="{FF2B5EF4-FFF2-40B4-BE49-F238E27FC236}">
              <a16:creationId xmlns:a16="http://schemas.microsoft.com/office/drawing/2014/main" id="{244EB369-8381-4A95-8AFD-1214C71381FE}"/>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5" name="Line 4831">
          <a:extLst>
            <a:ext uri="{FF2B5EF4-FFF2-40B4-BE49-F238E27FC236}">
              <a16:creationId xmlns:a16="http://schemas.microsoft.com/office/drawing/2014/main" id="{F71EF008-0362-4499-8DAD-8E228618D4E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6" name="Line 4832">
          <a:extLst>
            <a:ext uri="{FF2B5EF4-FFF2-40B4-BE49-F238E27FC236}">
              <a16:creationId xmlns:a16="http://schemas.microsoft.com/office/drawing/2014/main" id="{B7C03A5C-C240-4123-87BF-8BD2138F1D9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7" name="Line 4833">
          <a:extLst>
            <a:ext uri="{FF2B5EF4-FFF2-40B4-BE49-F238E27FC236}">
              <a16:creationId xmlns:a16="http://schemas.microsoft.com/office/drawing/2014/main" id="{32DAE1F7-3A40-45AD-A5A3-5803E8A3D83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8" name="Line 4834">
          <a:extLst>
            <a:ext uri="{FF2B5EF4-FFF2-40B4-BE49-F238E27FC236}">
              <a16:creationId xmlns:a16="http://schemas.microsoft.com/office/drawing/2014/main" id="{7749515E-999F-4B29-AE51-F59199C42BC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9" name="Line 4835">
          <a:extLst>
            <a:ext uri="{FF2B5EF4-FFF2-40B4-BE49-F238E27FC236}">
              <a16:creationId xmlns:a16="http://schemas.microsoft.com/office/drawing/2014/main" id="{5A0EB67E-2DF9-45B3-B046-C41C4ED4BC41}"/>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0" name="Line 4836">
          <a:extLst>
            <a:ext uri="{FF2B5EF4-FFF2-40B4-BE49-F238E27FC236}">
              <a16:creationId xmlns:a16="http://schemas.microsoft.com/office/drawing/2014/main" id="{46CF4707-4A68-4668-91F1-D918B2FF378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1" name="Line 4837">
          <a:extLst>
            <a:ext uri="{FF2B5EF4-FFF2-40B4-BE49-F238E27FC236}">
              <a16:creationId xmlns:a16="http://schemas.microsoft.com/office/drawing/2014/main" id="{8AC5C05D-703C-41D6-B0E2-821FC9A1AA9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32" name="Line 4838">
          <a:extLst>
            <a:ext uri="{FF2B5EF4-FFF2-40B4-BE49-F238E27FC236}">
              <a16:creationId xmlns:a16="http://schemas.microsoft.com/office/drawing/2014/main" id="{E56A9FE7-89B7-4CE7-8F26-C826FABD1E5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33" name="Line 4839">
          <a:extLst>
            <a:ext uri="{FF2B5EF4-FFF2-40B4-BE49-F238E27FC236}">
              <a16:creationId xmlns:a16="http://schemas.microsoft.com/office/drawing/2014/main" id="{BC20E36B-BC05-461E-8A29-53E6C90F9B7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4" name="Line 4840">
          <a:extLst>
            <a:ext uri="{FF2B5EF4-FFF2-40B4-BE49-F238E27FC236}">
              <a16:creationId xmlns:a16="http://schemas.microsoft.com/office/drawing/2014/main" id="{28DEE5D0-AD31-45AC-BCB4-556EDF42A5B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5" name="Line 4841">
          <a:extLst>
            <a:ext uri="{FF2B5EF4-FFF2-40B4-BE49-F238E27FC236}">
              <a16:creationId xmlns:a16="http://schemas.microsoft.com/office/drawing/2014/main" id="{7E38B2DC-7932-483E-862B-6417BE90D3B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6" name="Line 4842">
          <a:extLst>
            <a:ext uri="{FF2B5EF4-FFF2-40B4-BE49-F238E27FC236}">
              <a16:creationId xmlns:a16="http://schemas.microsoft.com/office/drawing/2014/main" id="{FB725814-5C8A-42DC-B486-99CB7A625C7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737" name="Line 4843">
          <a:extLst>
            <a:ext uri="{FF2B5EF4-FFF2-40B4-BE49-F238E27FC236}">
              <a16:creationId xmlns:a16="http://schemas.microsoft.com/office/drawing/2014/main" id="{FF7B8D93-9444-4F58-BD28-024FF6D7035B}"/>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38" name="Line 4844">
          <a:extLst>
            <a:ext uri="{FF2B5EF4-FFF2-40B4-BE49-F238E27FC236}">
              <a16:creationId xmlns:a16="http://schemas.microsoft.com/office/drawing/2014/main" id="{E53D1F82-A758-46CA-ABC3-078AC68BC2EC}"/>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739" name="Line 4845">
          <a:extLst>
            <a:ext uri="{FF2B5EF4-FFF2-40B4-BE49-F238E27FC236}">
              <a16:creationId xmlns:a16="http://schemas.microsoft.com/office/drawing/2014/main" id="{17C082DC-3073-4E59-AA9C-0F69A3367F1F}"/>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0" name="Line 4846">
          <a:extLst>
            <a:ext uri="{FF2B5EF4-FFF2-40B4-BE49-F238E27FC236}">
              <a16:creationId xmlns:a16="http://schemas.microsoft.com/office/drawing/2014/main" id="{5B630332-7174-4A2D-8671-0F34A51F927F}"/>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741" name="Line 4847">
          <a:extLst>
            <a:ext uri="{FF2B5EF4-FFF2-40B4-BE49-F238E27FC236}">
              <a16:creationId xmlns:a16="http://schemas.microsoft.com/office/drawing/2014/main" id="{EA616543-3F59-4D9C-ABD4-D139587EF27D}"/>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2" name="Line 4848">
          <a:extLst>
            <a:ext uri="{FF2B5EF4-FFF2-40B4-BE49-F238E27FC236}">
              <a16:creationId xmlns:a16="http://schemas.microsoft.com/office/drawing/2014/main" id="{252CD5DD-42A5-4A3A-96B9-410B605ABA5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3" name="Line 4849">
          <a:extLst>
            <a:ext uri="{FF2B5EF4-FFF2-40B4-BE49-F238E27FC236}">
              <a16:creationId xmlns:a16="http://schemas.microsoft.com/office/drawing/2014/main" id="{A7B2FE6B-8987-4D41-89A9-7BC335D0BA8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4" name="Line 4850">
          <a:extLst>
            <a:ext uri="{FF2B5EF4-FFF2-40B4-BE49-F238E27FC236}">
              <a16:creationId xmlns:a16="http://schemas.microsoft.com/office/drawing/2014/main" id="{491B2391-B724-44F3-BE41-669C2D6C7A84}"/>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5" name="Line 4851">
          <a:extLst>
            <a:ext uri="{FF2B5EF4-FFF2-40B4-BE49-F238E27FC236}">
              <a16:creationId xmlns:a16="http://schemas.microsoft.com/office/drawing/2014/main" id="{C9FCBEB9-483F-4D7B-A868-0A75195A4F6B}"/>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6" name="Line 4852">
          <a:extLst>
            <a:ext uri="{FF2B5EF4-FFF2-40B4-BE49-F238E27FC236}">
              <a16:creationId xmlns:a16="http://schemas.microsoft.com/office/drawing/2014/main" id="{125EAF72-D9DA-4A7A-B78E-8BB7F83BF975}"/>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7" name="Line 4853">
          <a:extLst>
            <a:ext uri="{FF2B5EF4-FFF2-40B4-BE49-F238E27FC236}">
              <a16:creationId xmlns:a16="http://schemas.microsoft.com/office/drawing/2014/main" id="{8E5EBB7B-0A38-4937-8B2D-73CB09F0486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8" name="Line 4854">
          <a:extLst>
            <a:ext uri="{FF2B5EF4-FFF2-40B4-BE49-F238E27FC236}">
              <a16:creationId xmlns:a16="http://schemas.microsoft.com/office/drawing/2014/main" id="{77529207-E3A3-4491-A912-EF202E34728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49" name="Line 4855">
          <a:extLst>
            <a:ext uri="{FF2B5EF4-FFF2-40B4-BE49-F238E27FC236}">
              <a16:creationId xmlns:a16="http://schemas.microsoft.com/office/drawing/2014/main" id="{E7DE946F-5ADD-4C74-A789-97334B73A11A}"/>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0" name="Line 4856">
          <a:extLst>
            <a:ext uri="{FF2B5EF4-FFF2-40B4-BE49-F238E27FC236}">
              <a16:creationId xmlns:a16="http://schemas.microsoft.com/office/drawing/2014/main" id="{A0D2114B-2011-4D14-8607-434296489BE4}"/>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1" name="Line 4857">
          <a:extLst>
            <a:ext uri="{FF2B5EF4-FFF2-40B4-BE49-F238E27FC236}">
              <a16:creationId xmlns:a16="http://schemas.microsoft.com/office/drawing/2014/main" id="{24EF6158-2E2A-484F-B51D-8CFB85BEA14E}"/>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2" name="Line 4858">
          <a:extLst>
            <a:ext uri="{FF2B5EF4-FFF2-40B4-BE49-F238E27FC236}">
              <a16:creationId xmlns:a16="http://schemas.microsoft.com/office/drawing/2014/main" id="{C9F89B0D-7372-434D-861D-6C655E8507C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3" name="Line 4859">
          <a:extLst>
            <a:ext uri="{FF2B5EF4-FFF2-40B4-BE49-F238E27FC236}">
              <a16:creationId xmlns:a16="http://schemas.microsoft.com/office/drawing/2014/main" id="{847AA6EF-148B-43AA-ABA8-B2CDFF992741}"/>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4" name="Line 4860">
          <a:extLst>
            <a:ext uri="{FF2B5EF4-FFF2-40B4-BE49-F238E27FC236}">
              <a16:creationId xmlns:a16="http://schemas.microsoft.com/office/drawing/2014/main" id="{E2D671B3-7CCC-4513-BC91-8FC9039768E8}"/>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5" name="Line 4861">
          <a:extLst>
            <a:ext uri="{FF2B5EF4-FFF2-40B4-BE49-F238E27FC236}">
              <a16:creationId xmlns:a16="http://schemas.microsoft.com/office/drawing/2014/main" id="{2308A0A4-C0BA-4B64-977A-50DCE7C25542}"/>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6" name="Line 4862">
          <a:extLst>
            <a:ext uri="{FF2B5EF4-FFF2-40B4-BE49-F238E27FC236}">
              <a16:creationId xmlns:a16="http://schemas.microsoft.com/office/drawing/2014/main" id="{EE3B0305-88A2-47F3-B7D3-D20877DD7AB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7" name="Line 4863">
          <a:extLst>
            <a:ext uri="{FF2B5EF4-FFF2-40B4-BE49-F238E27FC236}">
              <a16:creationId xmlns:a16="http://schemas.microsoft.com/office/drawing/2014/main" id="{8A4DF89B-4193-43C0-8F15-5F7CF6A28B1D}"/>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8" name="Line 4864">
          <a:extLst>
            <a:ext uri="{FF2B5EF4-FFF2-40B4-BE49-F238E27FC236}">
              <a16:creationId xmlns:a16="http://schemas.microsoft.com/office/drawing/2014/main" id="{3CA8E0E7-F344-4B48-B808-74DA186D9DC3}"/>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9" name="Line 4865">
          <a:extLst>
            <a:ext uri="{FF2B5EF4-FFF2-40B4-BE49-F238E27FC236}">
              <a16:creationId xmlns:a16="http://schemas.microsoft.com/office/drawing/2014/main" id="{7F77CF2C-AEC8-4CC1-B347-6F8BF6E3E68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60" name="Line 4866">
          <a:extLst>
            <a:ext uri="{FF2B5EF4-FFF2-40B4-BE49-F238E27FC236}">
              <a16:creationId xmlns:a16="http://schemas.microsoft.com/office/drawing/2014/main" id="{D8E231BF-F479-49B6-AB7D-F8D9F3074B2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1" name="Line 4867">
          <a:extLst>
            <a:ext uri="{FF2B5EF4-FFF2-40B4-BE49-F238E27FC236}">
              <a16:creationId xmlns:a16="http://schemas.microsoft.com/office/drawing/2014/main" id="{65186305-D325-4700-944B-926BC7C2B4E3}"/>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2" name="Line 4868">
          <a:extLst>
            <a:ext uri="{FF2B5EF4-FFF2-40B4-BE49-F238E27FC236}">
              <a16:creationId xmlns:a16="http://schemas.microsoft.com/office/drawing/2014/main" id="{C07F7DB8-C852-4C13-8194-ECBB76979F4B}"/>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3" name="Line 4869">
          <a:extLst>
            <a:ext uri="{FF2B5EF4-FFF2-40B4-BE49-F238E27FC236}">
              <a16:creationId xmlns:a16="http://schemas.microsoft.com/office/drawing/2014/main" id="{CDDED48E-AB15-481B-BCE3-1084ACDB03FA}"/>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4" name="Line 4870">
          <a:extLst>
            <a:ext uri="{FF2B5EF4-FFF2-40B4-BE49-F238E27FC236}">
              <a16:creationId xmlns:a16="http://schemas.microsoft.com/office/drawing/2014/main" id="{22F70342-3C24-4182-957D-5DD049A736EC}"/>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5" name="Line 4871">
          <a:extLst>
            <a:ext uri="{FF2B5EF4-FFF2-40B4-BE49-F238E27FC236}">
              <a16:creationId xmlns:a16="http://schemas.microsoft.com/office/drawing/2014/main" id="{ECD1BB99-1EAF-4D1B-9F5D-B03E9CE964DB}"/>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6" name="Line 4872">
          <a:extLst>
            <a:ext uri="{FF2B5EF4-FFF2-40B4-BE49-F238E27FC236}">
              <a16:creationId xmlns:a16="http://schemas.microsoft.com/office/drawing/2014/main" id="{2CBD8EA6-E8CB-40EB-9243-E1893A4176B4}"/>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7" name="Line 4873">
          <a:extLst>
            <a:ext uri="{FF2B5EF4-FFF2-40B4-BE49-F238E27FC236}">
              <a16:creationId xmlns:a16="http://schemas.microsoft.com/office/drawing/2014/main" id="{C72A7585-4EB2-4EA8-9639-2C6364C0604D}"/>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8" name="Line 4874">
          <a:extLst>
            <a:ext uri="{FF2B5EF4-FFF2-40B4-BE49-F238E27FC236}">
              <a16:creationId xmlns:a16="http://schemas.microsoft.com/office/drawing/2014/main" id="{344A4A3C-E4FF-486E-8E5C-2A6A2F66A79F}"/>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69" name="Line 4875">
          <a:extLst>
            <a:ext uri="{FF2B5EF4-FFF2-40B4-BE49-F238E27FC236}">
              <a16:creationId xmlns:a16="http://schemas.microsoft.com/office/drawing/2014/main" id="{8ACD5148-014B-40BE-B096-893CFE2D704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70" name="Line 4876">
          <a:extLst>
            <a:ext uri="{FF2B5EF4-FFF2-40B4-BE49-F238E27FC236}">
              <a16:creationId xmlns:a16="http://schemas.microsoft.com/office/drawing/2014/main" id="{6D79724C-D614-45AB-9763-855ABEC2257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1" name="Line 4877">
          <a:extLst>
            <a:ext uri="{FF2B5EF4-FFF2-40B4-BE49-F238E27FC236}">
              <a16:creationId xmlns:a16="http://schemas.microsoft.com/office/drawing/2014/main" id="{F6206179-1ED4-4E18-93C2-50895B4C8434}"/>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2" name="Line 4878">
          <a:extLst>
            <a:ext uri="{FF2B5EF4-FFF2-40B4-BE49-F238E27FC236}">
              <a16:creationId xmlns:a16="http://schemas.microsoft.com/office/drawing/2014/main" id="{E2EF51B9-7E39-425D-BD91-E1C42CE79973}"/>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3" name="Line 4879">
          <a:extLst>
            <a:ext uri="{FF2B5EF4-FFF2-40B4-BE49-F238E27FC236}">
              <a16:creationId xmlns:a16="http://schemas.microsoft.com/office/drawing/2014/main" id="{41463C8E-F9EA-4EA3-A1F9-D557059EE04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4" name="Line 4880">
          <a:extLst>
            <a:ext uri="{FF2B5EF4-FFF2-40B4-BE49-F238E27FC236}">
              <a16:creationId xmlns:a16="http://schemas.microsoft.com/office/drawing/2014/main" id="{A81D5073-B8D0-424D-B8CF-E7DB7BCD11C7}"/>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5" name="Line 4881">
          <a:extLst>
            <a:ext uri="{FF2B5EF4-FFF2-40B4-BE49-F238E27FC236}">
              <a16:creationId xmlns:a16="http://schemas.microsoft.com/office/drawing/2014/main" id="{DD668BAC-FFB3-4214-8528-8D772CBD217E}"/>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6" name="Line 4882">
          <a:extLst>
            <a:ext uri="{FF2B5EF4-FFF2-40B4-BE49-F238E27FC236}">
              <a16:creationId xmlns:a16="http://schemas.microsoft.com/office/drawing/2014/main" id="{211E2387-DF33-4811-B689-00FF6A4BBC5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7" name="Line 4883">
          <a:extLst>
            <a:ext uri="{FF2B5EF4-FFF2-40B4-BE49-F238E27FC236}">
              <a16:creationId xmlns:a16="http://schemas.microsoft.com/office/drawing/2014/main" id="{CF3FA435-C588-4196-8902-210E5A5737A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8" name="Line 4884">
          <a:extLst>
            <a:ext uri="{FF2B5EF4-FFF2-40B4-BE49-F238E27FC236}">
              <a16:creationId xmlns:a16="http://schemas.microsoft.com/office/drawing/2014/main" id="{21C5E4A7-DE93-4E87-BFF2-AD900157E48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9" name="Line 4885">
          <a:extLst>
            <a:ext uri="{FF2B5EF4-FFF2-40B4-BE49-F238E27FC236}">
              <a16:creationId xmlns:a16="http://schemas.microsoft.com/office/drawing/2014/main" id="{2A800F84-418A-4C2E-9B2C-5AF6435838D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0" name="Line 4886">
          <a:extLst>
            <a:ext uri="{FF2B5EF4-FFF2-40B4-BE49-F238E27FC236}">
              <a16:creationId xmlns:a16="http://schemas.microsoft.com/office/drawing/2014/main" id="{ED7B1BDC-EBDA-4855-B4F7-46C5771A7C3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1" name="Line 4887">
          <a:extLst>
            <a:ext uri="{FF2B5EF4-FFF2-40B4-BE49-F238E27FC236}">
              <a16:creationId xmlns:a16="http://schemas.microsoft.com/office/drawing/2014/main" id="{6DCEE2BE-6902-4BB2-B024-DD9F8CA0E88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2" name="Line 4888">
          <a:extLst>
            <a:ext uri="{FF2B5EF4-FFF2-40B4-BE49-F238E27FC236}">
              <a16:creationId xmlns:a16="http://schemas.microsoft.com/office/drawing/2014/main" id="{BB3F62A0-60B2-41CF-A86F-87F3EBD6DD2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3" name="Line 4889">
          <a:extLst>
            <a:ext uri="{FF2B5EF4-FFF2-40B4-BE49-F238E27FC236}">
              <a16:creationId xmlns:a16="http://schemas.microsoft.com/office/drawing/2014/main" id="{202716F2-2952-4D57-8242-9A5C710AE7A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4" name="Line 4890">
          <a:extLst>
            <a:ext uri="{FF2B5EF4-FFF2-40B4-BE49-F238E27FC236}">
              <a16:creationId xmlns:a16="http://schemas.microsoft.com/office/drawing/2014/main" id="{BE8788FA-A3BD-429B-B2C0-AA30EDC0988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5" name="Line 4891">
          <a:extLst>
            <a:ext uri="{FF2B5EF4-FFF2-40B4-BE49-F238E27FC236}">
              <a16:creationId xmlns:a16="http://schemas.microsoft.com/office/drawing/2014/main" id="{1D932EF1-AE47-4049-81AE-D912DEE530D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6" name="Line 4892">
          <a:extLst>
            <a:ext uri="{FF2B5EF4-FFF2-40B4-BE49-F238E27FC236}">
              <a16:creationId xmlns:a16="http://schemas.microsoft.com/office/drawing/2014/main" id="{01CBD734-E61A-4727-B1EC-3E2330EE063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7" name="Line 4893">
          <a:extLst>
            <a:ext uri="{FF2B5EF4-FFF2-40B4-BE49-F238E27FC236}">
              <a16:creationId xmlns:a16="http://schemas.microsoft.com/office/drawing/2014/main" id="{9C8B5B25-9989-487A-AC84-CB32999D5C8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8" name="Line 4894">
          <a:extLst>
            <a:ext uri="{FF2B5EF4-FFF2-40B4-BE49-F238E27FC236}">
              <a16:creationId xmlns:a16="http://schemas.microsoft.com/office/drawing/2014/main" id="{23A861FD-2EAE-4ECE-B187-F325A974BEA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9" name="Line 4895">
          <a:extLst>
            <a:ext uri="{FF2B5EF4-FFF2-40B4-BE49-F238E27FC236}">
              <a16:creationId xmlns:a16="http://schemas.microsoft.com/office/drawing/2014/main" id="{2ACAF031-B5A0-45DD-B698-FE6A8AB6208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0" name="Line 4896">
          <a:extLst>
            <a:ext uri="{FF2B5EF4-FFF2-40B4-BE49-F238E27FC236}">
              <a16:creationId xmlns:a16="http://schemas.microsoft.com/office/drawing/2014/main" id="{E52448A0-9141-4CCF-B857-6D40CD392E6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1" name="Line 4897">
          <a:extLst>
            <a:ext uri="{FF2B5EF4-FFF2-40B4-BE49-F238E27FC236}">
              <a16:creationId xmlns:a16="http://schemas.microsoft.com/office/drawing/2014/main" id="{FA839731-5A55-436D-A7F8-523D661607A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2" name="Line 4898">
          <a:extLst>
            <a:ext uri="{FF2B5EF4-FFF2-40B4-BE49-F238E27FC236}">
              <a16:creationId xmlns:a16="http://schemas.microsoft.com/office/drawing/2014/main" id="{1B9F37C0-3566-4D23-BE57-ABE4011503B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3" name="Line 4899">
          <a:extLst>
            <a:ext uri="{FF2B5EF4-FFF2-40B4-BE49-F238E27FC236}">
              <a16:creationId xmlns:a16="http://schemas.microsoft.com/office/drawing/2014/main" id="{4B91C1BB-B0FB-48CE-AB82-557FBFE48FF3}"/>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4" name="Line 4900">
          <a:extLst>
            <a:ext uri="{FF2B5EF4-FFF2-40B4-BE49-F238E27FC236}">
              <a16:creationId xmlns:a16="http://schemas.microsoft.com/office/drawing/2014/main" id="{83E116B3-DB4F-4DA7-9ED5-846BA29F7CB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5" name="Line 4901">
          <a:extLst>
            <a:ext uri="{FF2B5EF4-FFF2-40B4-BE49-F238E27FC236}">
              <a16:creationId xmlns:a16="http://schemas.microsoft.com/office/drawing/2014/main" id="{4678E34D-EA7D-4057-9716-58EEA2EFF17D}"/>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6" name="Line 4902">
          <a:extLst>
            <a:ext uri="{FF2B5EF4-FFF2-40B4-BE49-F238E27FC236}">
              <a16:creationId xmlns:a16="http://schemas.microsoft.com/office/drawing/2014/main" id="{E979F69E-48A3-4C2B-ACE8-11600EE014E6}"/>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7" name="Line 4903">
          <a:extLst>
            <a:ext uri="{FF2B5EF4-FFF2-40B4-BE49-F238E27FC236}">
              <a16:creationId xmlns:a16="http://schemas.microsoft.com/office/drawing/2014/main" id="{E027FADE-C8A4-46B7-B77C-8FE2205D5D3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8" name="Line 4904">
          <a:extLst>
            <a:ext uri="{FF2B5EF4-FFF2-40B4-BE49-F238E27FC236}">
              <a16:creationId xmlns:a16="http://schemas.microsoft.com/office/drawing/2014/main" id="{B22F942F-2AD3-4E80-AD06-2D045EBEE91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9" name="Line 4905">
          <a:extLst>
            <a:ext uri="{FF2B5EF4-FFF2-40B4-BE49-F238E27FC236}">
              <a16:creationId xmlns:a16="http://schemas.microsoft.com/office/drawing/2014/main" id="{493C40F0-49A9-4E9E-9F23-6C211BA2083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00" name="Line 4906">
          <a:extLst>
            <a:ext uri="{FF2B5EF4-FFF2-40B4-BE49-F238E27FC236}">
              <a16:creationId xmlns:a16="http://schemas.microsoft.com/office/drawing/2014/main" id="{69C1D26B-5108-4B5F-8592-802134824E3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01" name="Line 4907">
          <a:extLst>
            <a:ext uri="{FF2B5EF4-FFF2-40B4-BE49-F238E27FC236}">
              <a16:creationId xmlns:a16="http://schemas.microsoft.com/office/drawing/2014/main" id="{A73471AA-551A-4D0E-A398-2009321F51F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02" name="Line 4908">
          <a:extLst>
            <a:ext uri="{FF2B5EF4-FFF2-40B4-BE49-F238E27FC236}">
              <a16:creationId xmlns:a16="http://schemas.microsoft.com/office/drawing/2014/main" id="{004AA503-CB4F-4574-B796-F213F8915299}"/>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03" name="Line 4909">
          <a:extLst>
            <a:ext uri="{FF2B5EF4-FFF2-40B4-BE49-F238E27FC236}">
              <a16:creationId xmlns:a16="http://schemas.microsoft.com/office/drawing/2014/main" id="{4DD5DBE7-4F60-495B-B570-E045782B73DA}"/>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4" name="Line 4910">
          <a:extLst>
            <a:ext uri="{FF2B5EF4-FFF2-40B4-BE49-F238E27FC236}">
              <a16:creationId xmlns:a16="http://schemas.microsoft.com/office/drawing/2014/main" id="{8486498A-18AC-4552-825B-E18E612E00F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5" name="Line 4911">
          <a:extLst>
            <a:ext uri="{FF2B5EF4-FFF2-40B4-BE49-F238E27FC236}">
              <a16:creationId xmlns:a16="http://schemas.microsoft.com/office/drawing/2014/main" id="{C5F0B484-0B0A-4BEC-9F54-B1112260991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6" name="Line 4912">
          <a:extLst>
            <a:ext uri="{FF2B5EF4-FFF2-40B4-BE49-F238E27FC236}">
              <a16:creationId xmlns:a16="http://schemas.microsoft.com/office/drawing/2014/main" id="{03C6D4FE-08D5-49F1-9789-BA5E63F7825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7" name="Line 4913">
          <a:extLst>
            <a:ext uri="{FF2B5EF4-FFF2-40B4-BE49-F238E27FC236}">
              <a16:creationId xmlns:a16="http://schemas.microsoft.com/office/drawing/2014/main" id="{6118AD1E-C342-4A64-93E2-0C6C394479F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8" name="Line 4914">
          <a:extLst>
            <a:ext uri="{FF2B5EF4-FFF2-40B4-BE49-F238E27FC236}">
              <a16:creationId xmlns:a16="http://schemas.microsoft.com/office/drawing/2014/main" id="{BFAE8F28-E904-4B41-AE89-4898BEFE221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9" name="Line 4915">
          <a:extLst>
            <a:ext uri="{FF2B5EF4-FFF2-40B4-BE49-F238E27FC236}">
              <a16:creationId xmlns:a16="http://schemas.microsoft.com/office/drawing/2014/main" id="{0EECBF42-BA17-43F9-B55A-C7B76F1BCBC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10" name="Line 4916">
          <a:extLst>
            <a:ext uri="{FF2B5EF4-FFF2-40B4-BE49-F238E27FC236}">
              <a16:creationId xmlns:a16="http://schemas.microsoft.com/office/drawing/2014/main" id="{E312A9F8-C7F0-44DD-975A-8EE534A5EA0B}"/>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11" name="Line 4917">
          <a:extLst>
            <a:ext uri="{FF2B5EF4-FFF2-40B4-BE49-F238E27FC236}">
              <a16:creationId xmlns:a16="http://schemas.microsoft.com/office/drawing/2014/main" id="{9DF3CF50-1005-4622-8754-4D874F08207A}"/>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2" name="Line 4918">
          <a:extLst>
            <a:ext uri="{FF2B5EF4-FFF2-40B4-BE49-F238E27FC236}">
              <a16:creationId xmlns:a16="http://schemas.microsoft.com/office/drawing/2014/main" id="{49DEA04A-8471-472D-9C6A-1829D0E1C6F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3" name="Line 4919">
          <a:extLst>
            <a:ext uri="{FF2B5EF4-FFF2-40B4-BE49-F238E27FC236}">
              <a16:creationId xmlns:a16="http://schemas.microsoft.com/office/drawing/2014/main" id="{2AA9B9A2-1253-4819-A78A-15539FA7818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4" name="Line 4920">
          <a:extLst>
            <a:ext uri="{FF2B5EF4-FFF2-40B4-BE49-F238E27FC236}">
              <a16:creationId xmlns:a16="http://schemas.microsoft.com/office/drawing/2014/main" id="{5AA50FE6-B9F5-407B-B7AB-64E93E9C755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5" name="Line 4921">
          <a:extLst>
            <a:ext uri="{FF2B5EF4-FFF2-40B4-BE49-F238E27FC236}">
              <a16:creationId xmlns:a16="http://schemas.microsoft.com/office/drawing/2014/main" id="{F8FC9790-4FAA-4585-9F55-46AA9FCFE87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6" name="Line 4922">
          <a:extLst>
            <a:ext uri="{FF2B5EF4-FFF2-40B4-BE49-F238E27FC236}">
              <a16:creationId xmlns:a16="http://schemas.microsoft.com/office/drawing/2014/main" id="{356003EB-C0A7-4F34-813F-573F292C3B1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7" name="Line 4923">
          <a:extLst>
            <a:ext uri="{FF2B5EF4-FFF2-40B4-BE49-F238E27FC236}">
              <a16:creationId xmlns:a16="http://schemas.microsoft.com/office/drawing/2014/main" id="{B81B3965-889A-4307-A191-0ADD4054CBE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8" name="Line 4924">
          <a:extLst>
            <a:ext uri="{FF2B5EF4-FFF2-40B4-BE49-F238E27FC236}">
              <a16:creationId xmlns:a16="http://schemas.microsoft.com/office/drawing/2014/main" id="{DB988E78-35EA-41FA-B790-86AF2669FCB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9" name="Line 4925">
          <a:extLst>
            <a:ext uri="{FF2B5EF4-FFF2-40B4-BE49-F238E27FC236}">
              <a16:creationId xmlns:a16="http://schemas.microsoft.com/office/drawing/2014/main" id="{A4599D24-DFE3-46AB-A0FA-B0A98484799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20" name="Line 4926">
          <a:extLst>
            <a:ext uri="{FF2B5EF4-FFF2-40B4-BE49-F238E27FC236}">
              <a16:creationId xmlns:a16="http://schemas.microsoft.com/office/drawing/2014/main" id="{D471794E-2642-4432-9539-10121ACF81A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21" name="Line 4927">
          <a:extLst>
            <a:ext uri="{FF2B5EF4-FFF2-40B4-BE49-F238E27FC236}">
              <a16:creationId xmlns:a16="http://schemas.microsoft.com/office/drawing/2014/main" id="{15FE3085-D840-49B8-9CA9-35C03D466D9F}"/>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2" name="Line 4928">
          <a:extLst>
            <a:ext uri="{FF2B5EF4-FFF2-40B4-BE49-F238E27FC236}">
              <a16:creationId xmlns:a16="http://schemas.microsoft.com/office/drawing/2014/main" id="{C8AF0224-B3FC-40BF-ADE4-B0784AF274F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3" name="Line 4929">
          <a:extLst>
            <a:ext uri="{FF2B5EF4-FFF2-40B4-BE49-F238E27FC236}">
              <a16:creationId xmlns:a16="http://schemas.microsoft.com/office/drawing/2014/main" id="{9C341FB4-3CDE-458B-86BA-76C632BD10A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4" name="Line 4930">
          <a:extLst>
            <a:ext uri="{FF2B5EF4-FFF2-40B4-BE49-F238E27FC236}">
              <a16:creationId xmlns:a16="http://schemas.microsoft.com/office/drawing/2014/main" id="{1EB6A207-6EE6-4E1A-BF4C-9350BF1EB39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5" name="Line 4931">
          <a:extLst>
            <a:ext uri="{FF2B5EF4-FFF2-40B4-BE49-F238E27FC236}">
              <a16:creationId xmlns:a16="http://schemas.microsoft.com/office/drawing/2014/main" id="{E1CCA97D-1F4D-4CBD-A301-DC145A46097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6" name="Line 4932">
          <a:extLst>
            <a:ext uri="{FF2B5EF4-FFF2-40B4-BE49-F238E27FC236}">
              <a16:creationId xmlns:a16="http://schemas.microsoft.com/office/drawing/2014/main" id="{E6E947DA-B131-40C3-8071-0B3AE2C1F33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7" name="Line 4933">
          <a:extLst>
            <a:ext uri="{FF2B5EF4-FFF2-40B4-BE49-F238E27FC236}">
              <a16:creationId xmlns:a16="http://schemas.microsoft.com/office/drawing/2014/main" id="{BB22D0AB-E71C-49CE-AE40-BC460A908B9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8" name="Line 4934">
          <a:extLst>
            <a:ext uri="{FF2B5EF4-FFF2-40B4-BE49-F238E27FC236}">
              <a16:creationId xmlns:a16="http://schemas.microsoft.com/office/drawing/2014/main" id="{F96D5AF5-1571-4A13-8066-BB40B8CDF19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9" name="Line 4935">
          <a:extLst>
            <a:ext uri="{FF2B5EF4-FFF2-40B4-BE49-F238E27FC236}">
              <a16:creationId xmlns:a16="http://schemas.microsoft.com/office/drawing/2014/main" id="{F861AFD2-31CF-496D-BCAE-CFADF207E97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0" name="Line 4936">
          <a:extLst>
            <a:ext uri="{FF2B5EF4-FFF2-40B4-BE49-F238E27FC236}">
              <a16:creationId xmlns:a16="http://schemas.microsoft.com/office/drawing/2014/main" id="{DAC88760-F8E3-48D0-B4D9-522A42DDBC6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1" name="Line 4937">
          <a:extLst>
            <a:ext uri="{FF2B5EF4-FFF2-40B4-BE49-F238E27FC236}">
              <a16:creationId xmlns:a16="http://schemas.microsoft.com/office/drawing/2014/main" id="{A2DBBFFC-F1A8-462E-81AD-F747CA03B56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2" name="Line 4938">
          <a:extLst>
            <a:ext uri="{FF2B5EF4-FFF2-40B4-BE49-F238E27FC236}">
              <a16:creationId xmlns:a16="http://schemas.microsoft.com/office/drawing/2014/main" id="{EE2891AB-27E1-45B3-B2C2-187D2452C5E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3" name="Line 4939">
          <a:extLst>
            <a:ext uri="{FF2B5EF4-FFF2-40B4-BE49-F238E27FC236}">
              <a16:creationId xmlns:a16="http://schemas.microsoft.com/office/drawing/2014/main" id="{BBD5731B-343F-48C9-8B37-233779179365}"/>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4" name="Line 4940">
          <a:extLst>
            <a:ext uri="{FF2B5EF4-FFF2-40B4-BE49-F238E27FC236}">
              <a16:creationId xmlns:a16="http://schemas.microsoft.com/office/drawing/2014/main" id="{F0F23E9D-16B9-41B8-B443-B42DA5E4D2C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5" name="Line 4941">
          <a:extLst>
            <a:ext uri="{FF2B5EF4-FFF2-40B4-BE49-F238E27FC236}">
              <a16:creationId xmlns:a16="http://schemas.microsoft.com/office/drawing/2014/main" id="{1547BC09-78DB-44D4-98FA-648648FA1BD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6" name="Line 4942">
          <a:extLst>
            <a:ext uri="{FF2B5EF4-FFF2-40B4-BE49-F238E27FC236}">
              <a16:creationId xmlns:a16="http://schemas.microsoft.com/office/drawing/2014/main" id="{0DD71230-0939-4680-AE26-C427DF87EE7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7" name="Line 4943">
          <a:extLst>
            <a:ext uri="{FF2B5EF4-FFF2-40B4-BE49-F238E27FC236}">
              <a16:creationId xmlns:a16="http://schemas.microsoft.com/office/drawing/2014/main" id="{13CCFAAE-100B-44CA-B83A-A1B84992151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8" name="Line 4944">
          <a:extLst>
            <a:ext uri="{FF2B5EF4-FFF2-40B4-BE49-F238E27FC236}">
              <a16:creationId xmlns:a16="http://schemas.microsoft.com/office/drawing/2014/main" id="{4B75F666-54CE-4454-95D6-7C5E63BA1F8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9" name="Line 4945">
          <a:extLst>
            <a:ext uri="{FF2B5EF4-FFF2-40B4-BE49-F238E27FC236}">
              <a16:creationId xmlns:a16="http://schemas.microsoft.com/office/drawing/2014/main" id="{810BC238-10FC-47DA-A747-3CBE91BFF1B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40" name="Line 4946">
          <a:extLst>
            <a:ext uri="{FF2B5EF4-FFF2-40B4-BE49-F238E27FC236}">
              <a16:creationId xmlns:a16="http://schemas.microsoft.com/office/drawing/2014/main" id="{7E173E97-A785-402C-A5E7-A72EBC0B1B73}"/>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41" name="Line 4947">
          <a:extLst>
            <a:ext uri="{FF2B5EF4-FFF2-40B4-BE49-F238E27FC236}">
              <a16:creationId xmlns:a16="http://schemas.microsoft.com/office/drawing/2014/main" id="{A4B92336-E2F0-4617-BC3A-B09A9B6B6744}"/>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2" name="Line 4948">
          <a:extLst>
            <a:ext uri="{FF2B5EF4-FFF2-40B4-BE49-F238E27FC236}">
              <a16:creationId xmlns:a16="http://schemas.microsoft.com/office/drawing/2014/main" id="{CF6FB281-9C48-428A-866E-FEE281C025CC}"/>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3" name="Line 4949">
          <a:extLst>
            <a:ext uri="{FF2B5EF4-FFF2-40B4-BE49-F238E27FC236}">
              <a16:creationId xmlns:a16="http://schemas.microsoft.com/office/drawing/2014/main" id="{4AB42939-18E0-47C9-BD79-F049C242466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4" name="Line 4950">
          <a:extLst>
            <a:ext uri="{FF2B5EF4-FFF2-40B4-BE49-F238E27FC236}">
              <a16:creationId xmlns:a16="http://schemas.microsoft.com/office/drawing/2014/main" id="{AAD6BAF5-F161-4F8F-94C0-2708751C1A6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5" name="Line 4951">
          <a:extLst>
            <a:ext uri="{FF2B5EF4-FFF2-40B4-BE49-F238E27FC236}">
              <a16:creationId xmlns:a16="http://schemas.microsoft.com/office/drawing/2014/main" id="{6083E8B0-779A-4B05-BDB2-BCDFD05FE882}"/>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6" name="Line 4952">
          <a:extLst>
            <a:ext uri="{FF2B5EF4-FFF2-40B4-BE49-F238E27FC236}">
              <a16:creationId xmlns:a16="http://schemas.microsoft.com/office/drawing/2014/main" id="{AC613A33-EDF1-40D9-805B-EBFD4A8B039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7" name="Line 4953">
          <a:extLst>
            <a:ext uri="{FF2B5EF4-FFF2-40B4-BE49-F238E27FC236}">
              <a16:creationId xmlns:a16="http://schemas.microsoft.com/office/drawing/2014/main" id="{97463EEA-121E-4CCA-851D-E117735AA42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8" name="Line 4954">
          <a:extLst>
            <a:ext uri="{FF2B5EF4-FFF2-40B4-BE49-F238E27FC236}">
              <a16:creationId xmlns:a16="http://schemas.microsoft.com/office/drawing/2014/main" id="{7B91CC5B-3508-4740-A210-55647BCB521D}"/>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9" name="Line 4955">
          <a:extLst>
            <a:ext uri="{FF2B5EF4-FFF2-40B4-BE49-F238E27FC236}">
              <a16:creationId xmlns:a16="http://schemas.microsoft.com/office/drawing/2014/main" id="{75B8A4B6-4838-4684-81DC-72BCE9A2BCAB}"/>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0" name="Line 4956">
          <a:extLst>
            <a:ext uri="{FF2B5EF4-FFF2-40B4-BE49-F238E27FC236}">
              <a16:creationId xmlns:a16="http://schemas.microsoft.com/office/drawing/2014/main" id="{2F681F2A-A11C-4DF0-BE59-84C828847DC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1" name="Line 4957">
          <a:extLst>
            <a:ext uri="{FF2B5EF4-FFF2-40B4-BE49-F238E27FC236}">
              <a16:creationId xmlns:a16="http://schemas.microsoft.com/office/drawing/2014/main" id="{E290701E-B5E5-4747-B72C-8E6584CFC20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2" name="Line 4958">
          <a:extLst>
            <a:ext uri="{FF2B5EF4-FFF2-40B4-BE49-F238E27FC236}">
              <a16:creationId xmlns:a16="http://schemas.microsoft.com/office/drawing/2014/main" id="{954B09AE-FCC1-4515-951A-D806949C001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3" name="Line 4959">
          <a:extLst>
            <a:ext uri="{FF2B5EF4-FFF2-40B4-BE49-F238E27FC236}">
              <a16:creationId xmlns:a16="http://schemas.microsoft.com/office/drawing/2014/main" id="{BB7ED0A3-E16F-4A89-9D6D-F5BA44D5E207}"/>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854" name="Line 4960">
          <a:extLst>
            <a:ext uri="{FF2B5EF4-FFF2-40B4-BE49-F238E27FC236}">
              <a16:creationId xmlns:a16="http://schemas.microsoft.com/office/drawing/2014/main" id="{982609D2-4A52-4B80-B4AF-45828D5BAE0E}"/>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5" name="Line 4961">
          <a:extLst>
            <a:ext uri="{FF2B5EF4-FFF2-40B4-BE49-F238E27FC236}">
              <a16:creationId xmlns:a16="http://schemas.microsoft.com/office/drawing/2014/main" id="{C7D5C373-8BB1-4633-B24A-FBAB30BFA26E}"/>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6" name="Line 4962">
          <a:extLst>
            <a:ext uri="{FF2B5EF4-FFF2-40B4-BE49-F238E27FC236}">
              <a16:creationId xmlns:a16="http://schemas.microsoft.com/office/drawing/2014/main" id="{07B38AD3-48DA-4842-A18E-5CBCDCD2D004}"/>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7" name="Line 4963">
          <a:extLst>
            <a:ext uri="{FF2B5EF4-FFF2-40B4-BE49-F238E27FC236}">
              <a16:creationId xmlns:a16="http://schemas.microsoft.com/office/drawing/2014/main" id="{368420A6-0E96-4E1D-98B6-8BBEAE389B2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8" name="Line 4964">
          <a:extLst>
            <a:ext uri="{FF2B5EF4-FFF2-40B4-BE49-F238E27FC236}">
              <a16:creationId xmlns:a16="http://schemas.microsoft.com/office/drawing/2014/main" id="{F87A487B-022D-4795-A744-56B560B3B8D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9" name="Line 4965">
          <a:extLst>
            <a:ext uri="{FF2B5EF4-FFF2-40B4-BE49-F238E27FC236}">
              <a16:creationId xmlns:a16="http://schemas.microsoft.com/office/drawing/2014/main" id="{66832066-FC47-462C-95D5-36DA4B74801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60" name="Line 4966">
          <a:extLst>
            <a:ext uri="{FF2B5EF4-FFF2-40B4-BE49-F238E27FC236}">
              <a16:creationId xmlns:a16="http://schemas.microsoft.com/office/drawing/2014/main" id="{8D45C6D6-F1F4-48CA-B73E-C2265FC4CCC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61" name="Line 4967">
          <a:extLst>
            <a:ext uri="{FF2B5EF4-FFF2-40B4-BE49-F238E27FC236}">
              <a16:creationId xmlns:a16="http://schemas.microsoft.com/office/drawing/2014/main" id="{23F54A5B-8D03-463B-8E58-D9A157BE64C7}"/>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62" name="Line 4968">
          <a:extLst>
            <a:ext uri="{FF2B5EF4-FFF2-40B4-BE49-F238E27FC236}">
              <a16:creationId xmlns:a16="http://schemas.microsoft.com/office/drawing/2014/main" id="{5AF0A3DD-3F23-4269-B255-B29103360695}"/>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3" name="Line 4969">
          <a:extLst>
            <a:ext uri="{FF2B5EF4-FFF2-40B4-BE49-F238E27FC236}">
              <a16:creationId xmlns:a16="http://schemas.microsoft.com/office/drawing/2014/main" id="{0FA87183-435C-47E9-AA1E-569ACD58ABF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4" name="Line 4970">
          <a:extLst>
            <a:ext uri="{FF2B5EF4-FFF2-40B4-BE49-F238E27FC236}">
              <a16:creationId xmlns:a16="http://schemas.microsoft.com/office/drawing/2014/main" id="{29C582EC-92EB-4E52-A4E7-E01AAB3CFAA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5" name="Line 4971">
          <a:extLst>
            <a:ext uri="{FF2B5EF4-FFF2-40B4-BE49-F238E27FC236}">
              <a16:creationId xmlns:a16="http://schemas.microsoft.com/office/drawing/2014/main" id="{EFF1853B-F668-40EA-9031-4DEF55FE03E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6" name="Line 4972">
          <a:extLst>
            <a:ext uri="{FF2B5EF4-FFF2-40B4-BE49-F238E27FC236}">
              <a16:creationId xmlns:a16="http://schemas.microsoft.com/office/drawing/2014/main" id="{1DA0EC5A-3A7C-4CBA-9F70-A20A4F07F59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7" name="Line 4973">
          <a:extLst>
            <a:ext uri="{FF2B5EF4-FFF2-40B4-BE49-F238E27FC236}">
              <a16:creationId xmlns:a16="http://schemas.microsoft.com/office/drawing/2014/main" id="{F5C72D59-8B15-427D-BD89-F0E5D3FF6E1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8" name="Line 4974">
          <a:extLst>
            <a:ext uri="{FF2B5EF4-FFF2-40B4-BE49-F238E27FC236}">
              <a16:creationId xmlns:a16="http://schemas.microsoft.com/office/drawing/2014/main" id="{647CFFAD-52FE-4ADB-9AF9-30163A07454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9" name="Line 4975">
          <a:extLst>
            <a:ext uri="{FF2B5EF4-FFF2-40B4-BE49-F238E27FC236}">
              <a16:creationId xmlns:a16="http://schemas.microsoft.com/office/drawing/2014/main" id="{5DF03FFB-FB15-4A3E-A237-C9E16F0C58C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70" name="Line 4976">
          <a:extLst>
            <a:ext uri="{FF2B5EF4-FFF2-40B4-BE49-F238E27FC236}">
              <a16:creationId xmlns:a16="http://schemas.microsoft.com/office/drawing/2014/main" id="{C77E362A-1BA4-4E9C-A62E-1ECDCBB378F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1" name="Line 4977">
          <a:extLst>
            <a:ext uri="{FF2B5EF4-FFF2-40B4-BE49-F238E27FC236}">
              <a16:creationId xmlns:a16="http://schemas.microsoft.com/office/drawing/2014/main" id="{8AF0EC40-17A9-400F-B1E0-A8C906511AB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2" name="Line 4978">
          <a:extLst>
            <a:ext uri="{FF2B5EF4-FFF2-40B4-BE49-F238E27FC236}">
              <a16:creationId xmlns:a16="http://schemas.microsoft.com/office/drawing/2014/main" id="{03EC40BF-99EA-4154-BF99-7D4C1E0F250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3" name="Line 4979">
          <a:extLst>
            <a:ext uri="{FF2B5EF4-FFF2-40B4-BE49-F238E27FC236}">
              <a16:creationId xmlns:a16="http://schemas.microsoft.com/office/drawing/2014/main" id="{AF43C60E-0563-4220-909D-5921249271C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874" name="Line 4980">
          <a:extLst>
            <a:ext uri="{FF2B5EF4-FFF2-40B4-BE49-F238E27FC236}">
              <a16:creationId xmlns:a16="http://schemas.microsoft.com/office/drawing/2014/main" id="{48C75E03-6BA9-4102-BD9D-9D07570639F2}"/>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75" name="Line 4981">
          <a:extLst>
            <a:ext uri="{FF2B5EF4-FFF2-40B4-BE49-F238E27FC236}">
              <a16:creationId xmlns:a16="http://schemas.microsoft.com/office/drawing/2014/main" id="{13D43F9B-1063-466F-B918-FF974B13F7F1}"/>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876" name="Line 4982">
          <a:extLst>
            <a:ext uri="{FF2B5EF4-FFF2-40B4-BE49-F238E27FC236}">
              <a16:creationId xmlns:a16="http://schemas.microsoft.com/office/drawing/2014/main" id="{2BAEAADE-2DC1-420E-BC24-9F1C1463CD26}"/>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77" name="Line 4983">
          <a:extLst>
            <a:ext uri="{FF2B5EF4-FFF2-40B4-BE49-F238E27FC236}">
              <a16:creationId xmlns:a16="http://schemas.microsoft.com/office/drawing/2014/main" id="{E9A497DC-DD7C-4829-8041-23A59A316C9A}"/>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878" name="Line 4984">
          <a:extLst>
            <a:ext uri="{FF2B5EF4-FFF2-40B4-BE49-F238E27FC236}">
              <a16:creationId xmlns:a16="http://schemas.microsoft.com/office/drawing/2014/main" id="{1C4319B3-DE69-451C-8EB5-B2C38238A23C}"/>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79" name="Line 4985">
          <a:extLst>
            <a:ext uri="{FF2B5EF4-FFF2-40B4-BE49-F238E27FC236}">
              <a16:creationId xmlns:a16="http://schemas.microsoft.com/office/drawing/2014/main" id="{EDE7495A-622F-4142-940D-D668F3E6CFE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80" name="Line 4986">
          <a:extLst>
            <a:ext uri="{FF2B5EF4-FFF2-40B4-BE49-F238E27FC236}">
              <a16:creationId xmlns:a16="http://schemas.microsoft.com/office/drawing/2014/main" id="{FDED30FC-EE7E-4FB3-BB3C-230E3A172A99}"/>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81" name="Line 4987">
          <a:extLst>
            <a:ext uri="{FF2B5EF4-FFF2-40B4-BE49-F238E27FC236}">
              <a16:creationId xmlns:a16="http://schemas.microsoft.com/office/drawing/2014/main" id="{8640A626-0AF0-4F88-9AF6-988AC01E834D}"/>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82" name="Line 4988">
          <a:extLst>
            <a:ext uri="{FF2B5EF4-FFF2-40B4-BE49-F238E27FC236}">
              <a16:creationId xmlns:a16="http://schemas.microsoft.com/office/drawing/2014/main" id="{F8104F10-BE66-4B6D-B46A-6A0AC1B9054D}"/>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83" name="Line 4989">
          <a:extLst>
            <a:ext uri="{FF2B5EF4-FFF2-40B4-BE49-F238E27FC236}">
              <a16:creationId xmlns:a16="http://schemas.microsoft.com/office/drawing/2014/main" id="{9F5860AB-917D-42B5-BA9D-60BC4225851E}"/>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4" name="Line 4990">
          <a:extLst>
            <a:ext uri="{FF2B5EF4-FFF2-40B4-BE49-F238E27FC236}">
              <a16:creationId xmlns:a16="http://schemas.microsoft.com/office/drawing/2014/main" id="{B294CB43-DB21-4737-AC16-5B2C4E6839A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5" name="Line 4991">
          <a:extLst>
            <a:ext uri="{FF2B5EF4-FFF2-40B4-BE49-F238E27FC236}">
              <a16:creationId xmlns:a16="http://schemas.microsoft.com/office/drawing/2014/main" id="{E5501E02-8662-434A-A42B-9E7BDA7D3BE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6" name="Line 4992">
          <a:extLst>
            <a:ext uri="{FF2B5EF4-FFF2-40B4-BE49-F238E27FC236}">
              <a16:creationId xmlns:a16="http://schemas.microsoft.com/office/drawing/2014/main" id="{19D3C150-2A36-406E-BC8F-2D6EBD12DB14}"/>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7" name="Line 4993">
          <a:extLst>
            <a:ext uri="{FF2B5EF4-FFF2-40B4-BE49-F238E27FC236}">
              <a16:creationId xmlns:a16="http://schemas.microsoft.com/office/drawing/2014/main" id="{F9A50BF1-B313-4890-9163-B531454905C8}"/>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8" name="Line 4994">
          <a:extLst>
            <a:ext uri="{FF2B5EF4-FFF2-40B4-BE49-F238E27FC236}">
              <a16:creationId xmlns:a16="http://schemas.microsoft.com/office/drawing/2014/main" id="{A3C30F76-2097-4B9C-8CB5-EFF46D039738}"/>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9" name="Line 4995">
          <a:extLst>
            <a:ext uri="{FF2B5EF4-FFF2-40B4-BE49-F238E27FC236}">
              <a16:creationId xmlns:a16="http://schemas.microsoft.com/office/drawing/2014/main" id="{A5FA5703-7C38-45FB-AC39-B9836C805B42}"/>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90" name="Line 4996">
          <a:extLst>
            <a:ext uri="{FF2B5EF4-FFF2-40B4-BE49-F238E27FC236}">
              <a16:creationId xmlns:a16="http://schemas.microsoft.com/office/drawing/2014/main" id="{BFCFBBA9-6E20-438C-BEED-1F746B4D8D11}"/>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91" name="Line 4997">
          <a:extLst>
            <a:ext uri="{FF2B5EF4-FFF2-40B4-BE49-F238E27FC236}">
              <a16:creationId xmlns:a16="http://schemas.microsoft.com/office/drawing/2014/main" id="{F923E500-2499-4480-8D39-6F1397540FB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2" name="Line 4998">
          <a:extLst>
            <a:ext uri="{FF2B5EF4-FFF2-40B4-BE49-F238E27FC236}">
              <a16:creationId xmlns:a16="http://schemas.microsoft.com/office/drawing/2014/main" id="{DA55F6A7-04E9-44A9-B0BB-8F8000A42DBF}"/>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3" name="Line 4999">
          <a:extLst>
            <a:ext uri="{FF2B5EF4-FFF2-40B4-BE49-F238E27FC236}">
              <a16:creationId xmlns:a16="http://schemas.microsoft.com/office/drawing/2014/main" id="{3A888867-3E74-4F79-9779-08930442BFA5}"/>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4" name="Line 5000">
          <a:extLst>
            <a:ext uri="{FF2B5EF4-FFF2-40B4-BE49-F238E27FC236}">
              <a16:creationId xmlns:a16="http://schemas.microsoft.com/office/drawing/2014/main" id="{E2A5B6AD-A289-40BF-A6D9-4FD68EAF44DE}"/>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5" name="Line 5001">
          <a:extLst>
            <a:ext uri="{FF2B5EF4-FFF2-40B4-BE49-F238E27FC236}">
              <a16:creationId xmlns:a16="http://schemas.microsoft.com/office/drawing/2014/main" id="{BBFC72EE-2D01-446B-B645-194609EF7BF8}"/>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6" name="Line 5002">
          <a:extLst>
            <a:ext uri="{FF2B5EF4-FFF2-40B4-BE49-F238E27FC236}">
              <a16:creationId xmlns:a16="http://schemas.microsoft.com/office/drawing/2014/main" id="{4C3F0925-6AA1-420F-A2A2-7522D28451C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7" name="Line 5003">
          <a:extLst>
            <a:ext uri="{FF2B5EF4-FFF2-40B4-BE49-F238E27FC236}">
              <a16:creationId xmlns:a16="http://schemas.microsoft.com/office/drawing/2014/main" id="{8022DE73-F432-49FA-A3AF-01B5AD7FFACA}"/>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8" name="Line 5004">
          <a:extLst>
            <a:ext uri="{FF2B5EF4-FFF2-40B4-BE49-F238E27FC236}">
              <a16:creationId xmlns:a16="http://schemas.microsoft.com/office/drawing/2014/main" id="{E2E64B5A-9FAB-4F46-8A8A-EDFCD3FDF2CA}"/>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9" name="Line 5005">
          <a:extLst>
            <a:ext uri="{FF2B5EF4-FFF2-40B4-BE49-F238E27FC236}">
              <a16:creationId xmlns:a16="http://schemas.microsoft.com/office/drawing/2014/main" id="{0E587380-83D0-4FD9-BFDC-6250ECFCB8FC}"/>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900" name="Line 5006">
          <a:extLst>
            <a:ext uri="{FF2B5EF4-FFF2-40B4-BE49-F238E27FC236}">
              <a16:creationId xmlns:a16="http://schemas.microsoft.com/office/drawing/2014/main" id="{3E89591E-F28A-437B-8D8B-6B2E7B756CB2}"/>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901" name="Line 5007">
          <a:extLst>
            <a:ext uri="{FF2B5EF4-FFF2-40B4-BE49-F238E27FC236}">
              <a16:creationId xmlns:a16="http://schemas.microsoft.com/office/drawing/2014/main" id="{9238B7D2-8C13-4B5E-BECC-4A8291858F56}"/>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02" name="Line 5008">
          <a:extLst>
            <a:ext uri="{FF2B5EF4-FFF2-40B4-BE49-F238E27FC236}">
              <a16:creationId xmlns:a16="http://schemas.microsoft.com/office/drawing/2014/main" id="{9025A804-3C64-49BA-9205-F4C5D04FD656}"/>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03" name="Line 5009">
          <a:extLst>
            <a:ext uri="{FF2B5EF4-FFF2-40B4-BE49-F238E27FC236}">
              <a16:creationId xmlns:a16="http://schemas.microsoft.com/office/drawing/2014/main" id="{47B2356F-EBE5-4950-9991-1A8293DE9913}"/>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4" name="Line 5010">
          <a:extLst>
            <a:ext uri="{FF2B5EF4-FFF2-40B4-BE49-F238E27FC236}">
              <a16:creationId xmlns:a16="http://schemas.microsoft.com/office/drawing/2014/main" id="{59E1648C-F5E8-48B0-98A4-93E09B2B98B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5" name="Line 5011">
          <a:extLst>
            <a:ext uri="{FF2B5EF4-FFF2-40B4-BE49-F238E27FC236}">
              <a16:creationId xmlns:a16="http://schemas.microsoft.com/office/drawing/2014/main" id="{710ABFEB-C62E-4749-AA00-55879F1A72A1}"/>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6" name="Line 5012">
          <a:extLst>
            <a:ext uri="{FF2B5EF4-FFF2-40B4-BE49-F238E27FC236}">
              <a16:creationId xmlns:a16="http://schemas.microsoft.com/office/drawing/2014/main" id="{A4CE6757-9C08-492F-916B-E0D6AC2F98E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7" name="Line 5013">
          <a:extLst>
            <a:ext uri="{FF2B5EF4-FFF2-40B4-BE49-F238E27FC236}">
              <a16:creationId xmlns:a16="http://schemas.microsoft.com/office/drawing/2014/main" id="{12BFA884-D61D-4B6F-AC58-1E6F5E4FF3E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8" name="Line 5014">
          <a:extLst>
            <a:ext uri="{FF2B5EF4-FFF2-40B4-BE49-F238E27FC236}">
              <a16:creationId xmlns:a16="http://schemas.microsoft.com/office/drawing/2014/main" id="{F5B6C501-955D-4A67-9470-6C7EB431454A}"/>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9" name="Line 5015">
          <a:extLst>
            <a:ext uri="{FF2B5EF4-FFF2-40B4-BE49-F238E27FC236}">
              <a16:creationId xmlns:a16="http://schemas.microsoft.com/office/drawing/2014/main" id="{E3E69D10-254E-4ED0-9F4F-5D3A4034635B}"/>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0" name="Line 5016">
          <a:extLst>
            <a:ext uri="{FF2B5EF4-FFF2-40B4-BE49-F238E27FC236}">
              <a16:creationId xmlns:a16="http://schemas.microsoft.com/office/drawing/2014/main" id="{936B7320-EFC5-43EB-94C3-BBC8CA0A1AAD}"/>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1" name="Line 5017">
          <a:extLst>
            <a:ext uri="{FF2B5EF4-FFF2-40B4-BE49-F238E27FC236}">
              <a16:creationId xmlns:a16="http://schemas.microsoft.com/office/drawing/2014/main" id="{A2BD3ADD-35E6-4FC1-895C-D6EE6716BDAC}"/>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12" name="Line 5018">
          <a:extLst>
            <a:ext uri="{FF2B5EF4-FFF2-40B4-BE49-F238E27FC236}">
              <a16:creationId xmlns:a16="http://schemas.microsoft.com/office/drawing/2014/main" id="{82989AD9-DFAC-4093-AAC2-BAB43AA4F869}"/>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3" name="Line 5019">
          <a:extLst>
            <a:ext uri="{FF2B5EF4-FFF2-40B4-BE49-F238E27FC236}">
              <a16:creationId xmlns:a16="http://schemas.microsoft.com/office/drawing/2014/main" id="{DEB1D695-8C6B-4ED8-BB80-7B132F8AAD2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4" name="Line 5020">
          <a:extLst>
            <a:ext uri="{FF2B5EF4-FFF2-40B4-BE49-F238E27FC236}">
              <a16:creationId xmlns:a16="http://schemas.microsoft.com/office/drawing/2014/main" id="{1BB0FB66-C051-4176-9B29-E34420BD3605}"/>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5" name="Line 5021">
          <a:extLst>
            <a:ext uri="{FF2B5EF4-FFF2-40B4-BE49-F238E27FC236}">
              <a16:creationId xmlns:a16="http://schemas.microsoft.com/office/drawing/2014/main" id="{87E5C967-5136-42E1-A5D1-46E7BD2A0517}"/>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6" name="Line 5022">
          <a:extLst>
            <a:ext uri="{FF2B5EF4-FFF2-40B4-BE49-F238E27FC236}">
              <a16:creationId xmlns:a16="http://schemas.microsoft.com/office/drawing/2014/main" id="{AB35284B-C563-482D-937A-CD400DEA253E}"/>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7" name="Line 5023">
          <a:extLst>
            <a:ext uri="{FF2B5EF4-FFF2-40B4-BE49-F238E27FC236}">
              <a16:creationId xmlns:a16="http://schemas.microsoft.com/office/drawing/2014/main" id="{C6E47ACC-78DC-44FA-AE87-93700AA28EB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8" name="Line 5024">
          <a:extLst>
            <a:ext uri="{FF2B5EF4-FFF2-40B4-BE49-F238E27FC236}">
              <a16:creationId xmlns:a16="http://schemas.microsoft.com/office/drawing/2014/main" id="{06CFA439-7232-4D6D-A2FE-D9F08486D9F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9" name="Line 5025">
          <a:extLst>
            <a:ext uri="{FF2B5EF4-FFF2-40B4-BE49-F238E27FC236}">
              <a16:creationId xmlns:a16="http://schemas.microsoft.com/office/drawing/2014/main" id="{6B169538-6317-4278-93E5-10BC7B19F099}"/>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0" name="Line 5026">
          <a:extLst>
            <a:ext uri="{FF2B5EF4-FFF2-40B4-BE49-F238E27FC236}">
              <a16:creationId xmlns:a16="http://schemas.microsoft.com/office/drawing/2014/main" id="{3B7BC5BB-50EC-4355-A10B-F53B8FDD1AE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1" name="Line 5027">
          <a:extLst>
            <a:ext uri="{FF2B5EF4-FFF2-40B4-BE49-F238E27FC236}">
              <a16:creationId xmlns:a16="http://schemas.microsoft.com/office/drawing/2014/main" id="{9FB8C52D-EDB4-4DA4-856C-57AD4524A3D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2" name="Line 5028">
          <a:extLst>
            <a:ext uri="{FF2B5EF4-FFF2-40B4-BE49-F238E27FC236}">
              <a16:creationId xmlns:a16="http://schemas.microsoft.com/office/drawing/2014/main" id="{4C8E5394-F206-443F-84E6-C2D7D636FBC6}"/>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3" name="Line 5029">
          <a:extLst>
            <a:ext uri="{FF2B5EF4-FFF2-40B4-BE49-F238E27FC236}">
              <a16:creationId xmlns:a16="http://schemas.microsoft.com/office/drawing/2014/main" id="{CB19AF4D-2D11-40A5-BD64-E73AB72298D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4" name="Line 5030">
          <a:extLst>
            <a:ext uri="{FF2B5EF4-FFF2-40B4-BE49-F238E27FC236}">
              <a16:creationId xmlns:a16="http://schemas.microsoft.com/office/drawing/2014/main" id="{23BFF6DA-926E-4AFE-B41F-1F44D84F8687}"/>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5" name="Line 5031">
          <a:extLst>
            <a:ext uri="{FF2B5EF4-FFF2-40B4-BE49-F238E27FC236}">
              <a16:creationId xmlns:a16="http://schemas.microsoft.com/office/drawing/2014/main" id="{CC0D5E0B-EB43-4295-AF84-97B56878E9E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6" name="Line 5032">
          <a:extLst>
            <a:ext uri="{FF2B5EF4-FFF2-40B4-BE49-F238E27FC236}">
              <a16:creationId xmlns:a16="http://schemas.microsoft.com/office/drawing/2014/main" id="{D82F321E-C366-466C-B61E-8206C7DFBDE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7" name="Line 5033">
          <a:extLst>
            <a:ext uri="{FF2B5EF4-FFF2-40B4-BE49-F238E27FC236}">
              <a16:creationId xmlns:a16="http://schemas.microsoft.com/office/drawing/2014/main" id="{F3F91965-D853-422D-81BC-28E905C266AF}"/>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8" name="Line 5034">
          <a:extLst>
            <a:ext uri="{FF2B5EF4-FFF2-40B4-BE49-F238E27FC236}">
              <a16:creationId xmlns:a16="http://schemas.microsoft.com/office/drawing/2014/main" id="{F7561D84-E547-451B-8019-67EE803FC319}"/>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9" name="Line 5035">
          <a:extLst>
            <a:ext uri="{FF2B5EF4-FFF2-40B4-BE49-F238E27FC236}">
              <a16:creationId xmlns:a16="http://schemas.microsoft.com/office/drawing/2014/main" id="{EB7D37A0-9DC8-424F-A2DA-885A7F7CA09A}"/>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0" name="Line 5036">
          <a:extLst>
            <a:ext uri="{FF2B5EF4-FFF2-40B4-BE49-F238E27FC236}">
              <a16:creationId xmlns:a16="http://schemas.microsoft.com/office/drawing/2014/main" id="{5DD03AA6-E03E-469D-B57D-00A268909CA4}"/>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1" name="Line 5037">
          <a:extLst>
            <a:ext uri="{FF2B5EF4-FFF2-40B4-BE49-F238E27FC236}">
              <a16:creationId xmlns:a16="http://schemas.microsoft.com/office/drawing/2014/main" id="{0BD7BA5C-6F87-4168-BD20-FA756D10779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2" name="Line 5038">
          <a:extLst>
            <a:ext uri="{FF2B5EF4-FFF2-40B4-BE49-F238E27FC236}">
              <a16:creationId xmlns:a16="http://schemas.microsoft.com/office/drawing/2014/main" id="{7F3F2392-FC92-4DE7-80A7-593F28B7C90D}"/>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3" name="Line 5039">
          <a:extLst>
            <a:ext uri="{FF2B5EF4-FFF2-40B4-BE49-F238E27FC236}">
              <a16:creationId xmlns:a16="http://schemas.microsoft.com/office/drawing/2014/main" id="{2812DD95-901F-4341-B3F4-2F9CCD5B5A4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4" name="Line 5040">
          <a:extLst>
            <a:ext uri="{FF2B5EF4-FFF2-40B4-BE49-F238E27FC236}">
              <a16:creationId xmlns:a16="http://schemas.microsoft.com/office/drawing/2014/main" id="{F4E09D8E-9281-45AE-912D-C2BD6613DB1E}"/>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5" name="Line 5041">
          <a:extLst>
            <a:ext uri="{FF2B5EF4-FFF2-40B4-BE49-F238E27FC236}">
              <a16:creationId xmlns:a16="http://schemas.microsoft.com/office/drawing/2014/main" id="{8F2B6C22-C01F-4B9F-8BF9-83FE862CC76E}"/>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6" name="Line 5042">
          <a:extLst>
            <a:ext uri="{FF2B5EF4-FFF2-40B4-BE49-F238E27FC236}">
              <a16:creationId xmlns:a16="http://schemas.microsoft.com/office/drawing/2014/main" id="{EA8B1FD1-209F-4BCA-A390-AF3F7EF605C4}"/>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7" name="Line 5043">
          <a:extLst>
            <a:ext uri="{FF2B5EF4-FFF2-40B4-BE49-F238E27FC236}">
              <a16:creationId xmlns:a16="http://schemas.microsoft.com/office/drawing/2014/main" id="{3F84ACD5-5095-4231-8906-C79DD4614F01}"/>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8" name="Line 5044">
          <a:extLst>
            <a:ext uri="{FF2B5EF4-FFF2-40B4-BE49-F238E27FC236}">
              <a16:creationId xmlns:a16="http://schemas.microsoft.com/office/drawing/2014/main" id="{0260AC9A-DCB6-4323-84A6-7AC7849ED153}"/>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39" name="Line 5045">
          <a:extLst>
            <a:ext uri="{FF2B5EF4-FFF2-40B4-BE49-F238E27FC236}">
              <a16:creationId xmlns:a16="http://schemas.microsoft.com/office/drawing/2014/main" id="{6D84636C-D399-406E-8F8C-561EFC497045}"/>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40" name="Line 5046">
          <a:extLst>
            <a:ext uri="{FF2B5EF4-FFF2-40B4-BE49-F238E27FC236}">
              <a16:creationId xmlns:a16="http://schemas.microsoft.com/office/drawing/2014/main" id="{FDECAFE3-D356-414F-AEC7-19A4B4E91F61}"/>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41" name="Line 5047">
          <a:extLst>
            <a:ext uri="{FF2B5EF4-FFF2-40B4-BE49-F238E27FC236}">
              <a16:creationId xmlns:a16="http://schemas.microsoft.com/office/drawing/2014/main" id="{31C26AD3-4C2B-4631-9441-2F81315C458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42" name="Line 5048">
          <a:extLst>
            <a:ext uri="{FF2B5EF4-FFF2-40B4-BE49-F238E27FC236}">
              <a16:creationId xmlns:a16="http://schemas.microsoft.com/office/drawing/2014/main" id="{E5748BF8-D8F3-4CD9-B26E-6E474B68F376}"/>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3" name="Line 5049">
          <a:extLst>
            <a:ext uri="{FF2B5EF4-FFF2-40B4-BE49-F238E27FC236}">
              <a16:creationId xmlns:a16="http://schemas.microsoft.com/office/drawing/2014/main" id="{953C5568-C1CC-4762-84E2-AEF14320249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4" name="Line 5050">
          <a:extLst>
            <a:ext uri="{FF2B5EF4-FFF2-40B4-BE49-F238E27FC236}">
              <a16:creationId xmlns:a16="http://schemas.microsoft.com/office/drawing/2014/main" id="{117DF33C-D310-42E9-8DAF-93276914449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5" name="Line 5051">
          <a:extLst>
            <a:ext uri="{FF2B5EF4-FFF2-40B4-BE49-F238E27FC236}">
              <a16:creationId xmlns:a16="http://schemas.microsoft.com/office/drawing/2014/main" id="{3FF5AD7A-E012-4381-812E-0F4D4E6F0A69}"/>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6" name="Line 5052">
          <a:extLst>
            <a:ext uri="{FF2B5EF4-FFF2-40B4-BE49-F238E27FC236}">
              <a16:creationId xmlns:a16="http://schemas.microsoft.com/office/drawing/2014/main" id="{C11D954A-E61C-4995-9F0B-44431A6EDB3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7" name="Line 5053">
          <a:extLst>
            <a:ext uri="{FF2B5EF4-FFF2-40B4-BE49-F238E27FC236}">
              <a16:creationId xmlns:a16="http://schemas.microsoft.com/office/drawing/2014/main" id="{E82091E7-1E30-4FF1-9D5C-F53372CFABD2}"/>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8" name="Line 5054">
          <a:extLst>
            <a:ext uri="{FF2B5EF4-FFF2-40B4-BE49-F238E27FC236}">
              <a16:creationId xmlns:a16="http://schemas.microsoft.com/office/drawing/2014/main" id="{899FA956-FCF0-4A5E-96F7-4D4C098ECD35}"/>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9" name="Line 5055">
          <a:extLst>
            <a:ext uri="{FF2B5EF4-FFF2-40B4-BE49-F238E27FC236}">
              <a16:creationId xmlns:a16="http://schemas.microsoft.com/office/drawing/2014/main" id="{1D42BC96-8251-402B-A0D1-1258727E191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0" name="Line 5056">
          <a:extLst>
            <a:ext uri="{FF2B5EF4-FFF2-40B4-BE49-F238E27FC236}">
              <a16:creationId xmlns:a16="http://schemas.microsoft.com/office/drawing/2014/main" id="{675FC9E2-9205-48B0-8974-D187B6F1489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1" name="Line 5057">
          <a:extLst>
            <a:ext uri="{FF2B5EF4-FFF2-40B4-BE49-F238E27FC236}">
              <a16:creationId xmlns:a16="http://schemas.microsoft.com/office/drawing/2014/main" id="{809BD160-13AD-4030-AF63-6A56CFE03DD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2" name="Line 5058">
          <a:extLst>
            <a:ext uri="{FF2B5EF4-FFF2-40B4-BE49-F238E27FC236}">
              <a16:creationId xmlns:a16="http://schemas.microsoft.com/office/drawing/2014/main" id="{DCC98A7C-BA11-4618-9C76-D2DB78EBD68B}"/>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3" name="Line 5059">
          <a:extLst>
            <a:ext uri="{FF2B5EF4-FFF2-40B4-BE49-F238E27FC236}">
              <a16:creationId xmlns:a16="http://schemas.microsoft.com/office/drawing/2014/main" id="{9ED50F9F-1436-4FD1-8647-5EEE7294EC1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4" name="Line 5060">
          <a:extLst>
            <a:ext uri="{FF2B5EF4-FFF2-40B4-BE49-F238E27FC236}">
              <a16:creationId xmlns:a16="http://schemas.microsoft.com/office/drawing/2014/main" id="{7E48B77B-D030-4C31-A3B6-81621109409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5" name="Line 5061">
          <a:extLst>
            <a:ext uri="{FF2B5EF4-FFF2-40B4-BE49-F238E27FC236}">
              <a16:creationId xmlns:a16="http://schemas.microsoft.com/office/drawing/2014/main" id="{B883433E-06A6-4077-BAD5-E71EA3FE49A2}"/>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6" name="Line 5062">
          <a:extLst>
            <a:ext uri="{FF2B5EF4-FFF2-40B4-BE49-F238E27FC236}">
              <a16:creationId xmlns:a16="http://schemas.microsoft.com/office/drawing/2014/main" id="{47C23815-7F1D-4F2C-8765-D088372C554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7" name="Line 5063">
          <a:extLst>
            <a:ext uri="{FF2B5EF4-FFF2-40B4-BE49-F238E27FC236}">
              <a16:creationId xmlns:a16="http://schemas.microsoft.com/office/drawing/2014/main" id="{3E85146C-33F6-44DB-96D9-B06C8CDBAA66}"/>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8" name="Line 5064">
          <a:extLst>
            <a:ext uri="{FF2B5EF4-FFF2-40B4-BE49-F238E27FC236}">
              <a16:creationId xmlns:a16="http://schemas.microsoft.com/office/drawing/2014/main" id="{9F2A25BB-3FD4-4E34-A468-C857D0651291}"/>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9" name="Line 5065">
          <a:extLst>
            <a:ext uri="{FF2B5EF4-FFF2-40B4-BE49-F238E27FC236}">
              <a16:creationId xmlns:a16="http://schemas.microsoft.com/office/drawing/2014/main" id="{16D9E89C-AAA6-418F-B470-CD029E9FADA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0" name="Line 5066">
          <a:extLst>
            <a:ext uri="{FF2B5EF4-FFF2-40B4-BE49-F238E27FC236}">
              <a16:creationId xmlns:a16="http://schemas.microsoft.com/office/drawing/2014/main" id="{EDFC080F-DF4A-4972-A389-0325126CCD0C}"/>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1" name="Line 5067">
          <a:extLst>
            <a:ext uri="{FF2B5EF4-FFF2-40B4-BE49-F238E27FC236}">
              <a16:creationId xmlns:a16="http://schemas.microsoft.com/office/drawing/2014/main" id="{E90E5291-3DF0-4068-9048-AD8384A0B5CE}"/>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2" name="Line 5068">
          <a:extLst>
            <a:ext uri="{FF2B5EF4-FFF2-40B4-BE49-F238E27FC236}">
              <a16:creationId xmlns:a16="http://schemas.microsoft.com/office/drawing/2014/main" id="{0C8A878F-97CE-40F3-8616-B4CDCE76BA2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3" name="Line 5069">
          <a:extLst>
            <a:ext uri="{FF2B5EF4-FFF2-40B4-BE49-F238E27FC236}">
              <a16:creationId xmlns:a16="http://schemas.microsoft.com/office/drawing/2014/main" id="{356A4555-AFD2-4F88-AFA4-0FD66660796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4" name="Line 5070">
          <a:extLst>
            <a:ext uri="{FF2B5EF4-FFF2-40B4-BE49-F238E27FC236}">
              <a16:creationId xmlns:a16="http://schemas.microsoft.com/office/drawing/2014/main" id="{2E0F602D-0154-40A9-9BFA-510A9AB0848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5" name="Line 5071">
          <a:extLst>
            <a:ext uri="{FF2B5EF4-FFF2-40B4-BE49-F238E27FC236}">
              <a16:creationId xmlns:a16="http://schemas.microsoft.com/office/drawing/2014/main" id="{DE0DCED3-432A-45A0-B9C1-61090D8B27A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6" name="Line 5072">
          <a:extLst>
            <a:ext uri="{FF2B5EF4-FFF2-40B4-BE49-F238E27FC236}">
              <a16:creationId xmlns:a16="http://schemas.microsoft.com/office/drawing/2014/main" id="{8D06364E-B811-45EB-BD11-25F23E74869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7" name="Line 5073">
          <a:extLst>
            <a:ext uri="{FF2B5EF4-FFF2-40B4-BE49-F238E27FC236}">
              <a16:creationId xmlns:a16="http://schemas.microsoft.com/office/drawing/2014/main" id="{FAD67C1C-5DBD-4CFC-B180-9AB9811D677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8" name="Line 5074">
          <a:extLst>
            <a:ext uri="{FF2B5EF4-FFF2-40B4-BE49-F238E27FC236}">
              <a16:creationId xmlns:a16="http://schemas.microsoft.com/office/drawing/2014/main" id="{1FA23B7F-60E0-42B6-815E-BE4D33F445F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9" name="Line 5075">
          <a:extLst>
            <a:ext uri="{FF2B5EF4-FFF2-40B4-BE49-F238E27FC236}">
              <a16:creationId xmlns:a16="http://schemas.microsoft.com/office/drawing/2014/main" id="{2D58B6BE-CFD2-4BB4-AA27-D2E20F372FD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0" name="Line 5076">
          <a:extLst>
            <a:ext uri="{FF2B5EF4-FFF2-40B4-BE49-F238E27FC236}">
              <a16:creationId xmlns:a16="http://schemas.microsoft.com/office/drawing/2014/main" id="{5F1A3D27-E2DD-45BB-9E1B-F48D431E74D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1" name="Line 5077">
          <a:extLst>
            <a:ext uri="{FF2B5EF4-FFF2-40B4-BE49-F238E27FC236}">
              <a16:creationId xmlns:a16="http://schemas.microsoft.com/office/drawing/2014/main" id="{C3EA619F-C0D2-4FC2-9D30-02521917FA1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2" name="Line 5078">
          <a:extLst>
            <a:ext uri="{FF2B5EF4-FFF2-40B4-BE49-F238E27FC236}">
              <a16:creationId xmlns:a16="http://schemas.microsoft.com/office/drawing/2014/main" id="{CB7C323A-4468-47DB-B14C-25F301901154}"/>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3" name="Line 5079">
          <a:extLst>
            <a:ext uri="{FF2B5EF4-FFF2-40B4-BE49-F238E27FC236}">
              <a16:creationId xmlns:a16="http://schemas.microsoft.com/office/drawing/2014/main" id="{8BFCBF9D-2F50-4E27-BA93-0A9FAA82A31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4" name="Line 5080">
          <a:extLst>
            <a:ext uri="{FF2B5EF4-FFF2-40B4-BE49-F238E27FC236}">
              <a16:creationId xmlns:a16="http://schemas.microsoft.com/office/drawing/2014/main" id="{FCEE5893-AEF3-4F16-A764-F1CB26E17143}"/>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5" name="Line 5081">
          <a:extLst>
            <a:ext uri="{FF2B5EF4-FFF2-40B4-BE49-F238E27FC236}">
              <a16:creationId xmlns:a16="http://schemas.microsoft.com/office/drawing/2014/main" id="{09C83E1F-0CD0-4924-9153-98E9A1D979F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6" name="Line 5082">
          <a:extLst>
            <a:ext uri="{FF2B5EF4-FFF2-40B4-BE49-F238E27FC236}">
              <a16:creationId xmlns:a16="http://schemas.microsoft.com/office/drawing/2014/main" id="{18B8B94C-CD8B-434D-9090-D165E7156A3B}"/>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7" name="Line 5083">
          <a:extLst>
            <a:ext uri="{FF2B5EF4-FFF2-40B4-BE49-F238E27FC236}">
              <a16:creationId xmlns:a16="http://schemas.microsoft.com/office/drawing/2014/main" id="{77200FAA-7C5E-4119-A7C8-C1C1C5A141F9}"/>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8" name="Line 5084">
          <a:extLst>
            <a:ext uri="{FF2B5EF4-FFF2-40B4-BE49-F238E27FC236}">
              <a16:creationId xmlns:a16="http://schemas.microsoft.com/office/drawing/2014/main" id="{303AE592-2992-4CEC-B521-40AE284C7675}"/>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9" name="Line 5085">
          <a:extLst>
            <a:ext uri="{FF2B5EF4-FFF2-40B4-BE49-F238E27FC236}">
              <a16:creationId xmlns:a16="http://schemas.microsoft.com/office/drawing/2014/main" id="{D12FE80B-2EF6-47CC-B821-EBA8DEAAC799}"/>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0" name="Line 5086">
          <a:extLst>
            <a:ext uri="{FF2B5EF4-FFF2-40B4-BE49-F238E27FC236}">
              <a16:creationId xmlns:a16="http://schemas.microsoft.com/office/drawing/2014/main" id="{24974A48-FADE-4C44-8B47-C083F462FCAD}"/>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1" name="Line 5087">
          <a:extLst>
            <a:ext uri="{FF2B5EF4-FFF2-40B4-BE49-F238E27FC236}">
              <a16:creationId xmlns:a16="http://schemas.microsoft.com/office/drawing/2014/main" id="{0C7A98C2-7C92-437E-8B13-AFC21294964A}"/>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2" name="Line 5088">
          <a:extLst>
            <a:ext uri="{FF2B5EF4-FFF2-40B4-BE49-F238E27FC236}">
              <a16:creationId xmlns:a16="http://schemas.microsoft.com/office/drawing/2014/main" id="{C576F06F-3BAE-43BA-A06A-5AA3587197F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3" name="Line 5089">
          <a:extLst>
            <a:ext uri="{FF2B5EF4-FFF2-40B4-BE49-F238E27FC236}">
              <a16:creationId xmlns:a16="http://schemas.microsoft.com/office/drawing/2014/main" id="{5C5AB9FF-4EE7-4D5D-8347-C44BEFC94D9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4" name="Line 5090">
          <a:extLst>
            <a:ext uri="{FF2B5EF4-FFF2-40B4-BE49-F238E27FC236}">
              <a16:creationId xmlns:a16="http://schemas.microsoft.com/office/drawing/2014/main" id="{DF06DB9C-510C-4A59-A3AA-837C12FC7FE8}"/>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5" name="Line 5091">
          <a:extLst>
            <a:ext uri="{FF2B5EF4-FFF2-40B4-BE49-F238E27FC236}">
              <a16:creationId xmlns:a16="http://schemas.microsoft.com/office/drawing/2014/main" id="{58BB3EF3-EA85-412E-9905-E43E6FB7B8F8}"/>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6" name="Line 5092">
          <a:extLst>
            <a:ext uri="{FF2B5EF4-FFF2-40B4-BE49-F238E27FC236}">
              <a16:creationId xmlns:a16="http://schemas.microsoft.com/office/drawing/2014/main" id="{36F60FD7-5A3D-4F93-9508-2ECAEDBD854B}"/>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7" name="Line 5093">
          <a:extLst>
            <a:ext uri="{FF2B5EF4-FFF2-40B4-BE49-F238E27FC236}">
              <a16:creationId xmlns:a16="http://schemas.microsoft.com/office/drawing/2014/main" id="{F94E7802-ADC2-477C-973E-26DA12F22D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8" name="Line 5094">
          <a:extLst>
            <a:ext uri="{FF2B5EF4-FFF2-40B4-BE49-F238E27FC236}">
              <a16:creationId xmlns:a16="http://schemas.microsoft.com/office/drawing/2014/main" id="{08D7CC74-B221-4878-84E9-D648C27FE5D5}"/>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9" name="Line 5095">
          <a:extLst>
            <a:ext uri="{FF2B5EF4-FFF2-40B4-BE49-F238E27FC236}">
              <a16:creationId xmlns:a16="http://schemas.microsoft.com/office/drawing/2014/main" id="{4659CBAF-DD5D-4702-94B2-97D347FC7CBA}"/>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90" name="Line 5096">
          <a:extLst>
            <a:ext uri="{FF2B5EF4-FFF2-40B4-BE49-F238E27FC236}">
              <a16:creationId xmlns:a16="http://schemas.microsoft.com/office/drawing/2014/main" id="{4DFF03DF-39B8-4DC3-9A0A-58C0A31A8C11}"/>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91" name="Line 5097">
          <a:extLst>
            <a:ext uri="{FF2B5EF4-FFF2-40B4-BE49-F238E27FC236}">
              <a16:creationId xmlns:a16="http://schemas.microsoft.com/office/drawing/2014/main" id="{90BE204E-F643-4A7B-A1D0-CEF20C82A101}"/>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92" name="Line 5098">
          <a:extLst>
            <a:ext uri="{FF2B5EF4-FFF2-40B4-BE49-F238E27FC236}">
              <a16:creationId xmlns:a16="http://schemas.microsoft.com/office/drawing/2014/main" id="{DA70E2F6-63CE-48EA-8B2A-2B68B3B5BA8D}"/>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93" name="Line 5099">
          <a:extLst>
            <a:ext uri="{FF2B5EF4-FFF2-40B4-BE49-F238E27FC236}">
              <a16:creationId xmlns:a16="http://schemas.microsoft.com/office/drawing/2014/main" id="{E6F27BFB-1E5C-483C-ABE8-ABAF5B2396DF}"/>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4" name="Line 5100">
          <a:extLst>
            <a:ext uri="{FF2B5EF4-FFF2-40B4-BE49-F238E27FC236}">
              <a16:creationId xmlns:a16="http://schemas.microsoft.com/office/drawing/2014/main" id="{F6924E49-C6D0-4A15-8944-3D606E99961E}"/>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5" name="Line 5101">
          <a:extLst>
            <a:ext uri="{FF2B5EF4-FFF2-40B4-BE49-F238E27FC236}">
              <a16:creationId xmlns:a16="http://schemas.microsoft.com/office/drawing/2014/main" id="{E9114BCB-463D-441A-9F9D-13E4342834B6}"/>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6" name="Line 5102">
          <a:extLst>
            <a:ext uri="{FF2B5EF4-FFF2-40B4-BE49-F238E27FC236}">
              <a16:creationId xmlns:a16="http://schemas.microsoft.com/office/drawing/2014/main" id="{E53F137B-A427-4EB1-82BF-8DCBFD5DB953}"/>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7" name="Line 5103">
          <a:extLst>
            <a:ext uri="{FF2B5EF4-FFF2-40B4-BE49-F238E27FC236}">
              <a16:creationId xmlns:a16="http://schemas.microsoft.com/office/drawing/2014/main" id="{DEE7C63E-0F4F-494D-8805-9F7D9DFBDF9C}"/>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8" name="Line 5104">
          <a:extLst>
            <a:ext uri="{FF2B5EF4-FFF2-40B4-BE49-F238E27FC236}">
              <a16:creationId xmlns:a16="http://schemas.microsoft.com/office/drawing/2014/main" id="{F87CB254-9E74-469F-A1A0-0F0F0582D886}"/>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9" name="Line 5105">
          <a:extLst>
            <a:ext uri="{FF2B5EF4-FFF2-40B4-BE49-F238E27FC236}">
              <a16:creationId xmlns:a16="http://schemas.microsoft.com/office/drawing/2014/main" id="{03F2EF44-E5FC-4ABE-B417-D392341EBC81}"/>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0" name="Line 5106">
          <a:extLst>
            <a:ext uri="{FF2B5EF4-FFF2-40B4-BE49-F238E27FC236}">
              <a16:creationId xmlns:a16="http://schemas.microsoft.com/office/drawing/2014/main" id="{C1BF7D96-6955-40F1-8C3B-4372FD7ABE8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1" name="Line 5107">
          <a:extLst>
            <a:ext uri="{FF2B5EF4-FFF2-40B4-BE49-F238E27FC236}">
              <a16:creationId xmlns:a16="http://schemas.microsoft.com/office/drawing/2014/main" id="{38D516C2-578A-4BB9-92FC-B6AB46D76427}"/>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2" name="Line 5108">
          <a:extLst>
            <a:ext uri="{FF2B5EF4-FFF2-40B4-BE49-F238E27FC236}">
              <a16:creationId xmlns:a16="http://schemas.microsoft.com/office/drawing/2014/main" id="{4A4D343A-1654-45FD-B47F-48448220F9D4}"/>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3" name="Line 5109">
          <a:extLst>
            <a:ext uri="{FF2B5EF4-FFF2-40B4-BE49-F238E27FC236}">
              <a16:creationId xmlns:a16="http://schemas.microsoft.com/office/drawing/2014/main" id="{D532806F-FF48-4B64-B22C-5FA5DD6F361B}"/>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4" name="Line 5110">
          <a:extLst>
            <a:ext uri="{FF2B5EF4-FFF2-40B4-BE49-F238E27FC236}">
              <a16:creationId xmlns:a16="http://schemas.microsoft.com/office/drawing/2014/main" id="{2FC9EB8C-88F2-4BE5-BFA5-2C0D4A876F4D}"/>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5" name="Line 5111">
          <a:extLst>
            <a:ext uri="{FF2B5EF4-FFF2-40B4-BE49-F238E27FC236}">
              <a16:creationId xmlns:a16="http://schemas.microsoft.com/office/drawing/2014/main" id="{A7DB4583-CD22-46A6-B8B5-FE17BF218E06}"/>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6" name="Line 5112">
          <a:extLst>
            <a:ext uri="{FF2B5EF4-FFF2-40B4-BE49-F238E27FC236}">
              <a16:creationId xmlns:a16="http://schemas.microsoft.com/office/drawing/2014/main" id="{A644D1CE-A117-44A4-9FA9-23F9AA1E52E3}"/>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7" name="Line 5113">
          <a:extLst>
            <a:ext uri="{FF2B5EF4-FFF2-40B4-BE49-F238E27FC236}">
              <a16:creationId xmlns:a16="http://schemas.microsoft.com/office/drawing/2014/main" id="{9C25281F-02B5-48E1-8CFC-E3E4F80D994F}"/>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8" name="Line 5114">
          <a:extLst>
            <a:ext uri="{FF2B5EF4-FFF2-40B4-BE49-F238E27FC236}">
              <a16:creationId xmlns:a16="http://schemas.microsoft.com/office/drawing/2014/main" id="{96891FEE-E0FC-4DE9-983A-525CDAFC11AF}"/>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9" name="Line 5115">
          <a:extLst>
            <a:ext uri="{FF2B5EF4-FFF2-40B4-BE49-F238E27FC236}">
              <a16:creationId xmlns:a16="http://schemas.microsoft.com/office/drawing/2014/main" id="{9E900D81-43CF-4346-8408-4FB4A8A97CBE}"/>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10" name="Line 5116">
          <a:extLst>
            <a:ext uri="{FF2B5EF4-FFF2-40B4-BE49-F238E27FC236}">
              <a16:creationId xmlns:a16="http://schemas.microsoft.com/office/drawing/2014/main" id="{DBF3AF1D-7BD0-4E35-B1B3-4B2876AF28D2}"/>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11" name="Line 5117">
          <a:extLst>
            <a:ext uri="{FF2B5EF4-FFF2-40B4-BE49-F238E27FC236}">
              <a16:creationId xmlns:a16="http://schemas.microsoft.com/office/drawing/2014/main" id="{8AACC308-52E4-4123-B5C3-33524E54AE38}"/>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12" name="Line 5118">
          <a:extLst>
            <a:ext uri="{FF2B5EF4-FFF2-40B4-BE49-F238E27FC236}">
              <a16:creationId xmlns:a16="http://schemas.microsoft.com/office/drawing/2014/main" id="{312B7DCF-2ADC-4C54-80D7-FCC4CC1F7EA4}"/>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3" name="Line 5119">
          <a:extLst>
            <a:ext uri="{FF2B5EF4-FFF2-40B4-BE49-F238E27FC236}">
              <a16:creationId xmlns:a16="http://schemas.microsoft.com/office/drawing/2014/main" id="{D6FA34AD-990C-44E0-889B-BA8C5B0A1F53}"/>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4" name="Line 5120">
          <a:extLst>
            <a:ext uri="{FF2B5EF4-FFF2-40B4-BE49-F238E27FC236}">
              <a16:creationId xmlns:a16="http://schemas.microsoft.com/office/drawing/2014/main" id="{7B77147F-B1BA-47F4-B54E-88C5973A0A15}"/>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5" name="Line 7">
          <a:extLst>
            <a:ext uri="{FF2B5EF4-FFF2-40B4-BE49-F238E27FC236}">
              <a16:creationId xmlns:a16="http://schemas.microsoft.com/office/drawing/2014/main" id="{F7E7EA76-A7B6-4F29-9A3B-F29ED5F21033}"/>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6" name="Line 11">
          <a:extLst>
            <a:ext uri="{FF2B5EF4-FFF2-40B4-BE49-F238E27FC236}">
              <a16:creationId xmlns:a16="http://schemas.microsoft.com/office/drawing/2014/main" id="{A8FDE6C1-CE22-4821-80F0-78AA183075FB}"/>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7" name="Line 15">
          <a:extLst>
            <a:ext uri="{FF2B5EF4-FFF2-40B4-BE49-F238E27FC236}">
              <a16:creationId xmlns:a16="http://schemas.microsoft.com/office/drawing/2014/main" id="{E9E26642-1F69-4190-842D-C48649EA6AD8}"/>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8" name="Line 18">
          <a:extLst>
            <a:ext uri="{FF2B5EF4-FFF2-40B4-BE49-F238E27FC236}">
              <a16:creationId xmlns:a16="http://schemas.microsoft.com/office/drawing/2014/main" id="{FEAE75F5-F62C-4051-9A62-ECFD3637D4DA}"/>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9" name="Line 22">
          <a:extLst>
            <a:ext uri="{FF2B5EF4-FFF2-40B4-BE49-F238E27FC236}">
              <a16:creationId xmlns:a16="http://schemas.microsoft.com/office/drawing/2014/main" id="{D1908327-49AE-4E3C-82A7-B56E72EEB24A}"/>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020" name="Line 7">
          <a:extLst>
            <a:ext uri="{FF2B5EF4-FFF2-40B4-BE49-F238E27FC236}">
              <a16:creationId xmlns:a16="http://schemas.microsoft.com/office/drawing/2014/main" id="{359C0F65-5BE6-40DE-B62A-36946A87D219}"/>
            </a:ext>
          </a:extLst>
        </xdr:cNvPr>
        <xdr:cNvSpPr>
          <a:spLocks noChangeShapeType="1"/>
        </xdr:cNvSpPr>
      </xdr:nvSpPr>
      <xdr:spPr bwMode="auto">
        <a:xfrm>
          <a:off x="133350" y="7448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021" name="Line 12">
          <a:extLst>
            <a:ext uri="{FF2B5EF4-FFF2-40B4-BE49-F238E27FC236}">
              <a16:creationId xmlns:a16="http://schemas.microsoft.com/office/drawing/2014/main" id="{18041FAC-2A3F-4A34-976F-4F38A9D7B1B4}"/>
            </a:ext>
          </a:extLst>
        </xdr:cNvPr>
        <xdr:cNvSpPr>
          <a:spLocks noChangeShapeType="1"/>
        </xdr:cNvSpPr>
      </xdr:nvSpPr>
      <xdr:spPr bwMode="auto">
        <a:xfrm>
          <a:off x="133350" y="739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2" name="Line 5">
          <a:extLst>
            <a:ext uri="{FF2B5EF4-FFF2-40B4-BE49-F238E27FC236}">
              <a16:creationId xmlns:a16="http://schemas.microsoft.com/office/drawing/2014/main" id="{017F916E-30E5-4AAB-8CD3-7CFAC3D0D53B}"/>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3" name="Line 10">
          <a:extLst>
            <a:ext uri="{FF2B5EF4-FFF2-40B4-BE49-F238E27FC236}">
              <a16:creationId xmlns:a16="http://schemas.microsoft.com/office/drawing/2014/main" id="{8BD1ADDD-68D8-4114-8BEA-DD9CDAE45FDC}"/>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4" name="Line 14">
          <a:extLst>
            <a:ext uri="{FF2B5EF4-FFF2-40B4-BE49-F238E27FC236}">
              <a16:creationId xmlns:a16="http://schemas.microsoft.com/office/drawing/2014/main" id="{B75769CC-82C3-40A9-876A-003740673B36}"/>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5" name="Line 17">
          <a:extLst>
            <a:ext uri="{FF2B5EF4-FFF2-40B4-BE49-F238E27FC236}">
              <a16:creationId xmlns:a16="http://schemas.microsoft.com/office/drawing/2014/main" id="{831CC209-38E0-4C06-9D93-55B5481F6A3D}"/>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6" name="Line 21">
          <a:extLst>
            <a:ext uri="{FF2B5EF4-FFF2-40B4-BE49-F238E27FC236}">
              <a16:creationId xmlns:a16="http://schemas.microsoft.com/office/drawing/2014/main" id="{C58B41B5-4A9D-4CF5-9EB8-3BE561BB9EE2}"/>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5027" name="Line 5">
          <a:extLst>
            <a:ext uri="{FF2B5EF4-FFF2-40B4-BE49-F238E27FC236}">
              <a16:creationId xmlns:a16="http://schemas.microsoft.com/office/drawing/2014/main" id="{B49B7F62-B226-4418-95FB-8B262D46BFE9}"/>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5028" name="Line 11">
          <a:extLst>
            <a:ext uri="{FF2B5EF4-FFF2-40B4-BE49-F238E27FC236}">
              <a16:creationId xmlns:a16="http://schemas.microsoft.com/office/drawing/2014/main" id="{518CA781-A44C-4550-84FC-62B347965029}"/>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29" name="Line 3">
          <a:extLst>
            <a:ext uri="{FF2B5EF4-FFF2-40B4-BE49-F238E27FC236}">
              <a16:creationId xmlns:a16="http://schemas.microsoft.com/office/drawing/2014/main" id="{60AD7403-FD64-41EF-B956-735F93B402C1}"/>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30" name="Line 9">
          <a:extLst>
            <a:ext uri="{FF2B5EF4-FFF2-40B4-BE49-F238E27FC236}">
              <a16:creationId xmlns:a16="http://schemas.microsoft.com/office/drawing/2014/main" id="{C0C802C6-3590-4FAD-A499-9C7EC63E1AEF}"/>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31" name="Line 13">
          <a:extLst>
            <a:ext uri="{FF2B5EF4-FFF2-40B4-BE49-F238E27FC236}">
              <a16:creationId xmlns:a16="http://schemas.microsoft.com/office/drawing/2014/main" id="{1AF28B3F-2CD2-4DAA-BC7C-FD375CFA9CFA}"/>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32" name="Line 16">
          <a:extLst>
            <a:ext uri="{FF2B5EF4-FFF2-40B4-BE49-F238E27FC236}">
              <a16:creationId xmlns:a16="http://schemas.microsoft.com/office/drawing/2014/main" id="{36A94298-D5DA-4844-85FB-284ED5EEF05E}"/>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33" name="Line 20">
          <a:extLst>
            <a:ext uri="{FF2B5EF4-FFF2-40B4-BE49-F238E27FC236}">
              <a16:creationId xmlns:a16="http://schemas.microsoft.com/office/drawing/2014/main" id="{6210630B-7AB2-4128-BF52-B4D299075A93}"/>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034" name="Line 3">
          <a:extLst>
            <a:ext uri="{FF2B5EF4-FFF2-40B4-BE49-F238E27FC236}">
              <a16:creationId xmlns:a16="http://schemas.microsoft.com/office/drawing/2014/main" id="{B2A7241F-B59A-4762-A9DF-22A9FB2C5D06}"/>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035" name="Line 10">
          <a:extLst>
            <a:ext uri="{FF2B5EF4-FFF2-40B4-BE49-F238E27FC236}">
              <a16:creationId xmlns:a16="http://schemas.microsoft.com/office/drawing/2014/main" id="{989FF298-1D51-4CC8-929C-B391A35DA8FC}"/>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6" name="Line 1">
          <a:extLst>
            <a:ext uri="{FF2B5EF4-FFF2-40B4-BE49-F238E27FC236}">
              <a16:creationId xmlns:a16="http://schemas.microsoft.com/office/drawing/2014/main" id="{BF690ECB-0A2A-4710-8A8E-F39E9022E6CB}"/>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7" name="Line 12">
          <a:extLst>
            <a:ext uri="{FF2B5EF4-FFF2-40B4-BE49-F238E27FC236}">
              <a16:creationId xmlns:a16="http://schemas.microsoft.com/office/drawing/2014/main" id="{A3032CF3-7106-4822-9276-D4F0C13639C1}"/>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8" name="Line 19">
          <a:extLst>
            <a:ext uri="{FF2B5EF4-FFF2-40B4-BE49-F238E27FC236}">
              <a16:creationId xmlns:a16="http://schemas.microsoft.com/office/drawing/2014/main" id="{6FB02F04-893B-44A0-8BA8-955C92695F69}"/>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9" name="Line 9">
          <a:extLst>
            <a:ext uri="{FF2B5EF4-FFF2-40B4-BE49-F238E27FC236}">
              <a16:creationId xmlns:a16="http://schemas.microsoft.com/office/drawing/2014/main" id="{860B5169-A839-4475-BB93-EBE96B30733D}"/>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109</xdr:row>
      <xdr:rowOff>0</xdr:rowOff>
    </xdr:from>
    <xdr:to>
      <xdr:col>0</xdr:col>
      <xdr:colOff>133350</xdr:colOff>
      <xdr:row>109</xdr:row>
      <xdr:rowOff>0</xdr:rowOff>
    </xdr:to>
    <xdr:sp macro="" textlink="">
      <xdr:nvSpPr>
        <xdr:cNvPr id="2" name="Line 1">
          <a:extLst>
            <a:ext uri="{FF2B5EF4-FFF2-40B4-BE49-F238E27FC236}">
              <a16:creationId xmlns:a16="http://schemas.microsoft.com/office/drawing/2014/main" id="{F6B66D88-475F-4D06-8609-A81D724829BD}"/>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 name="Line 2">
          <a:extLst>
            <a:ext uri="{FF2B5EF4-FFF2-40B4-BE49-F238E27FC236}">
              <a16:creationId xmlns:a16="http://schemas.microsoft.com/office/drawing/2014/main" id="{6FCF3FA8-F8F4-40BC-AB72-488C69CCA689}"/>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 name="Line 3">
          <a:extLst>
            <a:ext uri="{FF2B5EF4-FFF2-40B4-BE49-F238E27FC236}">
              <a16:creationId xmlns:a16="http://schemas.microsoft.com/office/drawing/2014/main" id="{6AEB7A8E-FBD8-4DFB-89FB-3E002F339182}"/>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5" name="Line 4">
          <a:extLst>
            <a:ext uri="{FF2B5EF4-FFF2-40B4-BE49-F238E27FC236}">
              <a16:creationId xmlns:a16="http://schemas.microsoft.com/office/drawing/2014/main" id="{DFB5E13E-F0E5-4AF9-8CF4-01E290882B00}"/>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6" name="Line 5">
          <a:extLst>
            <a:ext uri="{FF2B5EF4-FFF2-40B4-BE49-F238E27FC236}">
              <a16:creationId xmlns:a16="http://schemas.microsoft.com/office/drawing/2014/main" id="{675D50E9-F7DC-4D1F-A967-2E2B3F3A3C86}"/>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7" name="Line 6">
          <a:extLst>
            <a:ext uri="{FF2B5EF4-FFF2-40B4-BE49-F238E27FC236}">
              <a16:creationId xmlns:a16="http://schemas.microsoft.com/office/drawing/2014/main" id="{85C649A9-8BEE-4650-932C-E46E10BE4304}"/>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8" name="Line 7">
          <a:extLst>
            <a:ext uri="{FF2B5EF4-FFF2-40B4-BE49-F238E27FC236}">
              <a16:creationId xmlns:a16="http://schemas.microsoft.com/office/drawing/2014/main" id="{35AE647E-10D2-464F-A897-72FD4425BF74}"/>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9" name="Line 8">
          <a:extLst>
            <a:ext uri="{FF2B5EF4-FFF2-40B4-BE49-F238E27FC236}">
              <a16:creationId xmlns:a16="http://schemas.microsoft.com/office/drawing/2014/main" id="{D366772C-47C1-4798-BD21-77BE0A77D83F}"/>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10" name="Line 9">
          <a:extLst>
            <a:ext uri="{FF2B5EF4-FFF2-40B4-BE49-F238E27FC236}">
              <a16:creationId xmlns:a16="http://schemas.microsoft.com/office/drawing/2014/main" id="{397228F7-58E4-4FA3-A004-88B7BC3355D4}"/>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11" name="Line 10">
          <a:extLst>
            <a:ext uri="{FF2B5EF4-FFF2-40B4-BE49-F238E27FC236}">
              <a16:creationId xmlns:a16="http://schemas.microsoft.com/office/drawing/2014/main" id="{225DD005-6A45-4154-ABF3-11015071E2E9}"/>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12" name="Line 11">
          <a:extLst>
            <a:ext uri="{FF2B5EF4-FFF2-40B4-BE49-F238E27FC236}">
              <a16:creationId xmlns:a16="http://schemas.microsoft.com/office/drawing/2014/main" id="{792ED98B-698C-43A7-89DB-727A59736ED2}"/>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13" name="Line 12">
          <a:extLst>
            <a:ext uri="{FF2B5EF4-FFF2-40B4-BE49-F238E27FC236}">
              <a16:creationId xmlns:a16="http://schemas.microsoft.com/office/drawing/2014/main" id="{3AC17B88-D2B9-48AA-9841-5B98F9B9B2E2}"/>
            </a:ext>
          </a:extLst>
        </xdr:cNvPr>
        <xdr:cNvSpPr>
          <a:spLocks noChangeShapeType="1"/>
        </xdr:cNvSpPr>
      </xdr:nvSpPr>
      <xdr:spPr bwMode="auto">
        <a:xfrm>
          <a:off x="133350" y="17649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4" name="Line 7">
          <a:extLst>
            <a:ext uri="{FF2B5EF4-FFF2-40B4-BE49-F238E27FC236}">
              <a16:creationId xmlns:a16="http://schemas.microsoft.com/office/drawing/2014/main" id="{4A7643F9-863B-4E0F-A28E-0969004B522C}"/>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5" name="Line 11">
          <a:extLst>
            <a:ext uri="{FF2B5EF4-FFF2-40B4-BE49-F238E27FC236}">
              <a16:creationId xmlns:a16="http://schemas.microsoft.com/office/drawing/2014/main" id="{AD0BA27D-CBF6-411E-B0D8-DC0658EEDBB1}"/>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6" name="Line 15">
          <a:extLst>
            <a:ext uri="{FF2B5EF4-FFF2-40B4-BE49-F238E27FC236}">
              <a16:creationId xmlns:a16="http://schemas.microsoft.com/office/drawing/2014/main" id="{125C400A-C5B1-40A6-9FBE-0BE7C67E689A}"/>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7" name="Line 18">
          <a:extLst>
            <a:ext uri="{FF2B5EF4-FFF2-40B4-BE49-F238E27FC236}">
              <a16:creationId xmlns:a16="http://schemas.microsoft.com/office/drawing/2014/main" id="{2700C24A-F0CE-4166-B5BB-E1DCD3E48768}"/>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8" name="Line 22">
          <a:extLst>
            <a:ext uri="{FF2B5EF4-FFF2-40B4-BE49-F238E27FC236}">
              <a16:creationId xmlns:a16="http://schemas.microsoft.com/office/drawing/2014/main" id="{D1DA8E86-43C6-4B43-870A-C07F95159861}"/>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9" name="Line 7">
          <a:extLst>
            <a:ext uri="{FF2B5EF4-FFF2-40B4-BE49-F238E27FC236}">
              <a16:creationId xmlns:a16="http://schemas.microsoft.com/office/drawing/2014/main" id="{C22543A0-8104-4284-B50D-2A9224039E44}"/>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0" name="Line 12">
          <a:extLst>
            <a:ext uri="{FF2B5EF4-FFF2-40B4-BE49-F238E27FC236}">
              <a16:creationId xmlns:a16="http://schemas.microsoft.com/office/drawing/2014/main" id="{5F4F00C9-9030-4344-B120-F4D43E088758}"/>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21" name="Line 10">
          <a:extLst>
            <a:ext uri="{FF2B5EF4-FFF2-40B4-BE49-F238E27FC236}">
              <a16:creationId xmlns:a16="http://schemas.microsoft.com/office/drawing/2014/main" id="{188CB9F9-A4F4-44A0-A9B7-EA5E1DB5D7F5}"/>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22" name="Line 17">
          <a:extLst>
            <a:ext uri="{FF2B5EF4-FFF2-40B4-BE49-F238E27FC236}">
              <a16:creationId xmlns:a16="http://schemas.microsoft.com/office/drawing/2014/main" id="{7ECBDAF9-3764-41FC-A916-47D562DFD50D}"/>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0</xdr:rowOff>
    </xdr:from>
    <xdr:to>
      <xdr:col>0</xdr:col>
      <xdr:colOff>133350</xdr:colOff>
      <xdr:row>84</xdr:row>
      <xdr:rowOff>0</xdr:rowOff>
    </xdr:to>
    <xdr:sp macro="" textlink="">
      <xdr:nvSpPr>
        <xdr:cNvPr id="23" name="Line 5">
          <a:extLst>
            <a:ext uri="{FF2B5EF4-FFF2-40B4-BE49-F238E27FC236}">
              <a16:creationId xmlns:a16="http://schemas.microsoft.com/office/drawing/2014/main" id="{769406DD-E81C-4B31-BC6C-1E7461B42A70}"/>
            </a:ext>
          </a:extLst>
        </xdr:cNvPr>
        <xdr:cNvSpPr>
          <a:spLocks noChangeShapeType="1"/>
        </xdr:cNvSpPr>
      </xdr:nvSpPr>
      <xdr:spPr bwMode="auto">
        <a:xfrm>
          <a:off x="133350" y="1360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24" name="Line 3">
          <a:extLst>
            <a:ext uri="{FF2B5EF4-FFF2-40B4-BE49-F238E27FC236}">
              <a16:creationId xmlns:a16="http://schemas.microsoft.com/office/drawing/2014/main" id="{7A841925-7196-4E40-A6FF-8BFC10F6DCCB}"/>
            </a:ext>
          </a:extLst>
        </xdr:cNvPr>
        <xdr:cNvSpPr>
          <a:spLocks noChangeShapeType="1"/>
        </xdr:cNvSpPr>
      </xdr:nvSpPr>
      <xdr:spPr bwMode="auto">
        <a:xfrm>
          <a:off x="133350" y="1953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25" name="Line 9">
          <a:extLst>
            <a:ext uri="{FF2B5EF4-FFF2-40B4-BE49-F238E27FC236}">
              <a16:creationId xmlns:a16="http://schemas.microsoft.com/office/drawing/2014/main" id="{AEC89466-83A3-4C31-9CA1-DA5A07854325}"/>
            </a:ext>
          </a:extLst>
        </xdr:cNvPr>
        <xdr:cNvSpPr>
          <a:spLocks noChangeShapeType="1"/>
        </xdr:cNvSpPr>
      </xdr:nvSpPr>
      <xdr:spPr bwMode="auto">
        <a:xfrm>
          <a:off x="133350" y="20564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26" name="Line 13">
          <a:extLst>
            <a:ext uri="{FF2B5EF4-FFF2-40B4-BE49-F238E27FC236}">
              <a16:creationId xmlns:a16="http://schemas.microsoft.com/office/drawing/2014/main" id="{A854015F-E106-4C43-8A3C-036E9F0BE2A2}"/>
            </a:ext>
          </a:extLst>
        </xdr:cNvPr>
        <xdr:cNvSpPr>
          <a:spLocks noChangeShapeType="1"/>
        </xdr:cNvSpPr>
      </xdr:nvSpPr>
      <xdr:spPr bwMode="auto">
        <a:xfrm>
          <a:off x="133350" y="1953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27" name="Line 16">
          <a:extLst>
            <a:ext uri="{FF2B5EF4-FFF2-40B4-BE49-F238E27FC236}">
              <a16:creationId xmlns:a16="http://schemas.microsoft.com/office/drawing/2014/main" id="{D4CC3CBE-AD9F-4EBD-967C-2D1B99D76128}"/>
            </a:ext>
          </a:extLst>
        </xdr:cNvPr>
        <xdr:cNvSpPr>
          <a:spLocks noChangeShapeType="1"/>
        </xdr:cNvSpPr>
      </xdr:nvSpPr>
      <xdr:spPr bwMode="auto">
        <a:xfrm>
          <a:off x="133350" y="20564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28" name="Line 20">
          <a:extLst>
            <a:ext uri="{FF2B5EF4-FFF2-40B4-BE49-F238E27FC236}">
              <a16:creationId xmlns:a16="http://schemas.microsoft.com/office/drawing/2014/main" id="{11026FCF-1792-41F4-9AA5-DBA20AED1A66}"/>
            </a:ext>
          </a:extLst>
        </xdr:cNvPr>
        <xdr:cNvSpPr>
          <a:spLocks noChangeShapeType="1"/>
        </xdr:cNvSpPr>
      </xdr:nvSpPr>
      <xdr:spPr bwMode="auto">
        <a:xfrm>
          <a:off x="133350" y="1953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0</xdr:rowOff>
    </xdr:from>
    <xdr:to>
      <xdr:col>0</xdr:col>
      <xdr:colOff>133350</xdr:colOff>
      <xdr:row>128</xdr:row>
      <xdr:rowOff>0</xdr:rowOff>
    </xdr:to>
    <xdr:sp macro="" textlink="">
      <xdr:nvSpPr>
        <xdr:cNvPr id="29" name="Line 3">
          <a:extLst>
            <a:ext uri="{FF2B5EF4-FFF2-40B4-BE49-F238E27FC236}">
              <a16:creationId xmlns:a16="http://schemas.microsoft.com/office/drawing/2014/main" id="{2E27F86E-B6A4-4747-AB5A-345DB5CC08C9}"/>
            </a:ext>
          </a:extLst>
        </xdr:cNvPr>
        <xdr:cNvSpPr>
          <a:spLocks noChangeShapeType="1"/>
        </xdr:cNvSpPr>
      </xdr:nvSpPr>
      <xdr:spPr bwMode="auto">
        <a:xfrm>
          <a:off x="133350" y="2072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104775</xdr:rowOff>
    </xdr:from>
    <xdr:to>
      <xdr:col>0</xdr:col>
      <xdr:colOff>133350</xdr:colOff>
      <xdr:row>121</xdr:row>
      <xdr:rowOff>104775</xdr:rowOff>
    </xdr:to>
    <xdr:sp macro="" textlink="">
      <xdr:nvSpPr>
        <xdr:cNvPr id="30" name="Line 10">
          <a:extLst>
            <a:ext uri="{FF2B5EF4-FFF2-40B4-BE49-F238E27FC236}">
              <a16:creationId xmlns:a16="http://schemas.microsoft.com/office/drawing/2014/main" id="{D2DE8BAA-F6EC-4CE5-8956-787B93814D4B}"/>
            </a:ext>
          </a:extLst>
        </xdr:cNvPr>
        <xdr:cNvSpPr>
          <a:spLocks noChangeShapeType="1"/>
        </xdr:cNvSpPr>
      </xdr:nvSpPr>
      <xdr:spPr bwMode="auto">
        <a:xfrm>
          <a:off x="133350" y="19697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104775</xdr:rowOff>
    </xdr:from>
    <xdr:to>
      <xdr:col>0</xdr:col>
      <xdr:colOff>133350</xdr:colOff>
      <xdr:row>161</xdr:row>
      <xdr:rowOff>104775</xdr:rowOff>
    </xdr:to>
    <xdr:sp macro="" textlink="">
      <xdr:nvSpPr>
        <xdr:cNvPr id="31" name="Line 1">
          <a:extLst>
            <a:ext uri="{FF2B5EF4-FFF2-40B4-BE49-F238E27FC236}">
              <a16:creationId xmlns:a16="http://schemas.microsoft.com/office/drawing/2014/main" id="{A0B4DE79-6C75-44C1-AD53-F0527DF44778}"/>
            </a:ext>
          </a:extLst>
        </xdr:cNvPr>
        <xdr:cNvSpPr>
          <a:spLocks noChangeShapeType="1"/>
        </xdr:cNvSpPr>
      </xdr:nvSpPr>
      <xdr:spPr bwMode="auto">
        <a:xfrm>
          <a:off x="133350" y="2617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104775</xdr:rowOff>
    </xdr:from>
    <xdr:to>
      <xdr:col>0</xdr:col>
      <xdr:colOff>133350</xdr:colOff>
      <xdr:row>161</xdr:row>
      <xdr:rowOff>104775</xdr:rowOff>
    </xdr:to>
    <xdr:sp macro="" textlink="">
      <xdr:nvSpPr>
        <xdr:cNvPr id="32" name="Line 12">
          <a:extLst>
            <a:ext uri="{FF2B5EF4-FFF2-40B4-BE49-F238E27FC236}">
              <a16:creationId xmlns:a16="http://schemas.microsoft.com/office/drawing/2014/main" id="{3BAC6AD8-5D88-4120-9FF7-C1FBCF48D3F8}"/>
            </a:ext>
          </a:extLst>
        </xdr:cNvPr>
        <xdr:cNvSpPr>
          <a:spLocks noChangeShapeType="1"/>
        </xdr:cNvSpPr>
      </xdr:nvSpPr>
      <xdr:spPr bwMode="auto">
        <a:xfrm>
          <a:off x="133350" y="2617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104775</xdr:rowOff>
    </xdr:from>
    <xdr:to>
      <xdr:col>0</xdr:col>
      <xdr:colOff>133350</xdr:colOff>
      <xdr:row>161</xdr:row>
      <xdr:rowOff>104775</xdr:rowOff>
    </xdr:to>
    <xdr:sp macro="" textlink="">
      <xdr:nvSpPr>
        <xdr:cNvPr id="33" name="Line 19">
          <a:extLst>
            <a:ext uri="{FF2B5EF4-FFF2-40B4-BE49-F238E27FC236}">
              <a16:creationId xmlns:a16="http://schemas.microsoft.com/office/drawing/2014/main" id="{9DD830CF-5581-47D9-8CF6-99F8E8F5381C}"/>
            </a:ext>
          </a:extLst>
        </xdr:cNvPr>
        <xdr:cNvSpPr>
          <a:spLocks noChangeShapeType="1"/>
        </xdr:cNvSpPr>
      </xdr:nvSpPr>
      <xdr:spPr bwMode="auto">
        <a:xfrm>
          <a:off x="133350" y="2617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104775</xdr:rowOff>
    </xdr:from>
    <xdr:to>
      <xdr:col>0</xdr:col>
      <xdr:colOff>133350</xdr:colOff>
      <xdr:row>161</xdr:row>
      <xdr:rowOff>104775</xdr:rowOff>
    </xdr:to>
    <xdr:sp macro="" textlink="">
      <xdr:nvSpPr>
        <xdr:cNvPr id="34" name="Line 9">
          <a:extLst>
            <a:ext uri="{FF2B5EF4-FFF2-40B4-BE49-F238E27FC236}">
              <a16:creationId xmlns:a16="http://schemas.microsoft.com/office/drawing/2014/main" id="{49011DC1-2411-4C04-A986-ABE95BEF9D33}"/>
            </a:ext>
          </a:extLst>
        </xdr:cNvPr>
        <xdr:cNvSpPr>
          <a:spLocks noChangeShapeType="1"/>
        </xdr:cNvSpPr>
      </xdr:nvSpPr>
      <xdr:spPr bwMode="auto">
        <a:xfrm>
          <a:off x="133350" y="2617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5" name="Line 1">
          <a:extLst>
            <a:ext uri="{FF2B5EF4-FFF2-40B4-BE49-F238E27FC236}">
              <a16:creationId xmlns:a16="http://schemas.microsoft.com/office/drawing/2014/main" id="{4F8F94B8-E0EF-4E35-BE81-E4E486AEB825}"/>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6" name="Line 2">
          <a:extLst>
            <a:ext uri="{FF2B5EF4-FFF2-40B4-BE49-F238E27FC236}">
              <a16:creationId xmlns:a16="http://schemas.microsoft.com/office/drawing/2014/main" id="{234F2578-3010-4959-B999-956DEF45DA0F}"/>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7" name="Line 3">
          <a:extLst>
            <a:ext uri="{FF2B5EF4-FFF2-40B4-BE49-F238E27FC236}">
              <a16:creationId xmlns:a16="http://schemas.microsoft.com/office/drawing/2014/main" id="{D858EE17-8AA9-4027-8F3B-918A1434D909}"/>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8" name="Line 4">
          <a:extLst>
            <a:ext uri="{FF2B5EF4-FFF2-40B4-BE49-F238E27FC236}">
              <a16:creationId xmlns:a16="http://schemas.microsoft.com/office/drawing/2014/main" id="{C19B1CA4-BDFD-4E8F-A141-D25703D48AF0}"/>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39" name="Line 5">
          <a:extLst>
            <a:ext uri="{FF2B5EF4-FFF2-40B4-BE49-F238E27FC236}">
              <a16:creationId xmlns:a16="http://schemas.microsoft.com/office/drawing/2014/main" id="{7228268C-AD56-4074-BD68-986C75BE547E}"/>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0" name="Line 6">
          <a:extLst>
            <a:ext uri="{FF2B5EF4-FFF2-40B4-BE49-F238E27FC236}">
              <a16:creationId xmlns:a16="http://schemas.microsoft.com/office/drawing/2014/main" id="{EDC6B79B-0DB1-4754-A4C2-415E9AE074D3}"/>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1" name="Line 7">
          <a:extLst>
            <a:ext uri="{FF2B5EF4-FFF2-40B4-BE49-F238E27FC236}">
              <a16:creationId xmlns:a16="http://schemas.microsoft.com/office/drawing/2014/main" id="{74A241FA-CB20-40C7-8B4F-643AB237D570}"/>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2" name="Line 8">
          <a:extLst>
            <a:ext uri="{FF2B5EF4-FFF2-40B4-BE49-F238E27FC236}">
              <a16:creationId xmlns:a16="http://schemas.microsoft.com/office/drawing/2014/main" id="{738DDEF9-5D3E-443A-B9B3-25FFA18460D5}"/>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3" name="Line 9">
          <a:extLst>
            <a:ext uri="{FF2B5EF4-FFF2-40B4-BE49-F238E27FC236}">
              <a16:creationId xmlns:a16="http://schemas.microsoft.com/office/drawing/2014/main" id="{006742CF-306B-41FE-ADE2-E37A2F339F56}"/>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4" name="Line 10">
          <a:extLst>
            <a:ext uri="{FF2B5EF4-FFF2-40B4-BE49-F238E27FC236}">
              <a16:creationId xmlns:a16="http://schemas.microsoft.com/office/drawing/2014/main" id="{B7ABD64C-03A1-4D7B-B55D-E92DB1650335}"/>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5" name="Line 11">
          <a:extLst>
            <a:ext uri="{FF2B5EF4-FFF2-40B4-BE49-F238E27FC236}">
              <a16:creationId xmlns:a16="http://schemas.microsoft.com/office/drawing/2014/main" id="{8031E8B3-7ACB-41AA-8DDB-46FACBC2186E}"/>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109</xdr:row>
      <xdr:rowOff>0</xdr:rowOff>
    </xdr:from>
    <xdr:to>
      <xdr:col>0</xdr:col>
      <xdr:colOff>133350</xdr:colOff>
      <xdr:row>109</xdr:row>
      <xdr:rowOff>0</xdr:rowOff>
    </xdr:to>
    <xdr:sp macro="" textlink="">
      <xdr:nvSpPr>
        <xdr:cNvPr id="46" name="Line 12">
          <a:extLst>
            <a:ext uri="{FF2B5EF4-FFF2-40B4-BE49-F238E27FC236}">
              <a16:creationId xmlns:a16="http://schemas.microsoft.com/office/drawing/2014/main" id="{065B313B-0EFF-462B-9F81-36BA64BC94BE}"/>
            </a:ext>
          </a:extLst>
        </xdr:cNvPr>
        <xdr:cNvSpPr>
          <a:spLocks noChangeShapeType="1"/>
        </xdr:cNvSpPr>
      </xdr:nvSpPr>
      <xdr:spPr bwMode="auto">
        <a:xfrm>
          <a:off x="133350" y="17649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7" name="Line 7">
          <a:extLst>
            <a:ext uri="{FF2B5EF4-FFF2-40B4-BE49-F238E27FC236}">
              <a16:creationId xmlns:a16="http://schemas.microsoft.com/office/drawing/2014/main" id="{245B060C-647F-4002-9100-4BCDBFFE1DC6}"/>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48" name="Line 11">
          <a:extLst>
            <a:ext uri="{FF2B5EF4-FFF2-40B4-BE49-F238E27FC236}">
              <a16:creationId xmlns:a16="http://schemas.microsoft.com/office/drawing/2014/main" id="{A707A151-3C10-4224-9D75-EBA040B469C2}"/>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9" name="Line 15">
          <a:extLst>
            <a:ext uri="{FF2B5EF4-FFF2-40B4-BE49-F238E27FC236}">
              <a16:creationId xmlns:a16="http://schemas.microsoft.com/office/drawing/2014/main" id="{A8846D26-275C-4081-8E44-5F37197DFD32}"/>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0" name="Line 18">
          <a:extLst>
            <a:ext uri="{FF2B5EF4-FFF2-40B4-BE49-F238E27FC236}">
              <a16:creationId xmlns:a16="http://schemas.microsoft.com/office/drawing/2014/main" id="{0C81DF9B-0181-418F-A606-A3D62C89389C}"/>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1" name="Line 22">
          <a:extLst>
            <a:ext uri="{FF2B5EF4-FFF2-40B4-BE49-F238E27FC236}">
              <a16:creationId xmlns:a16="http://schemas.microsoft.com/office/drawing/2014/main" id="{30FFDA51-264B-431E-A786-D2ADFB2AA3EF}"/>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2" name="Line 7">
          <a:extLst>
            <a:ext uri="{FF2B5EF4-FFF2-40B4-BE49-F238E27FC236}">
              <a16:creationId xmlns:a16="http://schemas.microsoft.com/office/drawing/2014/main" id="{9B5B5DA4-B477-437D-89DC-0773D0A979DA}"/>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3" name="Line 12">
          <a:extLst>
            <a:ext uri="{FF2B5EF4-FFF2-40B4-BE49-F238E27FC236}">
              <a16:creationId xmlns:a16="http://schemas.microsoft.com/office/drawing/2014/main" id="{6141A3A4-022E-434B-BBAC-23723C6156ED}"/>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4" name="Line 10">
          <a:extLst>
            <a:ext uri="{FF2B5EF4-FFF2-40B4-BE49-F238E27FC236}">
              <a16:creationId xmlns:a16="http://schemas.microsoft.com/office/drawing/2014/main" id="{3DF034F9-FF8F-4600-9C82-B1D09BAD9AB0}"/>
            </a:ext>
          </a:extLst>
        </xdr:cNvPr>
        <xdr:cNvSpPr>
          <a:spLocks noChangeShapeType="1"/>
        </xdr:cNvSpPr>
      </xdr:nvSpPr>
      <xdr:spPr bwMode="auto">
        <a:xfrm>
          <a:off x="133350" y="1343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5" name="Line 17">
          <a:extLst>
            <a:ext uri="{FF2B5EF4-FFF2-40B4-BE49-F238E27FC236}">
              <a16:creationId xmlns:a16="http://schemas.microsoft.com/office/drawing/2014/main" id="{BD41D4DE-9924-4AAE-BA12-BAC0D1238E43}"/>
            </a:ext>
          </a:extLst>
        </xdr:cNvPr>
        <xdr:cNvSpPr>
          <a:spLocks noChangeShapeType="1"/>
        </xdr:cNvSpPr>
      </xdr:nvSpPr>
      <xdr:spPr bwMode="auto">
        <a:xfrm>
          <a:off x="133350" y="1343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0</xdr:rowOff>
    </xdr:from>
    <xdr:to>
      <xdr:col>0</xdr:col>
      <xdr:colOff>133350</xdr:colOff>
      <xdr:row>84</xdr:row>
      <xdr:rowOff>0</xdr:rowOff>
    </xdr:to>
    <xdr:sp macro="" textlink="">
      <xdr:nvSpPr>
        <xdr:cNvPr id="56" name="Line 5">
          <a:extLst>
            <a:ext uri="{FF2B5EF4-FFF2-40B4-BE49-F238E27FC236}">
              <a16:creationId xmlns:a16="http://schemas.microsoft.com/office/drawing/2014/main" id="{726AEF79-EF18-4001-8C27-448DE39177C3}"/>
            </a:ext>
          </a:extLst>
        </xdr:cNvPr>
        <xdr:cNvSpPr>
          <a:spLocks noChangeShapeType="1"/>
        </xdr:cNvSpPr>
      </xdr:nvSpPr>
      <xdr:spPr bwMode="auto">
        <a:xfrm>
          <a:off x="133350" y="1360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57" name="Line 3">
          <a:extLst>
            <a:ext uri="{FF2B5EF4-FFF2-40B4-BE49-F238E27FC236}">
              <a16:creationId xmlns:a16="http://schemas.microsoft.com/office/drawing/2014/main" id="{5FC21A2A-DC43-429D-B3CC-2613060D05B1}"/>
            </a:ext>
          </a:extLst>
        </xdr:cNvPr>
        <xdr:cNvSpPr>
          <a:spLocks noChangeShapeType="1"/>
        </xdr:cNvSpPr>
      </xdr:nvSpPr>
      <xdr:spPr bwMode="auto">
        <a:xfrm>
          <a:off x="133350" y="19535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58" name="Line 9">
          <a:extLst>
            <a:ext uri="{FF2B5EF4-FFF2-40B4-BE49-F238E27FC236}">
              <a16:creationId xmlns:a16="http://schemas.microsoft.com/office/drawing/2014/main" id="{D1C067C6-1CFE-4A3A-8EC8-BF68ACE35208}"/>
            </a:ext>
          </a:extLst>
        </xdr:cNvPr>
        <xdr:cNvSpPr>
          <a:spLocks noChangeShapeType="1"/>
        </xdr:cNvSpPr>
      </xdr:nvSpPr>
      <xdr:spPr bwMode="auto">
        <a:xfrm>
          <a:off x="133350" y="20564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59" name="Line 13">
          <a:extLst>
            <a:ext uri="{FF2B5EF4-FFF2-40B4-BE49-F238E27FC236}">
              <a16:creationId xmlns:a16="http://schemas.microsoft.com/office/drawing/2014/main" id="{80775186-C228-45D6-956A-B646DDBF02E5}"/>
            </a:ext>
          </a:extLst>
        </xdr:cNvPr>
        <xdr:cNvSpPr>
          <a:spLocks noChangeShapeType="1"/>
        </xdr:cNvSpPr>
      </xdr:nvSpPr>
      <xdr:spPr bwMode="auto">
        <a:xfrm>
          <a:off x="133350" y="19535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60" name="Line 16">
          <a:extLst>
            <a:ext uri="{FF2B5EF4-FFF2-40B4-BE49-F238E27FC236}">
              <a16:creationId xmlns:a16="http://schemas.microsoft.com/office/drawing/2014/main" id="{E44BD244-CAEF-4C9C-B3FF-1D7129220C59}"/>
            </a:ext>
          </a:extLst>
        </xdr:cNvPr>
        <xdr:cNvSpPr>
          <a:spLocks noChangeShapeType="1"/>
        </xdr:cNvSpPr>
      </xdr:nvSpPr>
      <xdr:spPr bwMode="auto">
        <a:xfrm>
          <a:off x="133350" y="20564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104775</xdr:rowOff>
    </xdr:from>
    <xdr:to>
      <xdr:col>0</xdr:col>
      <xdr:colOff>133350</xdr:colOff>
      <xdr:row>120</xdr:row>
      <xdr:rowOff>104775</xdr:rowOff>
    </xdr:to>
    <xdr:sp macro="" textlink="">
      <xdr:nvSpPr>
        <xdr:cNvPr id="61" name="Line 20">
          <a:extLst>
            <a:ext uri="{FF2B5EF4-FFF2-40B4-BE49-F238E27FC236}">
              <a16:creationId xmlns:a16="http://schemas.microsoft.com/office/drawing/2014/main" id="{0D8F3E6D-F79D-4447-AFD2-55054686473E}"/>
            </a:ext>
          </a:extLst>
        </xdr:cNvPr>
        <xdr:cNvSpPr>
          <a:spLocks noChangeShapeType="1"/>
        </xdr:cNvSpPr>
      </xdr:nvSpPr>
      <xdr:spPr bwMode="auto">
        <a:xfrm>
          <a:off x="133350" y="19535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0</xdr:rowOff>
    </xdr:from>
    <xdr:to>
      <xdr:col>0</xdr:col>
      <xdr:colOff>133350</xdr:colOff>
      <xdr:row>128</xdr:row>
      <xdr:rowOff>0</xdr:rowOff>
    </xdr:to>
    <xdr:sp macro="" textlink="">
      <xdr:nvSpPr>
        <xdr:cNvPr id="62" name="Line 3">
          <a:extLst>
            <a:ext uri="{FF2B5EF4-FFF2-40B4-BE49-F238E27FC236}">
              <a16:creationId xmlns:a16="http://schemas.microsoft.com/office/drawing/2014/main" id="{48EF5410-8F2B-4A0B-8B8D-68F72303433D}"/>
            </a:ext>
          </a:extLst>
        </xdr:cNvPr>
        <xdr:cNvSpPr>
          <a:spLocks noChangeShapeType="1"/>
        </xdr:cNvSpPr>
      </xdr:nvSpPr>
      <xdr:spPr bwMode="auto">
        <a:xfrm>
          <a:off x="133350" y="20726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104775</xdr:rowOff>
    </xdr:from>
    <xdr:to>
      <xdr:col>0</xdr:col>
      <xdr:colOff>133350</xdr:colOff>
      <xdr:row>121</xdr:row>
      <xdr:rowOff>104775</xdr:rowOff>
    </xdr:to>
    <xdr:sp macro="" textlink="">
      <xdr:nvSpPr>
        <xdr:cNvPr id="63" name="Line 10">
          <a:extLst>
            <a:ext uri="{FF2B5EF4-FFF2-40B4-BE49-F238E27FC236}">
              <a16:creationId xmlns:a16="http://schemas.microsoft.com/office/drawing/2014/main" id="{93BA9FAB-C0B1-43A2-B6FF-EFC9A643A162}"/>
            </a:ext>
          </a:extLst>
        </xdr:cNvPr>
        <xdr:cNvSpPr>
          <a:spLocks noChangeShapeType="1"/>
        </xdr:cNvSpPr>
      </xdr:nvSpPr>
      <xdr:spPr bwMode="auto">
        <a:xfrm>
          <a:off x="133350" y="19697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160</xdr:row>
      <xdr:rowOff>104775</xdr:rowOff>
    </xdr:from>
    <xdr:to>
      <xdr:col>0</xdr:col>
      <xdr:colOff>133350</xdr:colOff>
      <xdr:row>160</xdr:row>
      <xdr:rowOff>104775</xdr:rowOff>
    </xdr:to>
    <xdr:sp macro="" textlink="">
      <xdr:nvSpPr>
        <xdr:cNvPr id="64" name="Line 1">
          <a:extLst>
            <a:ext uri="{FF2B5EF4-FFF2-40B4-BE49-F238E27FC236}">
              <a16:creationId xmlns:a16="http://schemas.microsoft.com/office/drawing/2014/main" id="{89D19454-D80A-4BFF-A666-45655F4520A1}"/>
            </a:ext>
          </a:extLst>
        </xdr:cNvPr>
        <xdr:cNvSpPr>
          <a:spLocks noChangeShapeType="1"/>
        </xdr:cNvSpPr>
      </xdr:nvSpPr>
      <xdr:spPr bwMode="auto">
        <a:xfrm>
          <a:off x="133350" y="2601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160</xdr:row>
      <xdr:rowOff>104775</xdr:rowOff>
    </xdr:from>
    <xdr:to>
      <xdr:col>0</xdr:col>
      <xdr:colOff>133350</xdr:colOff>
      <xdr:row>160</xdr:row>
      <xdr:rowOff>104775</xdr:rowOff>
    </xdr:to>
    <xdr:sp macro="" textlink="">
      <xdr:nvSpPr>
        <xdr:cNvPr id="65" name="Line 12">
          <a:extLst>
            <a:ext uri="{FF2B5EF4-FFF2-40B4-BE49-F238E27FC236}">
              <a16:creationId xmlns:a16="http://schemas.microsoft.com/office/drawing/2014/main" id="{C2045E57-CDA4-4A05-8233-7DD88B1498A3}"/>
            </a:ext>
          </a:extLst>
        </xdr:cNvPr>
        <xdr:cNvSpPr>
          <a:spLocks noChangeShapeType="1"/>
        </xdr:cNvSpPr>
      </xdr:nvSpPr>
      <xdr:spPr bwMode="auto">
        <a:xfrm>
          <a:off x="133350" y="2601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160</xdr:row>
      <xdr:rowOff>104775</xdr:rowOff>
    </xdr:from>
    <xdr:to>
      <xdr:col>0</xdr:col>
      <xdr:colOff>133350</xdr:colOff>
      <xdr:row>160</xdr:row>
      <xdr:rowOff>104775</xdr:rowOff>
    </xdr:to>
    <xdr:sp macro="" textlink="">
      <xdr:nvSpPr>
        <xdr:cNvPr id="66" name="Line 19">
          <a:extLst>
            <a:ext uri="{FF2B5EF4-FFF2-40B4-BE49-F238E27FC236}">
              <a16:creationId xmlns:a16="http://schemas.microsoft.com/office/drawing/2014/main" id="{19386B2B-F98C-468C-BF6C-75A3ADBC2091}"/>
            </a:ext>
          </a:extLst>
        </xdr:cNvPr>
        <xdr:cNvSpPr>
          <a:spLocks noChangeShapeType="1"/>
        </xdr:cNvSpPr>
      </xdr:nvSpPr>
      <xdr:spPr bwMode="auto">
        <a:xfrm>
          <a:off x="133350" y="2601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160</xdr:row>
      <xdr:rowOff>104775</xdr:rowOff>
    </xdr:from>
    <xdr:to>
      <xdr:col>0</xdr:col>
      <xdr:colOff>133350</xdr:colOff>
      <xdr:row>160</xdr:row>
      <xdr:rowOff>104775</xdr:rowOff>
    </xdr:to>
    <xdr:sp macro="" textlink="">
      <xdr:nvSpPr>
        <xdr:cNvPr id="67" name="Line 9">
          <a:extLst>
            <a:ext uri="{FF2B5EF4-FFF2-40B4-BE49-F238E27FC236}">
              <a16:creationId xmlns:a16="http://schemas.microsoft.com/office/drawing/2014/main" id="{F3CB6FD7-23DE-4CB8-96AD-719CB165404D}"/>
            </a:ext>
          </a:extLst>
        </xdr:cNvPr>
        <xdr:cNvSpPr>
          <a:spLocks noChangeShapeType="1"/>
        </xdr:cNvSpPr>
      </xdr:nvSpPr>
      <xdr:spPr bwMode="auto">
        <a:xfrm>
          <a:off x="133350" y="2601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400</xdr:row>
      <xdr:rowOff>95250</xdr:rowOff>
    </xdr:from>
    <xdr:to>
      <xdr:col>0</xdr:col>
      <xdr:colOff>962025</xdr:colOff>
      <xdr:row>400</xdr:row>
      <xdr:rowOff>95250</xdr:rowOff>
    </xdr:to>
    <xdr:sp macro="" textlink="">
      <xdr:nvSpPr>
        <xdr:cNvPr id="2" name="Line 9">
          <a:extLst>
            <a:ext uri="{FF2B5EF4-FFF2-40B4-BE49-F238E27FC236}">
              <a16:creationId xmlns:a16="http://schemas.microsoft.com/office/drawing/2014/main" id="{7CCCBC23-D0FE-4088-9E31-87A9B47A8E53}"/>
            </a:ext>
          </a:extLst>
        </xdr:cNvPr>
        <xdr:cNvSpPr>
          <a:spLocks noChangeShapeType="1"/>
        </xdr:cNvSpPr>
      </xdr:nvSpPr>
      <xdr:spPr bwMode="auto">
        <a:xfrm>
          <a:off x="19050" y="64865250"/>
          <a:ext cx="5905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85041</xdr:rowOff>
    </xdr:from>
    <xdr:to>
      <xdr:col>0</xdr:col>
      <xdr:colOff>904875</xdr:colOff>
      <xdr:row>220</xdr:row>
      <xdr:rowOff>85041</xdr:rowOff>
    </xdr:to>
    <xdr:sp macro="" textlink="">
      <xdr:nvSpPr>
        <xdr:cNvPr id="3" name="Line 10">
          <a:extLst>
            <a:ext uri="{FF2B5EF4-FFF2-40B4-BE49-F238E27FC236}">
              <a16:creationId xmlns:a16="http://schemas.microsoft.com/office/drawing/2014/main" id="{65EF30B3-B2BA-4807-96A0-E0C39AD5B3AF}"/>
            </a:ext>
          </a:extLst>
        </xdr:cNvPr>
        <xdr:cNvSpPr>
          <a:spLocks noChangeShapeType="1"/>
        </xdr:cNvSpPr>
      </xdr:nvSpPr>
      <xdr:spPr bwMode="auto">
        <a:xfrm>
          <a:off x="0" y="35708541"/>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56468</xdr:rowOff>
    </xdr:from>
    <xdr:to>
      <xdr:col>0</xdr:col>
      <xdr:colOff>895350</xdr:colOff>
      <xdr:row>54</xdr:row>
      <xdr:rowOff>56468</xdr:rowOff>
    </xdr:to>
    <xdr:sp macro="" textlink="">
      <xdr:nvSpPr>
        <xdr:cNvPr id="4" name="Line 15">
          <a:extLst>
            <a:ext uri="{FF2B5EF4-FFF2-40B4-BE49-F238E27FC236}">
              <a16:creationId xmlns:a16="http://schemas.microsoft.com/office/drawing/2014/main" id="{81484E13-CDA8-4470-9BD1-3B63DB210197}"/>
            </a:ext>
          </a:extLst>
        </xdr:cNvPr>
        <xdr:cNvSpPr>
          <a:spLocks noChangeShapeType="1"/>
        </xdr:cNvSpPr>
      </xdr:nvSpPr>
      <xdr:spPr bwMode="auto">
        <a:xfrm>
          <a:off x="0" y="880041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76543</xdr:rowOff>
    </xdr:from>
    <xdr:to>
      <xdr:col>0</xdr:col>
      <xdr:colOff>895350</xdr:colOff>
      <xdr:row>166</xdr:row>
      <xdr:rowOff>76543</xdr:rowOff>
    </xdr:to>
    <xdr:sp macro="" textlink="">
      <xdr:nvSpPr>
        <xdr:cNvPr id="5" name="Line 16">
          <a:extLst>
            <a:ext uri="{FF2B5EF4-FFF2-40B4-BE49-F238E27FC236}">
              <a16:creationId xmlns:a16="http://schemas.microsoft.com/office/drawing/2014/main" id="{4219EA3D-AAE7-46E3-A1F0-4FDF47CB9733}"/>
            </a:ext>
          </a:extLst>
        </xdr:cNvPr>
        <xdr:cNvSpPr>
          <a:spLocks noChangeShapeType="1"/>
        </xdr:cNvSpPr>
      </xdr:nvSpPr>
      <xdr:spPr bwMode="auto">
        <a:xfrm>
          <a:off x="0" y="2695609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17009</xdr:colOff>
      <xdr:row>113</xdr:row>
      <xdr:rowOff>68038</xdr:rowOff>
    </xdr:from>
    <xdr:to>
      <xdr:col>0</xdr:col>
      <xdr:colOff>912359</xdr:colOff>
      <xdr:row>113</xdr:row>
      <xdr:rowOff>68038</xdr:rowOff>
    </xdr:to>
    <xdr:sp macro="" textlink="">
      <xdr:nvSpPr>
        <xdr:cNvPr id="6" name="Line 15">
          <a:extLst>
            <a:ext uri="{FF2B5EF4-FFF2-40B4-BE49-F238E27FC236}">
              <a16:creationId xmlns:a16="http://schemas.microsoft.com/office/drawing/2014/main" id="{0DCCB65F-D497-41AC-987E-FBF080284E22}"/>
            </a:ext>
          </a:extLst>
        </xdr:cNvPr>
        <xdr:cNvSpPr>
          <a:spLocks noChangeShapeType="1"/>
        </xdr:cNvSpPr>
      </xdr:nvSpPr>
      <xdr:spPr bwMode="auto">
        <a:xfrm>
          <a:off x="17009" y="18365563"/>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7" name="Line 2">
          <a:extLst>
            <a:ext uri="{FF2B5EF4-FFF2-40B4-BE49-F238E27FC236}">
              <a16:creationId xmlns:a16="http://schemas.microsoft.com/office/drawing/2014/main" id="{A69ED575-D6F8-4B4D-BC1D-E5D808EECD93}"/>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8" name="Line 3">
          <a:extLst>
            <a:ext uri="{FF2B5EF4-FFF2-40B4-BE49-F238E27FC236}">
              <a16:creationId xmlns:a16="http://schemas.microsoft.com/office/drawing/2014/main" id="{9D20E517-74CE-4401-A795-E17AC9F4DE9D}"/>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9" name="Line 7">
          <a:extLst>
            <a:ext uri="{FF2B5EF4-FFF2-40B4-BE49-F238E27FC236}">
              <a16:creationId xmlns:a16="http://schemas.microsoft.com/office/drawing/2014/main" id="{6F9B9C80-612D-4F87-91BF-D71E98AE37A6}"/>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0" name="Line 8">
          <a:extLst>
            <a:ext uri="{FF2B5EF4-FFF2-40B4-BE49-F238E27FC236}">
              <a16:creationId xmlns:a16="http://schemas.microsoft.com/office/drawing/2014/main" id="{7D0D0C6B-940A-45F0-AE78-35208ABF9364}"/>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 name="Line 7">
          <a:extLst>
            <a:ext uri="{FF2B5EF4-FFF2-40B4-BE49-F238E27FC236}">
              <a16:creationId xmlns:a16="http://schemas.microsoft.com/office/drawing/2014/main" id="{3FEA4D89-1938-4C6E-98E0-602C24B85367}"/>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2" name="Line 11">
          <a:extLst>
            <a:ext uri="{FF2B5EF4-FFF2-40B4-BE49-F238E27FC236}">
              <a16:creationId xmlns:a16="http://schemas.microsoft.com/office/drawing/2014/main" id="{9B387111-D4D3-4DD8-97E6-9566B55FBEB7}"/>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15">
          <a:extLst>
            <a:ext uri="{FF2B5EF4-FFF2-40B4-BE49-F238E27FC236}">
              <a16:creationId xmlns:a16="http://schemas.microsoft.com/office/drawing/2014/main" id="{ADC28E01-42E9-4D6F-B213-DC74783D26E1}"/>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8">
          <a:extLst>
            <a:ext uri="{FF2B5EF4-FFF2-40B4-BE49-F238E27FC236}">
              <a16:creationId xmlns:a16="http://schemas.microsoft.com/office/drawing/2014/main" id="{A25B159E-9610-4D31-8629-252271F3B5EA}"/>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22">
          <a:extLst>
            <a:ext uri="{FF2B5EF4-FFF2-40B4-BE49-F238E27FC236}">
              <a16:creationId xmlns:a16="http://schemas.microsoft.com/office/drawing/2014/main" id="{B5F5F9BC-0420-4529-A7E4-B67B046A3E0B}"/>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6" name="Line 7">
          <a:extLst>
            <a:ext uri="{FF2B5EF4-FFF2-40B4-BE49-F238E27FC236}">
              <a16:creationId xmlns:a16="http://schemas.microsoft.com/office/drawing/2014/main" id="{8AE9B7C1-22E9-4F2A-8E68-6ADBC9219CD6}"/>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7" name="Line 12">
          <a:extLst>
            <a:ext uri="{FF2B5EF4-FFF2-40B4-BE49-F238E27FC236}">
              <a16:creationId xmlns:a16="http://schemas.microsoft.com/office/drawing/2014/main" id="{BD215414-20BA-4C2E-83C5-5D2466B91F6C}"/>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8" name="Line 5">
          <a:extLst>
            <a:ext uri="{FF2B5EF4-FFF2-40B4-BE49-F238E27FC236}">
              <a16:creationId xmlns:a16="http://schemas.microsoft.com/office/drawing/2014/main" id="{22C22272-A722-4294-96DB-EEDB50060B0A}"/>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9" name="Line 10">
          <a:extLst>
            <a:ext uri="{FF2B5EF4-FFF2-40B4-BE49-F238E27FC236}">
              <a16:creationId xmlns:a16="http://schemas.microsoft.com/office/drawing/2014/main" id="{C465F869-A00F-4A27-A175-26FFDB35C3C2}"/>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0" name="Line 14">
          <a:extLst>
            <a:ext uri="{FF2B5EF4-FFF2-40B4-BE49-F238E27FC236}">
              <a16:creationId xmlns:a16="http://schemas.microsoft.com/office/drawing/2014/main" id="{1929AAC5-7C87-4103-8E58-C1075156DA89}"/>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1" name="Line 17">
          <a:extLst>
            <a:ext uri="{FF2B5EF4-FFF2-40B4-BE49-F238E27FC236}">
              <a16:creationId xmlns:a16="http://schemas.microsoft.com/office/drawing/2014/main" id="{27D4D305-909E-4EA3-9F80-BE003298166A}"/>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2" name="Line 21">
          <a:extLst>
            <a:ext uri="{FF2B5EF4-FFF2-40B4-BE49-F238E27FC236}">
              <a16:creationId xmlns:a16="http://schemas.microsoft.com/office/drawing/2014/main" id="{D26B801F-E891-4A25-99E1-58C4DFBE9E2C}"/>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3" name="Line 5">
          <a:extLst>
            <a:ext uri="{FF2B5EF4-FFF2-40B4-BE49-F238E27FC236}">
              <a16:creationId xmlns:a16="http://schemas.microsoft.com/office/drawing/2014/main" id="{CA51EA5A-4EB3-4052-9297-E72F2DF04CDC}"/>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4" name="Line 11">
          <a:extLst>
            <a:ext uri="{FF2B5EF4-FFF2-40B4-BE49-F238E27FC236}">
              <a16:creationId xmlns:a16="http://schemas.microsoft.com/office/drawing/2014/main" id="{EFD639CC-E4EF-41AE-A6F4-568BEAB0DF64}"/>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 name="Line 3">
          <a:extLst>
            <a:ext uri="{FF2B5EF4-FFF2-40B4-BE49-F238E27FC236}">
              <a16:creationId xmlns:a16="http://schemas.microsoft.com/office/drawing/2014/main" id="{5342EB15-79F9-4C49-8EC4-2CC953FCF1C1}"/>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6" name="Line 9">
          <a:extLst>
            <a:ext uri="{FF2B5EF4-FFF2-40B4-BE49-F238E27FC236}">
              <a16:creationId xmlns:a16="http://schemas.microsoft.com/office/drawing/2014/main" id="{F0C5FB85-4745-44FA-908E-D1C257974A7E}"/>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7" name="Line 13">
          <a:extLst>
            <a:ext uri="{FF2B5EF4-FFF2-40B4-BE49-F238E27FC236}">
              <a16:creationId xmlns:a16="http://schemas.microsoft.com/office/drawing/2014/main" id="{E20808F2-56D2-4A75-9BFA-484D54F79B38}"/>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8" name="Line 16">
          <a:extLst>
            <a:ext uri="{FF2B5EF4-FFF2-40B4-BE49-F238E27FC236}">
              <a16:creationId xmlns:a16="http://schemas.microsoft.com/office/drawing/2014/main" id="{1A35D155-75C0-4126-8A78-92A2792FE36D}"/>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9" name="Line 20">
          <a:extLst>
            <a:ext uri="{FF2B5EF4-FFF2-40B4-BE49-F238E27FC236}">
              <a16:creationId xmlns:a16="http://schemas.microsoft.com/office/drawing/2014/main" id="{80665E27-BCEA-4B0F-9EE2-5AECAF89185F}"/>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30" name="Line 3">
          <a:extLst>
            <a:ext uri="{FF2B5EF4-FFF2-40B4-BE49-F238E27FC236}">
              <a16:creationId xmlns:a16="http://schemas.microsoft.com/office/drawing/2014/main" id="{D0BA3D2D-956F-4745-8FEF-BEB92557B497}"/>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31" name="Line 10">
          <a:extLst>
            <a:ext uri="{FF2B5EF4-FFF2-40B4-BE49-F238E27FC236}">
              <a16:creationId xmlns:a16="http://schemas.microsoft.com/office/drawing/2014/main" id="{0A8D72AF-5994-4410-9CB7-C245DD21FED6}"/>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2" name="Line 1">
          <a:extLst>
            <a:ext uri="{FF2B5EF4-FFF2-40B4-BE49-F238E27FC236}">
              <a16:creationId xmlns:a16="http://schemas.microsoft.com/office/drawing/2014/main" id="{ADC039F7-B019-4D8D-A4E6-D42EE0AE310F}"/>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3" name="Line 12">
          <a:extLst>
            <a:ext uri="{FF2B5EF4-FFF2-40B4-BE49-F238E27FC236}">
              <a16:creationId xmlns:a16="http://schemas.microsoft.com/office/drawing/2014/main" id="{9CDDD88E-FD2E-4292-ABD1-49F1DD40D2EC}"/>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4" name="Line 19">
          <a:extLst>
            <a:ext uri="{FF2B5EF4-FFF2-40B4-BE49-F238E27FC236}">
              <a16:creationId xmlns:a16="http://schemas.microsoft.com/office/drawing/2014/main" id="{01E38BFD-4683-4DAE-AD27-3BDF5753A930}"/>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35" name="Line 9">
          <a:extLst>
            <a:ext uri="{FF2B5EF4-FFF2-40B4-BE49-F238E27FC236}">
              <a16:creationId xmlns:a16="http://schemas.microsoft.com/office/drawing/2014/main" id="{69AA543B-9461-4A48-818F-4E7EE88440AD}"/>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133350</xdr:colOff>
      <xdr:row>220</xdr:row>
      <xdr:rowOff>0</xdr:rowOff>
    </xdr:from>
    <xdr:to>
      <xdr:col>0</xdr:col>
      <xdr:colOff>133350</xdr:colOff>
      <xdr:row>220</xdr:row>
      <xdr:rowOff>0</xdr:rowOff>
    </xdr:to>
    <xdr:sp macro="" textlink="">
      <xdr:nvSpPr>
        <xdr:cNvPr id="2" name="Line 2">
          <a:extLst>
            <a:ext uri="{FF2B5EF4-FFF2-40B4-BE49-F238E27FC236}">
              <a16:creationId xmlns:a16="http://schemas.microsoft.com/office/drawing/2014/main" id="{7FF137A3-FA38-4993-B2CA-27B8E524F283}"/>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3" name="Line 3">
          <a:extLst>
            <a:ext uri="{FF2B5EF4-FFF2-40B4-BE49-F238E27FC236}">
              <a16:creationId xmlns:a16="http://schemas.microsoft.com/office/drawing/2014/main" id="{20CF84BE-0AF9-4529-AFD8-33F9D1A3087E}"/>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4" name="Line 5">
          <a:extLst>
            <a:ext uri="{FF2B5EF4-FFF2-40B4-BE49-F238E27FC236}">
              <a16:creationId xmlns:a16="http://schemas.microsoft.com/office/drawing/2014/main" id="{A76F2D11-566B-4E9D-A363-0C24D5E67348}"/>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5" name="Line 6">
          <a:extLst>
            <a:ext uri="{FF2B5EF4-FFF2-40B4-BE49-F238E27FC236}">
              <a16:creationId xmlns:a16="http://schemas.microsoft.com/office/drawing/2014/main" id="{B9B43B5F-28A2-4B1D-89A8-CF0D76C5D66D}"/>
            </a:ext>
          </a:extLst>
        </xdr:cNvPr>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6" name="Line 8">
          <a:extLst>
            <a:ext uri="{FF2B5EF4-FFF2-40B4-BE49-F238E27FC236}">
              <a16:creationId xmlns:a16="http://schemas.microsoft.com/office/drawing/2014/main" id="{85B93C70-DF60-4A8F-AE21-36EE70546838}"/>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7" name="Line 9">
          <a:extLst>
            <a:ext uri="{FF2B5EF4-FFF2-40B4-BE49-F238E27FC236}">
              <a16:creationId xmlns:a16="http://schemas.microsoft.com/office/drawing/2014/main" id="{BFE35353-0DAB-49A3-AA52-F959196BB4DC}"/>
            </a:ext>
          </a:extLst>
        </xdr:cNvPr>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8" name="Line 11">
          <a:extLst>
            <a:ext uri="{FF2B5EF4-FFF2-40B4-BE49-F238E27FC236}">
              <a16:creationId xmlns:a16="http://schemas.microsoft.com/office/drawing/2014/main" id="{BFE7B573-98E7-4B4D-8612-DB79E5677210}"/>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9" name="Line 12">
          <a:extLst>
            <a:ext uri="{FF2B5EF4-FFF2-40B4-BE49-F238E27FC236}">
              <a16:creationId xmlns:a16="http://schemas.microsoft.com/office/drawing/2014/main" id="{7D3A4C05-94ED-41B5-8C12-46C78C8C55E7}"/>
            </a:ext>
          </a:extLst>
        </xdr:cNvPr>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0" name="Line 14">
          <a:extLst>
            <a:ext uri="{FF2B5EF4-FFF2-40B4-BE49-F238E27FC236}">
              <a16:creationId xmlns:a16="http://schemas.microsoft.com/office/drawing/2014/main" id="{035FE8F0-E4A8-4BBE-ACF2-873E8E0454A4}"/>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11" name="Line 17">
          <a:extLst>
            <a:ext uri="{FF2B5EF4-FFF2-40B4-BE49-F238E27FC236}">
              <a16:creationId xmlns:a16="http://schemas.microsoft.com/office/drawing/2014/main" id="{E622464D-9062-4F64-8C2D-ECE5067599B4}"/>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12" name="Line 18">
          <a:extLst>
            <a:ext uri="{FF2B5EF4-FFF2-40B4-BE49-F238E27FC236}">
              <a16:creationId xmlns:a16="http://schemas.microsoft.com/office/drawing/2014/main" id="{EA821168-C5A6-4918-88FE-1C42EF1C78F4}"/>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20">
          <a:extLst>
            <a:ext uri="{FF2B5EF4-FFF2-40B4-BE49-F238E27FC236}">
              <a16:creationId xmlns:a16="http://schemas.microsoft.com/office/drawing/2014/main" id="{4517AAB8-D746-40C4-A2BE-4B7576BE3431}"/>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14" name="Line 21">
          <a:extLst>
            <a:ext uri="{FF2B5EF4-FFF2-40B4-BE49-F238E27FC236}">
              <a16:creationId xmlns:a16="http://schemas.microsoft.com/office/drawing/2014/main" id="{366FED1C-E51D-4CE9-91F9-3F2703039858}"/>
            </a:ext>
          </a:extLst>
        </xdr:cNvPr>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5" name="Line 23">
          <a:extLst>
            <a:ext uri="{FF2B5EF4-FFF2-40B4-BE49-F238E27FC236}">
              <a16:creationId xmlns:a16="http://schemas.microsoft.com/office/drawing/2014/main" id="{42B35E96-7673-44F3-8402-F8982A76C405}"/>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16" name="Line 24">
          <a:extLst>
            <a:ext uri="{FF2B5EF4-FFF2-40B4-BE49-F238E27FC236}">
              <a16:creationId xmlns:a16="http://schemas.microsoft.com/office/drawing/2014/main" id="{91E174B0-B20F-455F-B81F-7271E7362447}"/>
            </a:ext>
          </a:extLst>
        </xdr:cNvPr>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7" name="Line 26">
          <a:extLst>
            <a:ext uri="{FF2B5EF4-FFF2-40B4-BE49-F238E27FC236}">
              <a16:creationId xmlns:a16="http://schemas.microsoft.com/office/drawing/2014/main" id="{746B2514-8689-4EDA-8CFB-95DBF35CA95B}"/>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18" name="Line 27">
          <a:extLst>
            <a:ext uri="{FF2B5EF4-FFF2-40B4-BE49-F238E27FC236}">
              <a16:creationId xmlns:a16="http://schemas.microsoft.com/office/drawing/2014/main" id="{8825E9DE-B81F-433C-BAD5-24BCD9377DF3}"/>
            </a:ext>
          </a:extLst>
        </xdr:cNvPr>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9" name="Line 28">
          <a:extLst>
            <a:ext uri="{FF2B5EF4-FFF2-40B4-BE49-F238E27FC236}">
              <a16:creationId xmlns:a16="http://schemas.microsoft.com/office/drawing/2014/main" id="{8B2A7C27-CF6F-417A-9E60-4475A5C7F6F6}"/>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0" name="Line 29">
          <a:extLst>
            <a:ext uri="{FF2B5EF4-FFF2-40B4-BE49-F238E27FC236}">
              <a16:creationId xmlns:a16="http://schemas.microsoft.com/office/drawing/2014/main" id="{E076D40E-474E-41A3-8576-CD8A385AC2A1}"/>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1" name="Line 30">
          <a:extLst>
            <a:ext uri="{FF2B5EF4-FFF2-40B4-BE49-F238E27FC236}">
              <a16:creationId xmlns:a16="http://schemas.microsoft.com/office/drawing/2014/main" id="{A0E6E0C5-4C5A-43CA-9283-F0F6E576BA3E}"/>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2" name="Line 31">
          <a:extLst>
            <a:ext uri="{FF2B5EF4-FFF2-40B4-BE49-F238E27FC236}">
              <a16:creationId xmlns:a16="http://schemas.microsoft.com/office/drawing/2014/main" id="{EC1FF790-69F0-404C-A22F-DED5CA1D652E}"/>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3" name="Line 32">
          <a:extLst>
            <a:ext uri="{FF2B5EF4-FFF2-40B4-BE49-F238E27FC236}">
              <a16:creationId xmlns:a16="http://schemas.microsoft.com/office/drawing/2014/main" id="{F6F7F2F4-D705-4D94-BD88-C07689A3AF47}"/>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4" name="Line 34">
          <a:extLst>
            <a:ext uri="{FF2B5EF4-FFF2-40B4-BE49-F238E27FC236}">
              <a16:creationId xmlns:a16="http://schemas.microsoft.com/office/drawing/2014/main" id="{A6388949-7CE2-4D4D-8EC0-FDC1EE768A51}"/>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5" name="Line 35">
          <a:extLst>
            <a:ext uri="{FF2B5EF4-FFF2-40B4-BE49-F238E27FC236}">
              <a16:creationId xmlns:a16="http://schemas.microsoft.com/office/drawing/2014/main" id="{3ED7F023-918C-410F-8AD9-E76FB9AE8E76}"/>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6" name="Line 36">
          <a:extLst>
            <a:ext uri="{FF2B5EF4-FFF2-40B4-BE49-F238E27FC236}">
              <a16:creationId xmlns:a16="http://schemas.microsoft.com/office/drawing/2014/main" id="{71D126D0-0D53-4823-9960-52736E2CAF17}"/>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7" name="Line 37">
          <a:extLst>
            <a:ext uri="{FF2B5EF4-FFF2-40B4-BE49-F238E27FC236}">
              <a16:creationId xmlns:a16="http://schemas.microsoft.com/office/drawing/2014/main" id="{61D71E84-67D6-4756-9199-22DABDBA0BE3}"/>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8" name="Line 38">
          <a:extLst>
            <a:ext uri="{FF2B5EF4-FFF2-40B4-BE49-F238E27FC236}">
              <a16:creationId xmlns:a16="http://schemas.microsoft.com/office/drawing/2014/main" id="{345090B3-DB39-407B-8471-F7CD920147EA}"/>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9" name="Line 39">
          <a:extLst>
            <a:ext uri="{FF2B5EF4-FFF2-40B4-BE49-F238E27FC236}">
              <a16:creationId xmlns:a16="http://schemas.microsoft.com/office/drawing/2014/main" id="{350E410B-412A-4BCA-99BA-ADE287E79517}"/>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0" name="Line 40">
          <a:extLst>
            <a:ext uri="{FF2B5EF4-FFF2-40B4-BE49-F238E27FC236}">
              <a16:creationId xmlns:a16="http://schemas.microsoft.com/office/drawing/2014/main" id="{0C2F27C7-CF7F-407F-B7AA-2B52ED17D4A7}"/>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1" name="Line 41">
          <a:extLst>
            <a:ext uri="{FF2B5EF4-FFF2-40B4-BE49-F238E27FC236}">
              <a16:creationId xmlns:a16="http://schemas.microsoft.com/office/drawing/2014/main" id="{A4031609-F82C-41C9-8C8D-38BD79B773D4}"/>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2" name="Line 43">
          <a:extLst>
            <a:ext uri="{FF2B5EF4-FFF2-40B4-BE49-F238E27FC236}">
              <a16:creationId xmlns:a16="http://schemas.microsoft.com/office/drawing/2014/main" id="{C33A8114-38AA-4463-9C07-446006FE95A1}"/>
            </a:ext>
          </a:extLst>
        </xdr:cNvPr>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3" name="Line 44">
          <a:extLst>
            <a:ext uri="{FF2B5EF4-FFF2-40B4-BE49-F238E27FC236}">
              <a16:creationId xmlns:a16="http://schemas.microsoft.com/office/drawing/2014/main" id="{A007250E-A01D-4995-B236-6C0B25499702}"/>
            </a:ext>
          </a:extLst>
        </xdr:cNvPr>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4" name="Line 45">
          <a:extLst>
            <a:ext uri="{FF2B5EF4-FFF2-40B4-BE49-F238E27FC236}">
              <a16:creationId xmlns:a16="http://schemas.microsoft.com/office/drawing/2014/main" id="{E8323B4B-D804-415B-B948-C7A939092D1C}"/>
            </a:ext>
          </a:extLst>
        </xdr:cNvPr>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5" name="Line 46">
          <a:extLst>
            <a:ext uri="{FF2B5EF4-FFF2-40B4-BE49-F238E27FC236}">
              <a16:creationId xmlns:a16="http://schemas.microsoft.com/office/drawing/2014/main" id="{B4EC0D20-02C2-47A9-8878-0EDD37A4F10A}"/>
            </a:ext>
          </a:extLst>
        </xdr:cNvPr>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6" name="Line 48">
          <a:extLst>
            <a:ext uri="{FF2B5EF4-FFF2-40B4-BE49-F238E27FC236}">
              <a16:creationId xmlns:a16="http://schemas.microsoft.com/office/drawing/2014/main" id="{2331166C-EEA2-4CD0-AEEE-A7069267733C}"/>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7" name="Line 49">
          <a:extLst>
            <a:ext uri="{FF2B5EF4-FFF2-40B4-BE49-F238E27FC236}">
              <a16:creationId xmlns:a16="http://schemas.microsoft.com/office/drawing/2014/main" id="{BD930933-8DED-4612-BB3E-8EFFAF7DB33D}"/>
            </a:ext>
          </a:extLst>
        </xdr:cNvPr>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8" name="Line 50">
          <a:extLst>
            <a:ext uri="{FF2B5EF4-FFF2-40B4-BE49-F238E27FC236}">
              <a16:creationId xmlns:a16="http://schemas.microsoft.com/office/drawing/2014/main" id="{097C49C0-9641-4F94-ACE4-86283F661A8B}"/>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9" name="Line 51">
          <a:extLst>
            <a:ext uri="{FF2B5EF4-FFF2-40B4-BE49-F238E27FC236}">
              <a16:creationId xmlns:a16="http://schemas.microsoft.com/office/drawing/2014/main" id="{33895A5D-C43C-45F8-9202-4C9B9C3A3668}"/>
            </a:ext>
          </a:extLst>
        </xdr:cNvPr>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0" name="Line 53">
          <a:extLst>
            <a:ext uri="{FF2B5EF4-FFF2-40B4-BE49-F238E27FC236}">
              <a16:creationId xmlns:a16="http://schemas.microsoft.com/office/drawing/2014/main" id="{E264ADE2-BB2E-4790-A74B-42CA1CA1519B}"/>
            </a:ext>
          </a:extLst>
        </xdr:cNvPr>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1" name="Line 54">
          <a:extLst>
            <a:ext uri="{FF2B5EF4-FFF2-40B4-BE49-F238E27FC236}">
              <a16:creationId xmlns:a16="http://schemas.microsoft.com/office/drawing/2014/main" id="{C80E40EF-45C7-4236-BD13-2B4026EB8369}"/>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2" name="Line 55">
          <a:extLst>
            <a:ext uri="{FF2B5EF4-FFF2-40B4-BE49-F238E27FC236}">
              <a16:creationId xmlns:a16="http://schemas.microsoft.com/office/drawing/2014/main" id="{C63BDB3B-D925-4B34-914B-412FCBC374EE}"/>
            </a:ext>
          </a:extLst>
        </xdr:cNvPr>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3" name="Line 56">
          <a:extLst>
            <a:ext uri="{FF2B5EF4-FFF2-40B4-BE49-F238E27FC236}">
              <a16:creationId xmlns:a16="http://schemas.microsoft.com/office/drawing/2014/main" id="{9985E614-2CB6-42A2-8FD4-B6D21ACFE363}"/>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4" name="Line 58">
          <a:extLst>
            <a:ext uri="{FF2B5EF4-FFF2-40B4-BE49-F238E27FC236}">
              <a16:creationId xmlns:a16="http://schemas.microsoft.com/office/drawing/2014/main" id="{5F1DBD1E-E1DE-4361-9C27-CBF185C21FC7}"/>
            </a:ext>
          </a:extLst>
        </xdr:cNvPr>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5" name="Line 59">
          <a:extLst>
            <a:ext uri="{FF2B5EF4-FFF2-40B4-BE49-F238E27FC236}">
              <a16:creationId xmlns:a16="http://schemas.microsoft.com/office/drawing/2014/main" id="{1AF0C2B1-7411-43C0-BB12-1DAC37638E37}"/>
            </a:ext>
          </a:extLst>
        </xdr:cNvPr>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6" name="Line 60">
          <a:extLst>
            <a:ext uri="{FF2B5EF4-FFF2-40B4-BE49-F238E27FC236}">
              <a16:creationId xmlns:a16="http://schemas.microsoft.com/office/drawing/2014/main" id="{407B39BB-3B87-4955-9C35-64D32EB0A55A}"/>
            </a:ext>
          </a:extLst>
        </xdr:cNvPr>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7" name="Line 61">
          <a:extLst>
            <a:ext uri="{FF2B5EF4-FFF2-40B4-BE49-F238E27FC236}">
              <a16:creationId xmlns:a16="http://schemas.microsoft.com/office/drawing/2014/main" id="{BD8DAF33-909B-4944-8FF4-3F0568D09F84}"/>
            </a:ext>
          </a:extLst>
        </xdr:cNvPr>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48" name="Line 63">
          <a:extLst>
            <a:ext uri="{FF2B5EF4-FFF2-40B4-BE49-F238E27FC236}">
              <a16:creationId xmlns:a16="http://schemas.microsoft.com/office/drawing/2014/main" id="{2F5EAFEC-F90E-480B-BCB7-06E42BB46A20}"/>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49" name="Line 64">
          <a:extLst>
            <a:ext uri="{FF2B5EF4-FFF2-40B4-BE49-F238E27FC236}">
              <a16:creationId xmlns:a16="http://schemas.microsoft.com/office/drawing/2014/main" id="{3E7D5DE9-0DD5-43FC-AE63-7ECFC3BD3A78}"/>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50" name="Line 65">
          <a:extLst>
            <a:ext uri="{FF2B5EF4-FFF2-40B4-BE49-F238E27FC236}">
              <a16:creationId xmlns:a16="http://schemas.microsoft.com/office/drawing/2014/main" id="{7398B82E-6E76-4B8D-8417-E7C176234436}"/>
            </a:ext>
          </a:extLst>
        </xdr:cNvPr>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51" name="Line 66">
          <a:extLst>
            <a:ext uri="{FF2B5EF4-FFF2-40B4-BE49-F238E27FC236}">
              <a16:creationId xmlns:a16="http://schemas.microsoft.com/office/drawing/2014/main" id="{D70680DE-639F-48D9-A0ED-903449895F59}"/>
            </a:ext>
          </a:extLst>
        </xdr:cNvPr>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2" name="Line 68">
          <a:extLst>
            <a:ext uri="{FF2B5EF4-FFF2-40B4-BE49-F238E27FC236}">
              <a16:creationId xmlns:a16="http://schemas.microsoft.com/office/drawing/2014/main" id="{FFB9FF89-1F82-4707-8A60-45389F9660C4}"/>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3" name="Line 69">
          <a:extLst>
            <a:ext uri="{FF2B5EF4-FFF2-40B4-BE49-F238E27FC236}">
              <a16:creationId xmlns:a16="http://schemas.microsoft.com/office/drawing/2014/main" id="{AED56229-7F7F-4203-B414-066754EEAFEB}"/>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4" name="Line 70">
          <a:extLst>
            <a:ext uri="{FF2B5EF4-FFF2-40B4-BE49-F238E27FC236}">
              <a16:creationId xmlns:a16="http://schemas.microsoft.com/office/drawing/2014/main" id="{827CB3BF-BB73-455B-AE3A-176F231EFDFF}"/>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5" name="Line 71">
          <a:extLst>
            <a:ext uri="{FF2B5EF4-FFF2-40B4-BE49-F238E27FC236}">
              <a16:creationId xmlns:a16="http://schemas.microsoft.com/office/drawing/2014/main" id="{2EA4564F-A850-4E87-A586-0FD489FF30CF}"/>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6" name="Line 73">
          <a:extLst>
            <a:ext uri="{FF2B5EF4-FFF2-40B4-BE49-F238E27FC236}">
              <a16:creationId xmlns:a16="http://schemas.microsoft.com/office/drawing/2014/main" id="{B6CB4DE9-5BD2-42A4-BEB5-37B3D7A691D8}"/>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7" name="Line 74">
          <a:extLst>
            <a:ext uri="{FF2B5EF4-FFF2-40B4-BE49-F238E27FC236}">
              <a16:creationId xmlns:a16="http://schemas.microsoft.com/office/drawing/2014/main" id="{7236CCB1-CFDF-4475-AD39-43448EFAF227}"/>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8" name="Line 75">
          <a:extLst>
            <a:ext uri="{FF2B5EF4-FFF2-40B4-BE49-F238E27FC236}">
              <a16:creationId xmlns:a16="http://schemas.microsoft.com/office/drawing/2014/main" id="{00F151FF-E8A3-4BAC-BCA5-380557680855}"/>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9" name="Line 76">
          <a:extLst>
            <a:ext uri="{FF2B5EF4-FFF2-40B4-BE49-F238E27FC236}">
              <a16:creationId xmlns:a16="http://schemas.microsoft.com/office/drawing/2014/main" id="{C5474094-6832-44A1-A69C-B07D704AFCC6}"/>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60" name="Line 78">
          <a:extLst>
            <a:ext uri="{FF2B5EF4-FFF2-40B4-BE49-F238E27FC236}">
              <a16:creationId xmlns:a16="http://schemas.microsoft.com/office/drawing/2014/main" id="{6D65B6A9-9589-4319-8021-F4BEC17A6595}"/>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61" name="Line 79">
          <a:extLst>
            <a:ext uri="{FF2B5EF4-FFF2-40B4-BE49-F238E27FC236}">
              <a16:creationId xmlns:a16="http://schemas.microsoft.com/office/drawing/2014/main" id="{BE684D1F-36A6-4038-BAC8-B7097425E980}"/>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62" name="Line 80">
          <a:extLst>
            <a:ext uri="{FF2B5EF4-FFF2-40B4-BE49-F238E27FC236}">
              <a16:creationId xmlns:a16="http://schemas.microsoft.com/office/drawing/2014/main" id="{17F6F9B1-D243-4FEE-9035-666F1817C33E}"/>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63" name="Line 81">
          <a:extLst>
            <a:ext uri="{FF2B5EF4-FFF2-40B4-BE49-F238E27FC236}">
              <a16:creationId xmlns:a16="http://schemas.microsoft.com/office/drawing/2014/main" id="{BF04EDB1-9182-41C1-BC96-37BD0246C11D}"/>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4" name="Line 83">
          <a:extLst>
            <a:ext uri="{FF2B5EF4-FFF2-40B4-BE49-F238E27FC236}">
              <a16:creationId xmlns:a16="http://schemas.microsoft.com/office/drawing/2014/main" id="{E00EC847-9235-445A-B7C1-89AB0C55B441}"/>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5" name="Line 84">
          <a:extLst>
            <a:ext uri="{FF2B5EF4-FFF2-40B4-BE49-F238E27FC236}">
              <a16:creationId xmlns:a16="http://schemas.microsoft.com/office/drawing/2014/main" id="{F524ACA9-4580-47F6-8E91-C72682903746}"/>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6" name="Line 85">
          <a:extLst>
            <a:ext uri="{FF2B5EF4-FFF2-40B4-BE49-F238E27FC236}">
              <a16:creationId xmlns:a16="http://schemas.microsoft.com/office/drawing/2014/main" id="{3ED7E38A-7270-4D42-8442-CD28920295FA}"/>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7" name="Line 86">
          <a:extLst>
            <a:ext uri="{FF2B5EF4-FFF2-40B4-BE49-F238E27FC236}">
              <a16:creationId xmlns:a16="http://schemas.microsoft.com/office/drawing/2014/main" id="{3FB72311-2ACD-4000-8918-27F50B43A6B7}"/>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68" name="Line 88">
          <a:extLst>
            <a:ext uri="{FF2B5EF4-FFF2-40B4-BE49-F238E27FC236}">
              <a16:creationId xmlns:a16="http://schemas.microsoft.com/office/drawing/2014/main" id="{B1CEB1D6-D1CC-49E8-B37E-CE4F09DE0E9C}"/>
            </a:ext>
          </a:extLst>
        </xdr:cNvPr>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69" name="Line 89">
          <a:extLst>
            <a:ext uri="{FF2B5EF4-FFF2-40B4-BE49-F238E27FC236}">
              <a16:creationId xmlns:a16="http://schemas.microsoft.com/office/drawing/2014/main" id="{C2C66A21-9090-42F5-840E-FBE4E17D3B97}"/>
            </a:ext>
          </a:extLst>
        </xdr:cNvPr>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70" name="Line 90">
          <a:extLst>
            <a:ext uri="{FF2B5EF4-FFF2-40B4-BE49-F238E27FC236}">
              <a16:creationId xmlns:a16="http://schemas.microsoft.com/office/drawing/2014/main" id="{C4E9116F-539E-4063-A3A4-85BD65E9222E}"/>
            </a:ext>
          </a:extLst>
        </xdr:cNvPr>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71" name="Line 91">
          <a:extLst>
            <a:ext uri="{FF2B5EF4-FFF2-40B4-BE49-F238E27FC236}">
              <a16:creationId xmlns:a16="http://schemas.microsoft.com/office/drawing/2014/main" id="{CCE6899D-EBBC-4B38-B4A0-B1E944AD1300}"/>
            </a:ext>
          </a:extLst>
        </xdr:cNvPr>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42863</xdr:rowOff>
    </xdr:from>
    <xdr:to>
      <xdr:col>0</xdr:col>
      <xdr:colOff>895350</xdr:colOff>
      <xdr:row>220</xdr:row>
      <xdr:rowOff>42863</xdr:rowOff>
    </xdr:to>
    <xdr:sp macro="" textlink="">
      <xdr:nvSpPr>
        <xdr:cNvPr id="72" name="Line 92">
          <a:extLst>
            <a:ext uri="{FF2B5EF4-FFF2-40B4-BE49-F238E27FC236}">
              <a16:creationId xmlns:a16="http://schemas.microsoft.com/office/drawing/2014/main" id="{34030F80-E839-4831-96CD-2C14690E2B9F}"/>
            </a:ext>
          </a:extLst>
        </xdr:cNvPr>
        <xdr:cNvSpPr>
          <a:spLocks noChangeShapeType="1"/>
        </xdr:cNvSpPr>
      </xdr:nvSpPr>
      <xdr:spPr bwMode="auto">
        <a:xfrm>
          <a:off x="0" y="3566636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3" name="Line 93">
          <a:extLst>
            <a:ext uri="{FF2B5EF4-FFF2-40B4-BE49-F238E27FC236}">
              <a16:creationId xmlns:a16="http://schemas.microsoft.com/office/drawing/2014/main" id="{53AB0C78-527C-4852-ACEB-D8A047F6B4D7}"/>
            </a:ext>
          </a:extLst>
        </xdr:cNvPr>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4" name="Line 94">
          <a:extLst>
            <a:ext uri="{FF2B5EF4-FFF2-40B4-BE49-F238E27FC236}">
              <a16:creationId xmlns:a16="http://schemas.microsoft.com/office/drawing/2014/main" id="{B6F947C7-D4AE-4B02-A4F7-0DD32BD9B09F}"/>
            </a:ext>
          </a:extLst>
        </xdr:cNvPr>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5" name="Line 95">
          <a:extLst>
            <a:ext uri="{FF2B5EF4-FFF2-40B4-BE49-F238E27FC236}">
              <a16:creationId xmlns:a16="http://schemas.microsoft.com/office/drawing/2014/main" id="{1DB23995-8EE2-4EF1-9597-FD5CD785EFB8}"/>
            </a:ext>
          </a:extLst>
        </xdr:cNvPr>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6" name="Line 96">
          <a:extLst>
            <a:ext uri="{FF2B5EF4-FFF2-40B4-BE49-F238E27FC236}">
              <a16:creationId xmlns:a16="http://schemas.microsoft.com/office/drawing/2014/main" id="{4406C51E-7B8B-4BC8-B463-D4450F1506B8}"/>
            </a:ext>
          </a:extLst>
        </xdr:cNvPr>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77" name="Line 98">
          <a:extLst>
            <a:ext uri="{FF2B5EF4-FFF2-40B4-BE49-F238E27FC236}">
              <a16:creationId xmlns:a16="http://schemas.microsoft.com/office/drawing/2014/main" id="{AA3ED106-3246-4ED9-A1E5-5D658D4CA509}"/>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78" name="Line 99">
          <a:extLst>
            <a:ext uri="{FF2B5EF4-FFF2-40B4-BE49-F238E27FC236}">
              <a16:creationId xmlns:a16="http://schemas.microsoft.com/office/drawing/2014/main" id="{D0C30F56-721F-46CF-8F8A-A2CF56F6DD1F}"/>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79" name="Line 100">
          <a:extLst>
            <a:ext uri="{FF2B5EF4-FFF2-40B4-BE49-F238E27FC236}">
              <a16:creationId xmlns:a16="http://schemas.microsoft.com/office/drawing/2014/main" id="{53E0A264-8147-44FC-9043-05F9DE7C5943}"/>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80" name="Line 101">
          <a:extLst>
            <a:ext uri="{FF2B5EF4-FFF2-40B4-BE49-F238E27FC236}">
              <a16:creationId xmlns:a16="http://schemas.microsoft.com/office/drawing/2014/main" id="{A23CF4D0-5D1D-4AEE-802A-7A707E3B6E2D}"/>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1" name="Line 103">
          <a:extLst>
            <a:ext uri="{FF2B5EF4-FFF2-40B4-BE49-F238E27FC236}">
              <a16:creationId xmlns:a16="http://schemas.microsoft.com/office/drawing/2014/main" id="{4A800606-5349-4B04-B9F7-F5A73FABDDDE}"/>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2" name="Line 104">
          <a:extLst>
            <a:ext uri="{FF2B5EF4-FFF2-40B4-BE49-F238E27FC236}">
              <a16:creationId xmlns:a16="http://schemas.microsoft.com/office/drawing/2014/main" id="{07AFCAC1-BE64-40BB-8395-051C2660F986}"/>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105">
          <a:extLst>
            <a:ext uri="{FF2B5EF4-FFF2-40B4-BE49-F238E27FC236}">
              <a16:creationId xmlns:a16="http://schemas.microsoft.com/office/drawing/2014/main" id="{BCE4AC5F-D218-41A8-A059-D008F1B6F2C4}"/>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4" name="Line 106">
          <a:extLst>
            <a:ext uri="{FF2B5EF4-FFF2-40B4-BE49-F238E27FC236}">
              <a16:creationId xmlns:a16="http://schemas.microsoft.com/office/drawing/2014/main" id="{24D46047-5979-422D-86E7-0D68A0A26627}"/>
            </a:ext>
          </a:extLst>
        </xdr:cNvPr>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5" name="Line 108">
          <a:extLst>
            <a:ext uri="{FF2B5EF4-FFF2-40B4-BE49-F238E27FC236}">
              <a16:creationId xmlns:a16="http://schemas.microsoft.com/office/drawing/2014/main" id="{E1C77AD9-C5CA-41D5-B3F6-C464489DA63A}"/>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6" name="Line 109">
          <a:extLst>
            <a:ext uri="{FF2B5EF4-FFF2-40B4-BE49-F238E27FC236}">
              <a16:creationId xmlns:a16="http://schemas.microsoft.com/office/drawing/2014/main" id="{6B0CEC47-0D84-45EE-8F54-B56C1EA2C2D7}"/>
            </a:ext>
          </a:extLst>
        </xdr:cNvPr>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7" name="Line 110">
          <a:extLst>
            <a:ext uri="{FF2B5EF4-FFF2-40B4-BE49-F238E27FC236}">
              <a16:creationId xmlns:a16="http://schemas.microsoft.com/office/drawing/2014/main" id="{C6A4A095-0CFE-45AD-9D75-CC9CBDF69F85}"/>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8" name="Line 111">
          <a:extLst>
            <a:ext uri="{FF2B5EF4-FFF2-40B4-BE49-F238E27FC236}">
              <a16:creationId xmlns:a16="http://schemas.microsoft.com/office/drawing/2014/main" id="{DC9B5098-BD71-451B-9906-C404DB9D7D91}"/>
            </a:ext>
          </a:extLst>
        </xdr:cNvPr>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89" name="Line 113">
          <a:extLst>
            <a:ext uri="{FF2B5EF4-FFF2-40B4-BE49-F238E27FC236}">
              <a16:creationId xmlns:a16="http://schemas.microsoft.com/office/drawing/2014/main" id="{525113F8-AA70-4420-A966-76BE46CB3EAB}"/>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90" name="Line 114">
          <a:extLst>
            <a:ext uri="{FF2B5EF4-FFF2-40B4-BE49-F238E27FC236}">
              <a16:creationId xmlns:a16="http://schemas.microsoft.com/office/drawing/2014/main" id="{DD61A1A4-C0E4-48A9-B217-6875EE090AE4}"/>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58</xdr:row>
      <xdr:rowOff>0</xdr:rowOff>
    </xdr:from>
    <xdr:to>
      <xdr:col>0</xdr:col>
      <xdr:colOff>133350</xdr:colOff>
      <xdr:row>58</xdr:row>
      <xdr:rowOff>0</xdr:rowOff>
    </xdr:to>
    <xdr:sp macro="" textlink="">
      <xdr:nvSpPr>
        <xdr:cNvPr id="91" name="Line 115">
          <a:extLst>
            <a:ext uri="{FF2B5EF4-FFF2-40B4-BE49-F238E27FC236}">
              <a16:creationId xmlns:a16="http://schemas.microsoft.com/office/drawing/2014/main" id="{7C5F9DBC-8617-4FCD-A7E2-751DEAFA3993}"/>
            </a:ext>
          </a:extLst>
        </xdr:cNvPr>
        <xdr:cNvSpPr>
          <a:spLocks noChangeShapeType="1"/>
        </xdr:cNvSpPr>
      </xdr:nvSpPr>
      <xdr:spPr bwMode="auto">
        <a:xfrm>
          <a:off x="13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58</xdr:row>
      <xdr:rowOff>0</xdr:rowOff>
    </xdr:from>
    <xdr:to>
      <xdr:col>1</xdr:col>
      <xdr:colOff>0</xdr:colOff>
      <xdr:row>58</xdr:row>
      <xdr:rowOff>0</xdr:rowOff>
    </xdr:to>
    <xdr:sp macro="" textlink="">
      <xdr:nvSpPr>
        <xdr:cNvPr id="92" name="Line 116">
          <a:extLst>
            <a:ext uri="{FF2B5EF4-FFF2-40B4-BE49-F238E27FC236}">
              <a16:creationId xmlns:a16="http://schemas.microsoft.com/office/drawing/2014/main" id="{002D2A78-28A9-4DEE-BE71-5B310497ED58}"/>
            </a:ext>
          </a:extLst>
        </xdr:cNvPr>
        <xdr:cNvSpPr>
          <a:spLocks noChangeShapeType="1"/>
        </xdr:cNvSpPr>
      </xdr:nvSpPr>
      <xdr:spPr bwMode="auto">
        <a:xfrm>
          <a:off x="6096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3" name="Line 118">
          <a:extLst>
            <a:ext uri="{FF2B5EF4-FFF2-40B4-BE49-F238E27FC236}">
              <a16:creationId xmlns:a16="http://schemas.microsoft.com/office/drawing/2014/main" id="{BA5F94FB-0A40-4121-8ACA-1773F56CD526}"/>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4" name="Line 119">
          <a:extLst>
            <a:ext uri="{FF2B5EF4-FFF2-40B4-BE49-F238E27FC236}">
              <a16:creationId xmlns:a16="http://schemas.microsoft.com/office/drawing/2014/main" id="{0C0C17B9-185B-42F2-B9D9-319DBE4C6443}"/>
            </a:ext>
          </a:extLst>
        </xdr:cNvPr>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5" name="Line 120">
          <a:extLst>
            <a:ext uri="{FF2B5EF4-FFF2-40B4-BE49-F238E27FC236}">
              <a16:creationId xmlns:a16="http://schemas.microsoft.com/office/drawing/2014/main" id="{B111F6CF-21FD-4415-941F-6EA0754B2FD6}"/>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6" name="Line 121">
          <a:extLst>
            <a:ext uri="{FF2B5EF4-FFF2-40B4-BE49-F238E27FC236}">
              <a16:creationId xmlns:a16="http://schemas.microsoft.com/office/drawing/2014/main" id="{215427ED-FE88-44A6-8E31-1AAC044F3D47}"/>
            </a:ext>
          </a:extLst>
        </xdr:cNvPr>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7" name="Line 123">
          <a:extLst>
            <a:ext uri="{FF2B5EF4-FFF2-40B4-BE49-F238E27FC236}">
              <a16:creationId xmlns:a16="http://schemas.microsoft.com/office/drawing/2014/main" id="{C602F9A9-0440-4E86-982A-CBDFD839F3AE}"/>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98" name="Line 124">
          <a:extLst>
            <a:ext uri="{FF2B5EF4-FFF2-40B4-BE49-F238E27FC236}">
              <a16:creationId xmlns:a16="http://schemas.microsoft.com/office/drawing/2014/main" id="{F655C47B-9EBC-43DE-B165-11EFFB6FA725}"/>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9" name="Line 125">
          <a:extLst>
            <a:ext uri="{FF2B5EF4-FFF2-40B4-BE49-F238E27FC236}">
              <a16:creationId xmlns:a16="http://schemas.microsoft.com/office/drawing/2014/main" id="{1EC1FC4D-3AB2-403C-9E91-85A4B988BEBC}"/>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0" name="Line 126">
          <a:extLst>
            <a:ext uri="{FF2B5EF4-FFF2-40B4-BE49-F238E27FC236}">
              <a16:creationId xmlns:a16="http://schemas.microsoft.com/office/drawing/2014/main" id="{02E385D4-4629-4AF5-A05A-1406D881AC81}"/>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1" name="Line 128">
          <a:extLst>
            <a:ext uri="{FF2B5EF4-FFF2-40B4-BE49-F238E27FC236}">
              <a16:creationId xmlns:a16="http://schemas.microsoft.com/office/drawing/2014/main" id="{197ABC75-8DCA-484B-BC2A-01CB0072FCEA}"/>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2" name="Line 129">
          <a:extLst>
            <a:ext uri="{FF2B5EF4-FFF2-40B4-BE49-F238E27FC236}">
              <a16:creationId xmlns:a16="http://schemas.microsoft.com/office/drawing/2014/main" id="{E441DEAE-31FA-4037-951C-52C6AB391E0B}"/>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3" name="Line 130">
          <a:extLst>
            <a:ext uri="{FF2B5EF4-FFF2-40B4-BE49-F238E27FC236}">
              <a16:creationId xmlns:a16="http://schemas.microsoft.com/office/drawing/2014/main" id="{3B00B0B1-8056-4290-A4A5-85857DE88CCC}"/>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4" name="Line 131">
          <a:extLst>
            <a:ext uri="{FF2B5EF4-FFF2-40B4-BE49-F238E27FC236}">
              <a16:creationId xmlns:a16="http://schemas.microsoft.com/office/drawing/2014/main" id="{1CE77EF6-EB01-4DAD-9C07-D7275DB057CF}"/>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5" name="Line 133">
          <a:extLst>
            <a:ext uri="{FF2B5EF4-FFF2-40B4-BE49-F238E27FC236}">
              <a16:creationId xmlns:a16="http://schemas.microsoft.com/office/drawing/2014/main" id="{F5418BC2-0CC7-4DCC-9B2A-4B1F564E1D38}"/>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6" name="Line 134">
          <a:extLst>
            <a:ext uri="{FF2B5EF4-FFF2-40B4-BE49-F238E27FC236}">
              <a16:creationId xmlns:a16="http://schemas.microsoft.com/office/drawing/2014/main" id="{272572CC-9E2F-43DA-9F6F-129356D0747F}"/>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7" name="Line 135">
          <a:extLst>
            <a:ext uri="{FF2B5EF4-FFF2-40B4-BE49-F238E27FC236}">
              <a16:creationId xmlns:a16="http://schemas.microsoft.com/office/drawing/2014/main" id="{A3A13DAD-D20F-4592-84F7-D1C697855B4F}"/>
            </a:ext>
          </a:extLst>
        </xdr:cNvPr>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8" name="Line 136">
          <a:extLst>
            <a:ext uri="{FF2B5EF4-FFF2-40B4-BE49-F238E27FC236}">
              <a16:creationId xmlns:a16="http://schemas.microsoft.com/office/drawing/2014/main" id="{1AF3541C-7249-431A-9D02-B4AE00EA0747}"/>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09" name="Line 138">
          <a:extLst>
            <a:ext uri="{FF2B5EF4-FFF2-40B4-BE49-F238E27FC236}">
              <a16:creationId xmlns:a16="http://schemas.microsoft.com/office/drawing/2014/main" id="{419AFC94-7FDB-45D9-AE27-CDA93EA7FC03}"/>
            </a:ext>
          </a:extLst>
        </xdr:cNvPr>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0" name="Line 139">
          <a:extLst>
            <a:ext uri="{FF2B5EF4-FFF2-40B4-BE49-F238E27FC236}">
              <a16:creationId xmlns:a16="http://schemas.microsoft.com/office/drawing/2014/main" id="{9B27204A-434C-42CD-8C55-88D2F6917443}"/>
            </a:ext>
          </a:extLst>
        </xdr:cNvPr>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11" name="Line 140">
          <a:extLst>
            <a:ext uri="{FF2B5EF4-FFF2-40B4-BE49-F238E27FC236}">
              <a16:creationId xmlns:a16="http://schemas.microsoft.com/office/drawing/2014/main" id="{86BBA163-CCB7-45D8-89BC-4E92FCBB6940}"/>
            </a:ext>
          </a:extLst>
        </xdr:cNvPr>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2" name="Line 141">
          <a:extLst>
            <a:ext uri="{FF2B5EF4-FFF2-40B4-BE49-F238E27FC236}">
              <a16:creationId xmlns:a16="http://schemas.microsoft.com/office/drawing/2014/main" id="{61D0BBDF-FF8B-411B-B1FD-91E2BF66E59F}"/>
            </a:ext>
          </a:extLst>
        </xdr:cNvPr>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3" name="Line 143">
          <a:extLst>
            <a:ext uri="{FF2B5EF4-FFF2-40B4-BE49-F238E27FC236}">
              <a16:creationId xmlns:a16="http://schemas.microsoft.com/office/drawing/2014/main" id="{C2784766-4DA4-4B8B-A8BE-F6C2E684E221}"/>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4" name="Line 144">
          <a:extLst>
            <a:ext uri="{FF2B5EF4-FFF2-40B4-BE49-F238E27FC236}">
              <a16:creationId xmlns:a16="http://schemas.microsoft.com/office/drawing/2014/main" id="{FDEF2DC5-A022-4633-98AA-CD5499D8DC99}"/>
            </a:ext>
          </a:extLst>
        </xdr:cNvPr>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5" name="Line 145">
          <a:extLst>
            <a:ext uri="{FF2B5EF4-FFF2-40B4-BE49-F238E27FC236}">
              <a16:creationId xmlns:a16="http://schemas.microsoft.com/office/drawing/2014/main" id="{1B1763AE-6B8F-40A8-9C16-E2CDEE756E9A}"/>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6" name="Line 146">
          <a:extLst>
            <a:ext uri="{FF2B5EF4-FFF2-40B4-BE49-F238E27FC236}">
              <a16:creationId xmlns:a16="http://schemas.microsoft.com/office/drawing/2014/main" id="{94C57654-5BAE-4A88-99A6-812BE7895DE9}"/>
            </a:ext>
          </a:extLst>
        </xdr:cNvPr>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7" name="Line 148">
          <a:extLst>
            <a:ext uri="{FF2B5EF4-FFF2-40B4-BE49-F238E27FC236}">
              <a16:creationId xmlns:a16="http://schemas.microsoft.com/office/drawing/2014/main" id="{A0AE8DD2-BFF4-411C-8DB6-D81BB134C36E}"/>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18" name="Line 149">
          <a:extLst>
            <a:ext uri="{FF2B5EF4-FFF2-40B4-BE49-F238E27FC236}">
              <a16:creationId xmlns:a16="http://schemas.microsoft.com/office/drawing/2014/main" id="{0C3EC2E3-B9C0-4083-B1CB-542CD4FBFAED}"/>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9" name="Line 150">
          <a:extLst>
            <a:ext uri="{FF2B5EF4-FFF2-40B4-BE49-F238E27FC236}">
              <a16:creationId xmlns:a16="http://schemas.microsoft.com/office/drawing/2014/main" id="{B4894906-6DD0-4085-AA90-E00AEDFD81F1}"/>
            </a:ext>
          </a:extLst>
        </xdr:cNvPr>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20" name="Line 151">
          <a:extLst>
            <a:ext uri="{FF2B5EF4-FFF2-40B4-BE49-F238E27FC236}">
              <a16:creationId xmlns:a16="http://schemas.microsoft.com/office/drawing/2014/main" id="{66E4FDAF-D2DE-4078-ABDC-D57F94F94A5C}"/>
            </a:ext>
          </a:extLst>
        </xdr:cNvPr>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1" name="Line 153">
          <a:extLst>
            <a:ext uri="{FF2B5EF4-FFF2-40B4-BE49-F238E27FC236}">
              <a16:creationId xmlns:a16="http://schemas.microsoft.com/office/drawing/2014/main" id="{471AE613-D7B8-448F-B2F6-96686CE77ED5}"/>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2" name="Line 154">
          <a:extLst>
            <a:ext uri="{FF2B5EF4-FFF2-40B4-BE49-F238E27FC236}">
              <a16:creationId xmlns:a16="http://schemas.microsoft.com/office/drawing/2014/main" id="{DE9DAB7B-7779-4FE3-A26B-B8D5B5110914}"/>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3" name="Line 155">
          <a:extLst>
            <a:ext uri="{FF2B5EF4-FFF2-40B4-BE49-F238E27FC236}">
              <a16:creationId xmlns:a16="http://schemas.microsoft.com/office/drawing/2014/main" id="{0A7E4EA3-ABE5-45C0-AE18-0B5AA55CAD90}"/>
            </a:ext>
          </a:extLst>
        </xdr:cNvPr>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4" name="Line 156">
          <a:extLst>
            <a:ext uri="{FF2B5EF4-FFF2-40B4-BE49-F238E27FC236}">
              <a16:creationId xmlns:a16="http://schemas.microsoft.com/office/drawing/2014/main" id="{59F2C3C1-023E-4BE8-A51B-AE69CECB536A}"/>
            </a:ext>
          </a:extLst>
        </xdr:cNvPr>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76200</xdr:rowOff>
    </xdr:from>
    <xdr:to>
      <xdr:col>0</xdr:col>
      <xdr:colOff>895350</xdr:colOff>
      <xdr:row>55</xdr:row>
      <xdr:rowOff>76200</xdr:rowOff>
    </xdr:to>
    <xdr:sp macro="" textlink="">
      <xdr:nvSpPr>
        <xdr:cNvPr id="125" name="Line 157">
          <a:extLst>
            <a:ext uri="{FF2B5EF4-FFF2-40B4-BE49-F238E27FC236}">
              <a16:creationId xmlns:a16="http://schemas.microsoft.com/office/drawing/2014/main" id="{F20117B1-BEDF-4CE1-8771-F8195E6739AC}"/>
            </a:ext>
          </a:extLst>
        </xdr:cNvPr>
        <xdr:cNvSpPr>
          <a:spLocks noChangeShapeType="1"/>
        </xdr:cNvSpPr>
      </xdr:nvSpPr>
      <xdr:spPr bwMode="auto">
        <a:xfrm>
          <a:off x="0" y="89820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76200</xdr:rowOff>
    </xdr:from>
    <xdr:to>
      <xdr:col>0</xdr:col>
      <xdr:colOff>895350</xdr:colOff>
      <xdr:row>114</xdr:row>
      <xdr:rowOff>76200</xdr:rowOff>
    </xdr:to>
    <xdr:sp macro="" textlink="">
      <xdr:nvSpPr>
        <xdr:cNvPr id="126" name="Line 167">
          <a:extLst>
            <a:ext uri="{FF2B5EF4-FFF2-40B4-BE49-F238E27FC236}">
              <a16:creationId xmlns:a16="http://schemas.microsoft.com/office/drawing/2014/main" id="{40CA1DFD-BC39-43F8-926C-297B71078ACF}"/>
            </a:ext>
          </a:extLst>
        </xdr:cNvPr>
        <xdr:cNvSpPr>
          <a:spLocks noChangeShapeType="1"/>
        </xdr:cNvSpPr>
      </xdr:nvSpPr>
      <xdr:spPr bwMode="auto">
        <a:xfrm>
          <a:off x="0" y="18535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27" name="Line 168">
          <a:extLst>
            <a:ext uri="{FF2B5EF4-FFF2-40B4-BE49-F238E27FC236}">
              <a16:creationId xmlns:a16="http://schemas.microsoft.com/office/drawing/2014/main" id="{E8854464-6078-447F-9883-62BB4DE5CDDA}"/>
            </a:ext>
          </a:extLst>
        </xdr:cNvPr>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28" name="Line 169">
          <a:extLst>
            <a:ext uri="{FF2B5EF4-FFF2-40B4-BE49-F238E27FC236}">
              <a16:creationId xmlns:a16="http://schemas.microsoft.com/office/drawing/2014/main" id="{3756D1B6-8B2B-43C9-9535-03F9731C13C8}"/>
            </a:ext>
          </a:extLst>
        </xdr:cNvPr>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29" name="Line 170">
          <a:extLst>
            <a:ext uri="{FF2B5EF4-FFF2-40B4-BE49-F238E27FC236}">
              <a16:creationId xmlns:a16="http://schemas.microsoft.com/office/drawing/2014/main" id="{D06D4402-37B8-4173-87D3-506F11CC4B4D}"/>
            </a:ext>
          </a:extLst>
        </xdr:cNvPr>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30" name="Line 171">
          <a:extLst>
            <a:ext uri="{FF2B5EF4-FFF2-40B4-BE49-F238E27FC236}">
              <a16:creationId xmlns:a16="http://schemas.microsoft.com/office/drawing/2014/main" id="{907FFF1D-0716-4146-BE03-84FDFE728CCB}"/>
            </a:ext>
          </a:extLst>
        </xdr:cNvPr>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95251</xdr:rowOff>
    </xdr:from>
    <xdr:to>
      <xdr:col>0</xdr:col>
      <xdr:colOff>895350</xdr:colOff>
      <xdr:row>167</xdr:row>
      <xdr:rowOff>95251</xdr:rowOff>
    </xdr:to>
    <xdr:sp macro="" textlink="">
      <xdr:nvSpPr>
        <xdr:cNvPr id="131" name="Line 172">
          <a:extLst>
            <a:ext uri="{FF2B5EF4-FFF2-40B4-BE49-F238E27FC236}">
              <a16:creationId xmlns:a16="http://schemas.microsoft.com/office/drawing/2014/main" id="{0F419DBA-BA93-4556-AA37-6598D0DEB111}"/>
            </a:ext>
          </a:extLst>
        </xdr:cNvPr>
        <xdr:cNvSpPr>
          <a:spLocks noChangeShapeType="1"/>
        </xdr:cNvSpPr>
      </xdr:nvSpPr>
      <xdr:spPr bwMode="auto">
        <a:xfrm>
          <a:off x="0" y="27136726"/>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2" name="Line 173">
          <a:extLst>
            <a:ext uri="{FF2B5EF4-FFF2-40B4-BE49-F238E27FC236}">
              <a16:creationId xmlns:a16="http://schemas.microsoft.com/office/drawing/2014/main" id="{493B3F0A-FF8A-4433-8046-1EF8313070ED}"/>
            </a:ext>
          </a:extLst>
        </xdr:cNvPr>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3" name="Line 174">
          <a:extLst>
            <a:ext uri="{FF2B5EF4-FFF2-40B4-BE49-F238E27FC236}">
              <a16:creationId xmlns:a16="http://schemas.microsoft.com/office/drawing/2014/main" id="{60556F1D-9383-4150-A804-4FA6C382D537}"/>
            </a:ext>
          </a:extLst>
        </xdr:cNvPr>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4" name="Line 175">
          <a:extLst>
            <a:ext uri="{FF2B5EF4-FFF2-40B4-BE49-F238E27FC236}">
              <a16:creationId xmlns:a16="http://schemas.microsoft.com/office/drawing/2014/main" id="{9C6E27DF-B43B-4FEC-A09E-5C0B18526892}"/>
            </a:ext>
          </a:extLst>
        </xdr:cNvPr>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5" name="Line 176">
          <a:extLst>
            <a:ext uri="{FF2B5EF4-FFF2-40B4-BE49-F238E27FC236}">
              <a16:creationId xmlns:a16="http://schemas.microsoft.com/office/drawing/2014/main" id="{1A4F1353-5C90-4F6F-894B-370EBA9D72CB}"/>
            </a:ext>
          </a:extLst>
        </xdr:cNvPr>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36" name="Line 177">
          <a:extLst>
            <a:ext uri="{FF2B5EF4-FFF2-40B4-BE49-F238E27FC236}">
              <a16:creationId xmlns:a16="http://schemas.microsoft.com/office/drawing/2014/main" id="{B426BAD7-A762-49ED-97E7-E54ACF0C6680}"/>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37" name="Line 178">
          <a:extLst>
            <a:ext uri="{FF2B5EF4-FFF2-40B4-BE49-F238E27FC236}">
              <a16:creationId xmlns:a16="http://schemas.microsoft.com/office/drawing/2014/main" id="{612D2208-07CB-426E-8FDF-4976CDE52577}"/>
            </a:ext>
          </a:extLst>
        </xdr:cNvPr>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38" name="Line 179">
          <a:extLst>
            <a:ext uri="{FF2B5EF4-FFF2-40B4-BE49-F238E27FC236}">
              <a16:creationId xmlns:a16="http://schemas.microsoft.com/office/drawing/2014/main" id="{D08E6723-F2E4-4C17-A05E-01A732FD9124}"/>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39" name="Line 180">
          <a:extLst>
            <a:ext uri="{FF2B5EF4-FFF2-40B4-BE49-F238E27FC236}">
              <a16:creationId xmlns:a16="http://schemas.microsoft.com/office/drawing/2014/main" id="{ACCB2650-8246-44CB-8E11-4E140CF3D98A}"/>
            </a:ext>
          </a:extLst>
        </xdr:cNvPr>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40" name="Line 181">
          <a:extLst>
            <a:ext uri="{FF2B5EF4-FFF2-40B4-BE49-F238E27FC236}">
              <a16:creationId xmlns:a16="http://schemas.microsoft.com/office/drawing/2014/main" id="{7289F618-8E52-49CF-A877-38E0D59BF04F}"/>
            </a:ext>
          </a:extLst>
        </xdr:cNvPr>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41" name="Line 182">
          <a:extLst>
            <a:ext uri="{FF2B5EF4-FFF2-40B4-BE49-F238E27FC236}">
              <a16:creationId xmlns:a16="http://schemas.microsoft.com/office/drawing/2014/main" id="{35918B30-07BB-4D3B-B3D9-E0AC3B2C3609}"/>
            </a:ext>
          </a:extLst>
        </xdr:cNvPr>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42" name="Line 183">
          <a:extLst>
            <a:ext uri="{FF2B5EF4-FFF2-40B4-BE49-F238E27FC236}">
              <a16:creationId xmlns:a16="http://schemas.microsoft.com/office/drawing/2014/main" id="{F17B6627-5745-4983-84C0-B789F58E360A}"/>
            </a:ext>
          </a:extLst>
        </xdr:cNvPr>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43" name="Line 184">
          <a:extLst>
            <a:ext uri="{FF2B5EF4-FFF2-40B4-BE49-F238E27FC236}">
              <a16:creationId xmlns:a16="http://schemas.microsoft.com/office/drawing/2014/main" id="{FF8A56A7-E9EA-4718-B266-D12C1F797E6F}"/>
            </a:ext>
          </a:extLst>
        </xdr:cNvPr>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44" name="Line 185">
          <a:extLst>
            <a:ext uri="{FF2B5EF4-FFF2-40B4-BE49-F238E27FC236}">
              <a16:creationId xmlns:a16="http://schemas.microsoft.com/office/drawing/2014/main" id="{9D4CC5B7-BAA5-4A8D-9541-76D93DF50718}"/>
            </a:ext>
          </a:extLst>
        </xdr:cNvPr>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45" name="Line 186">
          <a:extLst>
            <a:ext uri="{FF2B5EF4-FFF2-40B4-BE49-F238E27FC236}">
              <a16:creationId xmlns:a16="http://schemas.microsoft.com/office/drawing/2014/main" id="{78C8D32B-2D56-423A-9289-EDACF4EAF819}"/>
            </a:ext>
          </a:extLst>
        </xdr:cNvPr>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46" name="Line 187">
          <a:extLst>
            <a:ext uri="{FF2B5EF4-FFF2-40B4-BE49-F238E27FC236}">
              <a16:creationId xmlns:a16="http://schemas.microsoft.com/office/drawing/2014/main" id="{51CAD8AA-B7F8-452D-B09C-9CCDCFEA04B9}"/>
            </a:ext>
          </a:extLst>
        </xdr:cNvPr>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47" name="Line 188">
          <a:extLst>
            <a:ext uri="{FF2B5EF4-FFF2-40B4-BE49-F238E27FC236}">
              <a16:creationId xmlns:a16="http://schemas.microsoft.com/office/drawing/2014/main" id="{6097954E-CC39-484D-A785-341AE02DFE10}"/>
            </a:ext>
          </a:extLst>
        </xdr:cNvPr>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48" name="Line 189">
          <a:extLst>
            <a:ext uri="{FF2B5EF4-FFF2-40B4-BE49-F238E27FC236}">
              <a16:creationId xmlns:a16="http://schemas.microsoft.com/office/drawing/2014/main" id="{A238F3AE-AD88-4329-BB36-80F5884488ED}"/>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49" name="Line 190">
          <a:extLst>
            <a:ext uri="{FF2B5EF4-FFF2-40B4-BE49-F238E27FC236}">
              <a16:creationId xmlns:a16="http://schemas.microsoft.com/office/drawing/2014/main" id="{C9AF1354-46D3-4D97-8D0E-36D20F61B414}"/>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0" name="Line 191">
          <a:extLst>
            <a:ext uri="{FF2B5EF4-FFF2-40B4-BE49-F238E27FC236}">
              <a16:creationId xmlns:a16="http://schemas.microsoft.com/office/drawing/2014/main" id="{C482BD6B-EA41-490A-9B6A-440F2C11424A}"/>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1" name="Line 192">
          <a:extLst>
            <a:ext uri="{FF2B5EF4-FFF2-40B4-BE49-F238E27FC236}">
              <a16:creationId xmlns:a16="http://schemas.microsoft.com/office/drawing/2014/main" id="{F3462D6F-2059-47D4-B5B9-C3AB1622D802}"/>
            </a:ext>
          </a:extLst>
        </xdr:cNvPr>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2" name="Line 193">
          <a:extLst>
            <a:ext uri="{FF2B5EF4-FFF2-40B4-BE49-F238E27FC236}">
              <a16:creationId xmlns:a16="http://schemas.microsoft.com/office/drawing/2014/main" id="{717B2F0A-651E-4096-8057-DC7937C61C5E}"/>
            </a:ext>
          </a:extLst>
        </xdr:cNvPr>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3" name="Line 194">
          <a:extLst>
            <a:ext uri="{FF2B5EF4-FFF2-40B4-BE49-F238E27FC236}">
              <a16:creationId xmlns:a16="http://schemas.microsoft.com/office/drawing/2014/main" id="{F6B3A113-8FB7-4AA1-AA84-D7C80B4C2E24}"/>
            </a:ext>
          </a:extLst>
        </xdr:cNvPr>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4" name="Line 195">
          <a:extLst>
            <a:ext uri="{FF2B5EF4-FFF2-40B4-BE49-F238E27FC236}">
              <a16:creationId xmlns:a16="http://schemas.microsoft.com/office/drawing/2014/main" id="{324DAB31-D19A-4B1E-8FB3-015EF1EFEC50}"/>
            </a:ext>
          </a:extLst>
        </xdr:cNvPr>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5" name="Line 196">
          <a:extLst>
            <a:ext uri="{FF2B5EF4-FFF2-40B4-BE49-F238E27FC236}">
              <a16:creationId xmlns:a16="http://schemas.microsoft.com/office/drawing/2014/main" id="{42A5671D-7241-41EE-AF4B-E627A1E9C4C3}"/>
            </a:ext>
          </a:extLst>
        </xdr:cNvPr>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56" name="Line 197">
          <a:extLst>
            <a:ext uri="{FF2B5EF4-FFF2-40B4-BE49-F238E27FC236}">
              <a16:creationId xmlns:a16="http://schemas.microsoft.com/office/drawing/2014/main" id="{34A8C937-6B63-429B-B363-8D88D9D4D5D1}"/>
            </a:ext>
          </a:extLst>
        </xdr:cNvPr>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57" name="Line 198">
          <a:extLst>
            <a:ext uri="{FF2B5EF4-FFF2-40B4-BE49-F238E27FC236}">
              <a16:creationId xmlns:a16="http://schemas.microsoft.com/office/drawing/2014/main" id="{40BBF75F-A808-4A3C-837E-739615C071F0}"/>
            </a:ext>
          </a:extLst>
        </xdr:cNvPr>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58" name="Line 199">
          <a:extLst>
            <a:ext uri="{FF2B5EF4-FFF2-40B4-BE49-F238E27FC236}">
              <a16:creationId xmlns:a16="http://schemas.microsoft.com/office/drawing/2014/main" id="{D0C1CDA5-06BE-4DA4-8ACC-14BC4C57E96A}"/>
            </a:ext>
          </a:extLst>
        </xdr:cNvPr>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59" name="Line 200">
          <a:extLst>
            <a:ext uri="{FF2B5EF4-FFF2-40B4-BE49-F238E27FC236}">
              <a16:creationId xmlns:a16="http://schemas.microsoft.com/office/drawing/2014/main" id="{15BE2AAD-5637-4D9A-85C3-3693CDFD28EF}"/>
            </a:ext>
          </a:extLst>
        </xdr:cNvPr>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0" name="Line 201">
          <a:extLst>
            <a:ext uri="{FF2B5EF4-FFF2-40B4-BE49-F238E27FC236}">
              <a16:creationId xmlns:a16="http://schemas.microsoft.com/office/drawing/2014/main" id="{87065A0F-BA7E-45CF-81E6-0BBF8F45EBF5}"/>
            </a:ext>
          </a:extLst>
        </xdr:cNvPr>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1" name="Line 202">
          <a:extLst>
            <a:ext uri="{FF2B5EF4-FFF2-40B4-BE49-F238E27FC236}">
              <a16:creationId xmlns:a16="http://schemas.microsoft.com/office/drawing/2014/main" id="{2023D471-2CC3-4A79-B01A-1A03C2E13444}"/>
            </a:ext>
          </a:extLst>
        </xdr:cNvPr>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2" name="Line 203">
          <a:extLst>
            <a:ext uri="{FF2B5EF4-FFF2-40B4-BE49-F238E27FC236}">
              <a16:creationId xmlns:a16="http://schemas.microsoft.com/office/drawing/2014/main" id="{0834EA58-02B0-41CF-84B0-3C68947A01BC}"/>
            </a:ext>
          </a:extLst>
        </xdr:cNvPr>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3" name="Line 204">
          <a:extLst>
            <a:ext uri="{FF2B5EF4-FFF2-40B4-BE49-F238E27FC236}">
              <a16:creationId xmlns:a16="http://schemas.microsoft.com/office/drawing/2014/main" id="{A4717B70-349D-4155-BCC2-D6EA8B8009DD}"/>
            </a:ext>
          </a:extLst>
        </xdr:cNvPr>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64" name="Line 205">
          <a:extLst>
            <a:ext uri="{FF2B5EF4-FFF2-40B4-BE49-F238E27FC236}">
              <a16:creationId xmlns:a16="http://schemas.microsoft.com/office/drawing/2014/main" id="{74DDD4CF-FCAF-4193-A1FA-A89FA3C119B0}"/>
            </a:ext>
          </a:extLst>
        </xdr:cNvPr>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65" name="Line 206">
          <a:extLst>
            <a:ext uri="{FF2B5EF4-FFF2-40B4-BE49-F238E27FC236}">
              <a16:creationId xmlns:a16="http://schemas.microsoft.com/office/drawing/2014/main" id="{A7393308-60CD-47F4-A8E1-8B353B02E394}"/>
            </a:ext>
          </a:extLst>
        </xdr:cNvPr>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66" name="Line 207">
          <a:extLst>
            <a:ext uri="{FF2B5EF4-FFF2-40B4-BE49-F238E27FC236}">
              <a16:creationId xmlns:a16="http://schemas.microsoft.com/office/drawing/2014/main" id="{45279E2D-D0F9-4B2B-8939-ADB64017F745}"/>
            </a:ext>
          </a:extLst>
        </xdr:cNvPr>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67" name="Line 208">
          <a:extLst>
            <a:ext uri="{FF2B5EF4-FFF2-40B4-BE49-F238E27FC236}">
              <a16:creationId xmlns:a16="http://schemas.microsoft.com/office/drawing/2014/main" id="{B2AC946A-5DC7-47F2-8D8B-467A8BBA3C76}"/>
            </a:ext>
          </a:extLst>
        </xdr:cNvPr>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68" name="Line 209">
          <a:extLst>
            <a:ext uri="{FF2B5EF4-FFF2-40B4-BE49-F238E27FC236}">
              <a16:creationId xmlns:a16="http://schemas.microsoft.com/office/drawing/2014/main" id="{8A2D4F0F-5962-4D80-95DA-F5E8A1AF6824}"/>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69" name="Line 210">
          <a:extLst>
            <a:ext uri="{FF2B5EF4-FFF2-40B4-BE49-F238E27FC236}">
              <a16:creationId xmlns:a16="http://schemas.microsoft.com/office/drawing/2014/main" id="{65FFD40F-FC9A-47A0-BA0A-CD648725AE58}"/>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70" name="Line 211">
          <a:extLst>
            <a:ext uri="{FF2B5EF4-FFF2-40B4-BE49-F238E27FC236}">
              <a16:creationId xmlns:a16="http://schemas.microsoft.com/office/drawing/2014/main" id="{4184DB12-38FA-4748-AEDD-93A2CF11A1FC}"/>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71" name="Line 212">
          <a:extLst>
            <a:ext uri="{FF2B5EF4-FFF2-40B4-BE49-F238E27FC236}">
              <a16:creationId xmlns:a16="http://schemas.microsoft.com/office/drawing/2014/main" id="{09FAEC36-72B4-4790-A246-E01E392CB164}"/>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2" name="Line 213">
          <a:extLst>
            <a:ext uri="{FF2B5EF4-FFF2-40B4-BE49-F238E27FC236}">
              <a16:creationId xmlns:a16="http://schemas.microsoft.com/office/drawing/2014/main" id="{544B2896-FC92-49F0-9734-C7416B09DCD2}"/>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3" name="Line 214">
          <a:extLst>
            <a:ext uri="{FF2B5EF4-FFF2-40B4-BE49-F238E27FC236}">
              <a16:creationId xmlns:a16="http://schemas.microsoft.com/office/drawing/2014/main" id="{5ACD533F-D945-45B7-B18C-1870F189AFE5}"/>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4" name="Line 215">
          <a:extLst>
            <a:ext uri="{FF2B5EF4-FFF2-40B4-BE49-F238E27FC236}">
              <a16:creationId xmlns:a16="http://schemas.microsoft.com/office/drawing/2014/main" id="{8FC1C7CD-1C8F-4C42-9BF7-415B619D5CFB}"/>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5" name="Line 216">
          <a:extLst>
            <a:ext uri="{FF2B5EF4-FFF2-40B4-BE49-F238E27FC236}">
              <a16:creationId xmlns:a16="http://schemas.microsoft.com/office/drawing/2014/main" id="{126A8279-F3CD-450E-9C7A-FD28744C9A48}"/>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76" name="Line 217">
          <a:extLst>
            <a:ext uri="{FF2B5EF4-FFF2-40B4-BE49-F238E27FC236}">
              <a16:creationId xmlns:a16="http://schemas.microsoft.com/office/drawing/2014/main" id="{493C3FB5-3F82-4A90-A7A2-57A6165EFA23}"/>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77" name="Line 218">
          <a:extLst>
            <a:ext uri="{FF2B5EF4-FFF2-40B4-BE49-F238E27FC236}">
              <a16:creationId xmlns:a16="http://schemas.microsoft.com/office/drawing/2014/main" id="{1FFF008B-FA87-4AE9-ACF6-474830E40157}"/>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78" name="Line 219">
          <a:extLst>
            <a:ext uri="{FF2B5EF4-FFF2-40B4-BE49-F238E27FC236}">
              <a16:creationId xmlns:a16="http://schemas.microsoft.com/office/drawing/2014/main" id="{55C41535-6219-4E2E-B74F-6EFE6419EE93}"/>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79" name="Line 220">
          <a:extLst>
            <a:ext uri="{FF2B5EF4-FFF2-40B4-BE49-F238E27FC236}">
              <a16:creationId xmlns:a16="http://schemas.microsoft.com/office/drawing/2014/main" id="{9D5D1C86-7B0B-4C20-AA80-FBBF2A346BF3}"/>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0" name="Line 221">
          <a:extLst>
            <a:ext uri="{FF2B5EF4-FFF2-40B4-BE49-F238E27FC236}">
              <a16:creationId xmlns:a16="http://schemas.microsoft.com/office/drawing/2014/main" id="{C03FA6F0-3230-446D-B789-55B368EC2ECE}"/>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1" name="Line 222">
          <a:extLst>
            <a:ext uri="{FF2B5EF4-FFF2-40B4-BE49-F238E27FC236}">
              <a16:creationId xmlns:a16="http://schemas.microsoft.com/office/drawing/2014/main" id="{EAAA834F-1BBC-4FCA-A39C-F4A42495B10C}"/>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2" name="Line 223">
          <a:extLst>
            <a:ext uri="{FF2B5EF4-FFF2-40B4-BE49-F238E27FC236}">
              <a16:creationId xmlns:a16="http://schemas.microsoft.com/office/drawing/2014/main" id="{4377ED40-1950-44D7-B375-BF6BC5C9A420}"/>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3" name="Line 224">
          <a:extLst>
            <a:ext uri="{FF2B5EF4-FFF2-40B4-BE49-F238E27FC236}">
              <a16:creationId xmlns:a16="http://schemas.microsoft.com/office/drawing/2014/main" id="{5FE4E4AD-8A21-4FAA-ABF5-339862D35199}"/>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84" name="Line 225">
          <a:extLst>
            <a:ext uri="{FF2B5EF4-FFF2-40B4-BE49-F238E27FC236}">
              <a16:creationId xmlns:a16="http://schemas.microsoft.com/office/drawing/2014/main" id="{5F51CE24-B17C-4A01-B37A-CF2CE2939D9D}"/>
            </a:ext>
          </a:extLst>
        </xdr:cNvPr>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85" name="Line 226">
          <a:extLst>
            <a:ext uri="{FF2B5EF4-FFF2-40B4-BE49-F238E27FC236}">
              <a16:creationId xmlns:a16="http://schemas.microsoft.com/office/drawing/2014/main" id="{943B3E6C-C010-430F-9894-591F298B5DAD}"/>
            </a:ext>
          </a:extLst>
        </xdr:cNvPr>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86" name="Line 227">
          <a:extLst>
            <a:ext uri="{FF2B5EF4-FFF2-40B4-BE49-F238E27FC236}">
              <a16:creationId xmlns:a16="http://schemas.microsoft.com/office/drawing/2014/main" id="{C7F6AFF3-13EF-4341-92A6-5A870BEFF0EE}"/>
            </a:ext>
          </a:extLst>
        </xdr:cNvPr>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87" name="Line 228">
          <a:extLst>
            <a:ext uri="{FF2B5EF4-FFF2-40B4-BE49-F238E27FC236}">
              <a16:creationId xmlns:a16="http://schemas.microsoft.com/office/drawing/2014/main" id="{B0B4BB0B-F461-4775-8358-21852C4B1178}"/>
            </a:ext>
          </a:extLst>
        </xdr:cNvPr>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88" name="Line 229">
          <a:extLst>
            <a:ext uri="{FF2B5EF4-FFF2-40B4-BE49-F238E27FC236}">
              <a16:creationId xmlns:a16="http://schemas.microsoft.com/office/drawing/2014/main" id="{A49173CE-4D56-4CAB-B979-AF4D15FEE485}"/>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89" name="Line 230">
          <a:extLst>
            <a:ext uri="{FF2B5EF4-FFF2-40B4-BE49-F238E27FC236}">
              <a16:creationId xmlns:a16="http://schemas.microsoft.com/office/drawing/2014/main" id="{1054F70F-FCFF-4B2C-89D2-73634A34FD04}"/>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190" name="Line 231">
          <a:extLst>
            <a:ext uri="{FF2B5EF4-FFF2-40B4-BE49-F238E27FC236}">
              <a16:creationId xmlns:a16="http://schemas.microsoft.com/office/drawing/2014/main" id="{C7481C16-52E1-457F-94B7-6847CA34A833}"/>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191" name="Line 232">
          <a:extLst>
            <a:ext uri="{FF2B5EF4-FFF2-40B4-BE49-F238E27FC236}">
              <a16:creationId xmlns:a16="http://schemas.microsoft.com/office/drawing/2014/main" id="{FB29B185-F8C7-4A9B-B27D-7C769AE466B7}"/>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2" name="Line 233">
          <a:extLst>
            <a:ext uri="{FF2B5EF4-FFF2-40B4-BE49-F238E27FC236}">
              <a16:creationId xmlns:a16="http://schemas.microsoft.com/office/drawing/2014/main" id="{759AF58C-6AFE-43A9-BC21-2E137BFF3012}"/>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3" name="Line 234">
          <a:extLst>
            <a:ext uri="{FF2B5EF4-FFF2-40B4-BE49-F238E27FC236}">
              <a16:creationId xmlns:a16="http://schemas.microsoft.com/office/drawing/2014/main" id="{0516A06E-E537-4E34-96FD-CC3EC67C7B49}"/>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4" name="Line 235">
          <a:extLst>
            <a:ext uri="{FF2B5EF4-FFF2-40B4-BE49-F238E27FC236}">
              <a16:creationId xmlns:a16="http://schemas.microsoft.com/office/drawing/2014/main" id="{F9124A03-EB45-482D-B0F5-265DF3F6C646}"/>
            </a:ext>
          </a:extLst>
        </xdr:cNvPr>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5" name="Line 236">
          <a:extLst>
            <a:ext uri="{FF2B5EF4-FFF2-40B4-BE49-F238E27FC236}">
              <a16:creationId xmlns:a16="http://schemas.microsoft.com/office/drawing/2014/main" id="{ECC54748-06F4-4198-92FB-6E3C8F645104}"/>
            </a:ext>
          </a:extLst>
        </xdr:cNvPr>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196" name="Line 237">
          <a:extLst>
            <a:ext uri="{FF2B5EF4-FFF2-40B4-BE49-F238E27FC236}">
              <a16:creationId xmlns:a16="http://schemas.microsoft.com/office/drawing/2014/main" id="{8DA496C7-16F8-4C3C-A80A-3C75D61EF3AB}"/>
            </a:ext>
          </a:extLst>
        </xdr:cNvPr>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197" name="Line 238">
          <a:extLst>
            <a:ext uri="{FF2B5EF4-FFF2-40B4-BE49-F238E27FC236}">
              <a16:creationId xmlns:a16="http://schemas.microsoft.com/office/drawing/2014/main" id="{1E7A1E4B-13CA-486D-A9CF-935A640509FC}"/>
            </a:ext>
          </a:extLst>
        </xdr:cNvPr>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198" name="Line 239">
          <a:extLst>
            <a:ext uri="{FF2B5EF4-FFF2-40B4-BE49-F238E27FC236}">
              <a16:creationId xmlns:a16="http://schemas.microsoft.com/office/drawing/2014/main" id="{574B35A5-7DD1-4BE2-ABC7-7BEC1B159191}"/>
            </a:ext>
          </a:extLst>
        </xdr:cNvPr>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199" name="Line 240">
          <a:extLst>
            <a:ext uri="{FF2B5EF4-FFF2-40B4-BE49-F238E27FC236}">
              <a16:creationId xmlns:a16="http://schemas.microsoft.com/office/drawing/2014/main" id="{963149FC-B410-44CB-80A3-4EEEA0DB3DBA}"/>
            </a:ext>
          </a:extLst>
        </xdr:cNvPr>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200" name="Line 241">
          <a:extLst>
            <a:ext uri="{FF2B5EF4-FFF2-40B4-BE49-F238E27FC236}">
              <a16:creationId xmlns:a16="http://schemas.microsoft.com/office/drawing/2014/main" id="{C9FBDD22-962D-4F08-A9F6-9A72DFF75CD5}"/>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201" name="Line 242">
          <a:extLst>
            <a:ext uri="{FF2B5EF4-FFF2-40B4-BE49-F238E27FC236}">
              <a16:creationId xmlns:a16="http://schemas.microsoft.com/office/drawing/2014/main" id="{A336C5CD-958C-4BC6-ABEE-7919E8E98978}"/>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58</xdr:row>
      <xdr:rowOff>0</xdr:rowOff>
    </xdr:from>
    <xdr:to>
      <xdr:col>24</xdr:col>
      <xdr:colOff>133350</xdr:colOff>
      <xdr:row>58</xdr:row>
      <xdr:rowOff>0</xdr:rowOff>
    </xdr:to>
    <xdr:sp macro="" textlink="">
      <xdr:nvSpPr>
        <xdr:cNvPr id="202" name="Line 243">
          <a:extLst>
            <a:ext uri="{FF2B5EF4-FFF2-40B4-BE49-F238E27FC236}">
              <a16:creationId xmlns:a16="http://schemas.microsoft.com/office/drawing/2014/main" id="{AE18F28B-B016-43B0-B729-8A42916CBC1D}"/>
            </a:ext>
          </a:extLst>
        </xdr:cNvPr>
        <xdr:cNvSpPr>
          <a:spLocks noChangeShapeType="1"/>
        </xdr:cNvSpPr>
      </xdr:nvSpPr>
      <xdr:spPr bwMode="auto">
        <a:xfrm>
          <a:off x="147637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xdr:row>
      <xdr:rowOff>0</xdr:rowOff>
    </xdr:from>
    <xdr:to>
      <xdr:col>25</xdr:col>
      <xdr:colOff>0</xdr:colOff>
      <xdr:row>58</xdr:row>
      <xdr:rowOff>0</xdr:rowOff>
    </xdr:to>
    <xdr:sp macro="" textlink="">
      <xdr:nvSpPr>
        <xdr:cNvPr id="203" name="Line 244">
          <a:extLst>
            <a:ext uri="{FF2B5EF4-FFF2-40B4-BE49-F238E27FC236}">
              <a16:creationId xmlns:a16="http://schemas.microsoft.com/office/drawing/2014/main" id="{7250C849-EB4D-4EA6-AA06-457EC8DDB68F}"/>
            </a:ext>
          </a:extLst>
        </xdr:cNvPr>
        <xdr:cNvSpPr>
          <a:spLocks noChangeShapeType="1"/>
        </xdr:cNvSpPr>
      </xdr:nvSpPr>
      <xdr:spPr bwMode="auto">
        <a:xfrm>
          <a:off x="1524000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04" name="Line 245">
          <a:extLst>
            <a:ext uri="{FF2B5EF4-FFF2-40B4-BE49-F238E27FC236}">
              <a16:creationId xmlns:a16="http://schemas.microsoft.com/office/drawing/2014/main" id="{BB56A8B5-FA2D-4A86-9686-8F32E7694125}"/>
            </a:ext>
          </a:extLst>
        </xdr:cNvPr>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05" name="Line 246">
          <a:extLst>
            <a:ext uri="{FF2B5EF4-FFF2-40B4-BE49-F238E27FC236}">
              <a16:creationId xmlns:a16="http://schemas.microsoft.com/office/drawing/2014/main" id="{0E4ECA81-76FE-40A3-A7F8-BDD61C4FB5AF}"/>
            </a:ext>
          </a:extLst>
        </xdr:cNvPr>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06" name="Line 247">
          <a:extLst>
            <a:ext uri="{FF2B5EF4-FFF2-40B4-BE49-F238E27FC236}">
              <a16:creationId xmlns:a16="http://schemas.microsoft.com/office/drawing/2014/main" id="{B986D832-88E5-4F84-8216-EDF027DF2512}"/>
            </a:ext>
          </a:extLst>
        </xdr:cNvPr>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07" name="Line 248">
          <a:extLst>
            <a:ext uri="{FF2B5EF4-FFF2-40B4-BE49-F238E27FC236}">
              <a16:creationId xmlns:a16="http://schemas.microsoft.com/office/drawing/2014/main" id="{7E4C71DF-D81B-4965-A678-A91F0541BA27}"/>
            </a:ext>
          </a:extLst>
        </xdr:cNvPr>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08" name="Line 249">
          <a:extLst>
            <a:ext uri="{FF2B5EF4-FFF2-40B4-BE49-F238E27FC236}">
              <a16:creationId xmlns:a16="http://schemas.microsoft.com/office/drawing/2014/main" id="{8BA83F61-2211-471E-973C-048DE73241C5}"/>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09" name="Line 250">
          <a:extLst>
            <a:ext uri="{FF2B5EF4-FFF2-40B4-BE49-F238E27FC236}">
              <a16:creationId xmlns:a16="http://schemas.microsoft.com/office/drawing/2014/main" id="{C7760B3D-7EC0-4408-BC42-286CC49B07C9}"/>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0" name="Line 251">
          <a:extLst>
            <a:ext uri="{FF2B5EF4-FFF2-40B4-BE49-F238E27FC236}">
              <a16:creationId xmlns:a16="http://schemas.microsoft.com/office/drawing/2014/main" id="{2B14D25B-BC3A-49C8-BCCE-E4BA7D9D7C7A}"/>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1" name="Line 252">
          <a:extLst>
            <a:ext uri="{FF2B5EF4-FFF2-40B4-BE49-F238E27FC236}">
              <a16:creationId xmlns:a16="http://schemas.microsoft.com/office/drawing/2014/main" id="{6AB286F3-DFEA-4619-8A12-B5E3573519C1}"/>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2" name="Line 253">
          <a:extLst>
            <a:ext uri="{FF2B5EF4-FFF2-40B4-BE49-F238E27FC236}">
              <a16:creationId xmlns:a16="http://schemas.microsoft.com/office/drawing/2014/main" id="{08B633B3-8A3D-48DF-8C06-A195527C3178}"/>
            </a:ext>
          </a:extLst>
        </xdr:cNvPr>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3" name="Line 254">
          <a:extLst>
            <a:ext uri="{FF2B5EF4-FFF2-40B4-BE49-F238E27FC236}">
              <a16:creationId xmlns:a16="http://schemas.microsoft.com/office/drawing/2014/main" id="{828790C1-5FD3-4844-9D97-2F64094226A7}"/>
            </a:ext>
          </a:extLst>
        </xdr:cNvPr>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4" name="Line 255">
          <a:extLst>
            <a:ext uri="{FF2B5EF4-FFF2-40B4-BE49-F238E27FC236}">
              <a16:creationId xmlns:a16="http://schemas.microsoft.com/office/drawing/2014/main" id="{4D9F8EDB-AD05-4937-8B35-1BFAA115178C}"/>
            </a:ext>
          </a:extLst>
        </xdr:cNvPr>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5" name="Line 256">
          <a:extLst>
            <a:ext uri="{FF2B5EF4-FFF2-40B4-BE49-F238E27FC236}">
              <a16:creationId xmlns:a16="http://schemas.microsoft.com/office/drawing/2014/main" id="{9E2FBAC9-D219-4599-AB4B-DF256B0E1FFA}"/>
            </a:ext>
          </a:extLst>
        </xdr:cNvPr>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6" name="Line 257">
          <a:extLst>
            <a:ext uri="{FF2B5EF4-FFF2-40B4-BE49-F238E27FC236}">
              <a16:creationId xmlns:a16="http://schemas.microsoft.com/office/drawing/2014/main" id="{057A6941-3BEA-4208-9610-B2B540E6BBC7}"/>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7" name="Line 258">
          <a:extLst>
            <a:ext uri="{FF2B5EF4-FFF2-40B4-BE49-F238E27FC236}">
              <a16:creationId xmlns:a16="http://schemas.microsoft.com/office/drawing/2014/main" id="{AC4AD1B7-199F-4767-9903-83327DAFE30E}"/>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8" name="Line 259">
          <a:extLst>
            <a:ext uri="{FF2B5EF4-FFF2-40B4-BE49-F238E27FC236}">
              <a16:creationId xmlns:a16="http://schemas.microsoft.com/office/drawing/2014/main" id="{9A0DDEE6-CEE1-4CFF-B096-F2537CFF5DA0}"/>
            </a:ext>
          </a:extLst>
        </xdr:cNvPr>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9" name="Line 260">
          <a:extLst>
            <a:ext uri="{FF2B5EF4-FFF2-40B4-BE49-F238E27FC236}">
              <a16:creationId xmlns:a16="http://schemas.microsoft.com/office/drawing/2014/main" id="{0B26BE84-CFD7-4F8F-9F29-D17868488C63}"/>
            </a:ext>
          </a:extLst>
        </xdr:cNvPr>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0" name="Line 261">
          <a:extLst>
            <a:ext uri="{FF2B5EF4-FFF2-40B4-BE49-F238E27FC236}">
              <a16:creationId xmlns:a16="http://schemas.microsoft.com/office/drawing/2014/main" id="{261E3BAF-10AD-43CD-B0CD-36AE52B1E19D}"/>
            </a:ext>
          </a:extLst>
        </xdr:cNvPr>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1" name="Line 262">
          <a:extLst>
            <a:ext uri="{FF2B5EF4-FFF2-40B4-BE49-F238E27FC236}">
              <a16:creationId xmlns:a16="http://schemas.microsoft.com/office/drawing/2014/main" id="{00E0B18E-B6B5-4A30-9CF0-0E41976E32C6}"/>
            </a:ext>
          </a:extLst>
        </xdr:cNvPr>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2" name="Line 263">
          <a:extLst>
            <a:ext uri="{FF2B5EF4-FFF2-40B4-BE49-F238E27FC236}">
              <a16:creationId xmlns:a16="http://schemas.microsoft.com/office/drawing/2014/main" id="{4A3ADDAA-C41A-4862-8F1C-C9419D943EAF}"/>
            </a:ext>
          </a:extLst>
        </xdr:cNvPr>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3" name="Line 264">
          <a:extLst>
            <a:ext uri="{FF2B5EF4-FFF2-40B4-BE49-F238E27FC236}">
              <a16:creationId xmlns:a16="http://schemas.microsoft.com/office/drawing/2014/main" id="{8E9B48D4-78C6-422B-9623-10DE0CC2223E}"/>
            </a:ext>
          </a:extLst>
        </xdr:cNvPr>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24" name="Line 265">
          <a:extLst>
            <a:ext uri="{FF2B5EF4-FFF2-40B4-BE49-F238E27FC236}">
              <a16:creationId xmlns:a16="http://schemas.microsoft.com/office/drawing/2014/main" id="{90468004-F1D7-4AF0-BE8A-FF753967DB93}"/>
            </a:ext>
          </a:extLst>
        </xdr:cNvPr>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25" name="Line 266">
          <a:extLst>
            <a:ext uri="{FF2B5EF4-FFF2-40B4-BE49-F238E27FC236}">
              <a16:creationId xmlns:a16="http://schemas.microsoft.com/office/drawing/2014/main" id="{3D5E05A5-6C3F-4BA8-BBE5-3C6E1CFE74BA}"/>
            </a:ext>
          </a:extLst>
        </xdr:cNvPr>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26" name="Line 267">
          <a:extLst>
            <a:ext uri="{FF2B5EF4-FFF2-40B4-BE49-F238E27FC236}">
              <a16:creationId xmlns:a16="http://schemas.microsoft.com/office/drawing/2014/main" id="{3E71EC5C-D303-46A6-BC22-44E7AEFFCEE9}"/>
            </a:ext>
          </a:extLst>
        </xdr:cNvPr>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27" name="Line 268">
          <a:extLst>
            <a:ext uri="{FF2B5EF4-FFF2-40B4-BE49-F238E27FC236}">
              <a16:creationId xmlns:a16="http://schemas.microsoft.com/office/drawing/2014/main" id="{D2699740-E94C-498C-AF75-7334A9B853F8}"/>
            </a:ext>
          </a:extLst>
        </xdr:cNvPr>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28" name="Line 269">
          <a:extLst>
            <a:ext uri="{FF2B5EF4-FFF2-40B4-BE49-F238E27FC236}">
              <a16:creationId xmlns:a16="http://schemas.microsoft.com/office/drawing/2014/main" id="{D81F81EC-2A02-4642-BE6B-88FD5F52DA7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29" name="Line 270">
          <a:extLst>
            <a:ext uri="{FF2B5EF4-FFF2-40B4-BE49-F238E27FC236}">
              <a16:creationId xmlns:a16="http://schemas.microsoft.com/office/drawing/2014/main" id="{7504CB79-88FF-4845-9452-ABAEBB2E45FF}"/>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30" name="Line 271">
          <a:extLst>
            <a:ext uri="{FF2B5EF4-FFF2-40B4-BE49-F238E27FC236}">
              <a16:creationId xmlns:a16="http://schemas.microsoft.com/office/drawing/2014/main" id="{5C4B55F5-3AAC-473A-8BC5-CAB2883F4290}"/>
            </a:ext>
          </a:extLst>
        </xdr:cNvPr>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31" name="Line 272">
          <a:extLst>
            <a:ext uri="{FF2B5EF4-FFF2-40B4-BE49-F238E27FC236}">
              <a16:creationId xmlns:a16="http://schemas.microsoft.com/office/drawing/2014/main" id="{88FE0AAF-8D72-4372-ACA2-45B78859FD32}"/>
            </a:ext>
          </a:extLst>
        </xdr:cNvPr>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2" name="Line 273">
          <a:extLst>
            <a:ext uri="{FF2B5EF4-FFF2-40B4-BE49-F238E27FC236}">
              <a16:creationId xmlns:a16="http://schemas.microsoft.com/office/drawing/2014/main" id="{18BC5D85-04BA-4FEB-94EC-7A41BB089510}"/>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3" name="Line 274">
          <a:extLst>
            <a:ext uri="{FF2B5EF4-FFF2-40B4-BE49-F238E27FC236}">
              <a16:creationId xmlns:a16="http://schemas.microsoft.com/office/drawing/2014/main" id="{50574980-DE7E-4232-B2FB-F83762D8B05B}"/>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4" name="Line 275">
          <a:extLst>
            <a:ext uri="{FF2B5EF4-FFF2-40B4-BE49-F238E27FC236}">
              <a16:creationId xmlns:a16="http://schemas.microsoft.com/office/drawing/2014/main" id="{5B9B005F-8B85-4F3C-9231-C1CA558A2BEA}"/>
            </a:ext>
          </a:extLst>
        </xdr:cNvPr>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5" name="Line 276">
          <a:extLst>
            <a:ext uri="{FF2B5EF4-FFF2-40B4-BE49-F238E27FC236}">
              <a16:creationId xmlns:a16="http://schemas.microsoft.com/office/drawing/2014/main" id="{B99BB9F5-BEFD-4D81-9E7C-A43B0B83AC41}"/>
            </a:ext>
          </a:extLst>
        </xdr:cNvPr>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36" name="Line 283">
          <a:extLst>
            <a:ext uri="{FF2B5EF4-FFF2-40B4-BE49-F238E27FC236}">
              <a16:creationId xmlns:a16="http://schemas.microsoft.com/office/drawing/2014/main" id="{AE614C2C-911D-4B0F-91C9-1B6BAFAE5A76}"/>
            </a:ext>
          </a:extLst>
        </xdr:cNvPr>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37" name="Line 284">
          <a:extLst>
            <a:ext uri="{FF2B5EF4-FFF2-40B4-BE49-F238E27FC236}">
              <a16:creationId xmlns:a16="http://schemas.microsoft.com/office/drawing/2014/main" id="{03D3B7F1-8095-4C2D-B1D0-E7ECBF4C8E5D}"/>
            </a:ext>
          </a:extLst>
        </xdr:cNvPr>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38" name="Line 285">
          <a:extLst>
            <a:ext uri="{FF2B5EF4-FFF2-40B4-BE49-F238E27FC236}">
              <a16:creationId xmlns:a16="http://schemas.microsoft.com/office/drawing/2014/main" id="{5D40CC5B-EE82-420E-8AF2-0638AAE09414}"/>
            </a:ext>
          </a:extLst>
        </xdr:cNvPr>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39" name="Line 286">
          <a:extLst>
            <a:ext uri="{FF2B5EF4-FFF2-40B4-BE49-F238E27FC236}">
              <a16:creationId xmlns:a16="http://schemas.microsoft.com/office/drawing/2014/main" id="{03BFFE30-810D-4BEA-8726-80AE1A8A46EE}"/>
            </a:ext>
          </a:extLst>
        </xdr:cNvPr>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40" name="Line 288">
          <a:extLst>
            <a:ext uri="{FF2B5EF4-FFF2-40B4-BE49-F238E27FC236}">
              <a16:creationId xmlns:a16="http://schemas.microsoft.com/office/drawing/2014/main" id="{7E0E988A-DDB8-4888-BEF3-AC11C19CA7BA}"/>
            </a:ext>
          </a:extLst>
        </xdr:cNvPr>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41" name="Line 289">
          <a:extLst>
            <a:ext uri="{FF2B5EF4-FFF2-40B4-BE49-F238E27FC236}">
              <a16:creationId xmlns:a16="http://schemas.microsoft.com/office/drawing/2014/main" id="{B122A0FC-573C-466B-A3C0-32FDC9893BEB}"/>
            </a:ext>
          </a:extLst>
        </xdr:cNvPr>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42" name="Line 290">
          <a:extLst>
            <a:ext uri="{FF2B5EF4-FFF2-40B4-BE49-F238E27FC236}">
              <a16:creationId xmlns:a16="http://schemas.microsoft.com/office/drawing/2014/main" id="{04413AC0-087F-4D08-8779-8708F63A3A28}"/>
            </a:ext>
          </a:extLst>
        </xdr:cNvPr>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43" name="Line 291">
          <a:extLst>
            <a:ext uri="{FF2B5EF4-FFF2-40B4-BE49-F238E27FC236}">
              <a16:creationId xmlns:a16="http://schemas.microsoft.com/office/drawing/2014/main" id="{15613829-6B46-4700-95A1-B422EBCD286B}"/>
            </a:ext>
          </a:extLst>
        </xdr:cNvPr>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4" name="Line 1">
          <a:extLst>
            <a:ext uri="{FF2B5EF4-FFF2-40B4-BE49-F238E27FC236}">
              <a16:creationId xmlns:a16="http://schemas.microsoft.com/office/drawing/2014/main" id="{C6486950-F030-4370-84B9-4A7C03A709BE}"/>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5" name="Line 12">
          <a:extLst>
            <a:ext uri="{FF2B5EF4-FFF2-40B4-BE49-F238E27FC236}">
              <a16:creationId xmlns:a16="http://schemas.microsoft.com/office/drawing/2014/main" id="{0F3C6777-7BE4-445B-A376-1454A7EBAC49}"/>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6" name="Line 19">
          <a:extLst>
            <a:ext uri="{FF2B5EF4-FFF2-40B4-BE49-F238E27FC236}">
              <a16:creationId xmlns:a16="http://schemas.microsoft.com/office/drawing/2014/main" id="{133BB167-C165-443F-8D06-50E2F224CE1C}"/>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47" name="Line 9">
          <a:extLst>
            <a:ext uri="{FF2B5EF4-FFF2-40B4-BE49-F238E27FC236}">
              <a16:creationId xmlns:a16="http://schemas.microsoft.com/office/drawing/2014/main" id="{E69D2C9E-42A0-4AD0-B7B1-8EF327B0B588}"/>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48" name="Line 1">
          <a:extLst>
            <a:ext uri="{FF2B5EF4-FFF2-40B4-BE49-F238E27FC236}">
              <a16:creationId xmlns:a16="http://schemas.microsoft.com/office/drawing/2014/main" id="{683A76D2-AC03-4590-A6B9-0BA361A5F88C}"/>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49" name="Line 12">
          <a:extLst>
            <a:ext uri="{FF2B5EF4-FFF2-40B4-BE49-F238E27FC236}">
              <a16:creationId xmlns:a16="http://schemas.microsoft.com/office/drawing/2014/main" id="{8ACB0FE8-6615-492C-9B7D-1E3456A944B1}"/>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0" name="Line 19">
          <a:extLst>
            <a:ext uri="{FF2B5EF4-FFF2-40B4-BE49-F238E27FC236}">
              <a16:creationId xmlns:a16="http://schemas.microsoft.com/office/drawing/2014/main" id="{FAFBB066-1BEF-4A96-82A3-102674BA0758}"/>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1" name="Line 9">
          <a:extLst>
            <a:ext uri="{FF2B5EF4-FFF2-40B4-BE49-F238E27FC236}">
              <a16:creationId xmlns:a16="http://schemas.microsoft.com/office/drawing/2014/main" id="{59F030D1-2143-4F5E-83E2-12E2920B6B76}"/>
            </a:ext>
          </a:extLst>
        </xdr:cNvPr>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2" name="Line 3">
          <a:extLst>
            <a:ext uri="{FF2B5EF4-FFF2-40B4-BE49-F238E27FC236}">
              <a16:creationId xmlns:a16="http://schemas.microsoft.com/office/drawing/2014/main" id="{225D484E-310D-415E-A8E9-B1DD7E091B18}"/>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3" name="Line 9">
          <a:extLst>
            <a:ext uri="{FF2B5EF4-FFF2-40B4-BE49-F238E27FC236}">
              <a16:creationId xmlns:a16="http://schemas.microsoft.com/office/drawing/2014/main" id="{00068F1C-062D-4CCA-AD5F-9C36F39D4638}"/>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4" name="Line 13">
          <a:extLst>
            <a:ext uri="{FF2B5EF4-FFF2-40B4-BE49-F238E27FC236}">
              <a16:creationId xmlns:a16="http://schemas.microsoft.com/office/drawing/2014/main" id="{095B2AB6-152F-49AB-904B-5A15C2F7A505}"/>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5" name="Line 16">
          <a:extLst>
            <a:ext uri="{FF2B5EF4-FFF2-40B4-BE49-F238E27FC236}">
              <a16:creationId xmlns:a16="http://schemas.microsoft.com/office/drawing/2014/main" id="{156A43E8-8A71-4201-B7B8-6F772EF5349D}"/>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6" name="Line 20">
          <a:extLst>
            <a:ext uri="{FF2B5EF4-FFF2-40B4-BE49-F238E27FC236}">
              <a16:creationId xmlns:a16="http://schemas.microsoft.com/office/drawing/2014/main" id="{0936F369-0977-43DC-B889-62B1DC4B3185}"/>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138</xdr:row>
      <xdr:rowOff>0</xdr:rowOff>
    </xdr:from>
    <xdr:to>
      <xdr:col>0</xdr:col>
      <xdr:colOff>133350</xdr:colOff>
      <xdr:row>138</xdr:row>
      <xdr:rowOff>0</xdr:rowOff>
    </xdr:to>
    <xdr:sp macro="" textlink="">
      <xdr:nvSpPr>
        <xdr:cNvPr id="257" name="Line 3">
          <a:extLst>
            <a:ext uri="{FF2B5EF4-FFF2-40B4-BE49-F238E27FC236}">
              <a16:creationId xmlns:a16="http://schemas.microsoft.com/office/drawing/2014/main" id="{97FD96F2-9B93-4EB9-9823-9360D1497441}"/>
            </a:ext>
          </a:extLst>
        </xdr:cNvPr>
        <xdr:cNvSpPr>
          <a:spLocks noChangeShapeType="1"/>
        </xdr:cNvSpPr>
      </xdr:nvSpPr>
      <xdr:spPr bwMode="auto">
        <a:xfrm>
          <a:off x="13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104775</xdr:rowOff>
    </xdr:from>
    <xdr:to>
      <xdr:col>0</xdr:col>
      <xdr:colOff>133350</xdr:colOff>
      <xdr:row>131</xdr:row>
      <xdr:rowOff>104775</xdr:rowOff>
    </xdr:to>
    <xdr:sp macro="" textlink="">
      <xdr:nvSpPr>
        <xdr:cNvPr id="258" name="Line 10">
          <a:extLst>
            <a:ext uri="{FF2B5EF4-FFF2-40B4-BE49-F238E27FC236}">
              <a16:creationId xmlns:a16="http://schemas.microsoft.com/office/drawing/2014/main" id="{9AC3BFE8-8C7A-46C4-948B-F1FCB6210499}"/>
            </a:ext>
          </a:extLst>
        </xdr:cNvPr>
        <xdr:cNvSpPr>
          <a:spLocks noChangeShapeType="1"/>
        </xdr:cNvSpPr>
      </xdr:nvSpPr>
      <xdr:spPr bwMode="auto">
        <a:xfrm>
          <a:off x="13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59" name="Line 5">
          <a:extLst>
            <a:ext uri="{FF2B5EF4-FFF2-40B4-BE49-F238E27FC236}">
              <a16:creationId xmlns:a16="http://schemas.microsoft.com/office/drawing/2014/main" id="{5663D01E-9FEE-42F2-AE02-F906F6579E9D}"/>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60" name="Line 10">
          <a:extLst>
            <a:ext uri="{FF2B5EF4-FFF2-40B4-BE49-F238E27FC236}">
              <a16:creationId xmlns:a16="http://schemas.microsoft.com/office/drawing/2014/main" id="{1FEC7485-5583-48FF-9E65-E9C228F72A7F}"/>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1" name="Line 14">
          <a:extLst>
            <a:ext uri="{FF2B5EF4-FFF2-40B4-BE49-F238E27FC236}">
              <a16:creationId xmlns:a16="http://schemas.microsoft.com/office/drawing/2014/main" id="{AB5994B5-E935-4496-A601-5BE9ED87FD6B}"/>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62" name="Line 17">
          <a:extLst>
            <a:ext uri="{FF2B5EF4-FFF2-40B4-BE49-F238E27FC236}">
              <a16:creationId xmlns:a16="http://schemas.microsoft.com/office/drawing/2014/main" id="{290DA91D-6224-4C97-8AD3-9DE4909F6D7C}"/>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3" name="Line 21">
          <a:extLst>
            <a:ext uri="{FF2B5EF4-FFF2-40B4-BE49-F238E27FC236}">
              <a16:creationId xmlns:a16="http://schemas.microsoft.com/office/drawing/2014/main" id="{A798F77D-AD97-4B26-84B3-82C5A47F96A7}"/>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91</xdr:row>
      <xdr:rowOff>0</xdr:rowOff>
    </xdr:from>
    <xdr:to>
      <xdr:col>0</xdr:col>
      <xdr:colOff>133350</xdr:colOff>
      <xdr:row>91</xdr:row>
      <xdr:rowOff>0</xdr:rowOff>
    </xdr:to>
    <xdr:sp macro="" textlink="">
      <xdr:nvSpPr>
        <xdr:cNvPr id="264" name="Line 5">
          <a:extLst>
            <a:ext uri="{FF2B5EF4-FFF2-40B4-BE49-F238E27FC236}">
              <a16:creationId xmlns:a16="http://schemas.microsoft.com/office/drawing/2014/main" id="{D7B0463B-E72B-4DCC-AC4A-62B0564D3EA3}"/>
            </a:ext>
          </a:extLst>
        </xdr:cNvPr>
        <xdr:cNvSpPr>
          <a:spLocks noChangeShapeType="1"/>
        </xdr:cNvSpPr>
      </xdr:nvSpPr>
      <xdr:spPr bwMode="auto">
        <a:xfrm>
          <a:off x="13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265" name="Line 11">
          <a:extLst>
            <a:ext uri="{FF2B5EF4-FFF2-40B4-BE49-F238E27FC236}">
              <a16:creationId xmlns:a16="http://schemas.microsoft.com/office/drawing/2014/main" id="{0D01C77B-59C3-427E-90CF-96C52A32684A}"/>
            </a:ext>
          </a:extLst>
        </xdr:cNvPr>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66" name="Line 5">
          <a:extLst>
            <a:ext uri="{FF2B5EF4-FFF2-40B4-BE49-F238E27FC236}">
              <a16:creationId xmlns:a16="http://schemas.microsoft.com/office/drawing/2014/main" id="{1669A681-946D-4670-B657-73BC4A2EAA78}"/>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67" name="Line 10">
          <a:extLst>
            <a:ext uri="{FF2B5EF4-FFF2-40B4-BE49-F238E27FC236}">
              <a16:creationId xmlns:a16="http://schemas.microsoft.com/office/drawing/2014/main" id="{069E4957-BB46-415F-AA0C-2B56F95B7CE3}"/>
            </a:ext>
          </a:extLst>
        </xdr:cNvPr>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68" name="Line 14">
          <a:extLst>
            <a:ext uri="{FF2B5EF4-FFF2-40B4-BE49-F238E27FC236}">
              <a16:creationId xmlns:a16="http://schemas.microsoft.com/office/drawing/2014/main" id="{5E14D046-D707-4CB5-BA9C-E1059A892309}"/>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69" name="Line 17">
          <a:extLst>
            <a:ext uri="{FF2B5EF4-FFF2-40B4-BE49-F238E27FC236}">
              <a16:creationId xmlns:a16="http://schemas.microsoft.com/office/drawing/2014/main" id="{D14E3D9C-0CD3-4645-8A2D-372176B9BF6F}"/>
            </a:ext>
          </a:extLst>
        </xdr:cNvPr>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70" name="Line 21">
          <a:extLst>
            <a:ext uri="{FF2B5EF4-FFF2-40B4-BE49-F238E27FC236}">
              <a16:creationId xmlns:a16="http://schemas.microsoft.com/office/drawing/2014/main" id="{96762022-F678-4CB0-A9FF-416BF3F67701}"/>
            </a:ext>
          </a:extLst>
        </xdr:cNvPr>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91</xdr:row>
      <xdr:rowOff>0</xdr:rowOff>
    </xdr:from>
    <xdr:to>
      <xdr:col>24</xdr:col>
      <xdr:colOff>133350</xdr:colOff>
      <xdr:row>91</xdr:row>
      <xdr:rowOff>0</xdr:rowOff>
    </xdr:to>
    <xdr:sp macro="" textlink="">
      <xdr:nvSpPr>
        <xdr:cNvPr id="271" name="Line 5">
          <a:extLst>
            <a:ext uri="{FF2B5EF4-FFF2-40B4-BE49-F238E27FC236}">
              <a16:creationId xmlns:a16="http://schemas.microsoft.com/office/drawing/2014/main" id="{EE085DBA-1F0C-4407-A237-78A096EE0A0A}"/>
            </a:ext>
          </a:extLst>
        </xdr:cNvPr>
        <xdr:cNvSpPr>
          <a:spLocks noChangeShapeType="1"/>
        </xdr:cNvSpPr>
      </xdr:nvSpPr>
      <xdr:spPr bwMode="auto">
        <a:xfrm>
          <a:off x="147637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88</xdr:row>
      <xdr:rowOff>104775</xdr:rowOff>
    </xdr:from>
    <xdr:to>
      <xdr:col>24</xdr:col>
      <xdr:colOff>133350</xdr:colOff>
      <xdr:row>88</xdr:row>
      <xdr:rowOff>104775</xdr:rowOff>
    </xdr:to>
    <xdr:sp macro="" textlink="">
      <xdr:nvSpPr>
        <xdr:cNvPr id="272" name="Line 11">
          <a:extLst>
            <a:ext uri="{FF2B5EF4-FFF2-40B4-BE49-F238E27FC236}">
              <a16:creationId xmlns:a16="http://schemas.microsoft.com/office/drawing/2014/main" id="{3E405E1F-A7BF-4EA1-B64D-209D4DB6979E}"/>
            </a:ext>
          </a:extLst>
        </xdr:cNvPr>
        <xdr:cNvSpPr>
          <a:spLocks noChangeShapeType="1"/>
        </xdr:cNvSpPr>
      </xdr:nvSpPr>
      <xdr:spPr bwMode="auto">
        <a:xfrm>
          <a:off x="147637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3" name="Line 7">
          <a:extLst>
            <a:ext uri="{FF2B5EF4-FFF2-40B4-BE49-F238E27FC236}">
              <a16:creationId xmlns:a16="http://schemas.microsoft.com/office/drawing/2014/main" id="{9700DBBD-5507-470B-95D2-0FFFE7111F74}"/>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4" name="Line 11">
          <a:extLst>
            <a:ext uri="{FF2B5EF4-FFF2-40B4-BE49-F238E27FC236}">
              <a16:creationId xmlns:a16="http://schemas.microsoft.com/office/drawing/2014/main" id="{A7F8DF4D-89F4-4014-B7FF-E4AE507FFF81}"/>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5" name="Line 15">
          <a:extLst>
            <a:ext uri="{FF2B5EF4-FFF2-40B4-BE49-F238E27FC236}">
              <a16:creationId xmlns:a16="http://schemas.microsoft.com/office/drawing/2014/main" id="{BF874672-F3C2-4524-B3FA-B60B17171B75}"/>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6" name="Line 18">
          <a:extLst>
            <a:ext uri="{FF2B5EF4-FFF2-40B4-BE49-F238E27FC236}">
              <a16:creationId xmlns:a16="http://schemas.microsoft.com/office/drawing/2014/main" id="{A7F9990D-1C67-4350-8F1E-C5447293715A}"/>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77" name="Line 22">
          <a:extLst>
            <a:ext uri="{FF2B5EF4-FFF2-40B4-BE49-F238E27FC236}">
              <a16:creationId xmlns:a16="http://schemas.microsoft.com/office/drawing/2014/main" id="{55DFD387-9174-4B0C-BCBF-9B35BBC9537B}"/>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278" name="Line 7">
          <a:extLst>
            <a:ext uri="{FF2B5EF4-FFF2-40B4-BE49-F238E27FC236}">
              <a16:creationId xmlns:a16="http://schemas.microsoft.com/office/drawing/2014/main" id="{77FE5783-CAE9-4D81-BC4D-EDE69FEC8962}"/>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279" name="Line 12">
          <a:extLst>
            <a:ext uri="{FF2B5EF4-FFF2-40B4-BE49-F238E27FC236}">
              <a16:creationId xmlns:a16="http://schemas.microsoft.com/office/drawing/2014/main" id="{34606967-AC9C-4CFB-AF8F-D4BDE8E55169}"/>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0" name="Line 7">
          <a:extLst>
            <a:ext uri="{FF2B5EF4-FFF2-40B4-BE49-F238E27FC236}">
              <a16:creationId xmlns:a16="http://schemas.microsoft.com/office/drawing/2014/main" id="{91FF65AB-73E7-4256-8287-74CD5AD3C888}"/>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81" name="Line 11">
          <a:extLst>
            <a:ext uri="{FF2B5EF4-FFF2-40B4-BE49-F238E27FC236}">
              <a16:creationId xmlns:a16="http://schemas.microsoft.com/office/drawing/2014/main" id="{CA648E30-7463-4CF1-825B-62A6D7BA220D}"/>
            </a:ext>
          </a:extLst>
        </xdr:cNvPr>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2" name="Line 15">
          <a:extLst>
            <a:ext uri="{FF2B5EF4-FFF2-40B4-BE49-F238E27FC236}">
              <a16:creationId xmlns:a16="http://schemas.microsoft.com/office/drawing/2014/main" id="{5409DBE5-1788-4191-A660-F29DE93696F1}"/>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83" name="Line 18">
          <a:extLst>
            <a:ext uri="{FF2B5EF4-FFF2-40B4-BE49-F238E27FC236}">
              <a16:creationId xmlns:a16="http://schemas.microsoft.com/office/drawing/2014/main" id="{44673D36-3E4F-4882-897D-49DF42CE3787}"/>
            </a:ext>
          </a:extLst>
        </xdr:cNvPr>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4" name="Line 22">
          <a:extLst>
            <a:ext uri="{FF2B5EF4-FFF2-40B4-BE49-F238E27FC236}">
              <a16:creationId xmlns:a16="http://schemas.microsoft.com/office/drawing/2014/main" id="{BE68379B-4E03-49C8-95DE-B7214E4F593D}"/>
            </a:ext>
          </a:extLst>
        </xdr:cNvPr>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47</xdr:row>
      <xdr:rowOff>0</xdr:rowOff>
    </xdr:from>
    <xdr:to>
      <xdr:col>24</xdr:col>
      <xdr:colOff>133350</xdr:colOff>
      <xdr:row>47</xdr:row>
      <xdr:rowOff>0</xdr:rowOff>
    </xdr:to>
    <xdr:sp macro="" textlink="">
      <xdr:nvSpPr>
        <xdr:cNvPr id="285" name="Line 7">
          <a:extLst>
            <a:ext uri="{FF2B5EF4-FFF2-40B4-BE49-F238E27FC236}">
              <a16:creationId xmlns:a16="http://schemas.microsoft.com/office/drawing/2014/main" id="{45EC1C46-E518-4AFA-A255-4CBE9E1A38B0}"/>
            </a:ext>
          </a:extLst>
        </xdr:cNvPr>
        <xdr:cNvSpPr>
          <a:spLocks noChangeShapeType="1"/>
        </xdr:cNvSpPr>
      </xdr:nvSpPr>
      <xdr:spPr bwMode="auto">
        <a:xfrm>
          <a:off x="147637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104775</xdr:rowOff>
    </xdr:from>
    <xdr:to>
      <xdr:col>24</xdr:col>
      <xdr:colOff>133350</xdr:colOff>
      <xdr:row>46</xdr:row>
      <xdr:rowOff>104775</xdr:rowOff>
    </xdr:to>
    <xdr:sp macro="" textlink="">
      <xdr:nvSpPr>
        <xdr:cNvPr id="286" name="Line 12">
          <a:extLst>
            <a:ext uri="{FF2B5EF4-FFF2-40B4-BE49-F238E27FC236}">
              <a16:creationId xmlns:a16="http://schemas.microsoft.com/office/drawing/2014/main" id="{1DB8455B-8570-4388-9CCA-ABEA3F2CE980}"/>
            </a:ext>
          </a:extLst>
        </xdr:cNvPr>
        <xdr:cNvSpPr>
          <a:spLocks noChangeShapeType="1"/>
        </xdr:cNvSpPr>
      </xdr:nvSpPr>
      <xdr:spPr bwMode="auto">
        <a:xfrm>
          <a:off x="147637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87" name="Line 2">
          <a:extLst>
            <a:ext uri="{FF2B5EF4-FFF2-40B4-BE49-F238E27FC236}">
              <a16:creationId xmlns:a16="http://schemas.microsoft.com/office/drawing/2014/main" id="{D6FC9060-E81B-443B-A583-57E6FAA96165}"/>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288" name="Line 5">
          <a:extLst>
            <a:ext uri="{FF2B5EF4-FFF2-40B4-BE49-F238E27FC236}">
              <a16:creationId xmlns:a16="http://schemas.microsoft.com/office/drawing/2014/main" id="{6F7EFE73-00FB-4EEC-AB17-69B7B3987084}"/>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289" name="Line 8">
          <a:extLst>
            <a:ext uri="{FF2B5EF4-FFF2-40B4-BE49-F238E27FC236}">
              <a16:creationId xmlns:a16="http://schemas.microsoft.com/office/drawing/2014/main" id="{92448C70-8400-45EB-A9AC-0707B1CD0F90}"/>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290" name="Line 11">
          <a:extLst>
            <a:ext uri="{FF2B5EF4-FFF2-40B4-BE49-F238E27FC236}">
              <a16:creationId xmlns:a16="http://schemas.microsoft.com/office/drawing/2014/main" id="{77697D81-5801-48E5-BA3E-1E806E3A8439}"/>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91" name="Line 17">
          <a:extLst>
            <a:ext uri="{FF2B5EF4-FFF2-40B4-BE49-F238E27FC236}">
              <a16:creationId xmlns:a16="http://schemas.microsoft.com/office/drawing/2014/main" id="{BB1AE12A-D18B-4D95-94E1-66EFE75EE4C8}"/>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292" name="Line 20">
          <a:extLst>
            <a:ext uri="{FF2B5EF4-FFF2-40B4-BE49-F238E27FC236}">
              <a16:creationId xmlns:a16="http://schemas.microsoft.com/office/drawing/2014/main" id="{AED56E5A-0D5C-4127-8D76-109E0D0C9206}"/>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293" name="Line 23">
          <a:extLst>
            <a:ext uri="{FF2B5EF4-FFF2-40B4-BE49-F238E27FC236}">
              <a16:creationId xmlns:a16="http://schemas.microsoft.com/office/drawing/2014/main" id="{4A670FB2-7319-4981-A770-D2475C7272D7}"/>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294" name="Line 26">
          <a:extLst>
            <a:ext uri="{FF2B5EF4-FFF2-40B4-BE49-F238E27FC236}">
              <a16:creationId xmlns:a16="http://schemas.microsoft.com/office/drawing/2014/main" id="{E4D1FB83-C234-47B7-A9E2-7C702C1C3B3B}"/>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5" name="Line 31">
          <a:extLst>
            <a:ext uri="{FF2B5EF4-FFF2-40B4-BE49-F238E27FC236}">
              <a16:creationId xmlns:a16="http://schemas.microsoft.com/office/drawing/2014/main" id="{7C9BAB43-C9E2-4D30-AA07-7B427603F84A}"/>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6" name="Line 32">
          <a:extLst>
            <a:ext uri="{FF2B5EF4-FFF2-40B4-BE49-F238E27FC236}">
              <a16:creationId xmlns:a16="http://schemas.microsoft.com/office/drawing/2014/main" id="{643F67CE-807A-40A8-A8B4-DCBBA912C401}"/>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7" name="Line 38">
          <a:extLst>
            <a:ext uri="{FF2B5EF4-FFF2-40B4-BE49-F238E27FC236}">
              <a16:creationId xmlns:a16="http://schemas.microsoft.com/office/drawing/2014/main" id="{A4E3C0BF-40B3-4EB8-8CFD-B09B323AFDFB}"/>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298" name="Line 39">
          <a:extLst>
            <a:ext uri="{FF2B5EF4-FFF2-40B4-BE49-F238E27FC236}">
              <a16:creationId xmlns:a16="http://schemas.microsoft.com/office/drawing/2014/main" id="{CDFC9E37-3B52-40BC-9438-B929A943C2F3}"/>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299" name="Line 43">
          <a:extLst>
            <a:ext uri="{FF2B5EF4-FFF2-40B4-BE49-F238E27FC236}">
              <a16:creationId xmlns:a16="http://schemas.microsoft.com/office/drawing/2014/main" id="{541C015E-E801-4231-8DFC-BFB1A028DAF3}"/>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00" name="Line 45">
          <a:extLst>
            <a:ext uri="{FF2B5EF4-FFF2-40B4-BE49-F238E27FC236}">
              <a16:creationId xmlns:a16="http://schemas.microsoft.com/office/drawing/2014/main" id="{FD6210EB-1CFE-4E1B-AFBC-511614F493ED}"/>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01" name="Line 48">
          <a:extLst>
            <a:ext uri="{FF2B5EF4-FFF2-40B4-BE49-F238E27FC236}">
              <a16:creationId xmlns:a16="http://schemas.microsoft.com/office/drawing/2014/main" id="{D89B5A5A-B977-4FAC-8341-8B598EA7ECFC}"/>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02" name="Line 50">
          <a:extLst>
            <a:ext uri="{FF2B5EF4-FFF2-40B4-BE49-F238E27FC236}">
              <a16:creationId xmlns:a16="http://schemas.microsoft.com/office/drawing/2014/main" id="{E70EBF5A-E5C0-4972-BDE3-32E8D18FD1E2}"/>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03" name="Line 53">
          <a:extLst>
            <a:ext uri="{FF2B5EF4-FFF2-40B4-BE49-F238E27FC236}">
              <a16:creationId xmlns:a16="http://schemas.microsoft.com/office/drawing/2014/main" id="{33CE9930-8688-4327-9AE7-A3A1105F9993}"/>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04" name="Line 55">
          <a:extLst>
            <a:ext uri="{FF2B5EF4-FFF2-40B4-BE49-F238E27FC236}">
              <a16:creationId xmlns:a16="http://schemas.microsoft.com/office/drawing/2014/main" id="{B24B78B1-AE48-4DCB-9706-DE62825E9FED}"/>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05" name="Line 58">
          <a:extLst>
            <a:ext uri="{FF2B5EF4-FFF2-40B4-BE49-F238E27FC236}">
              <a16:creationId xmlns:a16="http://schemas.microsoft.com/office/drawing/2014/main" id="{311892B8-B064-4941-8327-53891BCB6BDD}"/>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06" name="Line 60">
          <a:extLst>
            <a:ext uri="{FF2B5EF4-FFF2-40B4-BE49-F238E27FC236}">
              <a16:creationId xmlns:a16="http://schemas.microsoft.com/office/drawing/2014/main" id="{7A795D51-4533-45D2-8E82-D169006A321B}"/>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07" name="Line 63">
          <a:extLst>
            <a:ext uri="{FF2B5EF4-FFF2-40B4-BE49-F238E27FC236}">
              <a16:creationId xmlns:a16="http://schemas.microsoft.com/office/drawing/2014/main" id="{4F7D8F47-FA97-41BF-B785-33912CA0E7CA}"/>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08" name="Line 65">
          <a:extLst>
            <a:ext uri="{FF2B5EF4-FFF2-40B4-BE49-F238E27FC236}">
              <a16:creationId xmlns:a16="http://schemas.microsoft.com/office/drawing/2014/main" id="{2D31474B-CD7A-4E1D-9F5C-208BA00DA97A}"/>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09" name="Line 68">
          <a:extLst>
            <a:ext uri="{FF2B5EF4-FFF2-40B4-BE49-F238E27FC236}">
              <a16:creationId xmlns:a16="http://schemas.microsoft.com/office/drawing/2014/main" id="{327F434A-B78E-42EF-9A73-CB314E9FB414}"/>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10" name="Line 70">
          <a:extLst>
            <a:ext uri="{FF2B5EF4-FFF2-40B4-BE49-F238E27FC236}">
              <a16:creationId xmlns:a16="http://schemas.microsoft.com/office/drawing/2014/main" id="{F148C2F1-27EB-4036-930F-55581B26D83C}"/>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11" name="Line 73">
          <a:extLst>
            <a:ext uri="{FF2B5EF4-FFF2-40B4-BE49-F238E27FC236}">
              <a16:creationId xmlns:a16="http://schemas.microsoft.com/office/drawing/2014/main" id="{332B069D-E753-489D-B2F0-FC9873E96279}"/>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12" name="Line 75">
          <a:extLst>
            <a:ext uri="{FF2B5EF4-FFF2-40B4-BE49-F238E27FC236}">
              <a16:creationId xmlns:a16="http://schemas.microsoft.com/office/drawing/2014/main" id="{A7834AE9-A591-4C9D-8D46-0D543E3B958A}"/>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13" name="Line 78">
          <a:extLst>
            <a:ext uri="{FF2B5EF4-FFF2-40B4-BE49-F238E27FC236}">
              <a16:creationId xmlns:a16="http://schemas.microsoft.com/office/drawing/2014/main" id="{F2A239E6-C54E-4C75-8E24-497A6EA5D8A8}"/>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14" name="Line 80">
          <a:extLst>
            <a:ext uri="{FF2B5EF4-FFF2-40B4-BE49-F238E27FC236}">
              <a16:creationId xmlns:a16="http://schemas.microsoft.com/office/drawing/2014/main" id="{B120C894-6224-43EC-89B9-DF315BBBA1E9}"/>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15" name="Line 83">
          <a:extLst>
            <a:ext uri="{FF2B5EF4-FFF2-40B4-BE49-F238E27FC236}">
              <a16:creationId xmlns:a16="http://schemas.microsoft.com/office/drawing/2014/main" id="{1A8FEEA9-E9C2-40EB-A7DE-F14B6BCAB1A9}"/>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16" name="Line 85">
          <a:extLst>
            <a:ext uri="{FF2B5EF4-FFF2-40B4-BE49-F238E27FC236}">
              <a16:creationId xmlns:a16="http://schemas.microsoft.com/office/drawing/2014/main" id="{EB145C29-1293-408A-880B-A12F7BABFDEA}"/>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17" name="Line 88">
          <a:extLst>
            <a:ext uri="{FF2B5EF4-FFF2-40B4-BE49-F238E27FC236}">
              <a16:creationId xmlns:a16="http://schemas.microsoft.com/office/drawing/2014/main" id="{0E0F5E2E-2662-4004-9A72-74E1E06C716A}"/>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18" name="Line 90">
          <a:extLst>
            <a:ext uri="{FF2B5EF4-FFF2-40B4-BE49-F238E27FC236}">
              <a16:creationId xmlns:a16="http://schemas.microsoft.com/office/drawing/2014/main" id="{98A608B2-991B-4C48-BF62-2494EF09891B}"/>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19" name="Line 93">
          <a:extLst>
            <a:ext uri="{FF2B5EF4-FFF2-40B4-BE49-F238E27FC236}">
              <a16:creationId xmlns:a16="http://schemas.microsoft.com/office/drawing/2014/main" id="{523CD76E-139E-41C2-986C-B91375740566}"/>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20" name="Line 95">
          <a:extLst>
            <a:ext uri="{FF2B5EF4-FFF2-40B4-BE49-F238E27FC236}">
              <a16:creationId xmlns:a16="http://schemas.microsoft.com/office/drawing/2014/main" id="{5C67AEC6-741E-46C6-A99F-5FAA1147D494}"/>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1" name="Line 98">
          <a:extLst>
            <a:ext uri="{FF2B5EF4-FFF2-40B4-BE49-F238E27FC236}">
              <a16:creationId xmlns:a16="http://schemas.microsoft.com/office/drawing/2014/main" id="{2D2DB785-8DD1-4E75-9A60-0D2CAA8CBC9D}"/>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2" name="Line 100">
          <a:extLst>
            <a:ext uri="{FF2B5EF4-FFF2-40B4-BE49-F238E27FC236}">
              <a16:creationId xmlns:a16="http://schemas.microsoft.com/office/drawing/2014/main" id="{F6CBA789-8B6E-4F71-8D4E-426081AF2A8B}"/>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3" name="Line 103">
          <a:extLst>
            <a:ext uri="{FF2B5EF4-FFF2-40B4-BE49-F238E27FC236}">
              <a16:creationId xmlns:a16="http://schemas.microsoft.com/office/drawing/2014/main" id="{22BE6101-1706-4F1F-864B-441506679DF2}"/>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4" name="Line 105">
          <a:extLst>
            <a:ext uri="{FF2B5EF4-FFF2-40B4-BE49-F238E27FC236}">
              <a16:creationId xmlns:a16="http://schemas.microsoft.com/office/drawing/2014/main" id="{98A37C58-919B-46C2-86AB-4384C287A800}"/>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25" name="Line 108">
          <a:extLst>
            <a:ext uri="{FF2B5EF4-FFF2-40B4-BE49-F238E27FC236}">
              <a16:creationId xmlns:a16="http://schemas.microsoft.com/office/drawing/2014/main" id="{C7B565A2-F084-4305-9986-7B178B19329B}"/>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26" name="Line 110">
          <a:extLst>
            <a:ext uri="{FF2B5EF4-FFF2-40B4-BE49-F238E27FC236}">
              <a16:creationId xmlns:a16="http://schemas.microsoft.com/office/drawing/2014/main" id="{4000DB5D-FEAD-4C2D-8A5A-EB897D958A10}"/>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7" name="Line 113">
          <a:extLst>
            <a:ext uri="{FF2B5EF4-FFF2-40B4-BE49-F238E27FC236}">
              <a16:creationId xmlns:a16="http://schemas.microsoft.com/office/drawing/2014/main" id="{9A79F334-514F-4B4D-B178-2BB49CDCA9EC}"/>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328" name="Line 115">
          <a:extLst>
            <a:ext uri="{FF2B5EF4-FFF2-40B4-BE49-F238E27FC236}">
              <a16:creationId xmlns:a16="http://schemas.microsoft.com/office/drawing/2014/main" id="{9A7CEDBD-0A71-43E6-9333-8DD7E5DD9EC2}"/>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29" name="Line 118">
          <a:extLst>
            <a:ext uri="{FF2B5EF4-FFF2-40B4-BE49-F238E27FC236}">
              <a16:creationId xmlns:a16="http://schemas.microsoft.com/office/drawing/2014/main" id="{7844E3DF-E8BB-41E2-B153-9528963ACB68}"/>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30" name="Line 120">
          <a:extLst>
            <a:ext uri="{FF2B5EF4-FFF2-40B4-BE49-F238E27FC236}">
              <a16:creationId xmlns:a16="http://schemas.microsoft.com/office/drawing/2014/main" id="{8215CB75-9C19-4884-97FA-194B00385628}"/>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1" name="Line 123">
          <a:extLst>
            <a:ext uri="{FF2B5EF4-FFF2-40B4-BE49-F238E27FC236}">
              <a16:creationId xmlns:a16="http://schemas.microsoft.com/office/drawing/2014/main" id="{3CDEF0F3-D01E-4008-8576-1193908A0842}"/>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2" name="Line 125">
          <a:extLst>
            <a:ext uri="{FF2B5EF4-FFF2-40B4-BE49-F238E27FC236}">
              <a16:creationId xmlns:a16="http://schemas.microsoft.com/office/drawing/2014/main" id="{4DC441D6-DA2D-450A-AE99-AD00FDC7CA00}"/>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33" name="Line 128">
          <a:extLst>
            <a:ext uri="{FF2B5EF4-FFF2-40B4-BE49-F238E27FC236}">
              <a16:creationId xmlns:a16="http://schemas.microsoft.com/office/drawing/2014/main" id="{188D6B68-88DC-420A-A8E9-E34A1A24316D}"/>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34" name="Line 130">
          <a:extLst>
            <a:ext uri="{FF2B5EF4-FFF2-40B4-BE49-F238E27FC236}">
              <a16:creationId xmlns:a16="http://schemas.microsoft.com/office/drawing/2014/main" id="{E7FB02CF-9F9F-4211-850F-166AC4206143}"/>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5" name="Line 133">
          <a:extLst>
            <a:ext uri="{FF2B5EF4-FFF2-40B4-BE49-F238E27FC236}">
              <a16:creationId xmlns:a16="http://schemas.microsoft.com/office/drawing/2014/main" id="{836AA7D9-B7AD-4F07-A824-E1F2B14FA81A}"/>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6" name="Line 135">
          <a:extLst>
            <a:ext uri="{FF2B5EF4-FFF2-40B4-BE49-F238E27FC236}">
              <a16:creationId xmlns:a16="http://schemas.microsoft.com/office/drawing/2014/main" id="{42BAAD07-4537-4348-A3AE-6B80DA23FB3B}"/>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37" name="Line 138">
          <a:extLst>
            <a:ext uri="{FF2B5EF4-FFF2-40B4-BE49-F238E27FC236}">
              <a16:creationId xmlns:a16="http://schemas.microsoft.com/office/drawing/2014/main" id="{BE3543B4-F79A-49FA-AB5E-D86809B7FA0B}"/>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38" name="Line 140">
          <a:extLst>
            <a:ext uri="{FF2B5EF4-FFF2-40B4-BE49-F238E27FC236}">
              <a16:creationId xmlns:a16="http://schemas.microsoft.com/office/drawing/2014/main" id="{BF7F9CC7-600D-4B37-836F-D710DD232114}"/>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39" name="Line 143">
          <a:extLst>
            <a:ext uri="{FF2B5EF4-FFF2-40B4-BE49-F238E27FC236}">
              <a16:creationId xmlns:a16="http://schemas.microsoft.com/office/drawing/2014/main" id="{9BB6322C-FEBE-481C-9F1F-814F9594F863}"/>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40" name="Line 145">
          <a:extLst>
            <a:ext uri="{FF2B5EF4-FFF2-40B4-BE49-F238E27FC236}">
              <a16:creationId xmlns:a16="http://schemas.microsoft.com/office/drawing/2014/main" id="{3F17A760-C6F2-4874-B40D-2DC0F034B2FB}"/>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41" name="Line 148">
          <a:extLst>
            <a:ext uri="{FF2B5EF4-FFF2-40B4-BE49-F238E27FC236}">
              <a16:creationId xmlns:a16="http://schemas.microsoft.com/office/drawing/2014/main" id="{3B41B3D3-4D98-4D97-9245-A7C0DF68232C}"/>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42" name="Line 150">
          <a:extLst>
            <a:ext uri="{FF2B5EF4-FFF2-40B4-BE49-F238E27FC236}">
              <a16:creationId xmlns:a16="http://schemas.microsoft.com/office/drawing/2014/main" id="{4144A616-8387-4307-89C2-E236182B9B2D}"/>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43" name="Line 153">
          <a:extLst>
            <a:ext uri="{FF2B5EF4-FFF2-40B4-BE49-F238E27FC236}">
              <a16:creationId xmlns:a16="http://schemas.microsoft.com/office/drawing/2014/main" id="{629FF16C-BDA6-490C-BE66-47BDF053623E}"/>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44" name="Line 155">
          <a:extLst>
            <a:ext uri="{FF2B5EF4-FFF2-40B4-BE49-F238E27FC236}">
              <a16:creationId xmlns:a16="http://schemas.microsoft.com/office/drawing/2014/main" id="{6315D278-1454-4819-ACA3-F8AA863DD631}"/>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45" name="Line 168">
          <a:extLst>
            <a:ext uri="{FF2B5EF4-FFF2-40B4-BE49-F238E27FC236}">
              <a16:creationId xmlns:a16="http://schemas.microsoft.com/office/drawing/2014/main" id="{1A31E611-D9B2-4C38-891B-4A11FB6232E7}"/>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46" name="Line 170">
          <a:extLst>
            <a:ext uri="{FF2B5EF4-FFF2-40B4-BE49-F238E27FC236}">
              <a16:creationId xmlns:a16="http://schemas.microsoft.com/office/drawing/2014/main" id="{7513213E-58E8-4784-9153-60C6EBE9F0EA}"/>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47" name="Line 173">
          <a:extLst>
            <a:ext uri="{FF2B5EF4-FFF2-40B4-BE49-F238E27FC236}">
              <a16:creationId xmlns:a16="http://schemas.microsoft.com/office/drawing/2014/main" id="{9B4B43E7-21A7-4731-80CA-DEA3A54E1141}"/>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48" name="Line 175">
          <a:extLst>
            <a:ext uri="{FF2B5EF4-FFF2-40B4-BE49-F238E27FC236}">
              <a16:creationId xmlns:a16="http://schemas.microsoft.com/office/drawing/2014/main" id="{CB91327C-BBAD-4F75-875E-607A2519BFF2}"/>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49" name="Line 1">
          <a:extLst>
            <a:ext uri="{FF2B5EF4-FFF2-40B4-BE49-F238E27FC236}">
              <a16:creationId xmlns:a16="http://schemas.microsoft.com/office/drawing/2014/main" id="{BB10050F-09F6-41A3-823C-A6F5AC1DBDF7}"/>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0" name="Line 12">
          <a:extLst>
            <a:ext uri="{FF2B5EF4-FFF2-40B4-BE49-F238E27FC236}">
              <a16:creationId xmlns:a16="http://schemas.microsoft.com/office/drawing/2014/main" id="{2BE5709B-4B02-4672-9304-91076A9D1C9C}"/>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1" name="Line 19">
          <a:extLst>
            <a:ext uri="{FF2B5EF4-FFF2-40B4-BE49-F238E27FC236}">
              <a16:creationId xmlns:a16="http://schemas.microsoft.com/office/drawing/2014/main" id="{BEF2CC63-1958-41EF-8529-5632143184EA}"/>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2" name="Line 9">
          <a:extLst>
            <a:ext uri="{FF2B5EF4-FFF2-40B4-BE49-F238E27FC236}">
              <a16:creationId xmlns:a16="http://schemas.microsoft.com/office/drawing/2014/main" id="{7D0CD7A8-8E7B-47D4-AF8C-0651EB5DBF96}"/>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3" name="Line 3">
          <a:extLst>
            <a:ext uri="{FF2B5EF4-FFF2-40B4-BE49-F238E27FC236}">
              <a16:creationId xmlns:a16="http://schemas.microsoft.com/office/drawing/2014/main" id="{779A22DF-2936-496C-AAEC-5CA1D6C64C41}"/>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54" name="Line 9">
          <a:extLst>
            <a:ext uri="{FF2B5EF4-FFF2-40B4-BE49-F238E27FC236}">
              <a16:creationId xmlns:a16="http://schemas.microsoft.com/office/drawing/2014/main" id="{C821B4A8-A411-4E5F-9B9E-0CB5D2FD6B6C}"/>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5" name="Line 13">
          <a:extLst>
            <a:ext uri="{FF2B5EF4-FFF2-40B4-BE49-F238E27FC236}">
              <a16:creationId xmlns:a16="http://schemas.microsoft.com/office/drawing/2014/main" id="{1E16FA5B-D68E-4322-9F7C-39F8E6D875C0}"/>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56" name="Line 16">
          <a:extLst>
            <a:ext uri="{FF2B5EF4-FFF2-40B4-BE49-F238E27FC236}">
              <a16:creationId xmlns:a16="http://schemas.microsoft.com/office/drawing/2014/main" id="{1289CB8F-1788-4DE2-8D5B-0250E5F649F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57" name="Line 20">
          <a:extLst>
            <a:ext uri="{FF2B5EF4-FFF2-40B4-BE49-F238E27FC236}">
              <a16:creationId xmlns:a16="http://schemas.microsoft.com/office/drawing/2014/main" id="{D97897E0-910C-4175-97EC-D0D10B299CBE}"/>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358" name="Line 3">
          <a:extLst>
            <a:ext uri="{FF2B5EF4-FFF2-40B4-BE49-F238E27FC236}">
              <a16:creationId xmlns:a16="http://schemas.microsoft.com/office/drawing/2014/main" id="{C13B5A11-9D29-4D10-BC83-9BB4E5C1C242}"/>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359" name="Line 10">
          <a:extLst>
            <a:ext uri="{FF2B5EF4-FFF2-40B4-BE49-F238E27FC236}">
              <a16:creationId xmlns:a16="http://schemas.microsoft.com/office/drawing/2014/main" id="{3E440B81-A2C2-47F2-B0D1-44F45376254F}"/>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0" name="Line 5">
          <a:extLst>
            <a:ext uri="{FF2B5EF4-FFF2-40B4-BE49-F238E27FC236}">
              <a16:creationId xmlns:a16="http://schemas.microsoft.com/office/drawing/2014/main" id="{C80577BC-2F9C-4629-AE90-C04EEE653476}"/>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61" name="Line 10">
          <a:extLst>
            <a:ext uri="{FF2B5EF4-FFF2-40B4-BE49-F238E27FC236}">
              <a16:creationId xmlns:a16="http://schemas.microsoft.com/office/drawing/2014/main" id="{7B874598-01E1-41AD-B355-643481739003}"/>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2" name="Line 14">
          <a:extLst>
            <a:ext uri="{FF2B5EF4-FFF2-40B4-BE49-F238E27FC236}">
              <a16:creationId xmlns:a16="http://schemas.microsoft.com/office/drawing/2014/main" id="{69D88533-10BD-41A5-8DFA-B04F3EA21903}"/>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63" name="Line 17">
          <a:extLst>
            <a:ext uri="{FF2B5EF4-FFF2-40B4-BE49-F238E27FC236}">
              <a16:creationId xmlns:a16="http://schemas.microsoft.com/office/drawing/2014/main" id="{81AEE26A-20B9-49BB-8F69-518B0599F7CB}"/>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64" name="Line 21">
          <a:extLst>
            <a:ext uri="{FF2B5EF4-FFF2-40B4-BE49-F238E27FC236}">
              <a16:creationId xmlns:a16="http://schemas.microsoft.com/office/drawing/2014/main" id="{D26A8E29-7856-42B2-B6E7-945F4D4C67C9}"/>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365" name="Line 5">
          <a:extLst>
            <a:ext uri="{FF2B5EF4-FFF2-40B4-BE49-F238E27FC236}">
              <a16:creationId xmlns:a16="http://schemas.microsoft.com/office/drawing/2014/main" id="{230FECC9-C0B9-4395-9BDB-78AEE57B8B33}"/>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366" name="Line 11">
          <a:extLst>
            <a:ext uri="{FF2B5EF4-FFF2-40B4-BE49-F238E27FC236}">
              <a16:creationId xmlns:a16="http://schemas.microsoft.com/office/drawing/2014/main" id="{6C83B4D1-BEF9-4BC0-A49E-D9FED4FC830F}"/>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67" name="Line 7">
          <a:extLst>
            <a:ext uri="{FF2B5EF4-FFF2-40B4-BE49-F238E27FC236}">
              <a16:creationId xmlns:a16="http://schemas.microsoft.com/office/drawing/2014/main" id="{3A3801FD-4AF5-4A0E-B81F-EDF36BC13193}"/>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68" name="Line 11">
          <a:extLst>
            <a:ext uri="{FF2B5EF4-FFF2-40B4-BE49-F238E27FC236}">
              <a16:creationId xmlns:a16="http://schemas.microsoft.com/office/drawing/2014/main" id="{7D66DF9F-6B37-458F-A138-8326C9E3C75B}"/>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69" name="Line 15">
          <a:extLst>
            <a:ext uri="{FF2B5EF4-FFF2-40B4-BE49-F238E27FC236}">
              <a16:creationId xmlns:a16="http://schemas.microsoft.com/office/drawing/2014/main" id="{0EFE822F-8559-4B26-8B18-7C9C8E07E393}"/>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70" name="Line 18">
          <a:extLst>
            <a:ext uri="{FF2B5EF4-FFF2-40B4-BE49-F238E27FC236}">
              <a16:creationId xmlns:a16="http://schemas.microsoft.com/office/drawing/2014/main" id="{6746D45F-FCD0-4E15-935C-2D46D247E75D}"/>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71" name="Line 22">
          <a:extLst>
            <a:ext uri="{FF2B5EF4-FFF2-40B4-BE49-F238E27FC236}">
              <a16:creationId xmlns:a16="http://schemas.microsoft.com/office/drawing/2014/main" id="{DB208FF4-A61B-4074-9946-5401A61B0085}"/>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372" name="Line 7">
          <a:extLst>
            <a:ext uri="{FF2B5EF4-FFF2-40B4-BE49-F238E27FC236}">
              <a16:creationId xmlns:a16="http://schemas.microsoft.com/office/drawing/2014/main" id="{422CEC80-3193-4EC4-8C63-4752F59A6BD0}"/>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373" name="Line 12">
          <a:extLst>
            <a:ext uri="{FF2B5EF4-FFF2-40B4-BE49-F238E27FC236}">
              <a16:creationId xmlns:a16="http://schemas.microsoft.com/office/drawing/2014/main" id="{946DFDAA-5105-41F2-AC51-F34DD85F8DF4}"/>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74" name="Line 2">
          <a:extLst>
            <a:ext uri="{FF2B5EF4-FFF2-40B4-BE49-F238E27FC236}">
              <a16:creationId xmlns:a16="http://schemas.microsoft.com/office/drawing/2014/main" id="{5E29C3DB-55AB-435F-9634-B52789CE8EB1}"/>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75" name="Line 5">
          <a:extLst>
            <a:ext uri="{FF2B5EF4-FFF2-40B4-BE49-F238E27FC236}">
              <a16:creationId xmlns:a16="http://schemas.microsoft.com/office/drawing/2014/main" id="{E10CA1C5-2ED6-475C-A608-EDB43EA251DE}"/>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76" name="Line 8">
          <a:extLst>
            <a:ext uri="{FF2B5EF4-FFF2-40B4-BE49-F238E27FC236}">
              <a16:creationId xmlns:a16="http://schemas.microsoft.com/office/drawing/2014/main" id="{752B429C-4B39-468B-896A-7183D1572123}"/>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77" name="Line 11">
          <a:extLst>
            <a:ext uri="{FF2B5EF4-FFF2-40B4-BE49-F238E27FC236}">
              <a16:creationId xmlns:a16="http://schemas.microsoft.com/office/drawing/2014/main" id="{AC64CD3B-E7D5-494A-8159-891A4E02A818}"/>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78" name="Line 17">
          <a:extLst>
            <a:ext uri="{FF2B5EF4-FFF2-40B4-BE49-F238E27FC236}">
              <a16:creationId xmlns:a16="http://schemas.microsoft.com/office/drawing/2014/main" id="{E90764BC-3AB1-4FB1-AA57-E196E9EC7127}"/>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79" name="Line 20">
          <a:extLst>
            <a:ext uri="{FF2B5EF4-FFF2-40B4-BE49-F238E27FC236}">
              <a16:creationId xmlns:a16="http://schemas.microsoft.com/office/drawing/2014/main" id="{A472E0D7-FD0C-4866-BDFC-DEC94681BA65}"/>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80" name="Line 23">
          <a:extLst>
            <a:ext uri="{FF2B5EF4-FFF2-40B4-BE49-F238E27FC236}">
              <a16:creationId xmlns:a16="http://schemas.microsoft.com/office/drawing/2014/main" id="{76E5C2BC-23DD-4D4E-B8DE-E1E51131CB98}"/>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81" name="Line 26">
          <a:extLst>
            <a:ext uri="{FF2B5EF4-FFF2-40B4-BE49-F238E27FC236}">
              <a16:creationId xmlns:a16="http://schemas.microsoft.com/office/drawing/2014/main" id="{F25CE6CD-2D83-4962-8AE3-FF375FED3920}"/>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2" name="Line 31">
          <a:extLst>
            <a:ext uri="{FF2B5EF4-FFF2-40B4-BE49-F238E27FC236}">
              <a16:creationId xmlns:a16="http://schemas.microsoft.com/office/drawing/2014/main" id="{9D634734-CDD8-4C60-BE40-01035423F488}"/>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3" name="Line 32">
          <a:extLst>
            <a:ext uri="{FF2B5EF4-FFF2-40B4-BE49-F238E27FC236}">
              <a16:creationId xmlns:a16="http://schemas.microsoft.com/office/drawing/2014/main" id="{50F9D44B-6E88-4EEA-8B46-DB9A064151B6}"/>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4" name="Line 38">
          <a:extLst>
            <a:ext uri="{FF2B5EF4-FFF2-40B4-BE49-F238E27FC236}">
              <a16:creationId xmlns:a16="http://schemas.microsoft.com/office/drawing/2014/main" id="{6EDB95FA-F7D3-4FD9-9079-6FFE1DC6534D}"/>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85" name="Line 39">
          <a:extLst>
            <a:ext uri="{FF2B5EF4-FFF2-40B4-BE49-F238E27FC236}">
              <a16:creationId xmlns:a16="http://schemas.microsoft.com/office/drawing/2014/main" id="{5C354CB7-2AC6-4184-91BC-34A8672FBE3D}"/>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86" name="Line 43">
          <a:extLst>
            <a:ext uri="{FF2B5EF4-FFF2-40B4-BE49-F238E27FC236}">
              <a16:creationId xmlns:a16="http://schemas.microsoft.com/office/drawing/2014/main" id="{F7CF6CDD-0DAC-4F6B-BBA4-657D0A4AB8C4}"/>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87" name="Line 45">
          <a:extLst>
            <a:ext uri="{FF2B5EF4-FFF2-40B4-BE49-F238E27FC236}">
              <a16:creationId xmlns:a16="http://schemas.microsoft.com/office/drawing/2014/main" id="{BC8BCC66-F0C6-495E-B347-6E66E50DF818}"/>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88" name="Line 48">
          <a:extLst>
            <a:ext uri="{FF2B5EF4-FFF2-40B4-BE49-F238E27FC236}">
              <a16:creationId xmlns:a16="http://schemas.microsoft.com/office/drawing/2014/main" id="{429AEA99-9BDD-43BC-B4B7-3DD813CB22ED}"/>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89" name="Line 50">
          <a:extLst>
            <a:ext uri="{FF2B5EF4-FFF2-40B4-BE49-F238E27FC236}">
              <a16:creationId xmlns:a16="http://schemas.microsoft.com/office/drawing/2014/main" id="{F3422D92-9180-4CC0-95A4-F51522BC50D6}"/>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90" name="Line 53">
          <a:extLst>
            <a:ext uri="{FF2B5EF4-FFF2-40B4-BE49-F238E27FC236}">
              <a16:creationId xmlns:a16="http://schemas.microsoft.com/office/drawing/2014/main" id="{4FB7FC0C-A0D3-4D47-A3DF-16D0B98914CB}"/>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91" name="Line 55">
          <a:extLst>
            <a:ext uri="{FF2B5EF4-FFF2-40B4-BE49-F238E27FC236}">
              <a16:creationId xmlns:a16="http://schemas.microsoft.com/office/drawing/2014/main" id="{3F71AD38-BA80-46F8-8EA7-D2FA1354A9F0}"/>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92" name="Line 58">
          <a:extLst>
            <a:ext uri="{FF2B5EF4-FFF2-40B4-BE49-F238E27FC236}">
              <a16:creationId xmlns:a16="http://schemas.microsoft.com/office/drawing/2014/main" id="{56FAEC05-F99A-43D8-B0CC-0A4B89649385}"/>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93" name="Line 60">
          <a:extLst>
            <a:ext uri="{FF2B5EF4-FFF2-40B4-BE49-F238E27FC236}">
              <a16:creationId xmlns:a16="http://schemas.microsoft.com/office/drawing/2014/main" id="{FB077CAA-1CF3-43F6-8B59-46DFA7983B9F}"/>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94" name="Line 63">
          <a:extLst>
            <a:ext uri="{FF2B5EF4-FFF2-40B4-BE49-F238E27FC236}">
              <a16:creationId xmlns:a16="http://schemas.microsoft.com/office/drawing/2014/main" id="{E404C1D6-9964-47CF-AA92-205BB167D1BB}"/>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95" name="Line 65">
          <a:extLst>
            <a:ext uri="{FF2B5EF4-FFF2-40B4-BE49-F238E27FC236}">
              <a16:creationId xmlns:a16="http://schemas.microsoft.com/office/drawing/2014/main" id="{ED19A0E4-A10C-44DF-9382-3D9653F7F2A0}"/>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96" name="Line 68">
          <a:extLst>
            <a:ext uri="{FF2B5EF4-FFF2-40B4-BE49-F238E27FC236}">
              <a16:creationId xmlns:a16="http://schemas.microsoft.com/office/drawing/2014/main" id="{B179E367-D4A6-4EF8-A3FB-951F29D0B8A9}"/>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97" name="Line 70">
          <a:extLst>
            <a:ext uri="{FF2B5EF4-FFF2-40B4-BE49-F238E27FC236}">
              <a16:creationId xmlns:a16="http://schemas.microsoft.com/office/drawing/2014/main" id="{879C5457-3CB9-4D3A-B89C-C70E68467547}"/>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98" name="Line 73">
          <a:extLst>
            <a:ext uri="{FF2B5EF4-FFF2-40B4-BE49-F238E27FC236}">
              <a16:creationId xmlns:a16="http://schemas.microsoft.com/office/drawing/2014/main" id="{7BFC7141-B8B5-4F4E-AAE9-74B93BCB3585}"/>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99" name="Line 75">
          <a:extLst>
            <a:ext uri="{FF2B5EF4-FFF2-40B4-BE49-F238E27FC236}">
              <a16:creationId xmlns:a16="http://schemas.microsoft.com/office/drawing/2014/main" id="{973B8D16-728B-49CA-981A-159702273492}"/>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0" name="Line 78">
          <a:extLst>
            <a:ext uri="{FF2B5EF4-FFF2-40B4-BE49-F238E27FC236}">
              <a16:creationId xmlns:a16="http://schemas.microsoft.com/office/drawing/2014/main" id="{099B7A48-5229-4719-828C-A5902219E0F4}"/>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1" name="Line 80">
          <a:extLst>
            <a:ext uri="{FF2B5EF4-FFF2-40B4-BE49-F238E27FC236}">
              <a16:creationId xmlns:a16="http://schemas.microsoft.com/office/drawing/2014/main" id="{EEE620B9-A3AB-4B29-B290-0400D417E2AF}"/>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02" name="Line 83">
          <a:extLst>
            <a:ext uri="{FF2B5EF4-FFF2-40B4-BE49-F238E27FC236}">
              <a16:creationId xmlns:a16="http://schemas.microsoft.com/office/drawing/2014/main" id="{0BCC66AD-9C3C-45F1-A102-14E78958BCD5}"/>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03" name="Line 85">
          <a:extLst>
            <a:ext uri="{FF2B5EF4-FFF2-40B4-BE49-F238E27FC236}">
              <a16:creationId xmlns:a16="http://schemas.microsoft.com/office/drawing/2014/main" id="{7DECA7C5-1438-4FA8-A1CD-158D474D0DCD}"/>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04" name="Line 88">
          <a:extLst>
            <a:ext uri="{FF2B5EF4-FFF2-40B4-BE49-F238E27FC236}">
              <a16:creationId xmlns:a16="http://schemas.microsoft.com/office/drawing/2014/main" id="{F1FB69A6-806C-4736-A3BC-A4838ED270BC}"/>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05" name="Line 90">
          <a:extLst>
            <a:ext uri="{FF2B5EF4-FFF2-40B4-BE49-F238E27FC236}">
              <a16:creationId xmlns:a16="http://schemas.microsoft.com/office/drawing/2014/main" id="{5105E328-2BB6-4AB5-84B3-7C80D8ACE93F}"/>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06" name="Line 93">
          <a:extLst>
            <a:ext uri="{FF2B5EF4-FFF2-40B4-BE49-F238E27FC236}">
              <a16:creationId xmlns:a16="http://schemas.microsoft.com/office/drawing/2014/main" id="{A0C47FDB-0D53-4003-91C7-29199A923993}"/>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07" name="Line 95">
          <a:extLst>
            <a:ext uri="{FF2B5EF4-FFF2-40B4-BE49-F238E27FC236}">
              <a16:creationId xmlns:a16="http://schemas.microsoft.com/office/drawing/2014/main" id="{760203BB-B970-4865-A687-750B99A7ECD4}"/>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8" name="Line 98">
          <a:extLst>
            <a:ext uri="{FF2B5EF4-FFF2-40B4-BE49-F238E27FC236}">
              <a16:creationId xmlns:a16="http://schemas.microsoft.com/office/drawing/2014/main" id="{326B0127-D746-4FF8-9873-37935AFD44BD}"/>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09" name="Line 100">
          <a:extLst>
            <a:ext uri="{FF2B5EF4-FFF2-40B4-BE49-F238E27FC236}">
              <a16:creationId xmlns:a16="http://schemas.microsoft.com/office/drawing/2014/main" id="{EA2EE403-3658-40B8-88D1-A6BB08F6EEFB}"/>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0" name="Line 103">
          <a:extLst>
            <a:ext uri="{FF2B5EF4-FFF2-40B4-BE49-F238E27FC236}">
              <a16:creationId xmlns:a16="http://schemas.microsoft.com/office/drawing/2014/main" id="{5C1EE4FF-B099-4716-824D-DCB3069A963E}"/>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1" name="Line 105">
          <a:extLst>
            <a:ext uri="{FF2B5EF4-FFF2-40B4-BE49-F238E27FC236}">
              <a16:creationId xmlns:a16="http://schemas.microsoft.com/office/drawing/2014/main" id="{EDCE8B30-15C9-432F-8927-CEFC95EBEA75}"/>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12" name="Line 108">
          <a:extLst>
            <a:ext uri="{FF2B5EF4-FFF2-40B4-BE49-F238E27FC236}">
              <a16:creationId xmlns:a16="http://schemas.microsoft.com/office/drawing/2014/main" id="{7F8B9434-452C-42B1-BED4-DDB1A50EE2A4}"/>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13" name="Line 110">
          <a:extLst>
            <a:ext uri="{FF2B5EF4-FFF2-40B4-BE49-F238E27FC236}">
              <a16:creationId xmlns:a16="http://schemas.microsoft.com/office/drawing/2014/main" id="{11EB064D-C7FB-4D56-B64F-F4F8DBE39133}"/>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14" name="Line 113">
          <a:extLst>
            <a:ext uri="{FF2B5EF4-FFF2-40B4-BE49-F238E27FC236}">
              <a16:creationId xmlns:a16="http://schemas.microsoft.com/office/drawing/2014/main" id="{2E8AAB36-6365-4A16-B816-96D1532D38ED}"/>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15" name="Line 115">
          <a:extLst>
            <a:ext uri="{FF2B5EF4-FFF2-40B4-BE49-F238E27FC236}">
              <a16:creationId xmlns:a16="http://schemas.microsoft.com/office/drawing/2014/main" id="{170F8B79-1B63-4511-9617-1AC43F8AB8D1}"/>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16" name="Line 118">
          <a:extLst>
            <a:ext uri="{FF2B5EF4-FFF2-40B4-BE49-F238E27FC236}">
              <a16:creationId xmlns:a16="http://schemas.microsoft.com/office/drawing/2014/main" id="{6C23F2B3-DBA0-4E26-B7F4-4D928D8E869E}"/>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17" name="Line 120">
          <a:extLst>
            <a:ext uri="{FF2B5EF4-FFF2-40B4-BE49-F238E27FC236}">
              <a16:creationId xmlns:a16="http://schemas.microsoft.com/office/drawing/2014/main" id="{E3667660-5593-4A5F-A013-47AD06EB031E}"/>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18" name="Line 123">
          <a:extLst>
            <a:ext uri="{FF2B5EF4-FFF2-40B4-BE49-F238E27FC236}">
              <a16:creationId xmlns:a16="http://schemas.microsoft.com/office/drawing/2014/main" id="{9CF8755A-74FE-45F3-9CA1-CD53B4C20202}"/>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19" name="Line 125">
          <a:extLst>
            <a:ext uri="{FF2B5EF4-FFF2-40B4-BE49-F238E27FC236}">
              <a16:creationId xmlns:a16="http://schemas.microsoft.com/office/drawing/2014/main" id="{F3B462FE-78EB-4786-8786-28F3B356ABBE}"/>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20" name="Line 128">
          <a:extLst>
            <a:ext uri="{FF2B5EF4-FFF2-40B4-BE49-F238E27FC236}">
              <a16:creationId xmlns:a16="http://schemas.microsoft.com/office/drawing/2014/main" id="{041C15B5-A5DF-49F8-B5DF-D0F066CDFFCD}"/>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21" name="Line 130">
          <a:extLst>
            <a:ext uri="{FF2B5EF4-FFF2-40B4-BE49-F238E27FC236}">
              <a16:creationId xmlns:a16="http://schemas.microsoft.com/office/drawing/2014/main" id="{042989B6-49CD-4DE4-B1FB-E41C7D525101}"/>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2" name="Line 133">
          <a:extLst>
            <a:ext uri="{FF2B5EF4-FFF2-40B4-BE49-F238E27FC236}">
              <a16:creationId xmlns:a16="http://schemas.microsoft.com/office/drawing/2014/main" id="{EA773245-B8B2-4768-8B53-A3F1BE0EBA2F}"/>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3" name="Line 135">
          <a:extLst>
            <a:ext uri="{FF2B5EF4-FFF2-40B4-BE49-F238E27FC236}">
              <a16:creationId xmlns:a16="http://schemas.microsoft.com/office/drawing/2014/main" id="{FC20D9BB-EB1A-4F24-BB80-930BB9FC8497}"/>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24" name="Line 138">
          <a:extLst>
            <a:ext uri="{FF2B5EF4-FFF2-40B4-BE49-F238E27FC236}">
              <a16:creationId xmlns:a16="http://schemas.microsoft.com/office/drawing/2014/main" id="{9A3C4F2B-96B2-4E91-B0F5-40411AE4076F}"/>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25" name="Line 140">
          <a:extLst>
            <a:ext uri="{FF2B5EF4-FFF2-40B4-BE49-F238E27FC236}">
              <a16:creationId xmlns:a16="http://schemas.microsoft.com/office/drawing/2014/main" id="{79C4C17F-ACA0-42E6-BA95-2A4C821C9072}"/>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26" name="Line 143">
          <a:extLst>
            <a:ext uri="{FF2B5EF4-FFF2-40B4-BE49-F238E27FC236}">
              <a16:creationId xmlns:a16="http://schemas.microsoft.com/office/drawing/2014/main" id="{B595A2AA-E840-4B96-AE59-F575C4B29EA2}"/>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27" name="Line 145">
          <a:extLst>
            <a:ext uri="{FF2B5EF4-FFF2-40B4-BE49-F238E27FC236}">
              <a16:creationId xmlns:a16="http://schemas.microsoft.com/office/drawing/2014/main" id="{BF5A3E5B-40E8-49AA-87E5-04D7BFB26368}"/>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28" name="Line 148">
          <a:extLst>
            <a:ext uri="{FF2B5EF4-FFF2-40B4-BE49-F238E27FC236}">
              <a16:creationId xmlns:a16="http://schemas.microsoft.com/office/drawing/2014/main" id="{FC095EDA-2895-4BAA-8FF4-41560D505B49}"/>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29" name="Line 150">
          <a:extLst>
            <a:ext uri="{FF2B5EF4-FFF2-40B4-BE49-F238E27FC236}">
              <a16:creationId xmlns:a16="http://schemas.microsoft.com/office/drawing/2014/main" id="{796B7663-F32C-47EE-8347-C4CD27DC187E}"/>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30" name="Line 153">
          <a:extLst>
            <a:ext uri="{FF2B5EF4-FFF2-40B4-BE49-F238E27FC236}">
              <a16:creationId xmlns:a16="http://schemas.microsoft.com/office/drawing/2014/main" id="{BB518BA4-F494-40F0-9D42-ABEC1CF70EBE}"/>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31" name="Line 155">
          <a:extLst>
            <a:ext uri="{FF2B5EF4-FFF2-40B4-BE49-F238E27FC236}">
              <a16:creationId xmlns:a16="http://schemas.microsoft.com/office/drawing/2014/main" id="{84148853-91CF-4D38-883A-BE07289D09A9}"/>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32" name="Line 168">
          <a:extLst>
            <a:ext uri="{FF2B5EF4-FFF2-40B4-BE49-F238E27FC236}">
              <a16:creationId xmlns:a16="http://schemas.microsoft.com/office/drawing/2014/main" id="{392BB410-A955-400F-A8A9-6832ED1E9604}"/>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33" name="Line 170">
          <a:extLst>
            <a:ext uri="{FF2B5EF4-FFF2-40B4-BE49-F238E27FC236}">
              <a16:creationId xmlns:a16="http://schemas.microsoft.com/office/drawing/2014/main" id="{9B15A2E3-E78F-4E8A-9779-0997097A6DE9}"/>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34" name="Line 173">
          <a:extLst>
            <a:ext uri="{FF2B5EF4-FFF2-40B4-BE49-F238E27FC236}">
              <a16:creationId xmlns:a16="http://schemas.microsoft.com/office/drawing/2014/main" id="{0505D8FC-45A8-418A-B03A-530537A91787}"/>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35" name="Line 175">
          <a:extLst>
            <a:ext uri="{FF2B5EF4-FFF2-40B4-BE49-F238E27FC236}">
              <a16:creationId xmlns:a16="http://schemas.microsoft.com/office/drawing/2014/main" id="{A8DD3479-4B61-4DA6-99B4-73842BB50635}"/>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6" name="Line 1">
          <a:extLst>
            <a:ext uri="{FF2B5EF4-FFF2-40B4-BE49-F238E27FC236}">
              <a16:creationId xmlns:a16="http://schemas.microsoft.com/office/drawing/2014/main" id="{E410D127-925B-4329-BBD7-AC5CD24EF25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7" name="Line 12">
          <a:extLst>
            <a:ext uri="{FF2B5EF4-FFF2-40B4-BE49-F238E27FC236}">
              <a16:creationId xmlns:a16="http://schemas.microsoft.com/office/drawing/2014/main" id="{759D17A3-4C54-4D4E-A309-A6A57C229BBA}"/>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8" name="Line 19">
          <a:extLst>
            <a:ext uri="{FF2B5EF4-FFF2-40B4-BE49-F238E27FC236}">
              <a16:creationId xmlns:a16="http://schemas.microsoft.com/office/drawing/2014/main" id="{EBE61819-A1F9-4575-B9F6-07D13745143F}"/>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39" name="Line 9">
          <a:extLst>
            <a:ext uri="{FF2B5EF4-FFF2-40B4-BE49-F238E27FC236}">
              <a16:creationId xmlns:a16="http://schemas.microsoft.com/office/drawing/2014/main" id="{6A2D7CD6-E0BE-4DF4-BFCE-D89B4E5A7277}"/>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0" name="Line 3">
          <a:extLst>
            <a:ext uri="{FF2B5EF4-FFF2-40B4-BE49-F238E27FC236}">
              <a16:creationId xmlns:a16="http://schemas.microsoft.com/office/drawing/2014/main" id="{F068658E-F5E1-45CF-9BC7-06772585B5C7}"/>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41" name="Line 9">
          <a:extLst>
            <a:ext uri="{FF2B5EF4-FFF2-40B4-BE49-F238E27FC236}">
              <a16:creationId xmlns:a16="http://schemas.microsoft.com/office/drawing/2014/main" id="{9885E2C2-08E1-47E9-A807-3B8D9DD67F54}"/>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2" name="Line 13">
          <a:extLst>
            <a:ext uri="{FF2B5EF4-FFF2-40B4-BE49-F238E27FC236}">
              <a16:creationId xmlns:a16="http://schemas.microsoft.com/office/drawing/2014/main" id="{C8E6B762-E119-4E44-AAD1-AC00E51C4B2D}"/>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43" name="Line 16">
          <a:extLst>
            <a:ext uri="{FF2B5EF4-FFF2-40B4-BE49-F238E27FC236}">
              <a16:creationId xmlns:a16="http://schemas.microsoft.com/office/drawing/2014/main" id="{C2C5B43E-A425-4AA2-BF95-2C6FC48D17ED}"/>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44" name="Line 20">
          <a:extLst>
            <a:ext uri="{FF2B5EF4-FFF2-40B4-BE49-F238E27FC236}">
              <a16:creationId xmlns:a16="http://schemas.microsoft.com/office/drawing/2014/main" id="{AE1047DE-AC0F-4715-B0A8-DA4A15E3717D}"/>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445" name="Line 3">
          <a:extLst>
            <a:ext uri="{FF2B5EF4-FFF2-40B4-BE49-F238E27FC236}">
              <a16:creationId xmlns:a16="http://schemas.microsoft.com/office/drawing/2014/main" id="{4BA4B99D-C12D-474C-8E37-98069326F0BE}"/>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446" name="Line 10">
          <a:extLst>
            <a:ext uri="{FF2B5EF4-FFF2-40B4-BE49-F238E27FC236}">
              <a16:creationId xmlns:a16="http://schemas.microsoft.com/office/drawing/2014/main" id="{8C81E21E-11BE-4BB5-B0E2-F439D82E24F3}"/>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47" name="Line 5">
          <a:extLst>
            <a:ext uri="{FF2B5EF4-FFF2-40B4-BE49-F238E27FC236}">
              <a16:creationId xmlns:a16="http://schemas.microsoft.com/office/drawing/2014/main" id="{142A5F1E-3A3A-4573-B4BF-9E67B2E0477A}"/>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48" name="Line 10">
          <a:extLst>
            <a:ext uri="{FF2B5EF4-FFF2-40B4-BE49-F238E27FC236}">
              <a16:creationId xmlns:a16="http://schemas.microsoft.com/office/drawing/2014/main" id="{55D34F50-9F6F-49F6-9715-DCB5CCEC0FC4}"/>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49" name="Line 14">
          <a:extLst>
            <a:ext uri="{FF2B5EF4-FFF2-40B4-BE49-F238E27FC236}">
              <a16:creationId xmlns:a16="http://schemas.microsoft.com/office/drawing/2014/main" id="{19157F0D-E34B-4C2B-B94A-3A2636A2364A}"/>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50" name="Line 17">
          <a:extLst>
            <a:ext uri="{FF2B5EF4-FFF2-40B4-BE49-F238E27FC236}">
              <a16:creationId xmlns:a16="http://schemas.microsoft.com/office/drawing/2014/main" id="{4A1ECE54-38BC-4C85-8112-9012470561E1}"/>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51" name="Line 21">
          <a:extLst>
            <a:ext uri="{FF2B5EF4-FFF2-40B4-BE49-F238E27FC236}">
              <a16:creationId xmlns:a16="http://schemas.microsoft.com/office/drawing/2014/main" id="{3AEAD4FF-402E-469E-93BF-776AE54681C5}"/>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452" name="Line 5">
          <a:extLst>
            <a:ext uri="{FF2B5EF4-FFF2-40B4-BE49-F238E27FC236}">
              <a16:creationId xmlns:a16="http://schemas.microsoft.com/office/drawing/2014/main" id="{3C4C90B3-EFB0-4F90-B7AD-E3EE2D2FECC9}"/>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453" name="Line 11">
          <a:extLst>
            <a:ext uri="{FF2B5EF4-FFF2-40B4-BE49-F238E27FC236}">
              <a16:creationId xmlns:a16="http://schemas.microsoft.com/office/drawing/2014/main" id="{97151ACB-2058-4647-949C-E463C1B1F009}"/>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4" name="Line 7">
          <a:extLst>
            <a:ext uri="{FF2B5EF4-FFF2-40B4-BE49-F238E27FC236}">
              <a16:creationId xmlns:a16="http://schemas.microsoft.com/office/drawing/2014/main" id="{7A8903A1-835C-44FF-98AF-715090B392DE}"/>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55" name="Line 11">
          <a:extLst>
            <a:ext uri="{FF2B5EF4-FFF2-40B4-BE49-F238E27FC236}">
              <a16:creationId xmlns:a16="http://schemas.microsoft.com/office/drawing/2014/main" id="{C51A9EAC-748A-4522-A4FD-976F2E3C8E7E}"/>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6" name="Line 15">
          <a:extLst>
            <a:ext uri="{FF2B5EF4-FFF2-40B4-BE49-F238E27FC236}">
              <a16:creationId xmlns:a16="http://schemas.microsoft.com/office/drawing/2014/main" id="{EAEDB511-369D-48C1-98BB-4AB536CB81D4}"/>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57" name="Line 18">
          <a:extLst>
            <a:ext uri="{FF2B5EF4-FFF2-40B4-BE49-F238E27FC236}">
              <a16:creationId xmlns:a16="http://schemas.microsoft.com/office/drawing/2014/main" id="{C6CC9C90-303F-4F22-9C40-B5FA48676A4A}"/>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58" name="Line 22">
          <a:extLst>
            <a:ext uri="{FF2B5EF4-FFF2-40B4-BE49-F238E27FC236}">
              <a16:creationId xmlns:a16="http://schemas.microsoft.com/office/drawing/2014/main" id="{67FC29AE-DBA9-4FF8-B1CB-74E935615C05}"/>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459" name="Line 7">
          <a:extLst>
            <a:ext uri="{FF2B5EF4-FFF2-40B4-BE49-F238E27FC236}">
              <a16:creationId xmlns:a16="http://schemas.microsoft.com/office/drawing/2014/main" id="{0DCA8341-061F-456E-8BA6-1B0E2F3D25B9}"/>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460" name="Line 12">
          <a:extLst>
            <a:ext uri="{FF2B5EF4-FFF2-40B4-BE49-F238E27FC236}">
              <a16:creationId xmlns:a16="http://schemas.microsoft.com/office/drawing/2014/main" id="{6A0FB83D-9CD6-47A1-92DB-6795AB217B21}"/>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61" name="Line 2">
          <a:extLst>
            <a:ext uri="{FF2B5EF4-FFF2-40B4-BE49-F238E27FC236}">
              <a16:creationId xmlns:a16="http://schemas.microsoft.com/office/drawing/2014/main" id="{58319CB4-1C25-4D27-B532-174E6B43A1DC}"/>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62" name="Line 5">
          <a:extLst>
            <a:ext uri="{FF2B5EF4-FFF2-40B4-BE49-F238E27FC236}">
              <a16:creationId xmlns:a16="http://schemas.microsoft.com/office/drawing/2014/main" id="{0FA5B0A3-59B8-4582-8DA9-E105C53D226C}"/>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63" name="Line 8">
          <a:extLst>
            <a:ext uri="{FF2B5EF4-FFF2-40B4-BE49-F238E27FC236}">
              <a16:creationId xmlns:a16="http://schemas.microsoft.com/office/drawing/2014/main" id="{33394C01-CF4D-48E4-9452-194AC3EB63E8}"/>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64" name="Line 11">
          <a:extLst>
            <a:ext uri="{FF2B5EF4-FFF2-40B4-BE49-F238E27FC236}">
              <a16:creationId xmlns:a16="http://schemas.microsoft.com/office/drawing/2014/main" id="{BF5F85E2-0165-4BC1-BFC7-5B3B9CDF6382}"/>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65" name="Line 17">
          <a:extLst>
            <a:ext uri="{FF2B5EF4-FFF2-40B4-BE49-F238E27FC236}">
              <a16:creationId xmlns:a16="http://schemas.microsoft.com/office/drawing/2014/main" id="{8AC0B780-77A8-421D-8022-168540551D68}"/>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66" name="Line 20">
          <a:extLst>
            <a:ext uri="{FF2B5EF4-FFF2-40B4-BE49-F238E27FC236}">
              <a16:creationId xmlns:a16="http://schemas.microsoft.com/office/drawing/2014/main" id="{FECADB25-77AF-420D-9C79-B0E08288117F}"/>
            </a:ext>
          </a:extLst>
        </xdr:cNvPr>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67" name="Line 23">
          <a:extLst>
            <a:ext uri="{FF2B5EF4-FFF2-40B4-BE49-F238E27FC236}">
              <a16:creationId xmlns:a16="http://schemas.microsoft.com/office/drawing/2014/main" id="{1783FA1E-F4CA-4CB9-A316-9CA1C87350FB}"/>
            </a:ext>
          </a:extLst>
        </xdr:cNvPr>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68" name="Line 26">
          <a:extLst>
            <a:ext uri="{FF2B5EF4-FFF2-40B4-BE49-F238E27FC236}">
              <a16:creationId xmlns:a16="http://schemas.microsoft.com/office/drawing/2014/main" id="{D0BAFEB2-0ED8-4076-BB74-5A7152C8DFB9}"/>
            </a:ext>
          </a:extLst>
        </xdr:cNvPr>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69" name="Line 31">
          <a:extLst>
            <a:ext uri="{FF2B5EF4-FFF2-40B4-BE49-F238E27FC236}">
              <a16:creationId xmlns:a16="http://schemas.microsoft.com/office/drawing/2014/main" id="{89FC5CDA-D0B8-431E-9D3A-609ED5A35CE2}"/>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0" name="Line 32">
          <a:extLst>
            <a:ext uri="{FF2B5EF4-FFF2-40B4-BE49-F238E27FC236}">
              <a16:creationId xmlns:a16="http://schemas.microsoft.com/office/drawing/2014/main" id="{856C3E38-7112-44A4-B31A-D5A0794766E5}"/>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1" name="Line 38">
          <a:extLst>
            <a:ext uri="{FF2B5EF4-FFF2-40B4-BE49-F238E27FC236}">
              <a16:creationId xmlns:a16="http://schemas.microsoft.com/office/drawing/2014/main" id="{4508C55B-288A-4338-AAAE-20437E877F75}"/>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72" name="Line 39">
          <a:extLst>
            <a:ext uri="{FF2B5EF4-FFF2-40B4-BE49-F238E27FC236}">
              <a16:creationId xmlns:a16="http://schemas.microsoft.com/office/drawing/2014/main" id="{74F15E05-3293-455C-975C-DD994ECCCF50}"/>
            </a:ext>
          </a:extLst>
        </xdr:cNvPr>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73" name="Line 43">
          <a:extLst>
            <a:ext uri="{FF2B5EF4-FFF2-40B4-BE49-F238E27FC236}">
              <a16:creationId xmlns:a16="http://schemas.microsoft.com/office/drawing/2014/main" id="{B0CFCC7D-FEAF-4A0A-AEE0-C73D2C8ABA3F}"/>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74" name="Line 45">
          <a:extLst>
            <a:ext uri="{FF2B5EF4-FFF2-40B4-BE49-F238E27FC236}">
              <a16:creationId xmlns:a16="http://schemas.microsoft.com/office/drawing/2014/main" id="{2428B21D-77C5-4279-A312-30D999AE51AD}"/>
            </a:ext>
          </a:extLst>
        </xdr:cNvPr>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75" name="Line 48">
          <a:extLst>
            <a:ext uri="{FF2B5EF4-FFF2-40B4-BE49-F238E27FC236}">
              <a16:creationId xmlns:a16="http://schemas.microsoft.com/office/drawing/2014/main" id="{953292BB-9CF1-4E18-9387-ADE42B963A2C}"/>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76" name="Line 50">
          <a:extLst>
            <a:ext uri="{FF2B5EF4-FFF2-40B4-BE49-F238E27FC236}">
              <a16:creationId xmlns:a16="http://schemas.microsoft.com/office/drawing/2014/main" id="{04169002-6356-4D74-BB26-08F02A9D0307}"/>
            </a:ext>
          </a:extLst>
        </xdr:cNvPr>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77" name="Line 53">
          <a:extLst>
            <a:ext uri="{FF2B5EF4-FFF2-40B4-BE49-F238E27FC236}">
              <a16:creationId xmlns:a16="http://schemas.microsoft.com/office/drawing/2014/main" id="{CCB94BBC-FBBE-40FE-8791-FA505D6F8383}"/>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78" name="Line 55">
          <a:extLst>
            <a:ext uri="{FF2B5EF4-FFF2-40B4-BE49-F238E27FC236}">
              <a16:creationId xmlns:a16="http://schemas.microsoft.com/office/drawing/2014/main" id="{CAD3419C-47FB-40CB-9DC3-0A9BD49D1FD7}"/>
            </a:ext>
          </a:extLst>
        </xdr:cNvPr>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79" name="Line 58">
          <a:extLst>
            <a:ext uri="{FF2B5EF4-FFF2-40B4-BE49-F238E27FC236}">
              <a16:creationId xmlns:a16="http://schemas.microsoft.com/office/drawing/2014/main" id="{AB802CF0-0E48-4AC6-AD03-65C6ADA9BE17}"/>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80" name="Line 60">
          <a:extLst>
            <a:ext uri="{FF2B5EF4-FFF2-40B4-BE49-F238E27FC236}">
              <a16:creationId xmlns:a16="http://schemas.microsoft.com/office/drawing/2014/main" id="{3B6A3E4C-6DB2-46A8-8C89-55EC6E99CAFC}"/>
            </a:ext>
          </a:extLst>
        </xdr:cNvPr>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81" name="Line 63">
          <a:extLst>
            <a:ext uri="{FF2B5EF4-FFF2-40B4-BE49-F238E27FC236}">
              <a16:creationId xmlns:a16="http://schemas.microsoft.com/office/drawing/2014/main" id="{19B45C11-D0CF-4091-9281-A286F506BB12}"/>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82" name="Line 65">
          <a:extLst>
            <a:ext uri="{FF2B5EF4-FFF2-40B4-BE49-F238E27FC236}">
              <a16:creationId xmlns:a16="http://schemas.microsoft.com/office/drawing/2014/main" id="{B5985284-CB05-4D9C-9B1C-6C963AFFDCAA}"/>
            </a:ext>
          </a:extLst>
        </xdr:cNvPr>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83" name="Line 68">
          <a:extLst>
            <a:ext uri="{FF2B5EF4-FFF2-40B4-BE49-F238E27FC236}">
              <a16:creationId xmlns:a16="http://schemas.microsoft.com/office/drawing/2014/main" id="{521FBBFD-41F3-4C5F-B962-A80576BECC91}"/>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84" name="Line 70">
          <a:extLst>
            <a:ext uri="{FF2B5EF4-FFF2-40B4-BE49-F238E27FC236}">
              <a16:creationId xmlns:a16="http://schemas.microsoft.com/office/drawing/2014/main" id="{61934D95-0E53-4964-ABED-BE8465B52432}"/>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85" name="Line 73">
          <a:extLst>
            <a:ext uri="{FF2B5EF4-FFF2-40B4-BE49-F238E27FC236}">
              <a16:creationId xmlns:a16="http://schemas.microsoft.com/office/drawing/2014/main" id="{DA96ABBD-C992-407E-838A-24110C6EE6A3}"/>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86" name="Line 75">
          <a:extLst>
            <a:ext uri="{FF2B5EF4-FFF2-40B4-BE49-F238E27FC236}">
              <a16:creationId xmlns:a16="http://schemas.microsoft.com/office/drawing/2014/main" id="{8E69C6CA-59CD-4C25-AD7F-6150F0FA8641}"/>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87" name="Line 78">
          <a:extLst>
            <a:ext uri="{FF2B5EF4-FFF2-40B4-BE49-F238E27FC236}">
              <a16:creationId xmlns:a16="http://schemas.microsoft.com/office/drawing/2014/main" id="{F2F92538-700B-4663-8F13-F6BEC4786FC0}"/>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88" name="Line 80">
          <a:extLst>
            <a:ext uri="{FF2B5EF4-FFF2-40B4-BE49-F238E27FC236}">
              <a16:creationId xmlns:a16="http://schemas.microsoft.com/office/drawing/2014/main" id="{1471D20B-803C-4E6C-8812-8AC8A0A69B7E}"/>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89" name="Line 83">
          <a:extLst>
            <a:ext uri="{FF2B5EF4-FFF2-40B4-BE49-F238E27FC236}">
              <a16:creationId xmlns:a16="http://schemas.microsoft.com/office/drawing/2014/main" id="{2FECE32C-25E7-487E-A21F-6011FE72264A}"/>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0" name="Line 85">
          <a:extLst>
            <a:ext uri="{FF2B5EF4-FFF2-40B4-BE49-F238E27FC236}">
              <a16:creationId xmlns:a16="http://schemas.microsoft.com/office/drawing/2014/main" id="{CB92D9EC-FABE-416A-AA67-0862267822B9}"/>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91" name="Line 88">
          <a:extLst>
            <a:ext uri="{FF2B5EF4-FFF2-40B4-BE49-F238E27FC236}">
              <a16:creationId xmlns:a16="http://schemas.microsoft.com/office/drawing/2014/main" id="{476AEC5A-1D93-413C-AF37-2F68E4E8EE32}"/>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92" name="Line 90">
          <a:extLst>
            <a:ext uri="{FF2B5EF4-FFF2-40B4-BE49-F238E27FC236}">
              <a16:creationId xmlns:a16="http://schemas.microsoft.com/office/drawing/2014/main" id="{55FE273F-7E6D-4835-A02B-741DAEB09480}"/>
            </a:ext>
          </a:extLst>
        </xdr:cNvPr>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93" name="Line 93">
          <a:extLst>
            <a:ext uri="{FF2B5EF4-FFF2-40B4-BE49-F238E27FC236}">
              <a16:creationId xmlns:a16="http://schemas.microsoft.com/office/drawing/2014/main" id="{8AF373AD-E79D-4CFB-9CA4-605B87B67CAF}"/>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94" name="Line 95">
          <a:extLst>
            <a:ext uri="{FF2B5EF4-FFF2-40B4-BE49-F238E27FC236}">
              <a16:creationId xmlns:a16="http://schemas.microsoft.com/office/drawing/2014/main" id="{53E8E79C-A3E1-40FC-87E5-89807E92EBCE}"/>
            </a:ext>
          </a:extLst>
        </xdr:cNvPr>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95" name="Line 98">
          <a:extLst>
            <a:ext uri="{FF2B5EF4-FFF2-40B4-BE49-F238E27FC236}">
              <a16:creationId xmlns:a16="http://schemas.microsoft.com/office/drawing/2014/main" id="{84DD296E-3103-4B2E-B3A6-D3265EFF54B7}"/>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496" name="Line 100">
          <a:extLst>
            <a:ext uri="{FF2B5EF4-FFF2-40B4-BE49-F238E27FC236}">
              <a16:creationId xmlns:a16="http://schemas.microsoft.com/office/drawing/2014/main" id="{7C157470-CB8A-4115-9CB8-BA4F485312C7}"/>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7" name="Line 103">
          <a:extLst>
            <a:ext uri="{FF2B5EF4-FFF2-40B4-BE49-F238E27FC236}">
              <a16:creationId xmlns:a16="http://schemas.microsoft.com/office/drawing/2014/main" id="{02516AEE-4E61-4F48-B057-1463A2A72F3F}"/>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98" name="Line 105">
          <a:extLst>
            <a:ext uri="{FF2B5EF4-FFF2-40B4-BE49-F238E27FC236}">
              <a16:creationId xmlns:a16="http://schemas.microsoft.com/office/drawing/2014/main" id="{60CC5180-170C-4E15-8A91-9D9992BDBDD5}"/>
            </a:ext>
          </a:extLst>
        </xdr:cNvPr>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99" name="Line 108">
          <a:extLst>
            <a:ext uri="{FF2B5EF4-FFF2-40B4-BE49-F238E27FC236}">
              <a16:creationId xmlns:a16="http://schemas.microsoft.com/office/drawing/2014/main" id="{0EB9A6FC-28E8-41C2-8B4A-D137AEC866E4}"/>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500" name="Line 110">
          <a:extLst>
            <a:ext uri="{FF2B5EF4-FFF2-40B4-BE49-F238E27FC236}">
              <a16:creationId xmlns:a16="http://schemas.microsoft.com/office/drawing/2014/main" id="{2B4CD32C-05EC-4BED-9D96-574800001DF3}"/>
            </a:ext>
          </a:extLst>
        </xdr:cNvPr>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501" name="Line 113">
          <a:extLst>
            <a:ext uri="{FF2B5EF4-FFF2-40B4-BE49-F238E27FC236}">
              <a16:creationId xmlns:a16="http://schemas.microsoft.com/office/drawing/2014/main" id="{40189711-995E-4D26-AD2D-5E6153B71D6D}"/>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58</xdr:row>
      <xdr:rowOff>0</xdr:rowOff>
    </xdr:from>
    <xdr:to>
      <xdr:col>25</xdr:col>
      <xdr:colOff>133350</xdr:colOff>
      <xdr:row>58</xdr:row>
      <xdr:rowOff>0</xdr:rowOff>
    </xdr:to>
    <xdr:sp macro="" textlink="">
      <xdr:nvSpPr>
        <xdr:cNvPr id="502" name="Line 115">
          <a:extLst>
            <a:ext uri="{FF2B5EF4-FFF2-40B4-BE49-F238E27FC236}">
              <a16:creationId xmlns:a16="http://schemas.microsoft.com/office/drawing/2014/main" id="{43AFE283-B9C0-4810-A5BC-D5CB7D4C26E7}"/>
            </a:ext>
          </a:extLst>
        </xdr:cNvPr>
        <xdr:cNvSpPr>
          <a:spLocks noChangeShapeType="1"/>
        </xdr:cNvSpPr>
      </xdr:nvSpPr>
      <xdr:spPr bwMode="auto">
        <a:xfrm>
          <a:off x="15373350" y="939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03" name="Line 118">
          <a:extLst>
            <a:ext uri="{FF2B5EF4-FFF2-40B4-BE49-F238E27FC236}">
              <a16:creationId xmlns:a16="http://schemas.microsoft.com/office/drawing/2014/main" id="{4076252B-0DFD-4281-8E0B-B477750EF958}"/>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04" name="Line 120">
          <a:extLst>
            <a:ext uri="{FF2B5EF4-FFF2-40B4-BE49-F238E27FC236}">
              <a16:creationId xmlns:a16="http://schemas.microsoft.com/office/drawing/2014/main" id="{7FA3893B-F1DF-4829-B482-A6E05407A73B}"/>
            </a:ext>
          </a:extLst>
        </xdr:cNvPr>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5" name="Line 123">
          <a:extLst>
            <a:ext uri="{FF2B5EF4-FFF2-40B4-BE49-F238E27FC236}">
              <a16:creationId xmlns:a16="http://schemas.microsoft.com/office/drawing/2014/main" id="{85BE0D70-3FE5-46A6-93C9-8EA3C33D005E}"/>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6" name="Line 125">
          <a:extLst>
            <a:ext uri="{FF2B5EF4-FFF2-40B4-BE49-F238E27FC236}">
              <a16:creationId xmlns:a16="http://schemas.microsoft.com/office/drawing/2014/main" id="{4844047D-3F18-4839-8AB9-3A9EF5CB17E7}"/>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07" name="Line 128">
          <a:extLst>
            <a:ext uri="{FF2B5EF4-FFF2-40B4-BE49-F238E27FC236}">
              <a16:creationId xmlns:a16="http://schemas.microsoft.com/office/drawing/2014/main" id="{A2B84FF7-D994-43FE-9AA6-60A6454A822C}"/>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08" name="Line 130">
          <a:extLst>
            <a:ext uri="{FF2B5EF4-FFF2-40B4-BE49-F238E27FC236}">
              <a16:creationId xmlns:a16="http://schemas.microsoft.com/office/drawing/2014/main" id="{BBC1AA0A-FCFE-42E0-A9CF-839E0953A13A}"/>
            </a:ext>
          </a:extLst>
        </xdr:cNvPr>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09" name="Line 133">
          <a:extLst>
            <a:ext uri="{FF2B5EF4-FFF2-40B4-BE49-F238E27FC236}">
              <a16:creationId xmlns:a16="http://schemas.microsoft.com/office/drawing/2014/main" id="{DD837600-CAEB-417D-AD42-85A0F4E70E26}"/>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10" name="Line 135">
          <a:extLst>
            <a:ext uri="{FF2B5EF4-FFF2-40B4-BE49-F238E27FC236}">
              <a16:creationId xmlns:a16="http://schemas.microsoft.com/office/drawing/2014/main" id="{01850215-48D3-461F-99DA-F23FAA456398}"/>
            </a:ext>
          </a:extLst>
        </xdr:cNvPr>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11" name="Line 138">
          <a:extLst>
            <a:ext uri="{FF2B5EF4-FFF2-40B4-BE49-F238E27FC236}">
              <a16:creationId xmlns:a16="http://schemas.microsoft.com/office/drawing/2014/main" id="{9141B0ED-5685-4F01-B8EE-4294D2A3AE39}"/>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12" name="Line 140">
          <a:extLst>
            <a:ext uri="{FF2B5EF4-FFF2-40B4-BE49-F238E27FC236}">
              <a16:creationId xmlns:a16="http://schemas.microsoft.com/office/drawing/2014/main" id="{F9E8E3AE-40C4-4875-92BB-5E2D00D5AB64}"/>
            </a:ext>
          </a:extLst>
        </xdr:cNvPr>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13" name="Line 143">
          <a:extLst>
            <a:ext uri="{FF2B5EF4-FFF2-40B4-BE49-F238E27FC236}">
              <a16:creationId xmlns:a16="http://schemas.microsoft.com/office/drawing/2014/main" id="{C757D387-E151-4BD0-9066-7B973AFCB19F}"/>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14" name="Line 145">
          <a:extLst>
            <a:ext uri="{FF2B5EF4-FFF2-40B4-BE49-F238E27FC236}">
              <a16:creationId xmlns:a16="http://schemas.microsoft.com/office/drawing/2014/main" id="{E9339FDD-2970-4C03-A7C8-654766421CE6}"/>
            </a:ext>
          </a:extLst>
        </xdr:cNvPr>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15" name="Line 148">
          <a:extLst>
            <a:ext uri="{FF2B5EF4-FFF2-40B4-BE49-F238E27FC236}">
              <a16:creationId xmlns:a16="http://schemas.microsoft.com/office/drawing/2014/main" id="{F063D8DF-2077-4EDB-B651-123522D02637}"/>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16" name="Line 150">
          <a:extLst>
            <a:ext uri="{FF2B5EF4-FFF2-40B4-BE49-F238E27FC236}">
              <a16:creationId xmlns:a16="http://schemas.microsoft.com/office/drawing/2014/main" id="{17C2F241-85CB-4F55-ACB9-613E24BB2F05}"/>
            </a:ext>
          </a:extLst>
        </xdr:cNvPr>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17" name="Line 153">
          <a:extLst>
            <a:ext uri="{FF2B5EF4-FFF2-40B4-BE49-F238E27FC236}">
              <a16:creationId xmlns:a16="http://schemas.microsoft.com/office/drawing/2014/main" id="{30804057-CA69-4044-A74A-9334F449D463}"/>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18" name="Line 155">
          <a:extLst>
            <a:ext uri="{FF2B5EF4-FFF2-40B4-BE49-F238E27FC236}">
              <a16:creationId xmlns:a16="http://schemas.microsoft.com/office/drawing/2014/main" id="{06181FC6-D288-4B12-909F-25F6A2E04D18}"/>
            </a:ext>
          </a:extLst>
        </xdr:cNvPr>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19" name="Line 168">
          <a:extLst>
            <a:ext uri="{FF2B5EF4-FFF2-40B4-BE49-F238E27FC236}">
              <a16:creationId xmlns:a16="http://schemas.microsoft.com/office/drawing/2014/main" id="{1526999A-EE7A-4E3C-9B7C-62109D708FBD}"/>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20" name="Line 170">
          <a:extLst>
            <a:ext uri="{FF2B5EF4-FFF2-40B4-BE49-F238E27FC236}">
              <a16:creationId xmlns:a16="http://schemas.microsoft.com/office/drawing/2014/main" id="{2B581574-A17B-44E0-B41F-2ABDF707DDF0}"/>
            </a:ext>
          </a:extLst>
        </xdr:cNvPr>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21" name="Line 173">
          <a:extLst>
            <a:ext uri="{FF2B5EF4-FFF2-40B4-BE49-F238E27FC236}">
              <a16:creationId xmlns:a16="http://schemas.microsoft.com/office/drawing/2014/main" id="{41056876-4633-45DC-8A02-D80EB6817F0E}"/>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22" name="Line 175">
          <a:extLst>
            <a:ext uri="{FF2B5EF4-FFF2-40B4-BE49-F238E27FC236}">
              <a16:creationId xmlns:a16="http://schemas.microsoft.com/office/drawing/2014/main" id="{0169046C-04ED-4D49-9304-E3A4D3A6290C}"/>
            </a:ext>
          </a:extLst>
        </xdr:cNvPr>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3" name="Line 1">
          <a:extLst>
            <a:ext uri="{FF2B5EF4-FFF2-40B4-BE49-F238E27FC236}">
              <a16:creationId xmlns:a16="http://schemas.microsoft.com/office/drawing/2014/main" id="{BA9F64CC-EF67-474D-904F-8C6E8320BBE9}"/>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4" name="Line 12">
          <a:extLst>
            <a:ext uri="{FF2B5EF4-FFF2-40B4-BE49-F238E27FC236}">
              <a16:creationId xmlns:a16="http://schemas.microsoft.com/office/drawing/2014/main" id="{39C69423-DF4A-4B01-9B6E-3D22AB6B48BA}"/>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5" name="Line 19">
          <a:extLst>
            <a:ext uri="{FF2B5EF4-FFF2-40B4-BE49-F238E27FC236}">
              <a16:creationId xmlns:a16="http://schemas.microsoft.com/office/drawing/2014/main" id="{34AA3885-B181-4159-95AF-05245E16963C}"/>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26" name="Line 9">
          <a:extLst>
            <a:ext uri="{FF2B5EF4-FFF2-40B4-BE49-F238E27FC236}">
              <a16:creationId xmlns:a16="http://schemas.microsoft.com/office/drawing/2014/main" id="{BD8A7284-A53F-40F7-B981-42DD3B6105E0}"/>
            </a:ext>
          </a:extLst>
        </xdr:cNvPr>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27" name="Line 3">
          <a:extLst>
            <a:ext uri="{FF2B5EF4-FFF2-40B4-BE49-F238E27FC236}">
              <a16:creationId xmlns:a16="http://schemas.microsoft.com/office/drawing/2014/main" id="{46240097-5DC7-4B76-BB3B-108836BCA385}"/>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28" name="Line 9">
          <a:extLst>
            <a:ext uri="{FF2B5EF4-FFF2-40B4-BE49-F238E27FC236}">
              <a16:creationId xmlns:a16="http://schemas.microsoft.com/office/drawing/2014/main" id="{626E3D73-D9F3-417C-A4B9-2A4BC5D251E7}"/>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29" name="Line 13">
          <a:extLst>
            <a:ext uri="{FF2B5EF4-FFF2-40B4-BE49-F238E27FC236}">
              <a16:creationId xmlns:a16="http://schemas.microsoft.com/office/drawing/2014/main" id="{80C85252-DD86-4459-BCCA-D0D5D2ABE207}"/>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30" name="Line 16">
          <a:extLst>
            <a:ext uri="{FF2B5EF4-FFF2-40B4-BE49-F238E27FC236}">
              <a16:creationId xmlns:a16="http://schemas.microsoft.com/office/drawing/2014/main" id="{61A52506-BF8C-46A4-BB47-C4DF71391510}"/>
            </a:ext>
          </a:extLst>
        </xdr:cNvPr>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31" name="Line 20">
          <a:extLst>
            <a:ext uri="{FF2B5EF4-FFF2-40B4-BE49-F238E27FC236}">
              <a16:creationId xmlns:a16="http://schemas.microsoft.com/office/drawing/2014/main" id="{C17D8E95-1910-411D-9321-21937F3F8B9C}"/>
            </a:ext>
          </a:extLst>
        </xdr:cNvPr>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532" name="Line 3">
          <a:extLst>
            <a:ext uri="{FF2B5EF4-FFF2-40B4-BE49-F238E27FC236}">
              <a16:creationId xmlns:a16="http://schemas.microsoft.com/office/drawing/2014/main" id="{C54EE3FB-4CC4-42BB-AA5B-42370046A23E}"/>
            </a:ext>
          </a:extLst>
        </xdr:cNvPr>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533" name="Line 10">
          <a:extLst>
            <a:ext uri="{FF2B5EF4-FFF2-40B4-BE49-F238E27FC236}">
              <a16:creationId xmlns:a16="http://schemas.microsoft.com/office/drawing/2014/main" id="{D09CF05D-B764-4185-BA08-D0DABF7346F8}"/>
            </a:ext>
          </a:extLst>
        </xdr:cNvPr>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4" name="Line 5">
          <a:extLst>
            <a:ext uri="{FF2B5EF4-FFF2-40B4-BE49-F238E27FC236}">
              <a16:creationId xmlns:a16="http://schemas.microsoft.com/office/drawing/2014/main" id="{415DA097-DA39-4681-A463-2AC690D72168}"/>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35" name="Line 10">
          <a:extLst>
            <a:ext uri="{FF2B5EF4-FFF2-40B4-BE49-F238E27FC236}">
              <a16:creationId xmlns:a16="http://schemas.microsoft.com/office/drawing/2014/main" id="{D0224F7B-7F9C-4E4E-B2BC-75136E17CBCC}"/>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6" name="Line 14">
          <a:extLst>
            <a:ext uri="{FF2B5EF4-FFF2-40B4-BE49-F238E27FC236}">
              <a16:creationId xmlns:a16="http://schemas.microsoft.com/office/drawing/2014/main" id="{2D31EE11-8A1C-49FB-B7A1-2D323C925880}"/>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37" name="Line 17">
          <a:extLst>
            <a:ext uri="{FF2B5EF4-FFF2-40B4-BE49-F238E27FC236}">
              <a16:creationId xmlns:a16="http://schemas.microsoft.com/office/drawing/2014/main" id="{9F8919EE-0609-4665-9CB6-D93B1C47FEFA}"/>
            </a:ext>
          </a:extLst>
        </xdr:cNvPr>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38" name="Line 21">
          <a:extLst>
            <a:ext uri="{FF2B5EF4-FFF2-40B4-BE49-F238E27FC236}">
              <a16:creationId xmlns:a16="http://schemas.microsoft.com/office/drawing/2014/main" id="{CC585D20-7ED4-4A94-8958-969E4805C91F}"/>
            </a:ext>
          </a:extLst>
        </xdr:cNvPr>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539" name="Line 5">
          <a:extLst>
            <a:ext uri="{FF2B5EF4-FFF2-40B4-BE49-F238E27FC236}">
              <a16:creationId xmlns:a16="http://schemas.microsoft.com/office/drawing/2014/main" id="{D191FFB1-EC91-4531-9BD6-34B825CF79E1}"/>
            </a:ext>
          </a:extLst>
        </xdr:cNvPr>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540" name="Line 11">
          <a:extLst>
            <a:ext uri="{FF2B5EF4-FFF2-40B4-BE49-F238E27FC236}">
              <a16:creationId xmlns:a16="http://schemas.microsoft.com/office/drawing/2014/main" id="{58BE0136-0012-482B-B23C-C99DA498AD94}"/>
            </a:ext>
          </a:extLst>
        </xdr:cNvPr>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1" name="Line 7">
          <a:extLst>
            <a:ext uri="{FF2B5EF4-FFF2-40B4-BE49-F238E27FC236}">
              <a16:creationId xmlns:a16="http://schemas.microsoft.com/office/drawing/2014/main" id="{D0B2FDDD-B709-423C-AEB2-FDCB01C016F5}"/>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42" name="Line 11">
          <a:extLst>
            <a:ext uri="{FF2B5EF4-FFF2-40B4-BE49-F238E27FC236}">
              <a16:creationId xmlns:a16="http://schemas.microsoft.com/office/drawing/2014/main" id="{438EF834-4EC1-4A96-ADA9-201A1D689B16}"/>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3" name="Line 15">
          <a:extLst>
            <a:ext uri="{FF2B5EF4-FFF2-40B4-BE49-F238E27FC236}">
              <a16:creationId xmlns:a16="http://schemas.microsoft.com/office/drawing/2014/main" id="{6DEBD167-04FF-4DA1-AE9C-440207E47CFA}"/>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44" name="Line 18">
          <a:extLst>
            <a:ext uri="{FF2B5EF4-FFF2-40B4-BE49-F238E27FC236}">
              <a16:creationId xmlns:a16="http://schemas.microsoft.com/office/drawing/2014/main" id="{2D335BB8-448A-47B5-B2EE-39A2F0DEA37B}"/>
            </a:ext>
          </a:extLst>
        </xdr:cNvPr>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45" name="Line 22">
          <a:extLst>
            <a:ext uri="{FF2B5EF4-FFF2-40B4-BE49-F238E27FC236}">
              <a16:creationId xmlns:a16="http://schemas.microsoft.com/office/drawing/2014/main" id="{3DE45BC8-6E63-4C07-97C3-F8F010D75BDD}"/>
            </a:ext>
          </a:extLst>
        </xdr:cNvPr>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546" name="Line 7">
          <a:extLst>
            <a:ext uri="{FF2B5EF4-FFF2-40B4-BE49-F238E27FC236}">
              <a16:creationId xmlns:a16="http://schemas.microsoft.com/office/drawing/2014/main" id="{E6AFD323-C957-4D4A-93CF-CA4E6173B2F1}"/>
            </a:ext>
          </a:extLst>
        </xdr:cNvPr>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547" name="Line 12">
          <a:extLst>
            <a:ext uri="{FF2B5EF4-FFF2-40B4-BE49-F238E27FC236}">
              <a16:creationId xmlns:a16="http://schemas.microsoft.com/office/drawing/2014/main" id="{AA954E01-6925-4A6C-949F-F50028350FFF}"/>
            </a:ext>
          </a:extLst>
        </xdr:cNvPr>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53</xdr:row>
      <xdr:rowOff>47625</xdr:rowOff>
    </xdr:from>
    <xdr:to>
      <xdr:col>0</xdr:col>
      <xdr:colOff>895350</xdr:colOff>
      <xdr:row>53</xdr:row>
      <xdr:rowOff>47625</xdr:rowOff>
    </xdr:to>
    <xdr:sp macro="" textlink="">
      <xdr:nvSpPr>
        <xdr:cNvPr id="2" name="Line 157">
          <a:extLst>
            <a:ext uri="{FF2B5EF4-FFF2-40B4-BE49-F238E27FC236}">
              <a16:creationId xmlns:a16="http://schemas.microsoft.com/office/drawing/2014/main" id="{C908B2CD-4EBA-4BFB-8CA9-A35141A360F2}"/>
            </a:ext>
          </a:extLst>
        </xdr:cNvPr>
        <xdr:cNvSpPr>
          <a:spLocks noChangeShapeType="1"/>
        </xdr:cNvSpPr>
      </xdr:nvSpPr>
      <xdr:spPr bwMode="auto">
        <a:xfrm>
          <a:off x="0" y="8629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twoCellAnchor>
    <xdr:from>
      <xdr:col>0</xdr:col>
      <xdr:colOff>0</xdr:colOff>
      <xdr:row>112</xdr:row>
      <xdr:rowOff>114300</xdr:rowOff>
    </xdr:from>
    <xdr:to>
      <xdr:col>0</xdr:col>
      <xdr:colOff>895350</xdr:colOff>
      <xdr:row>112</xdr:row>
      <xdr:rowOff>114300</xdr:rowOff>
    </xdr:to>
    <xdr:sp macro="" textlink="">
      <xdr:nvSpPr>
        <xdr:cNvPr id="3" name="Line 157">
          <a:extLst>
            <a:ext uri="{FF2B5EF4-FFF2-40B4-BE49-F238E27FC236}">
              <a16:creationId xmlns:a16="http://schemas.microsoft.com/office/drawing/2014/main" id="{2E626C59-2015-482C-874B-8DFB18568DD5}"/>
            </a:ext>
          </a:extLst>
        </xdr:cNvPr>
        <xdr:cNvSpPr>
          <a:spLocks noChangeShapeType="1"/>
        </xdr:cNvSpPr>
      </xdr:nvSpPr>
      <xdr:spPr bwMode="auto">
        <a:xfrm>
          <a:off x="0" y="18249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0</xdr:rowOff>
    </xdr:from>
    <xdr:to>
      <xdr:col>0</xdr:col>
      <xdr:colOff>895350</xdr:colOff>
      <xdr:row>166</xdr:row>
      <xdr:rowOff>0</xdr:rowOff>
    </xdr:to>
    <xdr:sp macro="" textlink="">
      <xdr:nvSpPr>
        <xdr:cNvPr id="4" name="Line 157">
          <a:extLst>
            <a:ext uri="{FF2B5EF4-FFF2-40B4-BE49-F238E27FC236}">
              <a16:creationId xmlns:a16="http://schemas.microsoft.com/office/drawing/2014/main" id="{6318AECA-44E0-4353-BC06-BA1A194D123C}"/>
            </a:ext>
          </a:extLst>
        </xdr:cNvPr>
        <xdr:cNvSpPr>
          <a:spLocks noChangeShapeType="1"/>
        </xdr:cNvSpPr>
      </xdr:nvSpPr>
      <xdr:spPr bwMode="auto">
        <a:xfrm>
          <a:off x="0" y="268795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114300</xdr:rowOff>
    </xdr:from>
    <xdr:to>
      <xdr:col>0</xdr:col>
      <xdr:colOff>895350</xdr:colOff>
      <xdr:row>218</xdr:row>
      <xdr:rowOff>114300</xdr:rowOff>
    </xdr:to>
    <xdr:sp macro="" textlink="">
      <xdr:nvSpPr>
        <xdr:cNvPr id="5" name="Line 157">
          <a:extLst>
            <a:ext uri="{FF2B5EF4-FFF2-40B4-BE49-F238E27FC236}">
              <a16:creationId xmlns:a16="http://schemas.microsoft.com/office/drawing/2014/main" id="{A3FB8BE1-73D6-4CC6-A5F5-E30FB95AF414}"/>
            </a:ext>
          </a:extLst>
        </xdr:cNvPr>
        <xdr:cNvSpPr>
          <a:spLocks noChangeShapeType="1"/>
        </xdr:cNvSpPr>
      </xdr:nvSpPr>
      <xdr:spPr bwMode="auto">
        <a:xfrm>
          <a:off x="0" y="354139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133350</xdr:colOff>
      <xdr:row>219</xdr:row>
      <xdr:rowOff>0</xdr:rowOff>
    </xdr:from>
    <xdr:to>
      <xdr:col>0</xdr:col>
      <xdr:colOff>133350</xdr:colOff>
      <xdr:row>219</xdr:row>
      <xdr:rowOff>0</xdr:rowOff>
    </xdr:to>
    <xdr:sp macro="" textlink="">
      <xdr:nvSpPr>
        <xdr:cNvPr id="2" name="Line 2">
          <a:extLst>
            <a:ext uri="{FF2B5EF4-FFF2-40B4-BE49-F238E27FC236}">
              <a16:creationId xmlns:a16="http://schemas.microsoft.com/office/drawing/2014/main" id="{EAF7CF60-05F8-4867-AAA3-6474D995D02C}"/>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3" name="Line 3">
          <a:extLst>
            <a:ext uri="{FF2B5EF4-FFF2-40B4-BE49-F238E27FC236}">
              <a16:creationId xmlns:a16="http://schemas.microsoft.com/office/drawing/2014/main" id="{A28596B5-5EEA-4858-8537-E919E8A1B597}"/>
            </a:ext>
          </a:extLst>
        </xdr:cNvPr>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4" name="Line 5">
          <a:extLst>
            <a:ext uri="{FF2B5EF4-FFF2-40B4-BE49-F238E27FC236}">
              <a16:creationId xmlns:a16="http://schemas.microsoft.com/office/drawing/2014/main" id="{F1F09522-9EFD-4BBF-9BF5-7A643185BAFE}"/>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 name="Line 6">
          <a:extLst>
            <a:ext uri="{FF2B5EF4-FFF2-40B4-BE49-F238E27FC236}">
              <a16:creationId xmlns:a16="http://schemas.microsoft.com/office/drawing/2014/main" id="{B207914B-91A5-43D0-8514-7BE00F75852E}"/>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6" name="Line 11">
          <a:extLst>
            <a:ext uri="{FF2B5EF4-FFF2-40B4-BE49-F238E27FC236}">
              <a16:creationId xmlns:a16="http://schemas.microsoft.com/office/drawing/2014/main" id="{27760F9C-9CB4-41AD-9AFD-128542C2E6C5}"/>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7" name="Line 12">
          <a:extLst>
            <a:ext uri="{FF2B5EF4-FFF2-40B4-BE49-F238E27FC236}">
              <a16:creationId xmlns:a16="http://schemas.microsoft.com/office/drawing/2014/main" id="{EB7CDE0A-ADAB-4068-8647-3909E103253C}"/>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8" name="Line 14">
          <a:extLst>
            <a:ext uri="{FF2B5EF4-FFF2-40B4-BE49-F238E27FC236}">
              <a16:creationId xmlns:a16="http://schemas.microsoft.com/office/drawing/2014/main" id="{59AA2C8B-8D21-4FE2-9E85-DBE3C8BA41B7}"/>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9" name="Line 15">
          <a:extLst>
            <a:ext uri="{FF2B5EF4-FFF2-40B4-BE49-F238E27FC236}">
              <a16:creationId xmlns:a16="http://schemas.microsoft.com/office/drawing/2014/main" id="{C532FCE9-F5CA-4D59-85D2-43E56F9E935D}"/>
            </a:ext>
          </a:extLst>
        </xdr:cNvPr>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0" name="Line 17">
          <a:extLst>
            <a:ext uri="{FF2B5EF4-FFF2-40B4-BE49-F238E27FC236}">
              <a16:creationId xmlns:a16="http://schemas.microsoft.com/office/drawing/2014/main" id="{4A098B80-3B71-4593-BFCE-2E28D40C907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1" name="Line 18">
          <a:extLst>
            <a:ext uri="{FF2B5EF4-FFF2-40B4-BE49-F238E27FC236}">
              <a16:creationId xmlns:a16="http://schemas.microsoft.com/office/drawing/2014/main" id="{EEA419ED-A587-4903-9425-DEF222E7B33D}"/>
            </a:ext>
          </a:extLst>
        </xdr:cNvPr>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2" name="Line 20">
          <a:extLst>
            <a:ext uri="{FF2B5EF4-FFF2-40B4-BE49-F238E27FC236}">
              <a16:creationId xmlns:a16="http://schemas.microsoft.com/office/drawing/2014/main" id="{A35EFBAF-DCDE-4CF3-B2E5-B4138A12049B}"/>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 name="Line 21">
          <a:extLst>
            <a:ext uri="{FF2B5EF4-FFF2-40B4-BE49-F238E27FC236}">
              <a16:creationId xmlns:a16="http://schemas.microsoft.com/office/drawing/2014/main" id="{971148AD-B957-4AE3-A1D2-5E4847927A80}"/>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4" name="Line 23">
          <a:extLst>
            <a:ext uri="{FF2B5EF4-FFF2-40B4-BE49-F238E27FC236}">
              <a16:creationId xmlns:a16="http://schemas.microsoft.com/office/drawing/2014/main" id="{475102BC-0341-4057-8C9A-BBD328C41776}"/>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5" name="Line 24">
          <a:extLst>
            <a:ext uri="{FF2B5EF4-FFF2-40B4-BE49-F238E27FC236}">
              <a16:creationId xmlns:a16="http://schemas.microsoft.com/office/drawing/2014/main" id="{B6C81F4A-1116-4979-9806-48C7B14D4492}"/>
            </a:ext>
          </a:extLst>
        </xdr:cNvPr>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6" name="Line 26">
          <a:extLst>
            <a:ext uri="{FF2B5EF4-FFF2-40B4-BE49-F238E27FC236}">
              <a16:creationId xmlns:a16="http://schemas.microsoft.com/office/drawing/2014/main" id="{28B26BBC-8474-4D45-8330-1CB0D279343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17" name="Line 27">
          <a:extLst>
            <a:ext uri="{FF2B5EF4-FFF2-40B4-BE49-F238E27FC236}">
              <a16:creationId xmlns:a16="http://schemas.microsoft.com/office/drawing/2014/main" id="{EEDB9150-443B-472F-9078-E1CF3D7C3435}"/>
            </a:ext>
          </a:extLst>
        </xdr:cNvPr>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8" name="Line 2">
          <a:extLst>
            <a:ext uri="{FF2B5EF4-FFF2-40B4-BE49-F238E27FC236}">
              <a16:creationId xmlns:a16="http://schemas.microsoft.com/office/drawing/2014/main" id="{38D741B8-8242-43C4-A237-E0A24A54F5BE}"/>
            </a:ext>
          </a:extLst>
        </xdr:cNvPr>
        <xdr:cNvSpPr>
          <a:spLocks noChangeShapeType="1"/>
        </xdr:cNvSpPr>
      </xdr:nvSpPr>
      <xdr:spPr bwMode="auto">
        <a:xfrm>
          <a:off x="13335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9" name="Line 3">
          <a:extLst>
            <a:ext uri="{FF2B5EF4-FFF2-40B4-BE49-F238E27FC236}">
              <a16:creationId xmlns:a16="http://schemas.microsoft.com/office/drawing/2014/main" id="{B3AC3F94-71F3-4953-9985-0DD4DD51ED11}"/>
            </a:ext>
          </a:extLst>
        </xdr:cNvPr>
        <xdr:cNvSpPr>
          <a:spLocks noChangeShapeType="1"/>
        </xdr:cNvSpPr>
      </xdr:nvSpPr>
      <xdr:spPr bwMode="auto">
        <a:xfrm>
          <a:off x="60960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0" name="Line 5">
          <a:extLst>
            <a:ext uri="{FF2B5EF4-FFF2-40B4-BE49-F238E27FC236}">
              <a16:creationId xmlns:a16="http://schemas.microsoft.com/office/drawing/2014/main" id="{548F895E-4F18-406A-8D19-E07E0A23B0BB}"/>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1" name="Line 6">
          <a:extLst>
            <a:ext uri="{FF2B5EF4-FFF2-40B4-BE49-F238E27FC236}">
              <a16:creationId xmlns:a16="http://schemas.microsoft.com/office/drawing/2014/main" id="{30E4A811-557A-4144-8F5B-99D1A84A8FD7}"/>
            </a:ext>
          </a:extLst>
        </xdr:cNvPr>
        <xdr:cNvSpPr>
          <a:spLocks noChangeShapeType="1"/>
        </xdr:cNvSpPr>
      </xdr:nvSpPr>
      <xdr:spPr bwMode="auto">
        <a:xfrm>
          <a:off x="6096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22" name="Line 11">
          <a:extLst>
            <a:ext uri="{FF2B5EF4-FFF2-40B4-BE49-F238E27FC236}">
              <a16:creationId xmlns:a16="http://schemas.microsoft.com/office/drawing/2014/main" id="{80E806C6-0554-4A3F-BAF0-7B7BD9380CDD}"/>
            </a:ext>
          </a:extLst>
        </xdr:cNvPr>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23" name="Line 12">
          <a:extLst>
            <a:ext uri="{FF2B5EF4-FFF2-40B4-BE49-F238E27FC236}">
              <a16:creationId xmlns:a16="http://schemas.microsoft.com/office/drawing/2014/main" id="{0AE8E5D4-772A-4CAA-80FD-97EE8267747B}"/>
            </a:ext>
          </a:extLst>
        </xdr:cNvPr>
        <xdr:cNvSpPr>
          <a:spLocks noChangeShapeType="1"/>
        </xdr:cNvSpPr>
      </xdr:nvSpPr>
      <xdr:spPr bwMode="auto">
        <a:xfrm>
          <a:off x="60960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4" name="Line 14">
          <a:extLst>
            <a:ext uri="{FF2B5EF4-FFF2-40B4-BE49-F238E27FC236}">
              <a16:creationId xmlns:a16="http://schemas.microsoft.com/office/drawing/2014/main" id="{C6EA9C9B-6C8B-45E6-AED3-369288CC3B0D}"/>
            </a:ext>
          </a:extLst>
        </xdr:cNvPr>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25" name="Line 15">
          <a:extLst>
            <a:ext uri="{FF2B5EF4-FFF2-40B4-BE49-F238E27FC236}">
              <a16:creationId xmlns:a16="http://schemas.microsoft.com/office/drawing/2014/main" id="{86E4DB8E-8782-48DE-B4B6-3B28ACB34BE1}"/>
            </a:ext>
          </a:extLst>
        </xdr:cNvPr>
        <xdr:cNvSpPr>
          <a:spLocks noChangeShapeType="1"/>
        </xdr:cNvSpPr>
      </xdr:nvSpPr>
      <xdr:spPr bwMode="auto">
        <a:xfrm>
          <a:off x="60960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6" name="Line 40">
          <a:extLst>
            <a:ext uri="{FF2B5EF4-FFF2-40B4-BE49-F238E27FC236}">
              <a16:creationId xmlns:a16="http://schemas.microsoft.com/office/drawing/2014/main" id="{15B831C1-0128-4BCC-A24A-67FBC48FB11B}"/>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7" name="Line 41">
          <a:extLst>
            <a:ext uri="{FF2B5EF4-FFF2-40B4-BE49-F238E27FC236}">
              <a16:creationId xmlns:a16="http://schemas.microsoft.com/office/drawing/2014/main" id="{37F0047B-D603-4DC6-B62D-FAA9A4F9FB3C}"/>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8" name="Line 42">
          <a:extLst>
            <a:ext uri="{FF2B5EF4-FFF2-40B4-BE49-F238E27FC236}">
              <a16:creationId xmlns:a16="http://schemas.microsoft.com/office/drawing/2014/main" id="{ED56C6F0-641A-4D84-9A93-F9ED7C333B1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9" name="Line 43">
          <a:extLst>
            <a:ext uri="{FF2B5EF4-FFF2-40B4-BE49-F238E27FC236}">
              <a16:creationId xmlns:a16="http://schemas.microsoft.com/office/drawing/2014/main" id="{27EBB515-A5BF-4525-A073-7592A1DBEABA}"/>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0" name="Line 1580">
          <a:extLst>
            <a:ext uri="{FF2B5EF4-FFF2-40B4-BE49-F238E27FC236}">
              <a16:creationId xmlns:a16="http://schemas.microsoft.com/office/drawing/2014/main" id="{9BAC1A6F-B8C6-4566-B637-4E862043FF72}"/>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1" name="Line 1581">
          <a:extLst>
            <a:ext uri="{FF2B5EF4-FFF2-40B4-BE49-F238E27FC236}">
              <a16:creationId xmlns:a16="http://schemas.microsoft.com/office/drawing/2014/main" id="{B16E9651-54C2-437C-AC47-E11CB54D3BD1}"/>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2" name="Line 1582">
          <a:extLst>
            <a:ext uri="{FF2B5EF4-FFF2-40B4-BE49-F238E27FC236}">
              <a16:creationId xmlns:a16="http://schemas.microsoft.com/office/drawing/2014/main" id="{DB2FC258-4609-4532-94FC-85C6605556EB}"/>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3" name="Line 1583">
          <a:extLst>
            <a:ext uri="{FF2B5EF4-FFF2-40B4-BE49-F238E27FC236}">
              <a16:creationId xmlns:a16="http://schemas.microsoft.com/office/drawing/2014/main" id="{BF740CCD-9A4C-425E-ADE5-CEB985BBD72E}"/>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4" name="Line 1586">
          <a:extLst>
            <a:ext uri="{FF2B5EF4-FFF2-40B4-BE49-F238E27FC236}">
              <a16:creationId xmlns:a16="http://schemas.microsoft.com/office/drawing/2014/main" id="{A045C49A-CD85-4FEA-B4A1-8D52A67C3439}"/>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5" name="Line 1587">
          <a:extLst>
            <a:ext uri="{FF2B5EF4-FFF2-40B4-BE49-F238E27FC236}">
              <a16:creationId xmlns:a16="http://schemas.microsoft.com/office/drawing/2014/main" id="{3697A260-28D9-4591-BC6D-4006E6ED413E}"/>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6" name="Line 1589">
          <a:extLst>
            <a:ext uri="{FF2B5EF4-FFF2-40B4-BE49-F238E27FC236}">
              <a16:creationId xmlns:a16="http://schemas.microsoft.com/office/drawing/2014/main" id="{8B4970B5-EA15-4AB5-8FCA-1FF768606CA5}"/>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7" name="Line 1591">
          <a:extLst>
            <a:ext uri="{FF2B5EF4-FFF2-40B4-BE49-F238E27FC236}">
              <a16:creationId xmlns:a16="http://schemas.microsoft.com/office/drawing/2014/main" id="{88224457-ADF3-4592-A4FB-168B522D002A}"/>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8" name="Line 2">
          <a:extLst>
            <a:ext uri="{FF2B5EF4-FFF2-40B4-BE49-F238E27FC236}">
              <a16:creationId xmlns:a16="http://schemas.microsoft.com/office/drawing/2014/main" id="{50B7D01B-E1A2-4762-8D30-60040F077B6A}"/>
            </a:ext>
          </a:extLst>
        </xdr:cNvPr>
        <xdr:cNvSpPr>
          <a:spLocks noChangeShapeType="1"/>
        </xdr:cNvSpPr>
      </xdr:nvSpPr>
      <xdr:spPr bwMode="auto">
        <a:xfrm>
          <a:off x="133350" y="2477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39" name="Line 1595">
          <a:extLst>
            <a:ext uri="{FF2B5EF4-FFF2-40B4-BE49-F238E27FC236}">
              <a16:creationId xmlns:a16="http://schemas.microsoft.com/office/drawing/2014/main" id="{B3B647E2-DE4B-42A1-8040-8F09B8B202B2}"/>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0" name="Line 1597">
          <a:extLst>
            <a:ext uri="{FF2B5EF4-FFF2-40B4-BE49-F238E27FC236}">
              <a16:creationId xmlns:a16="http://schemas.microsoft.com/office/drawing/2014/main" id="{F18C9F00-B7A8-413D-AE64-F8883E2B5665}"/>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1" name="Line 2">
          <a:extLst>
            <a:ext uri="{FF2B5EF4-FFF2-40B4-BE49-F238E27FC236}">
              <a16:creationId xmlns:a16="http://schemas.microsoft.com/office/drawing/2014/main" id="{C150766F-9990-4B53-A732-992F5A6C82EC}"/>
            </a:ext>
          </a:extLst>
        </xdr:cNvPr>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2" name="Line 1600">
          <a:extLst>
            <a:ext uri="{FF2B5EF4-FFF2-40B4-BE49-F238E27FC236}">
              <a16:creationId xmlns:a16="http://schemas.microsoft.com/office/drawing/2014/main" id="{F5990276-E0CE-4002-B5D1-90FA17B635C9}"/>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3" name="Line 1601">
          <a:extLst>
            <a:ext uri="{FF2B5EF4-FFF2-40B4-BE49-F238E27FC236}">
              <a16:creationId xmlns:a16="http://schemas.microsoft.com/office/drawing/2014/main" id="{F54F7410-6C29-451C-AE0F-9ED2756153EB}"/>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4" name="Line 11">
          <a:extLst>
            <a:ext uri="{FF2B5EF4-FFF2-40B4-BE49-F238E27FC236}">
              <a16:creationId xmlns:a16="http://schemas.microsoft.com/office/drawing/2014/main" id="{28385A26-1534-4F44-A087-F8E457B534C6}"/>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5" name="Line 1604">
          <a:extLst>
            <a:ext uri="{FF2B5EF4-FFF2-40B4-BE49-F238E27FC236}">
              <a16:creationId xmlns:a16="http://schemas.microsoft.com/office/drawing/2014/main" id="{043926BF-E53F-4661-849E-7ABC5874470C}"/>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6" name="Line 1606">
          <a:extLst>
            <a:ext uri="{FF2B5EF4-FFF2-40B4-BE49-F238E27FC236}">
              <a16:creationId xmlns:a16="http://schemas.microsoft.com/office/drawing/2014/main" id="{EE5661D1-E5E9-4ACD-A749-4E5D19F71F45}"/>
            </a:ext>
          </a:extLst>
        </xdr:cNvPr>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7" name="Line 2">
          <a:extLst>
            <a:ext uri="{FF2B5EF4-FFF2-40B4-BE49-F238E27FC236}">
              <a16:creationId xmlns:a16="http://schemas.microsoft.com/office/drawing/2014/main" id="{B18D6F80-CDB0-47F3-A3A8-692285D661C4}"/>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8" name="Line 1609">
          <a:extLst>
            <a:ext uri="{FF2B5EF4-FFF2-40B4-BE49-F238E27FC236}">
              <a16:creationId xmlns:a16="http://schemas.microsoft.com/office/drawing/2014/main" id="{8BECEC46-052C-4065-B180-B6FF7AE4CCEF}"/>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9" name="Line 1610">
          <a:extLst>
            <a:ext uri="{FF2B5EF4-FFF2-40B4-BE49-F238E27FC236}">
              <a16:creationId xmlns:a16="http://schemas.microsoft.com/office/drawing/2014/main" id="{846759EA-F61F-4825-9869-539941AD3B80}"/>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0" name="Line 1612">
          <a:extLst>
            <a:ext uri="{FF2B5EF4-FFF2-40B4-BE49-F238E27FC236}">
              <a16:creationId xmlns:a16="http://schemas.microsoft.com/office/drawing/2014/main" id="{BDD6FE35-657B-46BF-9AED-EAC1039EE408}"/>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1" name="Line 1614">
          <a:extLst>
            <a:ext uri="{FF2B5EF4-FFF2-40B4-BE49-F238E27FC236}">
              <a16:creationId xmlns:a16="http://schemas.microsoft.com/office/drawing/2014/main" id="{B723163B-EBB7-45BA-B4B8-89EBB9BC37D1}"/>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2" name="Line 2">
          <a:extLst>
            <a:ext uri="{FF2B5EF4-FFF2-40B4-BE49-F238E27FC236}">
              <a16:creationId xmlns:a16="http://schemas.microsoft.com/office/drawing/2014/main" id="{42C53257-F44C-4C37-A944-BEA01490809C}"/>
            </a:ext>
          </a:extLst>
        </xdr:cNvPr>
        <xdr:cNvSpPr>
          <a:spLocks noChangeShapeType="1"/>
        </xdr:cNvSpPr>
      </xdr:nvSpPr>
      <xdr:spPr bwMode="auto">
        <a:xfrm>
          <a:off x="133350" y="884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3" name="Line 1624">
          <a:extLst>
            <a:ext uri="{FF2B5EF4-FFF2-40B4-BE49-F238E27FC236}">
              <a16:creationId xmlns:a16="http://schemas.microsoft.com/office/drawing/2014/main" id="{5056E8F7-8BCA-4EDD-A8D1-1BF4C3FC9FE8}"/>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4" name="Line 1626">
          <a:extLst>
            <a:ext uri="{FF2B5EF4-FFF2-40B4-BE49-F238E27FC236}">
              <a16:creationId xmlns:a16="http://schemas.microsoft.com/office/drawing/2014/main" id="{7A80D53D-D806-4D31-965D-21049225B762}"/>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2">
          <a:extLst>
            <a:ext uri="{FF2B5EF4-FFF2-40B4-BE49-F238E27FC236}">
              <a16:creationId xmlns:a16="http://schemas.microsoft.com/office/drawing/2014/main" id="{3D826ACA-94C1-4880-A76F-AE314C444650}"/>
            </a:ext>
          </a:extLst>
        </xdr:cNvPr>
        <xdr:cNvSpPr>
          <a:spLocks noChangeShapeType="1"/>
        </xdr:cNvSpPr>
      </xdr:nvSpPr>
      <xdr:spPr bwMode="auto">
        <a:xfrm>
          <a:off x="133350" y="26984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6" name="Line 1630">
          <a:extLst>
            <a:ext uri="{FF2B5EF4-FFF2-40B4-BE49-F238E27FC236}">
              <a16:creationId xmlns:a16="http://schemas.microsoft.com/office/drawing/2014/main" id="{12BDFAA0-9858-4F2E-AE62-C3FD4C55BCF3}"/>
            </a:ext>
          </a:extLst>
        </xdr:cNvPr>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7" name="Line 1632">
          <a:extLst>
            <a:ext uri="{FF2B5EF4-FFF2-40B4-BE49-F238E27FC236}">
              <a16:creationId xmlns:a16="http://schemas.microsoft.com/office/drawing/2014/main" id="{AA82A336-C894-466B-818E-B89E276D7E1A}"/>
            </a:ext>
          </a:extLst>
        </xdr:cNvPr>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8" name="Line 2">
          <a:extLst>
            <a:ext uri="{FF2B5EF4-FFF2-40B4-BE49-F238E27FC236}">
              <a16:creationId xmlns:a16="http://schemas.microsoft.com/office/drawing/2014/main" id="{EFBE1AED-1F0F-46D1-BF95-6270047482E2}"/>
            </a:ext>
          </a:extLst>
        </xdr:cNvPr>
        <xdr:cNvSpPr>
          <a:spLocks noChangeShapeType="1"/>
        </xdr:cNvSpPr>
      </xdr:nvSpPr>
      <xdr:spPr bwMode="auto">
        <a:xfrm>
          <a:off x="133350" y="3556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114300</xdr:rowOff>
    </xdr:from>
    <xdr:to>
      <xdr:col>0</xdr:col>
      <xdr:colOff>895350</xdr:colOff>
      <xdr:row>54</xdr:row>
      <xdr:rowOff>114300</xdr:rowOff>
    </xdr:to>
    <xdr:sp macro="" textlink="">
      <xdr:nvSpPr>
        <xdr:cNvPr id="59" name="Line 157">
          <a:extLst>
            <a:ext uri="{FF2B5EF4-FFF2-40B4-BE49-F238E27FC236}">
              <a16:creationId xmlns:a16="http://schemas.microsoft.com/office/drawing/2014/main" id="{67E8607B-68DD-4646-8B6D-3B403A00F026}"/>
            </a:ext>
          </a:extLst>
        </xdr:cNvPr>
        <xdr:cNvSpPr>
          <a:spLocks noChangeShapeType="1"/>
        </xdr:cNvSpPr>
      </xdr:nvSpPr>
      <xdr:spPr bwMode="auto">
        <a:xfrm>
          <a:off x="0" y="88582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99060</xdr:rowOff>
    </xdr:from>
    <xdr:to>
      <xdr:col>0</xdr:col>
      <xdr:colOff>895350</xdr:colOff>
      <xdr:row>113</xdr:row>
      <xdr:rowOff>99060</xdr:rowOff>
    </xdr:to>
    <xdr:sp macro="" textlink="">
      <xdr:nvSpPr>
        <xdr:cNvPr id="60" name="Line 157">
          <a:extLst>
            <a:ext uri="{FF2B5EF4-FFF2-40B4-BE49-F238E27FC236}">
              <a16:creationId xmlns:a16="http://schemas.microsoft.com/office/drawing/2014/main" id="{E3458CB0-A811-4467-9C16-3303D759B234}"/>
            </a:ext>
          </a:extLst>
        </xdr:cNvPr>
        <xdr:cNvSpPr>
          <a:spLocks noChangeShapeType="1"/>
        </xdr:cNvSpPr>
      </xdr:nvSpPr>
      <xdr:spPr bwMode="auto">
        <a:xfrm>
          <a:off x="0" y="1839658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123825</xdr:rowOff>
    </xdr:from>
    <xdr:to>
      <xdr:col>0</xdr:col>
      <xdr:colOff>895350</xdr:colOff>
      <xdr:row>166</xdr:row>
      <xdr:rowOff>123825</xdr:rowOff>
    </xdr:to>
    <xdr:sp macro="" textlink="">
      <xdr:nvSpPr>
        <xdr:cNvPr id="61" name="Line 157">
          <a:extLst>
            <a:ext uri="{FF2B5EF4-FFF2-40B4-BE49-F238E27FC236}">
              <a16:creationId xmlns:a16="http://schemas.microsoft.com/office/drawing/2014/main" id="{C46D5751-1B02-41C1-B8DA-03F94AF5DD7A}"/>
            </a:ext>
          </a:extLst>
        </xdr:cNvPr>
        <xdr:cNvSpPr>
          <a:spLocks noChangeShapeType="1"/>
        </xdr:cNvSpPr>
      </xdr:nvSpPr>
      <xdr:spPr bwMode="auto">
        <a:xfrm>
          <a:off x="0" y="27003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219</xdr:row>
      <xdr:rowOff>114300</xdr:rowOff>
    </xdr:from>
    <xdr:to>
      <xdr:col>0</xdr:col>
      <xdr:colOff>895350</xdr:colOff>
      <xdr:row>219</xdr:row>
      <xdr:rowOff>114300</xdr:rowOff>
    </xdr:to>
    <xdr:sp macro="" textlink="">
      <xdr:nvSpPr>
        <xdr:cNvPr id="62" name="Line 157">
          <a:extLst>
            <a:ext uri="{FF2B5EF4-FFF2-40B4-BE49-F238E27FC236}">
              <a16:creationId xmlns:a16="http://schemas.microsoft.com/office/drawing/2014/main" id="{4487D4E6-A9AE-475B-A315-FBD0F06E4195}"/>
            </a:ext>
          </a:extLst>
        </xdr:cNvPr>
        <xdr:cNvSpPr>
          <a:spLocks noChangeShapeType="1"/>
        </xdr:cNvSpPr>
      </xdr:nvSpPr>
      <xdr:spPr bwMode="auto">
        <a:xfrm>
          <a:off x="0" y="355758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3" name="Line 1">
          <a:extLst>
            <a:ext uri="{FF2B5EF4-FFF2-40B4-BE49-F238E27FC236}">
              <a16:creationId xmlns:a16="http://schemas.microsoft.com/office/drawing/2014/main" id="{4D2F9B37-EEED-45C7-B724-491E2519DF1E}"/>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4" name="Line 12">
          <a:extLst>
            <a:ext uri="{FF2B5EF4-FFF2-40B4-BE49-F238E27FC236}">
              <a16:creationId xmlns:a16="http://schemas.microsoft.com/office/drawing/2014/main" id="{F4206EEF-C58C-44D5-BF5B-9D32D1D2A4E6}"/>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5" name="Line 19">
          <a:extLst>
            <a:ext uri="{FF2B5EF4-FFF2-40B4-BE49-F238E27FC236}">
              <a16:creationId xmlns:a16="http://schemas.microsoft.com/office/drawing/2014/main" id="{318A6ED6-FBB3-488E-A7E3-2112F7769738}"/>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6" name="Line 9">
          <a:extLst>
            <a:ext uri="{FF2B5EF4-FFF2-40B4-BE49-F238E27FC236}">
              <a16:creationId xmlns:a16="http://schemas.microsoft.com/office/drawing/2014/main" id="{32A7AE29-9163-48DC-9474-0C0A72C7E3DA}"/>
            </a:ext>
          </a:extLst>
        </xdr:cNvPr>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7" name="Line 3">
          <a:extLst>
            <a:ext uri="{FF2B5EF4-FFF2-40B4-BE49-F238E27FC236}">
              <a16:creationId xmlns:a16="http://schemas.microsoft.com/office/drawing/2014/main" id="{48DEA86D-C53A-432B-B42A-76276C20E3E5}"/>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68" name="Line 9">
          <a:extLst>
            <a:ext uri="{FF2B5EF4-FFF2-40B4-BE49-F238E27FC236}">
              <a16:creationId xmlns:a16="http://schemas.microsoft.com/office/drawing/2014/main" id="{27B5D840-8531-4AAF-B3DE-F0738D37AC59}"/>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9" name="Line 13">
          <a:extLst>
            <a:ext uri="{FF2B5EF4-FFF2-40B4-BE49-F238E27FC236}">
              <a16:creationId xmlns:a16="http://schemas.microsoft.com/office/drawing/2014/main" id="{B447805C-32CD-4725-A290-7AA8DFA55EE3}"/>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0" name="Line 16">
          <a:extLst>
            <a:ext uri="{FF2B5EF4-FFF2-40B4-BE49-F238E27FC236}">
              <a16:creationId xmlns:a16="http://schemas.microsoft.com/office/drawing/2014/main" id="{4EA63B2F-90ED-4D38-9EDA-9242219F525C}"/>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1" name="Line 20">
          <a:extLst>
            <a:ext uri="{FF2B5EF4-FFF2-40B4-BE49-F238E27FC236}">
              <a16:creationId xmlns:a16="http://schemas.microsoft.com/office/drawing/2014/main" id="{0C662235-7C73-4FD4-98BE-E08CBB1B0DAF}"/>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72" name="Line 3">
          <a:extLst>
            <a:ext uri="{FF2B5EF4-FFF2-40B4-BE49-F238E27FC236}">
              <a16:creationId xmlns:a16="http://schemas.microsoft.com/office/drawing/2014/main" id="{3714BC17-05D9-492B-A3FD-0641B524C681}"/>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73" name="Line 10">
          <a:extLst>
            <a:ext uri="{FF2B5EF4-FFF2-40B4-BE49-F238E27FC236}">
              <a16:creationId xmlns:a16="http://schemas.microsoft.com/office/drawing/2014/main" id="{8D31BC16-EE25-4663-9381-65757AA00D24}"/>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4" name="Line 5">
          <a:extLst>
            <a:ext uri="{FF2B5EF4-FFF2-40B4-BE49-F238E27FC236}">
              <a16:creationId xmlns:a16="http://schemas.microsoft.com/office/drawing/2014/main" id="{CED49FB6-4A82-4D62-B9C2-02CB57A34131}"/>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5" name="Line 10">
          <a:extLst>
            <a:ext uri="{FF2B5EF4-FFF2-40B4-BE49-F238E27FC236}">
              <a16:creationId xmlns:a16="http://schemas.microsoft.com/office/drawing/2014/main" id="{FF0ECD8B-50C5-4496-832B-F588696E3DDA}"/>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6" name="Line 14">
          <a:extLst>
            <a:ext uri="{FF2B5EF4-FFF2-40B4-BE49-F238E27FC236}">
              <a16:creationId xmlns:a16="http://schemas.microsoft.com/office/drawing/2014/main" id="{2994BD33-7983-42D9-9364-3DE7A20E33E6}"/>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7" name="Line 17">
          <a:extLst>
            <a:ext uri="{FF2B5EF4-FFF2-40B4-BE49-F238E27FC236}">
              <a16:creationId xmlns:a16="http://schemas.microsoft.com/office/drawing/2014/main" id="{FC08FC55-9888-4A27-BA08-B1AB3F9B561D}"/>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8" name="Line 21">
          <a:extLst>
            <a:ext uri="{FF2B5EF4-FFF2-40B4-BE49-F238E27FC236}">
              <a16:creationId xmlns:a16="http://schemas.microsoft.com/office/drawing/2014/main" id="{1566ADD0-6A4B-4A88-91DB-1A66403B70AC}"/>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79" name="Line 5">
          <a:extLst>
            <a:ext uri="{FF2B5EF4-FFF2-40B4-BE49-F238E27FC236}">
              <a16:creationId xmlns:a16="http://schemas.microsoft.com/office/drawing/2014/main" id="{63B711E7-A7AA-4E67-A326-6067EFEC725F}"/>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11">
          <a:extLst>
            <a:ext uri="{FF2B5EF4-FFF2-40B4-BE49-F238E27FC236}">
              <a16:creationId xmlns:a16="http://schemas.microsoft.com/office/drawing/2014/main" id="{A2BCDC61-7AB0-43EC-8D54-B697FEA16784}"/>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1" name="Line 7">
          <a:extLst>
            <a:ext uri="{FF2B5EF4-FFF2-40B4-BE49-F238E27FC236}">
              <a16:creationId xmlns:a16="http://schemas.microsoft.com/office/drawing/2014/main" id="{D73C3CD5-A5F5-4AC5-AC56-AA6A8538EB82}"/>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2" name="Line 11">
          <a:extLst>
            <a:ext uri="{FF2B5EF4-FFF2-40B4-BE49-F238E27FC236}">
              <a16:creationId xmlns:a16="http://schemas.microsoft.com/office/drawing/2014/main" id="{B1C35BAC-E789-434E-A88A-B8DEB1FA9E6D}"/>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a:extLst>
            <a:ext uri="{FF2B5EF4-FFF2-40B4-BE49-F238E27FC236}">
              <a16:creationId xmlns:a16="http://schemas.microsoft.com/office/drawing/2014/main" id="{1E1CA676-6514-4959-BF62-64FC51602EBF}"/>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4" name="Line 18">
          <a:extLst>
            <a:ext uri="{FF2B5EF4-FFF2-40B4-BE49-F238E27FC236}">
              <a16:creationId xmlns:a16="http://schemas.microsoft.com/office/drawing/2014/main" id="{AD2E2E6D-1BA7-4074-B260-E785E589883B}"/>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5" name="Line 22">
          <a:extLst>
            <a:ext uri="{FF2B5EF4-FFF2-40B4-BE49-F238E27FC236}">
              <a16:creationId xmlns:a16="http://schemas.microsoft.com/office/drawing/2014/main" id="{30EB9427-FD7B-40EA-BBE9-F76F26190BD5}"/>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86" name="Line 7">
          <a:extLst>
            <a:ext uri="{FF2B5EF4-FFF2-40B4-BE49-F238E27FC236}">
              <a16:creationId xmlns:a16="http://schemas.microsoft.com/office/drawing/2014/main" id="{FE8666DC-F861-435F-8C22-9BB2F1269C91}"/>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87" name="Line 12">
          <a:extLst>
            <a:ext uri="{FF2B5EF4-FFF2-40B4-BE49-F238E27FC236}">
              <a16:creationId xmlns:a16="http://schemas.microsoft.com/office/drawing/2014/main" id="{6F397A80-A99D-4B1D-A815-5A97A3B770B1}"/>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131</xdr:row>
      <xdr:rowOff>0</xdr:rowOff>
    </xdr:from>
    <xdr:to>
      <xdr:col>0</xdr:col>
      <xdr:colOff>133350</xdr:colOff>
      <xdr:row>131</xdr:row>
      <xdr:rowOff>0</xdr:rowOff>
    </xdr:to>
    <xdr:sp macro="" textlink="">
      <xdr:nvSpPr>
        <xdr:cNvPr id="2" name="Line 3">
          <a:extLst>
            <a:ext uri="{FF2B5EF4-FFF2-40B4-BE49-F238E27FC236}">
              <a16:creationId xmlns:a16="http://schemas.microsoft.com/office/drawing/2014/main" id="{32EC1C3D-95B8-44E8-8705-B9587D0297DA}"/>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131</xdr:row>
      <xdr:rowOff>0</xdr:rowOff>
    </xdr:from>
    <xdr:to>
      <xdr:col>1</xdr:col>
      <xdr:colOff>0</xdr:colOff>
      <xdr:row>131</xdr:row>
      <xdr:rowOff>0</xdr:rowOff>
    </xdr:to>
    <xdr:sp macro="" textlink="">
      <xdr:nvSpPr>
        <xdr:cNvPr id="3" name="Line 4">
          <a:extLst>
            <a:ext uri="{FF2B5EF4-FFF2-40B4-BE49-F238E27FC236}">
              <a16:creationId xmlns:a16="http://schemas.microsoft.com/office/drawing/2014/main" id="{83EC5DAF-3A62-4E30-886F-74393645E923}"/>
            </a:ext>
          </a:extLst>
        </xdr:cNvPr>
        <xdr:cNvSpPr>
          <a:spLocks noChangeShapeType="1"/>
        </xdr:cNvSpPr>
      </xdr:nvSpPr>
      <xdr:spPr bwMode="auto">
        <a:xfrm>
          <a:off x="60960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 name="Line 5">
          <a:extLst>
            <a:ext uri="{FF2B5EF4-FFF2-40B4-BE49-F238E27FC236}">
              <a16:creationId xmlns:a16="http://schemas.microsoft.com/office/drawing/2014/main" id="{FFB8E7AF-C2C1-49DD-8968-DF8B507750A8}"/>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87</xdr:row>
      <xdr:rowOff>0</xdr:rowOff>
    </xdr:from>
    <xdr:to>
      <xdr:col>1</xdr:col>
      <xdr:colOff>0</xdr:colOff>
      <xdr:row>87</xdr:row>
      <xdr:rowOff>0</xdr:rowOff>
    </xdr:to>
    <xdr:sp macro="" textlink="">
      <xdr:nvSpPr>
        <xdr:cNvPr id="5" name="Line 6">
          <a:extLst>
            <a:ext uri="{FF2B5EF4-FFF2-40B4-BE49-F238E27FC236}">
              <a16:creationId xmlns:a16="http://schemas.microsoft.com/office/drawing/2014/main" id="{D680CE12-C43A-4671-9286-E403CFCA2482}"/>
            </a:ext>
          </a:extLst>
        </xdr:cNvPr>
        <xdr:cNvSpPr>
          <a:spLocks noChangeShapeType="1"/>
        </xdr:cNvSpPr>
      </xdr:nvSpPr>
      <xdr:spPr bwMode="auto">
        <a:xfrm>
          <a:off x="60960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6" name="Line 7">
          <a:extLst>
            <a:ext uri="{FF2B5EF4-FFF2-40B4-BE49-F238E27FC236}">
              <a16:creationId xmlns:a16="http://schemas.microsoft.com/office/drawing/2014/main" id="{33A71CF2-76BC-4ADE-B3A2-67FAE034E94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7" name="Line 8">
          <a:extLst>
            <a:ext uri="{FF2B5EF4-FFF2-40B4-BE49-F238E27FC236}">
              <a16:creationId xmlns:a16="http://schemas.microsoft.com/office/drawing/2014/main" id="{CF5528E4-0534-4B00-8586-9D03819696A3}"/>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 name="Line 9">
          <a:extLst>
            <a:ext uri="{FF2B5EF4-FFF2-40B4-BE49-F238E27FC236}">
              <a16:creationId xmlns:a16="http://schemas.microsoft.com/office/drawing/2014/main" id="{90F9723A-CB52-42D8-B9DE-DBE97D9B4C54}"/>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 name="Line 10">
          <a:extLst>
            <a:ext uri="{FF2B5EF4-FFF2-40B4-BE49-F238E27FC236}">
              <a16:creationId xmlns:a16="http://schemas.microsoft.com/office/drawing/2014/main" id="{F020D570-8357-43E0-870B-7B31F08200D6}"/>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0" name="Line 11">
          <a:extLst>
            <a:ext uri="{FF2B5EF4-FFF2-40B4-BE49-F238E27FC236}">
              <a16:creationId xmlns:a16="http://schemas.microsoft.com/office/drawing/2014/main" id="{1DB946E4-64C4-4240-93DB-D3AD8014A8E9}"/>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1" name="Line 12">
          <a:extLst>
            <a:ext uri="{FF2B5EF4-FFF2-40B4-BE49-F238E27FC236}">
              <a16:creationId xmlns:a16="http://schemas.microsoft.com/office/drawing/2014/main" id="{103E2AC4-8A93-4C14-AA4E-DDF88E1287F7}"/>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133350</xdr:colOff>
      <xdr:row>224</xdr:row>
      <xdr:rowOff>0</xdr:rowOff>
    </xdr:from>
    <xdr:to>
      <xdr:col>0</xdr:col>
      <xdr:colOff>133350</xdr:colOff>
      <xdr:row>224</xdr:row>
      <xdr:rowOff>0</xdr:rowOff>
    </xdr:to>
    <xdr:sp macro="" textlink="">
      <xdr:nvSpPr>
        <xdr:cNvPr id="2" name="Line 2">
          <a:extLst>
            <a:ext uri="{FF2B5EF4-FFF2-40B4-BE49-F238E27FC236}">
              <a16:creationId xmlns:a16="http://schemas.microsoft.com/office/drawing/2014/main" id="{8EB2B45E-80B6-4175-81E6-2741A9D2D6CE}"/>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3" name="Line 3">
          <a:extLst>
            <a:ext uri="{FF2B5EF4-FFF2-40B4-BE49-F238E27FC236}">
              <a16:creationId xmlns:a16="http://schemas.microsoft.com/office/drawing/2014/main" id="{E6C41EEB-6130-46D7-8AC9-F5C18C43D07E}"/>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4">
          <a:extLst>
            <a:ext uri="{FF2B5EF4-FFF2-40B4-BE49-F238E27FC236}">
              <a16:creationId xmlns:a16="http://schemas.microsoft.com/office/drawing/2014/main" id="{88276225-0AA1-4149-8EE3-65FC8C71AE83}"/>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5">
          <a:extLst>
            <a:ext uri="{FF2B5EF4-FFF2-40B4-BE49-F238E27FC236}">
              <a16:creationId xmlns:a16="http://schemas.microsoft.com/office/drawing/2014/main" id="{B947598B-B0FC-4511-8614-6673F4ACE3F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6" name="Line 7">
          <a:extLst>
            <a:ext uri="{FF2B5EF4-FFF2-40B4-BE49-F238E27FC236}">
              <a16:creationId xmlns:a16="http://schemas.microsoft.com/office/drawing/2014/main" id="{21FD9F23-23BF-49A8-A774-E11810D782B9}"/>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 name="Line 8">
          <a:extLst>
            <a:ext uri="{FF2B5EF4-FFF2-40B4-BE49-F238E27FC236}">
              <a16:creationId xmlns:a16="http://schemas.microsoft.com/office/drawing/2014/main" id="{E52B5A57-3B67-49F2-B4B2-FD0E955CD412}"/>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9">
          <a:extLst>
            <a:ext uri="{FF2B5EF4-FFF2-40B4-BE49-F238E27FC236}">
              <a16:creationId xmlns:a16="http://schemas.microsoft.com/office/drawing/2014/main" id="{61D67223-639D-4EEE-9C89-F06D428CEE5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10">
          <a:extLst>
            <a:ext uri="{FF2B5EF4-FFF2-40B4-BE49-F238E27FC236}">
              <a16:creationId xmlns:a16="http://schemas.microsoft.com/office/drawing/2014/main" id="{4E4D11B1-22F1-4B65-B8EE-16D27B98837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0" name="Line 11">
          <a:extLst>
            <a:ext uri="{FF2B5EF4-FFF2-40B4-BE49-F238E27FC236}">
              <a16:creationId xmlns:a16="http://schemas.microsoft.com/office/drawing/2014/main" id="{03A51454-63F7-4A01-A7E4-7C780D28E265}"/>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 name="Line 12">
          <a:extLst>
            <a:ext uri="{FF2B5EF4-FFF2-40B4-BE49-F238E27FC236}">
              <a16:creationId xmlns:a16="http://schemas.microsoft.com/office/drawing/2014/main" id="{348E3C9F-1618-4445-A261-1B870882A0EA}"/>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 name="Line 14">
          <a:extLst>
            <a:ext uri="{FF2B5EF4-FFF2-40B4-BE49-F238E27FC236}">
              <a16:creationId xmlns:a16="http://schemas.microsoft.com/office/drawing/2014/main" id="{0E99FCC8-BC0B-454D-928C-54FA825186BA}"/>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 name="Line 15">
          <a:extLst>
            <a:ext uri="{FF2B5EF4-FFF2-40B4-BE49-F238E27FC236}">
              <a16:creationId xmlns:a16="http://schemas.microsoft.com/office/drawing/2014/main" id="{8F6C2FD4-18FA-4C37-9E6C-DBEAD1D8051E}"/>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 name="Line 17">
          <a:extLst>
            <a:ext uri="{FF2B5EF4-FFF2-40B4-BE49-F238E27FC236}">
              <a16:creationId xmlns:a16="http://schemas.microsoft.com/office/drawing/2014/main" id="{D7D18948-4B04-4E74-B080-BD1FCB2DD8EB}"/>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 name="Line 18">
          <a:extLst>
            <a:ext uri="{FF2B5EF4-FFF2-40B4-BE49-F238E27FC236}">
              <a16:creationId xmlns:a16="http://schemas.microsoft.com/office/drawing/2014/main" id="{384ED430-C033-4E04-92CB-22E35D6BD2A1}"/>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20">
          <a:extLst>
            <a:ext uri="{FF2B5EF4-FFF2-40B4-BE49-F238E27FC236}">
              <a16:creationId xmlns:a16="http://schemas.microsoft.com/office/drawing/2014/main" id="{E05E2F95-54A9-499E-A307-51EA943511FC}"/>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7" name="Line 21">
          <a:extLst>
            <a:ext uri="{FF2B5EF4-FFF2-40B4-BE49-F238E27FC236}">
              <a16:creationId xmlns:a16="http://schemas.microsoft.com/office/drawing/2014/main" id="{DF6DBEB2-16EB-4760-9DFE-0A153B2C6643}"/>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8" name="Line 23">
          <a:extLst>
            <a:ext uri="{FF2B5EF4-FFF2-40B4-BE49-F238E27FC236}">
              <a16:creationId xmlns:a16="http://schemas.microsoft.com/office/drawing/2014/main" id="{16033482-EF82-43CE-AEC4-8164BF912491}"/>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9" name="Line 24">
          <a:extLst>
            <a:ext uri="{FF2B5EF4-FFF2-40B4-BE49-F238E27FC236}">
              <a16:creationId xmlns:a16="http://schemas.microsoft.com/office/drawing/2014/main" id="{78B8DBDA-5E30-4C82-B598-F0CE28FFD889}"/>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0" name="Line 25">
          <a:extLst>
            <a:ext uri="{FF2B5EF4-FFF2-40B4-BE49-F238E27FC236}">
              <a16:creationId xmlns:a16="http://schemas.microsoft.com/office/drawing/2014/main" id="{060DDF45-D4D2-4980-B12C-E957655675BF}"/>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 name="Line 26">
          <a:extLst>
            <a:ext uri="{FF2B5EF4-FFF2-40B4-BE49-F238E27FC236}">
              <a16:creationId xmlns:a16="http://schemas.microsoft.com/office/drawing/2014/main" id="{67A3BB83-2B63-4DF4-9529-9E266C6A76C9}"/>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22" name="Line 28">
          <a:extLst>
            <a:ext uri="{FF2B5EF4-FFF2-40B4-BE49-F238E27FC236}">
              <a16:creationId xmlns:a16="http://schemas.microsoft.com/office/drawing/2014/main" id="{AB687ECF-7692-4D18-82FD-54123902C8DB}"/>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 name="Line 29">
          <a:extLst>
            <a:ext uri="{FF2B5EF4-FFF2-40B4-BE49-F238E27FC236}">
              <a16:creationId xmlns:a16="http://schemas.microsoft.com/office/drawing/2014/main" id="{633E9331-AB44-48E5-8119-977F779FD0BF}"/>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24" name="Line 30">
          <a:extLst>
            <a:ext uri="{FF2B5EF4-FFF2-40B4-BE49-F238E27FC236}">
              <a16:creationId xmlns:a16="http://schemas.microsoft.com/office/drawing/2014/main" id="{3D6B5811-471B-4540-B25F-F5290E97AB3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25" name="Line 31">
          <a:extLst>
            <a:ext uri="{FF2B5EF4-FFF2-40B4-BE49-F238E27FC236}">
              <a16:creationId xmlns:a16="http://schemas.microsoft.com/office/drawing/2014/main" id="{DD387E17-FC86-4822-99B2-A63E9FE7DCE1}"/>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26" name="Line 32">
          <a:extLst>
            <a:ext uri="{FF2B5EF4-FFF2-40B4-BE49-F238E27FC236}">
              <a16:creationId xmlns:a16="http://schemas.microsoft.com/office/drawing/2014/main" id="{BE86D156-8154-4733-99D9-F35C97B5940E}"/>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27" name="Line 33">
          <a:extLst>
            <a:ext uri="{FF2B5EF4-FFF2-40B4-BE49-F238E27FC236}">
              <a16:creationId xmlns:a16="http://schemas.microsoft.com/office/drawing/2014/main" id="{A3DA0845-1D6E-4A75-867B-203BB9343DA7}"/>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8" name="Line 35">
          <a:extLst>
            <a:ext uri="{FF2B5EF4-FFF2-40B4-BE49-F238E27FC236}">
              <a16:creationId xmlns:a16="http://schemas.microsoft.com/office/drawing/2014/main" id="{64B5808E-4C0B-4A28-B41F-027D697A5B58}"/>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 name="Line 36">
          <a:extLst>
            <a:ext uri="{FF2B5EF4-FFF2-40B4-BE49-F238E27FC236}">
              <a16:creationId xmlns:a16="http://schemas.microsoft.com/office/drawing/2014/main" id="{2772A584-FDD1-408D-B69F-38A60A1989D6}"/>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30" name="Line 38">
          <a:extLst>
            <a:ext uri="{FF2B5EF4-FFF2-40B4-BE49-F238E27FC236}">
              <a16:creationId xmlns:a16="http://schemas.microsoft.com/office/drawing/2014/main" id="{093F8324-E33A-4E13-AFD2-C0FE4D54B871}"/>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39">
          <a:extLst>
            <a:ext uri="{FF2B5EF4-FFF2-40B4-BE49-F238E27FC236}">
              <a16:creationId xmlns:a16="http://schemas.microsoft.com/office/drawing/2014/main" id="{D5F88DD7-BE7F-4E33-84F4-3BE889ADA067}"/>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41">
          <a:extLst>
            <a:ext uri="{FF2B5EF4-FFF2-40B4-BE49-F238E27FC236}">
              <a16:creationId xmlns:a16="http://schemas.microsoft.com/office/drawing/2014/main" id="{53471173-A629-4CCF-9F93-57E2936AAA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3" name="Line 42">
          <a:extLst>
            <a:ext uri="{FF2B5EF4-FFF2-40B4-BE49-F238E27FC236}">
              <a16:creationId xmlns:a16="http://schemas.microsoft.com/office/drawing/2014/main" id="{29E7C081-CB64-423A-BFFB-BFAED2201447}"/>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4" name="Line 43">
          <a:extLst>
            <a:ext uri="{FF2B5EF4-FFF2-40B4-BE49-F238E27FC236}">
              <a16:creationId xmlns:a16="http://schemas.microsoft.com/office/drawing/2014/main" id="{AE18E320-8671-4CAC-9C60-5F08F26048F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5" name="Line 44">
          <a:extLst>
            <a:ext uri="{FF2B5EF4-FFF2-40B4-BE49-F238E27FC236}">
              <a16:creationId xmlns:a16="http://schemas.microsoft.com/office/drawing/2014/main" id="{27ABE2C9-3507-440B-AA29-2DC8BE118812}"/>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6" name="Line 14">
          <a:extLst>
            <a:ext uri="{FF2B5EF4-FFF2-40B4-BE49-F238E27FC236}">
              <a16:creationId xmlns:a16="http://schemas.microsoft.com/office/drawing/2014/main" id="{CBC9BE44-2A4F-4069-9A0E-144945A96176}"/>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7" name="Line 46">
          <a:extLst>
            <a:ext uri="{FF2B5EF4-FFF2-40B4-BE49-F238E27FC236}">
              <a16:creationId xmlns:a16="http://schemas.microsoft.com/office/drawing/2014/main" id="{B595CCCE-19B6-4BE0-9298-36CA36C4AD03}"/>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8" name="Line 47">
          <a:extLst>
            <a:ext uri="{FF2B5EF4-FFF2-40B4-BE49-F238E27FC236}">
              <a16:creationId xmlns:a16="http://schemas.microsoft.com/office/drawing/2014/main" id="{F9ABEC14-916A-48F5-8D07-1F48457D73CE}"/>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9" name="Line 48">
          <a:extLst>
            <a:ext uri="{FF2B5EF4-FFF2-40B4-BE49-F238E27FC236}">
              <a16:creationId xmlns:a16="http://schemas.microsoft.com/office/drawing/2014/main" id="{E36DF572-1473-41E1-9716-84045C488D4F}"/>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0" name="Line 49">
          <a:extLst>
            <a:ext uri="{FF2B5EF4-FFF2-40B4-BE49-F238E27FC236}">
              <a16:creationId xmlns:a16="http://schemas.microsoft.com/office/drawing/2014/main" id="{51E1FDDC-9FEE-4B1F-A498-4CDDB6E8C0DF}"/>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1" name="Line 50">
          <a:extLst>
            <a:ext uri="{FF2B5EF4-FFF2-40B4-BE49-F238E27FC236}">
              <a16:creationId xmlns:a16="http://schemas.microsoft.com/office/drawing/2014/main" id="{451F8E92-BCC1-4E0D-8884-739AD4955087}"/>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2" name="Line 51">
          <a:extLst>
            <a:ext uri="{FF2B5EF4-FFF2-40B4-BE49-F238E27FC236}">
              <a16:creationId xmlns:a16="http://schemas.microsoft.com/office/drawing/2014/main" id="{3BC244E3-9C32-4E41-962F-63FA19C01048}"/>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3" name="Line 52">
          <a:extLst>
            <a:ext uri="{FF2B5EF4-FFF2-40B4-BE49-F238E27FC236}">
              <a16:creationId xmlns:a16="http://schemas.microsoft.com/office/drawing/2014/main" id="{0D8CCCF4-3CB2-4E0A-A4F0-95E56BFBBC2D}"/>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4" name="Line 53">
          <a:extLst>
            <a:ext uri="{FF2B5EF4-FFF2-40B4-BE49-F238E27FC236}">
              <a16:creationId xmlns:a16="http://schemas.microsoft.com/office/drawing/2014/main" id="{E35B5AE6-ACA6-4DF7-9CF4-5A3F40E08865}"/>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5" name="Line 55">
          <a:extLst>
            <a:ext uri="{FF2B5EF4-FFF2-40B4-BE49-F238E27FC236}">
              <a16:creationId xmlns:a16="http://schemas.microsoft.com/office/drawing/2014/main" id="{A5BF6EBB-8245-4C5A-A2C1-111A2AC3E78F}"/>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6" name="Line 56">
          <a:extLst>
            <a:ext uri="{FF2B5EF4-FFF2-40B4-BE49-F238E27FC236}">
              <a16:creationId xmlns:a16="http://schemas.microsoft.com/office/drawing/2014/main" id="{079B4EE5-73E9-4690-B232-704D8E4BD11C}"/>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7" name="Line 58">
          <a:extLst>
            <a:ext uri="{FF2B5EF4-FFF2-40B4-BE49-F238E27FC236}">
              <a16:creationId xmlns:a16="http://schemas.microsoft.com/office/drawing/2014/main" id="{0981D731-0CE8-4299-8DAF-9499FF42D386}"/>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8" name="Line 59">
          <a:extLst>
            <a:ext uri="{FF2B5EF4-FFF2-40B4-BE49-F238E27FC236}">
              <a16:creationId xmlns:a16="http://schemas.microsoft.com/office/drawing/2014/main" id="{09280910-F4D7-42A6-B27C-0D3310744728}"/>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49" name="Line 61">
          <a:extLst>
            <a:ext uri="{FF2B5EF4-FFF2-40B4-BE49-F238E27FC236}">
              <a16:creationId xmlns:a16="http://schemas.microsoft.com/office/drawing/2014/main" id="{614CC125-E430-46A0-826F-47512D7CAB71}"/>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0" name="Line 62">
          <a:extLst>
            <a:ext uri="{FF2B5EF4-FFF2-40B4-BE49-F238E27FC236}">
              <a16:creationId xmlns:a16="http://schemas.microsoft.com/office/drawing/2014/main" id="{D5716174-624F-4B3D-B71D-0AE93E2CE491}"/>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1" name="Line 64">
          <a:extLst>
            <a:ext uri="{FF2B5EF4-FFF2-40B4-BE49-F238E27FC236}">
              <a16:creationId xmlns:a16="http://schemas.microsoft.com/office/drawing/2014/main" id="{0C4E8D08-CC02-4D62-A36A-A6CDA0966746}"/>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2" name="Line 65">
          <a:extLst>
            <a:ext uri="{FF2B5EF4-FFF2-40B4-BE49-F238E27FC236}">
              <a16:creationId xmlns:a16="http://schemas.microsoft.com/office/drawing/2014/main" id="{DB45205F-B119-4027-8EE1-D678429208C1}"/>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3" name="Line 67">
          <a:extLst>
            <a:ext uri="{FF2B5EF4-FFF2-40B4-BE49-F238E27FC236}">
              <a16:creationId xmlns:a16="http://schemas.microsoft.com/office/drawing/2014/main" id="{703AD82B-BBDB-4E5F-B5B2-FE6794A553ED}"/>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4" name="Line 68">
          <a:extLst>
            <a:ext uri="{FF2B5EF4-FFF2-40B4-BE49-F238E27FC236}">
              <a16:creationId xmlns:a16="http://schemas.microsoft.com/office/drawing/2014/main" id="{CC85BBE5-22E0-42B4-9330-25FD02AF9A85}"/>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5" name="Line 70">
          <a:extLst>
            <a:ext uri="{FF2B5EF4-FFF2-40B4-BE49-F238E27FC236}">
              <a16:creationId xmlns:a16="http://schemas.microsoft.com/office/drawing/2014/main" id="{88000E20-DDE8-4333-BCC0-D59465FAE07D}"/>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6" name="Line 71">
          <a:extLst>
            <a:ext uri="{FF2B5EF4-FFF2-40B4-BE49-F238E27FC236}">
              <a16:creationId xmlns:a16="http://schemas.microsoft.com/office/drawing/2014/main" id="{E3CFFB9A-956E-4897-90AD-E5909B2ED5DE}"/>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7" name="Line 72">
          <a:extLst>
            <a:ext uri="{FF2B5EF4-FFF2-40B4-BE49-F238E27FC236}">
              <a16:creationId xmlns:a16="http://schemas.microsoft.com/office/drawing/2014/main" id="{825899F7-7157-4E5D-993D-B28A8CC759BC}"/>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8" name="Line 73">
          <a:extLst>
            <a:ext uri="{FF2B5EF4-FFF2-40B4-BE49-F238E27FC236}">
              <a16:creationId xmlns:a16="http://schemas.microsoft.com/office/drawing/2014/main" id="{B089E3D3-7F38-4C9D-BCE6-E884911823CE}"/>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9" name="Line 5">
          <a:extLst>
            <a:ext uri="{FF2B5EF4-FFF2-40B4-BE49-F238E27FC236}">
              <a16:creationId xmlns:a16="http://schemas.microsoft.com/office/drawing/2014/main" id="{C1C6CCF5-1564-4CD5-9864-9CB6A60E696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0" name="Line 75">
          <a:extLst>
            <a:ext uri="{FF2B5EF4-FFF2-40B4-BE49-F238E27FC236}">
              <a16:creationId xmlns:a16="http://schemas.microsoft.com/office/drawing/2014/main" id="{146702D9-A121-4F04-BF7B-4E35A531FD8F}"/>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1" name="Line 76">
          <a:extLst>
            <a:ext uri="{FF2B5EF4-FFF2-40B4-BE49-F238E27FC236}">
              <a16:creationId xmlns:a16="http://schemas.microsoft.com/office/drawing/2014/main" id="{20AA00A3-937F-4785-8A0B-97FCB113D81B}"/>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2" name="Line 78">
          <a:extLst>
            <a:ext uri="{FF2B5EF4-FFF2-40B4-BE49-F238E27FC236}">
              <a16:creationId xmlns:a16="http://schemas.microsoft.com/office/drawing/2014/main" id="{031DF0E8-7A7B-4F7B-ABF1-E29A541EBF7A}"/>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3" name="Line 79">
          <a:extLst>
            <a:ext uri="{FF2B5EF4-FFF2-40B4-BE49-F238E27FC236}">
              <a16:creationId xmlns:a16="http://schemas.microsoft.com/office/drawing/2014/main" id="{F3812379-36DA-4910-B6C6-67DEC87153E4}"/>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4" name="Line 81">
          <a:extLst>
            <a:ext uri="{FF2B5EF4-FFF2-40B4-BE49-F238E27FC236}">
              <a16:creationId xmlns:a16="http://schemas.microsoft.com/office/drawing/2014/main" id="{D6124817-3ED3-4255-9FB3-6BE79440A7A7}"/>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5" name="Line 82">
          <a:extLst>
            <a:ext uri="{FF2B5EF4-FFF2-40B4-BE49-F238E27FC236}">
              <a16:creationId xmlns:a16="http://schemas.microsoft.com/office/drawing/2014/main" id="{734DD920-59C9-4501-9F18-AD0820613891}"/>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66" name="Line 83">
          <a:extLst>
            <a:ext uri="{FF2B5EF4-FFF2-40B4-BE49-F238E27FC236}">
              <a16:creationId xmlns:a16="http://schemas.microsoft.com/office/drawing/2014/main" id="{B629E418-10C7-49B4-8B35-548664CBC78B}"/>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67" name="Line 84">
          <a:extLst>
            <a:ext uri="{FF2B5EF4-FFF2-40B4-BE49-F238E27FC236}">
              <a16:creationId xmlns:a16="http://schemas.microsoft.com/office/drawing/2014/main" id="{462D4A80-BC6E-482C-AAFA-4577EBA37A64}"/>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68" name="Line 85">
          <a:extLst>
            <a:ext uri="{FF2B5EF4-FFF2-40B4-BE49-F238E27FC236}">
              <a16:creationId xmlns:a16="http://schemas.microsoft.com/office/drawing/2014/main" id="{9BF5ECB9-EC38-420D-9B8D-1F730DF400B6}"/>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69" name="Line 86">
          <a:extLst>
            <a:ext uri="{FF2B5EF4-FFF2-40B4-BE49-F238E27FC236}">
              <a16:creationId xmlns:a16="http://schemas.microsoft.com/office/drawing/2014/main" id="{D47C07E8-C0A1-4737-88DA-902CF5223E4F}"/>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0" name="Line 87">
          <a:extLst>
            <a:ext uri="{FF2B5EF4-FFF2-40B4-BE49-F238E27FC236}">
              <a16:creationId xmlns:a16="http://schemas.microsoft.com/office/drawing/2014/main" id="{3CAE3879-D910-4884-81C7-CF9FC378FF9C}"/>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1" name="Line 88">
          <a:extLst>
            <a:ext uri="{FF2B5EF4-FFF2-40B4-BE49-F238E27FC236}">
              <a16:creationId xmlns:a16="http://schemas.microsoft.com/office/drawing/2014/main" id="{4C0B42A0-7ED3-4732-BF84-115F1AAA452F}"/>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72" name="Line 89">
          <a:extLst>
            <a:ext uri="{FF2B5EF4-FFF2-40B4-BE49-F238E27FC236}">
              <a16:creationId xmlns:a16="http://schemas.microsoft.com/office/drawing/2014/main" id="{93866143-C24B-4EF4-8962-1687A413538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73" name="Line 90">
          <a:extLst>
            <a:ext uri="{FF2B5EF4-FFF2-40B4-BE49-F238E27FC236}">
              <a16:creationId xmlns:a16="http://schemas.microsoft.com/office/drawing/2014/main" id="{95E5533A-BF7B-4AA9-8A8C-D81DB93B74E8}"/>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4" name="Line 91">
          <a:extLst>
            <a:ext uri="{FF2B5EF4-FFF2-40B4-BE49-F238E27FC236}">
              <a16:creationId xmlns:a16="http://schemas.microsoft.com/office/drawing/2014/main" id="{421186BC-4E22-460D-87A9-7A353DBAEAE4}"/>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5" name="Line 92">
          <a:extLst>
            <a:ext uri="{FF2B5EF4-FFF2-40B4-BE49-F238E27FC236}">
              <a16:creationId xmlns:a16="http://schemas.microsoft.com/office/drawing/2014/main" id="{6CE9D6D1-3813-4804-9A2F-F2CAAB8DD76A}"/>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76" name="Line 93">
          <a:extLst>
            <a:ext uri="{FF2B5EF4-FFF2-40B4-BE49-F238E27FC236}">
              <a16:creationId xmlns:a16="http://schemas.microsoft.com/office/drawing/2014/main" id="{79AD8B9F-4923-44A4-AF73-5010F5CF4AC6}"/>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77" name="Line 94">
          <a:extLst>
            <a:ext uri="{FF2B5EF4-FFF2-40B4-BE49-F238E27FC236}">
              <a16:creationId xmlns:a16="http://schemas.microsoft.com/office/drawing/2014/main" id="{E425E5B2-9A94-4BEC-B6BF-E88EF96DF529}"/>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8" name="Line 95">
          <a:extLst>
            <a:ext uri="{FF2B5EF4-FFF2-40B4-BE49-F238E27FC236}">
              <a16:creationId xmlns:a16="http://schemas.microsoft.com/office/drawing/2014/main" id="{D1D5499D-1AED-4C84-980B-927E1B2AC82C}"/>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79" name="Line 96">
          <a:extLst>
            <a:ext uri="{FF2B5EF4-FFF2-40B4-BE49-F238E27FC236}">
              <a16:creationId xmlns:a16="http://schemas.microsoft.com/office/drawing/2014/main" id="{94D7F391-4B15-4C6A-B3B5-DD5A3C0ABD1C}"/>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80" name="Line 97">
          <a:extLst>
            <a:ext uri="{FF2B5EF4-FFF2-40B4-BE49-F238E27FC236}">
              <a16:creationId xmlns:a16="http://schemas.microsoft.com/office/drawing/2014/main" id="{6F3007C3-BE8F-49C5-A015-B2B16081CF48}"/>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1" name="Line 98">
          <a:extLst>
            <a:ext uri="{FF2B5EF4-FFF2-40B4-BE49-F238E27FC236}">
              <a16:creationId xmlns:a16="http://schemas.microsoft.com/office/drawing/2014/main" id="{1B39872C-F4CC-420B-A072-6E47EC63CAD6}"/>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2" name="Line 99">
          <a:extLst>
            <a:ext uri="{FF2B5EF4-FFF2-40B4-BE49-F238E27FC236}">
              <a16:creationId xmlns:a16="http://schemas.microsoft.com/office/drawing/2014/main" id="{60B14F37-6FA6-48D8-89F7-2227DDACE54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3" name="Line 100">
          <a:extLst>
            <a:ext uri="{FF2B5EF4-FFF2-40B4-BE49-F238E27FC236}">
              <a16:creationId xmlns:a16="http://schemas.microsoft.com/office/drawing/2014/main" id="{73F18848-0688-4C12-A0C2-021E75B0E17A}"/>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4" name="Line 14">
          <a:extLst>
            <a:ext uri="{FF2B5EF4-FFF2-40B4-BE49-F238E27FC236}">
              <a16:creationId xmlns:a16="http://schemas.microsoft.com/office/drawing/2014/main" id="{86F22321-0B0B-44FF-A685-0419012747B1}"/>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5" name="Line 102">
          <a:extLst>
            <a:ext uri="{FF2B5EF4-FFF2-40B4-BE49-F238E27FC236}">
              <a16:creationId xmlns:a16="http://schemas.microsoft.com/office/drawing/2014/main" id="{A4ADCAE9-B545-41C9-A5DE-671FC6616A1F}"/>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6" name="Line 103">
          <a:extLst>
            <a:ext uri="{FF2B5EF4-FFF2-40B4-BE49-F238E27FC236}">
              <a16:creationId xmlns:a16="http://schemas.microsoft.com/office/drawing/2014/main" id="{81169583-A584-414E-BDFE-8DFDE0540ED7}"/>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7" name="Line 104">
          <a:extLst>
            <a:ext uri="{FF2B5EF4-FFF2-40B4-BE49-F238E27FC236}">
              <a16:creationId xmlns:a16="http://schemas.microsoft.com/office/drawing/2014/main" id="{40557AC8-5868-4B59-8DC8-89F2F31A910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88" name="Line 105">
          <a:extLst>
            <a:ext uri="{FF2B5EF4-FFF2-40B4-BE49-F238E27FC236}">
              <a16:creationId xmlns:a16="http://schemas.microsoft.com/office/drawing/2014/main" id="{81A1CA27-5672-4BE6-9CAB-AE4531E9B9D0}"/>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89" name="Line 106">
          <a:extLst>
            <a:ext uri="{FF2B5EF4-FFF2-40B4-BE49-F238E27FC236}">
              <a16:creationId xmlns:a16="http://schemas.microsoft.com/office/drawing/2014/main" id="{F3B7FCD5-7C5A-49D0-826F-BE3DBF3EE1BE}"/>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90" name="Line 107">
          <a:extLst>
            <a:ext uri="{FF2B5EF4-FFF2-40B4-BE49-F238E27FC236}">
              <a16:creationId xmlns:a16="http://schemas.microsoft.com/office/drawing/2014/main" id="{1E340D24-AB97-4C7E-A0B3-F534C49C7AD8}"/>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91" name="Line 108">
          <a:extLst>
            <a:ext uri="{FF2B5EF4-FFF2-40B4-BE49-F238E27FC236}">
              <a16:creationId xmlns:a16="http://schemas.microsoft.com/office/drawing/2014/main" id="{6DC6F03C-73D6-4EB4-B50B-954490976007}"/>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92" name="Line 109">
          <a:extLst>
            <a:ext uri="{FF2B5EF4-FFF2-40B4-BE49-F238E27FC236}">
              <a16:creationId xmlns:a16="http://schemas.microsoft.com/office/drawing/2014/main" id="{E8992B66-D939-4EB6-A3ED-66E89693ADDA}"/>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3" name="Line 111">
          <a:extLst>
            <a:ext uri="{FF2B5EF4-FFF2-40B4-BE49-F238E27FC236}">
              <a16:creationId xmlns:a16="http://schemas.microsoft.com/office/drawing/2014/main" id="{A204B040-4048-4E6A-BB63-6A13BED7CAF2}"/>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4" name="Line 112">
          <a:extLst>
            <a:ext uri="{FF2B5EF4-FFF2-40B4-BE49-F238E27FC236}">
              <a16:creationId xmlns:a16="http://schemas.microsoft.com/office/drawing/2014/main" id="{D2501829-B72D-4E0A-A098-D735E8A3F259}"/>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5" name="Line 114">
          <a:extLst>
            <a:ext uri="{FF2B5EF4-FFF2-40B4-BE49-F238E27FC236}">
              <a16:creationId xmlns:a16="http://schemas.microsoft.com/office/drawing/2014/main" id="{C71C822B-04D8-499C-9968-83A5C995D130}"/>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96" name="Line 115">
          <a:extLst>
            <a:ext uri="{FF2B5EF4-FFF2-40B4-BE49-F238E27FC236}">
              <a16:creationId xmlns:a16="http://schemas.microsoft.com/office/drawing/2014/main" id="{5EE88DBF-065C-435F-9953-5B21493F5BB1}"/>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7" name="Line 117">
          <a:extLst>
            <a:ext uri="{FF2B5EF4-FFF2-40B4-BE49-F238E27FC236}">
              <a16:creationId xmlns:a16="http://schemas.microsoft.com/office/drawing/2014/main" id="{D648FF7B-2EC1-4D43-86E4-6AF7A72A7E48}"/>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8" name="Line 118">
          <a:extLst>
            <a:ext uri="{FF2B5EF4-FFF2-40B4-BE49-F238E27FC236}">
              <a16:creationId xmlns:a16="http://schemas.microsoft.com/office/drawing/2014/main" id="{CC3D549F-F853-4DB0-B502-AE259C793B05}"/>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99" name="Line 120">
          <a:extLst>
            <a:ext uri="{FF2B5EF4-FFF2-40B4-BE49-F238E27FC236}">
              <a16:creationId xmlns:a16="http://schemas.microsoft.com/office/drawing/2014/main" id="{3E8614EE-8E4B-47FC-9D31-9832531728A0}"/>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100" name="Line 121">
          <a:extLst>
            <a:ext uri="{FF2B5EF4-FFF2-40B4-BE49-F238E27FC236}">
              <a16:creationId xmlns:a16="http://schemas.microsoft.com/office/drawing/2014/main" id="{8B9BC16B-BAE5-4D3F-9785-D092FDC1BD75}"/>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1" name="Line 123">
          <a:extLst>
            <a:ext uri="{FF2B5EF4-FFF2-40B4-BE49-F238E27FC236}">
              <a16:creationId xmlns:a16="http://schemas.microsoft.com/office/drawing/2014/main" id="{515B4400-0B11-4F9A-8311-F866B761A1AA}"/>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2" name="Line 124">
          <a:extLst>
            <a:ext uri="{FF2B5EF4-FFF2-40B4-BE49-F238E27FC236}">
              <a16:creationId xmlns:a16="http://schemas.microsoft.com/office/drawing/2014/main" id="{8E61C637-D8D3-417D-AD3C-ED58921A8D69}"/>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3" name="Line 126">
          <a:extLst>
            <a:ext uri="{FF2B5EF4-FFF2-40B4-BE49-F238E27FC236}">
              <a16:creationId xmlns:a16="http://schemas.microsoft.com/office/drawing/2014/main" id="{4F692367-2DAF-4CBC-A83F-4E7A98B1D4C6}"/>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104" name="Line 127">
          <a:extLst>
            <a:ext uri="{FF2B5EF4-FFF2-40B4-BE49-F238E27FC236}">
              <a16:creationId xmlns:a16="http://schemas.microsoft.com/office/drawing/2014/main" id="{DC236BDB-4D39-4129-8435-D03B614D84CD}"/>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5" name="Line 128">
          <a:extLst>
            <a:ext uri="{FF2B5EF4-FFF2-40B4-BE49-F238E27FC236}">
              <a16:creationId xmlns:a16="http://schemas.microsoft.com/office/drawing/2014/main" id="{9DF362D6-E995-411C-8187-71AF8149506A}"/>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6" name="Line 129">
          <a:extLst>
            <a:ext uri="{FF2B5EF4-FFF2-40B4-BE49-F238E27FC236}">
              <a16:creationId xmlns:a16="http://schemas.microsoft.com/office/drawing/2014/main" id="{8D92A828-480B-43A0-9C81-CDEB10FF40C6}"/>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107" name="Line 5">
          <a:extLst>
            <a:ext uri="{FF2B5EF4-FFF2-40B4-BE49-F238E27FC236}">
              <a16:creationId xmlns:a16="http://schemas.microsoft.com/office/drawing/2014/main" id="{71587B9F-7FAF-4999-847E-C3EDDF52E5DF}"/>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8" name="Line 131">
          <a:extLst>
            <a:ext uri="{FF2B5EF4-FFF2-40B4-BE49-F238E27FC236}">
              <a16:creationId xmlns:a16="http://schemas.microsoft.com/office/drawing/2014/main" id="{4839C842-1D29-473E-814A-30F1BC2FEA6A}"/>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9" name="Line 132">
          <a:extLst>
            <a:ext uri="{FF2B5EF4-FFF2-40B4-BE49-F238E27FC236}">
              <a16:creationId xmlns:a16="http://schemas.microsoft.com/office/drawing/2014/main" id="{2E1B43E1-775F-4964-BE6A-3642E2ECEF7B}"/>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0" name="Line 137">
          <a:extLst>
            <a:ext uri="{FF2B5EF4-FFF2-40B4-BE49-F238E27FC236}">
              <a16:creationId xmlns:a16="http://schemas.microsoft.com/office/drawing/2014/main" id="{B3CB327C-A13E-459E-BB17-0F0C0F92EA49}"/>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1" name="Line 138">
          <a:extLst>
            <a:ext uri="{FF2B5EF4-FFF2-40B4-BE49-F238E27FC236}">
              <a16:creationId xmlns:a16="http://schemas.microsoft.com/office/drawing/2014/main" id="{56E99881-DBCB-4B09-8120-EB0A52B0EFBE}"/>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112" name="Line 139">
          <a:extLst>
            <a:ext uri="{FF2B5EF4-FFF2-40B4-BE49-F238E27FC236}">
              <a16:creationId xmlns:a16="http://schemas.microsoft.com/office/drawing/2014/main" id="{DA59840A-1546-4A8F-A127-5689873EE4CE}"/>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113" name="Line 140">
          <a:extLst>
            <a:ext uri="{FF2B5EF4-FFF2-40B4-BE49-F238E27FC236}">
              <a16:creationId xmlns:a16="http://schemas.microsoft.com/office/drawing/2014/main" id="{D9DB4787-C229-4AAF-9F02-44D9FCDA75EA}"/>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14" name="Line 141">
          <a:extLst>
            <a:ext uri="{FF2B5EF4-FFF2-40B4-BE49-F238E27FC236}">
              <a16:creationId xmlns:a16="http://schemas.microsoft.com/office/drawing/2014/main" id="{9734B921-98D5-4ABC-B470-F59FC7AEF18E}"/>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5" name="Line 142">
          <a:extLst>
            <a:ext uri="{FF2B5EF4-FFF2-40B4-BE49-F238E27FC236}">
              <a16:creationId xmlns:a16="http://schemas.microsoft.com/office/drawing/2014/main" id="{38FAFB26-B01F-448E-8BD2-DD1A4E096AAC}"/>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6" name="Line 143">
          <a:extLst>
            <a:ext uri="{FF2B5EF4-FFF2-40B4-BE49-F238E27FC236}">
              <a16:creationId xmlns:a16="http://schemas.microsoft.com/office/drawing/2014/main" id="{C879A5C0-C6FA-4194-8E27-F79985A648BE}"/>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 name="Line 144">
          <a:extLst>
            <a:ext uri="{FF2B5EF4-FFF2-40B4-BE49-F238E27FC236}">
              <a16:creationId xmlns:a16="http://schemas.microsoft.com/office/drawing/2014/main" id="{4918FEDB-3EC3-4787-A025-459E7E888DEB}"/>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18" name="Line 145">
          <a:extLst>
            <a:ext uri="{FF2B5EF4-FFF2-40B4-BE49-F238E27FC236}">
              <a16:creationId xmlns:a16="http://schemas.microsoft.com/office/drawing/2014/main" id="{EA46BA7A-1F04-4613-95BF-FACA2274A8A1}"/>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6">
          <a:extLst>
            <a:ext uri="{FF2B5EF4-FFF2-40B4-BE49-F238E27FC236}">
              <a16:creationId xmlns:a16="http://schemas.microsoft.com/office/drawing/2014/main" id="{3D0D2401-F220-4B19-B89E-4461EB73632E}"/>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0" name="Line 147">
          <a:extLst>
            <a:ext uri="{FF2B5EF4-FFF2-40B4-BE49-F238E27FC236}">
              <a16:creationId xmlns:a16="http://schemas.microsoft.com/office/drawing/2014/main" id="{E4CC8555-BD0B-4786-BB6C-C7F1A1469F54}"/>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1" name="Line 148">
          <a:extLst>
            <a:ext uri="{FF2B5EF4-FFF2-40B4-BE49-F238E27FC236}">
              <a16:creationId xmlns:a16="http://schemas.microsoft.com/office/drawing/2014/main" id="{02F183E4-9456-4FEA-9917-875660025906}"/>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22" name="Line 149">
          <a:extLst>
            <a:ext uri="{FF2B5EF4-FFF2-40B4-BE49-F238E27FC236}">
              <a16:creationId xmlns:a16="http://schemas.microsoft.com/office/drawing/2014/main" id="{EB11B8E6-0E41-4681-8D12-4AB20E8051CC}"/>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23" name="Line 150">
          <a:extLst>
            <a:ext uri="{FF2B5EF4-FFF2-40B4-BE49-F238E27FC236}">
              <a16:creationId xmlns:a16="http://schemas.microsoft.com/office/drawing/2014/main" id="{95DF7B3B-44CE-4940-AFEB-FF1E329B515C}"/>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4" name="Line 151">
          <a:extLst>
            <a:ext uri="{FF2B5EF4-FFF2-40B4-BE49-F238E27FC236}">
              <a16:creationId xmlns:a16="http://schemas.microsoft.com/office/drawing/2014/main" id="{8647620A-D659-46D6-A358-D6789F8E5156}"/>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2">
          <a:extLst>
            <a:ext uri="{FF2B5EF4-FFF2-40B4-BE49-F238E27FC236}">
              <a16:creationId xmlns:a16="http://schemas.microsoft.com/office/drawing/2014/main" id="{560EE381-EDD6-483C-9ED8-8A82CDF6829D}"/>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26" name="Line 153">
          <a:extLst>
            <a:ext uri="{FF2B5EF4-FFF2-40B4-BE49-F238E27FC236}">
              <a16:creationId xmlns:a16="http://schemas.microsoft.com/office/drawing/2014/main" id="{C8583849-EB6D-4FBC-B66C-0AFC241D7E3F}"/>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 name="Line 154">
          <a:extLst>
            <a:ext uri="{FF2B5EF4-FFF2-40B4-BE49-F238E27FC236}">
              <a16:creationId xmlns:a16="http://schemas.microsoft.com/office/drawing/2014/main" id="{1A121474-1D7A-4ED0-B34C-9D2EBC33DEA4}"/>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8" name="Line 155">
          <a:extLst>
            <a:ext uri="{FF2B5EF4-FFF2-40B4-BE49-F238E27FC236}">
              <a16:creationId xmlns:a16="http://schemas.microsoft.com/office/drawing/2014/main" id="{98DCDAD3-C2D0-48DC-92D8-8928D177226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9" name="Line 156">
          <a:extLst>
            <a:ext uri="{FF2B5EF4-FFF2-40B4-BE49-F238E27FC236}">
              <a16:creationId xmlns:a16="http://schemas.microsoft.com/office/drawing/2014/main" id="{1960C2AE-C19D-45FE-AF16-EBBE8FA83A13}"/>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0" name="Line 157">
          <a:extLst>
            <a:ext uri="{FF2B5EF4-FFF2-40B4-BE49-F238E27FC236}">
              <a16:creationId xmlns:a16="http://schemas.microsoft.com/office/drawing/2014/main" id="{198E8E32-32E6-4148-A7D3-7F525132A1EA}"/>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1" name="Line 158">
          <a:extLst>
            <a:ext uri="{FF2B5EF4-FFF2-40B4-BE49-F238E27FC236}">
              <a16:creationId xmlns:a16="http://schemas.microsoft.com/office/drawing/2014/main" id="{C6C5666E-58E5-4F36-ABF5-BE4736C23A2D}"/>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32" name="Line 159">
          <a:extLst>
            <a:ext uri="{FF2B5EF4-FFF2-40B4-BE49-F238E27FC236}">
              <a16:creationId xmlns:a16="http://schemas.microsoft.com/office/drawing/2014/main" id="{A28CDB03-879F-467E-BC6C-25293121D562}"/>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3" name="Line 160">
          <a:extLst>
            <a:ext uri="{FF2B5EF4-FFF2-40B4-BE49-F238E27FC236}">
              <a16:creationId xmlns:a16="http://schemas.microsoft.com/office/drawing/2014/main" id="{37A35DF5-5424-4E6A-A8E4-5DED80AFFA09}"/>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34" name="Line 161">
          <a:extLst>
            <a:ext uri="{FF2B5EF4-FFF2-40B4-BE49-F238E27FC236}">
              <a16:creationId xmlns:a16="http://schemas.microsoft.com/office/drawing/2014/main" id="{43AFF477-50BF-4447-BF9B-ECEA4946A867}"/>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5" name="Line 162">
          <a:extLst>
            <a:ext uri="{FF2B5EF4-FFF2-40B4-BE49-F238E27FC236}">
              <a16:creationId xmlns:a16="http://schemas.microsoft.com/office/drawing/2014/main" id="{DE1AC335-9CD5-4559-8252-4B31D4ADFD3E}"/>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6" name="Line 163">
          <a:extLst>
            <a:ext uri="{FF2B5EF4-FFF2-40B4-BE49-F238E27FC236}">
              <a16:creationId xmlns:a16="http://schemas.microsoft.com/office/drawing/2014/main" id="{BB4DE5AF-CE23-4EFA-9387-26EBA196713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37" name="Line 164">
          <a:extLst>
            <a:ext uri="{FF2B5EF4-FFF2-40B4-BE49-F238E27FC236}">
              <a16:creationId xmlns:a16="http://schemas.microsoft.com/office/drawing/2014/main" id="{5E04577A-0206-4F7C-9979-7EE618DBA748}"/>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8" name="Line 165">
          <a:extLst>
            <a:ext uri="{FF2B5EF4-FFF2-40B4-BE49-F238E27FC236}">
              <a16:creationId xmlns:a16="http://schemas.microsoft.com/office/drawing/2014/main" id="{A6CFB3B0-67DA-4799-9A27-C06530E7BECB}"/>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9" name="Line 166">
          <a:extLst>
            <a:ext uri="{FF2B5EF4-FFF2-40B4-BE49-F238E27FC236}">
              <a16:creationId xmlns:a16="http://schemas.microsoft.com/office/drawing/2014/main" id="{ED59F04D-24B0-44B6-80A2-B8ED6084D1B9}"/>
            </a:ext>
          </a:extLst>
        </xdr:cNvPr>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0" name="Line 167">
          <a:extLst>
            <a:ext uri="{FF2B5EF4-FFF2-40B4-BE49-F238E27FC236}">
              <a16:creationId xmlns:a16="http://schemas.microsoft.com/office/drawing/2014/main" id="{33C56709-0E97-40A8-977F-E5C9A69F630D}"/>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 name="Line 168">
          <a:extLst>
            <a:ext uri="{FF2B5EF4-FFF2-40B4-BE49-F238E27FC236}">
              <a16:creationId xmlns:a16="http://schemas.microsoft.com/office/drawing/2014/main" id="{DAEA3994-039B-4CD9-9D83-AFDE9BA94B9F}"/>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2" name="Line 169">
          <a:extLst>
            <a:ext uri="{FF2B5EF4-FFF2-40B4-BE49-F238E27FC236}">
              <a16:creationId xmlns:a16="http://schemas.microsoft.com/office/drawing/2014/main" id="{F8B35E42-D418-4AAC-97CB-DD8FDD1C6398}"/>
            </a:ext>
          </a:extLst>
        </xdr:cNvPr>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3" name="Line 170">
          <a:extLst>
            <a:ext uri="{FF2B5EF4-FFF2-40B4-BE49-F238E27FC236}">
              <a16:creationId xmlns:a16="http://schemas.microsoft.com/office/drawing/2014/main" id="{EB318698-98D0-4019-B538-98091988FD85}"/>
            </a:ext>
          </a:extLst>
        </xdr:cNvPr>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4" name="Line 171">
          <a:extLst>
            <a:ext uri="{FF2B5EF4-FFF2-40B4-BE49-F238E27FC236}">
              <a16:creationId xmlns:a16="http://schemas.microsoft.com/office/drawing/2014/main" id="{F85D767B-D135-441F-BEC4-E8DC768DBDF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45" name="Line 172">
          <a:extLst>
            <a:ext uri="{FF2B5EF4-FFF2-40B4-BE49-F238E27FC236}">
              <a16:creationId xmlns:a16="http://schemas.microsoft.com/office/drawing/2014/main" id="{131B5C0E-1B73-438E-B219-2759ED336E22}"/>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6" name="Line 173">
          <a:extLst>
            <a:ext uri="{FF2B5EF4-FFF2-40B4-BE49-F238E27FC236}">
              <a16:creationId xmlns:a16="http://schemas.microsoft.com/office/drawing/2014/main" id="{E2711E69-01E7-4A21-B1D6-5308C354AD4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7" name="Line 174">
          <a:extLst>
            <a:ext uri="{FF2B5EF4-FFF2-40B4-BE49-F238E27FC236}">
              <a16:creationId xmlns:a16="http://schemas.microsoft.com/office/drawing/2014/main" id="{60E7F14A-3245-47AB-A543-9AE9F364F5C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8" name="Line 14">
          <a:extLst>
            <a:ext uri="{FF2B5EF4-FFF2-40B4-BE49-F238E27FC236}">
              <a16:creationId xmlns:a16="http://schemas.microsoft.com/office/drawing/2014/main" id="{9093136A-3F91-4D74-BCCF-C83507CEAD88}"/>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9" name="Line 176">
          <a:extLst>
            <a:ext uri="{FF2B5EF4-FFF2-40B4-BE49-F238E27FC236}">
              <a16:creationId xmlns:a16="http://schemas.microsoft.com/office/drawing/2014/main" id="{BF3EC6EE-4B16-491A-B5C7-CA629A3F5DB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0" name="Line 177">
          <a:extLst>
            <a:ext uri="{FF2B5EF4-FFF2-40B4-BE49-F238E27FC236}">
              <a16:creationId xmlns:a16="http://schemas.microsoft.com/office/drawing/2014/main" id="{1BB92769-9AE0-40B5-8F39-88B8BA0BFA4D}"/>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1" name="Line 178">
          <a:extLst>
            <a:ext uri="{FF2B5EF4-FFF2-40B4-BE49-F238E27FC236}">
              <a16:creationId xmlns:a16="http://schemas.microsoft.com/office/drawing/2014/main" id="{701F1293-E413-4EF4-A738-E1CA5611D98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2" name="Line 179">
          <a:extLst>
            <a:ext uri="{FF2B5EF4-FFF2-40B4-BE49-F238E27FC236}">
              <a16:creationId xmlns:a16="http://schemas.microsoft.com/office/drawing/2014/main" id="{0E79088D-2327-492C-9F21-F3EEF4E1AE7C}"/>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3" name="Line 180">
          <a:extLst>
            <a:ext uri="{FF2B5EF4-FFF2-40B4-BE49-F238E27FC236}">
              <a16:creationId xmlns:a16="http://schemas.microsoft.com/office/drawing/2014/main" id="{2357908E-4A69-4F7C-B4B9-797DF6290C07}"/>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4" name="Line 181">
          <a:extLst>
            <a:ext uri="{FF2B5EF4-FFF2-40B4-BE49-F238E27FC236}">
              <a16:creationId xmlns:a16="http://schemas.microsoft.com/office/drawing/2014/main" id="{76D5126D-3226-428B-8A40-C6FCB71D74D9}"/>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5" name="Line 182">
          <a:extLst>
            <a:ext uri="{FF2B5EF4-FFF2-40B4-BE49-F238E27FC236}">
              <a16:creationId xmlns:a16="http://schemas.microsoft.com/office/drawing/2014/main" id="{B43E2735-B07D-433C-9294-C8EF2437719E}"/>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6" name="Line 183">
          <a:extLst>
            <a:ext uri="{FF2B5EF4-FFF2-40B4-BE49-F238E27FC236}">
              <a16:creationId xmlns:a16="http://schemas.microsoft.com/office/drawing/2014/main" id="{863CB185-1B22-41D0-A1BA-28E5BD3AF78C}"/>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7" name="Line 184">
          <a:extLst>
            <a:ext uri="{FF2B5EF4-FFF2-40B4-BE49-F238E27FC236}">
              <a16:creationId xmlns:a16="http://schemas.microsoft.com/office/drawing/2014/main" id="{30A9510C-8E9E-4577-B3CE-296D9764FD52}"/>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8" name="Line 185">
          <a:extLst>
            <a:ext uri="{FF2B5EF4-FFF2-40B4-BE49-F238E27FC236}">
              <a16:creationId xmlns:a16="http://schemas.microsoft.com/office/drawing/2014/main" id="{F257F9C0-66E5-492F-AE05-9378D19DAF49}"/>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9" name="Line 186">
          <a:extLst>
            <a:ext uri="{FF2B5EF4-FFF2-40B4-BE49-F238E27FC236}">
              <a16:creationId xmlns:a16="http://schemas.microsoft.com/office/drawing/2014/main" id="{16F5AAC5-088D-426C-AB06-B2BC63C8A436}"/>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60" name="Line 187">
          <a:extLst>
            <a:ext uri="{FF2B5EF4-FFF2-40B4-BE49-F238E27FC236}">
              <a16:creationId xmlns:a16="http://schemas.microsoft.com/office/drawing/2014/main" id="{65C55C1F-24CD-4627-8BD0-A809EADE78EF}"/>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1" name="Line 188">
          <a:extLst>
            <a:ext uri="{FF2B5EF4-FFF2-40B4-BE49-F238E27FC236}">
              <a16:creationId xmlns:a16="http://schemas.microsoft.com/office/drawing/2014/main" id="{8C98EBB3-F037-4A1F-B763-84631D8FFDE6}"/>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2" name="Line 189">
          <a:extLst>
            <a:ext uri="{FF2B5EF4-FFF2-40B4-BE49-F238E27FC236}">
              <a16:creationId xmlns:a16="http://schemas.microsoft.com/office/drawing/2014/main" id="{37A35F99-7CA9-4998-A56A-1DD2C498513D}"/>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3" name="Line 190">
          <a:extLst>
            <a:ext uri="{FF2B5EF4-FFF2-40B4-BE49-F238E27FC236}">
              <a16:creationId xmlns:a16="http://schemas.microsoft.com/office/drawing/2014/main" id="{CDE2A785-BD8C-4099-84F3-140C6ECDE9DD}"/>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4" name="Line 191">
          <a:extLst>
            <a:ext uri="{FF2B5EF4-FFF2-40B4-BE49-F238E27FC236}">
              <a16:creationId xmlns:a16="http://schemas.microsoft.com/office/drawing/2014/main" id="{D9CE41A3-81E9-45F0-8CE4-F78AE7EEBF5A}"/>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5" name="Line 192">
          <a:extLst>
            <a:ext uri="{FF2B5EF4-FFF2-40B4-BE49-F238E27FC236}">
              <a16:creationId xmlns:a16="http://schemas.microsoft.com/office/drawing/2014/main" id="{2776DA27-13AE-497D-856A-92468F1219E4}"/>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6" name="Line 193">
          <a:extLst>
            <a:ext uri="{FF2B5EF4-FFF2-40B4-BE49-F238E27FC236}">
              <a16:creationId xmlns:a16="http://schemas.microsoft.com/office/drawing/2014/main" id="{5C3F1BD5-8F2E-4635-BBD7-2946AD081AF8}"/>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7" name="Line 194">
          <a:extLst>
            <a:ext uri="{FF2B5EF4-FFF2-40B4-BE49-F238E27FC236}">
              <a16:creationId xmlns:a16="http://schemas.microsoft.com/office/drawing/2014/main" id="{CFEC6E6E-E522-4F86-8DF8-77952CD0AF25}"/>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8" name="Line 195">
          <a:extLst>
            <a:ext uri="{FF2B5EF4-FFF2-40B4-BE49-F238E27FC236}">
              <a16:creationId xmlns:a16="http://schemas.microsoft.com/office/drawing/2014/main" id="{BE9D27BE-4468-43A7-AD70-CF69E97DB334}"/>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69" name="Line 196">
          <a:extLst>
            <a:ext uri="{FF2B5EF4-FFF2-40B4-BE49-F238E27FC236}">
              <a16:creationId xmlns:a16="http://schemas.microsoft.com/office/drawing/2014/main" id="{EC3FEA45-6647-4970-ABBE-667FB6777D88}"/>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0" name="Line 197">
          <a:extLst>
            <a:ext uri="{FF2B5EF4-FFF2-40B4-BE49-F238E27FC236}">
              <a16:creationId xmlns:a16="http://schemas.microsoft.com/office/drawing/2014/main" id="{113E2B71-0EA5-472F-8AE4-1BC650159FDC}"/>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1" name="Line 5">
          <a:extLst>
            <a:ext uri="{FF2B5EF4-FFF2-40B4-BE49-F238E27FC236}">
              <a16:creationId xmlns:a16="http://schemas.microsoft.com/office/drawing/2014/main" id="{F716C3C9-498F-49C0-8881-49826898D1EA}"/>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2" name="Line 199">
          <a:extLst>
            <a:ext uri="{FF2B5EF4-FFF2-40B4-BE49-F238E27FC236}">
              <a16:creationId xmlns:a16="http://schemas.microsoft.com/office/drawing/2014/main" id="{5CBCC36C-DE8F-48F4-9967-96FB7BC79614}"/>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3" name="Line 200">
          <a:extLst>
            <a:ext uri="{FF2B5EF4-FFF2-40B4-BE49-F238E27FC236}">
              <a16:creationId xmlns:a16="http://schemas.microsoft.com/office/drawing/2014/main" id="{B748FBE0-D2A8-459B-94FE-403A16B9D19D}"/>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4" name="Line 202">
          <a:extLst>
            <a:ext uri="{FF2B5EF4-FFF2-40B4-BE49-F238E27FC236}">
              <a16:creationId xmlns:a16="http://schemas.microsoft.com/office/drawing/2014/main" id="{BC4DBA04-AC07-4C33-8CF7-6FB645A43C2C}"/>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5" name="Line 203">
          <a:extLst>
            <a:ext uri="{FF2B5EF4-FFF2-40B4-BE49-F238E27FC236}">
              <a16:creationId xmlns:a16="http://schemas.microsoft.com/office/drawing/2014/main" id="{E1071C98-CB18-49B8-969F-AA6B0B21CC2F}"/>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6" name="Line 205">
          <a:extLst>
            <a:ext uri="{FF2B5EF4-FFF2-40B4-BE49-F238E27FC236}">
              <a16:creationId xmlns:a16="http://schemas.microsoft.com/office/drawing/2014/main" id="{DDB87F41-5098-4B1F-A459-03AEA7927F9A}"/>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7" name="Line 206">
          <a:extLst>
            <a:ext uri="{FF2B5EF4-FFF2-40B4-BE49-F238E27FC236}">
              <a16:creationId xmlns:a16="http://schemas.microsoft.com/office/drawing/2014/main" id="{0C544988-E024-4D35-9993-E7E528FED195}"/>
            </a:ext>
          </a:extLst>
        </xdr:cNvPr>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78" name="Line 207">
          <a:extLst>
            <a:ext uri="{FF2B5EF4-FFF2-40B4-BE49-F238E27FC236}">
              <a16:creationId xmlns:a16="http://schemas.microsoft.com/office/drawing/2014/main" id="{4C694E80-D558-419C-965B-294DD92A73E2}"/>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79" name="Line 208">
          <a:extLst>
            <a:ext uri="{FF2B5EF4-FFF2-40B4-BE49-F238E27FC236}">
              <a16:creationId xmlns:a16="http://schemas.microsoft.com/office/drawing/2014/main" id="{D242798C-8DC5-4CFB-BC45-A12B359DAC24}"/>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0" name="Line 209">
          <a:extLst>
            <a:ext uri="{FF2B5EF4-FFF2-40B4-BE49-F238E27FC236}">
              <a16:creationId xmlns:a16="http://schemas.microsoft.com/office/drawing/2014/main" id="{A9A8215A-72EC-49D1-869F-205D8D380192}"/>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1" name="Line 210">
          <a:extLst>
            <a:ext uri="{FF2B5EF4-FFF2-40B4-BE49-F238E27FC236}">
              <a16:creationId xmlns:a16="http://schemas.microsoft.com/office/drawing/2014/main" id="{F8AC5768-365C-49C1-9483-03C522FCC2E5}"/>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2" name="Line 211">
          <a:extLst>
            <a:ext uri="{FF2B5EF4-FFF2-40B4-BE49-F238E27FC236}">
              <a16:creationId xmlns:a16="http://schemas.microsoft.com/office/drawing/2014/main" id="{CC5F2DE6-C177-47A7-8FBF-5727E7A4925D}"/>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83" name="Line 212">
          <a:extLst>
            <a:ext uri="{FF2B5EF4-FFF2-40B4-BE49-F238E27FC236}">
              <a16:creationId xmlns:a16="http://schemas.microsoft.com/office/drawing/2014/main" id="{B6D80369-3B01-40DD-87F2-5BB736D74625}"/>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4" name="Line 213">
          <a:extLst>
            <a:ext uri="{FF2B5EF4-FFF2-40B4-BE49-F238E27FC236}">
              <a16:creationId xmlns:a16="http://schemas.microsoft.com/office/drawing/2014/main" id="{D38D2DD0-B3EF-4BE6-9768-C53867826A9D}"/>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5" name="Line 214">
          <a:extLst>
            <a:ext uri="{FF2B5EF4-FFF2-40B4-BE49-F238E27FC236}">
              <a16:creationId xmlns:a16="http://schemas.microsoft.com/office/drawing/2014/main" id="{228CE03B-7E09-4979-96E8-A76955571028}"/>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6" name="Line 215">
          <a:extLst>
            <a:ext uri="{FF2B5EF4-FFF2-40B4-BE49-F238E27FC236}">
              <a16:creationId xmlns:a16="http://schemas.microsoft.com/office/drawing/2014/main" id="{48E2C208-6FBB-4200-AE49-A674A4972DD2}"/>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87" name="Line 216">
          <a:extLst>
            <a:ext uri="{FF2B5EF4-FFF2-40B4-BE49-F238E27FC236}">
              <a16:creationId xmlns:a16="http://schemas.microsoft.com/office/drawing/2014/main" id="{00318EC1-8A7B-4571-8E8A-094805166050}"/>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88" name="Line 217">
          <a:extLst>
            <a:ext uri="{FF2B5EF4-FFF2-40B4-BE49-F238E27FC236}">
              <a16:creationId xmlns:a16="http://schemas.microsoft.com/office/drawing/2014/main" id="{CEE30435-2730-499F-9530-C056026E87E4}"/>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89" name="Line 218">
          <a:extLst>
            <a:ext uri="{FF2B5EF4-FFF2-40B4-BE49-F238E27FC236}">
              <a16:creationId xmlns:a16="http://schemas.microsoft.com/office/drawing/2014/main" id="{E4E5EB65-8C6F-40B7-9503-5BEDFCF80941}"/>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90" name="Line 219">
          <a:extLst>
            <a:ext uri="{FF2B5EF4-FFF2-40B4-BE49-F238E27FC236}">
              <a16:creationId xmlns:a16="http://schemas.microsoft.com/office/drawing/2014/main" id="{81CABBC8-CC26-4D11-805E-0A8CA3F40C94}"/>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191" name="Line 220">
          <a:extLst>
            <a:ext uri="{FF2B5EF4-FFF2-40B4-BE49-F238E27FC236}">
              <a16:creationId xmlns:a16="http://schemas.microsoft.com/office/drawing/2014/main" id="{E89EFCFD-8A66-4F41-8EC3-B57279DB751A}"/>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192" name="Line 221">
          <a:extLst>
            <a:ext uri="{FF2B5EF4-FFF2-40B4-BE49-F238E27FC236}">
              <a16:creationId xmlns:a16="http://schemas.microsoft.com/office/drawing/2014/main" id="{BBDDC113-A08D-4BC7-9760-7740130DFC13}"/>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3" name="Line 222">
          <a:extLst>
            <a:ext uri="{FF2B5EF4-FFF2-40B4-BE49-F238E27FC236}">
              <a16:creationId xmlns:a16="http://schemas.microsoft.com/office/drawing/2014/main" id="{FDB57299-8F5B-4F70-B704-E93527B07C4E}"/>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4" name="Line 223">
          <a:extLst>
            <a:ext uri="{FF2B5EF4-FFF2-40B4-BE49-F238E27FC236}">
              <a16:creationId xmlns:a16="http://schemas.microsoft.com/office/drawing/2014/main" id="{B85FCA52-D671-436B-B899-F484D3754C51}"/>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5" name="Line 224">
          <a:extLst>
            <a:ext uri="{FF2B5EF4-FFF2-40B4-BE49-F238E27FC236}">
              <a16:creationId xmlns:a16="http://schemas.microsoft.com/office/drawing/2014/main" id="{0879F79E-F0B8-4419-988A-B1AF947A489C}"/>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6" name="Line 14">
          <a:extLst>
            <a:ext uri="{FF2B5EF4-FFF2-40B4-BE49-F238E27FC236}">
              <a16:creationId xmlns:a16="http://schemas.microsoft.com/office/drawing/2014/main" id="{46902EEE-8A37-4AAE-B3B5-2455A15A0C39}"/>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7" name="Line 226">
          <a:extLst>
            <a:ext uri="{FF2B5EF4-FFF2-40B4-BE49-F238E27FC236}">
              <a16:creationId xmlns:a16="http://schemas.microsoft.com/office/drawing/2014/main" id="{CE52DE28-BE00-4112-8DA1-145BD1BF5909}"/>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8" name="Line 227">
          <a:extLst>
            <a:ext uri="{FF2B5EF4-FFF2-40B4-BE49-F238E27FC236}">
              <a16:creationId xmlns:a16="http://schemas.microsoft.com/office/drawing/2014/main" id="{425E90FE-76D5-43BC-AFE1-63C483AD0A3E}"/>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199" name="Line 228">
          <a:extLst>
            <a:ext uri="{FF2B5EF4-FFF2-40B4-BE49-F238E27FC236}">
              <a16:creationId xmlns:a16="http://schemas.microsoft.com/office/drawing/2014/main" id="{80ED4BBC-E257-4D8D-9EA1-E45F9199318D}"/>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200" name="Line 229">
          <a:extLst>
            <a:ext uri="{FF2B5EF4-FFF2-40B4-BE49-F238E27FC236}">
              <a16:creationId xmlns:a16="http://schemas.microsoft.com/office/drawing/2014/main" id="{35D501AF-1A1F-4408-A30E-1C9DC7ACA875}"/>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201" name="Line 230">
          <a:extLst>
            <a:ext uri="{FF2B5EF4-FFF2-40B4-BE49-F238E27FC236}">
              <a16:creationId xmlns:a16="http://schemas.microsoft.com/office/drawing/2014/main" id="{6EEBE489-CA0D-45FB-8EAE-9977C473B276}"/>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202" name="Line 231">
          <a:extLst>
            <a:ext uri="{FF2B5EF4-FFF2-40B4-BE49-F238E27FC236}">
              <a16:creationId xmlns:a16="http://schemas.microsoft.com/office/drawing/2014/main" id="{3695408D-CAA6-4BE9-8EF6-60E7065558C2}"/>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03" name="Line 232">
          <a:extLst>
            <a:ext uri="{FF2B5EF4-FFF2-40B4-BE49-F238E27FC236}">
              <a16:creationId xmlns:a16="http://schemas.microsoft.com/office/drawing/2014/main" id="{69079840-514E-4310-9072-02A15D8AE05F}"/>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04" name="Line 233">
          <a:extLst>
            <a:ext uri="{FF2B5EF4-FFF2-40B4-BE49-F238E27FC236}">
              <a16:creationId xmlns:a16="http://schemas.microsoft.com/office/drawing/2014/main" id="{58A58269-DD2A-45F6-BE95-39BF3C17525D}"/>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5" name="Line 234">
          <a:extLst>
            <a:ext uri="{FF2B5EF4-FFF2-40B4-BE49-F238E27FC236}">
              <a16:creationId xmlns:a16="http://schemas.microsoft.com/office/drawing/2014/main" id="{8CD12098-408A-4DFE-A968-D905EAC97601}"/>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6" name="Line 235">
          <a:extLst>
            <a:ext uri="{FF2B5EF4-FFF2-40B4-BE49-F238E27FC236}">
              <a16:creationId xmlns:a16="http://schemas.microsoft.com/office/drawing/2014/main" id="{93D8CBD7-CBE8-4721-92EC-DC8A831C6C5C}"/>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7" name="Line 236">
          <a:extLst>
            <a:ext uri="{FF2B5EF4-FFF2-40B4-BE49-F238E27FC236}">
              <a16:creationId xmlns:a16="http://schemas.microsoft.com/office/drawing/2014/main" id="{EF6F55AA-2DFF-482D-9E12-6D7752376525}"/>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208" name="Line 237">
          <a:extLst>
            <a:ext uri="{FF2B5EF4-FFF2-40B4-BE49-F238E27FC236}">
              <a16:creationId xmlns:a16="http://schemas.microsoft.com/office/drawing/2014/main" id="{91969A02-4DAF-416A-8BF6-C5719DE1C517}"/>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09" name="Line 238">
          <a:extLst>
            <a:ext uri="{FF2B5EF4-FFF2-40B4-BE49-F238E27FC236}">
              <a16:creationId xmlns:a16="http://schemas.microsoft.com/office/drawing/2014/main" id="{3A5801CF-19B2-4267-AD28-B3E5F3ADA381}"/>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0" name="Line 239">
          <a:extLst>
            <a:ext uri="{FF2B5EF4-FFF2-40B4-BE49-F238E27FC236}">
              <a16:creationId xmlns:a16="http://schemas.microsoft.com/office/drawing/2014/main" id="{745D4B75-AB07-4938-87C8-9ABF7DEA3287}"/>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1" name="Line 240">
          <a:extLst>
            <a:ext uri="{FF2B5EF4-FFF2-40B4-BE49-F238E27FC236}">
              <a16:creationId xmlns:a16="http://schemas.microsoft.com/office/drawing/2014/main" id="{6E334B84-20C7-4A5B-99E9-C886EBA34E37}"/>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212" name="Line 241">
          <a:extLst>
            <a:ext uri="{FF2B5EF4-FFF2-40B4-BE49-F238E27FC236}">
              <a16:creationId xmlns:a16="http://schemas.microsoft.com/office/drawing/2014/main" id="{138C7AF7-6765-46CC-9094-84D744F8101E}"/>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3" name="Line 242">
          <a:extLst>
            <a:ext uri="{FF2B5EF4-FFF2-40B4-BE49-F238E27FC236}">
              <a16:creationId xmlns:a16="http://schemas.microsoft.com/office/drawing/2014/main" id="{D3E7EE47-D9A3-4509-88BD-4BEF3934FFD0}"/>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4" name="Line 243">
          <a:extLst>
            <a:ext uri="{FF2B5EF4-FFF2-40B4-BE49-F238E27FC236}">
              <a16:creationId xmlns:a16="http://schemas.microsoft.com/office/drawing/2014/main" id="{7428C71D-CA2E-4ED7-BC3E-71B45E8AFE53}"/>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5" name="Line 244">
          <a:extLst>
            <a:ext uri="{FF2B5EF4-FFF2-40B4-BE49-F238E27FC236}">
              <a16:creationId xmlns:a16="http://schemas.microsoft.com/office/drawing/2014/main" id="{981EF55F-1C85-479D-84EB-FE23838A38FC}"/>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16" name="Line 245">
          <a:extLst>
            <a:ext uri="{FF2B5EF4-FFF2-40B4-BE49-F238E27FC236}">
              <a16:creationId xmlns:a16="http://schemas.microsoft.com/office/drawing/2014/main" id="{DE06E6B1-656B-40F8-AF66-1D5771A16E34}"/>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7" name="Line 246">
          <a:extLst>
            <a:ext uri="{FF2B5EF4-FFF2-40B4-BE49-F238E27FC236}">
              <a16:creationId xmlns:a16="http://schemas.microsoft.com/office/drawing/2014/main" id="{51CC3D7D-73EA-407A-9705-A350D30E2E0A}"/>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8" name="Line 247">
          <a:extLst>
            <a:ext uri="{FF2B5EF4-FFF2-40B4-BE49-F238E27FC236}">
              <a16:creationId xmlns:a16="http://schemas.microsoft.com/office/drawing/2014/main" id="{89CD8E8E-A44B-40A6-A2B8-7F37FD5D0225}"/>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219" name="Line 5">
          <a:extLst>
            <a:ext uri="{FF2B5EF4-FFF2-40B4-BE49-F238E27FC236}">
              <a16:creationId xmlns:a16="http://schemas.microsoft.com/office/drawing/2014/main" id="{1BFAFA00-5C7B-4455-B138-CDD1766182D9}"/>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0" name="Line 249">
          <a:extLst>
            <a:ext uri="{FF2B5EF4-FFF2-40B4-BE49-F238E27FC236}">
              <a16:creationId xmlns:a16="http://schemas.microsoft.com/office/drawing/2014/main" id="{9F209E82-F502-4AFE-BB32-666CDA9DA3A0}"/>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1" name="Line 250">
          <a:extLst>
            <a:ext uri="{FF2B5EF4-FFF2-40B4-BE49-F238E27FC236}">
              <a16:creationId xmlns:a16="http://schemas.microsoft.com/office/drawing/2014/main" id="{EBB3BE20-0F69-4828-9E03-5FEB48CB08FD}"/>
            </a:ext>
          </a:extLst>
        </xdr:cNvPr>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2" name="Line 251">
          <a:extLst>
            <a:ext uri="{FF2B5EF4-FFF2-40B4-BE49-F238E27FC236}">
              <a16:creationId xmlns:a16="http://schemas.microsoft.com/office/drawing/2014/main" id="{8BEC360C-F762-4905-ACC5-0271C84E0AAB}"/>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3" name="Line 252">
          <a:extLst>
            <a:ext uri="{FF2B5EF4-FFF2-40B4-BE49-F238E27FC236}">
              <a16:creationId xmlns:a16="http://schemas.microsoft.com/office/drawing/2014/main" id="{6C755951-9034-4C0F-894A-A182EB0E1A4F}"/>
            </a:ext>
          </a:extLst>
        </xdr:cNvPr>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24" name="Line 253">
          <a:extLst>
            <a:ext uri="{FF2B5EF4-FFF2-40B4-BE49-F238E27FC236}">
              <a16:creationId xmlns:a16="http://schemas.microsoft.com/office/drawing/2014/main" id="{AEB0066F-6869-4214-8866-48EF80FA3BF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225" name="Line 254">
          <a:extLst>
            <a:ext uri="{FF2B5EF4-FFF2-40B4-BE49-F238E27FC236}">
              <a16:creationId xmlns:a16="http://schemas.microsoft.com/office/drawing/2014/main" id="{809E1136-FBA2-4BCC-87D9-C54C288F875C}"/>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6" name="Line 256">
          <a:extLst>
            <a:ext uri="{FF2B5EF4-FFF2-40B4-BE49-F238E27FC236}">
              <a16:creationId xmlns:a16="http://schemas.microsoft.com/office/drawing/2014/main" id="{5A7BFE82-45F0-44B1-8623-0D94BC05605E}"/>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7" name="Line 257">
          <a:extLst>
            <a:ext uri="{FF2B5EF4-FFF2-40B4-BE49-F238E27FC236}">
              <a16:creationId xmlns:a16="http://schemas.microsoft.com/office/drawing/2014/main" id="{060BB594-916D-4F08-86C5-376D7581E3B7}"/>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8" name="Line 259">
          <a:extLst>
            <a:ext uri="{FF2B5EF4-FFF2-40B4-BE49-F238E27FC236}">
              <a16:creationId xmlns:a16="http://schemas.microsoft.com/office/drawing/2014/main" id="{5B7F3862-FA6E-4B63-9EB7-4F52076B30F4}"/>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9" name="Line 260">
          <a:extLst>
            <a:ext uri="{FF2B5EF4-FFF2-40B4-BE49-F238E27FC236}">
              <a16:creationId xmlns:a16="http://schemas.microsoft.com/office/drawing/2014/main" id="{AECB103E-8E56-4416-A1E4-A8B9E8BF2A6B}"/>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0" name="Line 262">
          <a:extLst>
            <a:ext uri="{FF2B5EF4-FFF2-40B4-BE49-F238E27FC236}">
              <a16:creationId xmlns:a16="http://schemas.microsoft.com/office/drawing/2014/main" id="{00B9F569-AAC7-4A7B-8C24-B4466D4CAB3F}"/>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1" name="Line 263">
          <a:extLst>
            <a:ext uri="{FF2B5EF4-FFF2-40B4-BE49-F238E27FC236}">
              <a16:creationId xmlns:a16="http://schemas.microsoft.com/office/drawing/2014/main" id="{EE4677AB-4034-46AB-B214-46EC9DF9874B}"/>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2" name="Line 265">
          <a:extLst>
            <a:ext uri="{FF2B5EF4-FFF2-40B4-BE49-F238E27FC236}">
              <a16:creationId xmlns:a16="http://schemas.microsoft.com/office/drawing/2014/main" id="{6D109898-D6A9-4571-8995-C3E02B43323C}"/>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3" name="Line 266">
          <a:extLst>
            <a:ext uri="{FF2B5EF4-FFF2-40B4-BE49-F238E27FC236}">
              <a16:creationId xmlns:a16="http://schemas.microsoft.com/office/drawing/2014/main" id="{FF72129E-629A-4A17-824F-C376DE02A9E2}"/>
            </a:ext>
          </a:extLst>
        </xdr:cNvPr>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47624</xdr:rowOff>
    </xdr:from>
    <xdr:to>
      <xdr:col>0</xdr:col>
      <xdr:colOff>895350</xdr:colOff>
      <xdr:row>53</xdr:row>
      <xdr:rowOff>47624</xdr:rowOff>
    </xdr:to>
    <xdr:sp macro="" textlink="">
      <xdr:nvSpPr>
        <xdr:cNvPr id="234" name="Line 157">
          <a:extLst>
            <a:ext uri="{FF2B5EF4-FFF2-40B4-BE49-F238E27FC236}">
              <a16:creationId xmlns:a16="http://schemas.microsoft.com/office/drawing/2014/main" id="{3F4D811B-4160-4DC3-B36F-68FE439E6D13}"/>
            </a:ext>
          </a:extLst>
        </xdr:cNvPr>
        <xdr:cNvSpPr>
          <a:spLocks noChangeShapeType="1"/>
        </xdr:cNvSpPr>
      </xdr:nvSpPr>
      <xdr:spPr bwMode="auto">
        <a:xfrm>
          <a:off x="0" y="862964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5" name="Line 7">
          <a:extLst>
            <a:ext uri="{FF2B5EF4-FFF2-40B4-BE49-F238E27FC236}">
              <a16:creationId xmlns:a16="http://schemas.microsoft.com/office/drawing/2014/main" id="{E392B112-7B2F-430A-9862-00BD5A6B1667}"/>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6" name="Line 11">
          <a:extLst>
            <a:ext uri="{FF2B5EF4-FFF2-40B4-BE49-F238E27FC236}">
              <a16:creationId xmlns:a16="http://schemas.microsoft.com/office/drawing/2014/main" id="{EB3F2B04-9872-4522-AEDB-123A5805D013}"/>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7" name="Line 15">
          <a:extLst>
            <a:ext uri="{FF2B5EF4-FFF2-40B4-BE49-F238E27FC236}">
              <a16:creationId xmlns:a16="http://schemas.microsoft.com/office/drawing/2014/main" id="{A0BF11AF-1239-4C41-905C-3BBE6CA18E26}"/>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8" name="Line 18">
          <a:extLst>
            <a:ext uri="{FF2B5EF4-FFF2-40B4-BE49-F238E27FC236}">
              <a16:creationId xmlns:a16="http://schemas.microsoft.com/office/drawing/2014/main" id="{ED6E97E8-E5CE-40B2-94AF-105B20E85537}"/>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9" name="Line 22">
          <a:extLst>
            <a:ext uri="{FF2B5EF4-FFF2-40B4-BE49-F238E27FC236}">
              <a16:creationId xmlns:a16="http://schemas.microsoft.com/office/drawing/2014/main" id="{52F3CB20-AC90-437B-94DD-8EA40FBD017F}"/>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40" name="Line 7">
          <a:extLst>
            <a:ext uri="{FF2B5EF4-FFF2-40B4-BE49-F238E27FC236}">
              <a16:creationId xmlns:a16="http://schemas.microsoft.com/office/drawing/2014/main" id="{7122CE7D-F5AE-4D84-8D2F-14640270C84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1" name="Line 12">
          <a:extLst>
            <a:ext uri="{FF2B5EF4-FFF2-40B4-BE49-F238E27FC236}">
              <a16:creationId xmlns:a16="http://schemas.microsoft.com/office/drawing/2014/main" id="{965C9BFE-A563-4704-BA21-43FDCF40B17F}"/>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2" name="Line 5">
          <a:extLst>
            <a:ext uri="{FF2B5EF4-FFF2-40B4-BE49-F238E27FC236}">
              <a16:creationId xmlns:a16="http://schemas.microsoft.com/office/drawing/2014/main" id="{EB326B83-3095-4129-81A5-B0C7F1602749}"/>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43" name="Line 10">
          <a:extLst>
            <a:ext uri="{FF2B5EF4-FFF2-40B4-BE49-F238E27FC236}">
              <a16:creationId xmlns:a16="http://schemas.microsoft.com/office/drawing/2014/main" id="{ACA970C5-4E81-442D-9108-C671B3F385FC}"/>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4" name="Line 14">
          <a:extLst>
            <a:ext uri="{FF2B5EF4-FFF2-40B4-BE49-F238E27FC236}">
              <a16:creationId xmlns:a16="http://schemas.microsoft.com/office/drawing/2014/main" id="{BE1B19A0-0284-4735-8105-56B7AF189067}"/>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45" name="Line 17">
          <a:extLst>
            <a:ext uri="{FF2B5EF4-FFF2-40B4-BE49-F238E27FC236}">
              <a16:creationId xmlns:a16="http://schemas.microsoft.com/office/drawing/2014/main" id="{BF57B8C1-2647-4646-ABDE-13152B0156EF}"/>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6" name="Line 21">
          <a:extLst>
            <a:ext uri="{FF2B5EF4-FFF2-40B4-BE49-F238E27FC236}">
              <a16:creationId xmlns:a16="http://schemas.microsoft.com/office/drawing/2014/main" id="{813C0A43-8551-48F1-803B-11C6B03DE29B}"/>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47" name="Line 5">
          <a:extLst>
            <a:ext uri="{FF2B5EF4-FFF2-40B4-BE49-F238E27FC236}">
              <a16:creationId xmlns:a16="http://schemas.microsoft.com/office/drawing/2014/main" id="{9E74EB5D-507D-4EEE-A5DA-3FF0066042BB}"/>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48" name="Line 11">
          <a:extLst>
            <a:ext uri="{FF2B5EF4-FFF2-40B4-BE49-F238E27FC236}">
              <a16:creationId xmlns:a16="http://schemas.microsoft.com/office/drawing/2014/main" id="{DD9D1FE7-CC88-473A-925C-C7C57E707A24}"/>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49" name="Line 3">
          <a:extLst>
            <a:ext uri="{FF2B5EF4-FFF2-40B4-BE49-F238E27FC236}">
              <a16:creationId xmlns:a16="http://schemas.microsoft.com/office/drawing/2014/main" id="{D6B7B165-8E03-4784-B764-6488CE8CD18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50" name="Line 9">
          <a:extLst>
            <a:ext uri="{FF2B5EF4-FFF2-40B4-BE49-F238E27FC236}">
              <a16:creationId xmlns:a16="http://schemas.microsoft.com/office/drawing/2014/main" id="{E5D09CF0-BD59-416F-99B1-A885A96E36C4}"/>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1" name="Line 13">
          <a:extLst>
            <a:ext uri="{FF2B5EF4-FFF2-40B4-BE49-F238E27FC236}">
              <a16:creationId xmlns:a16="http://schemas.microsoft.com/office/drawing/2014/main" id="{1619FB36-EE88-45E3-AA20-E52A67B4D869}"/>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52" name="Line 16">
          <a:extLst>
            <a:ext uri="{FF2B5EF4-FFF2-40B4-BE49-F238E27FC236}">
              <a16:creationId xmlns:a16="http://schemas.microsoft.com/office/drawing/2014/main" id="{42DB56EE-D2BF-4775-B1FE-B1AC8F6E04CF}"/>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3" name="Line 20">
          <a:extLst>
            <a:ext uri="{FF2B5EF4-FFF2-40B4-BE49-F238E27FC236}">
              <a16:creationId xmlns:a16="http://schemas.microsoft.com/office/drawing/2014/main" id="{43298069-6FB1-4513-990F-D6D1EFD086E1}"/>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4" name="Line 3">
          <a:extLst>
            <a:ext uri="{FF2B5EF4-FFF2-40B4-BE49-F238E27FC236}">
              <a16:creationId xmlns:a16="http://schemas.microsoft.com/office/drawing/2014/main" id="{7E20054B-16D3-47D4-A6FF-858378252561}"/>
            </a:ext>
          </a:extLst>
        </xdr:cNvPr>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5" name="Line 10">
          <a:extLst>
            <a:ext uri="{FF2B5EF4-FFF2-40B4-BE49-F238E27FC236}">
              <a16:creationId xmlns:a16="http://schemas.microsoft.com/office/drawing/2014/main" id="{ED6765C6-A752-4DE9-BFBA-89A3D92F9B4C}"/>
            </a:ext>
          </a:extLst>
        </xdr:cNvPr>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6" name="Line 1">
          <a:extLst>
            <a:ext uri="{FF2B5EF4-FFF2-40B4-BE49-F238E27FC236}">
              <a16:creationId xmlns:a16="http://schemas.microsoft.com/office/drawing/2014/main" id="{CBC44B25-B4C6-4F87-AD0D-4E1387C9AFD9}"/>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7" name="Line 12">
          <a:extLst>
            <a:ext uri="{FF2B5EF4-FFF2-40B4-BE49-F238E27FC236}">
              <a16:creationId xmlns:a16="http://schemas.microsoft.com/office/drawing/2014/main" id="{A7680A0B-FA49-4BDF-8828-FAE121FE6354}"/>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8" name="Line 19">
          <a:extLst>
            <a:ext uri="{FF2B5EF4-FFF2-40B4-BE49-F238E27FC236}">
              <a16:creationId xmlns:a16="http://schemas.microsoft.com/office/drawing/2014/main" id="{74B3526E-4F85-464E-A54D-7AA486BAEFF1}"/>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9" name="Line 9">
          <a:extLst>
            <a:ext uri="{FF2B5EF4-FFF2-40B4-BE49-F238E27FC236}">
              <a16:creationId xmlns:a16="http://schemas.microsoft.com/office/drawing/2014/main" id="{DB0F14E1-46EA-4C61-9DDE-4EE853616447}"/>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0" name="Line 7">
          <a:extLst>
            <a:ext uri="{FF2B5EF4-FFF2-40B4-BE49-F238E27FC236}">
              <a16:creationId xmlns:a16="http://schemas.microsoft.com/office/drawing/2014/main" id="{DA5F86E2-FCE5-47A9-B555-9BE731E35FD2}"/>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1" name="Line 17">
          <a:extLst>
            <a:ext uri="{FF2B5EF4-FFF2-40B4-BE49-F238E27FC236}">
              <a16:creationId xmlns:a16="http://schemas.microsoft.com/office/drawing/2014/main" id="{3B541FAA-70AD-4E5B-B0C7-2498246219ED}"/>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2" name="Line 28">
          <a:extLst>
            <a:ext uri="{FF2B5EF4-FFF2-40B4-BE49-F238E27FC236}">
              <a16:creationId xmlns:a16="http://schemas.microsoft.com/office/drawing/2014/main" id="{92F54DA9-8CED-4739-87C9-638117FFF18D}"/>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3" name="Line 38">
          <a:extLst>
            <a:ext uri="{FF2B5EF4-FFF2-40B4-BE49-F238E27FC236}">
              <a16:creationId xmlns:a16="http://schemas.microsoft.com/office/drawing/2014/main" id="{C990DED2-C8D1-49A1-A69F-D61405BCD32E}"/>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4" name="Line 61">
          <a:extLst>
            <a:ext uri="{FF2B5EF4-FFF2-40B4-BE49-F238E27FC236}">
              <a16:creationId xmlns:a16="http://schemas.microsoft.com/office/drawing/2014/main" id="{526E371E-FC76-41C4-939A-20D69FC5B8E6}"/>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5" name="Line 62">
          <a:extLst>
            <a:ext uri="{FF2B5EF4-FFF2-40B4-BE49-F238E27FC236}">
              <a16:creationId xmlns:a16="http://schemas.microsoft.com/office/drawing/2014/main" id="{3BA033B5-4D9C-45DA-B60F-6E0FCB0206C6}"/>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6" name="Line 64">
          <a:extLst>
            <a:ext uri="{FF2B5EF4-FFF2-40B4-BE49-F238E27FC236}">
              <a16:creationId xmlns:a16="http://schemas.microsoft.com/office/drawing/2014/main" id="{3C506EC5-A958-4C42-9505-09DF14AA7E6C}"/>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7" name="Line 65">
          <a:extLst>
            <a:ext uri="{FF2B5EF4-FFF2-40B4-BE49-F238E27FC236}">
              <a16:creationId xmlns:a16="http://schemas.microsoft.com/office/drawing/2014/main" id="{D6F13DCB-6D12-4AB6-A109-9F5992F6CC71}"/>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8" name="Line 145">
          <a:extLst>
            <a:ext uri="{FF2B5EF4-FFF2-40B4-BE49-F238E27FC236}">
              <a16:creationId xmlns:a16="http://schemas.microsoft.com/office/drawing/2014/main" id="{3BC25659-59FA-4C9E-A1D7-416397B617D4}"/>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9" name="Line 153">
          <a:extLst>
            <a:ext uri="{FF2B5EF4-FFF2-40B4-BE49-F238E27FC236}">
              <a16:creationId xmlns:a16="http://schemas.microsoft.com/office/drawing/2014/main" id="{D6D55395-A30E-4938-A56B-BF38C967EDAD}"/>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70" name="Line 161">
          <a:extLst>
            <a:ext uri="{FF2B5EF4-FFF2-40B4-BE49-F238E27FC236}">
              <a16:creationId xmlns:a16="http://schemas.microsoft.com/office/drawing/2014/main" id="{DC033968-F907-4D3E-AAA9-6338E11C156C}"/>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71" name="Line 169">
          <a:extLst>
            <a:ext uri="{FF2B5EF4-FFF2-40B4-BE49-F238E27FC236}">
              <a16:creationId xmlns:a16="http://schemas.microsoft.com/office/drawing/2014/main" id="{36805CC6-CB2E-4662-8DA9-B6C2435771AF}"/>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2" name="Line 188">
          <a:extLst>
            <a:ext uri="{FF2B5EF4-FFF2-40B4-BE49-F238E27FC236}">
              <a16:creationId xmlns:a16="http://schemas.microsoft.com/office/drawing/2014/main" id="{3D40E13E-66A2-4D54-A779-AD886837FCC3}"/>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3" name="Line 189">
          <a:extLst>
            <a:ext uri="{FF2B5EF4-FFF2-40B4-BE49-F238E27FC236}">
              <a16:creationId xmlns:a16="http://schemas.microsoft.com/office/drawing/2014/main" id="{9F31E79C-F34F-423F-999F-ABE0B4E82C0F}"/>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4" name="Line 190">
          <a:extLst>
            <a:ext uri="{FF2B5EF4-FFF2-40B4-BE49-F238E27FC236}">
              <a16:creationId xmlns:a16="http://schemas.microsoft.com/office/drawing/2014/main" id="{6C0A350B-801B-4DD9-93FB-C2D801984E81}"/>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5" name="Line 191">
          <a:extLst>
            <a:ext uri="{FF2B5EF4-FFF2-40B4-BE49-F238E27FC236}">
              <a16:creationId xmlns:a16="http://schemas.microsoft.com/office/drawing/2014/main" id="{458D084B-E24D-4BAF-85F1-7976084AD79F}"/>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6" name="Line 7">
          <a:extLst>
            <a:ext uri="{FF2B5EF4-FFF2-40B4-BE49-F238E27FC236}">
              <a16:creationId xmlns:a16="http://schemas.microsoft.com/office/drawing/2014/main" id="{F7ECBC78-A34A-4460-A14F-E72AA56C573A}"/>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7" name="Line 17">
          <a:extLst>
            <a:ext uri="{FF2B5EF4-FFF2-40B4-BE49-F238E27FC236}">
              <a16:creationId xmlns:a16="http://schemas.microsoft.com/office/drawing/2014/main" id="{1C298A85-87E6-4062-B11F-1E830055BC79}"/>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8" name="Line 28">
          <a:extLst>
            <a:ext uri="{FF2B5EF4-FFF2-40B4-BE49-F238E27FC236}">
              <a16:creationId xmlns:a16="http://schemas.microsoft.com/office/drawing/2014/main" id="{85B5EC60-40BE-49A7-BCD3-E4D31E742244}"/>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9" name="Line 38">
          <a:extLst>
            <a:ext uri="{FF2B5EF4-FFF2-40B4-BE49-F238E27FC236}">
              <a16:creationId xmlns:a16="http://schemas.microsoft.com/office/drawing/2014/main" id="{CB03F6BC-C52F-4BC6-8920-E1B717458119}"/>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0" name="Line 61">
          <a:extLst>
            <a:ext uri="{FF2B5EF4-FFF2-40B4-BE49-F238E27FC236}">
              <a16:creationId xmlns:a16="http://schemas.microsoft.com/office/drawing/2014/main" id="{43EB4B97-F838-47E9-8A23-D9E4F1DC4F25}"/>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1" name="Line 62">
          <a:extLst>
            <a:ext uri="{FF2B5EF4-FFF2-40B4-BE49-F238E27FC236}">
              <a16:creationId xmlns:a16="http://schemas.microsoft.com/office/drawing/2014/main" id="{CB25FE04-3BA1-434E-AF89-E7D840AA6886}"/>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2" name="Line 64">
          <a:extLst>
            <a:ext uri="{FF2B5EF4-FFF2-40B4-BE49-F238E27FC236}">
              <a16:creationId xmlns:a16="http://schemas.microsoft.com/office/drawing/2014/main" id="{F8F99E0D-618B-4F02-986B-29A653153B99}"/>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3" name="Line 65">
          <a:extLst>
            <a:ext uri="{FF2B5EF4-FFF2-40B4-BE49-F238E27FC236}">
              <a16:creationId xmlns:a16="http://schemas.microsoft.com/office/drawing/2014/main" id="{28F41825-542F-42AE-9A87-8D5D310281A0}"/>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4" name="Line 145">
          <a:extLst>
            <a:ext uri="{FF2B5EF4-FFF2-40B4-BE49-F238E27FC236}">
              <a16:creationId xmlns:a16="http://schemas.microsoft.com/office/drawing/2014/main" id="{E9B69E0C-0DCD-424C-BA59-E65CAEB6045E}"/>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5" name="Line 153">
          <a:extLst>
            <a:ext uri="{FF2B5EF4-FFF2-40B4-BE49-F238E27FC236}">
              <a16:creationId xmlns:a16="http://schemas.microsoft.com/office/drawing/2014/main" id="{62C4224A-5B3A-458F-8F29-AD9EC5E36471}"/>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6" name="Line 161">
          <a:extLst>
            <a:ext uri="{FF2B5EF4-FFF2-40B4-BE49-F238E27FC236}">
              <a16:creationId xmlns:a16="http://schemas.microsoft.com/office/drawing/2014/main" id="{52BF1696-E12B-418D-8724-3598E939A7E9}"/>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7" name="Line 169">
          <a:extLst>
            <a:ext uri="{FF2B5EF4-FFF2-40B4-BE49-F238E27FC236}">
              <a16:creationId xmlns:a16="http://schemas.microsoft.com/office/drawing/2014/main" id="{4E3E7544-1B53-4088-901E-A65DEE168342}"/>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8" name="Line 188">
          <a:extLst>
            <a:ext uri="{FF2B5EF4-FFF2-40B4-BE49-F238E27FC236}">
              <a16:creationId xmlns:a16="http://schemas.microsoft.com/office/drawing/2014/main" id="{86C235F3-B04B-45AB-8BE3-8030A88DE16C}"/>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9" name="Line 189">
          <a:extLst>
            <a:ext uri="{FF2B5EF4-FFF2-40B4-BE49-F238E27FC236}">
              <a16:creationId xmlns:a16="http://schemas.microsoft.com/office/drawing/2014/main" id="{1DA2C249-A24E-4EEB-A2DD-1314E45707BE}"/>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90" name="Line 190">
          <a:extLst>
            <a:ext uri="{FF2B5EF4-FFF2-40B4-BE49-F238E27FC236}">
              <a16:creationId xmlns:a16="http://schemas.microsoft.com/office/drawing/2014/main" id="{9EA783E2-ED12-4C11-836D-4F2650C63C6F}"/>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91" name="Line 191">
          <a:extLst>
            <a:ext uri="{FF2B5EF4-FFF2-40B4-BE49-F238E27FC236}">
              <a16:creationId xmlns:a16="http://schemas.microsoft.com/office/drawing/2014/main" id="{CA1E1669-6691-4D2D-8851-3ADC88E14DC5}"/>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2" name="Line 7">
          <a:extLst>
            <a:ext uri="{FF2B5EF4-FFF2-40B4-BE49-F238E27FC236}">
              <a16:creationId xmlns:a16="http://schemas.microsoft.com/office/drawing/2014/main" id="{A65FB975-46CC-41F6-B528-F01F28ED911D}"/>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3" name="Line 17">
          <a:extLst>
            <a:ext uri="{FF2B5EF4-FFF2-40B4-BE49-F238E27FC236}">
              <a16:creationId xmlns:a16="http://schemas.microsoft.com/office/drawing/2014/main" id="{ABCFA7A0-2AF9-46F1-8A2C-737DF5C720EA}"/>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4" name="Line 28">
          <a:extLst>
            <a:ext uri="{FF2B5EF4-FFF2-40B4-BE49-F238E27FC236}">
              <a16:creationId xmlns:a16="http://schemas.microsoft.com/office/drawing/2014/main" id="{2EB2BB7E-8179-4C66-8650-CE29286C7679}"/>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5" name="Line 38">
          <a:extLst>
            <a:ext uri="{FF2B5EF4-FFF2-40B4-BE49-F238E27FC236}">
              <a16:creationId xmlns:a16="http://schemas.microsoft.com/office/drawing/2014/main" id="{1F445DB8-5ABA-4137-85BA-0996D58E7F0D}"/>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6" name="Line 61">
          <a:extLst>
            <a:ext uri="{FF2B5EF4-FFF2-40B4-BE49-F238E27FC236}">
              <a16:creationId xmlns:a16="http://schemas.microsoft.com/office/drawing/2014/main" id="{00C34E92-B4C6-4B2B-9BA8-B303969D8518}"/>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7" name="Line 62">
          <a:extLst>
            <a:ext uri="{FF2B5EF4-FFF2-40B4-BE49-F238E27FC236}">
              <a16:creationId xmlns:a16="http://schemas.microsoft.com/office/drawing/2014/main" id="{6ADC2DE1-D2E8-4B49-91BC-54D7ED87AC93}"/>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8" name="Line 64">
          <a:extLst>
            <a:ext uri="{FF2B5EF4-FFF2-40B4-BE49-F238E27FC236}">
              <a16:creationId xmlns:a16="http://schemas.microsoft.com/office/drawing/2014/main" id="{3879BECB-AD4C-4821-A64F-0707BF6B57D6}"/>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9" name="Line 65">
          <a:extLst>
            <a:ext uri="{FF2B5EF4-FFF2-40B4-BE49-F238E27FC236}">
              <a16:creationId xmlns:a16="http://schemas.microsoft.com/office/drawing/2014/main" id="{79F27AA0-DACE-453C-B42A-EF47BF292725}"/>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0" name="Line 145">
          <a:extLst>
            <a:ext uri="{FF2B5EF4-FFF2-40B4-BE49-F238E27FC236}">
              <a16:creationId xmlns:a16="http://schemas.microsoft.com/office/drawing/2014/main" id="{8B83A97C-CFD9-4D7A-87F2-F23F2A7CA27F}"/>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1" name="Line 153">
          <a:extLst>
            <a:ext uri="{FF2B5EF4-FFF2-40B4-BE49-F238E27FC236}">
              <a16:creationId xmlns:a16="http://schemas.microsoft.com/office/drawing/2014/main" id="{57B6523F-4EFF-4D77-ACA9-1A30B890E85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2" name="Line 161">
          <a:extLst>
            <a:ext uri="{FF2B5EF4-FFF2-40B4-BE49-F238E27FC236}">
              <a16:creationId xmlns:a16="http://schemas.microsoft.com/office/drawing/2014/main" id="{1553C78C-6AD1-4357-A062-2A02297B404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3" name="Line 169">
          <a:extLst>
            <a:ext uri="{FF2B5EF4-FFF2-40B4-BE49-F238E27FC236}">
              <a16:creationId xmlns:a16="http://schemas.microsoft.com/office/drawing/2014/main" id="{B093765A-929F-4658-9FB3-DA7958CF0735}"/>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4" name="Line 188">
          <a:extLst>
            <a:ext uri="{FF2B5EF4-FFF2-40B4-BE49-F238E27FC236}">
              <a16:creationId xmlns:a16="http://schemas.microsoft.com/office/drawing/2014/main" id="{F937880E-746F-47A8-93CA-C1A23762F069}"/>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5" name="Line 189">
          <a:extLst>
            <a:ext uri="{FF2B5EF4-FFF2-40B4-BE49-F238E27FC236}">
              <a16:creationId xmlns:a16="http://schemas.microsoft.com/office/drawing/2014/main" id="{D2E941B4-C15A-4D64-AC29-EAB7D06A723E}"/>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6" name="Line 190">
          <a:extLst>
            <a:ext uri="{FF2B5EF4-FFF2-40B4-BE49-F238E27FC236}">
              <a16:creationId xmlns:a16="http://schemas.microsoft.com/office/drawing/2014/main" id="{455116FE-CCF5-47AE-98D1-6F3120A76C00}"/>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7" name="Line 191">
          <a:extLst>
            <a:ext uri="{FF2B5EF4-FFF2-40B4-BE49-F238E27FC236}">
              <a16:creationId xmlns:a16="http://schemas.microsoft.com/office/drawing/2014/main" id="{2D40C4B7-1E0E-49E4-A191-6D971D2122E2}"/>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8" name="Line 7">
          <a:extLst>
            <a:ext uri="{FF2B5EF4-FFF2-40B4-BE49-F238E27FC236}">
              <a16:creationId xmlns:a16="http://schemas.microsoft.com/office/drawing/2014/main" id="{07BE25D8-850D-42D0-B404-E144CD97065C}"/>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9" name="Line 17">
          <a:extLst>
            <a:ext uri="{FF2B5EF4-FFF2-40B4-BE49-F238E27FC236}">
              <a16:creationId xmlns:a16="http://schemas.microsoft.com/office/drawing/2014/main" id="{7676B883-9460-4621-B3BD-DF49B20D5B5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0" name="Line 28">
          <a:extLst>
            <a:ext uri="{FF2B5EF4-FFF2-40B4-BE49-F238E27FC236}">
              <a16:creationId xmlns:a16="http://schemas.microsoft.com/office/drawing/2014/main" id="{016CCC34-2396-4BED-827F-C17E5D95D55B}"/>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1" name="Line 38">
          <a:extLst>
            <a:ext uri="{FF2B5EF4-FFF2-40B4-BE49-F238E27FC236}">
              <a16:creationId xmlns:a16="http://schemas.microsoft.com/office/drawing/2014/main" id="{86DB74ED-986F-4DB9-AAD9-50C264492079}"/>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2" name="Line 61">
          <a:extLst>
            <a:ext uri="{FF2B5EF4-FFF2-40B4-BE49-F238E27FC236}">
              <a16:creationId xmlns:a16="http://schemas.microsoft.com/office/drawing/2014/main" id="{44AB54CF-938C-482E-B5A3-2CE667D52E42}"/>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3" name="Line 62">
          <a:extLst>
            <a:ext uri="{FF2B5EF4-FFF2-40B4-BE49-F238E27FC236}">
              <a16:creationId xmlns:a16="http://schemas.microsoft.com/office/drawing/2014/main" id="{F2D37C99-E398-42B8-94AF-FAFCD89E5864}"/>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4" name="Line 64">
          <a:extLst>
            <a:ext uri="{FF2B5EF4-FFF2-40B4-BE49-F238E27FC236}">
              <a16:creationId xmlns:a16="http://schemas.microsoft.com/office/drawing/2014/main" id="{024231F2-4EE4-4D29-8244-DAEC7157FDAC}"/>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5" name="Line 65">
          <a:extLst>
            <a:ext uri="{FF2B5EF4-FFF2-40B4-BE49-F238E27FC236}">
              <a16:creationId xmlns:a16="http://schemas.microsoft.com/office/drawing/2014/main" id="{69C47420-276B-4D0C-AB3A-B7B0BB739B9C}"/>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6" name="Line 145">
          <a:extLst>
            <a:ext uri="{FF2B5EF4-FFF2-40B4-BE49-F238E27FC236}">
              <a16:creationId xmlns:a16="http://schemas.microsoft.com/office/drawing/2014/main" id="{E7FD6C15-DF33-418D-BC29-29ABDBFD43C7}"/>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7" name="Line 153">
          <a:extLst>
            <a:ext uri="{FF2B5EF4-FFF2-40B4-BE49-F238E27FC236}">
              <a16:creationId xmlns:a16="http://schemas.microsoft.com/office/drawing/2014/main" id="{F0F0C3B6-D937-4DA0-A0E4-71CF56F9B12F}"/>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8" name="Line 161">
          <a:extLst>
            <a:ext uri="{FF2B5EF4-FFF2-40B4-BE49-F238E27FC236}">
              <a16:creationId xmlns:a16="http://schemas.microsoft.com/office/drawing/2014/main" id="{C554B272-FDD2-4094-B2B1-E1815F8C7CD5}"/>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9" name="Line 169">
          <a:extLst>
            <a:ext uri="{FF2B5EF4-FFF2-40B4-BE49-F238E27FC236}">
              <a16:creationId xmlns:a16="http://schemas.microsoft.com/office/drawing/2014/main" id="{077A9B95-AB68-4A08-848D-B60D70C38BCD}"/>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0" name="Line 188">
          <a:extLst>
            <a:ext uri="{FF2B5EF4-FFF2-40B4-BE49-F238E27FC236}">
              <a16:creationId xmlns:a16="http://schemas.microsoft.com/office/drawing/2014/main" id="{6EDC104D-83C5-4875-A2BF-162AA24CD2AA}"/>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1" name="Line 189">
          <a:extLst>
            <a:ext uri="{FF2B5EF4-FFF2-40B4-BE49-F238E27FC236}">
              <a16:creationId xmlns:a16="http://schemas.microsoft.com/office/drawing/2014/main" id="{534B6F9C-7EDF-40AD-ADA2-1A93477F573A}"/>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2" name="Line 190">
          <a:extLst>
            <a:ext uri="{FF2B5EF4-FFF2-40B4-BE49-F238E27FC236}">
              <a16:creationId xmlns:a16="http://schemas.microsoft.com/office/drawing/2014/main" id="{E80AFE97-02FE-4876-B594-BEF9C2657F97}"/>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3" name="Line 191">
          <a:extLst>
            <a:ext uri="{FF2B5EF4-FFF2-40B4-BE49-F238E27FC236}">
              <a16:creationId xmlns:a16="http://schemas.microsoft.com/office/drawing/2014/main" id="{90A73B8F-E392-4026-A671-0FDA90EA62DE}"/>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4" name="Line 7">
          <a:extLst>
            <a:ext uri="{FF2B5EF4-FFF2-40B4-BE49-F238E27FC236}">
              <a16:creationId xmlns:a16="http://schemas.microsoft.com/office/drawing/2014/main" id="{CA37271C-29AD-470A-8EC3-0D49A9D12CA3}"/>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5" name="Line 17">
          <a:extLst>
            <a:ext uri="{FF2B5EF4-FFF2-40B4-BE49-F238E27FC236}">
              <a16:creationId xmlns:a16="http://schemas.microsoft.com/office/drawing/2014/main" id="{75D1394D-8573-4514-8D37-09E53780D16B}"/>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6" name="Line 28">
          <a:extLst>
            <a:ext uri="{FF2B5EF4-FFF2-40B4-BE49-F238E27FC236}">
              <a16:creationId xmlns:a16="http://schemas.microsoft.com/office/drawing/2014/main" id="{D72F42F5-4A3A-4288-A9B3-30228C5B57ED}"/>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7" name="Line 38">
          <a:extLst>
            <a:ext uri="{FF2B5EF4-FFF2-40B4-BE49-F238E27FC236}">
              <a16:creationId xmlns:a16="http://schemas.microsoft.com/office/drawing/2014/main" id="{A0AAA364-1E0B-4A95-9B04-6C2B06F5F0E8}"/>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8" name="Line 61">
          <a:extLst>
            <a:ext uri="{FF2B5EF4-FFF2-40B4-BE49-F238E27FC236}">
              <a16:creationId xmlns:a16="http://schemas.microsoft.com/office/drawing/2014/main" id="{8BDDE575-EA12-4DA3-90DD-CE3A9AE2DF8E}"/>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9" name="Line 62">
          <a:extLst>
            <a:ext uri="{FF2B5EF4-FFF2-40B4-BE49-F238E27FC236}">
              <a16:creationId xmlns:a16="http://schemas.microsoft.com/office/drawing/2014/main" id="{230807D0-5306-49C5-9D74-5468E5D67C9F}"/>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0" name="Line 64">
          <a:extLst>
            <a:ext uri="{FF2B5EF4-FFF2-40B4-BE49-F238E27FC236}">
              <a16:creationId xmlns:a16="http://schemas.microsoft.com/office/drawing/2014/main" id="{A753F3F8-6102-4DFF-B185-DB1AF0FA2641}"/>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1" name="Line 65">
          <a:extLst>
            <a:ext uri="{FF2B5EF4-FFF2-40B4-BE49-F238E27FC236}">
              <a16:creationId xmlns:a16="http://schemas.microsoft.com/office/drawing/2014/main" id="{1A369A4C-6543-4726-AF02-9C63323D99FE}"/>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2" name="Line 145">
          <a:extLst>
            <a:ext uri="{FF2B5EF4-FFF2-40B4-BE49-F238E27FC236}">
              <a16:creationId xmlns:a16="http://schemas.microsoft.com/office/drawing/2014/main" id="{17139288-6F0D-48C2-AA13-F7CD2848FCAE}"/>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3" name="Line 153">
          <a:extLst>
            <a:ext uri="{FF2B5EF4-FFF2-40B4-BE49-F238E27FC236}">
              <a16:creationId xmlns:a16="http://schemas.microsoft.com/office/drawing/2014/main" id="{227C6EF3-E170-4D5D-9EF7-755D68BFC78D}"/>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4" name="Line 161">
          <a:extLst>
            <a:ext uri="{FF2B5EF4-FFF2-40B4-BE49-F238E27FC236}">
              <a16:creationId xmlns:a16="http://schemas.microsoft.com/office/drawing/2014/main" id="{D4D52A17-B69F-40F8-BDFF-C4419A3B1A1C}"/>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5" name="Line 169">
          <a:extLst>
            <a:ext uri="{FF2B5EF4-FFF2-40B4-BE49-F238E27FC236}">
              <a16:creationId xmlns:a16="http://schemas.microsoft.com/office/drawing/2014/main" id="{C6023923-C888-4481-B5F8-788DAD5F8040}"/>
            </a:ext>
          </a:extLst>
        </xdr:cNvPr>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6" name="Line 188">
          <a:extLst>
            <a:ext uri="{FF2B5EF4-FFF2-40B4-BE49-F238E27FC236}">
              <a16:creationId xmlns:a16="http://schemas.microsoft.com/office/drawing/2014/main" id="{8FE3168C-9B2A-443E-A75D-A0FB99EF125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7" name="Line 189">
          <a:extLst>
            <a:ext uri="{FF2B5EF4-FFF2-40B4-BE49-F238E27FC236}">
              <a16:creationId xmlns:a16="http://schemas.microsoft.com/office/drawing/2014/main" id="{CE3CD685-37F7-4583-9EE8-ACDCBFEF857E}"/>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8" name="Line 190">
          <a:extLst>
            <a:ext uri="{FF2B5EF4-FFF2-40B4-BE49-F238E27FC236}">
              <a16:creationId xmlns:a16="http://schemas.microsoft.com/office/drawing/2014/main" id="{C2923885-5682-43CF-A154-E45CCEC25500}"/>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9" name="Line 191">
          <a:extLst>
            <a:ext uri="{FF2B5EF4-FFF2-40B4-BE49-F238E27FC236}">
              <a16:creationId xmlns:a16="http://schemas.microsoft.com/office/drawing/2014/main" id="{8BE5566E-F155-4E03-92E7-0F85AC53E885}"/>
            </a:ext>
          </a:extLst>
        </xdr:cNvPr>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0" name="Line 7">
          <a:extLst>
            <a:ext uri="{FF2B5EF4-FFF2-40B4-BE49-F238E27FC236}">
              <a16:creationId xmlns:a16="http://schemas.microsoft.com/office/drawing/2014/main" id="{32DBA8FF-162C-4657-A08C-25E6AAD41A56}"/>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1" name="Line 17">
          <a:extLst>
            <a:ext uri="{FF2B5EF4-FFF2-40B4-BE49-F238E27FC236}">
              <a16:creationId xmlns:a16="http://schemas.microsoft.com/office/drawing/2014/main" id="{F7530E2D-C775-47CD-9D7E-E259A7AAB7CD}"/>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2" name="Line 28">
          <a:extLst>
            <a:ext uri="{FF2B5EF4-FFF2-40B4-BE49-F238E27FC236}">
              <a16:creationId xmlns:a16="http://schemas.microsoft.com/office/drawing/2014/main" id="{71F996FF-75BF-4664-A1B3-832212964E36}"/>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3" name="Line 38">
          <a:extLst>
            <a:ext uri="{FF2B5EF4-FFF2-40B4-BE49-F238E27FC236}">
              <a16:creationId xmlns:a16="http://schemas.microsoft.com/office/drawing/2014/main" id="{49476245-EBA6-40C6-8D43-DEA8271F4E0A}"/>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4" name="Line 61">
          <a:extLst>
            <a:ext uri="{FF2B5EF4-FFF2-40B4-BE49-F238E27FC236}">
              <a16:creationId xmlns:a16="http://schemas.microsoft.com/office/drawing/2014/main" id="{2B88746E-5F9E-4C96-BC81-20B9DE8D1A2A}"/>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5" name="Line 62">
          <a:extLst>
            <a:ext uri="{FF2B5EF4-FFF2-40B4-BE49-F238E27FC236}">
              <a16:creationId xmlns:a16="http://schemas.microsoft.com/office/drawing/2014/main" id="{E155EA5F-CF45-42C7-9CFC-F04D7F6DC115}"/>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6" name="Line 64">
          <a:extLst>
            <a:ext uri="{FF2B5EF4-FFF2-40B4-BE49-F238E27FC236}">
              <a16:creationId xmlns:a16="http://schemas.microsoft.com/office/drawing/2014/main" id="{DF8538F3-29BE-4637-8A24-06E6525439AF}"/>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7" name="Line 65">
          <a:extLst>
            <a:ext uri="{FF2B5EF4-FFF2-40B4-BE49-F238E27FC236}">
              <a16:creationId xmlns:a16="http://schemas.microsoft.com/office/drawing/2014/main" id="{CF0BFE40-B718-4A7A-A9B8-6651108B0A7E}"/>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8" name="Line 145">
          <a:extLst>
            <a:ext uri="{FF2B5EF4-FFF2-40B4-BE49-F238E27FC236}">
              <a16:creationId xmlns:a16="http://schemas.microsoft.com/office/drawing/2014/main" id="{D3B2D5D1-420C-4FDA-B9E8-D29D2C37335A}"/>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9" name="Line 153">
          <a:extLst>
            <a:ext uri="{FF2B5EF4-FFF2-40B4-BE49-F238E27FC236}">
              <a16:creationId xmlns:a16="http://schemas.microsoft.com/office/drawing/2014/main" id="{5629DB11-26D7-4872-B4E5-C1DE4B5088F9}"/>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50" name="Line 161">
          <a:extLst>
            <a:ext uri="{FF2B5EF4-FFF2-40B4-BE49-F238E27FC236}">
              <a16:creationId xmlns:a16="http://schemas.microsoft.com/office/drawing/2014/main" id="{4726FB96-6501-4CA1-9838-CA8674F2C1D4}"/>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51" name="Line 169">
          <a:extLst>
            <a:ext uri="{FF2B5EF4-FFF2-40B4-BE49-F238E27FC236}">
              <a16:creationId xmlns:a16="http://schemas.microsoft.com/office/drawing/2014/main" id="{0903C622-5881-4457-83BD-CD8756F618BB}"/>
            </a:ext>
          </a:extLst>
        </xdr:cNvPr>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2" name="Line 188">
          <a:extLst>
            <a:ext uri="{FF2B5EF4-FFF2-40B4-BE49-F238E27FC236}">
              <a16:creationId xmlns:a16="http://schemas.microsoft.com/office/drawing/2014/main" id="{2AA6A24A-B7CB-40C9-B25F-4C9ECD05697D}"/>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3" name="Line 189">
          <a:extLst>
            <a:ext uri="{FF2B5EF4-FFF2-40B4-BE49-F238E27FC236}">
              <a16:creationId xmlns:a16="http://schemas.microsoft.com/office/drawing/2014/main" id="{CE966617-9863-47E2-BE13-9B8CB89BB1AC}"/>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4" name="Line 190">
          <a:extLst>
            <a:ext uri="{FF2B5EF4-FFF2-40B4-BE49-F238E27FC236}">
              <a16:creationId xmlns:a16="http://schemas.microsoft.com/office/drawing/2014/main" id="{FBACE09C-C984-44CE-9189-FDD1ACC6E011}"/>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5" name="Line 191">
          <a:extLst>
            <a:ext uri="{FF2B5EF4-FFF2-40B4-BE49-F238E27FC236}">
              <a16:creationId xmlns:a16="http://schemas.microsoft.com/office/drawing/2014/main" id="{F0515AB8-CD0F-41BE-973B-73F09C9FC677}"/>
            </a:ext>
          </a:extLst>
        </xdr:cNvPr>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6" name="Line 7">
          <a:extLst>
            <a:ext uri="{FF2B5EF4-FFF2-40B4-BE49-F238E27FC236}">
              <a16:creationId xmlns:a16="http://schemas.microsoft.com/office/drawing/2014/main" id="{A76DA2DF-1A57-4DBA-9AF1-6DAAD72E64FC}"/>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7" name="Line 17">
          <a:extLst>
            <a:ext uri="{FF2B5EF4-FFF2-40B4-BE49-F238E27FC236}">
              <a16:creationId xmlns:a16="http://schemas.microsoft.com/office/drawing/2014/main" id="{AD8D92B9-690E-4FDB-9A7F-A585641F5344}"/>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8" name="Line 28">
          <a:extLst>
            <a:ext uri="{FF2B5EF4-FFF2-40B4-BE49-F238E27FC236}">
              <a16:creationId xmlns:a16="http://schemas.microsoft.com/office/drawing/2014/main" id="{7389D3ED-E2A8-4A78-A2E7-38E4A952648C}"/>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9" name="Line 38">
          <a:extLst>
            <a:ext uri="{FF2B5EF4-FFF2-40B4-BE49-F238E27FC236}">
              <a16:creationId xmlns:a16="http://schemas.microsoft.com/office/drawing/2014/main" id="{509BEEA9-D53B-4473-BEAF-2A8BFF6CAAA1}"/>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0" name="Line 61">
          <a:extLst>
            <a:ext uri="{FF2B5EF4-FFF2-40B4-BE49-F238E27FC236}">
              <a16:creationId xmlns:a16="http://schemas.microsoft.com/office/drawing/2014/main" id="{3C057BA6-97D6-40C8-8771-0E25122964E5}"/>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1" name="Line 62">
          <a:extLst>
            <a:ext uri="{FF2B5EF4-FFF2-40B4-BE49-F238E27FC236}">
              <a16:creationId xmlns:a16="http://schemas.microsoft.com/office/drawing/2014/main" id="{ED2BBCD6-A3E1-4B0F-B928-150A27F15C4A}"/>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2" name="Line 64">
          <a:extLst>
            <a:ext uri="{FF2B5EF4-FFF2-40B4-BE49-F238E27FC236}">
              <a16:creationId xmlns:a16="http://schemas.microsoft.com/office/drawing/2014/main" id="{157C6F9E-C878-4C5B-BC2C-027F92376D0D}"/>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3" name="Line 65">
          <a:extLst>
            <a:ext uri="{FF2B5EF4-FFF2-40B4-BE49-F238E27FC236}">
              <a16:creationId xmlns:a16="http://schemas.microsoft.com/office/drawing/2014/main" id="{868127AE-22C0-442D-9F31-E608FA471541}"/>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4" name="Line 145">
          <a:extLst>
            <a:ext uri="{FF2B5EF4-FFF2-40B4-BE49-F238E27FC236}">
              <a16:creationId xmlns:a16="http://schemas.microsoft.com/office/drawing/2014/main" id="{E1E8CE98-CCF4-437D-B5AD-449AEDF9059F}"/>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5" name="Line 153">
          <a:extLst>
            <a:ext uri="{FF2B5EF4-FFF2-40B4-BE49-F238E27FC236}">
              <a16:creationId xmlns:a16="http://schemas.microsoft.com/office/drawing/2014/main" id="{7330EB03-5BA6-4E81-A8AD-C80DDEC765F7}"/>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6" name="Line 161">
          <a:extLst>
            <a:ext uri="{FF2B5EF4-FFF2-40B4-BE49-F238E27FC236}">
              <a16:creationId xmlns:a16="http://schemas.microsoft.com/office/drawing/2014/main" id="{DD610142-D150-485D-AF53-479F9D5BD5D7}"/>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7" name="Line 169">
          <a:extLst>
            <a:ext uri="{FF2B5EF4-FFF2-40B4-BE49-F238E27FC236}">
              <a16:creationId xmlns:a16="http://schemas.microsoft.com/office/drawing/2014/main" id="{FF0D1DBA-685A-40D4-92C9-C11547100260}"/>
            </a:ext>
          </a:extLst>
        </xdr:cNvPr>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8" name="Line 188">
          <a:extLst>
            <a:ext uri="{FF2B5EF4-FFF2-40B4-BE49-F238E27FC236}">
              <a16:creationId xmlns:a16="http://schemas.microsoft.com/office/drawing/2014/main" id="{C72DFEDC-9DD4-4716-B8BE-A75B0E5F1B84}"/>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9" name="Line 189">
          <a:extLst>
            <a:ext uri="{FF2B5EF4-FFF2-40B4-BE49-F238E27FC236}">
              <a16:creationId xmlns:a16="http://schemas.microsoft.com/office/drawing/2014/main" id="{69782C6C-2B15-415A-AE75-B37BE39A633B}"/>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70" name="Line 190">
          <a:extLst>
            <a:ext uri="{FF2B5EF4-FFF2-40B4-BE49-F238E27FC236}">
              <a16:creationId xmlns:a16="http://schemas.microsoft.com/office/drawing/2014/main" id="{CF1281E9-1002-4E83-9B90-51ED6E0753B1}"/>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71" name="Line 191">
          <a:extLst>
            <a:ext uri="{FF2B5EF4-FFF2-40B4-BE49-F238E27FC236}">
              <a16:creationId xmlns:a16="http://schemas.microsoft.com/office/drawing/2014/main" id="{CA83C4E9-1093-446F-8CED-E9F469903683}"/>
            </a:ext>
          </a:extLst>
        </xdr:cNvPr>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2" name="Line 7">
          <a:extLst>
            <a:ext uri="{FF2B5EF4-FFF2-40B4-BE49-F238E27FC236}">
              <a16:creationId xmlns:a16="http://schemas.microsoft.com/office/drawing/2014/main" id="{E924FD33-8862-4CAD-829A-BBE4C85ADAE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3" name="Line 17">
          <a:extLst>
            <a:ext uri="{FF2B5EF4-FFF2-40B4-BE49-F238E27FC236}">
              <a16:creationId xmlns:a16="http://schemas.microsoft.com/office/drawing/2014/main" id="{7B3BE000-F8A6-4DC1-9BEA-010DFB63520E}"/>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4" name="Line 28">
          <a:extLst>
            <a:ext uri="{FF2B5EF4-FFF2-40B4-BE49-F238E27FC236}">
              <a16:creationId xmlns:a16="http://schemas.microsoft.com/office/drawing/2014/main" id="{DA716C22-A658-4742-B178-F325FA19E925}"/>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5" name="Line 38">
          <a:extLst>
            <a:ext uri="{FF2B5EF4-FFF2-40B4-BE49-F238E27FC236}">
              <a16:creationId xmlns:a16="http://schemas.microsoft.com/office/drawing/2014/main" id="{71D66887-CC91-4256-9486-A03D0EE99915}"/>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6" name="Line 61">
          <a:extLst>
            <a:ext uri="{FF2B5EF4-FFF2-40B4-BE49-F238E27FC236}">
              <a16:creationId xmlns:a16="http://schemas.microsoft.com/office/drawing/2014/main" id="{64849016-7D12-4293-8D9D-4E2695C7A1F4}"/>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7" name="Line 62">
          <a:extLst>
            <a:ext uri="{FF2B5EF4-FFF2-40B4-BE49-F238E27FC236}">
              <a16:creationId xmlns:a16="http://schemas.microsoft.com/office/drawing/2014/main" id="{95F11E94-D732-472B-8FBE-E2DB2536C0F7}"/>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8" name="Line 64">
          <a:extLst>
            <a:ext uri="{FF2B5EF4-FFF2-40B4-BE49-F238E27FC236}">
              <a16:creationId xmlns:a16="http://schemas.microsoft.com/office/drawing/2014/main" id="{9049FF35-EC30-48FC-9DA3-F1FB6DD05381}"/>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9" name="Line 65">
          <a:extLst>
            <a:ext uri="{FF2B5EF4-FFF2-40B4-BE49-F238E27FC236}">
              <a16:creationId xmlns:a16="http://schemas.microsoft.com/office/drawing/2014/main" id="{6E007C05-0F6B-41A4-AE45-83A2F18E8CA9}"/>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0" name="Line 145">
          <a:extLst>
            <a:ext uri="{FF2B5EF4-FFF2-40B4-BE49-F238E27FC236}">
              <a16:creationId xmlns:a16="http://schemas.microsoft.com/office/drawing/2014/main" id="{1175C52B-6335-4E9B-96EB-94539E68B6B5}"/>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1" name="Line 153">
          <a:extLst>
            <a:ext uri="{FF2B5EF4-FFF2-40B4-BE49-F238E27FC236}">
              <a16:creationId xmlns:a16="http://schemas.microsoft.com/office/drawing/2014/main" id="{5A419732-94BD-4567-9FB6-4F073F185280}"/>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2" name="Line 161">
          <a:extLst>
            <a:ext uri="{FF2B5EF4-FFF2-40B4-BE49-F238E27FC236}">
              <a16:creationId xmlns:a16="http://schemas.microsoft.com/office/drawing/2014/main" id="{7AF1D9C0-0305-45A2-934E-92A3AF2C3F61}"/>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3" name="Line 169">
          <a:extLst>
            <a:ext uri="{FF2B5EF4-FFF2-40B4-BE49-F238E27FC236}">
              <a16:creationId xmlns:a16="http://schemas.microsoft.com/office/drawing/2014/main" id="{5E76942F-BA41-42C5-8463-D63648C5E894}"/>
            </a:ext>
          </a:extLst>
        </xdr:cNvPr>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4" name="Line 188">
          <a:extLst>
            <a:ext uri="{FF2B5EF4-FFF2-40B4-BE49-F238E27FC236}">
              <a16:creationId xmlns:a16="http://schemas.microsoft.com/office/drawing/2014/main" id="{928E6CA1-EE15-46A5-9272-14D69FB8FC98}"/>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5" name="Line 189">
          <a:extLst>
            <a:ext uri="{FF2B5EF4-FFF2-40B4-BE49-F238E27FC236}">
              <a16:creationId xmlns:a16="http://schemas.microsoft.com/office/drawing/2014/main" id="{E8EDF943-0FB6-40FC-903C-E4AB4317FB33}"/>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6" name="Line 190">
          <a:extLst>
            <a:ext uri="{FF2B5EF4-FFF2-40B4-BE49-F238E27FC236}">
              <a16:creationId xmlns:a16="http://schemas.microsoft.com/office/drawing/2014/main" id="{D0EFD17C-84E0-45C6-AAA1-C35BB3FE055F}"/>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7" name="Line 191">
          <a:extLst>
            <a:ext uri="{FF2B5EF4-FFF2-40B4-BE49-F238E27FC236}">
              <a16:creationId xmlns:a16="http://schemas.microsoft.com/office/drawing/2014/main" id="{B4FB2D02-81B4-41A9-9DFB-50943F16A351}"/>
            </a:ext>
          </a:extLst>
        </xdr:cNvPr>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88" name="Line 256">
          <a:extLst>
            <a:ext uri="{FF2B5EF4-FFF2-40B4-BE49-F238E27FC236}">
              <a16:creationId xmlns:a16="http://schemas.microsoft.com/office/drawing/2014/main" id="{E5AF5031-7EED-4433-9F23-72D23F8C954B}"/>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89" name="Line 257">
          <a:extLst>
            <a:ext uri="{FF2B5EF4-FFF2-40B4-BE49-F238E27FC236}">
              <a16:creationId xmlns:a16="http://schemas.microsoft.com/office/drawing/2014/main" id="{54B20823-8F6C-4864-A8E3-B453B5D51ED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0" name="Line 259">
          <a:extLst>
            <a:ext uri="{FF2B5EF4-FFF2-40B4-BE49-F238E27FC236}">
              <a16:creationId xmlns:a16="http://schemas.microsoft.com/office/drawing/2014/main" id="{41CA4C0C-8257-48D8-989D-8359DFA9216A}"/>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1" name="Line 260">
          <a:extLst>
            <a:ext uri="{FF2B5EF4-FFF2-40B4-BE49-F238E27FC236}">
              <a16:creationId xmlns:a16="http://schemas.microsoft.com/office/drawing/2014/main" id="{AE076361-7AB3-4949-8AB9-FC3816CE8831}"/>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2" name="Line 262">
          <a:extLst>
            <a:ext uri="{FF2B5EF4-FFF2-40B4-BE49-F238E27FC236}">
              <a16:creationId xmlns:a16="http://schemas.microsoft.com/office/drawing/2014/main" id="{F3D8385F-632B-42F2-BAEC-62DD6D01FB65}"/>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3" name="Line 263">
          <a:extLst>
            <a:ext uri="{FF2B5EF4-FFF2-40B4-BE49-F238E27FC236}">
              <a16:creationId xmlns:a16="http://schemas.microsoft.com/office/drawing/2014/main" id="{0CAF0260-B273-4FC0-BF8F-5C4E265F6A45}"/>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4" name="Line 265">
          <a:extLst>
            <a:ext uri="{FF2B5EF4-FFF2-40B4-BE49-F238E27FC236}">
              <a16:creationId xmlns:a16="http://schemas.microsoft.com/office/drawing/2014/main" id="{6B6D86EC-BE4F-4EB3-B8F8-175F2F85C124}"/>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5" name="Line 266">
          <a:extLst>
            <a:ext uri="{FF2B5EF4-FFF2-40B4-BE49-F238E27FC236}">
              <a16:creationId xmlns:a16="http://schemas.microsoft.com/office/drawing/2014/main" id="{CC4C2659-5FAE-486D-8CAE-BF3D8B2A9B34}"/>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40004</xdr:rowOff>
    </xdr:from>
    <xdr:to>
      <xdr:col>0</xdr:col>
      <xdr:colOff>895350</xdr:colOff>
      <xdr:row>113</xdr:row>
      <xdr:rowOff>40004</xdr:rowOff>
    </xdr:to>
    <xdr:sp macro="" textlink="">
      <xdr:nvSpPr>
        <xdr:cNvPr id="396" name="Line 157">
          <a:extLst>
            <a:ext uri="{FF2B5EF4-FFF2-40B4-BE49-F238E27FC236}">
              <a16:creationId xmlns:a16="http://schemas.microsoft.com/office/drawing/2014/main" id="{ECB882E3-2E1C-44A0-8E9E-F0AC9EE8A9B0}"/>
            </a:ext>
          </a:extLst>
        </xdr:cNvPr>
        <xdr:cNvSpPr>
          <a:spLocks noChangeShapeType="1"/>
        </xdr:cNvSpPr>
      </xdr:nvSpPr>
      <xdr:spPr bwMode="auto">
        <a:xfrm>
          <a:off x="0" y="183375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7" name="Line 256">
          <a:extLst>
            <a:ext uri="{FF2B5EF4-FFF2-40B4-BE49-F238E27FC236}">
              <a16:creationId xmlns:a16="http://schemas.microsoft.com/office/drawing/2014/main" id="{88C65C3F-BFE2-4873-B0B4-02261118CE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8" name="Line 257">
          <a:extLst>
            <a:ext uri="{FF2B5EF4-FFF2-40B4-BE49-F238E27FC236}">
              <a16:creationId xmlns:a16="http://schemas.microsoft.com/office/drawing/2014/main" id="{26EAA70B-5976-426F-BF0C-5562E3FA99F7}"/>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9" name="Line 259">
          <a:extLst>
            <a:ext uri="{FF2B5EF4-FFF2-40B4-BE49-F238E27FC236}">
              <a16:creationId xmlns:a16="http://schemas.microsoft.com/office/drawing/2014/main" id="{47261C29-6860-47D8-AB2C-080475E4197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0" name="Line 260">
          <a:extLst>
            <a:ext uri="{FF2B5EF4-FFF2-40B4-BE49-F238E27FC236}">
              <a16:creationId xmlns:a16="http://schemas.microsoft.com/office/drawing/2014/main" id="{E1442723-12F8-4394-A26C-314AE9F0C8AA}"/>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1" name="Line 262">
          <a:extLst>
            <a:ext uri="{FF2B5EF4-FFF2-40B4-BE49-F238E27FC236}">
              <a16:creationId xmlns:a16="http://schemas.microsoft.com/office/drawing/2014/main" id="{7F513E2D-5945-455F-B642-2EE9C38463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2" name="Line 263">
          <a:extLst>
            <a:ext uri="{FF2B5EF4-FFF2-40B4-BE49-F238E27FC236}">
              <a16:creationId xmlns:a16="http://schemas.microsoft.com/office/drawing/2014/main" id="{3DAFA8B3-2840-4477-A2A7-371CC8668FF8}"/>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3" name="Line 265">
          <a:extLst>
            <a:ext uri="{FF2B5EF4-FFF2-40B4-BE49-F238E27FC236}">
              <a16:creationId xmlns:a16="http://schemas.microsoft.com/office/drawing/2014/main" id="{F9BE3C4C-C35E-4CC8-917E-8873B68A33A1}"/>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4" name="Line 266">
          <a:extLst>
            <a:ext uri="{FF2B5EF4-FFF2-40B4-BE49-F238E27FC236}">
              <a16:creationId xmlns:a16="http://schemas.microsoft.com/office/drawing/2014/main" id="{8E5CF0A5-1860-4BA7-A5DF-F03B9F0B6D9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40004</xdr:rowOff>
    </xdr:from>
    <xdr:to>
      <xdr:col>0</xdr:col>
      <xdr:colOff>895350</xdr:colOff>
      <xdr:row>167</xdr:row>
      <xdr:rowOff>40004</xdr:rowOff>
    </xdr:to>
    <xdr:sp macro="" textlink="">
      <xdr:nvSpPr>
        <xdr:cNvPr id="405" name="Line 157">
          <a:extLst>
            <a:ext uri="{FF2B5EF4-FFF2-40B4-BE49-F238E27FC236}">
              <a16:creationId xmlns:a16="http://schemas.microsoft.com/office/drawing/2014/main" id="{B2A92736-EC92-4596-9327-45D37BF5CB29}"/>
            </a:ext>
          </a:extLst>
        </xdr:cNvPr>
        <xdr:cNvSpPr>
          <a:spLocks noChangeShapeType="1"/>
        </xdr:cNvSpPr>
      </xdr:nvSpPr>
      <xdr:spPr bwMode="auto">
        <a:xfrm>
          <a:off x="0" y="2708147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06" name="Line 256">
          <a:extLst>
            <a:ext uri="{FF2B5EF4-FFF2-40B4-BE49-F238E27FC236}">
              <a16:creationId xmlns:a16="http://schemas.microsoft.com/office/drawing/2014/main" id="{4E8E756A-6EF5-4180-A787-3CFAEC13FB0D}"/>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07" name="Line 257">
          <a:extLst>
            <a:ext uri="{FF2B5EF4-FFF2-40B4-BE49-F238E27FC236}">
              <a16:creationId xmlns:a16="http://schemas.microsoft.com/office/drawing/2014/main" id="{46D00216-2FC9-42F3-9952-C3D41640BFCE}"/>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08" name="Line 259">
          <a:extLst>
            <a:ext uri="{FF2B5EF4-FFF2-40B4-BE49-F238E27FC236}">
              <a16:creationId xmlns:a16="http://schemas.microsoft.com/office/drawing/2014/main" id="{39479BCC-08DA-4E14-9DE8-5F17623F8C26}"/>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09" name="Line 260">
          <a:extLst>
            <a:ext uri="{FF2B5EF4-FFF2-40B4-BE49-F238E27FC236}">
              <a16:creationId xmlns:a16="http://schemas.microsoft.com/office/drawing/2014/main" id="{61268DC3-539D-4BDC-99A6-0F30B0BFC08D}"/>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10" name="Line 262">
          <a:extLst>
            <a:ext uri="{FF2B5EF4-FFF2-40B4-BE49-F238E27FC236}">
              <a16:creationId xmlns:a16="http://schemas.microsoft.com/office/drawing/2014/main" id="{BC8E5085-7D6E-4CEC-8100-62FCBCD15E49}"/>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11" name="Line 263">
          <a:extLst>
            <a:ext uri="{FF2B5EF4-FFF2-40B4-BE49-F238E27FC236}">
              <a16:creationId xmlns:a16="http://schemas.microsoft.com/office/drawing/2014/main" id="{02B0FD0D-2B63-4530-BB09-F917BE5BF05F}"/>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12" name="Line 265">
          <a:extLst>
            <a:ext uri="{FF2B5EF4-FFF2-40B4-BE49-F238E27FC236}">
              <a16:creationId xmlns:a16="http://schemas.microsoft.com/office/drawing/2014/main" id="{F20A9515-D792-42D3-BDE4-7E41EEB3B85C}"/>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222</xdr:row>
      <xdr:rowOff>0</xdr:rowOff>
    </xdr:from>
    <xdr:to>
      <xdr:col>0</xdr:col>
      <xdr:colOff>133350</xdr:colOff>
      <xdr:row>222</xdr:row>
      <xdr:rowOff>0</xdr:rowOff>
    </xdr:to>
    <xdr:sp macro="" textlink="">
      <xdr:nvSpPr>
        <xdr:cNvPr id="413" name="Line 266">
          <a:extLst>
            <a:ext uri="{FF2B5EF4-FFF2-40B4-BE49-F238E27FC236}">
              <a16:creationId xmlns:a16="http://schemas.microsoft.com/office/drawing/2014/main" id="{AE2EC9BC-AEB9-4936-B418-23D6F812EC32}"/>
            </a:ext>
          </a:extLst>
        </xdr:cNvPr>
        <xdr:cNvSpPr>
          <a:spLocks noChangeShapeType="1"/>
        </xdr:cNvSpPr>
      </xdr:nvSpPr>
      <xdr:spPr bwMode="auto">
        <a:xfrm>
          <a:off x="1333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40004</xdr:rowOff>
    </xdr:from>
    <xdr:to>
      <xdr:col>0</xdr:col>
      <xdr:colOff>895350</xdr:colOff>
      <xdr:row>221</xdr:row>
      <xdr:rowOff>40004</xdr:rowOff>
    </xdr:to>
    <xdr:sp macro="" textlink="">
      <xdr:nvSpPr>
        <xdr:cNvPr id="414" name="Line 157">
          <a:extLst>
            <a:ext uri="{FF2B5EF4-FFF2-40B4-BE49-F238E27FC236}">
              <a16:creationId xmlns:a16="http://schemas.microsoft.com/office/drawing/2014/main" id="{9695A3DE-9C0E-430F-BADB-FD533A12396B}"/>
            </a:ext>
          </a:extLst>
        </xdr:cNvPr>
        <xdr:cNvSpPr>
          <a:spLocks noChangeShapeType="1"/>
        </xdr:cNvSpPr>
      </xdr:nvSpPr>
      <xdr:spPr bwMode="auto">
        <a:xfrm>
          <a:off x="0" y="358254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5" name="Line 86">
          <a:extLst>
            <a:ext uri="{FF2B5EF4-FFF2-40B4-BE49-F238E27FC236}">
              <a16:creationId xmlns:a16="http://schemas.microsoft.com/office/drawing/2014/main" id="{D780C8D8-265B-4A09-95DD-9202B85B7B62}"/>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6" name="Line 90">
          <a:extLst>
            <a:ext uri="{FF2B5EF4-FFF2-40B4-BE49-F238E27FC236}">
              <a16:creationId xmlns:a16="http://schemas.microsoft.com/office/drawing/2014/main" id="{C9758464-8E1E-475F-8B44-E4C21E7E20A3}"/>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7" name="Line 94">
          <a:extLst>
            <a:ext uri="{FF2B5EF4-FFF2-40B4-BE49-F238E27FC236}">
              <a16:creationId xmlns:a16="http://schemas.microsoft.com/office/drawing/2014/main" id="{74B48B0F-FE2E-4328-BD94-1E22CFBEB8AF}"/>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8" name="Line 98">
          <a:extLst>
            <a:ext uri="{FF2B5EF4-FFF2-40B4-BE49-F238E27FC236}">
              <a16:creationId xmlns:a16="http://schemas.microsoft.com/office/drawing/2014/main" id="{A8C9FF14-3BA5-4B43-A0DD-BD3E6FB45D63}"/>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9" name="Line 99">
          <a:extLst>
            <a:ext uri="{FF2B5EF4-FFF2-40B4-BE49-F238E27FC236}">
              <a16:creationId xmlns:a16="http://schemas.microsoft.com/office/drawing/2014/main" id="{BDF128B4-21CB-40D3-A3ED-E35AF4416C27}"/>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0" name="Line 100">
          <a:extLst>
            <a:ext uri="{FF2B5EF4-FFF2-40B4-BE49-F238E27FC236}">
              <a16:creationId xmlns:a16="http://schemas.microsoft.com/office/drawing/2014/main" id="{13D88FC3-D116-4F8F-A718-C6963355D11A}"/>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1" name="Line 14">
          <a:extLst>
            <a:ext uri="{FF2B5EF4-FFF2-40B4-BE49-F238E27FC236}">
              <a16:creationId xmlns:a16="http://schemas.microsoft.com/office/drawing/2014/main" id="{11007D80-00EF-4414-8A1E-B74C53166A8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2" name="Line 102">
          <a:extLst>
            <a:ext uri="{FF2B5EF4-FFF2-40B4-BE49-F238E27FC236}">
              <a16:creationId xmlns:a16="http://schemas.microsoft.com/office/drawing/2014/main" id="{1B696B3A-D0F6-47B9-9F91-39F2AB83721B}"/>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3" name="Line 103">
          <a:extLst>
            <a:ext uri="{FF2B5EF4-FFF2-40B4-BE49-F238E27FC236}">
              <a16:creationId xmlns:a16="http://schemas.microsoft.com/office/drawing/2014/main" id="{CDEBE143-B7E4-41BD-83FA-FF656CF7839D}"/>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4" name="Line 104">
          <a:extLst>
            <a:ext uri="{FF2B5EF4-FFF2-40B4-BE49-F238E27FC236}">
              <a16:creationId xmlns:a16="http://schemas.microsoft.com/office/drawing/2014/main" id="{A45AAB10-6FF2-42DD-917E-A6E20CE0D9F2}"/>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5" name="Line 105">
          <a:extLst>
            <a:ext uri="{FF2B5EF4-FFF2-40B4-BE49-F238E27FC236}">
              <a16:creationId xmlns:a16="http://schemas.microsoft.com/office/drawing/2014/main" id="{C1893830-7444-458C-853A-7B672A0ED6F7}"/>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6" name="Line 123">
          <a:extLst>
            <a:ext uri="{FF2B5EF4-FFF2-40B4-BE49-F238E27FC236}">
              <a16:creationId xmlns:a16="http://schemas.microsoft.com/office/drawing/2014/main" id="{9127E76E-9A78-4C1C-BCA5-3AA8ED6B4DF3}"/>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7" name="Line 124">
          <a:extLst>
            <a:ext uri="{FF2B5EF4-FFF2-40B4-BE49-F238E27FC236}">
              <a16:creationId xmlns:a16="http://schemas.microsoft.com/office/drawing/2014/main" id="{0C59D2BA-E415-496E-B535-7D5A89B41D58}"/>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8" name="Line 126">
          <a:extLst>
            <a:ext uri="{FF2B5EF4-FFF2-40B4-BE49-F238E27FC236}">
              <a16:creationId xmlns:a16="http://schemas.microsoft.com/office/drawing/2014/main" id="{3F9C2A18-1F70-4D92-8D8B-2FBCDDF1C86B}"/>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9" name="Line 127">
          <a:extLst>
            <a:ext uri="{FF2B5EF4-FFF2-40B4-BE49-F238E27FC236}">
              <a16:creationId xmlns:a16="http://schemas.microsoft.com/office/drawing/2014/main" id="{CCC09ED6-EA9D-4D89-B541-523AAB5E5947}"/>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0" name="Line 210">
          <a:extLst>
            <a:ext uri="{FF2B5EF4-FFF2-40B4-BE49-F238E27FC236}">
              <a16:creationId xmlns:a16="http://schemas.microsoft.com/office/drawing/2014/main" id="{532ED374-B89F-4C0D-9459-B408ED97E6A5}"/>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1" name="Line 214">
          <a:extLst>
            <a:ext uri="{FF2B5EF4-FFF2-40B4-BE49-F238E27FC236}">
              <a16:creationId xmlns:a16="http://schemas.microsoft.com/office/drawing/2014/main" id="{A3432647-F7CD-4909-9BB4-994AB03FEF84}"/>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2" name="Line 218">
          <a:extLst>
            <a:ext uri="{FF2B5EF4-FFF2-40B4-BE49-F238E27FC236}">
              <a16:creationId xmlns:a16="http://schemas.microsoft.com/office/drawing/2014/main" id="{941D0D24-7DF1-48A8-8CA4-0E18818BAE42}"/>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3" name="Line 222">
          <a:extLst>
            <a:ext uri="{FF2B5EF4-FFF2-40B4-BE49-F238E27FC236}">
              <a16:creationId xmlns:a16="http://schemas.microsoft.com/office/drawing/2014/main" id="{26802E3E-7116-4640-9B7F-A69CBA2572B8}"/>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4" name="Line 223">
          <a:extLst>
            <a:ext uri="{FF2B5EF4-FFF2-40B4-BE49-F238E27FC236}">
              <a16:creationId xmlns:a16="http://schemas.microsoft.com/office/drawing/2014/main" id="{36F630CA-275A-45A2-8448-F2B8DF5C343F}"/>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5" name="Line 224">
          <a:extLst>
            <a:ext uri="{FF2B5EF4-FFF2-40B4-BE49-F238E27FC236}">
              <a16:creationId xmlns:a16="http://schemas.microsoft.com/office/drawing/2014/main" id="{AA82DEB6-B3F9-4B3A-997C-DA32B3F5BA92}"/>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6" name="Line 14">
          <a:extLst>
            <a:ext uri="{FF2B5EF4-FFF2-40B4-BE49-F238E27FC236}">
              <a16:creationId xmlns:a16="http://schemas.microsoft.com/office/drawing/2014/main" id="{8550647C-C6D4-4451-B357-ED1059228C00}"/>
            </a:ext>
          </a:extLst>
        </xdr:cNvPr>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7" name="Line 226">
          <a:extLst>
            <a:ext uri="{FF2B5EF4-FFF2-40B4-BE49-F238E27FC236}">
              <a16:creationId xmlns:a16="http://schemas.microsoft.com/office/drawing/2014/main" id="{A857AFAC-C3A6-4FAD-A4C3-50ECC8AF56DA}"/>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8" name="Line 227">
          <a:extLst>
            <a:ext uri="{FF2B5EF4-FFF2-40B4-BE49-F238E27FC236}">
              <a16:creationId xmlns:a16="http://schemas.microsoft.com/office/drawing/2014/main" id="{478638B5-578D-4ED5-920B-C0988608D36A}"/>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9" name="Line 228">
          <a:extLst>
            <a:ext uri="{FF2B5EF4-FFF2-40B4-BE49-F238E27FC236}">
              <a16:creationId xmlns:a16="http://schemas.microsoft.com/office/drawing/2014/main" id="{7F94C390-EF28-42D0-B9E1-A59BAA152E38}"/>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40" name="Line 229">
          <a:extLst>
            <a:ext uri="{FF2B5EF4-FFF2-40B4-BE49-F238E27FC236}">
              <a16:creationId xmlns:a16="http://schemas.microsoft.com/office/drawing/2014/main" id="{07E35150-DFF4-44FA-86D2-30C28CA265F7}"/>
            </a:ext>
          </a:extLst>
        </xdr:cNvPr>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1" name="Line 242">
          <a:extLst>
            <a:ext uri="{FF2B5EF4-FFF2-40B4-BE49-F238E27FC236}">
              <a16:creationId xmlns:a16="http://schemas.microsoft.com/office/drawing/2014/main" id="{7225FAF7-B04B-4C11-8BBB-DBD09066B0E6}"/>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2" name="Line 243">
          <a:extLst>
            <a:ext uri="{FF2B5EF4-FFF2-40B4-BE49-F238E27FC236}">
              <a16:creationId xmlns:a16="http://schemas.microsoft.com/office/drawing/2014/main" id="{2225597B-8B47-4526-A877-0F3F4ECC0E1D}"/>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3" name="Line 244">
          <a:extLst>
            <a:ext uri="{FF2B5EF4-FFF2-40B4-BE49-F238E27FC236}">
              <a16:creationId xmlns:a16="http://schemas.microsoft.com/office/drawing/2014/main" id="{42FEAFC7-90FE-490C-8C16-A4EE4983D08D}"/>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4" name="Line 245">
          <a:extLst>
            <a:ext uri="{FF2B5EF4-FFF2-40B4-BE49-F238E27FC236}">
              <a16:creationId xmlns:a16="http://schemas.microsoft.com/office/drawing/2014/main" id="{31CEEC20-1668-4978-824D-491630DE7304}"/>
            </a:ext>
          </a:extLst>
        </xdr:cNvPr>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5" name="Line 85">
          <a:extLst>
            <a:ext uri="{FF2B5EF4-FFF2-40B4-BE49-F238E27FC236}">
              <a16:creationId xmlns:a16="http://schemas.microsoft.com/office/drawing/2014/main" id="{5866A830-3A66-4ED1-BA09-12F1EABEB228}"/>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6" name="Line 89">
          <a:extLst>
            <a:ext uri="{FF2B5EF4-FFF2-40B4-BE49-F238E27FC236}">
              <a16:creationId xmlns:a16="http://schemas.microsoft.com/office/drawing/2014/main" id="{6D2725A7-F15D-4F45-84C5-3CC098DA3437}"/>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7" name="Line 93">
          <a:extLst>
            <a:ext uri="{FF2B5EF4-FFF2-40B4-BE49-F238E27FC236}">
              <a16:creationId xmlns:a16="http://schemas.microsoft.com/office/drawing/2014/main" id="{5E3B8C35-94CA-44C8-9595-7C3AE7E08E27}"/>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8" name="Line 97">
          <a:extLst>
            <a:ext uri="{FF2B5EF4-FFF2-40B4-BE49-F238E27FC236}">
              <a16:creationId xmlns:a16="http://schemas.microsoft.com/office/drawing/2014/main" id="{2A16D7DB-2EA1-4DC1-9CF2-303F06A6C664}"/>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9" name="Line 117">
          <a:extLst>
            <a:ext uri="{FF2B5EF4-FFF2-40B4-BE49-F238E27FC236}">
              <a16:creationId xmlns:a16="http://schemas.microsoft.com/office/drawing/2014/main" id="{65E9BA98-CAC6-4A86-969E-47F62DF4A2C7}"/>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0" name="Line 118">
          <a:extLst>
            <a:ext uri="{FF2B5EF4-FFF2-40B4-BE49-F238E27FC236}">
              <a16:creationId xmlns:a16="http://schemas.microsoft.com/office/drawing/2014/main" id="{10FE2608-99FD-4144-8CA6-999916B5F193}"/>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1" name="Line 120">
          <a:extLst>
            <a:ext uri="{FF2B5EF4-FFF2-40B4-BE49-F238E27FC236}">
              <a16:creationId xmlns:a16="http://schemas.microsoft.com/office/drawing/2014/main" id="{0D04EB42-7C48-459A-9DE4-858191D0EFF9}"/>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2" name="Line 121">
          <a:extLst>
            <a:ext uri="{FF2B5EF4-FFF2-40B4-BE49-F238E27FC236}">
              <a16:creationId xmlns:a16="http://schemas.microsoft.com/office/drawing/2014/main" id="{CB89F0C8-BFF1-4119-BCD6-918E3F1F2925}"/>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3" name="Line 209">
          <a:extLst>
            <a:ext uri="{FF2B5EF4-FFF2-40B4-BE49-F238E27FC236}">
              <a16:creationId xmlns:a16="http://schemas.microsoft.com/office/drawing/2014/main" id="{65A28BEC-46A0-40E2-9DF4-AA30F9C490F2}"/>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4" name="Line 213">
          <a:extLst>
            <a:ext uri="{FF2B5EF4-FFF2-40B4-BE49-F238E27FC236}">
              <a16:creationId xmlns:a16="http://schemas.microsoft.com/office/drawing/2014/main" id="{171302FE-585C-4E05-89C6-416ABEF15690}"/>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5" name="Line 217">
          <a:extLst>
            <a:ext uri="{FF2B5EF4-FFF2-40B4-BE49-F238E27FC236}">
              <a16:creationId xmlns:a16="http://schemas.microsoft.com/office/drawing/2014/main" id="{2254AA91-A4C6-4092-B632-A8F968CA24EB}"/>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6" name="Line 221">
          <a:extLst>
            <a:ext uri="{FF2B5EF4-FFF2-40B4-BE49-F238E27FC236}">
              <a16:creationId xmlns:a16="http://schemas.microsoft.com/office/drawing/2014/main" id="{2DB05942-15F7-40B4-89DD-F3839E5E4B33}"/>
            </a:ext>
          </a:extLst>
        </xdr:cNvPr>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7" name="Line 238">
          <a:extLst>
            <a:ext uri="{FF2B5EF4-FFF2-40B4-BE49-F238E27FC236}">
              <a16:creationId xmlns:a16="http://schemas.microsoft.com/office/drawing/2014/main" id="{1D2E145C-4461-4CF6-A582-0B73E69467C9}"/>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8" name="Line 239">
          <a:extLst>
            <a:ext uri="{FF2B5EF4-FFF2-40B4-BE49-F238E27FC236}">
              <a16:creationId xmlns:a16="http://schemas.microsoft.com/office/drawing/2014/main" id="{75607722-7F93-43A4-B196-4493FAB4B58A}"/>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9" name="Line 240">
          <a:extLst>
            <a:ext uri="{FF2B5EF4-FFF2-40B4-BE49-F238E27FC236}">
              <a16:creationId xmlns:a16="http://schemas.microsoft.com/office/drawing/2014/main" id="{B5CE2FE3-E793-4671-A065-295369123D74}"/>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60" name="Line 241">
          <a:extLst>
            <a:ext uri="{FF2B5EF4-FFF2-40B4-BE49-F238E27FC236}">
              <a16:creationId xmlns:a16="http://schemas.microsoft.com/office/drawing/2014/main" id="{717E3D0F-AB09-4E81-AE08-EB4CB7D1FC78}"/>
            </a:ext>
          </a:extLst>
        </xdr:cNvPr>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1" name="Line 84">
          <a:extLst>
            <a:ext uri="{FF2B5EF4-FFF2-40B4-BE49-F238E27FC236}">
              <a16:creationId xmlns:a16="http://schemas.microsoft.com/office/drawing/2014/main" id="{98F17518-6D60-459F-B68B-CA9861FDB82B}"/>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2" name="Line 88">
          <a:extLst>
            <a:ext uri="{FF2B5EF4-FFF2-40B4-BE49-F238E27FC236}">
              <a16:creationId xmlns:a16="http://schemas.microsoft.com/office/drawing/2014/main" id="{FE32D5E4-BBED-4012-9937-1E680DB3CC3E}"/>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3" name="Line 92">
          <a:extLst>
            <a:ext uri="{FF2B5EF4-FFF2-40B4-BE49-F238E27FC236}">
              <a16:creationId xmlns:a16="http://schemas.microsoft.com/office/drawing/2014/main" id="{84BF1BAA-7B2C-41C4-9714-85929B54EF45}"/>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4" name="Line 96">
          <a:extLst>
            <a:ext uri="{FF2B5EF4-FFF2-40B4-BE49-F238E27FC236}">
              <a16:creationId xmlns:a16="http://schemas.microsoft.com/office/drawing/2014/main" id="{FCF7DA31-F012-4DCE-9D33-0F80414468CA}"/>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65" name="Line 106">
          <a:extLst>
            <a:ext uri="{FF2B5EF4-FFF2-40B4-BE49-F238E27FC236}">
              <a16:creationId xmlns:a16="http://schemas.microsoft.com/office/drawing/2014/main" id="{4B0DEDD8-4959-4D0E-97B2-3157D4EAEEEB}"/>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66" name="Line 107">
          <a:extLst>
            <a:ext uri="{FF2B5EF4-FFF2-40B4-BE49-F238E27FC236}">
              <a16:creationId xmlns:a16="http://schemas.microsoft.com/office/drawing/2014/main" id="{81890058-F309-465C-9809-DBE49936468D}"/>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7" name="Line 108">
          <a:extLst>
            <a:ext uri="{FF2B5EF4-FFF2-40B4-BE49-F238E27FC236}">
              <a16:creationId xmlns:a16="http://schemas.microsoft.com/office/drawing/2014/main" id="{BA51CFA1-357F-4A06-863E-23EBDB69E912}"/>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8" name="Line 109">
          <a:extLst>
            <a:ext uri="{FF2B5EF4-FFF2-40B4-BE49-F238E27FC236}">
              <a16:creationId xmlns:a16="http://schemas.microsoft.com/office/drawing/2014/main" id="{A1320E02-EF02-41D5-B332-A24D85B53825}"/>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9" name="Line 111">
          <a:extLst>
            <a:ext uri="{FF2B5EF4-FFF2-40B4-BE49-F238E27FC236}">
              <a16:creationId xmlns:a16="http://schemas.microsoft.com/office/drawing/2014/main" id="{2A3923D3-9304-455F-9B79-858F2B121012}"/>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0" name="Line 112">
          <a:extLst>
            <a:ext uri="{FF2B5EF4-FFF2-40B4-BE49-F238E27FC236}">
              <a16:creationId xmlns:a16="http://schemas.microsoft.com/office/drawing/2014/main" id="{D9867B6A-477D-43FE-947F-FC4732035A88}"/>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1" name="Line 114">
          <a:extLst>
            <a:ext uri="{FF2B5EF4-FFF2-40B4-BE49-F238E27FC236}">
              <a16:creationId xmlns:a16="http://schemas.microsoft.com/office/drawing/2014/main" id="{309371C3-F403-41A0-8144-1D6B60F250CE}"/>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2" name="Line 115">
          <a:extLst>
            <a:ext uri="{FF2B5EF4-FFF2-40B4-BE49-F238E27FC236}">
              <a16:creationId xmlns:a16="http://schemas.microsoft.com/office/drawing/2014/main" id="{760A5D1B-CDD2-4776-BB55-35544F90F58E}"/>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3" name="Line 128">
          <a:extLst>
            <a:ext uri="{FF2B5EF4-FFF2-40B4-BE49-F238E27FC236}">
              <a16:creationId xmlns:a16="http://schemas.microsoft.com/office/drawing/2014/main" id="{BF07C8FF-7859-4347-9646-40755867C9B5}"/>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4" name="Line 129">
          <a:extLst>
            <a:ext uri="{FF2B5EF4-FFF2-40B4-BE49-F238E27FC236}">
              <a16:creationId xmlns:a16="http://schemas.microsoft.com/office/drawing/2014/main" id="{53684C20-9D8D-40A1-8A8E-2A9E829266B7}"/>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5" name="Line 5">
          <a:extLst>
            <a:ext uri="{FF2B5EF4-FFF2-40B4-BE49-F238E27FC236}">
              <a16:creationId xmlns:a16="http://schemas.microsoft.com/office/drawing/2014/main" id="{93105272-2EE3-4001-BDEA-113A56DBA487}"/>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6" name="Line 139">
          <a:extLst>
            <a:ext uri="{FF2B5EF4-FFF2-40B4-BE49-F238E27FC236}">
              <a16:creationId xmlns:a16="http://schemas.microsoft.com/office/drawing/2014/main" id="{F5E7EA06-FA73-4ABA-B931-6292E7C69254}"/>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7" name="Line 140">
          <a:extLst>
            <a:ext uri="{FF2B5EF4-FFF2-40B4-BE49-F238E27FC236}">
              <a16:creationId xmlns:a16="http://schemas.microsoft.com/office/drawing/2014/main" id="{9A696036-91E4-486F-91CD-44C659722C2C}"/>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8" name="Line 208">
          <a:extLst>
            <a:ext uri="{FF2B5EF4-FFF2-40B4-BE49-F238E27FC236}">
              <a16:creationId xmlns:a16="http://schemas.microsoft.com/office/drawing/2014/main" id="{4D704118-E039-4238-8F51-FB9AA1F152A2}"/>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9" name="Line 212">
          <a:extLst>
            <a:ext uri="{FF2B5EF4-FFF2-40B4-BE49-F238E27FC236}">
              <a16:creationId xmlns:a16="http://schemas.microsoft.com/office/drawing/2014/main" id="{CC53880A-6BF9-443A-9B47-9CEEF7673C27}"/>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80" name="Line 216">
          <a:extLst>
            <a:ext uri="{FF2B5EF4-FFF2-40B4-BE49-F238E27FC236}">
              <a16:creationId xmlns:a16="http://schemas.microsoft.com/office/drawing/2014/main" id="{6F9852D3-F401-4ADF-9751-0529CFF0D93B}"/>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81" name="Line 220">
          <a:extLst>
            <a:ext uri="{FF2B5EF4-FFF2-40B4-BE49-F238E27FC236}">
              <a16:creationId xmlns:a16="http://schemas.microsoft.com/office/drawing/2014/main" id="{8E5CCFDA-4930-4606-BFC7-E22B94962B4E}"/>
            </a:ext>
          </a:extLst>
        </xdr:cNvPr>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82" name="Line 230">
          <a:extLst>
            <a:ext uri="{FF2B5EF4-FFF2-40B4-BE49-F238E27FC236}">
              <a16:creationId xmlns:a16="http://schemas.microsoft.com/office/drawing/2014/main" id="{B1D3972D-5B14-46A2-99BF-73F34C1343AD}"/>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83" name="Line 231">
          <a:extLst>
            <a:ext uri="{FF2B5EF4-FFF2-40B4-BE49-F238E27FC236}">
              <a16:creationId xmlns:a16="http://schemas.microsoft.com/office/drawing/2014/main" id="{FF663E4E-93B4-4429-9617-6960CFBECA0A}"/>
            </a:ext>
          </a:extLst>
        </xdr:cNvPr>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4" name="Line 232">
          <a:extLst>
            <a:ext uri="{FF2B5EF4-FFF2-40B4-BE49-F238E27FC236}">
              <a16:creationId xmlns:a16="http://schemas.microsoft.com/office/drawing/2014/main" id="{BA40F4BC-A49B-4ED8-9D54-F2B5021628B3}"/>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5" name="Line 233">
          <a:extLst>
            <a:ext uri="{FF2B5EF4-FFF2-40B4-BE49-F238E27FC236}">
              <a16:creationId xmlns:a16="http://schemas.microsoft.com/office/drawing/2014/main" id="{FF17D21C-5846-42FC-8B00-1945EFA9EB90}"/>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6" name="Line 234">
          <a:extLst>
            <a:ext uri="{FF2B5EF4-FFF2-40B4-BE49-F238E27FC236}">
              <a16:creationId xmlns:a16="http://schemas.microsoft.com/office/drawing/2014/main" id="{55242636-B2F3-46EA-92D6-A7251BFBE241}"/>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7" name="Line 235">
          <a:extLst>
            <a:ext uri="{FF2B5EF4-FFF2-40B4-BE49-F238E27FC236}">
              <a16:creationId xmlns:a16="http://schemas.microsoft.com/office/drawing/2014/main" id="{9C2EE9A3-6163-4D0C-8E5D-48B0989580A7}"/>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8" name="Line 236">
          <a:extLst>
            <a:ext uri="{FF2B5EF4-FFF2-40B4-BE49-F238E27FC236}">
              <a16:creationId xmlns:a16="http://schemas.microsoft.com/office/drawing/2014/main" id="{6EAB9F76-93FD-4997-95B3-3545161706DE}"/>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9" name="Line 237">
          <a:extLst>
            <a:ext uri="{FF2B5EF4-FFF2-40B4-BE49-F238E27FC236}">
              <a16:creationId xmlns:a16="http://schemas.microsoft.com/office/drawing/2014/main" id="{6AF2EEF7-5760-4071-9940-C642077FEB47}"/>
            </a:ext>
          </a:extLst>
        </xdr:cNvPr>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0" name="Line 246">
          <a:extLst>
            <a:ext uri="{FF2B5EF4-FFF2-40B4-BE49-F238E27FC236}">
              <a16:creationId xmlns:a16="http://schemas.microsoft.com/office/drawing/2014/main" id="{88ACAADD-11DA-45C7-AE6F-9DAF989CA39E}"/>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1" name="Line 247">
          <a:extLst>
            <a:ext uri="{FF2B5EF4-FFF2-40B4-BE49-F238E27FC236}">
              <a16:creationId xmlns:a16="http://schemas.microsoft.com/office/drawing/2014/main" id="{3E13AC05-F1E4-4310-863A-AE69EFF49D52}"/>
            </a:ext>
          </a:extLst>
        </xdr:cNvPr>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2" name="Line 5">
          <a:extLst>
            <a:ext uri="{FF2B5EF4-FFF2-40B4-BE49-F238E27FC236}">
              <a16:creationId xmlns:a16="http://schemas.microsoft.com/office/drawing/2014/main" id="{4CCBE0CD-1103-4841-9421-23D15C5133FF}"/>
            </a:ext>
          </a:extLst>
        </xdr:cNvPr>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93" name="Line 253">
          <a:extLst>
            <a:ext uri="{FF2B5EF4-FFF2-40B4-BE49-F238E27FC236}">
              <a16:creationId xmlns:a16="http://schemas.microsoft.com/office/drawing/2014/main" id="{941464B2-6C3D-4D10-9058-4C4B66D0D78F}"/>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94" name="Line 254">
          <a:extLst>
            <a:ext uri="{FF2B5EF4-FFF2-40B4-BE49-F238E27FC236}">
              <a16:creationId xmlns:a16="http://schemas.microsoft.com/office/drawing/2014/main" id="{FD636147-EAFC-4E42-B9C9-D7267B279F7E}"/>
            </a:ext>
          </a:extLst>
        </xdr:cNvPr>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7EE67F5B-7F42-4C4D-BB15-4B3F3BC13E94}"/>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3" name="Line 2">
          <a:extLst>
            <a:ext uri="{FF2B5EF4-FFF2-40B4-BE49-F238E27FC236}">
              <a16:creationId xmlns:a16="http://schemas.microsoft.com/office/drawing/2014/main" id="{206765F1-C60C-4C14-B2CE-EA44FEB9ACAF}"/>
            </a:ext>
          </a:extLst>
        </xdr:cNvPr>
        <xdr:cNvSpPr>
          <a:spLocks noChangeShapeType="1"/>
        </xdr:cNvSpPr>
      </xdr:nvSpPr>
      <xdr:spPr bwMode="auto">
        <a:xfrm>
          <a:off x="60960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4" name="Line 4">
          <a:extLst>
            <a:ext uri="{FF2B5EF4-FFF2-40B4-BE49-F238E27FC236}">
              <a16:creationId xmlns:a16="http://schemas.microsoft.com/office/drawing/2014/main" id="{10EBAF4E-24CB-4815-B22F-43B20D173DC0}"/>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9">
          <a:extLst>
            <a:ext uri="{FF2B5EF4-FFF2-40B4-BE49-F238E27FC236}">
              <a16:creationId xmlns:a16="http://schemas.microsoft.com/office/drawing/2014/main" id="{6CAC0AC8-F185-4700-A61D-3EDA345CF603}"/>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10">
          <a:extLst>
            <a:ext uri="{FF2B5EF4-FFF2-40B4-BE49-F238E27FC236}">
              <a16:creationId xmlns:a16="http://schemas.microsoft.com/office/drawing/2014/main" id="{12A8B3B3-C642-4374-8FCD-DD63818266C7}"/>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0</xdr:rowOff>
    </xdr:from>
    <xdr:to>
      <xdr:col>0</xdr:col>
      <xdr:colOff>133350</xdr:colOff>
      <xdr:row>155</xdr:row>
      <xdr:rowOff>0</xdr:rowOff>
    </xdr:to>
    <xdr:sp macro="" textlink="">
      <xdr:nvSpPr>
        <xdr:cNvPr id="7" name="Line 11">
          <a:extLst>
            <a:ext uri="{FF2B5EF4-FFF2-40B4-BE49-F238E27FC236}">
              <a16:creationId xmlns:a16="http://schemas.microsoft.com/office/drawing/2014/main" id="{9B2E0586-D646-450E-9C52-0EEC7169F0CA}"/>
            </a:ext>
          </a:extLst>
        </xdr:cNvPr>
        <xdr:cNvSpPr>
          <a:spLocks noChangeShapeType="1"/>
        </xdr:cNvSpPr>
      </xdr:nvSpPr>
      <xdr:spPr bwMode="auto">
        <a:xfrm>
          <a:off x="13335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0</xdr:rowOff>
    </xdr:from>
    <xdr:to>
      <xdr:col>0</xdr:col>
      <xdr:colOff>133350</xdr:colOff>
      <xdr:row>106</xdr:row>
      <xdr:rowOff>0</xdr:rowOff>
    </xdr:to>
    <xdr:sp macro="" textlink="">
      <xdr:nvSpPr>
        <xdr:cNvPr id="8" name="Line 12">
          <a:extLst>
            <a:ext uri="{FF2B5EF4-FFF2-40B4-BE49-F238E27FC236}">
              <a16:creationId xmlns:a16="http://schemas.microsoft.com/office/drawing/2014/main" id="{E33222D0-C8C8-42E0-8B57-079564332EE6}"/>
            </a:ext>
          </a:extLst>
        </xdr:cNvPr>
        <xdr:cNvSpPr>
          <a:spLocks noChangeShapeType="1"/>
        </xdr:cNvSpPr>
      </xdr:nvSpPr>
      <xdr:spPr bwMode="auto">
        <a:xfrm>
          <a:off x="13335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9" name="Line 14">
          <a:extLst>
            <a:ext uri="{FF2B5EF4-FFF2-40B4-BE49-F238E27FC236}">
              <a16:creationId xmlns:a16="http://schemas.microsoft.com/office/drawing/2014/main" id="{F98112F0-72B8-4999-84BE-74C7A0E74F91}"/>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10" name="Line 15">
          <a:extLst>
            <a:ext uri="{FF2B5EF4-FFF2-40B4-BE49-F238E27FC236}">
              <a16:creationId xmlns:a16="http://schemas.microsoft.com/office/drawing/2014/main" id="{6D208C34-6EB2-4032-9C9E-0705B231746F}"/>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11" name="Line 17">
          <a:extLst>
            <a:ext uri="{FF2B5EF4-FFF2-40B4-BE49-F238E27FC236}">
              <a16:creationId xmlns:a16="http://schemas.microsoft.com/office/drawing/2014/main" id="{7D2F97DE-6BD0-42EF-B23E-DA1C73392F5C}"/>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104775</xdr:rowOff>
    </xdr:from>
    <xdr:to>
      <xdr:col>1</xdr:col>
      <xdr:colOff>0</xdr:colOff>
      <xdr:row>106</xdr:row>
      <xdr:rowOff>104775</xdr:rowOff>
    </xdr:to>
    <xdr:sp macro="" textlink="">
      <xdr:nvSpPr>
        <xdr:cNvPr id="12" name="Line 18">
          <a:extLst>
            <a:ext uri="{FF2B5EF4-FFF2-40B4-BE49-F238E27FC236}">
              <a16:creationId xmlns:a16="http://schemas.microsoft.com/office/drawing/2014/main" id="{F7B4B078-F05E-4361-BD35-7EB3D00923F6}"/>
            </a:ext>
          </a:extLst>
        </xdr:cNvPr>
        <xdr:cNvSpPr>
          <a:spLocks noChangeShapeType="1"/>
        </xdr:cNvSpPr>
      </xdr:nvSpPr>
      <xdr:spPr bwMode="auto">
        <a:xfrm>
          <a:off x="60960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13" name="Line 20">
          <a:extLst>
            <a:ext uri="{FF2B5EF4-FFF2-40B4-BE49-F238E27FC236}">
              <a16:creationId xmlns:a16="http://schemas.microsoft.com/office/drawing/2014/main" id="{B1C3D41E-448B-4132-BE5F-9526687829B8}"/>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104775</xdr:rowOff>
    </xdr:from>
    <xdr:to>
      <xdr:col>1</xdr:col>
      <xdr:colOff>0</xdr:colOff>
      <xdr:row>155</xdr:row>
      <xdr:rowOff>104775</xdr:rowOff>
    </xdr:to>
    <xdr:sp macro="" textlink="">
      <xdr:nvSpPr>
        <xdr:cNvPr id="14" name="Line 21">
          <a:extLst>
            <a:ext uri="{FF2B5EF4-FFF2-40B4-BE49-F238E27FC236}">
              <a16:creationId xmlns:a16="http://schemas.microsoft.com/office/drawing/2014/main" id="{F4386B4F-C3DD-402E-8A96-4AE6C9F5D809}"/>
            </a:ext>
          </a:extLst>
        </xdr:cNvPr>
        <xdr:cNvSpPr>
          <a:spLocks noChangeShapeType="1"/>
        </xdr:cNvSpPr>
      </xdr:nvSpPr>
      <xdr:spPr bwMode="auto">
        <a:xfrm>
          <a:off x="60960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5" name="Line 23">
          <a:extLst>
            <a:ext uri="{FF2B5EF4-FFF2-40B4-BE49-F238E27FC236}">
              <a16:creationId xmlns:a16="http://schemas.microsoft.com/office/drawing/2014/main" id="{6C0C677D-45BB-4D51-B789-B0FE1451B33F}"/>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 name="Line 24">
          <a:extLst>
            <a:ext uri="{FF2B5EF4-FFF2-40B4-BE49-F238E27FC236}">
              <a16:creationId xmlns:a16="http://schemas.microsoft.com/office/drawing/2014/main" id="{2FDC9C0A-D426-4230-BBCE-C052372D70F5}"/>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17" name="Line 25">
          <a:extLst>
            <a:ext uri="{FF2B5EF4-FFF2-40B4-BE49-F238E27FC236}">
              <a16:creationId xmlns:a16="http://schemas.microsoft.com/office/drawing/2014/main" id="{6FD9E887-EF41-4432-821F-30338585A350}"/>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18" name="Line 26">
          <a:extLst>
            <a:ext uri="{FF2B5EF4-FFF2-40B4-BE49-F238E27FC236}">
              <a16:creationId xmlns:a16="http://schemas.microsoft.com/office/drawing/2014/main" id="{84408AE9-6145-4159-8033-ED8DBE703BF9}"/>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19" name="Line 27">
          <a:extLst>
            <a:ext uri="{FF2B5EF4-FFF2-40B4-BE49-F238E27FC236}">
              <a16:creationId xmlns:a16="http://schemas.microsoft.com/office/drawing/2014/main" id="{715A1CC5-E94C-4AEE-8B08-BDEF5E40B3E2}"/>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0" name="Line 28">
          <a:extLst>
            <a:ext uri="{FF2B5EF4-FFF2-40B4-BE49-F238E27FC236}">
              <a16:creationId xmlns:a16="http://schemas.microsoft.com/office/drawing/2014/main" id="{5CA582BE-18A2-4A95-92AB-E80568CEC1B8}"/>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1" name="Line 29">
          <a:extLst>
            <a:ext uri="{FF2B5EF4-FFF2-40B4-BE49-F238E27FC236}">
              <a16:creationId xmlns:a16="http://schemas.microsoft.com/office/drawing/2014/main" id="{BD051D30-9C8F-4C9B-B052-856DD230DABB}"/>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2" name="Line 30">
          <a:extLst>
            <a:ext uri="{FF2B5EF4-FFF2-40B4-BE49-F238E27FC236}">
              <a16:creationId xmlns:a16="http://schemas.microsoft.com/office/drawing/2014/main" id="{983578E4-BDEE-4EEF-B8C4-AFE7FAF86FFF}"/>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3" name="Line 5">
          <a:extLst>
            <a:ext uri="{FF2B5EF4-FFF2-40B4-BE49-F238E27FC236}">
              <a16:creationId xmlns:a16="http://schemas.microsoft.com/office/drawing/2014/main" id="{98CBEC90-5707-4690-B6A0-603E1A8FBA0F}"/>
            </a:ext>
          </a:extLst>
        </xdr:cNvPr>
        <xdr:cNvSpPr>
          <a:spLocks noChangeShapeType="1"/>
        </xdr:cNvSpPr>
      </xdr:nvSpPr>
      <xdr:spPr bwMode="auto">
        <a:xfrm>
          <a:off x="133350" y="3410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4" name="Line 11">
          <a:extLst>
            <a:ext uri="{FF2B5EF4-FFF2-40B4-BE49-F238E27FC236}">
              <a16:creationId xmlns:a16="http://schemas.microsoft.com/office/drawing/2014/main" id="{74199B66-58C0-490A-8583-E3398978AB74}"/>
            </a:ext>
          </a:extLst>
        </xdr:cNvPr>
        <xdr:cNvSpPr>
          <a:spLocks noChangeShapeType="1"/>
        </xdr:cNvSpPr>
      </xdr:nvSpPr>
      <xdr:spPr bwMode="auto">
        <a:xfrm>
          <a:off x="133350" y="25365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5" name="Line 14">
          <a:extLst>
            <a:ext uri="{FF2B5EF4-FFF2-40B4-BE49-F238E27FC236}">
              <a16:creationId xmlns:a16="http://schemas.microsoft.com/office/drawing/2014/main" id="{1A9052E3-767D-4A45-9DDD-12B243CF74BB}"/>
            </a:ext>
          </a:extLst>
        </xdr:cNvPr>
        <xdr:cNvSpPr>
          <a:spLocks noChangeShapeType="1"/>
        </xdr:cNvSpPr>
      </xdr:nvSpPr>
      <xdr:spPr bwMode="auto">
        <a:xfrm>
          <a:off x="133350" y="1710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6" name="Line 34">
          <a:extLst>
            <a:ext uri="{FF2B5EF4-FFF2-40B4-BE49-F238E27FC236}">
              <a16:creationId xmlns:a16="http://schemas.microsoft.com/office/drawing/2014/main" id="{FB2BFC05-E63A-4612-8BC2-6CEC808B1E18}"/>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7" name="Line 35">
          <a:extLst>
            <a:ext uri="{FF2B5EF4-FFF2-40B4-BE49-F238E27FC236}">
              <a16:creationId xmlns:a16="http://schemas.microsoft.com/office/drawing/2014/main" id="{50D24082-AE12-4C93-928A-50A2B42843FC}"/>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8" name="Line 36">
          <a:extLst>
            <a:ext uri="{FF2B5EF4-FFF2-40B4-BE49-F238E27FC236}">
              <a16:creationId xmlns:a16="http://schemas.microsoft.com/office/drawing/2014/main" id="{DEE54467-4F1D-4E89-8A7C-43FCDC5BEE37}"/>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9" name="Line 37">
          <a:extLst>
            <a:ext uri="{FF2B5EF4-FFF2-40B4-BE49-F238E27FC236}">
              <a16:creationId xmlns:a16="http://schemas.microsoft.com/office/drawing/2014/main" id="{FA0EF1C9-56DE-468B-851C-082DA95FA31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0" name="Line 38">
          <a:extLst>
            <a:ext uri="{FF2B5EF4-FFF2-40B4-BE49-F238E27FC236}">
              <a16:creationId xmlns:a16="http://schemas.microsoft.com/office/drawing/2014/main" id="{A2173790-E0DD-4929-B7E0-9352DCD30A96}"/>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1" name="Line 39">
          <a:extLst>
            <a:ext uri="{FF2B5EF4-FFF2-40B4-BE49-F238E27FC236}">
              <a16:creationId xmlns:a16="http://schemas.microsoft.com/office/drawing/2014/main" id="{9F2DA560-E022-4D59-ACE3-3CC3BDDDC0E4}"/>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2" name="Line 40">
          <a:extLst>
            <a:ext uri="{FF2B5EF4-FFF2-40B4-BE49-F238E27FC236}">
              <a16:creationId xmlns:a16="http://schemas.microsoft.com/office/drawing/2014/main" id="{722727AA-63BB-4C6D-AAF9-840A933CA18C}"/>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3" name="Line 41">
          <a:extLst>
            <a:ext uri="{FF2B5EF4-FFF2-40B4-BE49-F238E27FC236}">
              <a16:creationId xmlns:a16="http://schemas.microsoft.com/office/drawing/2014/main" id="{E2C711A3-E28B-4619-8A51-C543E3127318}"/>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34" name="Line 42">
          <a:extLst>
            <a:ext uri="{FF2B5EF4-FFF2-40B4-BE49-F238E27FC236}">
              <a16:creationId xmlns:a16="http://schemas.microsoft.com/office/drawing/2014/main" id="{DB23EFED-0AF6-44C0-BF04-A9473D502A24}"/>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35" name="Line 43">
          <a:extLst>
            <a:ext uri="{FF2B5EF4-FFF2-40B4-BE49-F238E27FC236}">
              <a16:creationId xmlns:a16="http://schemas.microsoft.com/office/drawing/2014/main" id="{8E6196B1-E709-4483-B56A-0F37F2F36EC8}"/>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6" name="Line 45">
          <a:extLst>
            <a:ext uri="{FF2B5EF4-FFF2-40B4-BE49-F238E27FC236}">
              <a16:creationId xmlns:a16="http://schemas.microsoft.com/office/drawing/2014/main" id="{D85B8754-884F-48DE-8C82-1D48C959AC1B}"/>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7" name="Line 47">
          <a:extLst>
            <a:ext uri="{FF2B5EF4-FFF2-40B4-BE49-F238E27FC236}">
              <a16:creationId xmlns:a16="http://schemas.microsoft.com/office/drawing/2014/main" id="{232A4F09-3127-4F84-9EFA-DEDB1029B704}"/>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8" name="Line 2">
          <a:extLst>
            <a:ext uri="{FF2B5EF4-FFF2-40B4-BE49-F238E27FC236}">
              <a16:creationId xmlns:a16="http://schemas.microsoft.com/office/drawing/2014/main" id="{88DB28B3-E966-414A-91D4-AB79A5D97D2F}"/>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39" name="Line 51">
          <a:extLst>
            <a:ext uri="{FF2B5EF4-FFF2-40B4-BE49-F238E27FC236}">
              <a16:creationId xmlns:a16="http://schemas.microsoft.com/office/drawing/2014/main" id="{0CD8395E-9CD8-4EE3-AA45-7759FBB7AA6E}"/>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0" name="Line 53">
          <a:extLst>
            <a:ext uri="{FF2B5EF4-FFF2-40B4-BE49-F238E27FC236}">
              <a16:creationId xmlns:a16="http://schemas.microsoft.com/office/drawing/2014/main" id="{7DAC9748-9BE9-493B-AD48-156087BD170A}"/>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1" name="Line 2">
          <a:extLst>
            <a:ext uri="{FF2B5EF4-FFF2-40B4-BE49-F238E27FC236}">
              <a16:creationId xmlns:a16="http://schemas.microsoft.com/office/drawing/2014/main" id="{3F260AE0-FB7A-4917-B4F0-7FEC492F09B5}"/>
            </a:ext>
          </a:extLst>
        </xdr:cNvPr>
        <xdr:cNvSpPr>
          <a:spLocks noChangeShapeType="1"/>
        </xdr:cNvSpPr>
      </xdr:nvSpPr>
      <xdr:spPr bwMode="auto">
        <a:xfrm>
          <a:off x="133350" y="25203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2" name="Line 56">
          <a:extLst>
            <a:ext uri="{FF2B5EF4-FFF2-40B4-BE49-F238E27FC236}">
              <a16:creationId xmlns:a16="http://schemas.microsoft.com/office/drawing/2014/main" id="{F20E6022-FFEA-4591-9433-C1F506FF1810}"/>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3" name="Line 57">
          <a:extLst>
            <a:ext uri="{FF2B5EF4-FFF2-40B4-BE49-F238E27FC236}">
              <a16:creationId xmlns:a16="http://schemas.microsoft.com/office/drawing/2014/main" id="{03C87791-4924-4F16-8C5D-B990C738E507}"/>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4" name="Line 11">
          <a:extLst>
            <a:ext uri="{FF2B5EF4-FFF2-40B4-BE49-F238E27FC236}">
              <a16:creationId xmlns:a16="http://schemas.microsoft.com/office/drawing/2014/main" id="{D4DE1426-7C44-4CD0-BDDA-B7ADACC3DEEB}"/>
            </a:ext>
          </a:extLst>
        </xdr:cNvPr>
        <xdr:cNvSpPr>
          <a:spLocks noChangeShapeType="1"/>
        </xdr:cNvSpPr>
      </xdr:nvSpPr>
      <xdr:spPr bwMode="auto">
        <a:xfrm>
          <a:off x="133350" y="1743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5" name="Line 60">
          <a:extLst>
            <a:ext uri="{FF2B5EF4-FFF2-40B4-BE49-F238E27FC236}">
              <a16:creationId xmlns:a16="http://schemas.microsoft.com/office/drawing/2014/main" id="{7254348D-4BA7-499E-83AA-CD5F4E1C107D}"/>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6" name="Line 62">
          <a:extLst>
            <a:ext uri="{FF2B5EF4-FFF2-40B4-BE49-F238E27FC236}">
              <a16:creationId xmlns:a16="http://schemas.microsoft.com/office/drawing/2014/main" id="{0B24A40A-0D0F-4D8C-BB62-42670E898823}"/>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7" name="Line 2">
          <a:extLst>
            <a:ext uri="{FF2B5EF4-FFF2-40B4-BE49-F238E27FC236}">
              <a16:creationId xmlns:a16="http://schemas.microsoft.com/office/drawing/2014/main" id="{6E3836B5-D5B6-48B5-B58E-327B92234DB3}"/>
            </a:ext>
          </a:extLst>
        </xdr:cNvPr>
        <xdr:cNvSpPr>
          <a:spLocks noChangeShapeType="1"/>
        </xdr:cNvSpPr>
      </xdr:nvSpPr>
      <xdr:spPr bwMode="auto">
        <a:xfrm>
          <a:off x="133350" y="17268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8" name="Line 66">
          <a:extLst>
            <a:ext uri="{FF2B5EF4-FFF2-40B4-BE49-F238E27FC236}">
              <a16:creationId xmlns:a16="http://schemas.microsoft.com/office/drawing/2014/main" id="{2980A070-0777-461A-A275-381F976068B5}"/>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9" name="Line 67">
          <a:extLst>
            <a:ext uri="{FF2B5EF4-FFF2-40B4-BE49-F238E27FC236}">
              <a16:creationId xmlns:a16="http://schemas.microsoft.com/office/drawing/2014/main" id="{5795B213-187E-421F-A8DA-48BE2691CA5E}"/>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0" name="Line 68">
          <a:extLst>
            <a:ext uri="{FF2B5EF4-FFF2-40B4-BE49-F238E27FC236}">
              <a16:creationId xmlns:a16="http://schemas.microsoft.com/office/drawing/2014/main" id="{B3086AE8-510B-425E-A903-4C29EBA50053}"/>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51" name="Line 69">
          <a:extLst>
            <a:ext uri="{FF2B5EF4-FFF2-40B4-BE49-F238E27FC236}">
              <a16:creationId xmlns:a16="http://schemas.microsoft.com/office/drawing/2014/main" id="{C511CD56-E5C2-4C9E-9B11-43C782450FE5}"/>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52" name="Line 70">
          <a:extLst>
            <a:ext uri="{FF2B5EF4-FFF2-40B4-BE49-F238E27FC236}">
              <a16:creationId xmlns:a16="http://schemas.microsoft.com/office/drawing/2014/main" id="{8130BE47-483D-4D2B-8571-129B3F1610FF}"/>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53" name="Line 71">
          <a:extLst>
            <a:ext uri="{FF2B5EF4-FFF2-40B4-BE49-F238E27FC236}">
              <a16:creationId xmlns:a16="http://schemas.microsoft.com/office/drawing/2014/main" id="{6D21E0BB-ADE0-4ADE-982B-652F4E3199CF}"/>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4" name="Line 73">
          <a:extLst>
            <a:ext uri="{FF2B5EF4-FFF2-40B4-BE49-F238E27FC236}">
              <a16:creationId xmlns:a16="http://schemas.microsoft.com/office/drawing/2014/main" id="{D98D410E-B51C-4BF1-A8AA-7808B62B6925}"/>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74">
          <a:extLst>
            <a:ext uri="{FF2B5EF4-FFF2-40B4-BE49-F238E27FC236}">
              <a16:creationId xmlns:a16="http://schemas.microsoft.com/office/drawing/2014/main" id="{36F7696C-8F1F-4E88-88C4-032E0DB63C02}"/>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6" name="Line 75">
          <a:extLst>
            <a:ext uri="{FF2B5EF4-FFF2-40B4-BE49-F238E27FC236}">
              <a16:creationId xmlns:a16="http://schemas.microsoft.com/office/drawing/2014/main" id="{5CBE3A2C-4A1D-4B84-BE1A-98E160620655}"/>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57" name="Line 76">
          <a:extLst>
            <a:ext uri="{FF2B5EF4-FFF2-40B4-BE49-F238E27FC236}">
              <a16:creationId xmlns:a16="http://schemas.microsoft.com/office/drawing/2014/main" id="{F3617457-45AF-4CC5-924A-990D31FAE995}"/>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8" name="Line 77">
          <a:extLst>
            <a:ext uri="{FF2B5EF4-FFF2-40B4-BE49-F238E27FC236}">
              <a16:creationId xmlns:a16="http://schemas.microsoft.com/office/drawing/2014/main" id="{603F33F3-ACFB-40AD-9C1C-B48773073BD1}"/>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59" name="Line 78">
          <a:extLst>
            <a:ext uri="{FF2B5EF4-FFF2-40B4-BE49-F238E27FC236}">
              <a16:creationId xmlns:a16="http://schemas.microsoft.com/office/drawing/2014/main" id="{727A2204-1707-49D0-B7C4-55386C83387F}"/>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60" name="Line 79">
          <a:extLst>
            <a:ext uri="{FF2B5EF4-FFF2-40B4-BE49-F238E27FC236}">
              <a16:creationId xmlns:a16="http://schemas.microsoft.com/office/drawing/2014/main" id="{FEC0B43B-0AD0-4F79-AF9B-94641A5B0A9F}"/>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61" name="Line 80">
          <a:extLst>
            <a:ext uri="{FF2B5EF4-FFF2-40B4-BE49-F238E27FC236}">
              <a16:creationId xmlns:a16="http://schemas.microsoft.com/office/drawing/2014/main" id="{D895F823-8A3D-4D04-91EA-3DA187C2EBDC}"/>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62" name="Line 81">
          <a:extLst>
            <a:ext uri="{FF2B5EF4-FFF2-40B4-BE49-F238E27FC236}">
              <a16:creationId xmlns:a16="http://schemas.microsoft.com/office/drawing/2014/main" id="{D0216992-BA85-43B2-80B6-FFF98E2B5DBA}"/>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63" name="Line 82">
          <a:extLst>
            <a:ext uri="{FF2B5EF4-FFF2-40B4-BE49-F238E27FC236}">
              <a16:creationId xmlns:a16="http://schemas.microsoft.com/office/drawing/2014/main" id="{26689306-7E40-4783-A290-C1767139F299}"/>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4" name="Line 83">
          <a:extLst>
            <a:ext uri="{FF2B5EF4-FFF2-40B4-BE49-F238E27FC236}">
              <a16:creationId xmlns:a16="http://schemas.microsoft.com/office/drawing/2014/main" id="{4E1975B3-1B90-491C-966F-663D73F7DC6D}"/>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65" name="Line 84">
          <a:extLst>
            <a:ext uri="{FF2B5EF4-FFF2-40B4-BE49-F238E27FC236}">
              <a16:creationId xmlns:a16="http://schemas.microsoft.com/office/drawing/2014/main" id="{5721644D-5FB9-469E-A5FF-D4C1AF54BD2C}"/>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6" name="Line 85">
          <a:extLst>
            <a:ext uri="{FF2B5EF4-FFF2-40B4-BE49-F238E27FC236}">
              <a16:creationId xmlns:a16="http://schemas.microsoft.com/office/drawing/2014/main" id="{06A9B9CE-0A62-42D7-8265-D90FE1F0A409}"/>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67" name="Line 86">
          <a:extLst>
            <a:ext uri="{FF2B5EF4-FFF2-40B4-BE49-F238E27FC236}">
              <a16:creationId xmlns:a16="http://schemas.microsoft.com/office/drawing/2014/main" id="{3412EB79-BE04-43D5-B35E-70164568203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8" name="Line 87">
          <a:extLst>
            <a:ext uri="{FF2B5EF4-FFF2-40B4-BE49-F238E27FC236}">
              <a16:creationId xmlns:a16="http://schemas.microsoft.com/office/drawing/2014/main" id="{53B4AF00-3DBE-40AD-9D2E-8C05A422D87A}"/>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9" name="Line 88">
          <a:extLst>
            <a:ext uri="{FF2B5EF4-FFF2-40B4-BE49-F238E27FC236}">
              <a16:creationId xmlns:a16="http://schemas.microsoft.com/office/drawing/2014/main" id="{8ABB2930-BFED-4A44-9F5A-D61B633FB8D1}"/>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0" name="Line 89">
          <a:extLst>
            <a:ext uri="{FF2B5EF4-FFF2-40B4-BE49-F238E27FC236}">
              <a16:creationId xmlns:a16="http://schemas.microsoft.com/office/drawing/2014/main" id="{EA440A65-B07B-469D-923F-1125A43A1223}"/>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1" name="Line 90">
          <a:extLst>
            <a:ext uri="{FF2B5EF4-FFF2-40B4-BE49-F238E27FC236}">
              <a16:creationId xmlns:a16="http://schemas.microsoft.com/office/drawing/2014/main" id="{079919BE-7E8D-452E-BF02-BE39BC2F8131}"/>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72" name="Line 5">
          <a:extLst>
            <a:ext uri="{FF2B5EF4-FFF2-40B4-BE49-F238E27FC236}">
              <a16:creationId xmlns:a16="http://schemas.microsoft.com/office/drawing/2014/main" id="{864B30CD-E731-4A0E-9D49-A7C1A3D96662}"/>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3" name="Line 11">
          <a:extLst>
            <a:ext uri="{FF2B5EF4-FFF2-40B4-BE49-F238E27FC236}">
              <a16:creationId xmlns:a16="http://schemas.microsoft.com/office/drawing/2014/main" id="{50721390-AB34-4384-9C61-CB3BFA12015B}"/>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14">
          <a:extLst>
            <a:ext uri="{FF2B5EF4-FFF2-40B4-BE49-F238E27FC236}">
              <a16:creationId xmlns:a16="http://schemas.microsoft.com/office/drawing/2014/main" id="{18E187D4-8C75-4691-A6C9-8CA8D8AF74B3}"/>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5" name="Line 94">
          <a:extLst>
            <a:ext uri="{FF2B5EF4-FFF2-40B4-BE49-F238E27FC236}">
              <a16:creationId xmlns:a16="http://schemas.microsoft.com/office/drawing/2014/main" id="{F3AFF80A-D1AD-4932-ACD0-ABF40D226CAA}"/>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6" name="Line 95">
          <a:extLst>
            <a:ext uri="{FF2B5EF4-FFF2-40B4-BE49-F238E27FC236}">
              <a16:creationId xmlns:a16="http://schemas.microsoft.com/office/drawing/2014/main" id="{7D04AD3A-EDD9-4DCC-84DE-52F0C476481C}"/>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96">
          <a:extLst>
            <a:ext uri="{FF2B5EF4-FFF2-40B4-BE49-F238E27FC236}">
              <a16:creationId xmlns:a16="http://schemas.microsoft.com/office/drawing/2014/main" id="{65A674A3-FA20-4C56-AEE1-91A64FBC4031}"/>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8" name="Line 97">
          <a:extLst>
            <a:ext uri="{FF2B5EF4-FFF2-40B4-BE49-F238E27FC236}">
              <a16:creationId xmlns:a16="http://schemas.microsoft.com/office/drawing/2014/main" id="{D6209089-5BE8-48FE-85D7-ECA52F0C88B7}"/>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79" name="Line 98">
          <a:extLst>
            <a:ext uri="{FF2B5EF4-FFF2-40B4-BE49-F238E27FC236}">
              <a16:creationId xmlns:a16="http://schemas.microsoft.com/office/drawing/2014/main" id="{5AD11ACD-2B79-454E-9954-A9CFED7691EB}"/>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80" name="Line 99">
          <a:extLst>
            <a:ext uri="{FF2B5EF4-FFF2-40B4-BE49-F238E27FC236}">
              <a16:creationId xmlns:a16="http://schemas.microsoft.com/office/drawing/2014/main" id="{A925D358-BFFC-483F-A509-C6E5EBE3D81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1" name="Line 100">
          <a:extLst>
            <a:ext uri="{FF2B5EF4-FFF2-40B4-BE49-F238E27FC236}">
              <a16:creationId xmlns:a16="http://schemas.microsoft.com/office/drawing/2014/main" id="{09960CAC-B5EE-4A5A-A791-2BB57B6A57E8}"/>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2" name="Line 101">
          <a:extLst>
            <a:ext uri="{FF2B5EF4-FFF2-40B4-BE49-F238E27FC236}">
              <a16:creationId xmlns:a16="http://schemas.microsoft.com/office/drawing/2014/main" id="{820129E2-1E6E-410D-BB99-B1B7BBE10A39}"/>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83" name="Line 102">
          <a:extLst>
            <a:ext uri="{FF2B5EF4-FFF2-40B4-BE49-F238E27FC236}">
              <a16:creationId xmlns:a16="http://schemas.microsoft.com/office/drawing/2014/main" id="{6CB72647-C4F7-493D-BA67-77A886A4074E}"/>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84" name="Line 103">
          <a:extLst>
            <a:ext uri="{FF2B5EF4-FFF2-40B4-BE49-F238E27FC236}">
              <a16:creationId xmlns:a16="http://schemas.microsoft.com/office/drawing/2014/main" id="{EA475C9C-6E60-4086-8B83-694F236033C2}"/>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5" name="Line 104">
          <a:extLst>
            <a:ext uri="{FF2B5EF4-FFF2-40B4-BE49-F238E27FC236}">
              <a16:creationId xmlns:a16="http://schemas.microsoft.com/office/drawing/2014/main" id="{C372CB9E-0B80-4041-9EC0-288D3AE12666}"/>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6" name="Line 105">
          <a:extLst>
            <a:ext uri="{FF2B5EF4-FFF2-40B4-BE49-F238E27FC236}">
              <a16:creationId xmlns:a16="http://schemas.microsoft.com/office/drawing/2014/main" id="{87164DFE-A303-480D-A889-CADE6E259E89}"/>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7" name="Line 2">
          <a:extLst>
            <a:ext uri="{FF2B5EF4-FFF2-40B4-BE49-F238E27FC236}">
              <a16:creationId xmlns:a16="http://schemas.microsoft.com/office/drawing/2014/main" id="{B0BE8E6E-B47A-447F-8A5B-9A6D041EAF6D}"/>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8" name="Line 107">
          <a:extLst>
            <a:ext uri="{FF2B5EF4-FFF2-40B4-BE49-F238E27FC236}">
              <a16:creationId xmlns:a16="http://schemas.microsoft.com/office/drawing/2014/main" id="{9BF77B4C-F250-463C-9FC8-BB0F07495B9B}"/>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9" name="Line 108">
          <a:extLst>
            <a:ext uri="{FF2B5EF4-FFF2-40B4-BE49-F238E27FC236}">
              <a16:creationId xmlns:a16="http://schemas.microsoft.com/office/drawing/2014/main" id="{DAAECD04-4F61-494D-879E-93BE6E35A863}"/>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0" name="Line 2">
          <a:extLst>
            <a:ext uri="{FF2B5EF4-FFF2-40B4-BE49-F238E27FC236}">
              <a16:creationId xmlns:a16="http://schemas.microsoft.com/office/drawing/2014/main" id="{9F76C3CC-5D9E-4F0E-AB61-4F9F0C2A033A}"/>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1" name="Line 110">
          <a:extLst>
            <a:ext uri="{FF2B5EF4-FFF2-40B4-BE49-F238E27FC236}">
              <a16:creationId xmlns:a16="http://schemas.microsoft.com/office/drawing/2014/main" id="{A2274F1A-EDC2-4E5B-A38B-E7B3D3A3EEF9}"/>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2" name="Line 111">
          <a:extLst>
            <a:ext uri="{FF2B5EF4-FFF2-40B4-BE49-F238E27FC236}">
              <a16:creationId xmlns:a16="http://schemas.microsoft.com/office/drawing/2014/main" id="{27912D1A-3ECD-4C5B-8DAC-598C501F6D02}"/>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3" name="Line 11">
          <a:extLst>
            <a:ext uri="{FF2B5EF4-FFF2-40B4-BE49-F238E27FC236}">
              <a16:creationId xmlns:a16="http://schemas.microsoft.com/office/drawing/2014/main" id="{13BA0A73-FA31-468E-BDB7-B8D1A51B02D3}"/>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4" name="Line 113">
          <a:extLst>
            <a:ext uri="{FF2B5EF4-FFF2-40B4-BE49-F238E27FC236}">
              <a16:creationId xmlns:a16="http://schemas.microsoft.com/office/drawing/2014/main" id="{06C55911-645E-4371-88B0-E358038E1341}"/>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5" name="Line 114">
          <a:extLst>
            <a:ext uri="{FF2B5EF4-FFF2-40B4-BE49-F238E27FC236}">
              <a16:creationId xmlns:a16="http://schemas.microsoft.com/office/drawing/2014/main" id="{E4C6DFE4-B58E-494F-A0DB-802B66402A27}"/>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6" name="Line 2">
          <a:extLst>
            <a:ext uri="{FF2B5EF4-FFF2-40B4-BE49-F238E27FC236}">
              <a16:creationId xmlns:a16="http://schemas.microsoft.com/office/drawing/2014/main" id="{A6657457-88F5-4915-A0A4-050F5D746880}"/>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7" name="Line 116">
          <a:extLst>
            <a:ext uri="{FF2B5EF4-FFF2-40B4-BE49-F238E27FC236}">
              <a16:creationId xmlns:a16="http://schemas.microsoft.com/office/drawing/2014/main" id="{F4F1ADCB-03E2-458B-A47C-D7BDBFCF1EC8}"/>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8" name="Line 117">
          <a:extLst>
            <a:ext uri="{FF2B5EF4-FFF2-40B4-BE49-F238E27FC236}">
              <a16:creationId xmlns:a16="http://schemas.microsoft.com/office/drawing/2014/main" id="{50CB4B4C-2996-4A2E-AFB9-9C84D81551D2}"/>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0</xdr:rowOff>
    </xdr:from>
    <xdr:to>
      <xdr:col>0</xdr:col>
      <xdr:colOff>133350</xdr:colOff>
      <xdr:row>54</xdr:row>
      <xdr:rowOff>0</xdr:rowOff>
    </xdr:to>
    <xdr:sp macro="" textlink="">
      <xdr:nvSpPr>
        <xdr:cNvPr id="99" name="Line 119">
          <a:extLst>
            <a:ext uri="{FF2B5EF4-FFF2-40B4-BE49-F238E27FC236}">
              <a16:creationId xmlns:a16="http://schemas.microsoft.com/office/drawing/2014/main" id="{2AEE5F9E-DF48-40B6-A675-66D29B38CEC3}"/>
            </a:ext>
          </a:extLst>
        </xdr:cNvPr>
        <xdr:cNvSpPr>
          <a:spLocks noChangeShapeType="1"/>
        </xdr:cNvSpPr>
      </xdr:nvSpPr>
      <xdr:spPr bwMode="auto">
        <a:xfrm>
          <a:off x="13335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0" name="Line 123">
          <a:extLst>
            <a:ext uri="{FF2B5EF4-FFF2-40B4-BE49-F238E27FC236}">
              <a16:creationId xmlns:a16="http://schemas.microsoft.com/office/drawing/2014/main" id="{0EA81A2E-CD2F-42A6-90D4-51F038781846}"/>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01" name="Line 125">
          <a:extLst>
            <a:ext uri="{FF2B5EF4-FFF2-40B4-BE49-F238E27FC236}">
              <a16:creationId xmlns:a16="http://schemas.microsoft.com/office/drawing/2014/main" id="{731CFE92-3EA5-450C-AB59-1272C84F32E1}"/>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102" name="Line 127">
          <a:extLst>
            <a:ext uri="{FF2B5EF4-FFF2-40B4-BE49-F238E27FC236}">
              <a16:creationId xmlns:a16="http://schemas.microsoft.com/office/drawing/2014/main" id="{0CA46151-D0BD-4CAC-B690-A09703F4BB62}"/>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64</xdr:row>
      <xdr:rowOff>0</xdr:rowOff>
    </xdr:from>
    <xdr:to>
      <xdr:col>0</xdr:col>
      <xdr:colOff>133350</xdr:colOff>
      <xdr:row>64</xdr:row>
      <xdr:rowOff>0</xdr:rowOff>
    </xdr:to>
    <xdr:sp macro="" textlink="">
      <xdr:nvSpPr>
        <xdr:cNvPr id="103" name="Line 129">
          <a:extLst>
            <a:ext uri="{FF2B5EF4-FFF2-40B4-BE49-F238E27FC236}">
              <a16:creationId xmlns:a16="http://schemas.microsoft.com/office/drawing/2014/main" id="{561707E4-950C-4185-9E76-57BA62B7325F}"/>
            </a:ext>
          </a:extLst>
        </xdr:cNvPr>
        <xdr:cNvSpPr>
          <a:spLocks noChangeShapeType="1"/>
        </xdr:cNvSpPr>
      </xdr:nvSpPr>
      <xdr:spPr bwMode="auto">
        <a:xfrm>
          <a:off x="133350" y="1036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0</xdr:rowOff>
    </xdr:from>
    <xdr:to>
      <xdr:col>0</xdr:col>
      <xdr:colOff>133350</xdr:colOff>
      <xdr:row>148</xdr:row>
      <xdr:rowOff>0</xdr:rowOff>
    </xdr:to>
    <xdr:sp macro="" textlink="">
      <xdr:nvSpPr>
        <xdr:cNvPr id="104" name="Line 131">
          <a:extLst>
            <a:ext uri="{FF2B5EF4-FFF2-40B4-BE49-F238E27FC236}">
              <a16:creationId xmlns:a16="http://schemas.microsoft.com/office/drawing/2014/main" id="{8F85CCBA-D751-4767-ABAC-D9F61EB02ECE}"/>
            </a:ext>
          </a:extLst>
        </xdr:cNvPr>
        <xdr:cNvSpPr>
          <a:spLocks noChangeShapeType="1"/>
        </xdr:cNvSpPr>
      </xdr:nvSpPr>
      <xdr:spPr bwMode="auto">
        <a:xfrm>
          <a:off x="133350" y="2396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105" name="Line 133">
          <a:extLst>
            <a:ext uri="{FF2B5EF4-FFF2-40B4-BE49-F238E27FC236}">
              <a16:creationId xmlns:a16="http://schemas.microsoft.com/office/drawing/2014/main" id="{2572605C-FE23-4252-8582-F50AF47CA1BB}"/>
            </a:ext>
          </a:extLst>
        </xdr:cNvPr>
        <xdr:cNvSpPr>
          <a:spLocks noChangeShapeType="1"/>
        </xdr:cNvSpPr>
      </xdr:nvSpPr>
      <xdr:spPr bwMode="auto">
        <a:xfrm>
          <a:off x="133350" y="20564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194</xdr:row>
      <xdr:rowOff>0</xdr:rowOff>
    </xdr:from>
    <xdr:to>
      <xdr:col>0</xdr:col>
      <xdr:colOff>133350</xdr:colOff>
      <xdr:row>194</xdr:row>
      <xdr:rowOff>0</xdr:rowOff>
    </xdr:to>
    <xdr:sp macro="" textlink="">
      <xdr:nvSpPr>
        <xdr:cNvPr id="106" name="Line 137">
          <a:extLst>
            <a:ext uri="{FF2B5EF4-FFF2-40B4-BE49-F238E27FC236}">
              <a16:creationId xmlns:a16="http://schemas.microsoft.com/office/drawing/2014/main" id="{0FB80E94-827B-44ED-82E0-ABB391ED5372}"/>
            </a:ext>
          </a:extLst>
        </xdr:cNvPr>
        <xdr:cNvSpPr>
          <a:spLocks noChangeShapeType="1"/>
        </xdr:cNvSpPr>
      </xdr:nvSpPr>
      <xdr:spPr bwMode="auto">
        <a:xfrm>
          <a:off x="133350" y="3141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66675</xdr:rowOff>
    </xdr:from>
    <xdr:to>
      <xdr:col>0</xdr:col>
      <xdr:colOff>904875</xdr:colOff>
      <xdr:row>218</xdr:row>
      <xdr:rowOff>66675</xdr:rowOff>
    </xdr:to>
    <xdr:sp macro="" textlink="">
      <xdr:nvSpPr>
        <xdr:cNvPr id="107" name="Line 138">
          <a:extLst>
            <a:ext uri="{FF2B5EF4-FFF2-40B4-BE49-F238E27FC236}">
              <a16:creationId xmlns:a16="http://schemas.microsoft.com/office/drawing/2014/main" id="{6A79AFA0-6405-4638-B468-796C54DD94FB}"/>
            </a:ext>
          </a:extLst>
        </xdr:cNvPr>
        <xdr:cNvSpPr>
          <a:spLocks noChangeShapeType="1"/>
        </xdr:cNvSpPr>
      </xdr:nvSpPr>
      <xdr:spPr bwMode="auto">
        <a:xfrm>
          <a:off x="0" y="353663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108" name="Line 139">
          <a:extLst>
            <a:ext uri="{FF2B5EF4-FFF2-40B4-BE49-F238E27FC236}">
              <a16:creationId xmlns:a16="http://schemas.microsoft.com/office/drawing/2014/main" id="{7E75A51A-071F-42FB-8E95-8EDDB2BE453F}"/>
            </a:ext>
          </a:extLst>
        </xdr:cNvPr>
        <xdr:cNvSpPr>
          <a:spLocks noChangeShapeType="1"/>
        </xdr:cNvSpPr>
      </xdr:nvSpPr>
      <xdr:spPr bwMode="auto">
        <a:xfrm>
          <a:off x="13335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09" name="Line 141">
          <a:extLst>
            <a:ext uri="{FF2B5EF4-FFF2-40B4-BE49-F238E27FC236}">
              <a16:creationId xmlns:a16="http://schemas.microsoft.com/office/drawing/2014/main" id="{40E7C37B-F09B-4E46-838B-F92FA4B54C24}"/>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10" name="Line 143">
          <a:extLst>
            <a:ext uri="{FF2B5EF4-FFF2-40B4-BE49-F238E27FC236}">
              <a16:creationId xmlns:a16="http://schemas.microsoft.com/office/drawing/2014/main" id="{A83F6CAD-C9F7-4B71-AC3A-B5AC16B0AA32}"/>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11" name="Line 145">
          <a:extLst>
            <a:ext uri="{FF2B5EF4-FFF2-40B4-BE49-F238E27FC236}">
              <a16:creationId xmlns:a16="http://schemas.microsoft.com/office/drawing/2014/main" id="{D426EE09-9FE8-4680-863D-D9D250AB572B}"/>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0</xdr:col>
      <xdr:colOff>895350</xdr:colOff>
      <xdr:row>54</xdr:row>
      <xdr:rowOff>66675</xdr:rowOff>
    </xdr:to>
    <xdr:sp macro="" textlink="">
      <xdr:nvSpPr>
        <xdr:cNvPr id="112" name="Line 146">
          <a:extLst>
            <a:ext uri="{FF2B5EF4-FFF2-40B4-BE49-F238E27FC236}">
              <a16:creationId xmlns:a16="http://schemas.microsoft.com/office/drawing/2014/main" id="{FBCFEC95-3138-4BDC-BCA7-BABD953370C0}"/>
            </a:ext>
          </a:extLst>
        </xdr:cNvPr>
        <xdr:cNvSpPr>
          <a:spLocks noChangeShapeType="1"/>
        </xdr:cNvSpPr>
      </xdr:nvSpPr>
      <xdr:spPr bwMode="auto">
        <a:xfrm>
          <a:off x="0" y="88106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113" name="Line 147">
          <a:extLst>
            <a:ext uri="{FF2B5EF4-FFF2-40B4-BE49-F238E27FC236}">
              <a16:creationId xmlns:a16="http://schemas.microsoft.com/office/drawing/2014/main" id="{3AB518A2-BDB1-4581-8CC8-D047D750E956}"/>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114" name="Line 148">
          <a:extLst>
            <a:ext uri="{FF2B5EF4-FFF2-40B4-BE49-F238E27FC236}">
              <a16:creationId xmlns:a16="http://schemas.microsoft.com/office/drawing/2014/main" id="{4128FECB-3901-406F-BFD7-85CB9BF00FA1}"/>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115" name="Line 149">
          <a:extLst>
            <a:ext uri="{FF2B5EF4-FFF2-40B4-BE49-F238E27FC236}">
              <a16:creationId xmlns:a16="http://schemas.microsoft.com/office/drawing/2014/main" id="{31E38C2C-3E8D-4B6E-9474-885724678FF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76200</xdr:rowOff>
    </xdr:from>
    <xdr:to>
      <xdr:col>0</xdr:col>
      <xdr:colOff>904875</xdr:colOff>
      <xdr:row>165</xdr:row>
      <xdr:rowOff>76200</xdr:rowOff>
    </xdr:to>
    <xdr:sp macro="" textlink="">
      <xdr:nvSpPr>
        <xdr:cNvPr id="116" name="Line 150">
          <a:extLst>
            <a:ext uri="{FF2B5EF4-FFF2-40B4-BE49-F238E27FC236}">
              <a16:creationId xmlns:a16="http://schemas.microsoft.com/office/drawing/2014/main" id="{E2B56617-86AD-4E06-ABC3-369BB54F0F87}"/>
            </a:ext>
          </a:extLst>
        </xdr:cNvPr>
        <xdr:cNvSpPr>
          <a:spLocks noChangeShapeType="1"/>
        </xdr:cNvSpPr>
      </xdr:nvSpPr>
      <xdr:spPr bwMode="auto">
        <a:xfrm>
          <a:off x="9525" y="2679382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17" name="Line 151">
          <a:extLst>
            <a:ext uri="{FF2B5EF4-FFF2-40B4-BE49-F238E27FC236}">
              <a16:creationId xmlns:a16="http://schemas.microsoft.com/office/drawing/2014/main" id="{140DB700-2DF6-48D7-8AEA-E35852B86D9C}"/>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8" name="Line 7">
          <a:extLst>
            <a:ext uri="{FF2B5EF4-FFF2-40B4-BE49-F238E27FC236}">
              <a16:creationId xmlns:a16="http://schemas.microsoft.com/office/drawing/2014/main" id="{C5A6CB5F-945B-4F9C-928F-2CC8AA68ACB3}"/>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19" name="Line 11">
          <a:extLst>
            <a:ext uri="{FF2B5EF4-FFF2-40B4-BE49-F238E27FC236}">
              <a16:creationId xmlns:a16="http://schemas.microsoft.com/office/drawing/2014/main" id="{E40FF96C-2207-4E46-8AB7-D3DFF8B27417}"/>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0" name="Line 15">
          <a:extLst>
            <a:ext uri="{FF2B5EF4-FFF2-40B4-BE49-F238E27FC236}">
              <a16:creationId xmlns:a16="http://schemas.microsoft.com/office/drawing/2014/main" id="{1D96A6BA-1B36-4994-B8B1-7959D5660297}"/>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21" name="Line 18">
          <a:extLst>
            <a:ext uri="{FF2B5EF4-FFF2-40B4-BE49-F238E27FC236}">
              <a16:creationId xmlns:a16="http://schemas.microsoft.com/office/drawing/2014/main" id="{4271011F-8B3F-47B8-A215-7CF8BDD13C32}"/>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2" name="Line 22">
          <a:extLst>
            <a:ext uri="{FF2B5EF4-FFF2-40B4-BE49-F238E27FC236}">
              <a16:creationId xmlns:a16="http://schemas.microsoft.com/office/drawing/2014/main" id="{F519D165-566B-450A-8D3F-B2C882727F2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23" name="Line 7">
          <a:extLst>
            <a:ext uri="{FF2B5EF4-FFF2-40B4-BE49-F238E27FC236}">
              <a16:creationId xmlns:a16="http://schemas.microsoft.com/office/drawing/2014/main" id="{7DFFEE5B-9E6F-4145-83C7-50D0A62F3CF5}"/>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24" name="Line 12">
          <a:extLst>
            <a:ext uri="{FF2B5EF4-FFF2-40B4-BE49-F238E27FC236}">
              <a16:creationId xmlns:a16="http://schemas.microsoft.com/office/drawing/2014/main" id="{FAADCA3B-9D79-4D22-ACFF-B11486BF9DF5}"/>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5" name="Line 5">
          <a:extLst>
            <a:ext uri="{FF2B5EF4-FFF2-40B4-BE49-F238E27FC236}">
              <a16:creationId xmlns:a16="http://schemas.microsoft.com/office/drawing/2014/main" id="{E025CF03-EB5C-4A0E-99C9-4A8154E1A8CF}"/>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6" name="Line 10">
          <a:extLst>
            <a:ext uri="{FF2B5EF4-FFF2-40B4-BE49-F238E27FC236}">
              <a16:creationId xmlns:a16="http://schemas.microsoft.com/office/drawing/2014/main" id="{19532007-B8A5-44B1-8473-41E2D50BD2A5}"/>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7" name="Line 14">
          <a:extLst>
            <a:ext uri="{FF2B5EF4-FFF2-40B4-BE49-F238E27FC236}">
              <a16:creationId xmlns:a16="http://schemas.microsoft.com/office/drawing/2014/main" id="{4A81AAD5-F247-446B-BB76-D670D32585C2}"/>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8" name="Line 17">
          <a:extLst>
            <a:ext uri="{FF2B5EF4-FFF2-40B4-BE49-F238E27FC236}">
              <a16:creationId xmlns:a16="http://schemas.microsoft.com/office/drawing/2014/main" id="{6B7559C5-6792-41AF-84B1-AB4FD7838A01}"/>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9" name="Line 21">
          <a:extLst>
            <a:ext uri="{FF2B5EF4-FFF2-40B4-BE49-F238E27FC236}">
              <a16:creationId xmlns:a16="http://schemas.microsoft.com/office/drawing/2014/main" id="{965297F5-EEEA-4446-ACE0-A67AE88EF0FA}"/>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130" name="Line 5">
          <a:extLst>
            <a:ext uri="{FF2B5EF4-FFF2-40B4-BE49-F238E27FC236}">
              <a16:creationId xmlns:a16="http://schemas.microsoft.com/office/drawing/2014/main" id="{67F840C8-8FBB-41A1-89C8-A4B4A08E303A}"/>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131" name="Line 11">
          <a:extLst>
            <a:ext uri="{FF2B5EF4-FFF2-40B4-BE49-F238E27FC236}">
              <a16:creationId xmlns:a16="http://schemas.microsoft.com/office/drawing/2014/main" id="{D7D8613D-F599-474D-BE86-9AA750E22BD6}"/>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2" name="Line 3">
          <a:extLst>
            <a:ext uri="{FF2B5EF4-FFF2-40B4-BE49-F238E27FC236}">
              <a16:creationId xmlns:a16="http://schemas.microsoft.com/office/drawing/2014/main" id="{4D4E3047-4D70-47D0-8802-A66F5FAD66F7}"/>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3" name="Line 9">
          <a:extLst>
            <a:ext uri="{FF2B5EF4-FFF2-40B4-BE49-F238E27FC236}">
              <a16:creationId xmlns:a16="http://schemas.microsoft.com/office/drawing/2014/main" id="{8494792C-7689-4F6A-926E-1B0DA8A78D7A}"/>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4" name="Line 13">
          <a:extLst>
            <a:ext uri="{FF2B5EF4-FFF2-40B4-BE49-F238E27FC236}">
              <a16:creationId xmlns:a16="http://schemas.microsoft.com/office/drawing/2014/main" id="{613B8B67-0D0A-45B5-831B-C0DA737DD157}"/>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5" name="Line 16">
          <a:extLst>
            <a:ext uri="{FF2B5EF4-FFF2-40B4-BE49-F238E27FC236}">
              <a16:creationId xmlns:a16="http://schemas.microsoft.com/office/drawing/2014/main" id="{6B0A79CC-93E6-46B6-A11B-3CAD1BDE1963}"/>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6" name="Line 20">
          <a:extLst>
            <a:ext uri="{FF2B5EF4-FFF2-40B4-BE49-F238E27FC236}">
              <a16:creationId xmlns:a16="http://schemas.microsoft.com/office/drawing/2014/main" id="{C8FE30F6-0747-40E3-BA0F-D976E323BC53}"/>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137" name="Line 3">
          <a:extLst>
            <a:ext uri="{FF2B5EF4-FFF2-40B4-BE49-F238E27FC236}">
              <a16:creationId xmlns:a16="http://schemas.microsoft.com/office/drawing/2014/main" id="{1F2CAD2E-EF4F-456A-B6A5-72FBE8C3379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138" name="Line 10">
          <a:extLst>
            <a:ext uri="{FF2B5EF4-FFF2-40B4-BE49-F238E27FC236}">
              <a16:creationId xmlns:a16="http://schemas.microsoft.com/office/drawing/2014/main" id="{DA5C12C1-ED26-427E-B38D-0FD1A57759CF}"/>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39" name="Line 1">
          <a:extLst>
            <a:ext uri="{FF2B5EF4-FFF2-40B4-BE49-F238E27FC236}">
              <a16:creationId xmlns:a16="http://schemas.microsoft.com/office/drawing/2014/main" id="{4953B008-205A-442C-8D49-4EBB8F362EA4}"/>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0" name="Line 12">
          <a:extLst>
            <a:ext uri="{FF2B5EF4-FFF2-40B4-BE49-F238E27FC236}">
              <a16:creationId xmlns:a16="http://schemas.microsoft.com/office/drawing/2014/main" id="{13478159-C26D-45A1-A758-28E792D99728}"/>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1" name="Line 19">
          <a:extLst>
            <a:ext uri="{FF2B5EF4-FFF2-40B4-BE49-F238E27FC236}">
              <a16:creationId xmlns:a16="http://schemas.microsoft.com/office/drawing/2014/main" id="{6518F34F-501C-4A2A-B62B-9CA2404E3857}"/>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2" name="Line 9">
          <a:extLst>
            <a:ext uri="{FF2B5EF4-FFF2-40B4-BE49-F238E27FC236}">
              <a16:creationId xmlns:a16="http://schemas.microsoft.com/office/drawing/2014/main" id="{7CA971A2-69DC-4458-9BD8-EFFE52FA5B6B}"/>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F9D40FB0-4F64-4B23-9E4B-E6F429837FAA}"/>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0</xdr:rowOff>
    </xdr:from>
    <xdr:to>
      <xdr:col>1</xdr:col>
      <xdr:colOff>0</xdr:colOff>
      <xdr:row>153</xdr:row>
      <xdr:rowOff>0</xdr:rowOff>
    </xdr:to>
    <xdr:sp macro="" textlink="">
      <xdr:nvSpPr>
        <xdr:cNvPr id="3" name="Line 2">
          <a:extLst>
            <a:ext uri="{FF2B5EF4-FFF2-40B4-BE49-F238E27FC236}">
              <a16:creationId xmlns:a16="http://schemas.microsoft.com/office/drawing/2014/main" id="{F4E3C190-15BC-46A7-9E31-5F189C872F57}"/>
            </a:ext>
          </a:extLst>
        </xdr:cNvPr>
        <xdr:cNvSpPr>
          <a:spLocks noChangeShapeType="1"/>
        </xdr:cNvSpPr>
      </xdr:nvSpPr>
      <xdr:spPr bwMode="auto">
        <a:xfrm>
          <a:off x="6096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1</xdr:col>
      <xdr:colOff>0</xdr:colOff>
      <xdr:row>101</xdr:row>
      <xdr:rowOff>0</xdr:rowOff>
    </xdr:to>
    <xdr:sp macro="" textlink="">
      <xdr:nvSpPr>
        <xdr:cNvPr id="4" name="Line 3">
          <a:extLst>
            <a:ext uri="{FF2B5EF4-FFF2-40B4-BE49-F238E27FC236}">
              <a16:creationId xmlns:a16="http://schemas.microsoft.com/office/drawing/2014/main" id="{67E08C4E-237C-48EE-B4AC-B3E6DB4F1B70}"/>
            </a:ext>
          </a:extLst>
        </xdr:cNvPr>
        <xdr:cNvSpPr>
          <a:spLocks noChangeShapeType="1"/>
        </xdr:cNvSpPr>
      </xdr:nvSpPr>
      <xdr:spPr bwMode="auto">
        <a:xfrm>
          <a:off x="60960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4">
          <a:extLst>
            <a:ext uri="{FF2B5EF4-FFF2-40B4-BE49-F238E27FC236}">
              <a16:creationId xmlns:a16="http://schemas.microsoft.com/office/drawing/2014/main" id="{76478A26-6899-4CD8-9C35-DB2C3EA7C7AB}"/>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5">
          <a:extLst>
            <a:ext uri="{FF2B5EF4-FFF2-40B4-BE49-F238E27FC236}">
              <a16:creationId xmlns:a16="http://schemas.microsoft.com/office/drawing/2014/main" id="{21E6AEE3-90D9-4072-BBD3-DEA9B8E5C7BC}"/>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7" name="Line 6">
          <a:extLst>
            <a:ext uri="{FF2B5EF4-FFF2-40B4-BE49-F238E27FC236}">
              <a16:creationId xmlns:a16="http://schemas.microsoft.com/office/drawing/2014/main" id="{838989BB-0D86-4CDC-A220-442E6637CCD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8" name="Line 8">
          <a:extLst>
            <a:ext uri="{FF2B5EF4-FFF2-40B4-BE49-F238E27FC236}">
              <a16:creationId xmlns:a16="http://schemas.microsoft.com/office/drawing/2014/main" id="{9D231569-7043-4E8A-BC58-4BCAC152D251}"/>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76200</xdr:rowOff>
    </xdr:from>
    <xdr:to>
      <xdr:col>0</xdr:col>
      <xdr:colOff>904875</xdr:colOff>
      <xdr:row>218</xdr:row>
      <xdr:rowOff>76200</xdr:rowOff>
    </xdr:to>
    <xdr:sp macro="" textlink="">
      <xdr:nvSpPr>
        <xdr:cNvPr id="9" name="Line 9">
          <a:extLst>
            <a:ext uri="{FF2B5EF4-FFF2-40B4-BE49-F238E27FC236}">
              <a16:creationId xmlns:a16="http://schemas.microsoft.com/office/drawing/2014/main" id="{D8A3A9E7-DF3E-4094-91C5-B7669BC83439}"/>
            </a:ext>
          </a:extLst>
        </xdr:cNvPr>
        <xdr:cNvSpPr>
          <a:spLocks noChangeShapeType="1"/>
        </xdr:cNvSpPr>
      </xdr:nvSpPr>
      <xdr:spPr bwMode="auto">
        <a:xfrm>
          <a:off x="0" y="353758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10" name="Line 10">
          <a:extLst>
            <a:ext uri="{FF2B5EF4-FFF2-40B4-BE49-F238E27FC236}">
              <a16:creationId xmlns:a16="http://schemas.microsoft.com/office/drawing/2014/main" id="{9541FA98-F639-40BC-B7E4-8F7743E665B2}"/>
            </a:ext>
          </a:extLst>
        </xdr:cNvPr>
        <xdr:cNvSpPr>
          <a:spLocks noChangeShapeType="1"/>
        </xdr:cNvSpPr>
      </xdr:nvSpPr>
      <xdr:spPr bwMode="auto">
        <a:xfrm>
          <a:off x="13335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11" name="Line 11">
          <a:extLst>
            <a:ext uri="{FF2B5EF4-FFF2-40B4-BE49-F238E27FC236}">
              <a16:creationId xmlns:a16="http://schemas.microsoft.com/office/drawing/2014/main" id="{9510E5F5-7897-41BA-B0E4-A14AB66A953A}"/>
            </a:ext>
          </a:extLst>
        </xdr:cNvPr>
        <xdr:cNvSpPr>
          <a:spLocks noChangeShapeType="1"/>
        </xdr:cNvSpPr>
      </xdr:nvSpPr>
      <xdr:spPr bwMode="auto">
        <a:xfrm>
          <a:off x="60960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2" name="Line 13">
          <a:extLst>
            <a:ext uri="{FF2B5EF4-FFF2-40B4-BE49-F238E27FC236}">
              <a16:creationId xmlns:a16="http://schemas.microsoft.com/office/drawing/2014/main" id="{05547439-C86A-4471-8475-7A93AA17A53E}"/>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104775</xdr:rowOff>
    </xdr:from>
    <xdr:to>
      <xdr:col>1</xdr:col>
      <xdr:colOff>0</xdr:colOff>
      <xdr:row>101</xdr:row>
      <xdr:rowOff>104775</xdr:rowOff>
    </xdr:to>
    <xdr:sp macro="" textlink="">
      <xdr:nvSpPr>
        <xdr:cNvPr id="13" name="Line 14">
          <a:extLst>
            <a:ext uri="{FF2B5EF4-FFF2-40B4-BE49-F238E27FC236}">
              <a16:creationId xmlns:a16="http://schemas.microsoft.com/office/drawing/2014/main" id="{41D7FD74-1EEB-494C-8A5C-BAB79E75FF52}"/>
            </a:ext>
          </a:extLst>
        </xdr:cNvPr>
        <xdr:cNvSpPr>
          <a:spLocks noChangeShapeType="1"/>
        </xdr:cNvSpPr>
      </xdr:nvSpPr>
      <xdr:spPr bwMode="auto">
        <a:xfrm>
          <a:off x="60960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4" name="Line 16">
          <a:extLst>
            <a:ext uri="{FF2B5EF4-FFF2-40B4-BE49-F238E27FC236}">
              <a16:creationId xmlns:a16="http://schemas.microsoft.com/office/drawing/2014/main" id="{7D1FBE31-F346-4C79-AE15-F8015229F5A8}"/>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 name="Line 17">
          <a:extLst>
            <a:ext uri="{FF2B5EF4-FFF2-40B4-BE49-F238E27FC236}">
              <a16:creationId xmlns:a16="http://schemas.microsoft.com/office/drawing/2014/main" id="{58BC5208-E6D5-4FCC-A9CB-FE4BE3B14197}"/>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6" name="Line 19">
          <a:extLst>
            <a:ext uri="{FF2B5EF4-FFF2-40B4-BE49-F238E27FC236}">
              <a16:creationId xmlns:a16="http://schemas.microsoft.com/office/drawing/2014/main" id="{0F16CCAC-73BF-4E40-A337-61DD8F869BE7}"/>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7" name="Line 20">
          <a:extLst>
            <a:ext uri="{FF2B5EF4-FFF2-40B4-BE49-F238E27FC236}">
              <a16:creationId xmlns:a16="http://schemas.microsoft.com/office/drawing/2014/main" id="{F387E70B-C8CD-4CB8-BB50-6AE6A84B77EA}"/>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18" name="Line 21">
          <a:extLst>
            <a:ext uri="{FF2B5EF4-FFF2-40B4-BE49-F238E27FC236}">
              <a16:creationId xmlns:a16="http://schemas.microsoft.com/office/drawing/2014/main" id="{2AA2AE38-09C6-4DFE-B313-419D1871EA49}"/>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19" name="Line 22">
          <a:extLst>
            <a:ext uri="{FF2B5EF4-FFF2-40B4-BE49-F238E27FC236}">
              <a16:creationId xmlns:a16="http://schemas.microsoft.com/office/drawing/2014/main" id="{79F51597-8556-42D1-A208-D96141972EDF}"/>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20" name="Line 23">
          <a:extLst>
            <a:ext uri="{FF2B5EF4-FFF2-40B4-BE49-F238E27FC236}">
              <a16:creationId xmlns:a16="http://schemas.microsoft.com/office/drawing/2014/main" id="{6EDD35A9-397A-468A-9EE2-5C960FFEF0A4}"/>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21" name="Line 24">
          <a:extLst>
            <a:ext uri="{FF2B5EF4-FFF2-40B4-BE49-F238E27FC236}">
              <a16:creationId xmlns:a16="http://schemas.microsoft.com/office/drawing/2014/main" id="{07D835AE-5BC1-404C-A33B-A440914BA209}"/>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22" name="Line 25">
          <a:extLst>
            <a:ext uri="{FF2B5EF4-FFF2-40B4-BE49-F238E27FC236}">
              <a16:creationId xmlns:a16="http://schemas.microsoft.com/office/drawing/2014/main" id="{4146F063-89B4-4015-A64F-A3B508C20EE8}"/>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23" name="Line 26">
          <a:extLst>
            <a:ext uri="{FF2B5EF4-FFF2-40B4-BE49-F238E27FC236}">
              <a16:creationId xmlns:a16="http://schemas.microsoft.com/office/drawing/2014/main" id="{C310EF28-4161-492C-850B-5B9DB63AC7A6}"/>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4" name="Line 27">
          <a:extLst>
            <a:ext uri="{FF2B5EF4-FFF2-40B4-BE49-F238E27FC236}">
              <a16:creationId xmlns:a16="http://schemas.microsoft.com/office/drawing/2014/main" id="{DC85388C-6AEB-441C-AFFD-E06A335C797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25" name="Line 28">
          <a:extLst>
            <a:ext uri="{FF2B5EF4-FFF2-40B4-BE49-F238E27FC236}">
              <a16:creationId xmlns:a16="http://schemas.microsoft.com/office/drawing/2014/main" id="{34487CEB-6218-4567-8416-6D32C490B594}"/>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6" name="Line 29">
          <a:extLst>
            <a:ext uri="{FF2B5EF4-FFF2-40B4-BE49-F238E27FC236}">
              <a16:creationId xmlns:a16="http://schemas.microsoft.com/office/drawing/2014/main" id="{CD0C2BD1-2186-4BC6-85C9-DAF82CD760C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7" name="Line 30">
          <a:extLst>
            <a:ext uri="{FF2B5EF4-FFF2-40B4-BE49-F238E27FC236}">
              <a16:creationId xmlns:a16="http://schemas.microsoft.com/office/drawing/2014/main" id="{99447C36-7CC8-4F64-B0AF-32DE49109586}"/>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28" name="Line 31">
          <a:extLst>
            <a:ext uri="{FF2B5EF4-FFF2-40B4-BE49-F238E27FC236}">
              <a16:creationId xmlns:a16="http://schemas.microsoft.com/office/drawing/2014/main" id="{300099F9-819F-49A9-A851-F7EB7A793BB8}"/>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9" name="Line 32">
          <a:extLst>
            <a:ext uri="{FF2B5EF4-FFF2-40B4-BE49-F238E27FC236}">
              <a16:creationId xmlns:a16="http://schemas.microsoft.com/office/drawing/2014/main" id="{E5EFF206-E563-4115-9AC0-298830A3D2D4}"/>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0" name="Line 33">
          <a:extLst>
            <a:ext uri="{FF2B5EF4-FFF2-40B4-BE49-F238E27FC236}">
              <a16:creationId xmlns:a16="http://schemas.microsoft.com/office/drawing/2014/main" id="{176B956C-57FE-47E8-800A-0B67AB5C7C9F}"/>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1" name="Line 34">
          <a:extLst>
            <a:ext uri="{FF2B5EF4-FFF2-40B4-BE49-F238E27FC236}">
              <a16:creationId xmlns:a16="http://schemas.microsoft.com/office/drawing/2014/main" id="{6E5CE9E1-8909-419A-A334-34623CBC1124}"/>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2" name="Line 5">
          <a:extLst>
            <a:ext uri="{FF2B5EF4-FFF2-40B4-BE49-F238E27FC236}">
              <a16:creationId xmlns:a16="http://schemas.microsoft.com/office/drawing/2014/main" id="{A37E8BB9-F0F8-4378-AE01-596E3D62C7DC}"/>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3" name="Line 11">
          <a:extLst>
            <a:ext uri="{FF2B5EF4-FFF2-40B4-BE49-F238E27FC236}">
              <a16:creationId xmlns:a16="http://schemas.microsoft.com/office/drawing/2014/main" id="{4DCF7BBB-8014-4F1B-9420-2E82EB61E5EF}"/>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4" name="Line 14">
          <a:extLst>
            <a:ext uri="{FF2B5EF4-FFF2-40B4-BE49-F238E27FC236}">
              <a16:creationId xmlns:a16="http://schemas.microsoft.com/office/drawing/2014/main" id="{83AB4241-898A-4686-BF97-7D7C35E31393}"/>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5" name="Line 38">
          <a:extLst>
            <a:ext uri="{FF2B5EF4-FFF2-40B4-BE49-F238E27FC236}">
              <a16:creationId xmlns:a16="http://schemas.microsoft.com/office/drawing/2014/main" id="{C280D49A-BF9E-4A9C-9CFB-A7747A3E2973}"/>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6" name="Line 39">
          <a:extLst>
            <a:ext uri="{FF2B5EF4-FFF2-40B4-BE49-F238E27FC236}">
              <a16:creationId xmlns:a16="http://schemas.microsoft.com/office/drawing/2014/main" id="{0B017082-198A-4825-BF19-0950F882FFFF}"/>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7" name="Line 40">
          <a:extLst>
            <a:ext uri="{FF2B5EF4-FFF2-40B4-BE49-F238E27FC236}">
              <a16:creationId xmlns:a16="http://schemas.microsoft.com/office/drawing/2014/main" id="{0CF24D4C-9DDB-4912-B384-8E9089FDBDB9}"/>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8" name="Line 41">
          <a:extLst>
            <a:ext uri="{FF2B5EF4-FFF2-40B4-BE49-F238E27FC236}">
              <a16:creationId xmlns:a16="http://schemas.microsoft.com/office/drawing/2014/main" id="{D7AE165A-7375-4906-AB08-1E68B4E329E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 name="Line 42">
          <a:extLst>
            <a:ext uri="{FF2B5EF4-FFF2-40B4-BE49-F238E27FC236}">
              <a16:creationId xmlns:a16="http://schemas.microsoft.com/office/drawing/2014/main" id="{F8564349-CE37-4104-8FDA-E90E3D65851A}"/>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 name="Line 43">
          <a:extLst>
            <a:ext uri="{FF2B5EF4-FFF2-40B4-BE49-F238E27FC236}">
              <a16:creationId xmlns:a16="http://schemas.microsoft.com/office/drawing/2014/main" id="{BA260B3D-1501-4248-A911-D6471E78E5E4}"/>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1" name="Line 44">
          <a:extLst>
            <a:ext uri="{FF2B5EF4-FFF2-40B4-BE49-F238E27FC236}">
              <a16:creationId xmlns:a16="http://schemas.microsoft.com/office/drawing/2014/main" id="{9FE21FDD-68AC-4E5E-AA2F-63D796BB4BF8}"/>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2" name="Line 45">
          <a:extLst>
            <a:ext uri="{FF2B5EF4-FFF2-40B4-BE49-F238E27FC236}">
              <a16:creationId xmlns:a16="http://schemas.microsoft.com/office/drawing/2014/main" id="{7BFBE974-E50D-4631-885D-3A24D517F3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3" name="Line 46">
          <a:extLst>
            <a:ext uri="{FF2B5EF4-FFF2-40B4-BE49-F238E27FC236}">
              <a16:creationId xmlns:a16="http://schemas.microsoft.com/office/drawing/2014/main" id="{84616FD4-D79F-4755-9C11-A33A53C513FA}"/>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4" name="Line 47">
          <a:extLst>
            <a:ext uri="{FF2B5EF4-FFF2-40B4-BE49-F238E27FC236}">
              <a16:creationId xmlns:a16="http://schemas.microsoft.com/office/drawing/2014/main" id="{1C9FB80B-BB02-4F8C-9AF1-5E003E522832}"/>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5" name="Line 49">
          <a:extLst>
            <a:ext uri="{FF2B5EF4-FFF2-40B4-BE49-F238E27FC236}">
              <a16:creationId xmlns:a16="http://schemas.microsoft.com/office/drawing/2014/main" id="{13A11464-07FA-42F2-8228-08DAEB9A9A9C}"/>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6" name="Line 51">
          <a:extLst>
            <a:ext uri="{FF2B5EF4-FFF2-40B4-BE49-F238E27FC236}">
              <a16:creationId xmlns:a16="http://schemas.microsoft.com/office/drawing/2014/main" id="{4980FF24-43D0-402C-B020-915EF022423D}"/>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7" name="Line 2">
          <a:extLst>
            <a:ext uri="{FF2B5EF4-FFF2-40B4-BE49-F238E27FC236}">
              <a16:creationId xmlns:a16="http://schemas.microsoft.com/office/drawing/2014/main" id="{120447A4-2349-4892-AB22-609DCE9ACDF3}"/>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8" name="Line 55">
          <a:extLst>
            <a:ext uri="{FF2B5EF4-FFF2-40B4-BE49-F238E27FC236}">
              <a16:creationId xmlns:a16="http://schemas.microsoft.com/office/drawing/2014/main" id="{82AB107D-8C50-4DF6-BAFD-4F73E5D466B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9" name="Line 57">
          <a:extLst>
            <a:ext uri="{FF2B5EF4-FFF2-40B4-BE49-F238E27FC236}">
              <a16:creationId xmlns:a16="http://schemas.microsoft.com/office/drawing/2014/main" id="{E6A22629-89F6-405F-BE52-1706C416AD3A}"/>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0" name="Line 2">
          <a:extLst>
            <a:ext uri="{FF2B5EF4-FFF2-40B4-BE49-F238E27FC236}">
              <a16:creationId xmlns:a16="http://schemas.microsoft.com/office/drawing/2014/main" id="{117EA75D-3BB5-4478-9643-8CD9C69B9965}"/>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1" name="Line 60">
          <a:extLst>
            <a:ext uri="{FF2B5EF4-FFF2-40B4-BE49-F238E27FC236}">
              <a16:creationId xmlns:a16="http://schemas.microsoft.com/office/drawing/2014/main" id="{C25B9064-A626-4EE3-838D-EAD4CCEF8EC9}"/>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2" name="Line 61">
          <a:extLst>
            <a:ext uri="{FF2B5EF4-FFF2-40B4-BE49-F238E27FC236}">
              <a16:creationId xmlns:a16="http://schemas.microsoft.com/office/drawing/2014/main" id="{19376A38-3D55-44BD-A063-0FE946FC727A}"/>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3" name="Line 11">
          <a:extLst>
            <a:ext uri="{FF2B5EF4-FFF2-40B4-BE49-F238E27FC236}">
              <a16:creationId xmlns:a16="http://schemas.microsoft.com/office/drawing/2014/main" id="{939B54A4-CB64-4831-AE86-EB6C57C53BBF}"/>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4" name="Line 64">
          <a:extLst>
            <a:ext uri="{FF2B5EF4-FFF2-40B4-BE49-F238E27FC236}">
              <a16:creationId xmlns:a16="http://schemas.microsoft.com/office/drawing/2014/main" id="{E55DA38F-E137-4E38-8132-C6F5D26FF6A4}"/>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66">
          <a:extLst>
            <a:ext uri="{FF2B5EF4-FFF2-40B4-BE49-F238E27FC236}">
              <a16:creationId xmlns:a16="http://schemas.microsoft.com/office/drawing/2014/main" id="{4DC2B370-842F-4DAD-91A4-AEAAE01F52D3}"/>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6" name="Line 2">
          <a:extLst>
            <a:ext uri="{FF2B5EF4-FFF2-40B4-BE49-F238E27FC236}">
              <a16:creationId xmlns:a16="http://schemas.microsoft.com/office/drawing/2014/main" id="{EA3E3085-F3FD-4F75-BC74-6B80BA1C4C01}"/>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7" name="Line 69">
          <a:extLst>
            <a:ext uri="{FF2B5EF4-FFF2-40B4-BE49-F238E27FC236}">
              <a16:creationId xmlns:a16="http://schemas.microsoft.com/office/drawing/2014/main" id="{02297634-8AB9-4AB2-968D-EB8C4FBA15A1}"/>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8" name="Line 70">
          <a:extLst>
            <a:ext uri="{FF2B5EF4-FFF2-40B4-BE49-F238E27FC236}">
              <a16:creationId xmlns:a16="http://schemas.microsoft.com/office/drawing/2014/main" id="{9B5BE4DC-BD5E-406E-8926-CDD2D24784AB}"/>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54</xdr:row>
      <xdr:rowOff>76200</xdr:rowOff>
    </xdr:from>
    <xdr:to>
      <xdr:col>0</xdr:col>
      <xdr:colOff>904875</xdr:colOff>
      <xdr:row>54</xdr:row>
      <xdr:rowOff>76200</xdr:rowOff>
    </xdr:to>
    <xdr:sp macro="" textlink="">
      <xdr:nvSpPr>
        <xdr:cNvPr id="59" name="Line 71">
          <a:extLst>
            <a:ext uri="{FF2B5EF4-FFF2-40B4-BE49-F238E27FC236}">
              <a16:creationId xmlns:a16="http://schemas.microsoft.com/office/drawing/2014/main" id="{A5F41183-2E15-49C5-AFBD-1EAA4F80366A}"/>
            </a:ext>
          </a:extLst>
        </xdr:cNvPr>
        <xdr:cNvSpPr>
          <a:spLocks noChangeShapeType="1"/>
        </xdr:cNvSpPr>
      </xdr:nvSpPr>
      <xdr:spPr bwMode="auto">
        <a:xfrm>
          <a:off x="9525" y="88201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60" name="Line 72">
          <a:extLst>
            <a:ext uri="{FF2B5EF4-FFF2-40B4-BE49-F238E27FC236}">
              <a16:creationId xmlns:a16="http://schemas.microsoft.com/office/drawing/2014/main" id="{A528F6F6-26EF-499C-8AA4-207C0B985ED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61" name="Line 73">
          <a:extLst>
            <a:ext uri="{FF2B5EF4-FFF2-40B4-BE49-F238E27FC236}">
              <a16:creationId xmlns:a16="http://schemas.microsoft.com/office/drawing/2014/main" id="{A25F9848-69E3-4F4D-8399-BDB88E7960B2}"/>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62" name="Line 74">
          <a:extLst>
            <a:ext uri="{FF2B5EF4-FFF2-40B4-BE49-F238E27FC236}">
              <a16:creationId xmlns:a16="http://schemas.microsoft.com/office/drawing/2014/main" id="{2E6BAE64-C617-4208-BB27-D3DB196C161D}"/>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0</xdr:rowOff>
    </xdr:from>
    <xdr:to>
      <xdr:col>0</xdr:col>
      <xdr:colOff>133350</xdr:colOff>
      <xdr:row>165</xdr:row>
      <xdr:rowOff>0</xdr:rowOff>
    </xdr:to>
    <xdr:sp macro="" textlink="">
      <xdr:nvSpPr>
        <xdr:cNvPr id="63" name="Line 76">
          <a:extLst>
            <a:ext uri="{FF2B5EF4-FFF2-40B4-BE49-F238E27FC236}">
              <a16:creationId xmlns:a16="http://schemas.microsoft.com/office/drawing/2014/main" id="{CB947AC7-8B5D-428B-A9D4-AEEC831965DD}"/>
            </a:ext>
          </a:extLst>
        </xdr:cNvPr>
        <xdr:cNvSpPr>
          <a:spLocks noChangeShapeType="1"/>
        </xdr:cNvSpPr>
      </xdr:nvSpPr>
      <xdr:spPr bwMode="auto">
        <a:xfrm>
          <a:off x="133350" y="2671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64" name="Line 78">
          <a:extLst>
            <a:ext uri="{FF2B5EF4-FFF2-40B4-BE49-F238E27FC236}">
              <a16:creationId xmlns:a16="http://schemas.microsoft.com/office/drawing/2014/main" id="{7AF0523F-D7D9-4864-B0E3-8290626842EE}"/>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85725</xdr:rowOff>
    </xdr:from>
    <xdr:to>
      <xdr:col>0</xdr:col>
      <xdr:colOff>904875</xdr:colOff>
      <xdr:row>165</xdr:row>
      <xdr:rowOff>85725</xdr:rowOff>
    </xdr:to>
    <xdr:sp macro="" textlink="">
      <xdr:nvSpPr>
        <xdr:cNvPr id="65" name="Line 79">
          <a:extLst>
            <a:ext uri="{FF2B5EF4-FFF2-40B4-BE49-F238E27FC236}">
              <a16:creationId xmlns:a16="http://schemas.microsoft.com/office/drawing/2014/main" id="{E576CF81-8F4F-4504-84EF-A9CA4D689914}"/>
            </a:ext>
          </a:extLst>
        </xdr:cNvPr>
        <xdr:cNvSpPr>
          <a:spLocks noChangeShapeType="1"/>
        </xdr:cNvSpPr>
      </xdr:nvSpPr>
      <xdr:spPr bwMode="auto">
        <a:xfrm>
          <a:off x="9525" y="268033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66" name="Line 80">
          <a:extLst>
            <a:ext uri="{FF2B5EF4-FFF2-40B4-BE49-F238E27FC236}">
              <a16:creationId xmlns:a16="http://schemas.microsoft.com/office/drawing/2014/main" id="{2A07F9AC-C5D8-4C00-8785-97899011B3A1}"/>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67" name="Line 82">
          <a:extLst>
            <a:ext uri="{FF2B5EF4-FFF2-40B4-BE49-F238E27FC236}">
              <a16:creationId xmlns:a16="http://schemas.microsoft.com/office/drawing/2014/main" id="{9C9C7B5A-420F-4024-84DA-879528B8D74D}"/>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68" name="Line 7">
          <a:extLst>
            <a:ext uri="{FF2B5EF4-FFF2-40B4-BE49-F238E27FC236}">
              <a16:creationId xmlns:a16="http://schemas.microsoft.com/office/drawing/2014/main" id="{5B83BDD8-DB3B-4F12-B3E0-D357D2D3D806}"/>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69" name="Line 11">
          <a:extLst>
            <a:ext uri="{FF2B5EF4-FFF2-40B4-BE49-F238E27FC236}">
              <a16:creationId xmlns:a16="http://schemas.microsoft.com/office/drawing/2014/main" id="{D0D33305-494C-4449-94DC-70F897F14365}"/>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0" name="Line 15">
          <a:extLst>
            <a:ext uri="{FF2B5EF4-FFF2-40B4-BE49-F238E27FC236}">
              <a16:creationId xmlns:a16="http://schemas.microsoft.com/office/drawing/2014/main" id="{1646334F-B3E6-4EFD-874E-2DE97375B1D9}"/>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1" name="Line 18">
          <a:extLst>
            <a:ext uri="{FF2B5EF4-FFF2-40B4-BE49-F238E27FC236}">
              <a16:creationId xmlns:a16="http://schemas.microsoft.com/office/drawing/2014/main" id="{4745E2EE-DB03-4992-80FD-BE92D8A65436}"/>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2" name="Line 22">
          <a:extLst>
            <a:ext uri="{FF2B5EF4-FFF2-40B4-BE49-F238E27FC236}">
              <a16:creationId xmlns:a16="http://schemas.microsoft.com/office/drawing/2014/main" id="{AC144E9D-D5A4-4147-8995-0F6F0507AB5E}"/>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73" name="Line 7">
          <a:extLst>
            <a:ext uri="{FF2B5EF4-FFF2-40B4-BE49-F238E27FC236}">
              <a16:creationId xmlns:a16="http://schemas.microsoft.com/office/drawing/2014/main" id="{C2F3999C-DAB2-42AB-90BA-66DF1A2E70D2}"/>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74" name="Line 12">
          <a:extLst>
            <a:ext uri="{FF2B5EF4-FFF2-40B4-BE49-F238E27FC236}">
              <a16:creationId xmlns:a16="http://schemas.microsoft.com/office/drawing/2014/main" id="{6D478BC7-D586-4B28-8E96-9484222AE8D8}"/>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5" name="Line 5">
          <a:extLst>
            <a:ext uri="{FF2B5EF4-FFF2-40B4-BE49-F238E27FC236}">
              <a16:creationId xmlns:a16="http://schemas.microsoft.com/office/drawing/2014/main" id="{7B01CB23-2910-4A2B-81E5-824C6A3A2CC9}"/>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6" name="Line 10">
          <a:extLst>
            <a:ext uri="{FF2B5EF4-FFF2-40B4-BE49-F238E27FC236}">
              <a16:creationId xmlns:a16="http://schemas.microsoft.com/office/drawing/2014/main" id="{60CAA974-F26D-46C3-98C7-137409A46C61}"/>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7" name="Line 14">
          <a:extLst>
            <a:ext uri="{FF2B5EF4-FFF2-40B4-BE49-F238E27FC236}">
              <a16:creationId xmlns:a16="http://schemas.microsoft.com/office/drawing/2014/main" id="{A28EABD6-25A9-4718-B7BD-C7C745132077}"/>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8" name="Line 17">
          <a:extLst>
            <a:ext uri="{FF2B5EF4-FFF2-40B4-BE49-F238E27FC236}">
              <a16:creationId xmlns:a16="http://schemas.microsoft.com/office/drawing/2014/main" id="{3EB3BDF5-882B-47F8-8A9F-FA7C9F1AD4DA}"/>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9" name="Line 21">
          <a:extLst>
            <a:ext uri="{FF2B5EF4-FFF2-40B4-BE49-F238E27FC236}">
              <a16:creationId xmlns:a16="http://schemas.microsoft.com/office/drawing/2014/main" id="{77CA9D51-03BA-4752-A87A-4FF44BA15F72}"/>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80" name="Line 5">
          <a:extLst>
            <a:ext uri="{FF2B5EF4-FFF2-40B4-BE49-F238E27FC236}">
              <a16:creationId xmlns:a16="http://schemas.microsoft.com/office/drawing/2014/main" id="{B3F7C47B-2203-4AF8-B37E-AE9EB2FF5A6A}"/>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1" name="Line 11">
          <a:extLst>
            <a:ext uri="{FF2B5EF4-FFF2-40B4-BE49-F238E27FC236}">
              <a16:creationId xmlns:a16="http://schemas.microsoft.com/office/drawing/2014/main" id="{358BC943-AE8F-4021-AA83-60E05C8F4288}"/>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2" name="Line 3">
          <a:extLst>
            <a:ext uri="{FF2B5EF4-FFF2-40B4-BE49-F238E27FC236}">
              <a16:creationId xmlns:a16="http://schemas.microsoft.com/office/drawing/2014/main" id="{963D2C2B-C57F-45E5-8E28-8845E42C0A1B}"/>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3" name="Line 9">
          <a:extLst>
            <a:ext uri="{FF2B5EF4-FFF2-40B4-BE49-F238E27FC236}">
              <a16:creationId xmlns:a16="http://schemas.microsoft.com/office/drawing/2014/main" id="{DD458787-DB7D-4F4C-B4B3-C9D183ABD4D9}"/>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4" name="Line 13">
          <a:extLst>
            <a:ext uri="{FF2B5EF4-FFF2-40B4-BE49-F238E27FC236}">
              <a16:creationId xmlns:a16="http://schemas.microsoft.com/office/drawing/2014/main" id="{13840482-B5EB-4F83-9AAC-A1FF0F1CFDD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5" name="Line 16">
          <a:extLst>
            <a:ext uri="{FF2B5EF4-FFF2-40B4-BE49-F238E27FC236}">
              <a16:creationId xmlns:a16="http://schemas.microsoft.com/office/drawing/2014/main" id="{13C23992-E1E0-4280-986B-4F16A3542DF1}"/>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6" name="Line 20">
          <a:extLst>
            <a:ext uri="{FF2B5EF4-FFF2-40B4-BE49-F238E27FC236}">
              <a16:creationId xmlns:a16="http://schemas.microsoft.com/office/drawing/2014/main" id="{8AEE0293-05D4-4C3E-B127-79EC847109F7}"/>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87" name="Line 3">
          <a:extLst>
            <a:ext uri="{FF2B5EF4-FFF2-40B4-BE49-F238E27FC236}">
              <a16:creationId xmlns:a16="http://schemas.microsoft.com/office/drawing/2014/main" id="{8A940D78-4E2C-401B-9031-D36D4B90ADDB}"/>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88" name="Line 10">
          <a:extLst>
            <a:ext uri="{FF2B5EF4-FFF2-40B4-BE49-F238E27FC236}">
              <a16:creationId xmlns:a16="http://schemas.microsoft.com/office/drawing/2014/main" id="{DEACFF0D-4BBE-4945-809E-08444FDF28BC}"/>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89" name="Line 1">
          <a:extLst>
            <a:ext uri="{FF2B5EF4-FFF2-40B4-BE49-F238E27FC236}">
              <a16:creationId xmlns:a16="http://schemas.microsoft.com/office/drawing/2014/main" id="{605D3B38-709B-459A-8B23-2BABA352A1BF}"/>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0" name="Line 12">
          <a:extLst>
            <a:ext uri="{FF2B5EF4-FFF2-40B4-BE49-F238E27FC236}">
              <a16:creationId xmlns:a16="http://schemas.microsoft.com/office/drawing/2014/main" id="{CD378119-A3F1-4CC3-A480-06AFDA95FC19}"/>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1" name="Line 19">
          <a:extLst>
            <a:ext uri="{FF2B5EF4-FFF2-40B4-BE49-F238E27FC236}">
              <a16:creationId xmlns:a16="http://schemas.microsoft.com/office/drawing/2014/main" id="{0DE4967F-DE55-422C-AE4C-63A46DF7055A}"/>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2" name="Line 9">
          <a:extLst>
            <a:ext uri="{FF2B5EF4-FFF2-40B4-BE49-F238E27FC236}">
              <a16:creationId xmlns:a16="http://schemas.microsoft.com/office/drawing/2014/main" id="{23141173-768B-4860-9EAE-E181C3100F72}"/>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133350</xdr:colOff>
      <xdr:row>244</xdr:row>
      <xdr:rowOff>0</xdr:rowOff>
    </xdr:from>
    <xdr:to>
      <xdr:col>0</xdr:col>
      <xdr:colOff>133350</xdr:colOff>
      <xdr:row>244</xdr:row>
      <xdr:rowOff>0</xdr:rowOff>
    </xdr:to>
    <xdr:sp macro="" textlink="">
      <xdr:nvSpPr>
        <xdr:cNvPr id="2" name="Line 1">
          <a:extLst>
            <a:ext uri="{FF2B5EF4-FFF2-40B4-BE49-F238E27FC236}">
              <a16:creationId xmlns:a16="http://schemas.microsoft.com/office/drawing/2014/main" id="{4F234B29-E522-4FE8-B895-56204593106A}"/>
            </a:ext>
          </a:extLst>
        </xdr:cNvPr>
        <xdr:cNvSpPr>
          <a:spLocks noChangeShapeType="1"/>
        </xdr:cNvSpPr>
      </xdr:nvSpPr>
      <xdr:spPr bwMode="auto">
        <a:xfrm>
          <a:off x="133350" y="3950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3" name="Line 2">
          <a:extLst>
            <a:ext uri="{FF2B5EF4-FFF2-40B4-BE49-F238E27FC236}">
              <a16:creationId xmlns:a16="http://schemas.microsoft.com/office/drawing/2014/main" id="{9CE1C3BD-2C41-4AAA-9567-99D5A8F987BC}"/>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4" name="Line 3">
          <a:extLst>
            <a:ext uri="{FF2B5EF4-FFF2-40B4-BE49-F238E27FC236}">
              <a16:creationId xmlns:a16="http://schemas.microsoft.com/office/drawing/2014/main" id="{D52EBB25-0FAD-4F19-B5C7-664A096708F5}"/>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5" name="Line 4">
          <a:extLst>
            <a:ext uri="{FF2B5EF4-FFF2-40B4-BE49-F238E27FC236}">
              <a16:creationId xmlns:a16="http://schemas.microsoft.com/office/drawing/2014/main" id="{6AF7B57C-58B2-4BAE-A3B4-F8BDA8A477F4}"/>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6" name="Line 5">
          <a:extLst>
            <a:ext uri="{FF2B5EF4-FFF2-40B4-BE49-F238E27FC236}">
              <a16:creationId xmlns:a16="http://schemas.microsoft.com/office/drawing/2014/main" id="{94FEFD9B-88AD-490A-ACE5-A8BF5D08E4FE}"/>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 name="Line 6">
          <a:extLst>
            <a:ext uri="{FF2B5EF4-FFF2-40B4-BE49-F238E27FC236}">
              <a16:creationId xmlns:a16="http://schemas.microsoft.com/office/drawing/2014/main" id="{F945A292-C4E9-4752-AF24-4C9C9138F58F}"/>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 name="Line 8">
          <a:extLst>
            <a:ext uri="{FF2B5EF4-FFF2-40B4-BE49-F238E27FC236}">
              <a16:creationId xmlns:a16="http://schemas.microsoft.com/office/drawing/2014/main" id="{79752B8C-C3E8-47E7-A563-B204C795D24F}"/>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9" name="Line 9">
          <a:extLst>
            <a:ext uri="{FF2B5EF4-FFF2-40B4-BE49-F238E27FC236}">
              <a16:creationId xmlns:a16="http://schemas.microsoft.com/office/drawing/2014/main" id="{FBBC97D6-F907-4EF1-9572-2D30D4453C6B}"/>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0" name="Line 1">
          <a:extLst>
            <a:ext uri="{FF2B5EF4-FFF2-40B4-BE49-F238E27FC236}">
              <a16:creationId xmlns:a16="http://schemas.microsoft.com/office/drawing/2014/main" id="{CAAD4480-76CA-4661-A2B6-46FFDB0606BD}"/>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1" name="Line 3">
          <a:extLst>
            <a:ext uri="{FF2B5EF4-FFF2-40B4-BE49-F238E27FC236}">
              <a16:creationId xmlns:a16="http://schemas.microsoft.com/office/drawing/2014/main" id="{84C2CA24-C8BD-44DD-8170-C13F95B7A803}"/>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 name="Line 7">
          <a:extLst>
            <a:ext uri="{FF2B5EF4-FFF2-40B4-BE49-F238E27FC236}">
              <a16:creationId xmlns:a16="http://schemas.microsoft.com/office/drawing/2014/main" id="{EDF8D431-81B5-41E2-9C85-FEA8819AEB4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3" name="Line 9">
          <a:extLst>
            <a:ext uri="{FF2B5EF4-FFF2-40B4-BE49-F238E27FC236}">
              <a16:creationId xmlns:a16="http://schemas.microsoft.com/office/drawing/2014/main" id="{D9C76A49-1883-476F-AA2F-71E0B600B238}"/>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14" name="Line 10">
          <a:extLst>
            <a:ext uri="{FF2B5EF4-FFF2-40B4-BE49-F238E27FC236}">
              <a16:creationId xmlns:a16="http://schemas.microsoft.com/office/drawing/2014/main" id="{8ED75989-7F6B-4E5B-8FDD-073BFF68FD79}"/>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5" name="Line 11">
          <a:extLst>
            <a:ext uri="{FF2B5EF4-FFF2-40B4-BE49-F238E27FC236}">
              <a16:creationId xmlns:a16="http://schemas.microsoft.com/office/drawing/2014/main" id="{CFFE92D8-2273-48A2-9FF8-8FCCE1F0CCD9}"/>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6" name="Line 12">
          <a:extLst>
            <a:ext uri="{FF2B5EF4-FFF2-40B4-BE49-F238E27FC236}">
              <a16:creationId xmlns:a16="http://schemas.microsoft.com/office/drawing/2014/main" id="{AAF871C9-C579-46C5-BBD3-291D6F30EB79}"/>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7" name="Line 13">
          <a:extLst>
            <a:ext uri="{FF2B5EF4-FFF2-40B4-BE49-F238E27FC236}">
              <a16:creationId xmlns:a16="http://schemas.microsoft.com/office/drawing/2014/main" id="{56F01460-61D9-4B3E-9CC4-08D526CFC1DE}"/>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8" name="Line 15">
          <a:extLst>
            <a:ext uri="{FF2B5EF4-FFF2-40B4-BE49-F238E27FC236}">
              <a16:creationId xmlns:a16="http://schemas.microsoft.com/office/drawing/2014/main" id="{2EE36150-0C3A-4FB1-9CB8-96E4DD37AA2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9" name="Line 16">
          <a:extLst>
            <a:ext uri="{FF2B5EF4-FFF2-40B4-BE49-F238E27FC236}">
              <a16:creationId xmlns:a16="http://schemas.microsoft.com/office/drawing/2014/main" id="{63B61E31-3370-4B26-AF71-4CA16868BA3B}"/>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0" name="Line 17">
          <a:extLst>
            <a:ext uri="{FF2B5EF4-FFF2-40B4-BE49-F238E27FC236}">
              <a16:creationId xmlns:a16="http://schemas.microsoft.com/office/drawing/2014/main" id="{2146023B-6A94-4635-98B6-4A6915406ACC}"/>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1" name="Line 18">
          <a:extLst>
            <a:ext uri="{FF2B5EF4-FFF2-40B4-BE49-F238E27FC236}">
              <a16:creationId xmlns:a16="http://schemas.microsoft.com/office/drawing/2014/main" id="{CC291051-BCFA-4D80-AC07-0A4057E15956}"/>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2" name="Line 19">
          <a:extLst>
            <a:ext uri="{FF2B5EF4-FFF2-40B4-BE49-F238E27FC236}">
              <a16:creationId xmlns:a16="http://schemas.microsoft.com/office/drawing/2014/main" id="{D578744A-309A-40E0-A04E-3EA28B7447E1}"/>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23" name="Line 20">
          <a:extLst>
            <a:ext uri="{FF2B5EF4-FFF2-40B4-BE49-F238E27FC236}">
              <a16:creationId xmlns:a16="http://schemas.microsoft.com/office/drawing/2014/main" id="{1CFE1D8D-8FB4-4292-A1E1-81E4E9F1DC57}"/>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 name="Line 22">
          <a:extLst>
            <a:ext uri="{FF2B5EF4-FFF2-40B4-BE49-F238E27FC236}">
              <a16:creationId xmlns:a16="http://schemas.microsoft.com/office/drawing/2014/main" id="{B1C3B86F-21C2-4597-BA68-015B04E93A0A}"/>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5" name="Line 3">
          <a:extLst>
            <a:ext uri="{FF2B5EF4-FFF2-40B4-BE49-F238E27FC236}">
              <a16:creationId xmlns:a16="http://schemas.microsoft.com/office/drawing/2014/main" id="{2905B825-C3AD-4555-ADF8-38CB1E46B429}"/>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6" name="Line 5">
          <a:extLst>
            <a:ext uri="{FF2B5EF4-FFF2-40B4-BE49-F238E27FC236}">
              <a16:creationId xmlns:a16="http://schemas.microsoft.com/office/drawing/2014/main" id="{1365294C-471F-4A9B-AA6D-0F150EC46676}"/>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 name="Line 7">
          <a:extLst>
            <a:ext uri="{FF2B5EF4-FFF2-40B4-BE49-F238E27FC236}">
              <a16:creationId xmlns:a16="http://schemas.microsoft.com/office/drawing/2014/main" id="{88A96AF1-1E4B-4278-9216-9D2457995B8F}"/>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8" name="Line 9">
          <a:extLst>
            <a:ext uri="{FF2B5EF4-FFF2-40B4-BE49-F238E27FC236}">
              <a16:creationId xmlns:a16="http://schemas.microsoft.com/office/drawing/2014/main" id="{1577C4F5-92F9-4ADD-A91B-E7F4EE455633}"/>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29" name="Line 10">
          <a:extLst>
            <a:ext uri="{FF2B5EF4-FFF2-40B4-BE49-F238E27FC236}">
              <a16:creationId xmlns:a16="http://schemas.microsoft.com/office/drawing/2014/main" id="{18E0F653-1F7F-4C6D-9CDC-CEEA6F054E38}"/>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0" name="Line 12">
          <a:extLst>
            <a:ext uri="{FF2B5EF4-FFF2-40B4-BE49-F238E27FC236}">
              <a16:creationId xmlns:a16="http://schemas.microsoft.com/office/drawing/2014/main" id="{07522BC0-3425-4AA2-8A5E-B7D84683DD7A}"/>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1" name="Line 5">
          <a:extLst>
            <a:ext uri="{FF2B5EF4-FFF2-40B4-BE49-F238E27FC236}">
              <a16:creationId xmlns:a16="http://schemas.microsoft.com/office/drawing/2014/main" id="{D77EDCA2-3D23-4468-86DC-FD2C3056DDCE}"/>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2" name="Line 14">
          <a:extLst>
            <a:ext uri="{FF2B5EF4-FFF2-40B4-BE49-F238E27FC236}">
              <a16:creationId xmlns:a16="http://schemas.microsoft.com/office/drawing/2014/main" id="{A66715C6-4B75-4F83-A594-0C0B1F17F09B}"/>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3" name="Line 21">
          <a:extLst>
            <a:ext uri="{FF2B5EF4-FFF2-40B4-BE49-F238E27FC236}">
              <a16:creationId xmlns:a16="http://schemas.microsoft.com/office/drawing/2014/main" id="{E45F6D5E-5C35-49A0-B653-863E879B6628}"/>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4" name="Line 11">
          <a:extLst>
            <a:ext uri="{FF2B5EF4-FFF2-40B4-BE49-F238E27FC236}">
              <a16:creationId xmlns:a16="http://schemas.microsoft.com/office/drawing/2014/main" id="{B1B5A3C6-B43D-4B27-B6D3-1F13FC67E292}"/>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244</xdr:row>
      <xdr:rowOff>96204</xdr:rowOff>
    </xdr:from>
    <xdr:to>
      <xdr:col>0</xdr:col>
      <xdr:colOff>895350</xdr:colOff>
      <xdr:row>244</xdr:row>
      <xdr:rowOff>96204</xdr:rowOff>
    </xdr:to>
    <xdr:cxnSp macro="">
      <xdr:nvCxnSpPr>
        <xdr:cNvPr id="35" name="Straight Connector 2">
          <a:extLst>
            <a:ext uri="{FF2B5EF4-FFF2-40B4-BE49-F238E27FC236}">
              <a16:creationId xmlns:a16="http://schemas.microsoft.com/office/drawing/2014/main" id="{DFBDEDC0-F0B7-4C9F-B1E2-DBB9EBC5283C}"/>
            </a:ext>
          </a:extLst>
        </xdr:cNvPr>
        <xdr:cNvCxnSpPr>
          <a:cxnSpLocks noChangeShapeType="1"/>
        </xdr:cNvCxnSpPr>
      </xdr:nvCxnSpPr>
      <xdr:spPr bwMode="auto">
        <a:xfrm>
          <a:off x="0" y="39605904"/>
          <a:ext cx="609600" cy="0"/>
        </a:xfrm>
        <a:prstGeom prst="line">
          <a:avLst/>
        </a:prstGeom>
        <a:noFill/>
        <a:ln w="6350" algn="ctr">
          <a:solidFill>
            <a:schemeClr val="bg1">
              <a:lumMod val="50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133350</xdr:colOff>
      <xdr:row>197</xdr:row>
      <xdr:rowOff>0</xdr:rowOff>
    </xdr:from>
    <xdr:to>
      <xdr:col>0</xdr:col>
      <xdr:colOff>133350</xdr:colOff>
      <xdr:row>197</xdr:row>
      <xdr:rowOff>0</xdr:rowOff>
    </xdr:to>
    <xdr:sp macro="" textlink="">
      <xdr:nvSpPr>
        <xdr:cNvPr id="36" name="Line 2">
          <a:extLst>
            <a:ext uri="{FF2B5EF4-FFF2-40B4-BE49-F238E27FC236}">
              <a16:creationId xmlns:a16="http://schemas.microsoft.com/office/drawing/2014/main" id="{95819844-36D2-4CD0-B8E3-A9FF32DE45F8}"/>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0</xdr:rowOff>
    </xdr:from>
    <xdr:to>
      <xdr:col>0</xdr:col>
      <xdr:colOff>133350</xdr:colOff>
      <xdr:row>147</xdr:row>
      <xdr:rowOff>0</xdr:rowOff>
    </xdr:to>
    <xdr:sp macro="" textlink="">
      <xdr:nvSpPr>
        <xdr:cNvPr id="37" name="Line 3">
          <a:extLst>
            <a:ext uri="{FF2B5EF4-FFF2-40B4-BE49-F238E27FC236}">
              <a16:creationId xmlns:a16="http://schemas.microsoft.com/office/drawing/2014/main" id="{18332747-8B5D-45CB-8556-DDF8206D56D5}"/>
            </a:ext>
          </a:extLst>
        </xdr:cNvPr>
        <xdr:cNvSpPr>
          <a:spLocks noChangeShapeType="1"/>
        </xdr:cNvSpPr>
      </xdr:nvSpPr>
      <xdr:spPr bwMode="auto">
        <a:xfrm>
          <a:off x="133350" y="2380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38" name="Line 4">
          <a:extLst>
            <a:ext uri="{FF2B5EF4-FFF2-40B4-BE49-F238E27FC236}">
              <a16:creationId xmlns:a16="http://schemas.microsoft.com/office/drawing/2014/main" id="{C4CB236D-98B1-4500-B2F1-76E735840CE3}"/>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39" name="Line 5">
          <a:extLst>
            <a:ext uri="{FF2B5EF4-FFF2-40B4-BE49-F238E27FC236}">
              <a16:creationId xmlns:a16="http://schemas.microsoft.com/office/drawing/2014/main" id="{243DB70E-1B96-46A6-A9B2-B6672D9C6AEF}"/>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40" name="Line 6">
          <a:extLst>
            <a:ext uri="{FF2B5EF4-FFF2-40B4-BE49-F238E27FC236}">
              <a16:creationId xmlns:a16="http://schemas.microsoft.com/office/drawing/2014/main" id="{8268B051-8E9F-4D8D-94F7-992E5F35A50A}"/>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1" name="Line 8">
          <a:extLst>
            <a:ext uri="{FF2B5EF4-FFF2-40B4-BE49-F238E27FC236}">
              <a16:creationId xmlns:a16="http://schemas.microsoft.com/office/drawing/2014/main" id="{DC500198-D4E0-4841-82F9-72046DD98B21}"/>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2" name="Line 9">
          <a:extLst>
            <a:ext uri="{FF2B5EF4-FFF2-40B4-BE49-F238E27FC236}">
              <a16:creationId xmlns:a16="http://schemas.microsoft.com/office/drawing/2014/main" id="{45E3A2F8-A52E-4E71-B861-5C693A68E227}"/>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3" name="Line 1">
          <a:extLst>
            <a:ext uri="{FF2B5EF4-FFF2-40B4-BE49-F238E27FC236}">
              <a16:creationId xmlns:a16="http://schemas.microsoft.com/office/drawing/2014/main" id="{E8D56E8E-18B4-4F3D-A33D-6598478368AB}"/>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44" name="Line 3">
          <a:extLst>
            <a:ext uri="{FF2B5EF4-FFF2-40B4-BE49-F238E27FC236}">
              <a16:creationId xmlns:a16="http://schemas.microsoft.com/office/drawing/2014/main" id="{6486715A-0136-46E2-97D8-429E2C079941}"/>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45" name="Line 7">
          <a:extLst>
            <a:ext uri="{FF2B5EF4-FFF2-40B4-BE49-F238E27FC236}">
              <a16:creationId xmlns:a16="http://schemas.microsoft.com/office/drawing/2014/main" id="{9346B57D-AFFA-4326-A290-63EFA33F6C6E}"/>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46" name="Line 9">
          <a:extLst>
            <a:ext uri="{FF2B5EF4-FFF2-40B4-BE49-F238E27FC236}">
              <a16:creationId xmlns:a16="http://schemas.microsoft.com/office/drawing/2014/main" id="{E41E2E62-BABF-4B0B-90D1-A56B0976CF1F}"/>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7" name="Line 10">
          <a:extLst>
            <a:ext uri="{FF2B5EF4-FFF2-40B4-BE49-F238E27FC236}">
              <a16:creationId xmlns:a16="http://schemas.microsoft.com/office/drawing/2014/main" id="{FC903E92-8632-4916-B1ED-4DF03AB19A25}"/>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48" name="Line 11">
          <a:extLst>
            <a:ext uri="{FF2B5EF4-FFF2-40B4-BE49-F238E27FC236}">
              <a16:creationId xmlns:a16="http://schemas.microsoft.com/office/drawing/2014/main" id="{D7982219-5CCC-4863-9199-27CE86DB55B6}"/>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9" name="Line 12">
          <a:extLst>
            <a:ext uri="{FF2B5EF4-FFF2-40B4-BE49-F238E27FC236}">
              <a16:creationId xmlns:a16="http://schemas.microsoft.com/office/drawing/2014/main" id="{4CE0EE81-BE67-460D-B554-73508FDF8E32}"/>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0" name="Line 13">
          <a:extLst>
            <a:ext uri="{FF2B5EF4-FFF2-40B4-BE49-F238E27FC236}">
              <a16:creationId xmlns:a16="http://schemas.microsoft.com/office/drawing/2014/main" id="{B17B95FA-DC9F-410E-9772-1F34FB91A817}"/>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1" name="Line 15">
          <a:extLst>
            <a:ext uri="{FF2B5EF4-FFF2-40B4-BE49-F238E27FC236}">
              <a16:creationId xmlns:a16="http://schemas.microsoft.com/office/drawing/2014/main" id="{4C670C4E-71D1-4D21-BC0C-0B06EFBFF166}"/>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52" name="Line 16">
          <a:extLst>
            <a:ext uri="{FF2B5EF4-FFF2-40B4-BE49-F238E27FC236}">
              <a16:creationId xmlns:a16="http://schemas.microsoft.com/office/drawing/2014/main" id="{D6A5D968-C938-4243-A047-A4BFA78B02DB}"/>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53" name="Line 17">
          <a:extLst>
            <a:ext uri="{FF2B5EF4-FFF2-40B4-BE49-F238E27FC236}">
              <a16:creationId xmlns:a16="http://schemas.microsoft.com/office/drawing/2014/main" id="{1583E25C-70A5-4D0B-9FE1-3F4CA44512A2}"/>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4" name="Line 18">
          <a:extLst>
            <a:ext uri="{FF2B5EF4-FFF2-40B4-BE49-F238E27FC236}">
              <a16:creationId xmlns:a16="http://schemas.microsoft.com/office/drawing/2014/main" id="{EF9EB73F-0B21-4D36-9571-A85191A8B25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19">
          <a:extLst>
            <a:ext uri="{FF2B5EF4-FFF2-40B4-BE49-F238E27FC236}">
              <a16:creationId xmlns:a16="http://schemas.microsoft.com/office/drawing/2014/main" id="{FA04C073-C849-4F73-B756-62DD59B631E7}"/>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6" name="Line 20">
          <a:extLst>
            <a:ext uri="{FF2B5EF4-FFF2-40B4-BE49-F238E27FC236}">
              <a16:creationId xmlns:a16="http://schemas.microsoft.com/office/drawing/2014/main" id="{625F8FD3-791E-4165-8BFB-3E7EA75B55E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7" name="Line 22">
          <a:extLst>
            <a:ext uri="{FF2B5EF4-FFF2-40B4-BE49-F238E27FC236}">
              <a16:creationId xmlns:a16="http://schemas.microsoft.com/office/drawing/2014/main" id="{93DB6EDC-58FA-4951-AFE2-DD0661364145}"/>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58" name="Line 3">
          <a:extLst>
            <a:ext uri="{FF2B5EF4-FFF2-40B4-BE49-F238E27FC236}">
              <a16:creationId xmlns:a16="http://schemas.microsoft.com/office/drawing/2014/main" id="{F37E06A3-6C0A-47E9-9C53-B66E2793AEF1}"/>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9" name="Line 5">
          <a:extLst>
            <a:ext uri="{FF2B5EF4-FFF2-40B4-BE49-F238E27FC236}">
              <a16:creationId xmlns:a16="http://schemas.microsoft.com/office/drawing/2014/main" id="{3263C7FE-6A81-4C16-BDE3-960269D5449E}"/>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60" name="Line 7">
          <a:extLst>
            <a:ext uri="{FF2B5EF4-FFF2-40B4-BE49-F238E27FC236}">
              <a16:creationId xmlns:a16="http://schemas.microsoft.com/office/drawing/2014/main" id="{1C3F5829-0F0D-40B2-B195-350C8F8635C6}"/>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61" name="Line 9">
          <a:extLst>
            <a:ext uri="{FF2B5EF4-FFF2-40B4-BE49-F238E27FC236}">
              <a16:creationId xmlns:a16="http://schemas.microsoft.com/office/drawing/2014/main" id="{971D4300-C17B-4A33-9750-BC8C67BE30F9}"/>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2" name="Line 10">
          <a:extLst>
            <a:ext uri="{FF2B5EF4-FFF2-40B4-BE49-F238E27FC236}">
              <a16:creationId xmlns:a16="http://schemas.microsoft.com/office/drawing/2014/main" id="{C8FBB6E8-FDBB-4B77-AB55-81C3ACA617FF}"/>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63" name="Line 12">
          <a:extLst>
            <a:ext uri="{FF2B5EF4-FFF2-40B4-BE49-F238E27FC236}">
              <a16:creationId xmlns:a16="http://schemas.microsoft.com/office/drawing/2014/main" id="{8C7E331C-208B-4FB4-900B-3821926D9FCA}"/>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4" name="Line 5">
          <a:extLst>
            <a:ext uri="{FF2B5EF4-FFF2-40B4-BE49-F238E27FC236}">
              <a16:creationId xmlns:a16="http://schemas.microsoft.com/office/drawing/2014/main" id="{45116904-6414-4D85-ADF3-112870846485}"/>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5" name="Line 14">
          <a:extLst>
            <a:ext uri="{FF2B5EF4-FFF2-40B4-BE49-F238E27FC236}">
              <a16:creationId xmlns:a16="http://schemas.microsoft.com/office/drawing/2014/main" id="{FD7E5C7D-138C-4CD8-84B5-B14052FF16B5}"/>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6" name="Line 21">
          <a:extLst>
            <a:ext uri="{FF2B5EF4-FFF2-40B4-BE49-F238E27FC236}">
              <a16:creationId xmlns:a16="http://schemas.microsoft.com/office/drawing/2014/main" id="{41AD1EA4-4F68-41C3-99CF-9E3CCDF506D3}"/>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7" name="Line 11">
          <a:extLst>
            <a:ext uri="{FF2B5EF4-FFF2-40B4-BE49-F238E27FC236}">
              <a16:creationId xmlns:a16="http://schemas.microsoft.com/office/drawing/2014/main" id="{1CB7C0C7-5180-4C07-A3A9-B8D7C5B5044B}"/>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68" name="Line 2">
          <a:extLst>
            <a:ext uri="{FF2B5EF4-FFF2-40B4-BE49-F238E27FC236}">
              <a16:creationId xmlns:a16="http://schemas.microsoft.com/office/drawing/2014/main" id="{51B4233A-3BEB-42E7-8C00-195CE1B54397}"/>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69" name="Line 3">
          <a:extLst>
            <a:ext uri="{FF2B5EF4-FFF2-40B4-BE49-F238E27FC236}">
              <a16:creationId xmlns:a16="http://schemas.microsoft.com/office/drawing/2014/main" id="{9C319AD8-DDE3-4CBD-921D-229E1F5BBD21}"/>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70" name="Line 4">
          <a:extLst>
            <a:ext uri="{FF2B5EF4-FFF2-40B4-BE49-F238E27FC236}">
              <a16:creationId xmlns:a16="http://schemas.microsoft.com/office/drawing/2014/main" id="{E2129894-188A-4D60-9073-0F2E8BC72EBF}"/>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1" name="Line 5">
          <a:extLst>
            <a:ext uri="{FF2B5EF4-FFF2-40B4-BE49-F238E27FC236}">
              <a16:creationId xmlns:a16="http://schemas.microsoft.com/office/drawing/2014/main" id="{A64BCC66-CAC2-4263-B489-80687DD77B68}"/>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2" name="Line 6">
          <a:extLst>
            <a:ext uri="{FF2B5EF4-FFF2-40B4-BE49-F238E27FC236}">
              <a16:creationId xmlns:a16="http://schemas.microsoft.com/office/drawing/2014/main" id="{85F2132B-4890-462D-82CB-C6691E5DF2CC}"/>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3" name="Line 8">
          <a:extLst>
            <a:ext uri="{FF2B5EF4-FFF2-40B4-BE49-F238E27FC236}">
              <a16:creationId xmlns:a16="http://schemas.microsoft.com/office/drawing/2014/main" id="{8AFB0D0B-FAB0-4511-AF0D-4842B43CE035}"/>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4" name="Line 9">
          <a:extLst>
            <a:ext uri="{FF2B5EF4-FFF2-40B4-BE49-F238E27FC236}">
              <a16:creationId xmlns:a16="http://schemas.microsoft.com/office/drawing/2014/main" id="{B0659CF2-89B0-44DE-BF51-19E7E86EE5E7}"/>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75" name="Line 1">
          <a:extLst>
            <a:ext uri="{FF2B5EF4-FFF2-40B4-BE49-F238E27FC236}">
              <a16:creationId xmlns:a16="http://schemas.microsoft.com/office/drawing/2014/main" id="{8C845140-52B8-4369-935D-7B767ADD11AF}"/>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3">
          <a:extLst>
            <a:ext uri="{FF2B5EF4-FFF2-40B4-BE49-F238E27FC236}">
              <a16:creationId xmlns:a16="http://schemas.microsoft.com/office/drawing/2014/main" id="{62A9BFE6-4748-4AB5-A336-3901F3991824}"/>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7" name="Line 7">
          <a:extLst>
            <a:ext uri="{FF2B5EF4-FFF2-40B4-BE49-F238E27FC236}">
              <a16:creationId xmlns:a16="http://schemas.microsoft.com/office/drawing/2014/main" id="{CBFFBD26-40F6-4157-8804-5223E46E4967}"/>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8" name="Line 9">
          <a:extLst>
            <a:ext uri="{FF2B5EF4-FFF2-40B4-BE49-F238E27FC236}">
              <a16:creationId xmlns:a16="http://schemas.microsoft.com/office/drawing/2014/main" id="{E22C691F-8908-4929-9772-65CB78FC15EA}"/>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9" name="Line 10">
          <a:extLst>
            <a:ext uri="{FF2B5EF4-FFF2-40B4-BE49-F238E27FC236}">
              <a16:creationId xmlns:a16="http://schemas.microsoft.com/office/drawing/2014/main" id="{9A246A6C-2C97-457D-9AC9-CD81C7822266}"/>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0" name="Line 11">
          <a:extLst>
            <a:ext uri="{FF2B5EF4-FFF2-40B4-BE49-F238E27FC236}">
              <a16:creationId xmlns:a16="http://schemas.microsoft.com/office/drawing/2014/main" id="{C59344FC-F055-4971-8A64-0D2AD7035F76}"/>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1" name="Line 12">
          <a:extLst>
            <a:ext uri="{FF2B5EF4-FFF2-40B4-BE49-F238E27FC236}">
              <a16:creationId xmlns:a16="http://schemas.microsoft.com/office/drawing/2014/main" id="{F3F742CA-D060-46E9-8A0B-04CC199C8CF4}"/>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2" name="Line 13">
          <a:extLst>
            <a:ext uri="{FF2B5EF4-FFF2-40B4-BE49-F238E27FC236}">
              <a16:creationId xmlns:a16="http://schemas.microsoft.com/office/drawing/2014/main" id="{385E626B-4196-4774-942D-170D1728F87B}"/>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a:extLst>
            <a:ext uri="{FF2B5EF4-FFF2-40B4-BE49-F238E27FC236}">
              <a16:creationId xmlns:a16="http://schemas.microsoft.com/office/drawing/2014/main" id="{1A6A8F6D-ABE0-4987-BD21-3F9C3B458429}"/>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84" name="Line 16">
          <a:extLst>
            <a:ext uri="{FF2B5EF4-FFF2-40B4-BE49-F238E27FC236}">
              <a16:creationId xmlns:a16="http://schemas.microsoft.com/office/drawing/2014/main" id="{27D71D2C-2150-490B-8DA0-4E4963132F04}"/>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85" name="Line 17">
          <a:extLst>
            <a:ext uri="{FF2B5EF4-FFF2-40B4-BE49-F238E27FC236}">
              <a16:creationId xmlns:a16="http://schemas.microsoft.com/office/drawing/2014/main" id="{5C491D6B-8EA1-4FA2-ADB3-61A4B4403B19}"/>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6" name="Line 18">
          <a:extLst>
            <a:ext uri="{FF2B5EF4-FFF2-40B4-BE49-F238E27FC236}">
              <a16:creationId xmlns:a16="http://schemas.microsoft.com/office/drawing/2014/main" id="{79326063-E14F-4FE5-AC99-F59FC0B9E76B}"/>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7" name="Line 19">
          <a:extLst>
            <a:ext uri="{FF2B5EF4-FFF2-40B4-BE49-F238E27FC236}">
              <a16:creationId xmlns:a16="http://schemas.microsoft.com/office/drawing/2014/main" id="{B3B8C565-DAEB-4AD2-957F-AC3B0E317CFA}"/>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8" name="Line 20">
          <a:extLst>
            <a:ext uri="{FF2B5EF4-FFF2-40B4-BE49-F238E27FC236}">
              <a16:creationId xmlns:a16="http://schemas.microsoft.com/office/drawing/2014/main" id="{EBF24D23-3B8C-404F-9DC6-749027E4CB2D}"/>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9" name="Line 22">
          <a:extLst>
            <a:ext uri="{FF2B5EF4-FFF2-40B4-BE49-F238E27FC236}">
              <a16:creationId xmlns:a16="http://schemas.microsoft.com/office/drawing/2014/main" id="{03DD776A-9D55-4DA0-91D4-7CCB0E113D2D}"/>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90" name="Line 3">
          <a:extLst>
            <a:ext uri="{FF2B5EF4-FFF2-40B4-BE49-F238E27FC236}">
              <a16:creationId xmlns:a16="http://schemas.microsoft.com/office/drawing/2014/main" id="{06CF5FA1-E89B-40F0-84B3-EE7421235246}"/>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91" name="Line 5">
          <a:extLst>
            <a:ext uri="{FF2B5EF4-FFF2-40B4-BE49-F238E27FC236}">
              <a16:creationId xmlns:a16="http://schemas.microsoft.com/office/drawing/2014/main" id="{A4657045-1F60-4280-BC93-93BCFD90CAEA}"/>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92" name="Line 7">
          <a:extLst>
            <a:ext uri="{FF2B5EF4-FFF2-40B4-BE49-F238E27FC236}">
              <a16:creationId xmlns:a16="http://schemas.microsoft.com/office/drawing/2014/main" id="{3480D017-3986-4CAB-890A-D60D37DE5395}"/>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93" name="Line 9">
          <a:extLst>
            <a:ext uri="{FF2B5EF4-FFF2-40B4-BE49-F238E27FC236}">
              <a16:creationId xmlns:a16="http://schemas.microsoft.com/office/drawing/2014/main" id="{8A5A440B-6779-4929-B22A-DF061732989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4" name="Line 10">
          <a:extLst>
            <a:ext uri="{FF2B5EF4-FFF2-40B4-BE49-F238E27FC236}">
              <a16:creationId xmlns:a16="http://schemas.microsoft.com/office/drawing/2014/main" id="{775078E5-AD1A-404B-B05B-C71D0AA3A6B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95" name="Line 12">
          <a:extLst>
            <a:ext uri="{FF2B5EF4-FFF2-40B4-BE49-F238E27FC236}">
              <a16:creationId xmlns:a16="http://schemas.microsoft.com/office/drawing/2014/main" id="{81612EA0-AC19-4E27-9427-33FE5F433536}"/>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6" name="Line 5">
          <a:extLst>
            <a:ext uri="{FF2B5EF4-FFF2-40B4-BE49-F238E27FC236}">
              <a16:creationId xmlns:a16="http://schemas.microsoft.com/office/drawing/2014/main" id="{A9CD9B41-4BE4-45ED-BEE5-E5691309B774}"/>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7" name="Line 14">
          <a:extLst>
            <a:ext uri="{FF2B5EF4-FFF2-40B4-BE49-F238E27FC236}">
              <a16:creationId xmlns:a16="http://schemas.microsoft.com/office/drawing/2014/main" id="{ADE7E627-E635-42E1-ABCA-056E41ED8535}"/>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8" name="Line 21">
          <a:extLst>
            <a:ext uri="{FF2B5EF4-FFF2-40B4-BE49-F238E27FC236}">
              <a16:creationId xmlns:a16="http://schemas.microsoft.com/office/drawing/2014/main" id="{F0FFEBDD-F6C6-44DA-B4F0-E5D688F6994B}"/>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99" name="Line 11">
          <a:extLst>
            <a:ext uri="{FF2B5EF4-FFF2-40B4-BE49-F238E27FC236}">
              <a16:creationId xmlns:a16="http://schemas.microsoft.com/office/drawing/2014/main" id="{3B1F009F-CB37-41A4-8B62-F80F85DEA02B}"/>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133350</xdr:colOff>
      <xdr:row>225</xdr:row>
      <xdr:rowOff>0</xdr:rowOff>
    </xdr:from>
    <xdr:to>
      <xdr:col>0</xdr:col>
      <xdr:colOff>133350</xdr:colOff>
      <xdr:row>225</xdr:row>
      <xdr:rowOff>0</xdr:rowOff>
    </xdr:to>
    <xdr:sp macro="" textlink="">
      <xdr:nvSpPr>
        <xdr:cNvPr id="2" name="Line 7">
          <a:extLst>
            <a:ext uri="{FF2B5EF4-FFF2-40B4-BE49-F238E27FC236}">
              <a16:creationId xmlns:a16="http://schemas.microsoft.com/office/drawing/2014/main" id="{2D22D356-BD87-40E1-83F2-668970F5A04F}"/>
            </a:ext>
          </a:extLst>
        </xdr:cNvPr>
        <xdr:cNvSpPr>
          <a:spLocks noChangeShapeType="1"/>
        </xdr:cNvSpPr>
      </xdr:nvSpPr>
      <xdr:spPr bwMode="auto">
        <a:xfrm>
          <a:off x="133350" y="3643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 name="Line 15">
          <a:extLst>
            <a:ext uri="{FF2B5EF4-FFF2-40B4-BE49-F238E27FC236}">
              <a16:creationId xmlns:a16="http://schemas.microsoft.com/office/drawing/2014/main" id="{EF71F120-DC8C-430A-884F-7419B9A2A46A}"/>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 name="Line 16">
          <a:extLst>
            <a:ext uri="{FF2B5EF4-FFF2-40B4-BE49-F238E27FC236}">
              <a16:creationId xmlns:a16="http://schemas.microsoft.com/office/drawing/2014/main" id="{33F5AC9B-36D1-4CFD-80B1-67EA9E3AD36C}"/>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85725</xdr:rowOff>
    </xdr:from>
    <xdr:to>
      <xdr:col>0</xdr:col>
      <xdr:colOff>876300</xdr:colOff>
      <xdr:row>42</xdr:row>
      <xdr:rowOff>85725</xdr:rowOff>
    </xdr:to>
    <xdr:sp macro="" textlink="">
      <xdr:nvSpPr>
        <xdr:cNvPr id="5" name="Line 17">
          <a:extLst>
            <a:ext uri="{FF2B5EF4-FFF2-40B4-BE49-F238E27FC236}">
              <a16:creationId xmlns:a16="http://schemas.microsoft.com/office/drawing/2014/main" id="{B064D627-B688-4CC0-B66B-0455775DE47D}"/>
            </a:ext>
          </a:extLst>
        </xdr:cNvPr>
        <xdr:cNvSpPr>
          <a:spLocks noChangeShapeType="1"/>
        </xdr:cNvSpPr>
      </xdr:nvSpPr>
      <xdr:spPr bwMode="auto">
        <a:xfrm>
          <a:off x="0" y="68865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129</xdr:row>
      <xdr:rowOff>76200</xdr:rowOff>
    </xdr:from>
    <xdr:to>
      <xdr:col>0</xdr:col>
      <xdr:colOff>876300</xdr:colOff>
      <xdr:row>129</xdr:row>
      <xdr:rowOff>76200</xdr:rowOff>
    </xdr:to>
    <xdr:sp macro="" textlink="">
      <xdr:nvSpPr>
        <xdr:cNvPr id="6" name="Line 18">
          <a:extLst>
            <a:ext uri="{FF2B5EF4-FFF2-40B4-BE49-F238E27FC236}">
              <a16:creationId xmlns:a16="http://schemas.microsoft.com/office/drawing/2014/main" id="{420349AB-6093-41EF-ABAF-C0D9D6CAC5D2}"/>
            </a:ext>
          </a:extLst>
        </xdr:cNvPr>
        <xdr:cNvSpPr>
          <a:spLocks noChangeShapeType="1"/>
        </xdr:cNvSpPr>
      </xdr:nvSpPr>
      <xdr:spPr bwMode="auto">
        <a:xfrm>
          <a:off x="0" y="20964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175</xdr:row>
      <xdr:rowOff>76200</xdr:rowOff>
    </xdr:from>
    <xdr:to>
      <xdr:col>0</xdr:col>
      <xdr:colOff>876300</xdr:colOff>
      <xdr:row>175</xdr:row>
      <xdr:rowOff>76200</xdr:rowOff>
    </xdr:to>
    <xdr:sp macro="" textlink="">
      <xdr:nvSpPr>
        <xdr:cNvPr id="7" name="Line 19">
          <a:extLst>
            <a:ext uri="{FF2B5EF4-FFF2-40B4-BE49-F238E27FC236}">
              <a16:creationId xmlns:a16="http://schemas.microsoft.com/office/drawing/2014/main" id="{EBDE1AFF-BE7D-4B5C-A3FD-45A74FEA7581}"/>
            </a:ext>
          </a:extLst>
        </xdr:cNvPr>
        <xdr:cNvSpPr>
          <a:spLocks noChangeShapeType="1"/>
        </xdr:cNvSpPr>
      </xdr:nvSpPr>
      <xdr:spPr bwMode="auto">
        <a:xfrm>
          <a:off x="9525" y="284130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223</xdr:row>
      <xdr:rowOff>76200</xdr:rowOff>
    </xdr:from>
    <xdr:to>
      <xdr:col>0</xdr:col>
      <xdr:colOff>876300</xdr:colOff>
      <xdr:row>223</xdr:row>
      <xdr:rowOff>76200</xdr:rowOff>
    </xdr:to>
    <xdr:sp macro="" textlink="">
      <xdr:nvSpPr>
        <xdr:cNvPr id="8" name="Line 20">
          <a:extLst>
            <a:ext uri="{FF2B5EF4-FFF2-40B4-BE49-F238E27FC236}">
              <a16:creationId xmlns:a16="http://schemas.microsoft.com/office/drawing/2014/main" id="{3F142FAB-83C6-4561-B6E2-6495EDF389F5}"/>
            </a:ext>
          </a:extLst>
        </xdr:cNvPr>
        <xdr:cNvSpPr>
          <a:spLocks noChangeShapeType="1"/>
        </xdr:cNvSpPr>
      </xdr:nvSpPr>
      <xdr:spPr bwMode="auto">
        <a:xfrm>
          <a:off x="9525" y="361854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66675</xdr:rowOff>
    </xdr:from>
    <xdr:to>
      <xdr:col>0</xdr:col>
      <xdr:colOff>876300</xdr:colOff>
      <xdr:row>84</xdr:row>
      <xdr:rowOff>66675</xdr:rowOff>
    </xdr:to>
    <xdr:sp macro="" textlink="">
      <xdr:nvSpPr>
        <xdr:cNvPr id="9" name="Line 18">
          <a:extLst>
            <a:ext uri="{FF2B5EF4-FFF2-40B4-BE49-F238E27FC236}">
              <a16:creationId xmlns:a16="http://schemas.microsoft.com/office/drawing/2014/main" id="{0FE14F95-DC01-47D2-A335-B097E3CC0830}"/>
            </a:ext>
          </a:extLst>
        </xdr:cNvPr>
        <xdr:cNvSpPr>
          <a:spLocks noChangeShapeType="1"/>
        </xdr:cNvSpPr>
      </xdr:nvSpPr>
      <xdr:spPr bwMode="auto">
        <a:xfrm>
          <a:off x="0" y="13668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 name="Line 7">
          <a:extLst>
            <a:ext uri="{FF2B5EF4-FFF2-40B4-BE49-F238E27FC236}">
              <a16:creationId xmlns:a16="http://schemas.microsoft.com/office/drawing/2014/main" id="{6BEA896D-6CEF-4EA4-A3E3-6D3BD2C2F949}"/>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1" name="Line 11">
          <a:extLst>
            <a:ext uri="{FF2B5EF4-FFF2-40B4-BE49-F238E27FC236}">
              <a16:creationId xmlns:a16="http://schemas.microsoft.com/office/drawing/2014/main" id="{97F4D853-10B6-4952-9202-FE629EA539A1}"/>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 name="Line 15">
          <a:extLst>
            <a:ext uri="{FF2B5EF4-FFF2-40B4-BE49-F238E27FC236}">
              <a16:creationId xmlns:a16="http://schemas.microsoft.com/office/drawing/2014/main" id="{4E4BBB63-D5BA-4D20-AF55-C88A2E38719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3" name="Line 18">
          <a:extLst>
            <a:ext uri="{FF2B5EF4-FFF2-40B4-BE49-F238E27FC236}">
              <a16:creationId xmlns:a16="http://schemas.microsoft.com/office/drawing/2014/main" id="{825CE2AD-9757-4590-9506-5730CAAE5C0A}"/>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4" name="Line 22">
          <a:extLst>
            <a:ext uri="{FF2B5EF4-FFF2-40B4-BE49-F238E27FC236}">
              <a16:creationId xmlns:a16="http://schemas.microsoft.com/office/drawing/2014/main" id="{D49F731D-126F-4BB0-9E90-7D5C3BB80FE6}"/>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5" name="Line 7">
          <a:extLst>
            <a:ext uri="{FF2B5EF4-FFF2-40B4-BE49-F238E27FC236}">
              <a16:creationId xmlns:a16="http://schemas.microsoft.com/office/drawing/2014/main" id="{C776C800-AA57-4F58-8272-2696208CC65B}"/>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2">
          <a:extLst>
            <a:ext uri="{FF2B5EF4-FFF2-40B4-BE49-F238E27FC236}">
              <a16:creationId xmlns:a16="http://schemas.microsoft.com/office/drawing/2014/main" id="{2D44F90F-21CF-4AE3-A536-CC17598112A8}"/>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7" name="Line 10">
          <a:extLst>
            <a:ext uri="{FF2B5EF4-FFF2-40B4-BE49-F238E27FC236}">
              <a16:creationId xmlns:a16="http://schemas.microsoft.com/office/drawing/2014/main" id="{F8900EE5-E569-469C-B32D-DEFB44E3558D}"/>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8" name="Line 17">
          <a:extLst>
            <a:ext uri="{FF2B5EF4-FFF2-40B4-BE49-F238E27FC236}">
              <a16:creationId xmlns:a16="http://schemas.microsoft.com/office/drawing/2014/main" id="{56A69A02-6D5F-42AD-BCED-086A169FF2BC}"/>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94</xdr:row>
      <xdr:rowOff>0</xdr:rowOff>
    </xdr:from>
    <xdr:to>
      <xdr:col>0</xdr:col>
      <xdr:colOff>133350</xdr:colOff>
      <xdr:row>94</xdr:row>
      <xdr:rowOff>0</xdr:rowOff>
    </xdr:to>
    <xdr:sp macro="" textlink="">
      <xdr:nvSpPr>
        <xdr:cNvPr id="19" name="Line 5">
          <a:extLst>
            <a:ext uri="{FF2B5EF4-FFF2-40B4-BE49-F238E27FC236}">
              <a16:creationId xmlns:a16="http://schemas.microsoft.com/office/drawing/2014/main" id="{B78CCC8F-DD62-47A3-BA97-5E885498ECCE}"/>
            </a:ext>
          </a:extLst>
        </xdr:cNvPr>
        <xdr:cNvSpPr>
          <a:spLocks noChangeShapeType="1"/>
        </xdr:cNvSpPr>
      </xdr:nvSpPr>
      <xdr:spPr bwMode="auto">
        <a:xfrm>
          <a:off x="133350" y="1522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0" name="Line 1">
          <a:extLst>
            <a:ext uri="{FF2B5EF4-FFF2-40B4-BE49-F238E27FC236}">
              <a16:creationId xmlns:a16="http://schemas.microsoft.com/office/drawing/2014/main" id="{1205A783-A40D-4A1F-AE63-80EB482A04CE}"/>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1" name="Line 1">
          <a:extLst>
            <a:ext uri="{FF2B5EF4-FFF2-40B4-BE49-F238E27FC236}">
              <a16:creationId xmlns:a16="http://schemas.microsoft.com/office/drawing/2014/main" id="{738F1F73-09C7-4149-AD0E-C7DFFE268C06}"/>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2" name="Line 1">
          <a:extLst>
            <a:ext uri="{FF2B5EF4-FFF2-40B4-BE49-F238E27FC236}">
              <a16:creationId xmlns:a16="http://schemas.microsoft.com/office/drawing/2014/main" id="{B6C5FB0A-27EE-4E21-8D62-7F2B5CB731A5}"/>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3" name="Line 12">
          <a:extLst>
            <a:ext uri="{FF2B5EF4-FFF2-40B4-BE49-F238E27FC236}">
              <a16:creationId xmlns:a16="http://schemas.microsoft.com/office/drawing/2014/main" id="{45B4C77A-DAE7-474B-B7D9-5D40E77B66E3}"/>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4" name="Line 19">
          <a:extLst>
            <a:ext uri="{FF2B5EF4-FFF2-40B4-BE49-F238E27FC236}">
              <a16:creationId xmlns:a16="http://schemas.microsoft.com/office/drawing/2014/main" id="{CA773DF9-460C-4FD2-AFB4-BB7D463379FE}"/>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5" name="Line 9">
          <a:extLst>
            <a:ext uri="{FF2B5EF4-FFF2-40B4-BE49-F238E27FC236}">
              <a16:creationId xmlns:a16="http://schemas.microsoft.com/office/drawing/2014/main" id="{D18A7CDB-E546-41D5-BB83-F0F25446F562}"/>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6" name="Line 5">
          <a:extLst>
            <a:ext uri="{FF2B5EF4-FFF2-40B4-BE49-F238E27FC236}">
              <a16:creationId xmlns:a16="http://schemas.microsoft.com/office/drawing/2014/main" id="{8E47FD26-502D-4E94-9465-37A1F08D8F33}"/>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7" name="Line 14">
          <a:extLst>
            <a:ext uri="{FF2B5EF4-FFF2-40B4-BE49-F238E27FC236}">
              <a16:creationId xmlns:a16="http://schemas.microsoft.com/office/drawing/2014/main" id="{564574EC-5B70-4804-AFAE-D6EA6A34778A}"/>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8" name="Line 21">
          <a:extLst>
            <a:ext uri="{FF2B5EF4-FFF2-40B4-BE49-F238E27FC236}">
              <a16:creationId xmlns:a16="http://schemas.microsoft.com/office/drawing/2014/main" id="{9C89397C-F35E-416E-B475-E1C386BA1371}"/>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104775</xdr:rowOff>
    </xdr:from>
    <xdr:to>
      <xdr:col>1</xdr:col>
      <xdr:colOff>133350</xdr:colOff>
      <xdr:row>91</xdr:row>
      <xdr:rowOff>104775</xdr:rowOff>
    </xdr:to>
    <xdr:sp macro="" textlink="">
      <xdr:nvSpPr>
        <xdr:cNvPr id="29" name="Line 11">
          <a:extLst>
            <a:ext uri="{FF2B5EF4-FFF2-40B4-BE49-F238E27FC236}">
              <a16:creationId xmlns:a16="http://schemas.microsoft.com/office/drawing/2014/main" id="{088F8AEC-4D5B-4EC8-9A55-9F962D5C3B3B}"/>
            </a:ext>
          </a:extLst>
        </xdr:cNvPr>
        <xdr:cNvSpPr>
          <a:spLocks noChangeShapeType="1"/>
        </xdr:cNvSpPr>
      </xdr:nvSpPr>
      <xdr:spPr bwMode="auto">
        <a:xfrm>
          <a:off x="742950" y="14839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133350</xdr:colOff>
      <xdr:row>114</xdr:row>
      <xdr:rowOff>0</xdr:rowOff>
    </xdr:from>
    <xdr:to>
      <xdr:col>1</xdr:col>
      <xdr:colOff>133350</xdr:colOff>
      <xdr:row>114</xdr:row>
      <xdr:rowOff>0</xdr:rowOff>
    </xdr:to>
    <xdr:sp macro="" textlink="">
      <xdr:nvSpPr>
        <xdr:cNvPr id="2" name="Line 48">
          <a:extLst>
            <a:ext uri="{FF2B5EF4-FFF2-40B4-BE49-F238E27FC236}">
              <a16:creationId xmlns:a16="http://schemas.microsoft.com/office/drawing/2014/main" id="{92C1EF10-8C4E-41DA-9753-0F6A14C3CEF4}"/>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3" name="Line 49">
          <a:extLst>
            <a:ext uri="{FF2B5EF4-FFF2-40B4-BE49-F238E27FC236}">
              <a16:creationId xmlns:a16="http://schemas.microsoft.com/office/drawing/2014/main" id="{092BD4CE-5C9C-40D3-882B-76D2D086DAD8}"/>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4" name="Line 50">
          <a:extLst>
            <a:ext uri="{FF2B5EF4-FFF2-40B4-BE49-F238E27FC236}">
              <a16:creationId xmlns:a16="http://schemas.microsoft.com/office/drawing/2014/main" id="{690522CB-599C-412F-B74A-17A88EBC4F3D}"/>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5" name="Line 51">
          <a:extLst>
            <a:ext uri="{FF2B5EF4-FFF2-40B4-BE49-F238E27FC236}">
              <a16:creationId xmlns:a16="http://schemas.microsoft.com/office/drawing/2014/main" id="{2A3A4D6B-693A-453F-B29C-CD06C353BB73}"/>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6" name="Line 52">
          <a:extLst>
            <a:ext uri="{FF2B5EF4-FFF2-40B4-BE49-F238E27FC236}">
              <a16:creationId xmlns:a16="http://schemas.microsoft.com/office/drawing/2014/main" id="{2BADFBED-FFA9-4FDC-BB2C-D20FA4934C9B}"/>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7" name="Line 53">
          <a:extLst>
            <a:ext uri="{FF2B5EF4-FFF2-40B4-BE49-F238E27FC236}">
              <a16:creationId xmlns:a16="http://schemas.microsoft.com/office/drawing/2014/main" id="{095B7524-A23A-4C0E-A250-95F361F36A7F}"/>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8" name="Line 54">
          <a:extLst>
            <a:ext uri="{FF2B5EF4-FFF2-40B4-BE49-F238E27FC236}">
              <a16:creationId xmlns:a16="http://schemas.microsoft.com/office/drawing/2014/main" id="{F1C3F081-D4AA-4F92-A1D4-B9510625DDDC}"/>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9" name="Line 55">
          <a:extLst>
            <a:ext uri="{FF2B5EF4-FFF2-40B4-BE49-F238E27FC236}">
              <a16:creationId xmlns:a16="http://schemas.microsoft.com/office/drawing/2014/main" id="{DCD52C6E-4DEC-4A59-B747-29CE53FC50C2}"/>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0" name="Line 56">
          <a:extLst>
            <a:ext uri="{FF2B5EF4-FFF2-40B4-BE49-F238E27FC236}">
              <a16:creationId xmlns:a16="http://schemas.microsoft.com/office/drawing/2014/main" id="{52DC9B92-EBBF-4B89-85C2-EB499003B6FA}"/>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1" name="Line 57">
          <a:extLst>
            <a:ext uri="{FF2B5EF4-FFF2-40B4-BE49-F238E27FC236}">
              <a16:creationId xmlns:a16="http://schemas.microsoft.com/office/drawing/2014/main" id="{C1E56084-44B5-4A27-A051-6E4A9BCB7899}"/>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2" name="Line 58">
          <a:extLst>
            <a:ext uri="{FF2B5EF4-FFF2-40B4-BE49-F238E27FC236}">
              <a16:creationId xmlns:a16="http://schemas.microsoft.com/office/drawing/2014/main" id="{9491331B-45EF-424F-AADD-8F24A7CAB079}"/>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3" name="Line 59">
          <a:extLst>
            <a:ext uri="{FF2B5EF4-FFF2-40B4-BE49-F238E27FC236}">
              <a16:creationId xmlns:a16="http://schemas.microsoft.com/office/drawing/2014/main" id="{CDB55551-80C4-43BC-9562-0C56692F38C3}"/>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4" name="Line 60">
          <a:extLst>
            <a:ext uri="{FF2B5EF4-FFF2-40B4-BE49-F238E27FC236}">
              <a16:creationId xmlns:a16="http://schemas.microsoft.com/office/drawing/2014/main" id="{A05F1CF3-63F3-4AFF-8A45-9EBB45A9451F}"/>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5" name="Line 61">
          <a:extLst>
            <a:ext uri="{FF2B5EF4-FFF2-40B4-BE49-F238E27FC236}">
              <a16:creationId xmlns:a16="http://schemas.microsoft.com/office/drawing/2014/main" id="{785EB742-7B60-4EF9-9D52-5C010E1183BB}"/>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6" name="Line 62">
          <a:extLst>
            <a:ext uri="{FF2B5EF4-FFF2-40B4-BE49-F238E27FC236}">
              <a16:creationId xmlns:a16="http://schemas.microsoft.com/office/drawing/2014/main" id="{7C566C73-4B4A-4DB3-92E0-29C867EE161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7" name="Line 63">
          <a:extLst>
            <a:ext uri="{FF2B5EF4-FFF2-40B4-BE49-F238E27FC236}">
              <a16:creationId xmlns:a16="http://schemas.microsoft.com/office/drawing/2014/main" id="{1818F8DE-F095-48E1-A472-2B2843716498}"/>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1</xdr:col>
      <xdr:colOff>895350</xdr:colOff>
      <xdr:row>54</xdr:row>
      <xdr:rowOff>66675</xdr:rowOff>
    </xdr:to>
    <xdr:sp macro="" textlink="">
      <xdr:nvSpPr>
        <xdr:cNvPr id="18" name="Line 64">
          <a:extLst>
            <a:ext uri="{FF2B5EF4-FFF2-40B4-BE49-F238E27FC236}">
              <a16:creationId xmlns:a16="http://schemas.microsoft.com/office/drawing/2014/main" id="{8D7CCBC0-4F8B-4BC7-BF59-4721ED8E3FAB}"/>
            </a:ext>
          </a:extLst>
        </xdr:cNvPr>
        <xdr:cNvSpPr>
          <a:spLocks noChangeShapeType="1"/>
        </xdr:cNvSpPr>
      </xdr:nvSpPr>
      <xdr:spPr bwMode="auto">
        <a:xfrm>
          <a:off x="0" y="881062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57150</xdr:rowOff>
    </xdr:from>
    <xdr:to>
      <xdr:col>1</xdr:col>
      <xdr:colOff>895350</xdr:colOff>
      <xdr:row>114</xdr:row>
      <xdr:rowOff>57150</xdr:rowOff>
    </xdr:to>
    <xdr:sp macro="" textlink="">
      <xdr:nvSpPr>
        <xdr:cNvPr id="19" name="Line 65">
          <a:extLst>
            <a:ext uri="{FF2B5EF4-FFF2-40B4-BE49-F238E27FC236}">
              <a16:creationId xmlns:a16="http://schemas.microsoft.com/office/drawing/2014/main" id="{ED4E0DF4-4225-419C-9DE5-93B42AB8D939}"/>
            </a:ext>
          </a:extLst>
        </xdr:cNvPr>
        <xdr:cNvSpPr>
          <a:spLocks noChangeShapeType="1"/>
        </xdr:cNvSpPr>
      </xdr:nvSpPr>
      <xdr:spPr bwMode="auto">
        <a:xfrm>
          <a:off x="0" y="1851660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20" name="Line 66">
          <a:extLst>
            <a:ext uri="{FF2B5EF4-FFF2-40B4-BE49-F238E27FC236}">
              <a16:creationId xmlns:a16="http://schemas.microsoft.com/office/drawing/2014/main" id="{C42E152D-65F1-4FC0-B053-9696BACD3DF4}"/>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21" name="Line 67">
          <a:extLst>
            <a:ext uri="{FF2B5EF4-FFF2-40B4-BE49-F238E27FC236}">
              <a16:creationId xmlns:a16="http://schemas.microsoft.com/office/drawing/2014/main" id="{2D7698D3-DD83-46BB-9578-A1379D429C4C}"/>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2" name="Line 7">
          <a:extLst>
            <a:ext uri="{FF2B5EF4-FFF2-40B4-BE49-F238E27FC236}">
              <a16:creationId xmlns:a16="http://schemas.microsoft.com/office/drawing/2014/main" id="{7257762C-396A-4607-9AF2-F40E29FC62DB}"/>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3" name="Line 7">
          <a:extLst>
            <a:ext uri="{FF2B5EF4-FFF2-40B4-BE49-F238E27FC236}">
              <a16:creationId xmlns:a16="http://schemas.microsoft.com/office/drawing/2014/main" id="{30A22F4F-4094-4D56-9A88-F86D932E23CD}"/>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4" name="Line 7">
          <a:extLst>
            <a:ext uri="{FF2B5EF4-FFF2-40B4-BE49-F238E27FC236}">
              <a16:creationId xmlns:a16="http://schemas.microsoft.com/office/drawing/2014/main" id="{544BB83B-7C81-4724-8BBC-E3AE0C61153B}"/>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5" name="Line 11">
          <a:extLst>
            <a:ext uri="{FF2B5EF4-FFF2-40B4-BE49-F238E27FC236}">
              <a16:creationId xmlns:a16="http://schemas.microsoft.com/office/drawing/2014/main" id="{B2A12DFF-005D-41EC-A43B-A312383D2C3D}"/>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6" name="Line 15">
          <a:extLst>
            <a:ext uri="{FF2B5EF4-FFF2-40B4-BE49-F238E27FC236}">
              <a16:creationId xmlns:a16="http://schemas.microsoft.com/office/drawing/2014/main" id="{A8E22259-86BF-482D-A875-AB9D5B7E5269}"/>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7" name="Line 18">
          <a:extLst>
            <a:ext uri="{FF2B5EF4-FFF2-40B4-BE49-F238E27FC236}">
              <a16:creationId xmlns:a16="http://schemas.microsoft.com/office/drawing/2014/main" id="{7DB7BA82-45C2-4BF0-A730-4C3C8E1C5B1A}"/>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8" name="Line 22">
          <a:extLst>
            <a:ext uri="{FF2B5EF4-FFF2-40B4-BE49-F238E27FC236}">
              <a16:creationId xmlns:a16="http://schemas.microsoft.com/office/drawing/2014/main" id="{ADADD563-E14C-40BD-854D-70B4356D45AD}"/>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46</xdr:row>
      <xdr:rowOff>0</xdr:rowOff>
    </xdr:from>
    <xdr:to>
      <xdr:col>12</xdr:col>
      <xdr:colOff>133350</xdr:colOff>
      <xdr:row>46</xdr:row>
      <xdr:rowOff>0</xdr:rowOff>
    </xdr:to>
    <xdr:sp macro="" textlink="">
      <xdr:nvSpPr>
        <xdr:cNvPr id="29" name="Line 7">
          <a:extLst>
            <a:ext uri="{FF2B5EF4-FFF2-40B4-BE49-F238E27FC236}">
              <a16:creationId xmlns:a16="http://schemas.microsoft.com/office/drawing/2014/main" id="{54307C1D-66AC-4CB8-86C0-89844241A012}"/>
            </a:ext>
          </a:extLst>
        </xdr:cNvPr>
        <xdr:cNvSpPr>
          <a:spLocks noChangeShapeType="1"/>
        </xdr:cNvSpPr>
      </xdr:nvSpPr>
      <xdr:spPr bwMode="auto">
        <a:xfrm>
          <a:off x="74485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104775</xdr:rowOff>
    </xdr:from>
    <xdr:to>
      <xdr:col>12</xdr:col>
      <xdr:colOff>133350</xdr:colOff>
      <xdr:row>45</xdr:row>
      <xdr:rowOff>104775</xdr:rowOff>
    </xdr:to>
    <xdr:sp macro="" textlink="">
      <xdr:nvSpPr>
        <xdr:cNvPr id="30" name="Line 12">
          <a:extLst>
            <a:ext uri="{FF2B5EF4-FFF2-40B4-BE49-F238E27FC236}">
              <a16:creationId xmlns:a16="http://schemas.microsoft.com/office/drawing/2014/main" id="{25275F7B-CC32-41A7-A116-2DD55C5113ED}"/>
            </a:ext>
          </a:extLst>
        </xdr:cNvPr>
        <xdr:cNvSpPr>
          <a:spLocks noChangeShapeType="1"/>
        </xdr:cNvSpPr>
      </xdr:nvSpPr>
      <xdr:spPr bwMode="auto">
        <a:xfrm>
          <a:off x="74485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1" name="Line 7">
          <a:extLst>
            <a:ext uri="{FF2B5EF4-FFF2-40B4-BE49-F238E27FC236}">
              <a16:creationId xmlns:a16="http://schemas.microsoft.com/office/drawing/2014/main" id="{0E47C71F-02E1-4A6B-AFDD-BB01CE06046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2" name="Line 7">
          <a:extLst>
            <a:ext uri="{FF2B5EF4-FFF2-40B4-BE49-F238E27FC236}">
              <a16:creationId xmlns:a16="http://schemas.microsoft.com/office/drawing/2014/main" id="{F8B3D8A0-F4FC-4197-ACDC-D7029517C4DA}"/>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3" name="Line 7">
          <a:extLst>
            <a:ext uri="{FF2B5EF4-FFF2-40B4-BE49-F238E27FC236}">
              <a16:creationId xmlns:a16="http://schemas.microsoft.com/office/drawing/2014/main" id="{F21D23AC-10B0-4834-A923-9E0D82DEF571}"/>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4" name="Line 11">
          <a:extLst>
            <a:ext uri="{FF2B5EF4-FFF2-40B4-BE49-F238E27FC236}">
              <a16:creationId xmlns:a16="http://schemas.microsoft.com/office/drawing/2014/main" id="{4FAE0A86-E61F-4E14-BB0B-0749BD13A9B7}"/>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5" name="Line 15">
          <a:extLst>
            <a:ext uri="{FF2B5EF4-FFF2-40B4-BE49-F238E27FC236}">
              <a16:creationId xmlns:a16="http://schemas.microsoft.com/office/drawing/2014/main" id="{51B3FC09-E677-4C92-BC05-155356474C76}"/>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6" name="Line 18">
          <a:extLst>
            <a:ext uri="{FF2B5EF4-FFF2-40B4-BE49-F238E27FC236}">
              <a16:creationId xmlns:a16="http://schemas.microsoft.com/office/drawing/2014/main" id="{7788378E-DF7C-4B08-8E9C-904B431E4C23}"/>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7" name="Line 22">
          <a:extLst>
            <a:ext uri="{FF2B5EF4-FFF2-40B4-BE49-F238E27FC236}">
              <a16:creationId xmlns:a16="http://schemas.microsoft.com/office/drawing/2014/main" id="{753A8910-71E6-4477-A846-4C53A1D70C6D}"/>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38" name="Line 7">
          <a:extLst>
            <a:ext uri="{FF2B5EF4-FFF2-40B4-BE49-F238E27FC236}">
              <a16:creationId xmlns:a16="http://schemas.microsoft.com/office/drawing/2014/main" id="{97963DCA-3012-4DAD-9C92-5A411258352B}"/>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39" name="Line 12">
          <a:extLst>
            <a:ext uri="{FF2B5EF4-FFF2-40B4-BE49-F238E27FC236}">
              <a16:creationId xmlns:a16="http://schemas.microsoft.com/office/drawing/2014/main" id="{E680981C-26EA-42E2-87B1-C622DAC3BF65}"/>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0" name="Line 5">
          <a:extLst>
            <a:ext uri="{FF2B5EF4-FFF2-40B4-BE49-F238E27FC236}">
              <a16:creationId xmlns:a16="http://schemas.microsoft.com/office/drawing/2014/main" id="{C0A4652F-9D19-4EBF-839C-1A5033A58509}"/>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1" name="Line 5">
          <a:extLst>
            <a:ext uri="{FF2B5EF4-FFF2-40B4-BE49-F238E27FC236}">
              <a16:creationId xmlns:a16="http://schemas.microsoft.com/office/drawing/2014/main" id="{A8F0754B-F5E3-42D8-A36F-CE43AA48AAEB}"/>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2" name="Line 10">
          <a:extLst>
            <a:ext uri="{FF2B5EF4-FFF2-40B4-BE49-F238E27FC236}">
              <a16:creationId xmlns:a16="http://schemas.microsoft.com/office/drawing/2014/main" id="{FF00098C-95E4-4285-B74C-9EA8C55495B3}"/>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3" name="Line 17">
          <a:extLst>
            <a:ext uri="{FF2B5EF4-FFF2-40B4-BE49-F238E27FC236}">
              <a16:creationId xmlns:a16="http://schemas.microsoft.com/office/drawing/2014/main" id="{0D7963E4-3031-4AD7-99F1-116FDD580A4C}"/>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44" name="Line 5">
          <a:extLst>
            <a:ext uri="{FF2B5EF4-FFF2-40B4-BE49-F238E27FC236}">
              <a16:creationId xmlns:a16="http://schemas.microsoft.com/office/drawing/2014/main" id="{A8E46BA0-3FE5-478C-B127-E026F0AD9C6A}"/>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5" name="Line 5">
          <a:extLst>
            <a:ext uri="{FF2B5EF4-FFF2-40B4-BE49-F238E27FC236}">
              <a16:creationId xmlns:a16="http://schemas.microsoft.com/office/drawing/2014/main" id="{78C40E19-C56B-41B3-85C1-E311B30008CF}"/>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6" name="Line 5">
          <a:extLst>
            <a:ext uri="{FF2B5EF4-FFF2-40B4-BE49-F238E27FC236}">
              <a16:creationId xmlns:a16="http://schemas.microsoft.com/office/drawing/2014/main" id="{E1DADDC0-8047-4F23-B5B8-56D2B8424C6B}"/>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7" name="Line 10">
          <a:extLst>
            <a:ext uri="{FF2B5EF4-FFF2-40B4-BE49-F238E27FC236}">
              <a16:creationId xmlns:a16="http://schemas.microsoft.com/office/drawing/2014/main" id="{70D37631-6079-4432-A851-7DD12F3A38D0}"/>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8" name="Line 17">
          <a:extLst>
            <a:ext uri="{FF2B5EF4-FFF2-40B4-BE49-F238E27FC236}">
              <a16:creationId xmlns:a16="http://schemas.microsoft.com/office/drawing/2014/main" id="{B2076537-E62E-4704-A922-05F2F228693E}"/>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91</xdr:row>
      <xdr:rowOff>0</xdr:rowOff>
    </xdr:from>
    <xdr:to>
      <xdr:col>12</xdr:col>
      <xdr:colOff>133350</xdr:colOff>
      <xdr:row>91</xdr:row>
      <xdr:rowOff>0</xdr:rowOff>
    </xdr:to>
    <xdr:sp macro="" textlink="">
      <xdr:nvSpPr>
        <xdr:cNvPr id="49" name="Line 5">
          <a:extLst>
            <a:ext uri="{FF2B5EF4-FFF2-40B4-BE49-F238E27FC236}">
              <a16:creationId xmlns:a16="http://schemas.microsoft.com/office/drawing/2014/main" id="{16CBA24B-4EC5-4656-99B3-A19CD05CD944}"/>
            </a:ext>
          </a:extLst>
        </xdr:cNvPr>
        <xdr:cNvSpPr>
          <a:spLocks noChangeShapeType="1"/>
        </xdr:cNvSpPr>
      </xdr:nvSpPr>
      <xdr:spPr bwMode="auto">
        <a:xfrm>
          <a:off x="74485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0" name="Line 3">
          <a:extLst>
            <a:ext uri="{FF2B5EF4-FFF2-40B4-BE49-F238E27FC236}">
              <a16:creationId xmlns:a16="http://schemas.microsoft.com/office/drawing/2014/main" id="{74BE45CF-CB1E-4B02-A948-BD6AD641ED53}"/>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1" name="Line 3">
          <a:extLst>
            <a:ext uri="{FF2B5EF4-FFF2-40B4-BE49-F238E27FC236}">
              <a16:creationId xmlns:a16="http://schemas.microsoft.com/office/drawing/2014/main" id="{46D75B62-57D2-478F-96D0-DB5A226BEF0C}"/>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2" name="Line 3">
          <a:extLst>
            <a:ext uri="{FF2B5EF4-FFF2-40B4-BE49-F238E27FC236}">
              <a16:creationId xmlns:a16="http://schemas.microsoft.com/office/drawing/2014/main" id="{10A50211-873C-4095-819E-D37D9D0C1C3B}"/>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3" name="Line 9">
          <a:extLst>
            <a:ext uri="{FF2B5EF4-FFF2-40B4-BE49-F238E27FC236}">
              <a16:creationId xmlns:a16="http://schemas.microsoft.com/office/drawing/2014/main" id="{4FFA025D-B85C-43A3-B903-F7CA7617E1CC}"/>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4" name="Line 13">
          <a:extLst>
            <a:ext uri="{FF2B5EF4-FFF2-40B4-BE49-F238E27FC236}">
              <a16:creationId xmlns:a16="http://schemas.microsoft.com/office/drawing/2014/main" id="{741577F2-A73D-4487-8588-0B5EF1729F57}"/>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5" name="Line 16">
          <a:extLst>
            <a:ext uri="{FF2B5EF4-FFF2-40B4-BE49-F238E27FC236}">
              <a16:creationId xmlns:a16="http://schemas.microsoft.com/office/drawing/2014/main" id="{EBE2B4DB-5A9F-4B01-A0A9-98ACFCD8FCDA}"/>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6" name="Line 20">
          <a:extLst>
            <a:ext uri="{FF2B5EF4-FFF2-40B4-BE49-F238E27FC236}">
              <a16:creationId xmlns:a16="http://schemas.microsoft.com/office/drawing/2014/main" id="{4DFF182B-C63E-461E-A4D2-EBA09A7CB883}"/>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57" name="Line 3">
          <a:extLst>
            <a:ext uri="{FF2B5EF4-FFF2-40B4-BE49-F238E27FC236}">
              <a16:creationId xmlns:a16="http://schemas.microsoft.com/office/drawing/2014/main" id="{AC84B818-D0EF-468F-AC76-3B0982818343}"/>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58" name="Line 10">
          <a:extLst>
            <a:ext uri="{FF2B5EF4-FFF2-40B4-BE49-F238E27FC236}">
              <a16:creationId xmlns:a16="http://schemas.microsoft.com/office/drawing/2014/main" id="{56E5669D-1CD6-47A5-A845-2BFEC3F6CCBF}"/>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59" name="Line 3">
          <a:extLst>
            <a:ext uri="{FF2B5EF4-FFF2-40B4-BE49-F238E27FC236}">
              <a16:creationId xmlns:a16="http://schemas.microsoft.com/office/drawing/2014/main" id="{57528166-64D5-4D4B-9A0C-3B0355FAF0AB}"/>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0" name="Line 9">
          <a:extLst>
            <a:ext uri="{FF2B5EF4-FFF2-40B4-BE49-F238E27FC236}">
              <a16:creationId xmlns:a16="http://schemas.microsoft.com/office/drawing/2014/main" id="{BDE4AA13-6879-4793-85E5-26EEA8DA4272}"/>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1" name="Line 13">
          <a:extLst>
            <a:ext uri="{FF2B5EF4-FFF2-40B4-BE49-F238E27FC236}">
              <a16:creationId xmlns:a16="http://schemas.microsoft.com/office/drawing/2014/main" id="{16A52BD4-9776-4658-97B5-536A60539271}"/>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2" name="Line 16">
          <a:extLst>
            <a:ext uri="{FF2B5EF4-FFF2-40B4-BE49-F238E27FC236}">
              <a16:creationId xmlns:a16="http://schemas.microsoft.com/office/drawing/2014/main" id="{202D810D-3E3D-4276-9F41-C7DF98AD2505}"/>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3" name="Line 20">
          <a:extLst>
            <a:ext uri="{FF2B5EF4-FFF2-40B4-BE49-F238E27FC236}">
              <a16:creationId xmlns:a16="http://schemas.microsoft.com/office/drawing/2014/main" id="{84352D87-E3E2-49DD-8FC4-899E29376E23}"/>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138</xdr:row>
      <xdr:rowOff>0</xdr:rowOff>
    </xdr:from>
    <xdr:to>
      <xdr:col>12</xdr:col>
      <xdr:colOff>133350</xdr:colOff>
      <xdr:row>138</xdr:row>
      <xdr:rowOff>0</xdr:rowOff>
    </xdr:to>
    <xdr:sp macro="" textlink="">
      <xdr:nvSpPr>
        <xdr:cNvPr id="64" name="Line 3">
          <a:extLst>
            <a:ext uri="{FF2B5EF4-FFF2-40B4-BE49-F238E27FC236}">
              <a16:creationId xmlns:a16="http://schemas.microsoft.com/office/drawing/2014/main" id="{F9357FAC-35B2-4052-BAF6-96512DE5BA22}"/>
            </a:ext>
          </a:extLst>
        </xdr:cNvPr>
        <xdr:cNvSpPr>
          <a:spLocks noChangeShapeType="1"/>
        </xdr:cNvSpPr>
      </xdr:nvSpPr>
      <xdr:spPr bwMode="auto">
        <a:xfrm>
          <a:off x="74485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131</xdr:row>
      <xdr:rowOff>104775</xdr:rowOff>
    </xdr:from>
    <xdr:to>
      <xdr:col>12</xdr:col>
      <xdr:colOff>133350</xdr:colOff>
      <xdr:row>131</xdr:row>
      <xdr:rowOff>104775</xdr:rowOff>
    </xdr:to>
    <xdr:sp macro="" textlink="">
      <xdr:nvSpPr>
        <xdr:cNvPr id="65" name="Line 10">
          <a:extLst>
            <a:ext uri="{FF2B5EF4-FFF2-40B4-BE49-F238E27FC236}">
              <a16:creationId xmlns:a16="http://schemas.microsoft.com/office/drawing/2014/main" id="{08CFE280-9B6F-42FD-A1AE-EE52BC7F37A8}"/>
            </a:ext>
          </a:extLst>
        </xdr:cNvPr>
        <xdr:cNvSpPr>
          <a:spLocks noChangeShapeType="1"/>
        </xdr:cNvSpPr>
      </xdr:nvSpPr>
      <xdr:spPr bwMode="auto">
        <a:xfrm>
          <a:off x="74485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6" name="Line 1">
          <a:extLst>
            <a:ext uri="{FF2B5EF4-FFF2-40B4-BE49-F238E27FC236}">
              <a16:creationId xmlns:a16="http://schemas.microsoft.com/office/drawing/2014/main" id="{1C9D5460-802C-41F2-9B6F-AE00882B15D6}"/>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7" name="Line 1">
          <a:extLst>
            <a:ext uri="{FF2B5EF4-FFF2-40B4-BE49-F238E27FC236}">
              <a16:creationId xmlns:a16="http://schemas.microsoft.com/office/drawing/2014/main" id="{15F5707A-26AC-44CD-A9B6-E92499BBED43}"/>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
          <a:extLst>
            <a:ext uri="{FF2B5EF4-FFF2-40B4-BE49-F238E27FC236}">
              <a16:creationId xmlns:a16="http://schemas.microsoft.com/office/drawing/2014/main" id="{56ECBA47-0FCC-4907-857E-1615C84D0AF1}"/>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12">
          <a:extLst>
            <a:ext uri="{FF2B5EF4-FFF2-40B4-BE49-F238E27FC236}">
              <a16:creationId xmlns:a16="http://schemas.microsoft.com/office/drawing/2014/main" id="{004BC84F-5D07-4A97-8744-DDB1512A1235}"/>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0" name="Line 19">
          <a:extLst>
            <a:ext uri="{FF2B5EF4-FFF2-40B4-BE49-F238E27FC236}">
              <a16:creationId xmlns:a16="http://schemas.microsoft.com/office/drawing/2014/main" id="{3DDE5E72-B424-4B95-B98F-1AD07658222C}"/>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1" name="Line 9">
          <a:extLst>
            <a:ext uri="{FF2B5EF4-FFF2-40B4-BE49-F238E27FC236}">
              <a16:creationId xmlns:a16="http://schemas.microsoft.com/office/drawing/2014/main" id="{DB6F5DB9-A62B-4BD5-9844-90E7F860C45D}"/>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2" name="Line 1">
          <a:extLst>
            <a:ext uri="{FF2B5EF4-FFF2-40B4-BE49-F238E27FC236}">
              <a16:creationId xmlns:a16="http://schemas.microsoft.com/office/drawing/2014/main" id="{72CFACA9-15F8-49F4-8484-E6516B88C399}"/>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3" name="Line 1">
          <a:extLst>
            <a:ext uri="{FF2B5EF4-FFF2-40B4-BE49-F238E27FC236}">
              <a16:creationId xmlns:a16="http://schemas.microsoft.com/office/drawing/2014/main" id="{316AAA35-740C-4968-A877-8C7B3E83420C}"/>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4" name="Line 1">
          <a:extLst>
            <a:ext uri="{FF2B5EF4-FFF2-40B4-BE49-F238E27FC236}">
              <a16:creationId xmlns:a16="http://schemas.microsoft.com/office/drawing/2014/main" id="{1C250FE6-07E4-451F-981E-CB009046C3B7}"/>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5" name="Line 12">
          <a:extLst>
            <a:ext uri="{FF2B5EF4-FFF2-40B4-BE49-F238E27FC236}">
              <a16:creationId xmlns:a16="http://schemas.microsoft.com/office/drawing/2014/main" id="{6D4784CB-A98F-4AF9-B567-5620A1D2E0E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6" name="Line 19">
          <a:extLst>
            <a:ext uri="{FF2B5EF4-FFF2-40B4-BE49-F238E27FC236}">
              <a16:creationId xmlns:a16="http://schemas.microsoft.com/office/drawing/2014/main" id="{BB011468-512D-4AE4-ADD9-96A1073A7AB8}"/>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7" name="Line 9">
          <a:extLst>
            <a:ext uri="{FF2B5EF4-FFF2-40B4-BE49-F238E27FC236}">
              <a16:creationId xmlns:a16="http://schemas.microsoft.com/office/drawing/2014/main" id="{FED2D44E-884B-490B-AEF5-4B1DE2AE7D65}"/>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8" name="Line 5">
          <a:extLst>
            <a:ext uri="{FF2B5EF4-FFF2-40B4-BE49-F238E27FC236}">
              <a16:creationId xmlns:a16="http://schemas.microsoft.com/office/drawing/2014/main" id="{EE49B092-4023-4642-A7B0-305A65164A46}"/>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9" name="Line 14">
          <a:extLst>
            <a:ext uri="{FF2B5EF4-FFF2-40B4-BE49-F238E27FC236}">
              <a16:creationId xmlns:a16="http://schemas.microsoft.com/office/drawing/2014/main" id="{C05972AE-24F2-4491-9C82-7C14C88E5E99}"/>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21">
          <a:extLst>
            <a:ext uri="{FF2B5EF4-FFF2-40B4-BE49-F238E27FC236}">
              <a16:creationId xmlns:a16="http://schemas.microsoft.com/office/drawing/2014/main" id="{44C08B4D-774E-4494-BF2D-C638C47EE3F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81" name="Line 11">
          <a:extLst>
            <a:ext uri="{FF2B5EF4-FFF2-40B4-BE49-F238E27FC236}">
              <a16:creationId xmlns:a16="http://schemas.microsoft.com/office/drawing/2014/main" id="{904A18F9-B62C-432F-AC0A-28E76D039C7A}"/>
            </a:ext>
          </a:extLst>
        </xdr:cNvPr>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2" name="Line 5">
          <a:extLst>
            <a:ext uri="{FF2B5EF4-FFF2-40B4-BE49-F238E27FC236}">
              <a16:creationId xmlns:a16="http://schemas.microsoft.com/office/drawing/2014/main" id="{13C2C711-874B-4462-AA92-7DA735A0069A}"/>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3" name="Line 14">
          <a:extLst>
            <a:ext uri="{FF2B5EF4-FFF2-40B4-BE49-F238E27FC236}">
              <a16:creationId xmlns:a16="http://schemas.microsoft.com/office/drawing/2014/main" id="{71A9DBB8-4CD6-4932-9099-99B406287CDB}"/>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4" name="Line 21">
          <a:extLst>
            <a:ext uri="{FF2B5EF4-FFF2-40B4-BE49-F238E27FC236}">
              <a16:creationId xmlns:a16="http://schemas.microsoft.com/office/drawing/2014/main" id="{6C354EA9-38CE-46C9-B9F6-37BBDF3631A6}"/>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85" name="Line 11">
          <a:extLst>
            <a:ext uri="{FF2B5EF4-FFF2-40B4-BE49-F238E27FC236}">
              <a16:creationId xmlns:a16="http://schemas.microsoft.com/office/drawing/2014/main" id="{C9FEE8C1-0300-46C9-A3F1-0ECD70FD71AC}"/>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6" name="Line 5">
          <a:extLst>
            <a:ext uri="{FF2B5EF4-FFF2-40B4-BE49-F238E27FC236}">
              <a16:creationId xmlns:a16="http://schemas.microsoft.com/office/drawing/2014/main" id="{397F26FD-DE4C-4CA1-92F9-E04BC8CDDE48}"/>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7" name="Line 14">
          <a:extLst>
            <a:ext uri="{FF2B5EF4-FFF2-40B4-BE49-F238E27FC236}">
              <a16:creationId xmlns:a16="http://schemas.microsoft.com/office/drawing/2014/main" id="{49B19AF1-9CEB-4901-ACD3-E001E8D5E894}"/>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8" name="Line 21">
          <a:extLst>
            <a:ext uri="{FF2B5EF4-FFF2-40B4-BE49-F238E27FC236}">
              <a16:creationId xmlns:a16="http://schemas.microsoft.com/office/drawing/2014/main" id="{D5328632-C456-4AB9-9989-3CB6DA154AC1}"/>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88</xdr:row>
      <xdr:rowOff>104775</xdr:rowOff>
    </xdr:from>
    <xdr:to>
      <xdr:col>12</xdr:col>
      <xdr:colOff>133350</xdr:colOff>
      <xdr:row>88</xdr:row>
      <xdr:rowOff>104775</xdr:rowOff>
    </xdr:to>
    <xdr:sp macro="" textlink="">
      <xdr:nvSpPr>
        <xdr:cNvPr id="89" name="Line 11">
          <a:extLst>
            <a:ext uri="{FF2B5EF4-FFF2-40B4-BE49-F238E27FC236}">
              <a16:creationId xmlns:a16="http://schemas.microsoft.com/office/drawing/2014/main" id="{053C865F-9CFC-4835-A6EF-D202286066CA}"/>
            </a:ext>
          </a:extLst>
        </xdr:cNvPr>
        <xdr:cNvSpPr>
          <a:spLocks noChangeShapeType="1"/>
        </xdr:cNvSpPr>
      </xdr:nvSpPr>
      <xdr:spPr bwMode="auto">
        <a:xfrm>
          <a:off x="74485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0" name="Line 3">
          <a:extLst>
            <a:ext uri="{FF2B5EF4-FFF2-40B4-BE49-F238E27FC236}">
              <a16:creationId xmlns:a16="http://schemas.microsoft.com/office/drawing/2014/main" id="{FE96E8B7-9A5D-4747-91EB-496263CE0338}"/>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1" name="Line 3">
          <a:extLst>
            <a:ext uri="{FF2B5EF4-FFF2-40B4-BE49-F238E27FC236}">
              <a16:creationId xmlns:a16="http://schemas.microsoft.com/office/drawing/2014/main" id="{C53D4CB5-4BD1-40CF-BA07-94E33FBF89E4}"/>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222</xdr:row>
      <xdr:rowOff>0</xdr:rowOff>
    </xdr:from>
    <xdr:to>
      <xdr:col>2</xdr:col>
      <xdr:colOff>0</xdr:colOff>
      <xdr:row>222</xdr:row>
      <xdr:rowOff>0</xdr:rowOff>
    </xdr:to>
    <xdr:sp macro="" textlink="">
      <xdr:nvSpPr>
        <xdr:cNvPr id="2" name="Line 1">
          <a:extLst>
            <a:ext uri="{FF2B5EF4-FFF2-40B4-BE49-F238E27FC236}">
              <a16:creationId xmlns:a16="http://schemas.microsoft.com/office/drawing/2014/main" id="{D825AE53-478A-48AB-A659-2C4B3F78A66B}"/>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3" name="Line 2">
          <a:extLst>
            <a:ext uri="{FF2B5EF4-FFF2-40B4-BE49-F238E27FC236}">
              <a16:creationId xmlns:a16="http://schemas.microsoft.com/office/drawing/2014/main" id="{B4BFD824-3BE0-47BA-80D8-1382676718CE}"/>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4" name="Line 4">
          <a:extLst>
            <a:ext uri="{FF2B5EF4-FFF2-40B4-BE49-F238E27FC236}">
              <a16:creationId xmlns:a16="http://schemas.microsoft.com/office/drawing/2014/main" id="{16CF8AFF-5979-4B76-B6B8-3E98420FD40C}"/>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222</xdr:row>
      <xdr:rowOff>0</xdr:rowOff>
    </xdr:from>
    <xdr:to>
      <xdr:col>12</xdr:col>
      <xdr:colOff>0</xdr:colOff>
      <xdr:row>222</xdr:row>
      <xdr:rowOff>0</xdr:rowOff>
    </xdr:to>
    <xdr:sp macro="" textlink="">
      <xdr:nvSpPr>
        <xdr:cNvPr id="5" name="Line 6">
          <a:extLst>
            <a:ext uri="{FF2B5EF4-FFF2-40B4-BE49-F238E27FC236}">
              <a16:creationId xmlns:a16="http://schemas.microsoft.com/office/drawing/2014/main" id="{54B78C69-EB72-4A9A-8B28-AC01AEBE75C2}"/>
            </a:ext>
          </a:extLst>
        </xdr:cNvPr>
        <xdr:cNvSpPr>
          <a:spLocks noChangeShapeType="1"/>
        </xdr:cNvSpPr>
      </xdr:nvSpPr>
      <xdr:spPr bwMode="auto">
        <a:xfrm>
          <a:off x="7315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222</xdr:row>
      <xdr:rowOff>0</xdr:rowOff>
    </xdr:from>
    <xdr:to>
      <xdr:col>12</xdr:col>
      <xdr:colOff>0</xdr:colOff>
      <xdr:row>222</xdr:row>
      <xdr:rowOff>0</xdr:rowOff>
    </xdr:to>
    <xdr:sp macro="" textlink="">
      <xdr:nvSpPr>
        <xdr:cNvPr id="6" name="Line 7">
          <a:extLst>
            <a:ext uri="{FF2B5EF4-FFF2-40B4-BE49-F238E27FC236}">
              <a16:creationId xmlns:a16="http://schemas.microsoft.com/office/drawing/2014/main" id="{975467FF-CE39-402C-99ED-84EF2D57569D}"/>
            </a:ext>
          </a:extLst>
        </xdr:cNvPr>
        <xdr:cNvSpPr>
          <a:spLocks noChangeShapeType="1"/>
        </xdr:cNvSpPr>
      </xdr:nvSpPr>
      <xdr:spPr bwMode="auto">
        <a:xfrm>
          <a:off x="7315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222</xdr:row>
      <xdr:rowOff>0</xdr:rowOff>
    </xdr:from>
    <xdr:to>
      <xdr:col>12</xdr:col>
      <xdr:colOff>0</xdr:colOff>
      <xdr:row>222</xdr:row>
      <xdr:rowOff>0</xdr:rowOff>
    </xdr:to>
    <xdr:sp macro="" textlink="">
      <xdr:nvSpPr>
        <xdr:cNvPr id="7" name="Line 9">
          <a:extLst>
            <a:ext uri="{FF2B5EF4-FFF2-40B4-BE49-F238E27FC236}">
              <a16:creationId xmlns:a16="http://schemas.microsoft.com/office/drawing/2014/main" id="{0C0CB14B-5B71-445E-B66D-6A2C95CB018A}"/>
            </a:ext>
          </a:extLst>
        </xdr:cNvPr>
        <xdr:cNvSpPr>
          <a:spLocks noChangeShapeType="1"/>
        </xdr:cNvSpPr>
      </xdr:nvSpPr>
      <xdr:spPr bwMode="auto">
        <a:xfrm>
          <a:off x="7315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222</xdr:row>
      <xdr:rowOff>0</xdr:rowOff>
    </xdr:from>
    <xdr:to>
      <xdr:col>12</xdr:col>
      <xdr:colOff>0</xdr:colOff>
      <xdr:row>222</xdr:row>
      <xdr:rowOff>0</xdr:rowOff>
    </xdr:to>
    <xdr:sp macro="" textlink="">
      <xdr:nvSpPr>
        <xdr:cNvPr id="8" name="Line 13">
          <a:extLst>
            <a:ext uri="{FF2B5EF4-FFF2-40B4-BE49-F238E27FC236}">
              <a16:creationId xmlns:a16="http://schemas.microsoft.com/office/drawing/2014/main" id="{16E21AE7-7B0F-43C2-9529-3F1F25E35B3A}"/>
            </a:ext>
          </a:extLst>
        </xdr:cNvPr>
        <xdr:cNvSpPr>
          <a:spLocks noChangeShapeType="1"/>
        </xdr:cNvSpPr>
      </xdr:nvSpPr>
      <xdr:spPr bwMode="auto">
        <a:xfrm>
          <a:off x="7315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9" name="Line 16">
          <a:extLst>
            <a:ext uri="{FF2B5EF4-FFF2-40B4-BE49-F238E27FC236}">
              <a16:creationId xmlns:a16="http://schemas.microsoft.com/office/drawing/2014/main" id="{83623472-6CFF-4AEB-8766-4094D80DC21F}"/>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222</xdr:row>
      <xdr:rowOff>0</xdr:rowOff>
    </xdr:from>
    <xdr:to>
      <xdr:col>12</xdr:col>
      <xdr:colOff>133350</xdr:colOff>
      <xdr:row>222</xdr:row>
      <xdr:rowOff>0</xdr:rowOff>
    </xdr:to>
    <xdr:sp macro="" textlink="">
      <xdr:nvSpPr>
        <xdr:cNvPr id="10" name="Line 17">
          <a:extLst>
            <a:ext uri="{FF2B5EF4-FFF2-40B4-BE49-F238E27FC236}">
              <a16:creationId xmlns:a16="http://schemas.microsoft.com/office/drawing/2014/main" id="{16931468-C3CF-4FE3-BF8D-DFDE8AE1B20F}"/>
            </a:ext>
          </a:extLst>
        </xdr:cNvPr>
        <xdr:cNvSpPr>
          <a:spLocks noChangeShapeType="1"/>
        </xdr:cNvSpPr>
      </xdr:nvSpPr>
      <xdr:spPr bwMode="auto">
        <a:xfrm>
          <a:off x="74485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1" name="Line 18">
          <a:extLst>
            <a:ext uri="{FF2B5EF4-FFF2-40B4-BE49-F238E27FC236}">
              <a16:creationId xmlns:a16="http://schemas.microsoft.com/office/drawing/2014/main" id="{B1B290D1-A091-473B-91F4-D78AED2F39D9}"/>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222</xdr:row>
      <xdr:rowOff>0</xdr:rowOff>
    </xdr:from>
    <xdr:to>
      <xdr:col>12</xdr:col>
      <xdr:colOff>133350</xdr:colOff>
      <xdr:row>222</xdr:row>
      <xdr:rowOff>0</xdr:rowOff>
    </xdr:to>
    <xdr:sp macro="" textlink="">
      <xdr:nvSpPr>
        <xdr:cNvPr id="12" name="Line 19">
          <a:extLst>
            <a:ext uri="{FF2B5EF4-FFF2-40B4-BE49-F238E27FC236}">
              <a16:creationId xmlns:a16="http://schemas.microsoft.com/office/drawing/2014/main" id="{5BADCEAB-A620-4F45-9F06-2F9B3D01DEF8}"/>
            </a:ext>
          </a:extLst>
        </xdr:cNvPr>
        <xdr:cNvSpPr>
          <a:spLocks noChangeShapeType="1"/>
        </xdr:cNvSpPr>
      </xdr:nvSpPr>
      <xdr:spPr bwMode="auto">
        <a:xfrm>
          <a:off x="74485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3" name="Line 20">
          <a:extLst>
            <a:ext uri="{FF2B5EF4-FFF2-40B4-BE49-F238E27FC236}">
              <a16:creationId xmlns:a16="http://schemas.microsoft.com/office/drawing/2014/main" id="{B7C8ACB2-BD93-43A2-A194-B8FA8F16050A}"/>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222</xdr:row>
      <xdr:rowOff>0</xdr:rowOff>
    </xdr:from>
    <xdr:to>
      <xdr:col>12</xdr:col>
      <xdr:colOff>133350</xdr:colOff>
      <xdr:row>222</xdr:row>
      <xdr:rowOff>0</xdr:rowOff>
    </xdr:to>
    <xdr:sp macro="" textlink="">
      <xdr:nvSpPr>
        <xdr:cNvPr id="14" name="Line 21">
          <a:extLst>
            <a:ext uri="{FF2B5EF4-FFF2-40B4-BE49-F238E27FC236}">
              <a16:creationId xmlns:a16="http://schemas.microsoft.com/office/drawing/2014/main" id="{5A83B7D4-7E5C-4CA8-9BBD-8DFA19E6AAE6}"/>
            </a:ext>
          </a:extLst>
        </xdr:cNvPr>
        <xdr:cNvSpPr>
          <a:spLocks noChangeShapeType="1"/>
        </xdr:cNvSpPr>
      </xdr:nvSpPr>
      <xdr:spPr bwMode="auto">
        <a:xfrm>
          <a:off x="74485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5" name="Line 24">
          <a:extLst>
            <a:ext uri="{FF2B5EF4-FFF2-40B4-BE49-F238E27FC236}">
              <a16:creationId xmlns:a16="http://schemas.microsoft.com/office/drawing/2014/main" id="{4280446C-E6C7-4657-8481-CEFF2F04A5E8}"/>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6" name="Line 25">
          <a:extLst>
            <a:ext uri="{FF2B5EF4-FFF2-40B4-BE49-F238E27FC236}">
              <a16:creationId xmlns:a16="http://schemas.microsoft.com/office/drawing/2014/main" id="{ECE6BD7F-019F-4E35-974E-FCEBE135FDE5}"/>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222</xdr:row>
      <xdr:rowOff>0</xdr:rowOff>
    </xdr:from>
    <xdr:to>
      <xdr:col>12</xdr:col>
      <xdr:colOff>133350</xdr:colOff>
      <xdr:row>222</xdr:row>
      <xdr:rowOff>0</xdr:rowOff>
    </xdr:to>
    <xdr:sp macro="" textlink="">
      <xdr:nvSpPr>
        <xdr:cNvPr id="17" name="Line 26">
          <a:extLst>
            <a:ext uri="{FF2B5EF4-FFF2-40B4-BE49-F238E27FC236}">
              <a16:creationId xmlns:a16="http://schemas.microsoft.com/office/drawing/2014/main" id="{896CC8A0-EBF6-4100-9C87-FA1FF7C06E63}"/>
            </a:ext>
          </a:extLst>
        </xdr:cNvPr>
        <xdr:cNvSpPr>
          <a:spLocks noChangeShapeType="1"/>
        </xdr:cNvSpPr>
      </xdr:nvSpPr>
      <xdr:spPr bwMode="auto">
        <a:xfrm>
          <a:off x="74485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222</xdr:row>
      <xdr:rowOff>0</xdr:rowOff>
    </xdr:from>
    <xdr:to>
      <xdr:col>12</xdr:col>
      <xdr:colOff>133350</xdr:colOff>
      <xdr:row>222</xdr:row>
      <xdr:rowOff>0</xdr:rowOff>
    </xdr:to>
    <xdr:sp macro="" textlink="">
      <xdr:nvSpPr>
        <xdr:cNvPr id="18" name="Line 27">
          <a:extLst>
            <a:ext uri="{FF2B5EF4-FFF2-40B4-BE49-F238E27FC236}">
              <a16:creationId xmlns:a16="http://schemas.microsoft.com/office/drawing/2014/main" id="{CD0C9676-F995-44C3-8248-B37084AF0CE1}"/>
            </a:ext>
          </a:extLst>
        </xdr:cNvPr>
        <xdr:cNvSpPr>
          <a:spLocks noChangeShapeType="1"/>
        </xdr:cNvSpPr>
      </xdr:nvSpPr>
      <xdr:spPr bwMode="auto">
        <a:xfrm>
          <a:off x="74485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19" name="Line 28">
          <a:extLst>
            <a:ext uri="{FF2B5EF4-FFF2-40B4-BE49-F238E27FC236}">
              <a16:creationId xmlns:a16="http://schemas.microsoft.com/office/drawing/2014/main" id="{C996318F-9138-458B-A4A6-BACDF06FE6DA}"/>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20" name="Line 29">
          <a:extLst>
            <a:ext uri="{FF2B5EF4-FFF2-40B4-BE49-F238E27FC236}">
              <a16:creationId xmlns:a16="http://schemas.microsoft.com/office/drawing/2014/main" id="{9399111F-B672-4704-8141-86DE39DACD64}"/>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1" name="Line 30">
          <a:extLst>
            <a:ext uri="{FF2B5EF4-FFF2-40B4-BE49-F238E27FC236}">
              <a16:creationId xmlns:a16="http://schemas.microsoft.com/office/drawing/2014/main" id="{AA8C9491-AAE8-4291-A8BA-D91044ADE626}"/>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2" name="Line 31">
          <a:extLst>
            <a:ext uri="{FF2B5EF4-FFF2-40B4-BE49-F238E27FC236}">
              <a16:creationId xmlns:a16="http://schemas.microsoft.com/office/drawing/2014/main" id="{842E6CAB-3516-4EAA-82B2-E9B372C08D28}"/>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3" name="Line 32">
          <a:extLst>
            <a:ext uri="{FF2B5EF4-FFF2-40B4-BE49-F238E27FC236}">
              <a16:creationId xmlns:a16="http://schemas.microsoft.com/office/drawing/2014/main" id="{3ED34C41-6BFB-405D-8693-3E75321BFC35}"/>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4" name="Line 33">
          <a:extLst>
            <a:ext uri="{FF2B5EF4-FFF2-40B4-BE49-F238E27FC236}">
              <a16:creationId xmlns:a16="http://schemas.microsoft.com/office/drawing/2014/main" id="{C884A3AC-9F4B-4FCF-9E1A-0BCAB9DB82D6}"/>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5" name="Line 34">
          <a:extLst>
            <a:ext uri="{FF2B5EF4-FFF2-40B4-BE49-F238E27FC236}">
              <a16:creationId xmlns:a16="http://schemas.microsoft.com/office/drawing/2014/main" id="{A21CD987-CDC7-471D-915B-F7436F019B68}"/>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6" name="Line 35">
          <a:extLst>
            <a:ext uri="{FF2B5EF4-FFF2-40B4-BE49-F238E27FC236}">
              <a16:creationId xmlns:a16="http://schemas.microsoft.com/office/drawing/2014/main" id="{577CD435-4DBE-490B-A707-D31259CE2E65}"/>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7" name="Line 36">
          <a:extLst>
            <a:ext uri="{FF2B5EF4-FFF2-40B4-BE49-F238E27FC236}">
              <a16:creationId xmlns:a16="http://schemas.microsoft.com/office/drawing/2014/main" id="{0ED497D3-9CD1-42AE-8FC9-E820C7A7B59D}"/>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28" name="Line 37">
          <a:extLst>
            <a:ext uri="{FF2B5EF4-FFF2-40B4-BE49-F238E27FC236}">
              <a16:creationId xmlns:a16="http://schemas.microsoft.com/office/drawing/2014/main" id="{7835E317-3189-4C3A-91B8-E23DD585C237}"/>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29" name="Line 38">
          <a:extLst>
            <a:ext uri="{FF2B5EF4-FFF2-40B4-BE49-F238E27FC236}">
              <a16:creationId xmlns:a16="http://schemas.microsoft.com/office/drawing/2014/main" id="{B59E7F02-A027-475A-8476-5CEC5BBDF07E}"/>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30" name="Line 39">
          <a:extLst>
            <a:ext uri="{FF2B5EF4-FFF2-40B4-BE49-F238E27FC236}">
              <a16:creationId xmlns:a16="http://schemas.microsoft.com/office/drawing/2014/main" id="{C33AEA75-E4F8-4599-B1FD-C8E79802E422}"/>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31" name="Line 44">
          <a:extLst>
            <a:ext uri="{FF2B5EF4-FFF2-40B4-BE49-F238E27FC236}">
              <a16:creationId xmlns:a16="http://schemas.microsoft.com/office/drawing/2014/main" id="{B5A6F54A-8E6F-46A2-8D77-D1EB7A8BC557}"/>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32" name="Line 45">
          <a:extLst>
            <a:ext uri="{FF2B5EF4-FFF2-40B4-BE49-F238E27FC236}">
              <a16:creationId xmlns:a16="http://schemas.microsoft.com/office/drawing/2014/main" id="{7CE0D4CB-4A63-4F9B-84D7-D7E8FC03E412}"/>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33" name="Line 46">
          <a:extLst>
            <a:ext uri="{FF2B5EF4-FFF2-40B4-BE49-F238E27FC236}">
              <a16:creationId xmlns:a16="http://schemas.microsoft.com/office/drawing/2014/main" id="{E20183EC-F1AD-458C-9E9B-72109BB94F84}"/>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34" name="Line 47">
          <a:extLst>
            <a:ext uri="{FF2B5EF4-FFF2-40B4-BE49-F238E27FC236}">
              <a16:creationId xmlns:a16="http://schemas.microsoft.com/office/drawing/2014/main" id="{80CD68F1-85AB-41BD-A8B8-B6C5229E71A1}"/>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1</xdr:col>
      <xdr:colOff>895350</xdr:colOff>
      <xdr:row>54</xdr:row>
      <xdr:rowOff>66675</xdr:rowOff>
    </xdr:to>
    <xdr:sp macro="" textlink="">
      <xdr:nvSpPr>
        <xdr:cNvPr id="35" name="Line 48">
          <a:extLst>
            <a:ext uri="{FF2B5EF4-FFF2-40B4-BE49-F238E27FC236}">
              <a16:creationId xmlns:a16="http://schemas.microsoft.com/office/drawing/2014/main" id="{8A287E26-54C3-4CC3-B19B-647EB1FDB46A}"/>
            </a:ext>
          </a:extLst>
        </xdr:cNvPr>
        <xdr:cNvSpPr>
          <a:spLocks noChangeShapeType="1"/>
        </xdr:cNvSpPr>
      </xdr:nvSpPr>
      <xdr:spPr bwMode="auto">
        <a:xfrm>
          <a:off x="0" y="881062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57150</xdr:rowOff>
    </xdr:from>
    <xdr:to>
      <xdr:col>1</xdr:col>
      <xdr:colOff>895350</xdr:colOff>
      <xdr:row>114</xdr:row>
      <xdr:rowOff>57150</xdr:rowOff>
    </xdr:to>
    <xdr:sp macro="" textlink="">
      <xdr:nvSpPr>
        <xdr:cNvPr id="36" name="Line 49">
          <a:extLst>
            <a:ext uri="{FF2B5EF4-FFF2-40B4-BE49-F238E27FC236}">
              <a16:creationId xmlns:a16="http://schemas.microsoft.com/office/drawing/2014/main" id="{47E7070F-5653-4521-B61F-EF2E5651C111}"/>
            </a:ext>
          </a:extLst>
        </xdr:cNvPr>
        <xdr:cNvSpPr>
          <a:spLocks noChangeShapeType="1"/>
        </xdr:cNvSpPr>
      </xdr:nvSpPr>
      <xdr:spPr bwMode="auto">
        <a:xfrm>
          <a:off x="0" y="1851660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37" name="Line 50">
          <a:extLst>
            <a:ext uri="{FF2B5EF4-FFF2-40B4-BE49-F238E27FC236}">
              <a16:creationId xmlns:a16="http://schemas.microsoft.com/office/drawing/2014/main" id="{BDB4DC47-16B5-4EB3-9A6B-4E9799656FD3}"/>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38" name="Line 51">
          <a:extLst>
            <a:ext uri="{FF2B5EF4-FFF2-40B4-BE49-F238E27FC236}">
              <a16:creationId xmlns:a16="http://schemas.microsoft.com/office/drawing/2014/main" id="{08C770F3-207C-42E0-9534-2546FC233CF6}"/>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9" name="Line 7">
          <a:extLst>
            <a:ext uri="{FF2B5EF4-FFF2-40B4-BE49-F238E27FC236}">
              <a16:creationId xmlns:a16="http://schemas.microsoft.com/office/drawing/2014/main" id="{4EE9ED0C-177A-4CAA-A6A5-42C3CE44ED4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0" name="Line 7">
          <a:extLst>
            <a:ext uri="{FF2B5EF4-FFF2-40B4-BE49-F238E27FC236}">
              <a16:creationId xmlns:a16="http://schemas.microsoft.com/office/drawing/2014/main" id="{F0F10D74-9235-4DB0-8D24-02791C021F66}"/>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1" name="Line 7">
          <a:extLst>
            <a:ext uri="{FF2B5EF4-FFF2-40B4-BE49-F238E27FC236}">
              <a16:creationId xmlns:a16="http://schemas.microsoft.com/office/drawing/2014/main" id="{57B91F97-7BBC-45F7-A452-1548ED12B746}"/>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2" name="Line 11">
          <a:extLst>
            <a:ext uri="{FF2B5EF4-FFF2-40B4-BE49-F238E27FC236}">
              <a16:creationId xmlns:a16="http://schemas.microsoft.com/office/drawing/2014/main" id="{402A80C3-3093-431C-AFB7-824367DFB3EE}"/>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3" name="Line 15">
          <a:extLst>
            <a:ext uri="{FF2B5EF4-FFF2-40B4-BE49-F238E27FC236}">
              <a16:creationId xmlns:a16="http://schemas.microsoft.com/office/drawing/2014/main" id="{0D803A19-2149-4D31-A7D7-D68CD5DA7D2A}"/>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4" name="Line 18">
          <a:extLst>
            <a:ext uri="{FF2B5EF4-FFF2-40B4-BE49-F238E27FC236}">
              <a16:creationId xmlns:a16="http://schemas.microsoft.com/office/drawing/2014/main" id="{0AEA11FE-E274-4BA7-889F-2D4624579198}"/>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5" name="Line 22">
          <a:extLst>
            <a:ext uri="{FF2B5EF4-FFF2-40B4-BE49-F238E27FC236}">
              <a16:creationId xmlns:a16="http://schemas.microsoft.com/office/drawing/2014/main" id="{7D97CAA9-7EAE-455C-A2D1-5946DCD8C047}"/>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46" name="Line 7">
          <a:extLst>
            <a:ext uri="{FF2B5EF4-FFF2-40B4-BE49-F238E27FC236}">
              <a16:creationId xmlns:a16="http://schemas.microsoft.com/office/drawing/2014/main" id="{292B0631-C9D3-49DF-BE00-D36A24873FDF}"/>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47" name="Line 12">
          <a:extLst>
            <a:ext uri="{FF2B5EF4-FFF2-40B4-BE49-F238E27FC236}">
              <a16:creationId xmlns:a16="http://schemas.microsoft.com/office/drawing/2014/main" id="{C8AC1470-ADE1-4AD1-853F-FACCD3E2054D}"/>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8" name="Line 5">
          <a:extLst>
            <a:ext uri="{FF2B5EF4-FFF2-40B4-BE49-F238E27FC236}">
              <a16:creationId xmlns:a16="http://schemas.microsoft.com/office/drawing/2014/main" id="{119A5400-116F-466F-A9F9-0332D185E16D}"/>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9" name="Line 5">
          <a:extLst>
            <a:ext uri="{FF2B5EF4-FFF2-40B4-BE49-F238E27FC236}">
              <a16:creationId xmlns:a16="http://schemas.microsoft.com/office/drawing/2014/main" id="{F2E4220D-DBCB-4CD1-9029-F5A73A35B261}"/>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0" name="Line 10">
          <a:extLst>
            <a:ext uri="{FF2B5EF4-FFF2-40B4-BE49-F238E27FC236}">
              <a16:creationId xmlns:a16="http://schemas.microsoft.com/office/drawing/2014/main" id="{2C019FFC-4070-4CEE-9AA2-CECB431913F6}"/>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1" name="Line 17">
          <a:extLst>
            <a:ext uri="{FF2B5EF4-FFF2-40B4-BE49-F238E27FC236}">
              <a16:creationId xmlns:a16="http://schemas.microsoft.com/office/drawing/2014/main" id="{5DAD5AB9-CAE8-46D7-8CBA-A89B4D62B44C}"/>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52" name="Line 5">
          <a:extLst>
            <a:ext uri="{FF2B5EF4-FFF2-40B4-BE49-F238E27FC236}">
              <a16:creationId xmlns:a16="http://schemas.microsoft.com/office/drawing/2014/main" id="{0470E2B3-0C52-4861-8051-BB95AD02D0D4}"/>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3" name="Line 54">
          <a:extLst>
            <a:ext uri="{FF2B5EF4-FFF2-40B4-BE49-F238E27FC236}">
              <a16:creationId xmlns:a16="http://schemas.microsoft.com/office/drawing/2014/main" id="{2A8353D6-381E-4D0C-83BB-92AF9CC12E8C}"/>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4" name="Line 55">
          <a:extLst>
            <a:ext uri="{FF2B5EF4-FFF2-40B4-BE49-F238E27FC236}">
              <a16:creationId xmlns:a16="http://schemas.microsoft.com/office/drawing/2014/main" id="{B32D5693-4279-4838-AA07-A13FE08152B7}"/>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5" name="Line 3">
          <a:extLst>
            <a:ext uri="{FF2B5EF4-FFF2-40B4-BE49-F238E27FC236}">
              <a16:creationId xmlns:a16="http://schemas.microsoft.com/office/drawing/2014/main" id="{E8971B3C-4430-473F-88F7-AE3A09CAD38C}"/>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6" name="Line 3">
          <a:extLst>
            <a:ext uri="{FF2B5EF4-FFF2-40B4-BE49-F238E27FC236}">
              <a16:creationId xmlns:a16="http://schemas.microsoft.com/office/drawing/2014/main" id="{D3B64CAB-652D-421C-9102-7F22C317ACDA}"/>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7" name="Line 3">
          <a:extLst>
            <a:ext uri="{FF2B5EF4-FFF2-40B4-BE49-F238E27FC236}">
              <a16:creationId xmlns:a16="http://schemas.microsoft.com/office/drawing/2014/main" id="{29009AC8-F405-4D4B-A153-FE7ACBBF96F5}"/>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8" name="Line 9">
          <a:extLst>
            <a:ext uri="{FF2B5EF4-FFF2-40B4-BE49-F238E27FC236}">
              <a16:creationId xmlns:a16="http://schemas.microsoft.com/office/drawing/2014/main" id="{2702929E-96CC-4DEB-BD3E-63CA481D7E1F}"/>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9" name="Line 13">
          <a:extLst>
            <a:ext uri="{FF2B5EF4-FFF2-40B4-BE49-F238E27FC236}">
              <a16:creationId xmlns:a16="http://schemas.microsoft.com/office/drawing/2014/main" id="{3087C7A7-393E-45CB-9930-85FAA3484217}"/>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60" name="Line 16">
          <a:extLst>
            <a:ext uri="{FF2B5EF4-FFF2-40B4-BE49-F238E27FC236}">
              <a16:creationId xmlns:a16="http://schemas.microsoft.com/office/drawing/2014/main" id="{4044B944-96C6-4430-B0E6-39C48E320FA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61" name="Line 20">
          <a:extLst>
            <a:ext uri="{FF2B5EF4-FFF2-40B4-BE49-F238E27FC236}">
              <a16:creationId xmlns:a16="http://schemas.microsoft.com/office/drawing/2014/main" id="{559DD5D0-B5D4-430B-8CDD-12E394D04145}"/>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62" name="Line 3">
          <a:extLst>
            <a:ext uri="{FF2B5EF4-FFF2-40B4-BE49-F238E27FC236}">
              <a16:creationId xmlns:a16="http://schemas.microsoft.com/office/drawing/2014/main" id="{501F7004-6EAB-43AA-BA13-1DA295B8B9BE}"/>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63" name="Line 10">
          <a:extLst>
            <a:ext uri="{FF2B5EF4-FFF2-40B4-BE49-F238E27FC236}">
              <a16:creationId xmlns:a16="http://schemas.microsoft.com/office/drawing/2014/main" id="{2412B055-A63D-49CA-B3F6-235E7156910F}"/>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4" name="Line 1">
          <a:extLst>
            <a:ext uri="{FF2B5EF4-FFF2-40B4-BE49-F238E27FC236}">
              <a16:creationId xmlns:a16="http://schemas.microsoft.com/office/drawing/2014/main" id="{104593BE-30BF-4269-A3E2-A311C73784DE}"/>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5" name="Line 1">
          <a:extLst>
            <a:ext uri="{FF2B5EF4-FFF2-40B4-BE49-F238E27FC236}">
              <a16:creationId xmlns:a16="http://schemas.microsoft.com/office/drawing/2014/main" id="{8155FD43-145C-4D53-A1BE-4A616244F383}"/>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6" name="Line 1">
          <a:extLst>
            <a:ext uri="{FF2B5EF4-FFF2-40B4-BE49-F238E27FC236}">
              <a16:creationId xmlns:a16="http://schemas.microsoft.com/office/drawing/2014/main" id="{D949C63B-C4C7-4D16-9FA9-ECEF8E11ECC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7" name="Line 12">
          <a:extLst>
            <a:ext uri="{FF2B5EF4-FFF2-40B4-BE49-F238E27FC236}">
              <a16:creationId xmlns:a16="http://schemas.microsoft.com/office/drawing/2014/main" id="{B128D2C1-E53E-457E-AD03-7C114252BFCF}"/>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9">
          <a:extLst>
            <a:ext uri="{FF2B5EF4-FFF2-40B4-BE49-F238E27FC236}">
              <a16:creationId xmlns:a16="http://schemas.microsoft.com/office/drawing/2014/main" id="{EDF6B0B3-352C-4087-9412-142C05462CC4}"/>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9">
          <a:extLst>
            <a:ext uri="{FF2B5EF4-FFF2-40B4-BE49-F238E27FC236}">
              <a16:creationId xmlns:a16="http://schemas.microsoft.com/office/drawing/2014/main" id="{8F7911E0-D862-4CF0-9CBA-1DA9258D662C}"/>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70" name="Line 7">
          <a:extLst>
            <a:ext uri="{FF2B5EF4-FFF2-40B4-BE49-F238E27FC236}">
              <a16:creationId xmlns:a16="http://schemas.microsoft.com/office/drawing/2014/main" id="{E705048C-C76A-408C-BA2A-DBEAC9E85108}"/>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71" name="Line 7">
          <a:extLst>
            <a:ext uri="{FF2B5EF4-FFF2-40B4-BE49-F238E27FC236}">
              <a16:creationId xmlns:a16="http://schemas.microsoft.com/office/drawing/2014/main" id="{488DBB9B-EEFB-4FE2-A1B9-D46327719A55}"/>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72" name="Line 7">
          <a:extLst>
            <a:ext uri="{FF2B5EF4-FFF2-40B4-BE49-F238E27FC236}">
              <a16:creationId xmlns:a16="http://schemas.microsoft.com/office/drawing/2014/main" id="{CC5DF83C-CEF1-4F95-A183-F92CBFEF1131}"/>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73" name="Line 11">
          <a:extLst>
            <a:ext uri="{FF2B5EF4-FFF2-40B4-BE49-F238E27FC236}">
              <a16:creationId xmlns:a16="http://schemas.microsoft.com/office/drawing/2014/main" id="{66F0571A-285F-420B-AF8E-BB86744BB7A9}"/>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74" name="Line 15">
          <a:extLst>
            <a:ext uri="{FF2B5EF4-FFF2-40B4-BE49-F238E27FC236}">
              <a16:creationId xmlns:a16="http://schemas.microsoft.com/office/drawing/2014/main" id="{DCDCC1EF-7ED8-445B-A3B1-C9620C2B7963}"/>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75" name="Line 18">
          <a:extLst>
            <a:ext uri="{FF2B5EF4-FFF2-40B4-BE49-F238E27FC236}">
              <a16:creationId xmlns:a16="http://schemas.microsoft.com/office/drawing/2014/main" id="{D0B2FF42-6FB7-48BF-9667-BE06FFA2E0E0}"/>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76" name="Line 22">
          <a:extLst>
            <a:ext uri="{FF2B5EF4-FFF2-40B4-BE49-F238E27FC236}">
              <a16:creationId xmlns:a16="http://schemas.microsoft.com/office/drawing/2014/main" id="{DE7C565D-F68D-43C1-B15F-C601021970EB}"/>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46</xdr:row>
      <xdr:rowOff>0</xdr:rowOff>
    </xdr:from>
    <xdr:to>
      <xdr:col>12</xdr:col>
      <xdr:colOff>133350</xdr:colOff>
      <xdr:row>46</xdr:row>
      <xdr:rowOff>0</xdr:rowOff>
    </xdr:to>
    <xdr:sp macro="" textlink="">
      <xdr:nvSpPr>
        <xdr:cNvPr id="77" name="Line 7">
          <a:extLst>
            <a:ext uri="{FF2B5EF4-FFF2-40B4-BE49-F238E27FC236}">
              <a16:creationId xmlns:a16="http://schemas.microsoft.com/office/drawing/2014/main" id="{F4DCC5D4-EB30-41E5-871D-CB7B8149C52C}"/>
            </a:ext>
          </a:extLst>
        </xdr:cNvPr>
        <xdr:cNvSpPr>
          <a:spLocks noChangeShapeType="1"/>
        </xdr:cNvSpPr>
      </xdr:nvSpPr>
      <xdr:spPr bwMode="auto">
        <a:xfrm>
          <a:off x="74485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104775</xdr:rowOff>
    </xdr:from>
    <xdr:to>
      <xdr:col>12</xdr:col>
      <xdr:colOff>133350</xdr:colOff>
      <xdr:row>45</xdr:row>
      <xdr:rowOff>104775</xdr:rowOff>
    </xdr:to>
    <xdr:sp macro="" textlink="">
      <xdr:nvSpPr>
        <xdr:cNvPr id="78" name="Line 12">
          <a:extLst>
            <a:ext uri="{FF2B5EF4-FFF2-40B4-BE49-F238E27FC236}">
              <a16:creationId xmlns:a16="http://schemas.microsoft.com/office/drawing/2014/main" id="{4454B75F-BB32-4EEC-BE9B-D86FBA5B8936}"/>
            </a:ext>
          </a:extLst>
        </xdr:cNvPr>
        <xdr:cNvSpPr>
          <a:spLocks noChangeShapeType="1"/>
        </xdr:cNvSpPr>
      </xdr:nvSpPr>
      <xdr:spPr bwMode="auto">
        <a:xfrm>
          <a:off x="74485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79" name="Line 5">
          <a:extLst>
            <a:ext uri="{FF2B5EF4-FFF2-40B4-BE49-F238E27FC236}">
              <a16:creationId xmlns:a16="http://schemas.microsoft.com/office/drawing/2014/main" id="{4DA7F019-FF05-4AA3-9C1B-735CBB2E6D15}"/>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80" name="Line 5">
          <a:extLst>
            <a:ext uri="{FF2B5EF4-FFF2-40B4-BE49-F238E27FC236}">
              <a16:creationId xmlns:a16="http://schemas.microsoft.com/office/drawing/2014/main" id="{9115E004-9841-4202-A525-0CAEFF877B44}"/>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81" name="Line 10">
          <a:extLst>
            <a:ext uri="{FF2B5EF4-FFF2-40B4-BE49-F238E27FC236}">
              <a16:creationId xmlns:a16="http://schemas.microsoft.com/office/drawing/2014/main" id="{C76AF7AF-C58E-4171-8B27-53182BA4E5BA}"/>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82" name="Line 17">
          <a:extLst>
            <a:ext uri="{FF2B5EF4-FFF2-40B4-BE49-F238E27FC236}">
              <a16:creationId xmlns:a16="http://schemas.microsoft.com/office/drawing/2014/main" id="{6470222D-AEDA-4D1C-8A1D-138A82DB47F2}"/>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91</xdr:row>
      <xdr:rowOff>0</xdr:rowOff>
    </xdr:from>
    <xdr:to>
      <xdr:col>12</xdr:col>
      <xdr:colOff>133350</xdr:colOff>
      <xdr:row>91</xdr:row>
      <xdr:rowOff>0</xdr:rowOff>
    </xdr:to>
    <xdr:sp macro="" textlink="">
      <xdr:nvSpPr>
        <xdr:cNvPr id="83" name="Line 5">
          <a:extLst>
            <a:ext uri="{FF2B5EF4-FFF2-40B4-BE49-F238E27FC236}">
              <a16:creationId xmlns:a16="http://schemas.microsoft.com/office/drawing/2014/main" id="{58743293-B1E3-4AA3-8132-9C9852B290D7}"/>
            </a:ext>
          </a:extLst>
        </xdr:cNvPr>
        <xdr:cNvSpPr>
          <a:spLocks noChangeShapeType="1"/>
        </xdr:cNvSpPr>
      </xdr:nvSpPr>
      <xdr:spPr bwMode="auto">
        <a:xfrm>
          <a:off x="74485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84" name="Line 58">
          <a:extLst>
            <a:ext uri="{FF2B5EF4-FFF2-40B4-BE49-F238E27FC236}">
              <a16:creationId xmlns:a16="http://schemas.microsoft.com/office/drawing/2014/main" id="{DCA000A5-7390-4626-A0BE-72D498C0C903}"/>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85" name="Line 59">
          <a:extLst>
            <a:ext uri="{FF2B5EF4-FFF2-40B4-BE49-F238E27FC236}">
              <a16:creationId xmlns:a16="http://schemas.microsoft.com/office/drawing/2014/main" id="{A481F584-D10D-48B3-BFE6-21E0EBA6048A}"/>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86" name="Line 62">
          <a:extLst>
            <a:ext uri="{FF2B5EF4-FFF2-40B4-BE49-F238E27FC236}">
              <a16:creationId xmlns:a16="http://schemas.microsoft.com/office/drawing/2014/main" id="{78B14356-F9CD-4CEF-A699-332AA45979C1}"/>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87" name="Line 63">
          <a:extLst>
            <a:ext uri="{FF2B5EF4-FFF2-40B4-BE49-F238E27FC236}">
              <a16:creationId xmlns:a16="http://schemas.microsoft.com/office/drawing/2014/main" id="{AA6CE794-5BA6-427E-AB95-CFF330BC4CCA}"/>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88" name="Line 3">
          <a:extLst>
            <a:ext uri="{FF2B5EF4-FFF2-40B4-BE49-F238E27FC236}">
              <a16:creationId xmlns:a16="http://schemas.microsoft.com/office/drawing/2014/main" id="{93C23D07-78EE-4B91-8A78-85857B6480DE}"/>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89" name="Line 9">
          <a:extLst>
            <a:ext uri="{FF2B5EF4-FFF2-40B4-BE49-F238E27FC236}">
              <a16:creationId xmlns:a16="http://schemas.microsoft.com/office/drawing/2014/main" id="{7945C083-F9E6-4029-9FEB-A9EC89750DAB}"/>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90" name="Line 13">
          <a:extLst>
            <a:ext uri="{FF2B5EF4-FFF2-40B4-BE49-F238E27FC236}">
              <a16:creationId xmlns:a16="http://schemas.microsoft.com/office/drawing/2014/main" id="{D181F184-C2B4-4402-9A15-AD4391034007}"/>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91" name="Line 16">
          <a:extLst>
            <a:ext uri="{FF2B5EF4-FFF2-40B4-BE49-F238E27FC236}">
              <a16:creationId xmlns:a16="http://schemas.microsoft.com/office/drawing/2014/main" id="{2BC97082-6EF6-4F4D-8211-9E2AE1CB7ED3}"/>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92" name="Line 20">
          <a:extLst>
            <a:ext uri="{FF2B5EF4-FFF2-40B4-BE49-F238E27FC236}">
              <a16:creationId xmlns:a16="http://schemas.microsoft.com/office/drawing/2014/main" id="{C269AE6B-9B29-4DDE-BA13-5B4A811486A6}"/>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138</xdr:row>
      <xdr:rowOff>0</xdr:rowOff>
    </xdr:from>
    <xdr:to>
      <xdr:col>12</xdr:col>
      <xdr:colOff>133350</xdr:colOff>
      <xdr:row>138</xdr:row>
      <xdr:rowOff>0</xdr:rowOff>
    </xdr:to>
    <xdr:sp macro="" textlink="">
      <xdr:nvSpPr>
        <xdr:cNvPr id="93" name="Line 3">
          <a:extLst>
            <a:ext uri="{FF2B5EF4-FFF2-40B4-BE49-F238E27FC236}">
              <a16:creationId xmlns:a16="http://schemas.microsoft.com/office/drawing/2014/main" id="{CD9EE32F-89FA-4F1C-AB99-667E1EF8853A}"/>
            </a:ext>
          </a:extLst>
        </xdr:cNvPr>
        <xdr:cNvSpPr>
          <a:spLocks noChangeShapeType="1"/>
        </xdr:cNvSpPr>
      </xdr:nvSpPr>
      <xdr:spPr bwMode="auto">
        <a:xfrm>
          <a:off x="74485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131</xdr:row>
      <xdr:rowOff>104775</xdr:rowOff>
    </xdr:from>
    <xdr:to>
      <xdr:col>12</xdr:col>
      <xdr:colOff>133350</xdr:colOff>
      <xdr:row>131</xdr:row>
      <xdr:rowOff>104775</xdr:rowOff>
    </xdr:to>
    <xdr:sp macro="" textlink="">
      <xdr:nvSpPr>
        <xdr:cNvPr id="94" name="Line 10">
          <a:extLst>
            <a:ext uri="{FF2B5EF4-FFF2-40B4-BE49-F238E27FC236}">
              <a16:creationId xmlns:a16="http://schemas.microsoft.com/office/drawing/2014/main" id="{DB3AC167-0E91-42A4-A45B-70ABC0E758B2}"/>
            </a:ext>
          </a:extLst>
        </xdr:cNvPr>
        <xdr:cNvSpPr>
          <a:spLocks noChangeShapeType="1"/>
        </xdr:cNvSpPr>
      </xdr:nvSpPr>
      <xdr:spPr bwMode="auto">
        <a:xfrm>
          <a:off x="74485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95" name="Line 1">
          <a:extLst>
            <a:ext uri="{FF2B5EF4-FFF2-40B4-BE49-F238E27FC236}">
              <a16:creationId xmlns:a16="http://schemas.microsoft.com/office/drawing/2014/main" id="{689BBAB9-9663-4845-847F-260F604051B3}"/>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96" name="Line 1">
          <a:extLst>
            <a:ext uri="{FF2B5EF4-FFF2-40B4-BE49-F238E27FC236}">
              <a16:creationId xmlns:a16="http://schemas.microsoft.com/office/drawing/2014/main" id="{E8301F7A-E7C2-4FEB-A260-9FBFCF54F546}"/>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97" name="Line 1">
          <a:extLst>
            <a:ext uri="{FF2B5EF4-FFF2-40B4-BE49-F238E27FC236}">
              <a16:creationId xmlns:a16="http://schemas.microsoft.com/office/drawing/2014/main" id="{A6333E1E-2535-4C1B-A03D-82E21DE0828B}"/>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98" name="Line 12">
          <a:extLst>
            <a:ext uri="{FF2B5EF4-FFF2-40B4-BE49-F238E27FC236}">
              <a16:creationId xmlns:a16="http://schemas.microsoft.com/office/drawing/2014/main" id="{422D3E43-9A0B-4DDD-A04E-51A9DEE09529}"/>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99" name="Line 19">
          <a:extLst>
            <a:ext uri="{FF2B5EF4-FFF2-40B4-BE49-F238E27FC236}">
              <a16:creationId xmlns:a16="http://schemas.microsoft.com/office/drawing/2014/main" id="{4478380D-523B-4A0C-9FB4-FF98D65B299A}"/>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100" name="Line 9">
          <a:extLst>
            <a:ext uri="{FF2B5EF4-FFF2-40B4-BE49-F238E27FC236}">
              <a16:creationId xmlns:a16="http://schemas.microsoft.com/office/drawing/2014/main" id="{5F7E6093-717E-4921-BE9E-0050123A5BA7}"/>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1" name="Line 5">
          <a:extLst>
            <a:ext uri="{FF2B5EF4-FFF2-40B4-BE49-F238E27FC236}">
              <a16:creationId xmlns:a16="http://schemas.microsoft.com/office/drawing/2014/main" id="{EE2DFFA2-2C2C-48F6-88FD-DEDAAF53CD82}"/>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2" name="Line 14">
          <a:extLst>
            <a:ext uri="{FF2B5EF4-FFF2-40B4-BE49-F238E27FC236}">
              <a16:creationId xmlns:a16="http://schemas.microsoft.com/office/drawing/2014/main" id="{7553A6E4-1A52-4899-8E14-DBD166C64987}"/>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3" name="Line 21">
          <a:extLst>
            <a:ext uri="{FF2B5EF4-FFF2-40B4-BE49-F238E27FC236}">
              <a16:creationId xmlns:a16="http://schemas.microsoft.com/office/drawing/2014/main" id="{E2292CD7-116D-44C0-B828-24817D0E4672}"/>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104" name="Line 11">
          <a:extLst>
            <a:ext uri="{FF2B5EF4-FFF2-40B4-BE49-F238E27FC236}">
              <a16:creationId xmlns:a16="http://schemas.microsoft.com/office/drawing/2014/main" id="{51EC548D-55BB-47FC-9049-77E59CFA191D}"/>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105" name="Line 5">
          <a:extLst>
            <a:ext uri="{FF2B5EF4-FFF2-40B4-BE49-F238E27FC236}">
              <a16:creationId xmlns:a16="http://schemas.microsoft.com/office/drawing/2014/main" id="{DFDD5F48-ECB0-49F2-884C-F6E2BF4C84AF}"/>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106" name="Line 14">
          <a:extLst>
            <a:ext uri="{FF2B5EF4-FFF2-40B4-BE49-F238E27FC236}">
              <a16:creationId xmlns:a16="http://schemas.microsoft.com/office/drawing/2014/main" id="{138D4DB3-CD5D-4E60-9A00-F22ADD1D7698}"/>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107" name="Line 21">
          <a:extLst>
            <a:ext uri="{FF2B5EF4-FFF2-40B4-BE49-F238E27FC236}">
              <a16:creationId xmlns:a16="http://schemas.microsoft.com/office/drawing/2014/main" id="{67AC3CA4-B9F0-4C64-A750-285E0F328E2C}"/>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88</xdr:row>
      <xdr:rowOff>104775</xdr:rowOff>
    </xdr:from>
    <xdr:to>
      <xdr:col>12</xdr:col>
      <xdr:colOff>133350</xdr:colOff>
      <xdr:row>88</xdr:row>
      <xdr:rowOff>104775</xdr:rowOff>
    </xdr:to>
    <xdr:sp macro="" textlink="">
      <xdr:nvSpPr>
        <xdr:cNvPr id="108" name="Line 11">
          <a:extLst>
            <a:ext uri="{FF2B5EF4-FFF2-40B4-BE49-F238E27FC236}">
              <a16:creationId xmlns:a16="http://schemas.microsoft.com/office/drawing/2014/main" id="{62767822-0281-479D-873C-B6A7BA145B31}"/>
            </a:ext>
          </a:extLst>
        </xdr:cNvPr>
        <xdr:cNvSpPr>
          <a:spLocks noChangeShapeType="1"/>
        </xdr:cNvSpPr>
      </xdr:nvSpPr>
      <xdr:spPr bwMode="auto">
        <a:xfrm>
          <a:off x="74485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109" name="Line 3">
          <a:extLst>
            <a:ext uri="{FF2B5EF4-FFF2-40B4-BE49-F238E27FC236}">
              <a16:creationId xmlns:a16="http://schemas.microsoft.com/office/drawing/2014/main" id="{0618EF93-CF85-4B3A-99CC-F903BC35B8AE}"/>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110" name="Line 3">
          <a:extLst>
            <a:ext uri="{FF2B5EF4-FFF2-40B4-BE49-F238E27FC236}">
              <a16:creationId xmlns:a16="http://schemas.microsoft.com/office/drawing/2014/main" id="{C2914E4C-64F6-4C2B-8993-C9E570A2E0DD}"/>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52</xdr:row>
      <xdr:rowOff>87228</xdr:rowOff>
    </xdr:from>
    <xdr:to>
      <xdr:col>0</xdr:col>
      <xdr:colOff>895350</xdr:colOff>
      <xdr:row>52</xdr:row>
      <xdr:rowOff>87228</xdr:rowOff>
    </xdr:to>
    <xdr:sp macro="" textlink="">
      <xdr:nvSpPr>
        <xdr:cNvPr id="2" name="Line 45">
          <a:extLst>
            <a:ext uri="{FF2B5EF4-FFF2-40B4-BE49-F238E27FC236}">
              <a16:creationId xmlns:a16="http://schemas.microsoft.com/office/drawing/2014/main" id="{C5C9AA27-3093-46CF-A913-DFDA19E21C65}"/>
            </a:ext>
          </a:extLst>
        </xdr:cNvPr>
        <xdr:cNvSpPr>
          <a:spLocks noChangeShapeType="1"/>
        </xdr:cNvSpPr>
      </xdr:nvSpPr>
      <xdr:spPr bwMode="auto">
        <a:xfrm>
          <a:off x="0" y="850732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108</xdr:row>
      <xdr:rowOff>87228</xdr:rowOff>
    </xdr:from>
    <xdr:to>
      <xdr:col>0</xdr:col>
      <xdr:colOff>895350</xdr:colOff>
      <xdr:row>108</xdr:row>
      <xdr:rowOff>87228</xdr:rowOff>
    </xdr:to>
    <xdr:sp macro="" textlink="">
      <xdr:nvSpPr>
        <xdr:cNvPr id="3" name="Line 45">
          <a:extLst>
            <a:ext uri="{FF2B5EF4-FFF2-40B4-BE49-F238E27FC236}">
              <a16:creationId xmlns:a16="http://schemas.microsoft.com/office/drawing/2014/main" id="{BEBDA842-B0F9-4FB3-8DCC-A12ACAE6D255}"/>
            </a:ext>
          </a:extLst>
        </xdr:cNvPr>
        <xdr:cNvSpPr>
          <a:spLocks noChangeShapeType="1"/>
        </xdr:cNvSpPr>
      </xdr:nvSpPr>
      <xdr:spPr bwMode="auto">
        <a:xfrm>
          <a:off x="0" y="1757512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160</xdr:row>
      <xdr:rowOff>64368</xdr:rowOff>
    </xdr:from>
    <xdr:to>
      <xdr:col>0</xdr:col>
      <xdr:colOff>895350</xdr:colOff>
      <xdr:row>160</xdr:row>
      <xdr:rowOff>64368</xdr:rowOff>
    </xdr:to>
    <xdr:sp macro="" textlink="">
      <xdr:nvSpPr>
        <xdr:cNvPr id="4" name="Line 45">
          <a:extLst>
            <a:ext uri="{FF2B5EF4-FFF2-40B4-BE49-F238E27FC236}">
              <a16:creationId xmlns:a16="http://schemas.microsoft.com/office/drawing/2014/main" id="{44B85E7E-7745-4108-8B45-7C3141F6F976}"/>
            </a:ext>
          </a:extLst>
        </xdr:cNvPr>
        <xdr:cNvSpPr>
          <a:spLocks noChangeShapeType="1"/>
        </xdr:cNvSpPr>
      </xdr:nvSpPr>
      <xdr:spPr bwMode="auto">
        <a:xfrm>
          <a:off x="0" y="2597236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212</xdr:row>
      <xdr:rowOff>94848</xdr:rowOff>
    </xdr:from>
    <xdr:to>
      <xdr:col>0</xdr:col>
      <xdr:colOff>895350</xdr:colOff>
      <xdr:row>212</xdr:row>
      <xdr:rowOff>94848</xdr:rowOff>
    </xdr:to>
    <xdr:sp macro="" textlink="">
      <xdr:nvSpPr>
        <xdr:cNvPr id="5" name="Line 45">
          <a:extLst>
            <a:ext uri="{FF2B5EF4-FFF2-40B4-BE49-F238E27FC236}">
              <a16:creationId xmlns:a16="http://schemas.microsoft.com/office/drawing/2014/main" id="{B41F5F7A-8573-4500-8206-E29904D239B2}"/>
            </a:ext>
          </a:extLst>
        </xdr:cNvPr>
        <xdr:cNvSpPr>
          <a:spLocks noChangeShapeType="1"/>
        </xdr:cNvSpPr>
      </xdr:nvSpPr>
      <xdr:spPr bwMode="auto">
        <a:xfrm>
          <a:off x="0" y="3442294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133350</xdr:colOff>
      <xdr:row>219</xdr:row>
      <xdr:rowOff>0</xdr:rowOff>
    </xdr:from>
    <xdr:to>
      <xdr:col>0</xdr:col>
      <xdr:colOff>133350</xdr:colOff>
      <xdr:row>219</xdr:row>
      <xdr:rowOff>0</xdr:rowOff>
    </xdr:to>
    <xdr:sp macro="" textlink="">
      <xdr:nvSpPr>
        <xdr:cNvPr id="2" name="Line 5">
          <a:extLst>
            <a:ext uri="{FF2B5EF4-FFF2-40B4-BE49-F238E27FC236}">
              <a16:creationId xmlns:a16="http://schemas.microsoft.com/office/drawing/2014/main" id="{505E2BDF-EFA0-44FC-8678-111B5094DD10}"/>
            </a:ext>
          </a:extLst>
        </xdr:cNvPr>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3" name="Line 6">
          <a:extLst>
            <a:ext uri="{FF2B5EF4-FFF2-40B4-BE49-F238E27FC236}">
              <a16:creationId xmlns:a16="http://schemas.microsoft.com/office/drawing/2014/main" id="{4E814E91-C0F5-44F3-B567-F45C4FE974F2}"/>
            </a:ext>
          </a:extLst>
        </xdr:cNvPr>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201</xdr:row>
      <xdr:rowOff>104775</xdr:rowOff>
    </xdr:from>
    <xdr:to>
      <xdr:col>0</xdr:col>
      <xdr:colOff>133350</xdr:colOff>
      <xdr:row>201</xdr:row>
      <xdr:rowOff>104775</xdr:rowOff>
    </xdr:to>
    <xdr:sp macro="" textlink="">
      <xdr:nvSpPr>
        <xdr:cNvPr id="4" name="Line 8">
          <a:extLst>
            <a:ext uri="{FF2B5EF4-FFF2-40B4-BE49-F238E27FC236}">
              <a16:creationId xmlns:a16="http://schemas.microsoft.com/office/drawing/2014/main" id="{B6EEAE56-E2E0-4CC2-876D-8C8CE567AEA8}"/>
            </a:ext>
          </a:extLst>
        </xdr:cNvPr>
        <xdr:cNvSpPr>
          <a:spLocks noChangeShapeType="1"/>
        </xdr:cNvSpPr>
      </xdr:nvSpPr>
      <xdr:spPr bwMode="auto">
        <a:xfrm>
          <a:off x="133350" y="3265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201</xdr:row>
      <xdr:rowOff>104775</xdr:rowOff>
    </xdr:from>
    <xdr:to>
      <xdr:col>1</xdr:col>
      <xdr:colOff>0</xdr:colOff>
      <xdr:row>201</xdr:row>
      <xdr:rowOff>104775</xdr:rowOff>
    </xdr:to>
    <xdr:sp macro="" textlink="">
      <xdr:nvSpPr>
        <xdr:cNvPr id="5" name="Line 9">
          <a:extLst>
            <a:ext uri="{FF2B5EF4-FFF2-40B4-BE49-F238E27FC236}">
              <a16:creationId xmlns:a16="http://schemas.microsoft.com/office/drawing/2014/main" id="{02E4B2BA-D871-4FC6-BB7E-37C674A06DE6}"/>
            </a:ext>
          </a:extLst>
        </xdr:cNvPr>
        <xdr:cNvSpPr>
          <a:spLocks noChangeShapeType="1"/>
        </xdr:cNvSpPr>
      </xdr:nvSpPr>
      <xdr:spPr bwMode="auto">
        <a:xfrm>
          <a:off x="609600" y="32651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138</xdr:row>
      <xdr:rowOff>104775</xdr:rowOff>
    </xdr:from>
    <xdr:to>
      <xdr:col>0</xdr:col>
      <xdr:colOff>133350</xdr:colOff>
      <xdr:row>138</xdr:row>
      <xdr:rowOff>104775</xdr:rowOff>
    </xdr:to>
    <xdr:sp macro="" textlink="">
      <xdr:nvSpPr>
        <xdr:cNvPr id="6" name="Line 11">
          <a:extLst>
            <a:ext uri="{FF2B5EF4-FFF2-40B4-BE49-F238E27FC236}">
              <a16:creationId xmlns:a16="http://schemas.microsoft.com/office/drawing/2014/main" id="{D1D19780-0157-4B59-A49E-73CAB6D89123}"/>
            </a:ext>
          </a:extLst>
        </xdr:cNvPr>
        <xdr:cNvSpPr>
          <a:spLocks noChangeShapeType="1"/>
        </xdr:cNvSpPr>
      </xdr:nvSpPr>
      <xdr:spPr bwMode="auto">
        <a:xfrm>
          <a:off x="13335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138</xdr:row>
      <xdr:rowOff>104775</xdr:rowOff>
    </xdr:from>
    <xdr:to>
      <xdr:col>1</xdr:col>
      <xdr:colOff>0</xdr:colOff>
      <xdr:row>138</xdr:row>
      <xdr:rowOff>104775</xdr:rowOff>
    </xdr:to>
    <xdr:sp macro="" textlink="">
      <xdr:nvSpPr>
        <xdr:cNvPr id="7" name="Line 12">
          <a:extLst>
            <a:ext uri="{FF2B5EF4-FFF2-40B4-BE49-F238E27FC236}">
              <a16:creationId xmlns:a16="http://schemas.microsoft.com/office/drawing/2014/main" id="{5137502D-D29C-4C61-92EE-22F48FF08837}"/>
            </a:ext>
          </a:extLst>
        </xdr:cNvPr>
        <xdr:cNvSpPr>
          <a:spLocks noChangeShapeType="1"/>
        </xdr:cNvSpPr>
      </xdr:nvSpPr>
      <xdr:spPr bwMode="auto">
        <a:xfrm>
          <a:off x="609600" y="22450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8" name="Line 14">
          <a:extLst>
            <a:ext uri="{FF2B5EF4-FFF2-40B4-BE49-F238E27FC236}">
              <a16:creationId xmlns:a16="http://schemas.microsoft.com/office/drawing/2014/main" id="{AC500144-FB1F-465B-9A44-5F2C059E1539}"/>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9" name="Line 15">
          <a:extLst>
            <a:ext uri="{FF2B5EF4-FFF2-40B4-BE49-F238E27FC236}">
              <a16:creationId xmlns:a16="http://schemas.microsoft.com/office/drawing/2014/main" id="{7C54399A-ECFA-4524-8130-051F24056B5C}"/>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0" name="Line 16">
          <a:extLst>
            <a:ext uri="{FF2B5EF4-FFF2-40B4-BE49-F238E27FC236}">
              <a16:creationId xmlns:a16="http://schemas.microsoft.com/office/drawing/2014/main" id="{28261D16-1B27-4F52-A413-2CFE3F618183}"/>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1" name="Line 17">
          <a:extLst>
            <a:ext uri="{FF2B5EF4-FFF2-40B4-BE49-F238E27FC236}">
              <a16:creationId xmlns:a16="http://schemas.microsoft.com/office/drawing/2014/main" id="{621F7FEB-3BE5-4BCF-8626-32FCC7269AE1}"/>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158</xdr:row>
      <xdr:rowOff>104775</xdr:rowOff>
    </xdr:from>
    <xdr:to>
      <xdr:col>10</xdr:col>
      <xdr:colOff>0</xdr:colOff>
      <xdr:row>158</xdr:row>
      <xdr:rowOff>104775</xdr:rowOff>
    </xdr:to>
    <xdr:sp macro="" textlink="">
      <xdr:nvSpPr>
        <xdr:cNvPr id="12" name="Line 18">
          <a:extLst>
            <a:ext uri="{FF2B5EF4-FFF2-40B4-BE49-F238E27FC236}">
              <a16:creationId xmlns:a16="http://schemas.microsoft.com/office/drawing/2014/main" id="{AA1D32AF-3786-4460-A5A9-5FA3945B11A3}"/>
            </a:ext>
          </a:extLst>
        </xdr:cNvPr>
        <xdr:cNvSpPr>
          <a:spLocks noChangeShapeType="1"/>
        </xdr:cNvSpPr>
      </xdr:nvSpPr>
      <xdr:spPr bwMode="auto">
        <a:xfrm>
          <a:off x="6096000" y="256889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158</xdr:row>
      <xdr:rowOff>104775</xdr:rowOff>
    </xdr:from>
    <xdr:to>
      <xdr:col>10</xdr:col>
      <xdr:colOff>0</xdr:colOff>
      <xdr:row>158</xdr:row>
      <xdr:rowOff>104775</xdr:rowOff>
    </xdr:to>
    <xdr:sp macro="" textlink="">
      <xdr:nvSpPr>
        <xdr:cNvPr id="13" name="Line 19">
          <a:extLst>
            <a:ext uri="{FF2B5EF4-FFF2-40B4-BE49-F238E27FC236}">
              <a16:creationId xmlns:a16="http://schemas.microsoft.com/office/drawing/2014/main" id="{C9AB3BFF-B253-41E6-80F4-2B9B4212958E}"/>
            </a:ext>
          </a:extLst>
        </xdr:cNvPr>
        <xdr:cNvSpPr>
          <a:spLocks noChangeShapeType="1"/>
        </xdr:cNvSpPr>
      </xdr:nvSpPr>
      <xdr:spPr bwMode="auto">
        <a:xfrm>
          <a:off x="6096000" y="25688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102</xdr:row>
      <xdr:rowOff>104775</xdr:rowOff>
    </xdr:from>
    <xdr:to>
      <xdr:col>10</xdr:col>
      <xdr:colOff>0</xdr:colOff>
      <xdr:row>102</xdr:row>
      <xdr:rowOff>104775</xdr:rowOff>
    </xdr:to>
    <xdr:sp macro="" textlink="">
      <xdr:nvSpPr>
        <xdr:cNvPr id="14" name="Line 20">
          <a:extLst>
            <a:ext uri="{FF2B5EF4-FFF2-40B4-BE49-F238E27FC236}">
              <a16:creationId xmlns:a16="http://schemas.microsoft.com/office/drawing/2014/main" id="{3C124566-41A9-46DD-A20A-49B02AD8FCE8}"/>
            </a:ext>
          </a:extLst>
        </xdr:cNvPr>
        <xdr:cNvSpPr>
          <a:spLocks noChangeShapeType="1"/>
        </xdr:cNvSpPr>
      </xdr:nvSpPr>
      <xdr:spPr bwMode="auto">
        <a:xfrm>
          <a:off x="6096000" y="166211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102</xdr:row>
      <xdr:rowOff>104775</xdr:rowOff>
    </xdr:from>
    <xdr:to>
      <xdr:col>10</xdr:col>
      <xdr:colOff>0</xdr:colOff>
      <xdr:row>102</xdr:row>
      <xdr:rowOff>104775</xdr:rowOff>
    </xdr:to>
    <xdr:sp macro="" textlink="">
      <xdr:nvSpPr>
        <xdr:cNvPr id="15" name="Line 21">
          <a:extLst>
            <a:ext uri="{FF2B5EF4-FFF2-40B4-BE49-F238E27FC236}">
              <a16:creationId xmlns:a16="http://schemas.microsoft.com/office/drawing/2014/main" id="{804E699F-2714-4B2A-981D-6BD6423DA220}"/>
            </a:ext>
          </a:extLst>
        </xdr:cNvPr>
        <xdr:cNvSpPr>
          <a:spLocks noChangeShapeType="1"/>
        </xdr:cNvSpPr>
      </xdr:nvSpPr>
      <xdr:spPr bwMode="auto">
        <a:xfrm>
          <a:off x="609600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16" name="Line 22">
          <a:extLst>
            <a:ext uri="{FF2B5EF4-FFF2-40B4-BE49-F238E27FC236}">
              <a16:creationId xmlns:a16="http://schemas.microsoft.com/office/drawing/2014/main" id="{6971BF33-3F9E-4810-9A19-C5578D2642B0}"/>
            </a:ext>
          </a:extLst>
        </xdr:cNvPr>
        <xdr:cNvSpPr>
          <a:spLocks noChangeShapeType="1"/>
        </xdr:cNvSpPr>
      </xdr:nvSpPr>
      <xdr:spPr bwMode="auto">
        <a:xfrm>
          <a:off x="6096000" y="83629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17" name="Line 23">
          <a:extLst>
            <a:ext uri="{FF2B5EF4-FFF2-40B4-BE49-F238E27FC236}">
              <a16:creationId xmlns:a16="http://schemas.microsoft.com/office/drawing/2014/main" id="{D1AA0064-70B8-4C37-8FC6-AF17CE055646}"/>
            </a:ext>
          </a:extLst>
        </xdr:cNvPr>
        <xdr:cNvSpPr>
          <a:spLocks noChangeShapeType="1"/>
        </xdr:cNvSpPr>
      </xdr:nvSpPr>
      <xdr:spPr bwMode="auto">
        <a:xfrm>
          <a:off x="60960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18" name="Line 28">
          <a:extLst>
            <a:ext uri="{FF2B5EF4-FFF2-40B4-BE49-F238E27FC236}">
              <a16:creationId xmlns:a16="http://schemas.microsoft.com/office/drawing/2014/main" id="{475DF2F0-0592-4DF3-A42B-EEF66755483D}"/>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9" name="Line 30">
          <a:extLst>
            <a:ext uri="{FF2B5EF4-FFF2-40B4-BE49-F238E27FC236}">
              <a16:creationId xmlns:a16="http://schemas.microsoft.com/office/drawing/2014/main" id="{F9265990-2DED-4431-B436-9C87CEE8B583}"/>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20" name="Line 32">
          <a:extLst>
            <a:ext uri="{FF2B5EF4-FFF2-40B4-BE49-F238E27FC236}">
              <a16:creationId xmlns:a16="http://schemas.microsoft.com/office/drawing/2014/main" id="{BB6AFD52-71FF-46F3-B3FE-4CCDFC36CA1E}"/>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1" name="Line 34">
          <a:extLst>
            <a:ext uri="{FF2B5EF4-FFF2-40B4-BE49-F238E27FC236}">
              <a16:creationId xmlns:a16="http://schemas.microsoft.com/office/drawing/2014/main" id="{212CA2F6-A7C1-4C2B-9B16-6CF3D632BD9D}"/>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22" name="Line 36">
          <a:extLst>
            <a:ext uri="{FF2B5EF4-FFF2-40B4-BE49-F238E27FC236}">
              <a16:creationId xmlns:a16="http://schemas.microsoft.com/office/drawing/2014/main" id="{DBDDB8DD-604E-4A1A-811B-F4E448400BCF}"/>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3" name="Line 7">
          <a:extLst>
            <a:ext uri="{FF2B5EF4-FFF2-40B4-BE49-F238E27FC236}">
              <a16:creationId xmlns:a16="http://schemas.microsoft.com/office/drawing/2014/main" id="{5061B063-25A2-4786-BF47-A8E7D7DAE67A}"/>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4" name="Line 7">
          <a:extLst>
            <a:ext uri="{FF2B5EF4-FFF2-40B4-BE49-F238E27FC236}">
              <a16:creationId xmlns:a16="http://schemas.microsoft.com/office/drawing/2014/main" id="{ECD737D6-D27D-41F5-B6EB-C4A9BBBE6845}"/>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 name="Line 7">
          <a:extLst>
            <a:ext uri="{FF2B5EF4-FFF2-40B4-BE49-F238E27FC236}">
              <a16:creationId xmlns:a16="http://schemas.microsoft.com/office/drawing/2014/main" id="{B1549DD6-AEF4-4F71-A25F-5E1B7515B0F2}"/>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6" name="Line 11">
          <a:extLst>
            <a:ext uri="{FF2B5EF4-FFF2-40B4-BE49-F238E27FC236}">
              <a16:creationId xmlns:a16="http://schemas.microsoft.com/office/drawing/2014/main" id="{20B03033-19CF-4403-A5B9-B5A7B7B0E1D3}"/>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7" name="Line 15">
          <a:extLst>
            <a:ext uri="{FF2B5EF4-FFF2-40B4-BE49-F238E27FC236}">
              <a16:creationId xmlns:a16="http://schemas.microsoft.com/office/drawing/2014/main" id="{35CEF319-5151-49A1-8521-D433F70F6B68}"/>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8" name="Line 18">
          <a:extLst>
            <a:ext uri="{FF2B5EF4-FFF2-40B4-BE49-F238E27FC236}">
              <a16:creationId xmlns:a16="http://schemas.microsoft.com/office/drawing/2014/main" id="{8B0BA2FE-4460-4BD9-87DD-6EFDF825267C}"/>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9" name="Line 22">
          <a:extLst>
            <a:ext uri="{FF2B5EF4-FFF2-40B4-BE49-F238E27FC236}">
              <a16:creationId xmlns:a16="http://schemas.microsoft.com/office/drawing/2014/main" id="{CFA6D7BB-725E-4FA6-80BE-AE4C2EA8CC1C}"/>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0" name="Line 7">
          <a:extLst>
            <a:ext uri="{FF2B5EF4-FFF2-40B4-BE49-F238E27FC236}">
              <a16:creationId xmlns:a16="http://schemas.microsoft.com/office/drawing/2014/main" id="{36AE4117-E508-4C3F-9A97-4EC965101B3A}"/>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1" name="Line 12">
          <a:extLst>
            <a:ext uri="{FF2B5EF4-FFF2-40B4-BE49-F238E27FC236}">
              <a16:creationId xmlns:a16="http://schemas.microsoft.com/office/drawing/2014/main" id="{1AE9FAAC-8134-49D6-8C0D-27EA942B2CDB}"/>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104775</xdr:rowOff>
    </xdr:from>
    <xdr:to>
      <xdr:col>0</xdr:col>
      <xdr:colOff>133350</xdr:colOff>
      <xdr:row>103</xdr:row>
      <xdr:rowOff>104775</xdr:rowOff>
    </xdr:to>
    <xdr:sp macro="" textlink="">
      <xdr:nvSpPr>
        <xdr:cNvPr id="32" name="Line 5">
          <a:extLst>
            <a:ext uri="{FF2B5EF4-FFF2-40B4-BE49-F238E27FC236}">
              <a16:creationId xmlns:a16="http://schemas.microsoft.com/office/drawing/2014/main" id="{78A3B1FC-74F9-40A6-9BEC-240A5B1FCA50}"/>
            </a:ext>
          </a:extLst>
        </xdr:cNvPr>
        <xdr:cNvSpPr>
          <a:spLocks noChangeShapeType="1"/>
        </xdr:cNvSpPr>
      </xdr:nvSpPr>
      <xdr:spPr bwMode="auto">
        <a:xfrm>
          <a:off x="133350" y="1678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104775</xdr:rowOff>
    </xdr:from>
    <xdr:to>
      <xdr:col>0</xdr:col>
      <xdr:colOff>133350</xdr:colOff>
      <xdr:row>103</xdr:row>
      <xdr:rowOff>104775</xdr:rowOff>
    </xdr:to>
    <xdr:sp macro="" textlink="">
      <xdr:nvSpPr>
        <xdr:cNvPr id="33" name="Line 5">
          <a:extLst>
            <a:ext uri="{FF2B5EF4-FFF2-40B4-BE49-F238E27FC236}">
              <a16:creationId xmlns:a16="http://schemas.microsoft.com/office/drawing/2014/main" id="{6CE47651-539D-4472-A4F1-C78D8D67DBAF}"/>
            </a:ext>
          </a:extLst>
        </xdr:cNvPr>
        <xdr:cNvSpPr>
          <a:spLocks noChangeShapeType="1"/>
        </xdr:cNvSpPr>
      </xdr:nvSpPr>
      <xdr:spPr bwMode="auto">
        <a:xfrm>
          <a:off x="133350" y="1678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4" name="Line 5">
          <a:extLst>
            <a:ext uri="{FF2B5EF4-FFF2-40B4-BE49-F238E27FC236}">
              <a16:creationId xmlns:a16="http://schemas.microsoft.com/office/drawing/2014/main" id="{AAA971E1-55CE-4EC9-B9CF-9D4F5E1ED0D6}"/>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5" name="Line 10">
          <a:extLst>
            <a:ext uri="{FF2B5EF4-FFF2-40B4-BE49-F238E27FC236}">
              <a16:creationId xmlns:a16="http://schemas.microsoft.com/office/drawing/2014/main" id="{78F9CF66-07FB-453A-96C3-83B1C5EC9FAA}"/>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6" name="Line 14">
          <a:extLst>
            <a:ext uri="{FF2B5EF4-FFF2-40B4-BE49-F238E27FC236}">
              <a16:creationId xmlns:a16="http://schemas.microsoft.com/office/drawing/2014/main" id="{61584B54-9C5E-4CDA-A909-610656FC9B27}"/>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7" name="Line 17">
          <a:extLst>
            <a:ext uri="{FF2B5EF4-FFF2-40B4-BE49-F238E27FC236}">
              <a16:creationId xmlns:a16="http://schemas.microsoft.com/office/drawing/2014/main" id="{784F0911-8998-4EE2-B631-D2A5A613CF73}"/>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8" name="Line 21">
          <a:extLst>
            <a:ext uri="{FF2B5EF4-FFF2-40B4-BE49-F238E27FC236}">
              <a16:creationId xmlns:a16="http://schemas.microsoft.com/office/drawing/2014/main" id="{0F111282-49C1-4AD7-8235-A939FCBC2DC2}"/>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39" name="Line 5">
          <a:extLst>
            <a:ext uri="{FF2B5EF4-FFF2-40B4-BE49-F238E27FC236}">
              <a16:creationId xmlns:a16="http://schemas.microsoft.com/office/drawing/2014/main" id="{B3B785EE-DC71-4FF1-8F1D-8624CCB2CCD3}"/>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40" name="Line 11">
          <a:extLst>
            <a:ext uri="{FF2B5EF4-FFF2-40B4-BE49-F238E27FC236}">
              <a16:creationId xmlns:a16="http://schemas.microsoft.com/office/drawing/2014/main" id="{FC03DAFC-FB29-47CA-A603-A9DEDDF451E7}"/>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41" name="Line 3">
          <a:extLst>
            <a:ext uri="{FF2B5EF4-FFF2-40B4-BE49-F238E27FC236}">
              <a16:creationId xmlns:a16="http://schemas.microsoft.com/office/drawing/2014/main" id="{AC751C53-31BD-4CFF-88C5-E5F8B3FA4112}"/>
            </a:ext>
          </a:extLst>
        </xdr:cNvPr>
        <xdr:cNvSpPr>
          <a:spLocks noChangeShapeType="1"/>
        </xdr:cNvSpPr>
      </xdr:nvSpPr>
      <xdr:spPr bwMode="auto">
        <a:xfrm>
          <a:off x="13335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42" name="Line 3">
          <a:extLst>
            <a:ext uri="{FF2B5EF4-FFF2-40B4-BE49-F238E27FC236}">
              <a16:creationId xmlns:a16="http://schemas.microsoft.com/office/drawing/2014/main" id="{03D49997-DB93-4613-B5F4-B99BE4CC1201}"/>
            </a:ext>
          </a:extLst>
        </xdr:cNvPr>
        <xdr:cNvSpPr>
          <a:spLocks noChangeShapeType="1"/>
        </xdr:cNvSpPr>
      </xdr:nvSpPr>
      <xdr:spPr bwMode="auto">
        <a:xfrm>
          <a:off x="13335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3" name="Line 3">
          <a:extLst>
            <a:ext uri="{FF2B5EF4-FFF2-40B4-BE49-F238E27FC236}">
              <a16:creationId xmlns:a16="http://schemas.microsoft.com/office/drawing/2014/main" id="{8DF92BDB-AFD1-44C9-8705-DE4621D6B6FD}"/>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44" name="Line 9">
          <a:extLst>
            <a:ext uri="{FF2B5EF4-FFF2-40B4-BE49-F238E27FC236}">
              <a16:creationId xmlns:a16="http://schemas.microsoft.com/office/drawing/2014/main" id="{0C4B4D28-B24B-4CDD-961F-930AF70CD448}"/>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5" name="Line 13">
          <a:extLst>
            <a:ext uri="{FF2B5EF4-FFF2-40B4-BE49-F238E27FC236}">
              <a16:creationId xmlns:a16="http://schemas.microsoft.com/office/drawing/2014/main" id="{5BB7A832-1CFC-42AE-BF86-941B2199C203}"/>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46" name="Line 16">
          <a:extLst>
            <a:ext uri="{FF2B5EF4-FFF2-40B4-BE49-F238E27FC236}">
              <a16:creationId xmlns:a16="http://schemas.microsoft.com/office/drawing/2014/main" id="{93D146C0-F309-4689-B6D6-B3D9A6DCAE6E}"/>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7" name="Line 20">
          <a:extLst>
            <a:ext uri="{FF2B5EF4-FFF2-40B4-BE49-F238E27FC236}">
              <a16:creationId xmlns:a16="http://schemas.microsoft.com/office/drawing/2014/main" id="{4C25F76B-F2A0-4350-B1C8-E60E24E1A986}"/>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48" name="Line 3">
          <a:extLst>
            <a:ext uri="{FF2B5EF4-FFF2-40B4-BE49-F238E27FC236}">
              <a16:creationId xmlns:a16="http://schemas.microsoft.com/office/drawing/2014/main" id="{00549B43-405F-4D3E-9A4A-E5425990C8EF}"/>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49" name="Line 10">
          <a:extLst>
            <a:ext uri="{FF2B5EF4-FFF2-40B4-BE49-F238E27FC236}">
              <a16:creationId xmlns:a16="http://schemas.microsoft.com/office/drawing/2014/main" id="{72B01E91-5703-48B4-A851-28400B14FBA8}"/>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205</xdr:row>
      <xdr:rowOff>0</xdr:rowOff>
    </xdr:from>
    <xdr:to>
      <xdr:col>0</xdr:col>
      <xdr:colOff>133350</xdr:colOff>
      <xdr:row>205</xdr:row>
      <xdr:rowOff>0</xdr:rowOff>
    </xdr:to>
    <xdr:sp macro="" textlink="">
      <xdr:nvSpPr>
        <xdr:cNvPr id="50" name="Line 1">
          <a:extLst>
            <a:ext uri="{FF2B5EF4-FFF2-40B4-BE49-F238E27FC236}">
              <a16:creationId xmlns:a16="http://schemas.microsoft.com/office/drawing/2014/main" id="{CF087CEA-4845-4386-AF48-51C1A673FAEF}"/>
            </a:ext>
          </a:extLst>
        </xdr:cNvPr>
        <xdr:cNvSpPr>
          <a:spLocks noChangeShapeType="1"/>
        </xdr:cNvSpPr>
      </xdr:nvSpPr>
      <xdr:spPr bwMode="auto">
        <a:xfrm>
          <a:off x="13335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205</xdr:row>
      <xdr:rowOff>0</xdr:rowOff>
    </xdr:from>
    <xdr:to>
      <xdr:col>0</xdr:col>
      <xdr:colOff>133350</xdr:colOff>
      <xdr:row>205</xdr:row>
      <xdr:rowOff>0</xdr:rowOff>
    </xdr:to>
    <xdr:sp macro="" textlink="">
      <xdr:nvSpPr>
        <xdr:cNvPr id="51" name="Line 1">
          <a:extLst>
            <a:ext uri="{FF2B5EF4-FFF2-40B4-BE49-F238E27FC236}">
              <a16:creationId xmlns:a16="http://schemas.microsoft.com/office/drawing/2014/main" id="{A000C7F3-0978-459B-BB6E-1A740E52C9B9}"/>
            </a:ext>
          </a:extLst>
        </xdr:cNvPr>
        <xdr:cNvSpPr>
          <a:spLocks noChangeShapeType="1"/>
        </xdr:cNvSpPr>
      </xdr:nvSpPr>
      <xdr:spPr bwMode="auto">
        <a:xfrm>
          <a:off x="13335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52" name="Line 1">
          <a:extLst>
            <a:ext uri="{FF2B5EF4-FFF2-40B4-BE49-F238E27FC236}">
              <a16:creationId xmlns:a16="http://schemas.microsoft.com/office/drawing/2014/main" id="{642DBB18-B476-4159-A65A-17CD96EA54D7}"/>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53" name="Line 12">
          <a:extLst>
            <a:ext uri="{FF2B5EF4-FFF2-40B4-BE49-F238E27FC236}">
              <a16:creationId xmlns:a16="http://schemas.microsoft.com/office/drawing/2014/main" id="{656592C1-F8EF-4969-8187-F5196A8D158A}"/>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54" name="Line 19">
          <a:extLst>
            <a:ext uri="{FF2B5EF4-FFF2-40B4-BE49-F238E27FC236}">
              <a16:creationId xmlns:a16="http://schemas.microsoft.com/office/drawing/2014/main" id="{C5F0BFEF-E8A0-464C-83AD-E3641CCCCD3B}"/>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55" name="Line 9">
          <a:extLst>
            <a:ext uri="{FF2B5EF4-FFF2-40B4-BE49-F238E27FC236}">
              <a16:creationId xmlns:a16="http://schemas.microsoft.com/office/drawing/2014/main" id="{DC5D213A-C322-488C-B8BC-7E9AAF1E85DB}"/>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2823</xdr:colOff>
      <xdr:row>54</xdr:row>
      <xdr:rowOff>81842</xdr:rowOff>
    </xdr:from>
    <xdr:to>
      <xdr:col>0</xdr:col>
      <xdr:colOff>898173</xdr:colOff>
      <xdr:row>54</xdr:row>
      <xdr:rowOff>81842</xdr:rowOff>
    </xdr:to>
    <xdr:sp macro="" textlink="">
      <xdr:nvSpPr>
        <xdr:cNvPr id="56" name="Line 45">
          <a:extLst>
            <a:ext uri="{FF2B5EF4-FFF2-40B4-BE49-F238E27FC236}">
              <a16:creationId xmlns:a16="http://schemas.microsoft.com/office/drawing/2014/main" id="{2B14AEB9-50B5-44D7-888B-2CB7A4FB71D7}"/>
            </a:ext>
          </a:extLst>
        </xdr:cNvPr>
        <xdr:cNvSpPr>
          <a:spLocks noChangeShapeType="1"/>
        </xdr:cNvSpPr>
      </xdr:nvSpPr>
      <xdr:spPr bwMode="auto">
        <a:xfrm>
          <a:off x="2823" y="8825792"/>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57" name="Line 28">
          <a:extLst>
            <a:ext uri="{FF2B5EF4-FFF2-40B4-BE49-F238E27FC236}">
              <a16:creationId xmlns:a16="http://schemas.microsoft.com/office/drawing/2014/main" id="{359C0076-5B32-4BCB-9999-43DA291E1A77}"/>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14111</xdr:colOff>
      <xdr:row>113</xdr:row>
      <xdr:rowOff>70554</xdr:rowOff>
    </xdr:from>
    <xdr:to>
      <xdr:col>0</xdr:col>
      <xdr:colOff>909461</xdr:colOff>
      <xdr:row>113</xdr:row>
      <xdr:rowOff>70554</xdr:rowOff>
    </xdr:to>
    <xdr:sp macro="" textlink="">
      <xdr:nvSpPr>
        <xdr:cNvPr id="58" name="Line 45">
          <a:extLst>
            <a:ext uri="{FF2B5EF4-FFF2-40B4-BE49-F238E27FC236}">
              <a16:creationId xmlns:a16="http://schemas.microsoft.com/office/drawing/2014/main" id="{5A077997-A6E6-483C-B410-369199102D61}"/>
            </a:ext>
          </a:extLst>
        </xdr:cNvPr>
        <xdr:cNvSpPr>
          <a:spLocks noChangeShapeType="1"/>
        </xdr:cNvSpPr>
      </xdr:nvSpPr>
      <xdr:spPr bwMode="auto">
        <a:xfrm>
          <a:off x="14111" y="1836807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59" name="Line 36">
          <a:extLst>
            <a:ext uri="{FF2B5EF4-FFF2-40B4-BE49-F238E27FC236}">
              <a16:creationId xmlns:a16="http://schemas.microsoft.com/office/drawing/2014/main" id="{56A54590-F159-492B-9880-8B74F1E7AE92}"/>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60" name="Line 28">
          <a:extLst>
            <a:ext uri="{FF2B5EF4-FFF2-40B4-BE49-F238E27FC236}">
              <a16:creationId xmlns:a16="http://schemas.microsoft.com/office/drawing/2014/main" id="{A4F676F1-E68F-45E9-B317-6CF64EAD6A06}"/>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14111</xdr:colOff>
      <xdr:row>165</xdr:row>
      <xdr:rowOff>70554</xdr:rowOff>
    </xdr:from>
    <xdr:to>
      <xdr:col>0</xdr:col>
      <xdr:colOff>909461</xdr:colOff>
      <xdr:row>165</xdr:row>
      <xdr:rowOff>70554</xdr:rowOff>
    </xdr:to>
    <xdr:sp macro="" textlink="">
      <xdr:nvSpPr>
        <xdr:cNvPr id="61" name="Line 45">
          <a:extLst>
            <a:ext uri="{FF2B5EF4-FFF2-40B4-BE49-F238E27FC236}">
              <a16:creationId xmlns:a16="http://schemas.microsoft.com/office/drawing/2014/main" id="{B7F6BCC1-355F-4184-8FED-5C240530C296}"/>
            </a:ext>
          </a:extLst>
        </xdr:cNvPr>
        <xdr:cNvSpPr>
          <a:spLocks noChangeShapeType="1"/>
        </xdr:cNvSpPr>
      </xdr:nvSpPr>
      <xdr:spPr bwMode="auto">
        <a:xfrm>
          <a:off x="14111" y="2678817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217</xdr:row>
      <xdr:rowOff>104775</xdr:rowOff>
    </xdr:from>
    <xdr:to>
      <xdr:col>0</xdr:col>
      <xdr:colOff>133350</xdr:colOff>
      <xdr:row>217</xdr:row>
      <xdr:rowOff>104775</xdr:rowOff>
    </xdr:to>
    <xdr:sp macro="" textlink="">
      <xdr:nvSpPr>
        <xdr:cNvPr id="62" name="Line 36">
          <a:extLst>
            <a:ext uri="{FF2B5EF4-FFF2-40B4-BE49-F238E27FC236}">
              <a16:creationId xmlns:a16="http://schemas.microsoft.com/office/drawing/2014/main" id="{C7547B0B-C146-4384-AE66-C0BF459C833D}"/>
            </a:ext>
          </a:extLst>
        </xdr:cNvPr>
        <xdr:cNvSpPr>
          <a:spLocks noChangeShapeType="1"/>
        </xdr:cNvSpPr>
      </xdr:nvSpPr>
      <xdr:spPr bwMode="auto">
        <a:xfrm>
          <a:off x="133350" y="3524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217</xdr:row>
      <xdr:rowOff>104775</xdr:rowOff>
    </xdr:from>
    <xdr:to>
      <xdr:col>0</xdr:col>
      <xdr:colOff>133350</xdr:colOff>
      <xdr:row>217</xdr:row>
      <xdr:rowOff>104775</xdr:rowOff>
    </xdr:to>
    <xdr:sp macro="" textlink="">
      <xdr:nvSpPr>
        <xdr:cNvPr id="63" name="Line 28">
          <a:extLst>
            <a:ext uri="{FF2B5EF4-FFF2-40B4-BE49-F238E27FC236}">
              <a16:creationId xmlns:a16="http://schemas.microsoft.com/office/drawing/2014/main" id="{B10A0C6B-36C0-41ED-B81D-BA08A30F39EB}"/>
            </a:ext>
          </a:extLst>
        </xdr:cNvPr>
        <xdr:cNvSpPr>
          <a:spLocks noChangeShapeType="1"/>
        </xdr:cNvSpPr>
      </xdr:nvSpPr>
      <xdr:spPr bwMode="auto">
        <a:xfrm>
          <a:off x="133350" y="3524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14111</xdr:colOff>
      <xdr:row>217</xdr:row>
      <xdr:rowOff>70554</xdr:rowOff>
    </xdr:from>
    <xdr:to>
      <xdr:col>0</xdr:col>
      <xdr:colOff>909461</xdr:colOff>
      <xdr:row>217</xdr:row>
      <xdr:rowOff>70554</xdr:rowOff>
    </xdr:to>
    <xdr:sp macro="" textlink="">
      <xdr:nvSpPr>
        <xdr:cNvPr id="64" name="Line 45">
          <a:extLst>
            <a:ext uri="{FF2B5EF4-FFF2-40B4-BE49-F238E27FC236}">
              <a16:creationId xmlns:a16="http://schemas.microsoft.com/office/drawing/2014/main" id="{E5080312-0AC3-41F5-B2E7-48C3831090DC}"/>
            </a:ext>
          </a:extLst>
        </xdr:cNvPr>
        <xdr:cNvSpPr>
          <a:spLocks noChangeShapeType="1"/>
        </xdr:cNvSpPr>
      </xdr:nvSpPr>
      <xdr:spPr bwMode="auto">
        <a:xfrm>
          <a:off x="14111" y="3520827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154</xdr:row>
      <xdr:rowOff>70800</xdr:rowOff>
    </xdr:from>
    <xdr:to>
      <xdr:col>0</xdr:col>
      <xdr:colOff>904875</xdr:colOff>
      <xdr:row>154</xdr:row>
      <xdr:rowOff>70800</xdr:rowOff>
    </xdr:to>
    <xdr:sp macro="" textlink="">
      <xdr:nvSpPr>
        <xdr:cNvPr id="2" name="Line 1">
          <a:extLst>
            <a:ext uri="{FF2B5EF4-FFF2-40B4-BE49-F238E27FC236}">
              <a16:creationId xmlns:a16="http://schemas.microsoft.com/office/drawing/2014/main" id="{5D2DE067-6CCC-476B-B005-F84097296657}"/>
            </a:ext>
          </a:extLst>
        </xdr:cNvPr>
        <xdr:cNvSpPr>
          <a:spLocks noChangeShapeType="1"/>
        </xdr:cNvSpPr>
      </xdr:nvSpPr>
      <xdr:spPr bwMode="auto">
        <a:xfrm>
          <a:off x="0" y="250072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xdr:colOff>
      <xdr:row>102</xdr:row>
      <xdr:rowOff>64770</xdr:rowOff>
    </xdr:from>
    <xdr:to>
      <xdr:col>0</xdr:col>
      <xdr:colOff>898525</xdr:colOff>
      <xdr:row>102</xdr:row>
      <xdr:rowOff>64770</xdr:rowOff>
    </xdr:to>
    <xdr:sp macro="" textlink="">
      <xdr:nvSpPr>
        <xdr:cNvPr id="3" name="Line 16">
          <a:extLst>
            <a:ext uri="{FF2B5EF4-FFF2-40B4-BE49-F238E27FC236}">
              <a16:creationId xmlns:a16="http://schemas.microsoft.com/office/drawing/2014/main" id="{3AD7B4E7-14EB-43F3-B7D4-72063C458310}"/>
            </a:ext>
          </a:extLst>
        </xdr:cNvPr>
        <xdr:cNvSpPr>
          <a:spLocks noChangeShapeType="1"/>
        </xdr:cNvSpPr>
      </xdr:nvSpPr>
      <xdr:spPr bwMode="auto">
        <a:xfrm>
          <a:off x="3175" y="1658112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48</xdr:row>
      <xdr:rowOff>93345</xdr:rowOff>
    </xdr:from>
    <xdr:to>
      <xdr:col>0</xdr:col>
      <xdr:colOff>904875</xdr:colOff>
      <xdr:row>48</xdr:row>
      <xdr:rowOff>93345</xdr:rowOff>
    </xdr:to>
    <xdr:sp macro="" textlink="">
      <xdr:nvSpPr>
        <xdr:cNvPr id="4" name="Line 3">
          <a:extLst>
            <a:ext uri="{FF2B5EF4-FFF2-40B4-BE49-F238E27FC236}">
              <a16:creationId xmlns:a16="http://schemas.microsoft.com/office/drawing/2014/main" id="{B1F48D72-22EB-4CA1-BE6E-B09745E6962F}"/>
            </a:ext>
          </a:extLst>
        </xdr:cNvPr>
        <xdr:cNvSpPr>
          <a:spLocks noChangeShapeType="1"/>
        </xdr:cNvSpPr>
      </xdr:nvSpPr>
      <xdr:spPr bwMode="auto">
        <a:xfrm>
          <a:off x="0" y="786574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348</xdr:row>
      <xdr:rowOff>104775</xdr:rowOff>
    </xdr:from>
    <xdr:to>
      <xdr:col>0</xdr:col>
      <xdr:colOff>581025</xdr:colOff>
      <xdr:row>348</xdr:row>
      <xdr:rowOff>104775</xdr:rowOff>
    </xdr:to>
    <xdr:sp macro="" textlink="">
      <xdr:nvSpPr>
        <xdr:cNvPr id="5" name="Line 4">
          <a:extLst>
            <a:ext uri="{FF2B5EF4-FFF2-40B4-BE49-F238E27FC236}">
              <a16:creationId xmlns:a16="http://schemas.microsoft.com/office/drawing/2014/main" id="{19EDB8B6-418B-498D-8B8B-34F86548D390}"/>
            </a:ext>
          </a:extLst>
        </xdr:cNvPr>
        <xdr:cNvSpPr>
          <a:spLocks noChangeShapeType="1"/>
        </xdr:cNvSpPr>
      </xdr:nvSpPr>
      <xdr:spPr bwMode="auto">
        <a:xfrm>
          <a:off x="28575" y="56454675"/>
          <a:ext cx="552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202</xdr:row>
      <xdr:rowOff>85725</xdr:rowOff>
    </xdr:from>
    <xdr:to>
      <xdr:col>0</xdr:col>
      <xdr:colOff>895350</xdr:colOff>
      <xdr:row>202</xdr:row>
      <xdr:rowOff>85725</xdr:rowOff>
    </xdr:to>
    <xdr:sp macro="" textlink="">
      <xdr:nvSpPr>
        <xdr:cNvPr id="6" name="Line 5">
          <a:extLst>
            <a:ext uri="{FF2B5EF4-FFF2-40B4-BE49-F238E27FC236}">
              <a16:creationId xmlns:a16="http://schemas.microsoft.com/office/drawing/2014/main" id="{A4CFE61E-753A-4139-BE01-DDC07D49B025}"/>
            </a:ext>
          </a:extLst>
        </xdr:cNvPr>
        <xdr:cNvSpPr>
          <a:spLocks noChangeShapeType="1"/>
        </xdr:cNvSpPr>
      </xdr:nvSpPr>
      <xdr:spPr bwMode="auto">
        <a:xfrm>
          <a:off x="0" y="327945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170</xdr:row>
      <xdr:rowOff>104775</xdr:rowOff>
    </xdr:from>
    <xdr:to>
      <xdr:col>0</xdr:col>
      <xdr:colOff>133350</xdr:colOff>
      <xdr:row>170</xdr:row>
      <xdr:rowOff>104775</xdr:rowOff>
    </xdr:to>
    <xdr:sp macro="" textlink="">
      <xdr:nvSpPr>
        <xdr:cNvPr id="2" name="Line 1">
          <a:extLst>
            <a:ext uri="{FF2B5EF4-FFF2-40B4-BE49-F238E27FC236}">
              <a16:creationId xmlns:a16="http://schemas.microsoft.com/office/drawing/2014/main" id="{6AEF5FD2-E2CA-43E6-8100-17D32139F3F9}"/>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170</xdr:row>
      <xdr:rowOff>104775</xdr:rowOff>
    </xdr:from>
    <xdr:to>
      <xdr:col>1</xdr:col>
      <xdr:colOff>0</xdr:colOff>
      <xdr:row>170</xdr:row>
      <xdr:rowOff>104775</xdr:rowOff>
    </xdr:to>
    <xdr:sp macro="" textlink="">
      <xdr:nvSpPr>
        <xdr:cNvPr id="3" name="Line 2">
          <a:extLst>
            <a:ext uri="{FF2B5EF4-FFF2-40B4-BE49-F238E27FC236}">
              <a16:creationId xmlns:a16="http://schemas.microsoft.com/office/drawing/2014/main" id="{9586EBA3-556B-4C1D-BC2C-7BD70DFCF7FC}"/>
            </a:ext>
          </a:extLst>
        </xdr:cNvPr>
        <xdr:cNvSpPr>
          <a:spLocks noChangeShapeType="1"/>
        </xdr:cNvSpPr>
      </xdr:nvSpPr>
      <xdr:spPr bwMode="auto">
        <a:xfrm>
          <a:off x="6096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4" name="Line 3">
          <a:extLst>
            <a:ext uri="{FF2B5EF4-FFF2-40B4-BE49-F238E27FC236}">
              <a16:creationId xmlns:a16="http://schemas.microsoft.com/office/drawing/2014/main" id="{DE69BB4D-4439-4678-A35F-E17F7C387269}"/>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126</xdr:row>
      <xdr:rowOff>104775</xdr:rowOff>
    </xdr:from>
    <xdr:to>
      <xdr:col>1</xdr:col>
      <xdr:colOff>0</xdr:colOff>
      <xdr:row>126</xdr:row>
      <xdr:rowOff>104775</xdr:rowOff>
    </xdr:to>
    <xdr:sp macro="" textlink="">
      <xdr:nvSpPr>
        <xdr:cNvPr id="5" name="Line 4">
          <a:extLst>
            <a:ext uri="{FF2B5EF4-FFF2-40B4-BE49-F238E27FC236}">
              <a16:creationId xmlns:a16="http://schemas.microsoft.com/office/drawing/2014/main" id="{1B8F14A6-CC14-4F4C-B778-376571A580A5}"/>
            </a:ext>
          </a:extLst>
        </xdr:cNvPr>
        <xdr:cNvSpPr>
          <a:spLocks noChangeShapeType="1"/>
        </xdr:cNvSpPr>
      </xdr:nvSpPr>
      <xdr:spPr bwMode="auto">
        <a:xfrm>
          <a:off x="60960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 name="Line 5">
          <a:extLst>
            <a:ext uri="{FF2B5EF4-FFF2-40B4-BE49-F238E27FC236}">
              <a16:creationId xmlns:a16="http://schemas.microsoft.com/office/drawing/2014/main" id="{9AEABBEA-4EC9-4746-BDB3-B821CCA363CA}"/>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104775</xdr:rowOff>
    </xdr:from>
    <xdr:to>
      <xdr:col>1</xdr:col>
      <xdr:colOff>0</xdr:colOff>
      <xdr:row>84</xdr:row>
      <xdr:rowOff>104775</xdr:rowOff>
    </xdr:to>
    <xdr:sp macro="" textlink="">
      <xdr:nvSpPr>
        <xdr:cNvPr id="7" name="Line 6">
          <a:extLst>
            <a:ext uri="{FF2B5EF4-FFF2-40B4-BE49-F238E27FC236}">
              <a16:creationId xmlns:a16="http://schemas.microsoft.com/office/drawing/2014/main" id="{7AC103CE-D231-4D98-8FE3-6DE35EF56B1D}"/>
            </a:ext>
          </a:extLst>
        </xdr:cNvPr>
        <xdr:cNvSpPr>
          <a:spLocks noChangeShapeType="1"/>
        </xdr:cNvSpPr>
      </xdr:nvSpPr>
      <xdr:spPr bwMode="auto">
        <a:xfrm>
          <a:off x="6096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8" name="Line 7">
          <a:extLst>
            <a:ext uri="{FF2B5EF4-FFF2-40B4-BE49-F238E27FC236}">
              <a16:creationId xmlns:a16="http://schemas.microsoft.com/office/drawing/2014/main" id="{41C08FF4-3B9B-43CD-9CBD-4069EB2D1BC9}"/>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43</xdr:row>
      <xdr:rowOff>104775</xdr:rowOff>
    </xdr:from>
    <xdr:to>
      <xdr:col>1</xdr:col>
      <xdr:colOff>0</xdr:colOff>
      <xdr:row>43</xdr:row>
      <xdr:rowOff>104775</xdr:rowOff>
    </xdr:to>
    <xdr:sp macro="" textlink="">
      <xdr:nvSpPr>
        <xdr:cNvPr id="9" name="Line 8">
          <a:extLst>
            <a:ext uri="{FF2B5EF4-FFF2-40B4-BE49-F238E27FC236}">
              <a16:creationId xmlns:a16="http://schemas.microsoft.com/office/drawing/2014/main" id="{00859020-7757-4C97-9D97-C2F88B4C67F7}"/>
            </a:ext>
          </a:extLst>
        </xdr:cNvPr>
        <xdr:cNvSpPr>
          <a:spLocks noChangeShapeType="1"/>
        </xdr:cNvSpPr>
      </xdr:nvSpPr>
      <xdr:spPr bwMode="auto">
        <a:xfrm>
          <a:off x="60960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0" name="Line 9">
          <a:extLst>
            <a:ext uri="{FF2B5EF4-FFF2-40B4-BE49-F238E27FC236}">
              <a16:creationId xmlns:a16="http://schemas.microsoft.com/office/drawing/2014/main" id="{75157C4B-592E-4BFE-ACA2-B420DBA12809}"/>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1" name="Line 10">
          <a:extLst>
            <a:ext uri="{FF2B5EF4-FFF2-40B4-BE49-F238E27FC236}">
              <a16:creationId xmlns:a16="http://schemas.microsoft.com/office/drawing/2014/main" id="{C77A9C3D-8772-47B6-9DB1-4D56B6C9954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2" name="Line 11">
          <a:extLst>
            <a:ext uri="{FF2B5EF4-FFF2-40B4-BE49-F238E27FC236}">
              <a16:creationId xmlns:a16="http://schemas.microsoft.com/office/drawing/2014/main" id="{95962A5F-25D3-402C-8684-3F858E2CD68C}"/>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13" name="Line 12">
          <a:extLst>
            <a:ext uri="{FF2B5EF4-FFF2-40B4-BE49-F238E27FC236}">
              <a16:creationId xmlns:a16="http://schemas.microsoft.com/office/drawing/2014/main" id="{008E7367-1AE5-4A1E-9F06-98F356BB7DAD}"/>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14" name="Line 13">
          <a:extLst>
            <a:ext uri="{FF2B5EF4-FFF2-40B4-BE49-F238E27FC236}">
              <a16:creationId xmlns:a16="http://schemas.microsoft.com/office/drawing/2014/main" id="{90720233-5E9E-4ED9-AAB6-6A34F74EB834}"/>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5" name="Line 14">
          <a:extLst>
            <a:ext uri="{FF2B5EF4-FFF2-40B4-BE49-F238E27FC236}">
              <a16:creationId xmlns:a16="http://schemas.microsoft.com/office/drawing/2014/main" id="{458D3652-85B1-43A2-90D6-BC03CBDA9292}"/>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6" name="Line 15">
          <a:extLst>
            <a:ext uri="{FF2B5EF4-FFF2-40B4-BE49-F238E27FC236}">
              <a16:creationId xmlns:a16="http://schemas.microsoft.com/office/drawing/2014/main" id="{BEF50363-79E4-4CDF-8013-25CE38618337}"/>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7" name="Line 16">
          <a:extLst>
            <a:ext uri="{FF2B5EF4-FFF2-40B4-BE49-F238E27FC236}">
              <a16:creationId xmlns:a16="http://schemas.microsoft.com/office/drawing/2014/main" id="{27BEB5A4-E551-4DEA-9325-0712C868C79D}"/>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8" name="Line 17">
          <a:extLst>
            <a:ext uri="{FF2B5EF4-FFF2-40B4-BE49-F238E27FC236}">
              <a16:creationId xmlns:a16="http://schemas.microsoft.com/office/drawing/2014/main" id="{434236C5-B038-4095-BE25-A711E2795A56}"/>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9" name="Line 18">
          <a:extLst>
            <a:ext uri="{FF2B5EF4-FFF2-40B4-BE49-F238E27FC236}">
              <a16:creationId xmlns:a16="http://schemas.microsoft.com/office/drawing/2014/main" id="{5C669996-94F3-4554-97AB-36BFDD72A5F3}"/>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20" name="Line 19">
          <a:extLst>
            <a:ext uri="{FF2B5EF4-FFF2-40B4-BE49-F238E27FC236}">
              <a16:creationId xmlns:a16="http://schemas.microsoft.com/office/drawing/2014/main" id="{23CB8954-EF9E-4BFA-B5DC-057808C730C9}"/>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21" name="Line 20">
          <a:extLst>
            <a:ext uri="{FF2B5EF4-FFF2-40B4-BE49-F238E27FC236}">
              <a16:creationId xmlns:a16="http://schemas.microsoft.com/office/drawing/2014/main" id="{F7760352-4810-4639-A61C-3627FB2DA35F}"/>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21">
          <a:extLst>
            <a:ext uri="{FF2B5EF4-FFF2-40B4-BE49-F238E27FC236}">
              <a16:creationId xmlns:a16="http://schemas.microsoft.com/office/drawing/2014/main" id="{68BEC094-3A48-4551-84A6-D9D72CD7F236}"/>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 name="Line 22">
          <a:extLst>
            <a:ext uri="{FF2B5EF4-FFF2-40B4-BE49-F238E27FC236}">
              <a16:creationId xmlns:a16="http://schemas.microsoft.com/office/drawing/2014/main" id="{EDC6EB0E-A8C4-4D43-89A3-F5F1D6F63143}"/>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xdr:row>
      <xdr:rowOff>0</xdr:rowOff>
    </xdr:from>
    <xdr:to>
      <xdr:col>1</xdr:col>
      <xdr:colOff>0</xdr:colOff>
      <xdr:row>135</xdr:row>
      <xdr:rowOff>0</xdr:rowOff>
    </xdr:to>
    <xdr:sp macro="" textlink="">
      <xdr:nvSpPr>
        <xdr:cNvPr id="24" name="Line 23">
          <a:extLst>
            <a:ext uri="{FF2B5EF4-FFF2-40B4-BE49-F238E27FC236}">
              <a16:creationId xmlns:a16="http://schemas.microsoft.com/office/drawing/2014/main" id="{E9773D15-6EB5-4B55-BDA5-8F4D363FCE00}"/>
            </a:ext>
          </a:extLst>
        </xdr:cNvPr>
        <xdr:cNvSpPr>
          <a:spLocks noChangeShapeType="1"/>
        </xdr:cNvSpPr>
      </xdr:nvSpPr>
      <xdr:spPr bwMode="auto">
        <a:xfrm>
          <a:off x="60960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25" name="Line 24">
          <a:extLst>
            <a:ext uri="{FF2B5EF4-FFF2-40B4-BE49-F238E27FC236}">
              <a16:creationId xmlns:a16="http://schemas.microsoft.com/office/drawing/2014/main" id="{5036CC3C-79A6-4E6E-A2D8-DED4E9A97D86}"/>
            </a:ext>
          </a:extLst>
        </xdr:cNvPr>
        <xdr:cNvSpPr>
          <a:spLocks noChangeShapeType="1"/>
        </xdr:cNvSpPr>
      </xdr:nvSpPr>
      <xdr:spPr bwMode="auto">
        <a:xfrm>
          <a:off x="60960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26" name="Line 25">
          <a:extLst>
            <a:ext uri="{FF2B5EF4-FFF2-40B4-BE49-F238E27FC236}">
              <a16:creationId xmlns:a16="http://schemas.microsoft.com/office/drawing/2014/main" id="{DEDA1333-CA69-4A37-9634-36C5B68DB7CF}"/>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172</xdr:row>
      <xdr:rowOff>104775</xdr:rowOff>
    </xdr:from>
    <xdr:to>
      <xdr:col>1</xdr:col>
      <xdr:colOff>0</xdr:colOff>
      <xdr:row>172</xdr:row>
      <xdr:rowOff>104775</xdr:rowOff>
    </xdr:to>
    <xdr:sp macro="" textlink="">
      <xdr:nvSpPr>
        <xdr:cNvPr id="27" name="Line 26">
          <a:extLst>
            <a:ext uri="{FF2B5EF4-FFF2-40B4-BE49-F238E27FC236}">
              <a16:creationId xmlns:a16="http://schemas.microsoft.com/office/drawing/2014/main" id="{2E42A30D-97C8-4D95-8069-D14C9A3AAC8E}"/>
            </a:ext>
          </a:extLst>
        </xdr:cNvPr>
        <xdr:cNvSpPr>
          <a:spLocks noChangeShapeType="1"/>
        </xdr:cNvSpPr>
      </xdr:nvSpPr>
      <xdr:spPr bwMode="auto">
        <a:xfrm>
          <a:off x="60960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128</xdr:row>
      <xdr:rowOff>104775</xdr:rowOff>
    </xdr:from>
    <xdr:to>
      <xdr:col>1</xdr:col>
      <xdr:colOff>0</xdr:colOff>
      <xdr:row>128</xdr:row>
      <xdr:rowOff>104775</xdr:rowOff>
    </xdr:to>
    <xdr:sp macro="" textlink="">
      <xdr:nvSpPr>
        <xdr:cNvPr id="28" name="Line 27">
          <a:extLst>
            <a:ext uri="{FF2B5EF4-FFF2-40B4-BE49-F238E27FC236}">
              <a16:creationId xmlns:a16="http://schemas.microsoft.com/office/drawing/2014/main" id="{48A8E510-1ADA-455B-B025-BAAB127BB5C7}"/>
            </a:ext>
          </a:extLst>
        </xdr:cNvPr>
        <xdr:cNvSpPr>
          <a:spLocks noChangeShapeType="1"/>
        </xdr:cNvSpPr>
      </xdr:nvSpPr>
      <xdr:spPr bwMode="auto">
        <a:xfrm>
          <a:off x="60960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86</xdr:row>
      <xdr:rowOff>104775</xdr:rowOff>
    </xdr:from>
    <xdr:to>
      <xdr:col>1</xdr:col>
      <xdr:colOff>0</xdr:colOff>
      <xdr:row>86</xdr:row>
      <xdr:rowOff>104775</xdr:rowOff>
    </xdr:to>
    <xdr:sp macro="" textlink="">
      <xdr:nvSpPr>
        <xdr:cNvPr id="29" name="Line 28">
          <a:extLst>
            <a:ext uri="{FF2B5EF4-FFF2-40B4-BE49-F238E27FC236}">
              <a16:creationId xmlns:a16="http://schemas.microsoft.com/office/drawing/2014/main" id="{C13F3D15-0E83-4A8F-94C2-5C9474386084}"/>
            </a:ext>
          </a:extLst>
        </xdr:cNvPr>
        <xdr:cNvSpPr>
          <a:spLocks noChangeShapeType="1"/>
        </xdr:cNvSpPr>
      </xdr:nvSpPr>
      <xdr:spPr bwMode="auto">
        <a:xfrm>
          <a:off x="60960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45</xdr:row>
      <xdr:rowOff>104775</xdr:rowOff>
    </xdr:from>
    <xdr:to>
      <xdr:col>1</xdr:col>
      <xdr:colOff>0</xdr:colOff>
      <xdr:row>45</xdr:row>
      <xdr:rowOff>104775</xdr:rowOff>
    </xdr:to>
    <xdr:sp macro="" textlink="">
      <xdr:nvSpPr>
        <xdr:cNvPr id="30" name="Line 29">
          <a:extLst>
            <a:ext uri="{FF2B5EF4-FFF2-40B4-BE49-F238E27FC236}">
              <a16:creationId xmlns:a16="http://schemas.microsoft.com/office/drawing/2014/main" id="{8E07A7FE-CE23-4E93-B632-23233287C55A}"/>
            </a:ext>
          </a:extLst>
        </xdr:cNvPr>
        <xdr:cNvSpPr>
          <a:spLocks noChangeShapeType="1"/>
        </xdr:cNvSpPr>
      </xdr:nvSpPr>
      <xdr:spPr bwMode="auto">
        <a:xfrm>
          <a:off x="60960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3">
          <a:extLst>
            <a:ext uri="{FF2B5EF4-FFF2-40B4-BE49-F238E27FC236}">
              <a16:creationId xmlns:a16="http://schemas.microsoft.com/office/drawing/2014/main" id="{CF77FDDC-C87B-4150-83ED-ABDE2CBEE413}"/>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5">
          <a:extLst>
            <a:ext uri="{FF2B5EF4-FFF2-40B4-BE49-F238E27FC236}">
              <a16:creationId xmlns:a16="http://schemas.microsoft.com/office/drawing/2014/main" id="{28AF421B-08FC-49BD-AC6B-D113672AE54F}"/>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3" name="Line 7">
          <a:extLst>
            <a:ext uri="{FF2B5EF4-FFF2-40B4-BE49-F238E27FC236}">
              <a16:creationId xmlns:a16="http://schemas.microsoft.com/office/drawing/2014/main" id="{4FDE7A65-8C0E-4980-8FFC-0D11FEB5A07B}"/>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4" name="Line 9">
          <a:extLst>
            <a:ext uri="{FF2B5EF4-FFF2-40B4-BE49-F238E27FC236}">
              <a16:creationId xmlns:a16="http://schemas.microsoft.com/office/drawing/2014/main" id="{38323495-CDE6-412C-A610-6A26058C5DE3}"/>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5" name="Line 10">
          <a:extLst>
            <a:ext uri="{FF2B5EF4-FFF2-40B4-BE49-F238E27FC236}">
              <a16:creationId xmlns:a16="http://schemas.microsoft.com/office/drawing/2014/main" id="{E56EA8EE-BCE2-449B-B34B-2075FC7F591D}"/>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6" name="Line 11">
          <a:extLst>
            <a:ext uri="{FF2B5EF4-FFF2-40B4-BE49-F238E27FC236}">
              <a16:creationId xmlns:a16="http://schemas.microsoft.com/office/drawing/2014/main" id="{DB773D06-E7B5-49ED-AAC3-6561C8A2C11C}"/>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7" name="Line 12">
          <a:extLst>
            <a:ext uri="{FF2B5EF4-FFF2-40B4-BE49-F238E27FC236}">
              <a16:creationId xmlns:a16="http://schemas.microsoft.com/office/drawing/2014/main" id="{8B414BE4-A5FB-4FE4-B10B-DBF516A74E5C}"/>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97155</xdr:rowOff>
    </xdr:from>
    <xdr:to>
      <xdr:col>0</xdr:col>
      <xdr:colOff>895350</xdr:colOff>
      <xdr:row>53</xdr:row>
      <xdr:rowOff>97155</xdr:rowOff>
    </xdr:to>
    <xdr:sp macro="" textlink="">
      <xdr:nvSpPr>
        <xdr:cNvPr id="38" name="Line 45">
          <a:extLst>
            <a:ext uri="{FF2B5EF4-FFF2-40B4-BE49-F238E27FC236}">
              <a16:creationId xmlns:a16="http://schemas.microsoft.com/office/drawing/2014/main" id="{CFE35519-3F95-44F9-A3BC-253AE2B49844}"/>
            </a:ext>
          </a:extLst>
        </xdr:cNvPr>
        <xdr:cNvSpPr>
          <a:spLocks noChangeShapeType="1"/>
        </xdr:cNvSpPr>
      </xdr:nvSpPr>
      <xdr:spPr bwMode="auto">
        <a:xfrm>
          <a:off x="0" y="867918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66675</xdr:rowOff>
    </xdr:from>
    <xdr:to>
      <xdr:col>0</xdr:col>
      <xdr:colOff>895350</xdr:colOff>
      <xdr:row>111</xdr:row>
      <xdr:rowOff>66675</xdr:rowOff>
    </xdr:to>
    <xdr:sp macro="" textlink="">
      <xdr:nvSpPr>
        <xdr:cNvPr id="39" name="Line 45">
          <a:extLst>
            <a:ext uri="{FF2B5EF4-FFF2-40B4-BE49-F238E27FC236}">
              <a16:creationId xmlns:a16="http://schemas.microsoft.com/office/drawing/2014/main" id="{7D37D8B9-8B2B-42F1-A430-AAB83BF40713}"/>
            </a:ext>
          </a:extLst>
        </xdr:cNvPr>
        <xdr:cNvSpPr>
          <a:spLocks noChangeShapeType="1"/>
        </xdr:cNvSpPr>
      </xdr:nvSpPr>
      <xdr:spPr bwMode="auto">
        <a:xfrm>
          <a:off x="0" y="180403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66675</xdr:rowOff>
    </xdr:from>
    <xdr:to>
      <xdr:col>0</xdr:col>
      <xdr:colOff>895350</xdr:colOff>
      <xdr:row>163</xdr:row>
      <xdr:rowOff>66675</xdr:rowOff>
    </xdr:to>
    <xdr:sp macro="" textlink="">
      <xdr:nvSpPr>
        <xdr:cNvPr id="40" name="Line 45">
          <a:extLst>
            <a:ext uri="{FF2B5EF4-FFF2-40B4-BE49-F238E27FC236}">
              <a16:creationId xmlns:a16="http://schemas.microsoft.com/office/drawing/2014/main" id="{B7D27ADC-8148-40B8-9309-A4BE824E3274}"/>
            </a:ext>
          </a:extLst>
        </xdr:cNvPr>
        <xdr:cNvSpPr>
          <a:spLocks noChangeShapeType="1"/>
        </xdr:cNvSpPr>
      </xdr:nvSpPr>
      <xdr:spPr bwMode="auto">
        <a:xfrm>
          <a:off x="0" y="264604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85725</xdr:rowOff>
    </xdr:from>
    <xdr:to>
      <xdr:col>0</xdr:col>
      <xdr:colOff>895350</xdr:colOff>
      <xdr:row>215</xdr:row>
      <xdr:rowOff>85725</xdr:rowOff>
    </xdr:to>
    <xdr:sp macro="" textlink="">
      <xdr:nvSpPr>
        <xdr:cNvPr id="41" name="Line 45">
          <a:extLst>
            <a:ext uri="{FF2B5EF4-FFF2-40B4-BE49-F238E27FC236}">
              <a16:creationId xmlns:a16="http://schemas.microsoft.com/office/drawing/2014/main" id="{C92F80B2-B8EC-40CA-995F-536CAB3F46CF}"/>
            </a:ext>
          </a:extLst>
        </xdr:cNvPr>
        <xdr:cNvSpPr>
          <a:spLocks noChangeShapeType="1"/>
        </xdr:cNvSpPr>
      </xdr:nvSpPr>
      <xdr:spPr bwMode="auto">
        <a:xfrm>
          <a:off x="0" y="348996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328B3070-BF59-4DFD-A6B2-910D99682F04}"/>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3C9D4B06-A2D0-464F-963E-F6C5373A2295}"/>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383A3A19-A53D-4707-8808-7378717608EE}"/>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4D1A96EB-344B-4EAF-B74A-2E351F08ACA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CCA8314C-8E63-4664-9165-C92AC7285625}"/>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76200</xdr:rowOff>
    </xdr:from>
    <xdr:to>
      <xdr:col>0</xdr:col>
      <xdr:colOff>895350</xdr:colOff>
      <xdr:row>54</xdr:row>
      <xdr:rowOff>76200</xdr:rowOff>
    </xdr:to>
    <xdr:sp macro="" textlink="">
      <xdr:nvSpPr>
        <xdr:cNvPr id="7" name="Line 15">
          <a:extLst>
            <a:ext uri="{FF2B5EF4-FFF2-40B4-BE49-F238E27FC236}">
              <a16:creationId xmlns:a16="http://schemas.microsoft.com/office/drawing/2014/main" id="{26404102-48BF-463C-BBA0-B246FCD6E2DD}"/>
            </a:ext>
          </a:extLst>
        </xdr:cNvPr>
        <xdr:cNvSpPr>
          <a:spLocks noChangeShapeType="1"/>
        </xdr:cNvSpPr>
      </xdr:nvSpPr>
      <xdr:spPr bwMode="auto">
        <a:xfrm>
          <a:off x="0" y="88201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92C45BE0-B665-4903-8DF2-25ADC816F91B}"/>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85725</xdr:rowOff>
    </xdr:from>
    <xdr:to>
      <xdr:col>0</xdr:col>
      <xdr:colOff>895350</xdr:colOff>
      <xdr:row>169</xdr:row>
      <xdr:rowOff>85725</xdr:rowOff>
    </xdr:to>
    <xdr:sp macro="" textlink="">
      <xdr:nvSpPr>
        <xdr:cNvPr id="9" name="Line 15">
          <a:extLst>
            <a:ext uri="{FF2B5EF4-FFF2-40B4-BE49-F238E27FC236}">
              <a16:creationId xmlns:a16="http://schemas.microsoft.com/office/drawing/2014/main" id="{8AE54AD2-F392-43E0-8DD9-9100FC02127F}"/>
            </a:ext>
          </a:extLst>
        </xdr:cNvPr>
        <xdr:cNvSpPr>
          <a:spLocks noChangeShapeType="1"/>
        </xdr:cNvSpPr>
      </xdr:nvSpPr>
      <xdr:spPr bwMode="auto">
        <a:xfrm>
          <a:off x="0" y="274510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223</xdr:row>
      <xdr:rowOff>66675</xdr:rowOff>
    </xdr:from>
    <xdr:to>
      <xdr:col>0</xdr:col>
      <xdr:colOff>895350</xdr:colOff>
      <xdr:row>223</xdr:row>
      <xdr:rowOff>66675</xdr:rowOff>
    </xdr:to>
    <xdr:sp macro="" textlink="">
      <xdr:nvSpPr>
        <xdr:cNvPr id="10" name="Line 15">
          <a:extLst>
            <a:ext uri="{FF2B5EF4-FFF2-40B4-BE49-F238E27FC236}">
              <a16:creationId xmlns:a16="http://schemas.microsoft.com/office/drawing/2014/main" id="{30AD7937-4DDF-42F2-8756-CC180D8AEA46}"/>
            </a:ext>
          </a:extLst>
        </xdr:cNvPr>
        <xdr:cNvSpPr>
          <a:spLocks noChangeShapeType="1"/>
        </xdr:cNvSpPr>
      </xdr:nvSpPr>
      <xdr:spPr bwMode="auto">
        <a:xfrm>
          <a:off x="0" y="361759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4FA58AEF-D9CF-464A-8919-F18B639CC268}"/>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B7BFF400-55CF-4CC7-A444-E05C5E6C2AA9}"/>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2DA0BC5D-B2EE-4509-9E9D-169FF3C23542}"/>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302DFD21-C835-4C94-8D54-E4006BFBB8C7}"/>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43679808-AE13-4D2F-9CEC-DDBD5CAF75A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7A25A2CE-01B4-4BC1-827E-15C2ABB364EB}"/>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E1165E79-93F4-4C57-A72C-DB7D5976285A}"/>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89D9C399-D74F-438E-BF5C-6A74B53F55F5}"/>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B4562731-8D1F-4EC4-B8EC-792CF4EB9213}"/>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0B985B4C-C520-43B2-95D7-2B33756F981C}"/>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9B566EDF-4AFA-499F-8024-6D78D6AA50F8}"/>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73F18878-5489-4EB3-A330-32DA9B2514FD}"/>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1018BCC8-1AFC-4A26-9B8F-6A92C8528642}"/>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8B2FD2E8-0DC2-41FC-8195-2CAB277681E3}"/>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281F1A60-1C2F-4ED0-AF9E-4890BF931693}"/>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E4A7C104-55D8-41F7-8A81-236FB1813EE1}"/>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80D8C072-C771-4CCE-ABBA-272F450D8211}"/>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423A99A6-DFF1-4525-AB71-1F4DFE9C59CA}"/>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508F9951-8412-4656-8FFD-C410FA27C859}"/>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A4CFAE47-25D2-4484-B6B8-71BBAFD60ACC}"/>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FA933301-C262-4262-A71C-12A8B53EC33B}"/>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942FB725-830D-470A-BAD0-EF7B1EA4337F}"/>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7A077EC6-3A7B-4A54-9648-C39E328304D3}"/>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97B7D84F-BF80-4476-9DEE-722388094F4F}"/>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5F5A4B90-7458-436C-84D6-B81BD083C607}"/>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7C1F38FC-2974-42E6-A796-2D3809A45FF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232B3151-7134-4D5C-8DBB-16F6025C0848}"/>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9378A65D-B80F-45CB-999B-75185F82FA14}"/>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05F4D303-B641-41D2-BCDB-FC5B61F6410C}"/>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3D8EF0BF-DB86-4CBD-8BB3-0B3D60E891DE}"/>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BF3135C5-CEC8-4A98-9BA0-174321AD4908}"/>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AFCC5D93-8E23-4655-92A3-DF65EAC0870A}"/>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13AF66FB-63C0-458A-A73E-CD39D6B28CF2}"/>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9DC936DC-3BA0-4EDA-A3EF-10B2145983EA}"/>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C3BF09A2-80C3-424B-87C1-EADEBDE8EB91}"/>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E53F54E5-0EE7-42E7-8D1C-792960163755}"/>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08D35BEF-C114-454A-9BD8-F41D5F71ECC9}"/>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107950</xdr:rowOff>
    </xdr:from>
    <xdr:to>
      <xdr:col>0</xdr:col>
      <xdr:colOff>895350</xdr:colOff>
      <xdr:row>54</xdr:row>
      <xdr:rowOff>107950</xdr:rowOff>
    </xdr:to>
    <xdr:sp macro="" textlink="">
      <xdr:nvSpPr>
        <xdr:cNvPr id="7" name="Line 15">
          <a:extLst>
            <a:ext uri="{FF2B5EF4-FFF2-40B4-BE49-F238E27FC236}">
              <a16:creationId xmlns:a16="http://schemas.microsoft.com/office/drawing/2014/main" id="{596B5EC1-CB94-4DD5-BEA1-91FE852CA32B}"/>
            </a:ext>
          </a:extLst>
        </xdr:cNvPr>
        <xdr:cNvSpPr>
          <a:spLocks noChangeShapeType="1"/>
        </xdr:cNvSpPr>
      </xdr:nvSpPr>
      <xdr:spPr bwMode="auto">
        <a:xfrm>
          <a:off x="0" y="8851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27F2AAF1-0686-44A4-B55A-84A240B18D8C}"/>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76200</xdr:rowOff>
    </xdr:from>
    <xdr:to>
      <xdr:col>0</xdr:col>
      <xdr:colOff>895350</xdr:colOff>
      <xdr:row>169</xdr:row>
      <xdr:rowOff>76200</xdr:rowOff>
    </xdr:to>
    <xdr:sp macro="" textlink="">
      <xdr:nvSpPr>
        <xdr:cNvPr id="9" name="Line 15">
          <a:extLst>
            <a:ext uri="{FF2B5EF4-FFF2-40B4-BE49-F238E27FC236}">
              <a16:creationId xmlns:a16="http://schemas.microsoft.com/office/drawing/2014/main" id="{21D12EFD-3228-4D22-B851-1F66D281FF92}"/>
            </a:ext>
          </a:extLst>
        </xdr:cNvPr>
        <xdr:cNvSpPr>
          <a:spLocks noChangeShapeType="1"/>
        </xdr:cNvSpPr>
      </xdr:nvSpPr>
      <xdr:spPr bwMode="auto">
        <a:xfrm>
          <a:off x="0" y="2744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76200</xdr:rowOff>
    </xdr:from>
    <xdr:to>
      <xdr:col>0</xdr:col>
      <xdr:colOff>895350</xdr:colOff>
      <xdr:row>216</xdr:row>
      <xdr:rowOff>76200</xdr:rowOff>
    </xdr:to>
    <xdr:sp macro="" textlink="">
      <xdr:nvSpPr>
        <xdr:cNvPr id="10" name="Line 15">
          <a:extLst>
            <a:ext uri="{FF2B5EF4-FFF2-40B4-BE49-F238E27FC236}">
              <a16:creationId xmlns:a16="http://schemas.microsoft.com/office/drawing/2014/main" id="{E13F4D6C-D34A-45FD-B577-53F3253AA404}"/>
            </a:ext>
          </a:extLst>
        </xdr:cNvPr>
        <xdr:cNvSpPr>
          <a:spLocks noChangeShapeType="1"/>
        </xdr:cNvSpPr>
      </xdr:nvSpPr>
      <xdr:spPr bwMode="auto">
        <a:xfrm>
          <a:off x="0" y="350520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376289F7-B08C-4193-BC76-F99A6511C1C1}"/>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6AE142CC-4AD2-41AE-A2D1-0D48B1BFFF98}"/>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BDC70737-5518-4647-BCBD-D12931280ABE}"/>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1FF866B9-7935-4B7D-B41D-FB44778FE301}"/>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92FA67CB-4649-4B4A-B2C0-A55F327D44DA}"/>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BCD70C33-A8A2-40C2-B64E-CE67C922D14F}"/>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5B220D8B-05A2-4303-98BA-9673FA7F2AAA}"/>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4E83512A-BBEC-417E-8170-4547B6A6140C}"/>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955D9E97-7DB3-4B4A-81A3-F4722D7810C9}"/>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EDFC2B6D-0866-4653-87BD-CDAD27AC5B6F}"/>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EF55AD5D-59B3-4057-9815-7BA8604D71CB}"/>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FC05AB30-D25A-4C91-A9DE-AEED9A819AAF}"/>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B08278BC-48B9-4830-A53B-1554BCF6EAA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E313DE43-F0AA-4A78-9E25-A92376D0D1A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AD4F1848-FBF0-4ED8-9AA7-4B1192C7B916}"/>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806461C3-655D-4F7E-BFBE-9CDAC80FAB54}"/>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91842B1E-B3C0-436A-A79D-DDC6E1A65403}"/>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4905CF88-66F8-4762-B181-2D6C02AA4B86}"/>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F799DE77-C69A-4254-B6A1-FDDCED3AF8B6}"/>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E8A5CE94-E738-4B57-A8D4-668F5BDDE7BE}"/>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5584B0E3-A41B-42F9-A58C-82A381484837}"/>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925ADE05-E108-4255-92B7-E0D9A09B0729}"/>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076CEE57-B317-4DAB-8918-4B590466AF0B}"/>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5C542AD4-A25B-45F7-ADCF-7D8B32B48609}"/>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ED259E25-A9A7-48FC-8A7A-75AF14337569}"/>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C7B11C19-E01B-40C6-A507-BD434DBCF46B}"/>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2596F505-94B0-4DAC-A5FC-23E632DD91BB}"/>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5ACE3517-91BB-4449-87E2-F23A6C202628}"/>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CEF767C8-3DFC-424D-8B47-9C9AFA91B5EA}"/>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74D07E1E-B820-4B59-A01C-6E90FD6FA3B1}"/>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D85AADAE-F853-4F22-B4C3-22F4C8F25113}"/>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0DCDEB2E-3E3E-460F-8E55-B94DC1C5138F}"/>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5">
          <a:extLst>
            <a:ext uri="{FF2B5EF4-FFF2-40B4-BE49-F238E27FC236}">
              <a16:creationId xmlns:a16="http://schemas.microsoft.com/office/drawing/2014/main" id="{BD04B9CE-BB10-4B40-A3F8-ABB1E2D1B077}"/>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4" name="Line 14">
          <a:extLst>
            <a:ext uri="{FF2B5EF4-FFF2-40B4-BE49-F238E27FC236}">
              <a16:creationId xmlns:a16="http://schemas.microsoft.com/office/drawing/2014/main" id="{B69EA1CB-AABB-48A2-AB99-00C4F543495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5" name="Line 21">
          <a:extLst>
            <a:ext uri="{FF2B5EF4-FFF2-40B4-BE49-F238E27FC236}">
              <a16:creationId xmlns:a16="http://schemas.microsoft.com/office/drawing/2014/main" id="{3CD515FB-6703-4D48-BF20-4E98F3FF4269}"/>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19050</xdr:colOff>
      <xdr:row>50</xdr:row>
      <xdr:rowOff>105019</xdr:rowOff>
    </xdr:from>
    <xdr:to>
      <xdr:col>0</xdr:col>
      <xdr:colOff>914400</xdr:colOff>
      <xdr:row>50</xdr:row>
      <xdr:rowOff>105019</xdr:rowOff>
    </xdr:to>
    <xdr:sp macro="" textlink="">
      <xdr:nvSpPr>
        <xdr:cNvPr id="2" name="Line 157">
          <a:extLst>
            <a:ext uri="{FF2B5EF4-FFF2-40B4-BE49-F238E27FC236}">
              <a16:creationId xmlns:a16="http://schemas.microsoft.com/office/drawing/2014/main" id="{BDD3273C-1A7B-4BF7-B484-5E5915C6042F}"/>
            </a:ext>
          </a:extLst>
        </xdr:cNvPr>
        <xdr:cNvSpPr>
          <a:spLocks noChangeShapeType="1"/>
        </xdr:cNvSpPr>
      </xdr:nvSpPr>
      <xdr:spPr bwMode="auto">
        <a:xfrm>
          <a:off x="19050" y="820126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99</xdr:row>
      <xdr:rowOff>92319</xdr:rowOff>
    </xdr:from>
    <xdr:to>
      <xdr:col>0</xdr:col>
      <xdr:colOff>908050</xdr:colOff>
      <xdr:row>99</xdr:row>
      <xdr:rowOff>92319</xdr:rowOff>
    </xdr:to>
    <xdr:sp macro="" textlink="">
      <xdr:nvSpPr>
        <xdr:cNvPr id="3" name="Line 157">
          <a:extLst>
            <a:ext uri="{FF2B5EF4-FFF2-40B4-BE49-F238E27FC236}">
              <a16:creationId xmlns:a16="http://schemas.microsoft.com/office/drawing/2014/main" id="{F46514E8-00FE-48BB-A766-85D165977A2B}"/>
            </a:ext>
          </a:extLst>
        </xdr:cNvPr>
        <xdr:cNvSpPr>
          <a:spLocks noChangeShapeType="1"/>
        </xdr:cNvSpPr>
      </xdr:nvSpPr>
      <xdr:spPr bwMode="auto">
        <a:xfrm>
          <a:off x="12700" y="16122894"/>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150</xdr:row>
      <xdr:rowOff>92319</xdr:rowOff>
    </xdr:from>
    <xdr:to>
      <xdr:col>0</xdr:col>
      <xdr:colOff>914400</xdr:colOff>
      <xdr:row>150</xdr:row>
      <xdr:rowOff>92319</xdr:rowOff>
    </xdr:to>
    <xdr:sp macro="" textlink="">
      <xdr:nvSpPr>
        <xdr:cNvPr id="4" name="Line 157">
          <a:extLst>
            <a:ext uri="{FF2B5EF4-FFF2-40B4-BE49-F238E27FC236}">
              <a16:creationId xmlns:a16="http://schemas.microsoft.com/office/drawing/2014/main" id="{FC17890A-4C88-46A8-9EA2-9749B916742F}"/>
            </a:ext>
          </a:extLst>
        </xdr:cNvPr>
        <xdr:cNvSpPr>
          <a:spLocks noChangeShapeType="1"/>
        </xdr:cNvSpPr>
      </xdr:nvSpPr>
      <xdr:spPr bwMode="auto">
        <a:xfrm>
          <a:off x="19050" y="2438106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208</xdr:row>
      <xdr:rowOff>37709</xdr:rowOff>
    </xdr:from>
    <xdr:to>
      <xdr:col>0</xdr:col>
      <xdr:colOff>914400</xdr:colOff>
      <xdr:row>208</xdr:row>
      <xdr:rowOff>37709</xdr:rowOff>
    </xdr:to>
    <xdr:sp macro="" textlink="">
      <xdr:nvSpPr>
        <xdr:cNvPr id="5" name="Line 157">
          <a:extLst>
            <a:ext uri="{FF2B5EF4-FFF2-40B4-BE49-F238E27FC236}">
              <a16:creationId xmlns:a16="http://schemas.microsoft.com/office/drawing/2014/main" id="{90F1255C-1F82-4998-8484-CCE170B58027}"/>
            </a:ext>
          </a:extLst>
        </xdr:cNvPr>
        <xdr:cNvSpPr>
          <a:spLocks noChangeShapeType="1"/>
        </xdr:cNvSpPr>
      </xdr:nvSpPr>
      <xdr:spPr bwMode="auto">
        <a:xfrm>
          <a:off x="19050" y="3371810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53</xdr:row>
      <xdr:rowOff>57150</xdr:rowOff>
    </xdr:from>
    <xdr:to>
      <xdr:col>0</xdr:col>
      <xdr:colOff>904875</xdr:colOff>
      <xdr:row>53</xdr:row>
      <xdr:rowOff>57150</xdr:rowOff>
    </xdr:to>
    <xdr:sp macro="" textlink="">
      <xdr:nvSpPr>
        <xdr:cNvPr id="2" name="Line 14">
          <a:extLst>
            <a:ext uri="{FF2B5EF4-FFF2-40B4-BE49-F238E27FC236}">
              <a16:creationId xmlns:a16="http://schemas.microsoft.com/office/drawing/2014/main" id="{AA1DE9C8-3E2B-4F46-A120-CF24E13254AD}"/>
            </a:ext>
          </a:extLst>
        </xdr:cNvPr>
        <xdr:cNvSpPr>
          <a:spLocks noChangeShapeType="1"/>
        </xdr:cNvSpPr>
      </xdr:nvSpPr>
      <xdr:spPr bwMode="auto">
        <a:xfrm>
          <a:off x="0" y="863917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85725</xdr:rowOff>
    </xdr:from>
    <xdr:to>
      <xdr:col>1</xdr:col>
      <xdr:colOff>0</xdr:colOff>
      <xdr:row>52</xdr:row>
      <xdr:rowOff>85725</xdr:rowOff>
    </xdr:to>
    <xdr:sp macro="" textlink="">
      <xdr:nvSpPr>
        <xdr:cNvPr id="3" name="Line 15">
          <a:extLst>
            <a:ext uri="{FF2B5EF4-FFF2-40B4-BE49-F238E27FC236}">
              <a16:creationId xmlns:a16="http://schemas.microsoft.com/office/drawing/2014/main" id="{34C8D1D5-FBBB-47C4-8B41-43C1534691AC}"/>
            </a:ext>
          </a:extLst>
        </xdr:cNvPr>
        <xdr:cNvSpPr>
          <a:spLocks noChangeShapeType="1"/>
        </xdr:cNvSpPr>
      </xdr:nvSpPr>
      <xdr:spPr bwMode="auto">
        <a:xfrm>
          <a:off x="609600" y="850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54</xdr:row>
      <xdr:rowOff>104775</xdr:rowOff>
    </xdr:from>
    <xdr:to>
      <xdr:col>1</xdr:col>
      <xdr:colOff>0</xdr:colOff>
      <xdr:row>54</xdr:row>
      <xdr:rowOff>104775</xdr:rowOff>
    </xdr:to>
    <xdr:sp macro="" textlink="">
      <xdr:nvSpPr>
        <xdr:cNvPr id="4" name="Line 31">
          <a:extLst>
            <a:ext uri="{FF2B5EF4-FFF2-40B4-BE49-F238E27FC236}">
              <a16:creationId xmlns:a16="http://schemas.microsoft.com/office/drawing/2014/main" id="{5D052C79-943F-4B9F-A5BA-7E1C8E561BCA}"/>
            </a:ext>
          </a:extLst>
        </xdr:cNvPr>
        <xdr:cNvSpPr>
          <a:spLocks noChangeShapeType="1"/>
        </xdr:cNvSpPr>
      </xdr:nvSpPr>
      <xdr:spPr bwMode="auto">
        <a:xfrm>
          <a:off x="60960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5" name="Line 49">
          <a:extLst>
            <a:ext uri="{FF2B5EF4-FFF2-40B4-BE49-F238E27FC236}">
              <a16:creationId xmlns:a16="http://schemas.microsoft.com/office/drawing/2014/main" id="{BA1F9AB1-A555-4382-A139-092DE54BC1AB}"/>
            </a:ext>
          </a:extLst>
        </xdr:cNvPr>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66675</xdr:rowOff>
    </xdr:from>
    <xdr:to>
      <xdr:col>1</xdr:col>
      <xdr:colOff>0</xdr:colOff>
      <xdr:row>52</xdr:row>
      <xdr:rowOff>66675</xdr:rowOff>
    </xdr:to>
    <xdr:sp macro="" textlink="">
      <xdr:nvSpPr>
        <xdr:cNvPr id="6" name="Line 50">
          <a:extLst>
            <a:ext uri="{FF2B5EF4-FFF2-40B4-BE49-F238E27FC236}">
              <a16:creationId xmlns:a16="http://schemas.microsoft.com/office/drawing/2014/main" id="{994F7F39-4FF9-47EC-8AFD-CBB08D567EA7}"/>
            </a:ext>
          </a:extLst>
        </xdr:cNvPr>
        <xdr:cNvSpPr>
          <a:spLocks noChangeShapeType="1"/>
        </xdr:cNvSpPr>
      </xdr:nvSpPr>
      <xdr:spPr bwMode="auto">
        <a:xfrm>
          <a:off x="609600" y="84867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0</xdr:rowOff>
    </xdr:from>
    <xdr:to>
      <xdr:col>1</xdr:col>
      <xdr:colOff>0</xdr:colOff>
      <xdr:row>99</xdr:row>
      <xdr:rowOff>0</xdr:rowOff>
    </xdr:to>
    <xdr:sp macro="" textlink="">
      <xdr:nvSpPr>
        <xdr:cNvPr id="7" name="Line 28">
          <a:extLst>
            <a:ext uri="{FF2B5EF4-FFF2-40B4-BE49-F238E27FC236}">
              <a16:creationId xmlns:a16="http://schemas.microsoft.com/office/drawing/2014/main" id="{13473A5C-624B-45A6-8632-BFA3B6921C49}"/>
            </a:ext>
          </a:extLst>
        </xdr:cNvPr>
        <xdr:cNvSpPr>
          <a:spLocks noChangeShapeType="1"/>
        </xdr:cNvSpPr>
      </xdr:nvSpPr>
      <xdr:spPr bwMode="auto">
        <a:xfrm>
          <a:off x="6096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96</xdr:row>
      <xdr:rowOff>0</xdr:rowOff>
    </xdr:from>
    <xdr:to>
      <xdr:col>1</xdr:col>
      <xdr:colOff>0</xdr:colOff>
      <xdr:row>96</xdr:row>
      <xdr:rowOff>0</xdr:rowOff>
    </xdr:to>
    <xdr:sp macro="" textlink="">
      <xdr:nvSpPr>
        <xdr:cNvPr id="8" name="Line 45">
          <a:extLst>
            <a:ext uri="{FF2B5EF4-FFF2-40B4-BE49-F238E27FC236}">
              <a16:creationId xmlns:a16="http://schemas.microsoft.com/office/drawing/2014/main" id="{2BCBF42B-7129-4CA5-A6C4-E31C9DE41CCB}"/>
            </a:ext>
          </a:extLst>
        </xdr:cNvPr>
        <xdr:cNvSpPr>
          <a:spLocks noChangeShapeType="1"/>
        </xdr:cNvSpPr>
      </xdr:nvSpPr>
      <xdr:spPr bwMode="auto">
        <a:xfrm>
          <a:off x="609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9" name="Line 16">
          <a:extLst>
            <a:ext uri="{FF2B5EF4-FFF2-40B4-BE49-F238E27FC236}">
              <a16:creationId xmlns:a16="http://schemas.microsoft.com/office/drawing/2014/main" id="{AD7B3945-689A-4A50-ABDB-57E619228450}"/>
            </a:ext>
          </a:extLst>
        </xdr:cNvPr>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10" name="Line 19">
          <a:extLst>
            <a:ext uri="{FF2B5EF4-FFF2-40B4-BE49-F238E27FC236}">
              <a16:creationId xmlns:a16="http://schemas.microsoft.com/office/drawing/2014/main" id="{486F797F-6B6A-4031-BFF9-ADB9731D5489}"/>
            </a:ext>
          </a:extLst>
        </xdr:cNvPr>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107</xdr:row>
      <xdr:rowOff>104775</xdr:rowOff>
    </xdr:from>
    <xdr:to>
      <xdr:col>1</xdr:col>
      <xdr:colOff>0</xdr:colOff>
      <xdr:row>107</xdr:row>
      <xdr:rowOff>104775</xdr:rowOff>
    </xdr:to>
    <xdr:sp macro="" textlink="">
      <xdr:nvSpPr>
        <xdr:cNvPr id="11" name="Line 21">
          <a:extLst>
            <a:ext uri="{FF2B5EF4-FFF2-40B4-BE49-F238E27FC236}">
              <a16:creationId xmlns:a16="http://schemas.microsoft.com/office/drawing/2014/main" id="{33AB3168-7869-44AD-A06C-5BD7DA858631}"/>
            </a:ext>
          </a:extLst>
        </xdr:cNvPr>
        <xdr:cNvSpPr>
          <a:spLocks noChangeShapeType="1"/>
        </xdr:cNvSpPr>
      </xdr:nvSpPr>
      <xdr:spPr bwMode="auto">
        <a:xfrm>
          <a:off x="60960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108</xdr:row>
      <xdr:rowOff>0</xdr:rowOff>
    </xdr:from>
    <xdr:to>
      <xdr:col>1</xdr:col>
      <xdr:colOff>0</xdr:colOff>
      <xdr:row>108</xdr:row>
      <xdr:rowOff>0</xdr:rowOff>
    </xdr:to>
    <xdr:sp macro="" textlink="">
      <xdr:nvSpPr>
        <xdr:cNvPr id="12" name="Line 26">
          <a:extLst>
            <a:ext uri="{FF2B5EF4-FFF2-40B4-BE49-F238E27FC236}">
              <a16:creationId xmlns:a16="http://schemas.microsoft.com/office/drawing/2014/main" id="{BD1C6889-37BD-41E7-8350-58F2BC7A794C}"/>
            </a:ext>
          </a:extLst>
        </xdr:cNvPr>
        <xdr:cNvSpPr>
          <a:spLocks noChangeShapeType="1"/>
        </xdr:cNvSpPr>
      </xdr:nvSpPr>
      <xdr:spPr bwMode="auto">
        <a:xfrm>
          <a:off x="6096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108</xdr:row>
      <xdr:rowOff>0</xdr:rowOff>
    </xdr:from>
    <xdr:to>
      <xdr:col>1</xdr:col>
      <xdr:colOff>0</xdr:colOff>
      <xdr:row>108</xdr:row>
      <xdr:rowOff>0</xdr:rowOff>
    </xdr:to>
    <xdr:sp macro="" textlink="">
      <xdr:nvSpPr>
        <xdr:cNvPr id="13" name="Line 27">
          <a:extLst>
            <a:ext uri="{FF2B5EF4-FFF2-40B4-BE49-F238E27FC236}">
              <a16:creationId xmlns:a16="http://schemas.microsoft.com/office/drawing/2014/main" id="{45931452-AB54-4896-9047-06EE0929F18A}"/>
            </a:ext>
          </a:extLst>
        </xdr:cNvPr>
        <xdr:cNvSpPr>
          <a:spLocks noChangeShapeType="1"/>
        </xdr:cNvSpPr>
      </xdr:nvSpPr>
      <xdr:spPr bwMode="auto">
        <a:xfrm>
          <a:off x="6096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0</xdr:rowOff>
    </xdr:from>
    <xdr:to>
      <xdr:col>1</xdr:col>
      <xdr:colOff>0</xdr:colOff>
      <xdr:row>104</xdr:row>
      <xdr:rowOff>0</xdr:rowOff>
    </xdr:to>
    <xdr:sp macro="" textlink="">
      <xdr:nvSpPr>
        <xdr:cNvPr id="14" name="Line 32">
          <a:extLst>
            <a:ext uri="{FF2B5EF4-FFF2-40B4-BE49-F238E27FC236}">
              <a16:creationId xmlns:a16="http://schemas.microsoft.com/office/drawing/2014/main" id="{E51BFE00-B0B1-446F-87D1-A2E0C4A90B3B}"/>
            </a:ext>
          </a:extLst>
        </xdr:cNvPr>
        <xdr:cNvSpPr>
          <a:spLocks noChangeShapeType="1"/>
        </xdr:cNvSpPr>
      </xdr:nvSpPr>
      <xdr:spPr bwMode="auto">
        <a:xfrm>
          <a:off x="609600" y="16840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0</xdr:rowOff>
    </xdr:from>
    <xdr:to>
      <xdr:col>1</xdr:col>
      <xdr:colOff>0</xdr:colOff>
      <xdr:row>104</xdr:row>
      <xdr:rowOff>0</xdr:rowOff>
    </xdr:to>
    <xdr:sp macro="" textlink="">
      <xdr:nvSpPr>
        <xdr:cNvPr id="15" name="Line 35">
          <a:extLst>
            <a:ext uri="{FF2B5EF4-FFF2-40B4-BE49-F238E27FC236}">
              <a16:creationId xmlns:a16="http://schemas.microsoft.com/office/drawing/2014/main" id="{CA9AF74D-ACA7-4963-A0C3-98F58581FB01}"/>
            </a:ext>
          </a:extLst>
        </xdr:cNvPr>
        <xdr:cNvSpPr>
          <a:spLocks noChangeShapeType="1"/>
        </xdr:cNvSpPr>
      </xdr:nvSpPr>
      <xdr:spPr bwMode="auto">
        <a:xfrm>
          <a:off x="609600" y="16840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6" name="Line 37">
          <a:extLst>
            <a:ext uri="{FF2B5EF4-FFF2-40B4-BE49-F238E27FC236}">
              <a16:creationId xmlns:a16="http://schemas.microsoft.com/office/drawing/2014/main" id="{4C6BE750-AAB2-478A-9556-441523E9AB5D}"/>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7" name="Line 43">
          <a:extLst>
            <a:ext uri="{FF2B5EF4-FFF2-40B4-BE49-F238E27FC236}">
              <a16:creationId xmlns:a16="http://schemas.microsoft.com/office/drawing/2014/main" id="{4DF61AC5-D07A-4043-AD38-D3027CB56F54}"/>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8" name="Line 44">
          <a:extLst>
            <a:ext uri="{FF2B5EF4-FFF2-40B4-BE49-F238E27FC236}">
              <a16:creationId xmlns:a16="http://schemas.microsoft.com/office/drawing/2014/main" id="{8399C6D8-064E-4E7E-93DE-A1F6AC9D5620}"/>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19" name="Line 22">
          <a:extLst>
            <a:ext uri="{FF2B5EF4-FFF2-40B4-BE49-F238E27FC236}">
              <a16:creationId xmlns:a16="http://schemas.microsoft.com/office/drawing/2014/main" id="{11F6B9BC-65CC-42B7-B38F-A7A49C462F13}"/>
            </a:ext>
          </a:extLst>
        </xdr:cNvPr>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20" name="Line 23">
          <a:extLst>
            <a:ext uri="{FF2B5EF4-FFF2-40B4-BE49-F238E27FC236}">
              <a16:creationId xmlns:a16="http://schemas.microsoft.com/office/drawing/2014/main" id="{CA274997-4BB9-462E-9181-AAA6F521FCAA}"/>
            </a:ext>
          </a:extLst>
        </xdr:cNvPr>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21" name="Line 24">
          <a:extLst>
            <a:ext uri="{FF2B5EF4-FFF2-40B4-BE49-F238E27FC236}">
              <a16:creationId xmlns:a16="http://schemas.microsoft.com/office/drawing/2014/main" id="{3E1472E9-68BE-4385-959E-24E7D206C7D7}"/>
            </a:ext>
          </a:extLst>
        </xdr:cNvPr>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2" name="Line 38">
          <a:extLst>
            <a:ext uri="{FF2B5EF4-FFF2-40B4-BE49-F238E27FC236}">
              <a16:creationId xmlns:a16="http://schemas.microsoft.com/office/drawing/2014/main" id="{D41E7440-A6BF-486B-8743-39B2DB8EE0F7}"/>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3" name="Line 39">
          <a:extLst>
            <a:ext uri="{FF2B5EF4-FFF2-40B4-BE49-F238E27FC236}">
              <a16:creationId xmlns:a16="http://schemas.microsoft.com/office/drawing/2014/main" id="{017FC9D6-E8EA-49E6-9999-5C72FA8845B0}"/>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4" name="Line 40">
          <a:extLst>
            <a:ext uri="{FF2B5EF4-FFF2-40B4-BE49-F238E27FC236}">
              <a16:creationId xmlns:a16="http://schemas.microsoft.com/office/drawing/2014/main" id="{8D7DB4BF-8114-4062-8307-43AC74E01337}"/>
            </a:ext>
          </a:extLst>
        </xdr:cNvPr>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5" name="Line 17">
          <a:extLst>
            <a:ext uri="{FF2B5EF4-FFF2-40B4-BE49-F238E27FC236}">
              <a16:creationId xmlns:a16="http://schemas.microsoft.com/office/drawing/2014/main" id="{995A5F46-2F93-4027-BCB0-4F07D9684992}"/>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6" name="Line 18">
          <a:extLst>
            <a:ext uri="{FF2B5EF4-FFF2-40B4-BE49-F238E27FC236}">
              <a16:creationId xmlns:a16="http://schemas.microsoft.com/office/drawing/2014/main" id="{0CDB6D28-EE2C-4950-80A5-CECF52AFD411}"/>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7" name="Line 20">
          <a:extLst>
            <a:ext uri="{FF2B5EF4-FFF2-40B4-BE49-F238E27FC236}">
              <a16:creationId xmlns:a16="http://schemas.microsoft.com/office/drawing/2014/main" id="{0405779D-AF49-4A30-ABD3-2EA2BFB4757B}"/>
            </a:ext>
          </a:extLst>
        </xdr:cNvPr>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104775</xdr:rowOff>
    </xdr:from>
    <xdr:to>
      <xdr:col>1</xdr:col>
      <xdr:colOff>0</xdr:colOff>
      <xdr:row>165</xdr:row>
      <xdr:rowOff>104775</xdr:rowOff>
    </xdr:to>
    <xdr:sp macro="" textlink="">
      <xdr:nvSpPr>
        <xdr:cNvPr id="28" name="Line 25">
          <a:extLst>
            <a:ext uri="{FF2B5EF4-FFF2-40B4-BE49-F238E27FC236}">
              <a16:creationId xmlns:a16="http://schemas.microsoft.com/office/drawing/2014/main" id="{790C2FEA-5B65-4BDF-B37A-F467D7E36DA4}"/>
            </a:ext>
          </a:extLst>
        </xdr:cNvPr>
        <xdr:cNvSpPr>
          <a:spLocks noChangeShapeType="1"/>
        </xdr:cNvSpPr>
      </xdr:nvSpPr>
      <xdr:spPr bwMode="auto">
        <a:xfrm>
          <a:off x="60960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29" name="Line 41">
          <a:extLst>
            <a:ext uri="{FF2B5EF4-FFF2-40B4-BE49-F238E27FC236}">
              <a16:creationId xmlns:a16="http://schemas.microsoft.com/office/drawing/2014/main" id="{97E5AABE-6C82-4A81-87C5-609C36B37956}"/>
            </a:ext>
          </a:extLst>
        </xdr:cNvPr>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66675</xdr:rowOff>
    </xdr:from>
    <xdr:to>
      <xdr:col>1</xdr:col>
      <xdr:colOff>0</xdr:colOff>
      <xdr:row>167</xdr:row>
      <xdr:rowOff>66675</xdr:rowOff>
    </xdr:to>
    <xdr:sp macro="" textlink="">
      <xdr:nvSpPr>
        <xdr:cNvPr id="30" name="Line 42">
          <a:extLst>
            <a:ext uri="{FF2B5EF4-FFF2-40B4-BE49-F238E27FC236}">
              <a16:creationId xmlns:a16="http://schemas.microsoft.com/office/drawing/2014/main" id="{D89E1D8D-9B6E-4F56-A1A9-C7F7FD894DED}"/>
            </a:ext>
          </a:extLst>
        </xdr:cNvPr>
        <xdr:cNvSpPr>
          <a:spLocks noChangeShapeType="1"/>
        </xdr:cNvSpPr>
      </xdr:nvSpPr>
      <xdr:spPr bwMode="auto">
        <a:xfrm>
          <a:off x="609600" y="27108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1" name="Line 7">
          <a:extLst>
            <a:ext uri="{FF2B5EF4-FFF2-40B4-BE49-F238E27FC236}">
              <a16:creationId xmlns:a16="http://schemas.microsoft.com/office/drawing/2014/main" id="{9738B8A2-236F-4945-85E3-73D98C362BA8}"/>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7">
          <a:extLst>
            <a:ext uri="{FF2B5EF4-FFF2-40B4-BE49-F238E27FC236}">
              <a16:creationId xmlns:a16="http://schemas.microsoft.com/office/drawing/2014/main" id="{4A53AAEE-A61F-47F8-96CE-836CCE089C73}"/>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3" name="Line 7">
          <a:extLst>
            <a:ext uri="{FF2B5EF4-FFF2-40B4-BE49-F238E27FC236}">
              <a16:creationId xmlns:a16="http://schemas.microsoft.com/office/drawing/2014/main" id="{A9CD98C0-4E8A-41F6-A6D3-5A62C5A761BF}"/>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4" name="Line 11">
          <a:extLst>
            <a:ext uri="{FF2B5EF4-FFF2-40B4-BE49-F238E27FC236}">
              <a16:creationId xmlns:a16="http://schemas.microsoft.com/office/drawing/2014/main" id="{C2F9BD4A-F475-437F-A1AB-53D5EC48EDDC}"/>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5" name="Line 15">
          <a:extLst>
            <a:ext uri="{FF2B5EF4-FFF2-40B4-BE49-F238E27FC236}">
              <a16:creationId xmlns:a16="http://schemas.microsoft.com/office/drawing/2014/main" id="{2C639557-0107-4338-A713-18AD2B231C98}"/>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6" name="Line 18">
          <a:extLst>
            <a:ext uri="{FF2B5EF4-FFF2-40B4-BE49-F238E27FC236}">
              <a16:creationId xmlns:a16="http://schemas.microsoft.com/office/drawing/2014/main" id="{3B4662E5-3EF0-403C-8B80-4E5F1A663F9B}"/>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7" name="Line 22">
          <a:extLst>
            <a:ext uri="{FF2B5EF4-FFF2-40B4-BE49-F238E27FC236}">
              <a16:creationId xmlns:a16="http://schemas.microsoft.com/office/drawing/2014/main" id="{385C359C-FDF1-44AA-B984-9CC83AE04D94}"/>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8" name="Line 7">
          <a:extLst>
            <a:ext uri="{FF2B5EF4-FFF2-40B4-BE49-F238E27FC236}">
              <a16:creationId xmlns:a16="http://schemas.microsoft.com/office/drawing/2014/main" id="{C56B7506-0E2B-4A22-9B76-6EACE9B7857A}"/>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9" name="Line 12">
          <a:extLst>
            <a:ext uri="{FF2B5EF4-FFF2-40B4-BE49-F238E27FC236}">
              <a16:creationId xmlns:a16="http://schemas.microsoft.com/office/drawing/2014/main" id="{7EE3A77C-C5C2-4A17-8EBE-41CA910644BE}"/>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40" name="Line 5">
          <a:extLst>
            <a:ext uri="{FF2B5EF4-FFF2-40B4-BE49-F238E27FC236}">
              <a16:creationId xmlns:a16="http://schemas.microsoft.com/office/drawing/2014/main" id="{E189D496-4A11-41B8-8D12-CAEA06B92FBE}"/>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41" name="Line 5">
          <a:extLst>
            <a:ext uri="{FF2B5EF4-FFF2-40B4-BE49-F238E27FC236}">
              <a16:creationId xmlns:a16="http://schemas.microsoft.com/office/drawing/2014/main" id="{DCD65BC7-B3E9-4BD7-B927-136050E662E7}"/>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2" name="Line 5">
          <a:extLst>
            <a:ext uri="{FF2B5EF4-FFF2-40B4-BE49-F238E27FC236}">
              <a16:creationId xmlns:a16="http://schemas.microsoft.com/office/drawing/2014/main" id="{15A45CBB-F5BD-446E-8E86-13855E44D76C}"/>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3" name="Line 10">
          <a:extLst>
            <a:ext uri="{FF2B5EF4-FFF2-40B4-BE49-F238E27FC236}">
              <a16:creationId xmlns:a16="http://schemas.microsoft.com/office/drawing/2014/main" id="{9E92618E-B4B2-427D-9176-77AD71E9E634}"/>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4" name="Line 14">
          <a:extLst>
            <a:ext uri="{FF2B5EF4-FFF2-40B4-BE49-F238E27FC236}">
              <a16:creationId xmlns:a16="http://schemas.microsoft.com/office/drawing/2014/main" id="{1594B602-7733-443B-93DC-E9406C463C3B}"/>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5" name="Line 17">
          <a:extLst>
            <a:ext uri="{FF2B5EF4-FFF2-40B4-BE49-F238E27FC236}">
              <a16:creationId xmlns:a16="http://schemas.microsoft.com/office/drawing/2014/main" id="{096C84CB-B0DC-4420-9D54-771BCD495604}"/>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6" name="Line 21">
          <a:extLst>
            <a:ext uri="{FF2B5EF4-FFF2-40B4-BE49-F238E27FC236}">
              <a16:creationId xmlns:a16="http://schemas.microsoft.com/office/drawing/2014/main" id="{11DEEDD4-040B-4EBA-82D1-E561CCF01506}"/>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7" name="Line 5">
          <a:extLst>
            <a:ext uri="{FF2B5EF4-FFF2-40B4-BE49-F238E27FC236}">
              <a16:creationId xmlns:a16="http://schemas.microsoft.com/office/drawing/2014/main" id="{DA417202-D7BA-4FE1-992E-FD1CDFAE63F3}"/>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8" name="Line 11">
          <a:extLst>
            <a:ext uri="{FF2B5EF4-FFF2-40B4-BE49-F238E27FC236}">
              <a16:creationId xmlns:a16="http://schemas.microsoft.com/office/drawing/2014/main" id="{A1A5F2F7-B29A-45E3-B9EF-9789216D6D0A}"/>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9" name="Line 3">
          <a:extLst>
            <a:ext uri="{FF2B5EF4-FFF2-40B4-BE49-F238E27FC236}">
              <a16:creationId xmlns:a16="http://schemas.microsoft.com/office/drawing/2014/main" id="{36D65A85-CFAC-48E8-A537-44AFF628263F}"/>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50" name="Line 3">
          <a:extLst>
            <a:ext uri="{FF2B5EF4-FFF2-40B4-BE49-F238E27FC236}">
              <a16:creationId xmlns:a16="http://schemas.microsoft.com/office/drawing/2014/main" id="{372BEB42-26DB-4947-8CE9-B6E243A8606E}"/>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1" name="Line 3">
          <a:extLst>
            <a:ext uri="{FF2B5EF4-FFF2-40B4-BE49-F238E27FC236}">
              <a16:creationId xmlns:a16="http://schemas.microsoft.com/office/drawing/2014/main" id="{9287BC3D-1C95-4C1D-B8E9-1E252F434BDC}"/>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2" name="Line 9">
          <a:extLst>
            <a:ext uri="{FF2B5EF4-FFF2-40B4-BE49-F238E27FC236}">
              <a16:creationId xmlns:a16="http://schemas.microsoft.com/office/drawing/2014/main" id="{23C18644-F0D8-4B91-B041-758A368F1C7A}"/>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3" name="Line 13">
          <a:extLst>
            <a:ext uri="{FF2B5EF4-FFF2-40B4-BE49-F238E27FC236}">
              <a16:creationId xmlns:a16="http://schemas.microsoft.com/office/drawing/2014/main" id="{CEED2C91-F4DE-4890-B88F-D17A055325F7}"/>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4" name="Line 16">
          <a:extLst>
            <a:ext uri="{FF2B5EF4-FFF2-40B4-BE49-F238E27FC236}">
              <a16:creationId xmlns:a16="http://schemas.microsoft.com/office/drawing/2014/main" id="{36B43EC0-DB03-4B77-AEB3-A315263948F7}"/>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5" name="Line 20">
          <a:extLst>
            <a:ext uri="{FF2B5EF4-FFF2-40B4-BE49-F238E27FC236}">
              <a16:creationId xmlns:a16="http://schemas.microsoft.com/office/drawing/2014/main" id="{F07FCB6A-B2D1-4D68-AB76-7E8DD86A1005}"/>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6" name="Line 3">
          <a:extLst>
            <a:ext uri="{FF2B5EF4-FFF2-40B4-BE49-F238E27FC236}">
              <a16:creationId xmlns:a16="http://schemas.microsoft.com/office/drawing/2014/main" id="{02305D3E-97CE-4884-BC92-BD162D0FAA3A}"/>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7" name="Line 10">
          <a:extLst>
            <a:ext uri="{FF2B5EF4-FFF2-40B4-BE49-F238E27FC236}">
              <a16:creationId xmlns:a16="http://schemas.microsoft.com/office/drawing/2014/main" id="{E9681753-2AB9-4337-A6FC-F17DC480C151}"/>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8" name="Line 1">
          <a:extLst>
            <a:ext uri="{FF2B5EF4-FFF2-40B4-BE49-F238E27FC236}">
              <a16:creationId xmlns:a16="http://schemas.microsoft.com/office/drawing/2014/main" id="{61B35BC2-BE77-42A4-B627-2998939870FF}"/>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9" name="Line 1">
          <a:extLst>
            <a:ext uri="{FF2B5EF4-FFF2-40B4-BE49-F238E27FC236}">
              <a16:creationId xmlns:a16="http://schemas.microsoft.com/office/drawing/2014/main" id="{89010C9C-FC6E-4105-B8DF-6BBE53BA6961}"/>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0" name="Line 1">
          <a:extLst>
            <a:ext uri="{FF2B5EF4-FFF2-40B4-BE49-F238E27FC236}">
              <a16:creationId xmlns:a16="http://schemas.microsoft.com/office/drawing/2014/main" id="{3934A6EC-4ACA-4B3A-A02D-B5A33A3D26EE}"/>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1" name="Line 12">
          <a:extLst>
            <a:ext uri="{FF2B5EF4-FFF2-40B4-BE49-F238E27FC236}">
              <a16:creationId xmlns:a16="http://schemas.microsoft.com/office/drawing/2014/main" id="{2793321F-4A86-4C2C-B134-6952BC50AABF}"/>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2" name="Line 19">
          <a:extLst>
            <a:ext uri="{FF2B5EF4-FFF2-40B4-BE49-F238E27FC236}">
              <a16:creationId xmlns:a16="http://schemas.microsoft.com/office/drawing/2014/main" id="{51732149-935F-4EF5-8E4F-9864F8A3E397}"/>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3" name="Line 9">
          <a:extLst>
            <a:ext uri="{FF2B5EF4-FFF2-40B4-BE49-F238E27FC236}">
              <a16:creationId xmlns:a16="http://schemas.microsoft.com/office/drawing/2014/main" id="{27710640-1204-49BC-B2AA-7D9958B6B264}"/>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111</xdr:row>
      <xdr:rowOff>47625</xdr:rowOff>
    </xdr:from>
    <xdr:to>
      <xdr:col>0</xdr:col>
      <xdr:colOff>1095375</xdr:colOff>
      <xdr:row>111</xdr:row>
      <xdr:rowOff>47625</xdr:rowOff>
    </xdr:to>
    <xdr:sp macro="" textlink="">
      <xdr:nvSpPr>
        <xdr:cNvPr id="64" name="Line 14">
          <a:extLst>
            <a:ext uri="{FF2B5EF4-FFF2-40B4-BE49-F238E27FC236}">
              <a16:creationId xmlns:a16="http://schemas.microsoft.com/office/drawing/2014/main" id="{E26BE459-5F99-43E9-B507-011C1EB59E1A}"/>
            </a:ext>
          </a:extLst>
        </xdr:cNvPr>
        <xdr:cNvSpPr>
          <a:spLocks noChangeShapeType="1"/>
        </xdr:cNvSpPr>
      </xdr:nvSpPr>
      <xdr:spPr bwMode="auto">
        <a:xfrm>
          <a:off x="190500" y="18021300"/>
          <a:ext cx="4191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112</xdr:row>
      <xdr:rowOff>104775</xdr:rowOff>
    </xdr:from>
    <xdr:to>
      <xdr:col>1</xdr:col>
      <xdr:colOff>0</xdr:colOff>
      <xdr:row>112</xdr:row>
      <xdr:rowOff>104775</xdr:rowOff>
    </xdr:to>
    <xdr:sp macro="" textlink="">
      <xdr:nvSpPr>
        <xdr:cNvPr id="65" name="Line 31">
          <a:extLst>
            <a:ext uri="{FF2B5EF4-FFF2-40B4-BE49-F238E27FC236}">
              <a16:creationId xmlns:a16="http://schemas.microsoft.com/office/drawing/2014/main" id="{294333ED-7FEB-4AAE-98F7-84157F14F8BF}"/>
            </a:ext>
          </a:extLst>
        </xdr:cNvPr>
        <xdr:cNvSpPr>
          <a:spLocks noChangeShapeType="1"/>
        </xdr:cNvSpPr>
      </xdr:nvSpPr>
      <xdr:spPr bwMode="auto">
        <a:xfrm>
          <a:off x="609600" y="1824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57150</xdr:rowOff>
    </xdr:from>
    <xdr:to>
      <xdr:col>0</xdr:col>
      <xdr:colOff>904875</xdr:colOff>
      <xdr:row>163</xdr:row>
      <xdr:rowOff>57150</xdr:rowOff>
    </xdr:to>
    <xdr:sp macro="" textlink="">
      <xdr:nvSpPr>
        <xdr:cNvPr id="66" name="Line 14">
          <a:extLst>
            <a:ext uri="{FF2B5EF4-FFF2-40B4-BE49-F238E27FC236}">
              <a16:creationId xmlns:a16="http://schemas.microsoft.com/office/drawing/2014/main" id="{F49C8F2D-E2AC-4F19-B5F7-4C8C27944146}"/>
            </a:ext>
          </a:extLst>
        </xdr:cNvPr>
        <xdr:cNvSpPr>
          <a:spLocks noChangeShapeType="1"/>
        </xdr:cNvSpPr>
      </xdr:nvSpPr>
      <xdr:spPr bwMode="auto">
        <a:xfrm>
          <a:off x="0" y="264509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164</xdr:row>
      <xdr:rowOff>104775</xdr:rowOff>
    </xdr:from>
    <xdr:to>
      <xdr:col>1</xdr:col>
      <xdr:colOff>0</xdr:colOff>
      <xdr:row>164</xdr:row>
      <xdr:rowOff>104775</xdr:rowOff>
    </xdr:to>
    <xdr:sp macro="" textlink="">
      <xdr:nvSpPr>
        <xdr:cNvPr id="67" name="Line 31">
          <a:extLst>
            <a:ext uri="{FF2B5EF4-FFF2-40B4-BE49-F238E27FC236}">
              <a16:creationId xmlns:a16="http://schemas.microsoft.com/office/drawing/2014/main" id="{76374F0A-E339-4674-952D-D18F2F0579E8}"/>
            </a:ext>
          </a:extLst>
        </xdr:cNvPr>
        <xdr:cNvSpPr>
          <a:spLocks noChangeShapeType="1"/>
        </xdr:cNvSpPr>
      </xdr:nvSpPr>
      <xdr:spPr bwMode="auto">
        <a:xfrm>
          <a:off x="60960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57150</xdr:rowOff>
    </xdr:from>
    <xdr:to>
      <xdr:col>0</xdr:col>
      <xdr:colOff>904875</xdr:colOff>
      <xdr:row>215</xdr:row>
      <xdr:rowOff>57150</xdr:rowOff>
    </xdr:to>
    <xdr:sp macro="" textlink="">
      <xdr:nvSpPr>
        <xdr:cNvPr id="68" name="Line 14">
          <a:extLst>
            <a:ext uri="{FF2B5EF4-FFF2-40B4-BE49-F238E27FC236}">
              <a16:creationId xmlns:a16="http://schemas.microsoft.com/office/drawing/2014/main" id="{E8BDDFF1-2574-4ADF-ABF7-AB45A99DA240}"/>
            </a:ext>
          </a:extLst>
        </xdr:cNvPr>
        <xdr:cNvSpPr>
          <a:spLocks noChangeShapeType="1"/>
        </xdr:cNvSpPr>
      </xdr:nvSpPr>
      <xdr:spPr bwMode="auto">
        <a:xfrm>
          <a:off x="0" y="348710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69" name="Line 31">
          <a:extLst>
            <a:ext uri="{FF2B5EF4-FFF2-40B4-BE49-F238E27FC236}">
              <a16:creationId xmlns:a16="http://schemas.microsoft.com/office/drawing/2014/main" id="{3D79F227-A938-4627-9622-D4C81E838B53}"/>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112</xdr:row>
      <xdr:rowOff>104775</xdr:rowOff>
    </xdr:from>
    <xdr:to>
      <xdr:col>1</xdr:col>
      <xdr:colOff>0</xdr:colOff>
      <xdr:row>112</xdr:row>
      <xdr:rowOff>104775</xdr:rowOff>
    </xdr:to>
    <xdr:sp macro="" textlink="">
      <xdr:nvSpPr>
        <xdr:cNvPr id="70" name="Line 31">
          <a:extLst>
            <a:ext uri="{FF2B5EF4-FFF2-40B4-BE49-F238E27FC236}">
              <a16:creationId xmlns:a16="http://schemas.microsoft.com/office/drawing/2014/main" id="{C8B75C99-3FC9-4A47-A1A6-FF16E260228D}"/>
            </a:ext>
          </a:extLst>
        </xdr:cNvPr>
        <xdr:cNvSpPr>
          <a:spLocks noChangeShapeType="1"/>
        </xdr:cNvSpPr>
      </xdr:nvSpPr>
      <xdr:spPr bwMode="auto">
        <a:xfrm>
          <a:off x="609600" y="1824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164</xdr:row>
      <xdr:rowOff>104775</xdr:rowOff>
    </xdr:from>
    <xdr:to>
      <xdr:col>1</xdr:col>
      <xdr:colOff>0</xdr:colOff>
      <xdr:row>164</xdr:row>
      <xdr:rowOff>104775</xdr:rowOff>
    </xdr:to>
    <xdr:sp macro="" textlink="">
      <xdr:nvSpPr>
        <xdr:cNvPr id="71" name="Line 31">
          <a:extLst>
            <a:ext uri="{FF2B5EF4-FFF2-40B4-BE49-F238E27FC236}">
              <a16:creationId xmlns:a16="http://schemas.microsoft.com/office/drawing/2014/main" id="{EE1515CB-91F3-4F33-BA74-AFBF0DAE6688}"/>
            </a:ext>
          </a:extLst>
        </xdr:cNvPr>
        <xdr:cNvSpPr>
          <a:spLocks noChangeShapeType="1"/>
        </xdr:cNvSpPr>
      </xdr:nvSpPr>
      <xdr:spPr bwMode="auto">
        <a:xfrm>
          <a:off x="60960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164</xdr:row>
      <xdr:rowOff>104775</xdr:rowOff>
    </xdr:from>
    <xdr:to>
      <xdr:col>1</xdr:col>
      <xdr:colOff>0</xdr:colOff>
      <xdr:row>164</xdr:row>
      <xdr:rowOff>104775</xdr:rowOff>
    </xdr:to>
    <xdr:sp macro="" textlink="">
      <xdr:nvSpPr>
        <xdr:cNvPr id="72" name="Line 31">
          <a:extLst>
            <a:ext uri="{FF2B5EF4-FFF2-40B4-BE49-F238E27FC236}">
              <a16:creationId xmlns:a16="http://schemas.microsoft.com/office/drawing/2014/main" id="{2188A31D-25EF-4B8C-84A4-B1BE3746FD9E}"/>
            </a:ext>
          </a:extLst>
        </xdr:cNvPr>
        <xdr:cNvSpPr>
          <a:spLocks noChangeShapeType="1"/>
        </xdr:cNvSpPr>
      </xdr:nvSpPr>
      <xdr:spPr bwMode="auto">
        <a:xfrm>
          <a:off x="60960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73" name="Line 31">
          <a:extLst>
            <a:ext uri="{FF2B5EF4-FFF2-40B4-BE49-F238E27FC236}">
              <a16:creationId xmlns:a16="http://schemas.microsoft.com/office/drawing/2014/main" id="{90EA7258-88C2-45DD-B68A-8B3DD41126C4}"/>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74" name="Line 31">
          <a:extLst>
            <a:ext uri="{FF2B5EF4-FFF2-40B4-BE49-F238E27FC236}">
              <a16:creationId xmlns:a16="http://schemas.microsoft.com/office/drawing/2014/main" id="{BB1C7A76-C400-473F-93A5-0776EC64783B}"/>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75" name="Line 31">
          <a:extLst>
            <a:ext uri="{FF2B5EF4-FFF2-40B4-BE49-F238E27FC236}">
              <a16:creationId xmlns:a16="http://schemas.microsoft.com/office/drawing/2014/main" id="{7D7CF20E-93B3-4A4E-BF7A-3AAB6C30D9B2}"/>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35</xdr:row>
      <xdr:rowOff>76200</xdr:rowOff>
    </xdr:from>
    <xdr:to>
      <xdr:col>0</xdr:col>
      <xdr:colOff>895350</xdr:colOff>
      <xdr:row>35</xdr:row>
      <xdr:rowOff>76200</xdr:rowOff>
    </xdr:to>
    <xdr:sp macro="" textlink="">
      <xdr:nvSpPr>
        <xdr:cNvPr id="2" name="Line 3">
          <a:extLst>
            <a:ext uri="{FF2B5EF4-FFF2-40B4-BE49-F238E27FC236}">
              <a16:creationId xmlns:a16="http://schemas.microsoft.com/office/drawing/2014/main" id="{51028711-3976-4160-A353-D5F1F59EABEE}"/>
            </a:ext>
          </a:extLst>
        </xdr:cNvPr>
        <xdr:cNvSpPr>
          <a:spLocks noChangeShapeType="1"/>
        </xdr:cNvSpPr>
      </xdr:nvSpPr>
      <xdr:spPr bwMode="auto">
        <a:xfrm>
          <a:off x="0" y="574357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85725</xdr:rowOff>
    </xdr:from>
    <xdr:to>
      <xdr:col>1</xdr:col>
      <xdr:colOff>0</xdr:colOff>
      <xdr:row>35</xdr:row>
      <xdr:rowOff>85725</xdr:rowOff>
    </xdr:to>
    <xdr:sp macro="" textlink="">
      <xdr:nvSpPr>
        <xdr:cNvPr id="3" name="Line 4">
          <a:extLst>
            <a:ext uri="{FF2B5EF4-FFF2-40B4-BE49-F238E27FC236}">
              <a16:creationId xmlns:a16="http://schemas.microsoft.com/office/drawing/2014/main" id="{CEFE3965-81F3-453E-858D-E8B905CA885F}"/>
            </a:ext>
          </a:extLst>
        </xdr:cNvPr>
        <xdr:cNvSpPr>
          <a:spLocks noChangeShapeType="1"/>
        </xdr:cNvSpPr>
      </xdr:nvSpPr>
      <xdr:spPr bwMode="auto">
        <a:xfrm>
          <a:off x="609600" y="575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76200</xdr:rowOff>
    </xdr:from>
    <xdr:to>
      <xdr:col>0</xdr:col>
      <xdr:colOff>895350</xdr:colOff>
      <xdr:row>56</xdr:row>
      <xdr:rowOff>76200</xdr:rowOff>
    </xdr:to>
    <xdr:sp macro="" textlink="">
      <xdr:nvSpPr>
        <xdr:cNvPr id="4" name="Line 3">
          <a:extLst>
            <a:ext uri="{FF2B5EF4-FFF2-40B4-BE49-F238E27FC236}">
              <a16:creationId xmlns:a16="http://schemas.microsoft.com/office/drawing/2014/main" id="{59868A75-79F5-47D5-96E8-7D24B84E2F28}"/>
            </a:ext>
          </a:extLst>
        </xdr:cNvPr>
        <xdr:cNvSpPr>
          <a:spLocks noChangeShapeType="1"/>
        </xdr:cNvSpPr>
      </xdr:nvSpPr>
      <xdr:spPr bwMode="auto">
        <a:xfrm>
          <a:off x="0" y="914400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56</xdr:row>
      <xdr:rowOff>85725</xdr:rowOff>
    </xdr:from>
    <xdr:to>
      <xdr:col>1</xdr:col>
      <xdr:colOff>0</xdr:colOff>
      <xdr:row>56</xdr:row>
      <xdr:rowOff>85725</xdr:rowOff>
    </xdr:to>
    <xdr:sp macro="" textlink="">
      <xdr:nvSpPr>
        <xdr:cNvPr id="5" name="Line 4">
          <a:extLst>
            <a:ext uri="{FF2B5EF4-FFF2-40B4-BE49-F238E27FC236}">
              <a16:creationId xmlns:a16="http://schemas.microsoft.com/office/drawing/2014/main" id="{8B84B050-9B72-44F1-B9E1-8F2D696F7016}"/>
            </a:ext>
          </a:extLst>
        </xdr:cNvPr>
        <xdr:cNvSpPr>
          <a:spLocks noChangeShapeType="1"/>
        </xdr:cNvSpPr>
      </xdr:nvSpPr>
      <xdr:spPr bwMode="auto">
        <a:xfrm>
          <a:off x="609600" y="915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133350</xdr:colOff>
      <xdr:row>218</xdr:row>
      <xdr:rowOff>0</xdr:rowOff>
    </xdr:from>
    <xdr:to>
      <xdr:col>0</xdr:col>
      <xdr:colOff>133350</xdr:colOff>
      <xdr:row>218</xdr:row>
      <xdr:rowOff>0</xdr:rowOff>
    </xdr:to>
    <xdr:sp macro="" textlink="">
      <xdr:nvSpPr>
        <xdr:cNvPr id="2" name="Line 2">
          <a:extLst>
            <a:ext uri="{FF2B5EF4-FFF2-40B4-BE49-F238E27FC236}">
              <a16:creationId xmlns:a16="http://schemas.microsoft.com/office/drawing/2014/main" id="{92D1A7BE-AB44-488C-8245-C15CDFF70C9F}"/>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3" name="Line 3">
          <a:extLst>
            <a:ext uri="{FF2B5EF4-FFF2-40B4-BE49-F238E27FC236}">
              <a16:creationId xmlns:a16="http://schemas.microsoft.com/office/drawing/2014/main" id="{973D4350-689E-4EC3-9B31-18756A8AB4C4}"/>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 name="Line 5">
          <a:extLst>
            <a:ext uri="{FF2B5EF4-FFF2-40B4-BE49-F238E27FC236}">
              <a16:creationId xmlns:a16="http://schemas.microsoft.com/office/drawing/2014/main" id="{2C34E950-E78B-47EC-9A15-775A4E94982E}"/>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5" name="Line 6">
          <a:extLst>
            <a:ext uri="{FF2B5EF4-FFF2-40B4-BE49-F238E27FC236}">
              <a16:creationId xmlns:a16="http://schemas.microsoft.com/office/drawing/2014/main" id="{C1601B6C-F013-4E1D-99B8-B25A74170EF5}"/>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6" name="Line 8">
          <a:extLst>
            <a:ext uri="{FF2B5EF4-FFF2-40B4-BE49-F238E27FC236}">
              <a16:creationId xmlns:a16="http://schemas.microsoft.com/office/drawing/2014/main" id="{0AD5C803-87EE-4FF7-9839-5A32FDF9E326}"/>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104775</xdr:rowOff>
    </xdr:from>
    <xdr:to>
      <xdr:col>1</xdr:col>
      <xdr:colOff>0</xdr:colOff>
      <xdr:row>175</xdr:row>
      <xdr:rowOff>104775</xdr:rowOff>
    </xdr:to>
    <xdr:sp macro="" textlink="">
      <xdr:nvSpPr>
        <xdr:cNvPr id="7" name="Line 9">
          <a:extLst>
            <a:ext uri="{FF2B5EF4-FFF2-40B4-BE49-F238E27FC236}">
              <a16:creationId xmlns:a16="http://schemas.microsoft.com/office/drawing/2014/main" id="{8F7927F5-7E23-4B69-BC4A-9AB2AADC71A9}"/>
            </a:ext>
          </a:extLst>
        </xdr:cNvPr>
        <xdr:cNvSpPr>
          <a:spLocks noChangeShapeType="1"/>
        </xdr:cNvSpPr>
      </xdr:nvSpPr>
      <xdr:spPr bwMode="auto">
        <a:xfrm>
          <a:off x="60960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8" name="Line 11">
          <a:extLst>
            <a:ext uri="{FF2B5EF4-FFF2-40B4-BE49-F238E27FC236}">
              <a16:creationId xmlns:a16="http://schemas.microsoft.com/office/drawing/2014/main" id="{A9BAF47D-E332-4A26-BA89-D6CEE9E22337}"/>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125</xdr:row>
      <xdr:rowOff>104775</xdr:rowOff>
    </xdr:from>
    <xdr:to>
      <xdr:col>1</xdr:col>
      <xdr:colOff>0</xdr:colOff>
      <xdr:row>125</xdr:row>
      <xdr:rowOff>104775</xdr:rowOff>
    </xdr:to>
    <xdr:sp macro="" textlink="">
      <xdr:nvSpPr>
        <xdr:cNvPr id="9" name="Line 12">
          <a:extLst>
            <a:ext uri="{FF2B5EF4-FFF2-40B4-BE49-F238E27FC236}">
              <a16:creationId xmlns:a16="http://schemas.microsoft.com/office/drawing/2014/main" id="{5B9C70D4-D005-45EB-B916-3CAB2C85F080}"/>
            </a:ext>
          </a:extLst>
        </xdr:cNvPr>
        <xdr:cNvSpPr>
          <a:spLocks noChangeShapeType="1"/>
        </xdr:cNvSpPr>
      </xdr:nvSpPr>
      <xdr:spPr bwMode="auto">
        <a:xfrm>
          <a:off x="60960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0" name="Line 14">
          <a:extLst>
            <a:ext uri="{FF2B5EF4-FFF2-40B4-BE49-F238E27FC236}">
              <a16:creationId xmlns:a16="http://schemas.microsoft.com/office/drawing/2014/main" id="{468F7FEB-3E10-4649-B33F-7301D755188C}"/>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1" name="Line 19">
          <a:extLst>
            <a:ext uri="{FF2B5EF4-FFF2-40B4-BE49-F238E27FC236}">
              <a16:creationId xmlns:a16="http://schemas.microsoft.com/office/drawing/2014/main" id="{25C6E15E-BE0E-487D-9184-D55A25A2FDBE}"/>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2" name="Line 20">
          <a:extLst>
            <a:ext uri="{FF2B5EF4-FFF2-40B4-BE49-F238E27FC236}">
              <a16:creationId xmlns:a16="http://schemas.microsoft.com/office/drawing/2014/main" id="{2F145714-2265-4C95-A462-710B49D480B2}"/>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3" name="Line 21">
          <a:extLst>
            <a:ext uri="{FF2B5EF4-FFF2-40B4-BE49-F238E27FC236}">
              <a16:creationId xmlns:a16="http://schemas.microsoft.com/office/drawing/2014/main" id="{7B6776F7-182C-4C48-90D3-12DB88F7315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76200</xdr:rowOff>
    </xdr:from>
    <xdr:to>
      <xdr:col>0</xdr:col>
      <xdr:colOff>904875</xdr:colOff>
      <xdr:row>53</xdr:row>
      <xdr:rowOff>76200</xdr:rowOff>
    </xdr:to>
    <xdr:sp macro="" textlink="">
      <xdr:nvSpPr>
        <xdr:cNvPr id="14" name="Line 22">
          <a:extLst>
            <a:ext uri="{FF2B5EF4-FFF2-40B4-BE49-F238E27FC236}">
              <a16:creationId xmlns:a16="http://schemas.microsoft.com/office/drawing/2014/main" id="{ACA98EDB-3E62-466B-A864-15B3ECE9F5F8}"/>
            </a:ext>
          </a:extLst>
        </xdr:cNvPr>
        <xdr:cNvSpPr>
          <a:spLocks noChangeShapeType="1"/>
        </xdr:cNvSpPr>
      </xdr:nvSpPr>
      <xdr:spPr bwMode="auto">
        <a:xfrm>
          <a:off x="0" y="86582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twoCellAnchor>
    <xdr:from>
      <xdr:col>0</xdr:col>
      <xdr:colOff>0</xdr:colOff>
      <xdr:row>112</xdr:row>
      <xdr:rowOff>90489</xdr:rowOff>
    </xdr:from>
    <xdr:to>
      <xdr:col>0</xdr:col>
      <xdr:colOff>904875</xdr:colOff>
      <xdr:row>112</xdr:row>
      <xdr:rowOff>90489</xdr:rowOff>
    </xdr:to>
    <xdr:sp macro="" textlink="">
      <xdr:nvSpPr>
        <xdr:cNvPr id="15" name="Line 23">
          <a:extLst>
            <a:ext uri="{FF2B5EF4-FFF2-40B4-BE49-F238E27FC236}">
              <a16:creationId xmlns:a16="http://schemas.microsoft.com/office/drawing/2014/main" id="{F28D23B1-B8D8-47A7-B9F9-52293C46A366}"/>
            </a:ext>
          </a:extLst>
        </xdr:cNvPr>
        <xdr:cNvSpPr>
          <a:spLocks noChangeShapeType="1"/>
        </xdr:cNvSpPr>
      </xdr:nvSpPr>
      <xdr:spPr bwMode="auto">
        <a:xfrm>
          <a:off x="0" y="1822608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twoCellAnchor>
    <xdr:from>
      <xdr:col>0</xdr:col>
      <xdr:colOff>0</xdr:colOff>
      <xdr:row>164</xdr:row>
      <xdr:rowOff>85725</xdr:rowOff>
    </xdr:from>
    <xdr:to>
      <xdr:col>0</xdr:col>
      <xdr:colOff>904875</xdr:colOff>
      <xdr:row>164</xdr:row>
      <xdr:rowOff>85725</xdr:rowOff>
    </xdr:to>
    <xdr:sp macro="" textlink="">
      <xdr:nvSpPr>
        <xdr:cNvPr id="16" name="Line 24">
          <a:extLst>
            <a:ext uri="{FF2B5EF4-FFF2-40B4-BE49-F238E27FC236}">
              <a16:creationId xmlns:a16="http://schemas.microsoft.com/office/drawing/2014/main" id="{E4BD349D-F90A-4506-8271-E2A28AB90393}"/>
            </a:ext>
          </a:extLst>
        </xdr:cNvPr>
        <xdr:cNvSpPr>
          <a:spLocks noChangeShapeType="1"/>
        </xdr:cNvSpPr>
      </xdr:nvSpPr>
      <xdr:spPr bwMode="auto">
        <a:xfrm>
          <a:off x="0" y="266414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85725</xdr:rowOff>
    </xdr:from>
    <xdr:to>
      <xdr:col>0</xdr:col>
      <xdr:colOff>904875</xdr:colOff>
      <xdr:row>216</xdr:row>
      <xdr:rowOff>85725</xdr:rowOff>
    </xdr:to>
    <xdr:sp macro="" textlink="">
      <xdr:nvSpPr>
        <xdr:cNvPr id="17" name="Line 25">
          <a:extLst>
            <a:ext uri="{FF2B5EF4-FFF2-40B4-BE49-F238E27FC236}">
              <a16:creationId xmlns:a16="http://schemas.microsoft.com/office/drawing/2014/main" id="{2BC3969B-8556-4E83-81EC-A421D2BF17F2}"/>
            </a:ext>
          </a:extLst>
        </xdr:cNvPr>
        <xdr:cNvSpPr>
          <a:spLocks noChangeShapeType="1"/>
        </xdr:cNvSpPr>
      </xdr:nvSpPr>
      <xdr:spPr bwMode="auto">
        <a:xfrm>
          <a:off x="0" y="3506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8" name="Line 7">
          <a:extLst>
            <a:ext uri="{FF2B5EF4-FFF2-40B4-BE49-F238E27FC236}">
              <a16:creationId xmlns:a16="http://schemas.microsoft.com/office/drawing/2014/main" id="{0F4B98A8-8528-4791-8321-1C13107C7956}"/>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9" name="Line 7">
          <a:extLst>
            <a:ext uri="{FF2B5EF4-FFF2-40B4-BE49-F238E27FC236}">
              <a16:creationId xmlns:a16="http://schemas.microsoft.com/office/drawing/2014/main" id="{A94F61C6-790A-4FCD-8E5E-BC40E7C1A24B}"/>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87924AA2-ADF8-4738-AEF7-5E6E8B008D7C}"/>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1" name="Line 11">
          <a:extLst>
            <a:ext uri="{FF2B5EF4-FFF2-40B4-BE49-F238E27FC236}">
              <a16:creationId xmlns:a16="http://schemas.microsoft.com/office/drawing/2014/main" id="{FFFD6B54-B4BB-49D6-B83A-C141A6EA1DAF}"/>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2" name="Line 15">
          <a:extLst>
            <a:ext uri="{FF2B5EF4-FFF2-40B4-BE49-F238E27FC236}">
              <a16:creationId xmlns:a16="http://schemas.microsoft.com/office/drawing/2014/main" id="{BBB61BD6-4D2C-405F-AE13-9EBBBDE7D8D7}"/>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8">
          <a:extLst>
            <a:ext uri="{FF2B5EF4-FFF2-40B4-BE49-F238E27FC236}">
              <a16:creationId xmlns:a16="http://schemas.microsoft.com/office/drawing/2014/main" id="{17F40C68-C5A0-4A1B-B61C-555605DAF195}"/>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22">
          <a:extLst>
            <a:ext uri="{FF2B5EF4-FFF2-40B4-BE49-F238E27FC236}">
              <a16:creationId xmlns:a16="http://schemas.microsoft.com/office/drawing/2014/main" id="{3D001B77-C293-4F23-B2B4-112E3CFF7FBA}"/>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 name="Line 7">
          <a:extLst>
            <a:ext uri="{FF2B5EF4-FFF2-40B4-BE49-F238E27FC236}">
              <a16:creationId xmlns:a16="http://schemas.microsoft.com/office/drawing/2014/main" id="{DC80F505-10AF-4C76-A69F-F4D41B3DBCFE}"/>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6" name="Line 12">
          <a:extLst>
            <a:ext uri="{FF2B5EF4-FFF2-40B4-BE49-F238E27FC236}">
              <a16:creationId xmlns:a16="http://schemas.microsoft.com/office/drawing/2014/main" id="{CEF1CB3D-2AFA-4162-98DA-8DC132DF0B8F}"/>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7" name="Line 5">
          <a:extLst>
            <a:ext uri="{FF2B5EF4-FFF2-40B4-BE49-F238E27FC236}">
              <a16:creationId xmlns:a16="http://schemas.microsoft.com/office/drawing/2014/main" id="{FCE58DBC-F496-4195-A7D1-F8399266B91D}"/>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8" name="Line 5">
          <a:extLst>
            <a:ext uri="{FF2B5EF4-FFF2-40B4-BE49-F238E27FC236}">
              <a16:creationId xmlns:a16="http://schemas.microsoft.com/office/drawing/2014/main" id="{34825A71-0FE9-40C5-B91E-41C3B4FC7C7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9" name="Line 5">
          <a:extLst>
            <a:ext uri="{FF2B5EF4-FFF2-40B4-BE49-F238E27FC236}">
              <a16:creationId xmlns:a16="http://schemas.microsoft.com/office/drawing/2014/main" id="{455A94E5-DEB9-4719-9A61-1B35E4A715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0" name="Line 10">
          <a:extLst>
            <a:ext uri="{FF2B5EF4-FFF2-40B4-BE49-F238E27FC236}">
              <a16:creationId xmlns:a16="http://schemas.microsoft.com/office/drawing/2014/main" id="{D1A07FA9-560F-49F1-808E-8948D8681E03}"/>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1" name="Line 14">
          <a:extLst>
            <a:ext uri="{FF2B5EF4-FFF2-40B4-BE49-F238E27FC236}">
              <a16:creationId xmlns:a16="http://schemas.microsoft.com/office/drawing/2014/main" id="{38AFF918-AD58-4D38-97F9-B74E7D3EBAB8}"/>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17">
          <a:extLst>
            <a:ext uri="{FF2B5EF4-FFF2-40B4-BE49-F238E27FC236}">
              <a16:creationId xmlns:a16="http://schemas.microsoft.com/office/drawing/2014/main" id="{A6F5B575-7F1D-4D6B-A30B-6FD78FCA2E81}"/>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3" name="Line 21">
          <a:extLst>
            <a:ext uri="{FF2B5EF4-FFF2-40B4-BE49-F238E27FC236}">
              <a16:creationId xmlns:a16="http://schemas.microsoft.com/office/drawing/2014/main" id="{59CA3CD3-6B8E-4384-9F4E-82243656EC7F}"/>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4" name="Line 5">
          <a:extLst>
            <a:ext uri="{FF2B5EF4-FFF2-40B4-BE49-F238E27FC236}">
              <a16:creationId xmlns:a16="http://schemas.microsoft.com/office/drawing/2014/main" id="{38CD30EB-4856-4A97-9F3E-DA16AE0B91DA}"/>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5" name="Line 11">
          <a:extLst>
            <a:ext uri="{FF2B5EF4-FFF2-40B4-BE49-F238E27FC236}">
              <a16:creationId xmlns:a16="http://schemas.microsoft.com/office/drawing/2014/main" id="{A1D25A8E-C31E-479B-830B-E2B898F4AB08}"/>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6" name="Line 3">
          <a:extLst>
            <a:ext uri="{FF2B5EF4-FFF2-40B4-BE49-F238E27FC236}">
              <a16:creationId xmlns:a16="http://schemas.microsoft.com/office/drawing/2014/main" id="{CE6CB077-4EE7-4518-AD4E-9BB319DF230B}"/>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7" name="Line 3">
          <a:extLst>
            <a:ext uri="{FF2B5EF4-FFF2-40B4-BE49-F238E27FC236}">
              <a16:creationId xmlns:a16="http://schemas.microsoft.com/office/drawing/2014/main" id="{88E1D385-026B-43A7-845E-47292E161616}"/>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8" name="Line 3">
          <a:extLst>
            <a:ext uri="{FF2B5EF4-FFF2-40B4-BE49-F238E27FC236}">
              <a16:creationId xmlns:a16="http://schemas.microsoft.com/office/drawing/2014/main" id="{016E839C-E581-4110-BB15-701E8968137F}"/>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9" name="Line 9">
          <a:extLst>
            <a:ext uri="{FF2B5EF4-FFF2-40B4-BE49-F238E27FC236}">
              <a16:creationId xmlns:a16="http://schemas.microsoft.com/office/drawing/2014/main" id="{7070994D-BDF0-42B8-81BF-EA73C60EF6C7}"/>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0" name="Line 13">
          <a:extLst>
            <a:ext uri="{FF2B5EF4-FFF2-40B4-BE49-F238E27FC236}">
              <a16:creationId xmlns:a16="http://schemas.microsoft.com/office/drawing/2014/main" id="{BD5C8BD1-41ED-4B53-9598-38EDEBC5906E}"/>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41" name="Line 16">
          <a:extLst>
            <a:ext uri="{FF2B5EF4-FFF2-40B4-BE49-F238E27FC236}">
              <a16:creationId xmlns:a16="http://schemas.microsoft.com/office/drawing/2014/main" id="{3480B628-DA39-47E8-8BCE-FC2C6095DF42}"/>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2" name="Line 20">
          <a:extLst>
            <a:ext uri="{FF2B5EF4-FFF2-40B4-BE49-F238E27FC236}">
              <a16:creationId xmlns:a16="http://schemas.microsoft.com/office/drawing/2014/main" id="{95DD11C1-790F-47E6-A5C3-7D1387398F42}"/>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43" name="Line 3">
          <a:extLst>
            <a:ext uri="{FF2B5EF4-FFF2-40B4-BE49-F238E27FC236}">
              <a16:creationId xmlns:a16="http://schemas.microsoft.com/office/drawing/2014/main" id="{EA4A8A1D-5FFD-44FF-A513-82F1CE3D07C1}"/>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4" name="Line 10">
          <a:extLst>
            <a:ext uri="{FF2B5EF4-FFF2-40B4-BE49-F238E27FC236}">
              <a16:creationId xmlns:a16="http://schemas.microsoft.com/office/drawing/2014/main" id="{ECE00CCE-3BA1-48B5-98AC-1F2DE75C3A64}"/>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5" name="Line 3">
          <a:extLst>
            <a:ext uri="{FF2B5EF4-FFF2-40B4-BE49-F238E27FC236}">
              <a16:creationId xmlns:a16="http://schemas.microsoft.com/office/drawing/2014/main" id="{5B3ED084-12C5-4850-90CE-6F70EDC2D2B1}"/>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6" name="Line 3">
          <a:extLst>
            <a:ext uri="{FF2B5EF4-FFF2-40B4-BE49-F238E27FC236}">
              <a16:creationId xmlns:a16="http://schemas.microsoft.com/office/drawing/2014/main" id="{567D69F9-6512-4E1B-9EFF-E3B353EA83B7}"/>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7" name="Line 3">
          <a:extLst>
            <a:ext uri="{FF2B5EF4-FFF2-40B4-BE49-F238E27FC236}">
              <a16:creationId xmlns:a16="http://schemas.microsoft.com/office/drawing/2014/main" id="{D1D52136-4F56-4966-ACCE-CC010D40EAFA}"/>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48" name="Line 9">
          <a:extLst>
            <a:ext uri="{FF2B5EF4-FFF2-40B4-BE49-F238E27FC236}">
              <a16:creationId xmlns:a16="http://schemas.microsoft.com/office/drawing/2014/main" id="{CB03C0E8-B89F-4B0D-A40F-9EBC3F1DD6C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9" name="Line 13">
          <a:extLst>
            <a:ext uri="{FF2B5EF4-FFF2-40B4-BE49-F238E27FC236}">
              <a16:creationId xmlns:a16="http://schemas.microsoft.com/office/drawing/2014/main" id="{F59260CF-13A5-4697-BBAB-59CD20A5B05B}"/>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50" name="Line 16">
          <a:extLst>
            <a:ext uri="{FF2B5EF4-FFF2-40B4-BE49-F238E27FC236}">
              <a16:creationId xmlns:a16="http://schemas.microsoft.com/office/drawing/2014/main" id="{EB13AF2F-C015-4D63-AD41-32065FADFE4C}"/>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51" name="Line 20">
          <a:extLst>
            <a:ext uri="{FF2B5EF4-FFF2-40B4-BE49-F238E27FC236}">
              <a16:creationId xmlns:a16="http://schemas.microsoft.com/office/drawing/2014/main" id="{681F9392-629F-412E-B53C-4106BBBF9BE3}"/>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187</xdr:row>
      <xdr:rowOff>0</xdr:rowOff>
    </xdr:from>
    <xdr:to>
      <xdr:col>0</xdr:col>
      <xdr:colOff>133350</xdr:colOff>
      <xdr:row>187</xdr:row>
      <xdr:rowOff>0</xdr:rowOff>
    </xdr:to>
    <xdr:sp macro="" textlink="">
      <xdr:nvSpPr>
        <xdr:cNvPr id="52" name="Line 3">
          <a:extLst>
            <a:ext uri="{FF2B5EF4-FFF2-40B4-BE49-F238E27FC236}">
              <a16:creationId xmlns:a16="http://schemas.microsoft.com/office/drawing/2014/main" id="{88D21761-2B4C-4E5D-95A6-B047B8AA686C}"/>
            </a:ext>
          </a:extLst>
        </xdr:cNvPr>
        <xdr:cNvSpPr>
          <a:spLocks noChangeShapeType="1"/>
        </xdr:cNvSpPr>
      </xdr:nvSpPr>
      <xdr:spPr bwMode="auto">
        <a:xfrm>
          <a:off x="133350" y="30279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180</xdr:row>
      <xdr:rowOff>104775</xdr:rowOff>
    </xdr:from>
    <xdr:to>
      <xdr:col>0</xdr:col>
      <xdr:colOff>133350</xdr:colOff>
      <xdr:row>180</xdr:row>
      <xdr:rowOff>104775</xdr:rowOff>
    </xdr:to>
    <xdr:sp macro="" textlink="">
      <xdr:nvSpPr>
        <xdr:cNvPr id="53" name="Line 10">
          <a:extLst>
            <a:ext uri="{FF2B5EF4-FFF2-40B4-BE49-F238E27FC236}">
              <a16:creationId xmlns:a16="http://schemas.microsoft.com/office/drawing/2014/main" id="{8B7794DA-82EC-4A10-8814-F3A34D389710}"/>
            </a:ext>
          </a:extLst>
        </xdr:cNvPr>
        <xdr:cNvSpPr>
          <a:spLocks noChangeShapeType="1"/>
        </xdr:cNvSpPr>
      </xdr:nvSpPr>
      <xdr:spPr bwMode="auto">
        <a:xfrm>
          <a:off x="133350" y="29251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4" name="Line 1">
          <a:extLst>
            <a:ext uri="{FF2B5EF4-FFF2-40B4-BE49-F238E27FC236}">
              <a16:creationId xmlns:a16="http://schemas.microsoft.com/office/drawing/2014/main" id="{2EFE09F0-6992-4112-B1D4-1C264E0EF0AA}"/>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5" name="Line 1">
          <a:extLst>
            <a:ext uri="{FF2B5EF4-FFF2-40B4-BE49-F238E27FC236}">
              <a16:creationId xmlns:a16="http://schemas.microsoft.com/office/drawing/2014/main" id="{B221D908-4930-4685-BA67-FC2D65BAE942}"/>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6" name="Line 1">
          <a:extLst>
            <a:ext uri="{FF2B5EF4-FFF2-40B4-BE49-F238E27FC236}">
              <a16:creationId xmlns:a16="http://schemas.microsoft.com/office/drawing/2014/main" id="{A7298901-2F62-4569-B303-738427767D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7" name="Line 12">
          <a:extLst>
            <a:ext uri="{FF2B5EF4-FFF2-40B4-BE49-F238E27FC236}">
              <a16:creationId xmlns:a16="http://schemas.microsoft.com/office/drawing/2014/main" id="{ABA8B6BC-9AFA-4D28-B240-B0A4CCE1CDD6}"/>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8" name="Line 19">
          <a:extLst>
            <a:ext uri="{FF2B5EF4-FFF2-40B4-BE49-F238E27FC236}">
              <a16:creationId xmlns:a16="http://schemas.microsoft.com/office/drawing/2014/main" id="{17A3C94E-0F8F-48EC-A7E9-C8094EFA6031}"/>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9" name="Line 9">
          <a:extLst>
            <a:ext uri="{FF2B5EF4-FFF2-40B4-BE49-F238E27FC236}">
              <a16:creationId xmlns:a16="http://schemas.microsoft.com/office/drawing/2014/main" id="{BF860F5A-D863-42E5-A610-1273AB830AD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133350</xdr:colOff>
      <xdr:row>209</xdr:row>
      <xdr:rowOff>104775</xdr:rowOff>
    </xdr:from>
    <xdr:to>
      <xdr:col>0</xdr:col>
      <xdr:colOff>133350</xdr:colOff>
      <xdr:row>209</xdr:row>
      <xdr:rowOff>104775</xdr:rowOff>
    </xdr:to>
    <xdr:sp macro="" textlink="">
      <xdr:nvSpPr>
        <xdr:cNvPr id="2" name="Line 5">
          <a:extLst>
            <a:ext uri="{FF2B5EF4-FFF2-40B4-BE49-F238E27FC236}">
              <a16:creationId xmlns:a16="http://schemas.microsoft.com/office/drawing/2014/main" id="{EBF3BA28-309C-4AF6-93C2-62DD99574D3E}"/>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 name="Line 6">
          <a:extLst>
            <a:ext uri="{FF2B5EF4-FFF2-40B4-BE49-F238E27FC236}">
              <a16:creationId xmlns:a16="http://schemas.microsoft.com/office/drawing/2014/main" id="{3DE64ECB-D05D-458C-BF83-5496F90D0245}"/>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 name="Line 7">
          <a:extLst>
            <a:ext uri="{FF2B5EF4-FFF2-40B4-BE49-F238E27FC236}">
              <a16:creationId xmlns:a16="http://schemas.microsoft.com/office/drawing/2014/main" id="{22CEAF57-04D8-437D-A0A3-32E35A01BE6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8">
          <a:extLst>
            <a:ext uri="{FF2B5EF4-FFF2-40B4-BE49-F238E27FC236}">
              <a16:creationId xmlns:a16="http://schemas.microsoft.com/office/drawing/2014/main" id="{31519509-18B2-4C95-A80A-431E3C1D0ACA}"/>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9">
          <a:extLst>
            <a:ext uri="{FF2B5EF4-FFF2-40B4-BE49-F238E27FC236}">
              <a16:creationId xmlns:a16="http://schemas.microsoft.com/office/drawing/2014/main" id="{FEC10A70-6BC6-4DB5-A36E-39E37AE3156E}"/>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14">
          <a:extLst>
            <a:ext uri="{FF2B5EF4-FFF2-40B4-BE49-F238E27FC236}">
              <a16:creationId xmlns:a16="http://schemas.microsoft.com/office/drawing/2014/main" id="{5983039F-08E6-4649-8A5C-D3BA516CAFE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15">
          <a:extLst>
            <a:ext uri="{FF2B5EF4-FFF2-40B4-BE49-F238E27FC236}">
              <a16:creationId xmlns:a16="http://schemas.microsoft.com/office/drawing/2014/main" id="{BBA2407F-208F-4884-9CEB-CEB435ECE21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9" name="Line 1">
          <a:extLst>
            <a:ext uri="{FF2B5EF4-FFF2-40B4-BE49-F238E27FC236}">
              <a16:creationId xmlns:a16="http://schemas.microsoft.com/office/drawing/2014/main" id="{BAC16991-5AB0-4158-B65B-BED9B77EF4A8}"/>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3">
          <a:extLst>
            <a:ext uri="{FF2B5EF4-FFF2-40B4-BE49-F238E27FC236}">
              <a16:creationId xmlns:a16="http://schemas.microsoft.com/office/drawing/2014/main" id="{E3B16552-CC83-4C1F-8495-B68D1FD34C52}"/>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1" name="Line 5">
          <a:extLst>
            <a:ext uri="{FF2B5EF4-FFF2-40B4-BE49-F238E27FC236}">
              <a16:creationId xmlns:a16="http://schemas.microsoft.com/office/drawing/2014/main" id="{83D30A23-FEBF-4852-9944-7192A3B7B7E2}"/>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 name="Line 7">
          <a:extLst>
            <a:ext uri="{FF2B5EF4-FFF2-40B4-BE49-F238E27FC236}">
              <a16:creationId xmlns:a16="http://schemas.microsoft.com/office/drawing/2014/main" id="{1A6887AC-44F6-4EBA-BF4B-6150B812FEB3}"/>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3" name="Line 1">
          <a:extLst>
            <a:ext uri="{FF2B5EF4-FFF2-40B4-BE49-F238E27FC236}">
              <a16:creationId xmlns:a16="http://schemas.microsoft.com/office/drawing/2014/main" id="{B5859E6A-0C07-4491-A40E-FBEB9070E6B2}"/>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 name="Line 3">
          <a:extLst>
            <a:ext uri="{FF2B5EF4-FFF2-40B4-BE49-F238E27FC236}">
              <a16:creationId xmlns:a16="http://schemas.microsoft.com/office/drawing/2014/main" id="{31558D17-2F2B-41D0-872D-33255CDC5A67}"/>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5" name="Line 5">
          <a:extLst>
            <a:ext uri="{FF2B5EF4-FFF2-40B4-BE49-F238E27FC236}">
              <a16:creationId xmlns:a16="http://schemas.microsoft.com/office/drawing/2014/main" id="{EA3AD45B-C15E-4C3B-AEB7-D1244BE8C44E}"/>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7">
          <a:extLst>
            <a:ext uri="{FF2B5EF4-FFF2-40B4-BE49-F238E27FC236}">
              <a16:creationId xmlns:a16="http://schemas.microsoft.com/office/drawing/2014/main" id="{1BB07395-EDD0-45EF-9B50-4F356C32138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7" name="Line 1">
          <a:extLst>
            <a:ext uri="{FF2B5EF4-FFF2-40B4-BE49-F238E27FC236}">
              <a16:creationId xmlns:a16="http://schemas.microsoft.com/office/drawing/2014/main" id="{A2CFA50E-6414-45AA-85DC-3037AD027D09}"/>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8" name="Line 3">
          <a:extLst>
            <a:ext uri="{FF2B5EF4-FFF2-40B4-BE49-F238E27FC236}">
              <a16:creationId xmlns:a16="http://schemas.microsoft.com/office/drawing/2014/main" id="{C8F2E366-EE5E-43ED-B550-9A6980DFE95E}"/>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9" name="Line 5">
          <a:extLst>
            <a:ext uri="{FF2B5EF4-FFF2-40B4-BE49-F238E27FC236}">
              <a16:creationId xmlns:a16="http://schemas.microsoft.com/office/drawing/2014/main" id="{74A1D620-C9CB-4B6C-827C-ED9BA682E199}"/>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43BE8BBE-233E-4ED5-B2DD-AF270CDDC75D}"/>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1" name="Line 9">
          <a:extLst>
            <a:ext uri="{FF2B5EF4-FFF2-40B4-BE49-F238E27FC236}">
              <a16:creationId xmlns:a16="http://schemas.microsoft.com/office/drawing/2014/main" id="{272530F3-F74B-4DF5-9789-19387477F3CC}"/>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2" name="Line 10">
          <a:extLst>
            <a:ext uri="{FF2B5EF4-FFF2-40B4-BE49-F238E27FC236}">
              <a16:creationId xmlns:a16="http://schemas.microsoft.com/office/drawing/2014/main" id="{D6864FE5-D08D-4DDB-AEDF-01F3A2572A7D}"/>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1">
          <a:extLst>
            <a:ext uri="{FF2B5EF4-FFF2-40B4-BE49-F238E27FC236}">
              <a16:creationId xmlns:a16="http://schemas.microsoft.com/office/drawing/2014/main" id="{0D77ECBB-DBBF-45AF-BEBD-2229950C761D}"/>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4" name="Line 12">
          <a:extLst>
            <a:ext uri="{FF2B5EF4-FFF2-40B4-BE49-F238E27FC236}">
              <a16:creationId xmlns:a16="http://schemas.microsoft.com/office/drawing/2014/main" id="{952B1E8E-81C4-481B-84EB-E8CAC3650378}"/>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5" name="Line 13">
          <a:extLst>
            <a:ext uri="{FF2B5EF4-FFF2-40B4-BE49-F238E27FC236}">
              <a16:creationId xmlns:a16="http://schemas.microsoft.com/office/drawing/2014/main" id="{6B12D294-AAEC-41E6-91FF-A77843AFA161}"/>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6" name="Line 14">
          <a:extLst>
            <a:ext uri="{FF2B5EF4-FFF2-40B4-BE49-F238E27FC236}">
              <a16:creationId xmlns:a16="http://schemas.microsoft.com/office/drawing/2014/main" id="{8F0C3796-52C3-4F9A-9AF3-E4954289962F}"/>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7" name="Line 15">
          <a:extLst>
            <a:ext uri="{FF2B5EF4-FFF2-40B4-BE49-F238E27FC236}">
              <a16:creationId xmlns:a16="http://schemas.microsoft.com/office/drawing/2014/main" id="{6A605B27-9C62-4952-937D-C982A1C8FB24}"/>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8" name="Line 16">
          <a:extLst>
            <a:ext uri="{FF2B5EF4-FFF2-40B4-BE49-F238E27FC236}">
              <a16:creationId xmlns:a16="http://schemas.microsoft.com/office/drawing/2014/main" id="{A1A431E9-DFCF-4CC0-8290-1CE839BFFF99}"/>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9" name="Line 17">
          <a:extLst>
            <a:ext uri="{FF2B5EF4-FFF2-40B4-BE49-F238E27FC236}">
              <a16:creationId xmlns:a16="http://schemas.microsoft.com/office/drawing/2014/main" id="{DCEE0626-8FA7-4C60-840E-C8A66D6297D6}"/>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0" name="Line 18">
          <a:extLst>
            <a:ext uri="{FF2B5EF4-FFF2-40B4-BE49-F238E27FC236}">
              <a16:creationId xmlns:a16="http://schemas.microsoft.com/office/drawing/2014/main" id="{829CFD0D-9747-42D6-8FF6-2F954A8301A3}"/>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1" name="Line 19">
          <a:extLst>
            <a:ext uri="{FF2B5EF4-FFF2-40B4-BE49-F238E27FC236}">
              <a16:creationId xmlns:a16="http://schemas.microsoft.com/office/drawing/2014/main" id="{96AD1A47-EC2D-4726-8C60-50CC8EB8A999}"/>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2" name="Line 20">
          <a:extLst>
            <a:ext uri="{FF2B5EF4-FFF2-40B4-BE49-F238E27FC236}">
              <a16:creationId xmlns:a16="http://schemas.microsoft.com/office/drawing/2014/main" id="{C6CD7BAD-969F-4094-8610-8BAC23B017EB}"/>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3" name="Line 21">
          <a:extLst>
            <a:ext uri="{FF2B5EF4-FFF2-40B4-BE49-F238E27FC236}">
              <a16:creationId xmlns:a16="http://schemas.microsoft.com/office/drawing/2014/main" id="{AEDE0481-DDC0-444D-A975-DED8677682CD}"/>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22">
          <a:extLst>
            <a:ext uri="{FF2B5EF4-FFF2-40B4-BE49-F238E27FC236}">
              <a16:creationId xmlns:a16="http://schemas.microsoft.com/office/drawing/2014/main" id="{1A7CB5F4-9CB8-43EE-9D0C-B97B637D8F2C}"/>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5" name="Line 3">
          <a:extLst>
            <a:ext uri="{FF2B5EF4-FFF2-40B4-BE49-F238E27FC236}">
              <a16:creationId xmlns:a16="http://schemas.microsoft.com/office/drawing/2014/main" id="{4D2F1569-C502-428D-A3CA-C803507C3F7E}"/>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6" name="Line 5">
          <a:extLst>
            <a:ext uri="{FF2B5EF4-FFF2-40B4-BE49-F238E27FC236}">
              <a16:creationId xmlns:a16="http://schemas.microsoft.com/office/drawing/2014/main" id="{074ACE29-E6A0-4244-8B3A-CD418EB77D4B}"/>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7" name="Line 7">
          <a:extLst>
            <a:ext uri="{FF2B5EF4-FFF2-40B4-BE49-F238E27FC236}">
              <a16:creationId xmlns:a16="http://schemas.microsoft.com/office/drawing/2014/main" id="{EC258B98-0868-4406-AFB7-45C9B0A9077C}"/>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8" name="Line 9">
          <a:extLst>
            <a:ext uri="{FF2B5EF4-FFF2-40B4-BE49-F238E27FC236}">
              <a16:creationId xmlns:a16="http://schemas.microsoft.com/office/drawing/2014/main" id="{F35931B2-C0DB-4A97-BD22-B09EFEBC762D}"/>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9" name="Line 10">
          <a:extLst>
            <a:ext uri="{FF2B5EF4-FFF2-40B4-BE49-F238E27FC236}">
              <a16:creationId xmlns:a16="http://schemas.microsoft.com/office/drawing/2014/main" id="{CBE35D68-04E8-4B3A-AFD1-76771B4E2801}"/>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0" name="Line 11">
          <a:extLst>
            <a:ext uri="{FF2B5EF4-FFF2-40B4-BE49-F238E27FC236}">
              <a16:creationId xmlns:a16="http://schemas.microsoft.com/office/drawing/2014/main" id="{5D4651B5-F4BF-4ABF-8448-699A1B0A7261}"/>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41" name="Line 12">
          <a:extLst>
            <a:ext uri="{FF2B5EF4-FFF2-40B4-BE49-F238E27FC236}">
              <a16:creationId xmlns:a16="http://schemas.microsoft.com/office/drawing/2014/main" id="{87175771-9582-47A7-BF19-9453C298C252}"/>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133350</xdr:colOff>
      <xdr:row>250</xdr:row>
      <xdr:rowOff>104775</xdr:rowOff>
    </xdr:from>
    <xdr:to>
      <xdr:col>0</xdr:col>
      <xdr:colOff>133350</xdr:colOff>
      <xdr:row>250</xdr:row>
      <xdr:rowOff>104775</xdr:rowOff>
    </xdr:to>
    <xdr:sp macro="" textlink="">
      <xdr:nvSpPr>
        <xdr:cNvPr id="2" name="Line 2">
          <a:extLst>
            <a:ext uri="{FF2B5EF4-FFF2-40B4-BE49-F238E27FC236}">
              <a16:creationId xmlns:a16="http://schemas.microsoft.com/office/drawing/2014/main" id="{5F1888C9-3EF0-4810-B3F2-EED449CE1C5C}"/>
            </a:ext>
          </a:extLst>
        </xdr:cNvPr>
        <xdr:cNvSpPr>
          <a:spLocks noChangeShapeType="1"/>
        </xdr:cNvSpPr>
      </xdr:nvSpPr>
      <xdr:spPr bwMode="auto">
        <a:xfrm>
          <a:off x="133350" y="4058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250</xdr:row>
      <xdr:rowOff>104775</xdr:rowOff>
    </xdr:from>
    <xdr:to>
      <xdr:col>1</xdr:col>
      <xdr:colOff>0</xdr:colOff>
      <xdr:row>250</xdr:row>
      <xdr:rowOff>104775</xdr:rowOff>
    </xdr:to>
    <xdr:sp macro="" textlink="">
      <xdr:nvSpPr>
        <xdr:cNvPr id="3" name="Line 3">
          <a:extLst>
            <a:ext uri="{FF2B5EF4-FFF2-40B4-BE49-F238E27FC236}">
              <a16:creationId xmlns:a16="http://schemas.microsoft.com/office/drawing/2014/main" id="{376B0F0A-4AED-477E-97F1-42CB33AB9405}"/>
            </a:ext>
          </a:extLst>
        </xdr:cNvPr>
        <xdr:cNvSpPr>
          <a:spLocks noChangeShapeType="1"/>
        </xdr:cNvSpPr>
      </xdr:nvSpPr>
      <xdr:spPr bwMode="auto">
        <a:xfrm>
          <a:off x="609600" y="4058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181</xdr:row>
      <xdr:rowOff>104775</xdr:rowOff>
    </xdr:from>
    <xdr:to>
      <xdr:col>0</xdr:col>
      <xdr:colOff>133350</xdr:colOff>
      <xdr:row>181</xdr:row>
      <xdr:rowOff>104775</xdr:rowOff>
    </xdr:to>
    <xdr:sp macro="" textlink="">
      <xdr:nvSpPr>
        <xdr:cNvPr id="4" name="Line 5">
          <a:extLst>
            <a:ext uri="{FF2B5EF4-FFF2-40B4-BE49-F238E27FC236}">
              <a16:creationId xmlns:a16="http://schemas.microsoft.com/office/drawing/2014/main" id="{8803B7AC-23BD-4689-80DB-7D9336C6D630}"/>
            </a:ext>
          </a:extLst>
        </xdr:cNvPr>
        <xdr:cNvSpPr>
          <a:spLocks noChangeShapeType="1"/>
        </xdr:cNvSpPr>
      </xdr:nvSpPr>
      <xdr:spPr bwMode="auto">
        <a:xfrm>
          <a:off x="133350" y="2941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181</xdr:row>
      <xdr:rowOff>104775</xdr:rowOff>
    </xdr:from>
    <xdr:to>
      <xdr:col>1</xdr:col>
      <xdr:colOff>0</xdr:colOff>
      <xdr:row>181</xdr:row>
      <xdr:rowOff>104775</xdr:rowOff>
    </xdr:to>
    <xdr:sp macro="" textlink="">
      <xdr:nvSpPr>
        <xdr:cNvPr id="5" name="Line 6">
          <a:extLst>
            <a:ext uri="{FF2B5EF4-FFF2-40B4-BE49-F238E27FC236}">
              <a16:creationId xmlns:a16="http://schemas.microsoft.com/office/drawing/2014/main" id="{8D64D391-40D7-4CDB-8D17-8E5EECD0763F}"/>
            </a:ext>
          </a:extLst>
        </xdr:cNvPr>
        <xdr:cNvSpPr>
          <a:spLocks noChangeShapeType="1"/>
        </xdr:cNvSpPr>
      </xdr:nvSpPr>
      <xdr:spPr bwMode="auto">
        <a:xfrm>
          <a:off x="609600" y="2941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245</xdr:row>
      <xdr:rowOff>104775</xdr:rowOff>
    </xdr:from>
    <xdr:to>
      <xdr:col>0</xdr:col>
      <xdr:colOff>133350</xdr:colOff>
      <xdr:row>245</xdr:row>
      <xdr:rowOff>104775</xdr:rowOff>
    </xdr:to>
    <xdr:sp macro="" textlink="">
      <xdr:nvSpPr>
        <xdr:cNvPr id="6" name="Line 8">
          <a:extLst>
            <a:ext uri="{FF2B5EF4-FFF2-40B4-BE49-F238E27FC236}">
              <a16:creationId xmlns:a16="http://schemas.microsoft.com/office/drawing/2014/main" id="{A05D59FA-4637-4B91-A0DC-63056C015EFC}"/>
            </a:ext>
          </a:extLst>
        </xdr:cNvPr>
        <xdr:cNvSpPr>
          <a:spLocks noChangeShapeType="1"/>
        </xdr:cNvSpPr>
      </xdr:nvSpPr>
      <xdr:spPr bwMode="auto">
        <a:xfrm>
          <a:off x="133350" y="397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245</xdr:row>
      <xdr:rowOff>104775</xdr:rowOff>
    </xdr:from>
    <xdr:to>
      <xdr:col>1</xdr:col>
      <xdr:colOff>0</xdr:colOff>
      <xdr:row>245</xdr:row>
      <xdr:rowOff>104775</xdr:rowOff>
    </xdr:to>
    <xdr:sp macro="" textlink="">
      <xdr:nvSpPr>
        <xdr:cNvPr id="7" name="Line 9">
          <a:extLst>
            <a:ext uri="{FF2B5EF4-FFF2-40B4-BE49-F238E27FC236}">
              <a16:creationId xmlns:a16="http://schemas.microsoft.com/office/drawing/2014/main" id="{097BF401-80C0-4791-ABC3-C80D79795C4F}"/>
            </a:ext>
          </a:extLst>
        </xdr:cNvPr>
        <xdr:cNvSpPr>
          <a:spLocks noChangeShapeType="1"/>
        </xdr:cNvSpPr>
      </xdr:nvSpPr>
      <xdr:spPr bwMode="auto">
        <a:xfrm>
          <a:off x="609600" y="397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250</xdr:row>
      <xdr:rowOff>0</xdr:rowOff>
    </xdr:from>
    <xdr:to>
      <xdr:col>0</xdr:col>
      <xdr:colOff>133350</xdr:colOff>
      <xdr:row>250</xdr:row>
      <xdr:rowOff>0</xdr:rowOff>
    </xdr:to>
    <xdr:sp macro="" textlink="">
      <xdr:nvSpPr>
        <xdr:cNvPr id="8" name="Line 11">
          <a:extLst>
            <a:ext uri="{FF2B5EF4-FFF2-40B4-BE49-F238E27FC236}">
              <a16:creationId xmlns:a16="http://schemas.microsoft.com/office/drawing/2014/main" id="{51C540E3-F485-4654-84A1-C09BBAE309F8}"/>
            </a:ext>
          </a:extLst>
        </xdr:cNvPr>
        <xdr:cNvSpPr>
          <a:spLocks noChangeShapeType="1"/>
        </xdr:cNvSpPr>
      </xdr:nvSpPr>
      <xdr:spPr bwMode="auto">
        <a:xfrm>
          <a:off x="13335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250</xdr:row>
      <xdr:rowOff>0</xdr:rowOff>
    </xdr:from>
    <xdr:to>
      <xdr:col>1</xdr:col>
      <xdr:colOff>0</xdr:colOff>
      <xdr:row>250</xdr:row>
      <xdr:rowOff>0</xdr:rowOff>
    </xdr:to>
    <xdr:sp macro="" textlink="">
      <xdr:nvSpPr>
        <xdr:cNvPr id="9" name="Line 12">
          <a:extLst>
            <a:ext uri="{FF2B5EF4-FFF2-40B4-BE49-F238E27FC236}">
              <a16:creationId xmlns:a16="http://schemas.microsoft.com/office/drawing/2014/main" id="{5A633A1E-3199-4736-AFDC-B1176AACAE08}"/>
            </a:ext>
          </a:extLst>
        </xdr:cNvPr>
        <xdr:cNvSpPr>
          <a:spLocks noChangeShapeType="1"/>
        </xdr:cNvSpPr>
      </xdr:nvSpPr>
      <xdr:spPr bwMode="auto">
        <a:xfrm>
          <a:off x="60960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235</xdr:row>
      <xdr:rowOff>0</xdr:rowOff>
    </xdr:from>
    <xdr:to>
      <xdr:col>0</xdr:col>
      <xdr:colOff>133350</xdr:colOff>
      <xdr:row>235</xdr:row>
      <xdr:rowOff>0</xdr:rowOff>
    </xdr:to>
    <xdr:sp macro="" textlink="">
      <xdr:nvSpPr>
        <xdr:cNvPr id="10" name="Line 14">
          <a:extLst>
            <a:ext uri="{FF2B5EF4-FFF2-40B4-BE49-F238E27FC236}">
              <a16:creationId xmlns:a16="http://schemas.microsoft.com/office/drawing/2014/main" id="{D74F0D98-59A7-4407-9943-65BE304543E7}"/>
            </a:ext>
          </a:extLst>
        </xdr:cNvPr>
        <xdr:cNvSpPr>
          <a:spLocks noChangeShapeType="1"/>
        </xdr:cNvSpPr>
      </xdr:nvSpPr>
      <xdr:spPr bwMode="auto">
        <a:xfrm>
          <a:off x="133350" y="38052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235</xdr:row>
      <xdr:rowOff>0</xdr:rowOff>
    </xdr:from>
    <xdr:to>
      <xdr:col>0</xdr:col>
      <xdr:colOff>133350</xdr:colOff>
      <xdr:row>235</xdr:row>
      <xdr:rowOff>0</xdr:rowOff>
    </xdr:to>
    <xdr:sp macro="" textlink="">
      <xdr:nvSpPr>
        <xdr:cNvPr id="11" name="Line 19">
          <a:extLst>
            <a:ext uri="{FF2B5EF4-FFF2-40B4-BE49-F238E27FC236}">
              <a16:creationId xmlns:a16="http://schemas.microsoft.com/office/drawing/2014/main" id="{AA9E9494-2668-454A-9EBC-9E192E48A34D}"/>
            </a:ext>
          </a:extLst>
        </xdr:cNvPr>
        <xdr:cNvSpPr>
          <a:spLocks noChangeShapeType="1"/>
        </xdr:cNvSpPr>
      </xdr:nvSpPr>
      <xdr:spPr bwMode="auto">
        <a:xfrm>
          <a:off x="133350" y="38052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104775</xdr:rowOff>
    </xdr:from>
    <xdr:to>
      <xdr:col>0</xdr:col>
      <xdr:colOff>133350</xdr:colOff>
      <xdr:row>182</xdr:row>
      <xdr:rowOff>104775</xdr:rowOff>
    </xdr:to>
    <xdr:sp macro="" textlink="">
      <xdr:nvSpPr>
        <xdr:cNvPr id="12" name="Line 21">
          <a:extLst>
            <a:ext uri="{FF2B5EF4-FFF2-40B4-BE49-F238E27FC236}">
              <a16:creationId xmlns:a16="http://schemas.microsoft.com/office/drawing/2014/main" id="{694669B5-9DCD-4163-B672-45A0C45E6DAB}"/>
            </a:ext>
          </a:extLst>
        </xdr:cNvPr>
        <xdr:cNvSpPr>
          <a:spLocks noChangeShapeType="1"/>
        </xdr:cNvSpPr>
      </xdr:nvSpPr>
      <xdr:spPr bwMode="auto">
        <a:xfrm>
          <a:off x="133350" y="29575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229</xdr:row>
      <xdr:rowOff>104775</xdr:rowOff>
    </xdr:from>
    <xdr:to>
      <xdr:col>0</xdr:col>
      <xdr:colOff>133350</xdr:colOff>
      <xdr:row>229</xdr:row>
      <xdr:rowOff>104775</xdr:rowOff>
    </xdr:to>
    <xdr:sp macro="" textlink="">
      <xdr:nvSpPr>
        <xdr:cNvPr id="13" name="Line 23">
          <a:extLst>
            <a:ext uri="{FF2B5EF4-FFF2-40B4-BE49-F238E27FC236}">
              <a16:creationId xmlns:a16="http://schemas.microsoft.com/office/drawing/2014/main" id="{F128E34F-98DF-4AC5-8E00-E7143DA2000A}"/>
            </a:ext>
          </a:extLst>
        </xdr:cNvPr>
        <xdr:cNvSpPr>
          <a:spLocks noChangeShapeType="1"/>
        </xdr:cNvSpPr>
      </xdr:nvSpPr>
      <xdr:spPr bwMode="auto">
        <a:xfrm>
          <a:off x="133350" y="3718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250</xdr:row>
      <xdr:rowOff>0</xdr:rowOff>
    </xdr:from>
    <xdr:to>
      <xdr:col>0</xdr:col>
      <xdr:colOff>133350</xdr:colOff>
      <xdr:row>250</xdr:row>
      <xdr:rowOff>0</xdr:rowOff>
    </xdr:to>
    <xdr:sp macro="" textlink="">
      <xdr:nvSpPr>
        <xdr:cNvPr id="14" name="Line 25">
          <a:extLst>
            <a:ext uri="{FF2B5EF4-FFF2-40B4-BE49-F238E27FC236}">
              <a16:creationId xmlns:a16="http://schemas.microsoft.com/office/drawing/2014/main" id="{1FA0D93D-83A8-40C2-95AA-25D318386EA2}"/>
            </a:ext>
          </a:extLst>
        </xdr:cNvPr>
        <xdr:cNvSpPr>
          <a:spLocks noChangeShapeType="1"/>
        </xdr:cNvSpPr>
      </xdr:nvSpPr>
      <xdr:spPr bwMode="auto">
        <a:xfrm>
          <a:off x="13335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5" name="Line 26">
          <a:extLst>
            <a:ext uri="{FF2B5EF4-FFF2-40B4-BE49-F238E27FC236}">
              <a16:creationId xmlns:a16="http://schemas.microsoft.com/office/drawing/2014/main" id="{22D49846-2CC7-477A-8510-9DCCE7D21BA9}"/>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6" name="Line 27">
          <a:extLst>
            <a:ext uri="{FF2B5EF4-FFF2-40B4-BE49-F238E27FC236}">
              <a16:creationId xmlns:a16="http://schemas.microsoft.com/office/drawing/2014/main" id="{EF9D1139-7F91-40E8-BB78-6D5676A1E055}"/>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7" name="Line 544">
          <a:extLst>
            <a:ext uri="{FF2B5EF4-FFF2-40B4-BE49-F238E27FC236}">
              <a16:creationId xmlns:a16="http://schemas.microsoft.com/office/drawing/2014/main" id="{E40E305F-3BDD-4DF6-B3A1-2DBC4F2B660C}"/>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110</xdr:row>
      <xdr:rowOff>104775</xdr:rowOff>
    </xdr:from>
    <xdr:to>
      <xdr:col>0</xdr:col>
      <xdr:colOff>133350</xdr:colOff>
      <xdr:row>110</xdr:row>
      <xdr:rowOff>104775</xdr:rowOff>
    </xdr:to>
    <xdr:sp macro="" textlink="">
      <xdr:nvSpPr>
        <xdr:cNvPr id="18" name="Line 546">
          <a:extLst>
            <a:ext uri="{FF2B5EF4-FFF2-40B4-BE49-F238E27FC236}">
              <a16:creationId xmlns:a16="http://schemas.microsoft.com/office/drawing/2014/main" id="{026EF84E-3323-49FB-804D-54BD812BA517}"/>
            </a:ext>
          </a:extLst>
        </xdr:cNvPr>
        <xdr:cNvSpPr>
          <a:spLocks noChangeShapeType="1"/>
        </xdr:cNvSpPr>
      </xdr:nvSpPr>
      <xdr:spPr bwMode="auto">
        <a:xfrm>
          <a:off x="133350" y="1791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162</xdr:row>
      <xdr:rowOff>104775</xdr:rowOff>
    </xdr:from>
    <xdr:to>
      <xdr:col>0</xdr:col>
      <xdr:colOff>133350</xdr:colOff>
      <xdr:row>162</xdr:row>
      <xdr:rowOff>104775</xdr:rowOff>
    </xdr:to>
    <xdr:sp macro="" textlink="">
      <xdr:nvSpPr>
        <xdr:cNvPr id="19" name="Line 548">
          <a:extLst>
            <a:ext uri="{FF2B5EF4-FFF2-40B4-BE49-F238E27FC236}">
              <a16:creationId xmlns:a16="http://schemas.microsoft.com/office/drawing/2014/main" id="{81601A38-D5D9-4880-8426-F5D261C03703}"/>
            </a:ext>
          </a:extLst>
        </xdr:cNvPr>
        <xdr:cNvSpPr>
          <a:spLocks noChangeShapeType="1"/>
        </xdr:cNvSpPr>
      </xdr:nvSpPr>
      <xdr:spPr bwMode="auto">
        <a:xfrm>
          <a:off x="133350" y="2633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213</xdr:row>
      <xdr:rowOff>104775</xdr:rowOff>
    </xdr:from>
    <xdr:to>
      <xdr:col>0</xdr:col>
      <xdr:colOff>133350</xdr:colOff>
      <xdr:row>213</xdr:row>
      <xdr:rowOff>104775</xdr:rowOff>
    </xdr:to>
    <xdr:sp macro="" textlink="">
      <xdr:nvSpPr>
        <xdr:cNvPr id="20" name="Line 550">
          <a:extLst>
            <a:ext uri="{FF2B5EF4-FFF2-40B4-BE49-F238E27FC236}">
              <a16:creationId xmlns:a16="http://schemas.microsoft.com/office/drawing/2014/main" id="{8BCB381D-2569-4FB5-9E2F-2662E14B3FE6}"/>
            </a:ext>
          </a:extLst>
        </xdr:cNvPr>
        <xdr:cNvSpPr>
          <a:spLocks noChangeShapeType="1"/>
        </xdr:cNvSpPr>
      </xdr:nvSpPr>
      <xdr:spPr bwMode="auto">
        <a:xfrm>
          <a:off x="133350" y="3459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76200</xdr:rowOff>
    </xdr:from>
    <xdr:to>
      <xdr:col>0</xdr:col>
      <xdr:colOff>895350</xdr:colOff>
      <xdr:row>52</xdr:row>
      <xdr:rowOff>76200</xdr:rowOff>
    </xdr:to>
    <xdr:sp macro="" textlink="">
      <xdr:nvSpPr>
        <xdr:cNvPr id="21" name="Line 22">
          <a:extLst>
            <a:ext uri="{FF2B5EF4-FFF2-40B4-BE49-F238E27FC236}">
              <a16:creationId xmlns:a16="http://schemas.microsoft.com/office/drawing/2014/main" id="{D9AFD99E-E067-4C11-87B3-C8D312530775}"/>
            </a:ext>
          </a:extLst>
        </xdr:cNvPr>
        <xdr:cNvSpPr>
          <a:spLocks noChangeShapeType="1"/>
        </xdr:cNvSpPr>
      </xdr:nvSpPr>
      <xdr:spPr bwMode="auto">
        <a:xfrm>
          <a:off x="0" y="84963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110</xdr:row>
      <xdr:rowOff>85725</xdr:rowOff>
    </xdr:from>
    <xdr:to>
      <xdr:col>0</xdr:col>
      <xdr:colOff>895350</xdr:colOff>
      <xdr:row>110</xdr:row>
      <xdr:rowOff>85725</xdr:rowOff>
    </xdr:to>
    <xdr:sp macro="" textlink="">
      <xdr:nvSpPr>
        <xdr:cNvPr id="22" name="Line 22">
          <a:extLst>
            <a:ext uri="{FF2B5EF4-FFF2-40B4-BE49-F238E27FC236}">
              <a16:creationId xmlns:a16="http://schemas.microsoft.com/office/drawing/2014/main" id="{D859E346-9B14-4CB5-9AD3-54810C1E77D2}"/>
            </a:ext>
          </a:extLst>
        </xdr:cNvPr>
        <xdr:cNvSpPr>
          <a:spLocks noChangeShapeType="1"/>
        </xdr:cNvSpPr>
      </xdr:nvSpPr>
      <xdr:spPr bwMode="auto">
        <a:xfrm>
          <a:off x="0" y="178974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85725</xdr:rowOff>
    </xdr:from>
    <xdr:to>
      <xdr:col>0</xdr:col>
      <xdr:colOff>895350</xdr:colOff>
      <xdr:row>162</xdr:row>
      <xdr:rowOff>85725</xdr:rowOff>
    </xdr:to>
    <xdr:sp macro="" textlink="">
      <xdr:nvSpPr>
        <xdr:cNvPr id="23" name="Line 22">
          <a:extLst>
            <a:ext uri="{FF2B5EF4-FFF2-40B4-BE49-F238E27FC236}">
              <a16:creationId xmlns:a16="http://schemas.microsoft.com/office/drawing/2014/main" id="{55D2B60B-309D-458F-94D0-424607943F2B}"/>
            </a:ext>
          </a:extLst>
        </xdr:cNvPr>
        <xdr:cNvSpPr>
          <a:spLocks noChangeShapeType="1"/>
        </xdr:cNvSpPr>
      </xdr:nvSpPr>
      <xdr:spPr bwMode="auto">
        <a:xfrm>
          <a:off x="0" y="263175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213</xdr:row>
      <xdr:rowOff>76200</xdr:rowOff>
    </xdr:from>
    <xdr:to>
      <xdr:col>0</xdr:col>
      <xdr:colOff>895350</xdr:colOff>
      <xdr:row>213</xdr:row>
      <xdr:rowOff>76200</xdr:rowOff>
    </xdr:to>
    <xdr:sp macro="" textlink="">
      <xdr:nvSpPr>
        <xdr:cNvPr id="24" name="Line 22">
          <a:extLst>
            <a:ext uri="{FF2B5EF4-FFF2-40B4-BE49-F238E27FC236}">
              <a16:creationId xmlns:a16="http://schemas.microsoft.com/office/drawing/2014/main" id="{DB5F1BDB-A81F-4F85-B95F-02555FB52F66}"/>
            </a:ext>
          </a:extLst>
        </xdr:cNvPr>
        <xdr:cNvSpPr>
          <a:spLocks noChangeShapeType="1"/>
        </xdr:cNvSpPr>
      </xdr:nvSpPr>
      <xdr:spPr bwMode="auto">
        <a:xfrm>
          <a:off x="0" y="345662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250</xdr:row>
      <xdr:rowOff>85725</xdr:rowOff>
    </xdr:from>
    <xdr:to>
      <xdr:col>0</xdr:col>
      <xdr:colOff>895350</xdr:colOff>
      <xdr:row>250</xdr:row>
      <xdr:rowOff>85725</xdr:rowOff>
    </xdr:to>
    <xdr:sp macro="" textlink="">
      <xdr:nvSpPr>
        <xdr:cNvPr id="25" name="Line 22">
          <a:extLst>
            <a:ext uri="{FF2B5EF4-FFF2-40B4-BE49-F238E27FC236}">
              <a16:creationId xmlns:a16="http://schemas.microsoft.com/office/drawing/2014/main" id="{872ED6BB-0C99-4463-8218-41636C64771F}"/>
            </a:ext>
          </a:extLst>
        </xdr:cNvPr>
        <xdr:cNvSpPr>
          <a:spLocks noChangeShapeType="1"/>
        </xdr:cNvSpPr>
      </xdr:nvSpPr>
      <xdr:spPr bwMode="auto">
        <a:xfrm>
          <a:off x="0" y="405669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6" name="Line 7">
          <a:extLst>
            <a:ext uri="{FF2B5EF4-FFF2-40B4-BE49-F238E27FC236}">
              <a16:creationId xmlns:a16="http://schemas.microsoft.com/office/drawing/2014/main" id="{AB6AF319-16FE-4661-88E2-358DA163DE6E}"/>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7" name="Line 7">
          <a:extLst>
            <a:ext uri="{FF2B5EF4-FFF2-40B4-BE49-F238E27FC236}">
              <a16:creationId xmlns:a16="http://schemas.microsoft.com/office/drawing/2014/main" id="{34EC34EA-13C7-4908-9790-1DE52288DE4A}"/>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28" name="Line 7">
          <a:extLst>
            <a:ext uri="{FF2B5EF4-FFF2-40B4-BE49-F238E27FC236}">
              <a16:creationId xmlns:a16="http://schemas.microsoft.com/office/drawing/2014/main" id="{352B86F1-FCF7-4184-B4B1-226851FDDD29}"/>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29" name="Line 11">
          <a:extLst>
            <a:ext uri="{FF2B5EF4-FFF2-40B4-BE49-F238E27FC236}">
              <a16:creationId xmlns:a16="http://schemas.microsoft.com/office/drawing/2014/main" id="{F177C1BD-7BA4-438B-8B5D-CD90E0BA5148}"/>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0" name="Line 15">
          <a:extLst>
            <a:ext uri="{FF2B5EF4-FFF2-40B4-BE49-F238E27FC236}">
              <a16:creationId xmlns:a16="http://schemas.microsoft.com/office/drawing/2014/main" id="{B2ACBC8D-B919-432A-9362-FA40688770B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31" name="Line 18">
          <a:extLst>
            <a:ext uri="{FF2B5EF4-FFF2-40B4-BE49-F238E27FC236}">
              <a16:creationId xmlns:a16="http://schemas.microsoft.com/office/drawing/2014/main" id="{DA7A97F8-0783-49E6-ADAB-56898711C6B9}"/>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2" name="Line 22">
          <a:extLst>
            <a:ext uri="{FF2B5EF4-FFF2-40B4-BE49-F238E27FC236}">
              <a16:creationId xmlns:a16="http://schemas.microsoft.com/office/drawing/2014/main" id="{4AE9A2FC-1940-4CAA-97DA-896D3474C7AC}"/>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3" name="Line 7">
          <a:extLst>
            <a:ext uri="{FF2B5EF4-FFF2-40B4-BE49-F238E27FC236}">
              <a16:creationId xmlns:a16="http://schemas.microsoft.com/office/drawing/2014/main" id="{B5BA2FE2-9623-496A-9E57-55E3AFEF162B}"/>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12">
          <a:extLst>
            <a:ext uri="{FF2B5EF4-FFF2-40B4-BE49-F238E27FC236}">
              <a16:creationId xmlns:a16="http://schemas.microsoft.com/office/drawing/2014/main" id="{AD0DD2B6-AA10-4FC8-8CB8-D4B6DF4934C7}"/>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5" name="Line 5">
          <a:extLst>
            <a:ext uri="{FF2B5EF4-FFF2-40B4-BE49-F238E27FC236}">
              <a16:creationId xmlns:a16="http://schemas.microsoft.com/office/drawing/2014/main" id="{C0A83BE0-59D6-416E-9712-530977990279}"/>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6" name="Line 5">
          <a:extLst>
            <a:ext uri="{FF2B5EF4-FFF2-40B4-BE49-F238E27FC236}">
              <a16:creationId xmlns:a16="http://schemas.microsoft.com/office/drawing/2014/main" id="{02EFF45C-83F3-4D4A-B5DE-10EDA2C120BA}"/>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7" name="Line 5">
          <a:extLst>
            <a:ext uri="{FF2B5EF4-FFF2-40B4-BE49-F238E27FC236}">
              <a16:creationId xmlns:a16="http://schemas.microsoft.com/office/drawing/2014/main" id="{9C5EE17A-A060-402E-BB5E-8CE7C2FC5245}"/>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8" name="Line 10">
          <a:extLst>
            <a:ext uri="{FF2B5EF4-FFF2-40B4-BE49-F238E27FC236}">
              <a16:creationId xmlns:a16="http://schemas.microsoft.com/office/drawing/2014/main" id="{4AA64FD9-E2A2-4C00-B42B-AF0C44816443}"/>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9" name="Line 14">
          <a:extLst>
            <a:ext uri="{FF2B5EF4-FFF2-40B4-BE49-F238E27FC236}">
              <a16:creationId xmlns:a16="http://schemas.microsoft.com/office/drawing/2014/main" id="{1BC6BCDE-0352-482B-8ABF-465FB0644341}"/>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40" name="Line 17">
          <a:extLst>
            <a:ext uri="{FF2B5EF4-FFF2-40B4-BE49-F238E27FC236}">
              <a16:creationId xmlns:a16="http://schemas.microsoft.com/office/drawing/2014/main" id="{145B592C-DC7B-4CBC-AA3A-32C849F145C3}"/>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1" name="Line 21">
          <a:extLst>
            <a:ext uri="{FF2B5EF4-FFF2-40B4-BE49-F238E27FC236}">
              <a16:creationId xmlns:a16="http://schemas.microsoft.com/office/drawing/2014/main" id="{34FD2FA0-7B5B-4E47-922A-45ED366005B7}"/>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2" name="Line 5">
          <a:extLst>
            <a:ext uri="{FF2B5EF4-FFF2-40B4-BE49-F238E27FC236}">
              <a16:creationId xmlns:a16="http://schemas.microsoft.com/office/drawing/2014/main" id="{268C58A4-F110-4F59-A365-FC9B74D4278D}"/>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11">
          <a:extLst>
            <a:ext uri="{FF2B5EF4-FFF2-40B4-BE49-F238E27FC236}">
              <a16:creationId xmlns:a16="http://schemas.microsoft.com/office/drawing/2014/main" id="{F8A21B74-0C8D-4A59-9A5B-F60A2AC67C7C}"/>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104775</xdr:rowOff>
    </xdr:from>
    <xdr:to>
      <xdr:col>0</xdr:col>
      <xdr:colOff>133350</xdr:colOff>
      <xdr:row>154</xdr:row>
      <xdr:rowOff>104775</xdr:rowOff>
    </xdr:to>
    <xdr:sp macro="" textlink="">
      <xdr:nvSpPr>
        <xdr:cNvPr id="44" name="Line 3">
          <a:extLst>
            <a:ext uri="{FF2B5EF4-FFF2-40B4-BE49-F238E27FC236}">
              <a16:creationId xmlns:a16="http://schemas.microsoft.com/office/drawing/2014/main" id="{EEF510CF-9C3F-45FD-A019-E310B5F1BFE5}"/>
            </a:ext>
          </a:extLst>
        </xdr:cNvPr>
        <xdr:cNvSpPr>
          <a:spLocks noChangeShapeType="1"/>
        </xdr:cNvSpPr>
      </xdr:nvSpPr>
      <xdr:spPr bwMode="auto">
        <a:xfrm>
          <a:off x="1333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104775</xdr:rowOff>
    </xdr:from>
    <xdr:to>
      <xdr:col>0</xdr:col>
      <xdr:colOff>133350</xdr:colOff>
      <xdr:row>154</xdr:row>
      <xdr:rowOff>104775</xdr:rowOff>
    </xdr:to>
    <xdr:sp macro="" textlink="">
      <xdr:nvSpPr>
        <xdr:cNvPr id="45" name="Line 3">
          <a:extLst>
            <a:ext uri="{FF2B5EF4-FFF2-40B4-BE49-F238E27FC236}">
              <a16:creationId xmlns:a16="http://schemas.microsoft.com/office/drawing/2014/main" id="{52CD7497-AEF8-4262-807D-3CCB5504C7CA}"/>
            </a:ext>
          </a:extLst>
        </xdr:cNvPr>
        <xdr:cNvSpPr>
          <a:spLocks noChangeShapeType="1"/>
        </xdr:cNvSpPr>
      </xdr:nvSpPr>
      <xdr:spPr bwMode="auto">
        <a:xfrm>
          <a:off x="1333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6" name="Line 3">
          <a:extLst>
            <a:ext uri="{FF2B5EF4-FFF2-40B4-BE49-F238E27FC236}">
              <a16:creationId xmlns:a16="http://schemas.microsoft.com/office/drawing/2014/main" id="{3CA77C95-0B9B-4F78-8FA2-0697CF16832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47" name="Line 9">
          <a:extLst>
            <a:ext uri="{FF2B5EF4-FFF2-40B4-BE49-F238E27FC236}">
              <a16:creationId xmlns:a16="http://schemas.microsoft.com/office/drawing/2014/main" id="{C9E34C00-E6FA-42DD-AAE7-9DC0E9BDF676}"/>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8" name="Line 13">
          <a:extLst>
            <a:ext uri="{FF2B5EF4-FFF2-40B4-BE49-F238E27FC236}">
              <a16:creationId xmlns:a16="http://schemas.microsoft.com/office/drawing/2014/main" id="{13AE5926-FEF8-4F72-A029-8EF0C932FC53}"/>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49" name="Line 16">
          <a:extLst>
            <a:ext uri="{FF2B5EF4-FFF2-40B4-BE49-F238E27FC236}">
              <a16:creationId xmlns:a16="http://schemas.microsoft.com/office/drawing/2014/main" id="{3EEF7117-D21C-49C1-A7F7-39832855D3A8}"/>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50" name="Line 20">
          <a:extLst>
            <a:ext uri="{FF2B5EF4-FFF2-40B4-BE49-F238E27FC236}">
              <a16:creationId xmlns:a16="http://schemas.microsoft.com/office/drawing/2014/main" id="{8D74F662-68EF-4FBD-8855-8A2FF905C0EF}"/>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1" name="Line 3">
          <a:extLst>
            <a:ext uri="{FF2B5EF4-FFF2-40B4-BE49-F238E27FC236}">
              <a16:creationId xmlns:a16="http://schemas.microsoft.com/office/drawing/2014/main" id="{1A2E9245-F59E-4C14-A125-AFFF23F8D0B2}"/>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2" name="Line 10">
          <a:extLst>
            <a:ext uri="{FF2B5EF4-FFF2-40B4-BE49-F238E27FC236}">
              <a16:creationId xmlns:a16="http://schemas.microsoft.com/office/drawing/2014/main" id="{97D8DB08-7651-4C55-A243-3D6DEAEF3A99}"/>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202</xdr:row>
      <xdr:rowOff>0</xdr:rowOff>
    </xdr:from>
    <xdr:to>
      <xdr:col>0</xdr:col>
      <xdr:colOff>133350</xdr:colOff>
      <xdr:row>202</xdr:row>
      <xdr:rowOff>0</xdr:rowOff>
    </xdr:to>
    <xdr:sp macro="" textlink="">
      <xdr:nvSpPr>
        <xdr:cNvPr id="53" name="Line 1">
          <a:extLst>
            <a:ext uri="{FF2B5EF4-FFF2-40B4-BE49-F238E27FC236}">
              <a16:creationId xmlns:a16="http://schemas.microsoft.com/office/drawing/2014/main" id="{95EF2E1B-BD67-49EF-AEB9-7B637AE82BEA}"/>
            </a:ext>
          </a:extLst>
        </xdr:cNvPr>
        <xdr:cNvSpPr>
          <a:spLocks noChangeShapeType="1"/>
        </xdr:cNvSpPr>
      </xdr:nvSpPr>
      <xdr:spPr bwMode="auto">
        <a:xfrm>
          <a:off x="133350" y="3270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202</xdr:row>
      <xdr:rowOff>0</xdr:rowOff>
    </xdr:from>
    <xdr:to>
      <xdr:col>0</xdr:col>
      <xdr:colOff>133350</xdr:colOff>
      <xdr:row>202</xdr:row>
      <xdr:rowOff>0</xdr:rowOff>
    </xdr:to>
    <xdr:sp macro="" textlink="">
      <xdr:nvSpPr>
        <xdr:cNvPr id="54" name="Line 1">
          <a:extLst>
            <a:ext uri="{FF2B5EF4-FFF2-40B4-BE49-F238E27FC236}">
              <a16:creationId xmlns:a16="http://schemas.microsoft.com/office/drawing/2014/main" id="{E8A9C566-36DA-40F4-BFA6-28D6DE14BED1}"/>
            </a:ext>
          </a:extLst>
        </xdr:cNvPr>
        <xdr:cNvSpPr>
          <a:spLocks noChangeShapeType="1"/>
        </xdr:cNvSpPr>
      </xdr:nvSpPr>
      <xdr:spPr bwMode="auto">
        <a:xfrm>
          <a:off x="133350" y="3270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5" name="Line 1">
          <a:extLst>
            <a:ext uri="{FF2B5EF4-FFF2-40B4-BE49-F238E27FC236}">
              <a16:creationId xmlns:a16="http://schemas.microsoft.com/office/drawing/2014/main" id="{D5D515F7-87B0-4DDC-93DB-8FB10365DEE5}"/>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6" name="Line 12">
          <a:extLst>
            <a:ext uri="{FF2B5EF4-FFF2-40B4-BE49-F238E27FC236}">
              <a16:creationId xmlns:a16="http://schemas.microsoft.com/office/drawing/2014/main" id="{C455CA8B-4208-4BDA-AB1F-2811E3D3BEE4}"/>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7" name="Line 19">
          <a:extLst>
            <a:ext uri="{FF2B5EF4-FFF2-40B4-BE49-F238E27FC236}">
              <a16:creationId xmlns:a16="http://schemas.microsoft.com/office/drawing/2014/main" id="{846C6BEE-17C6-43B8-ABF3-8BC08095FBF1}"/>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8" name="Line 9">
          <a:extLst>
            <a:ext uri="{FF2B5EF4-FFF2-40B4-BE49-F238E27FC236}">
              <a16:creationId xmlns:a16="http://schemas.microsoft.com/office/drawing/2014/main" id="{D3B9BFBB-2579-4C83-93C9-17049FAACC06}"/>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133350</xdr:colOff>
      <xdr:row>184</xdr:row>
      <xdr:rowOff>0</xdr:rowOff>
    </xdr:from>
    <xdr:to>
      <xdr:col>1</xdr:col>
      <xdr:colOff>133350</xdr:colOff>
      <xdr:row>184</xdr:row>
      <xdr:rowOff>0</xdr:rowOff>
    </xdr:to>
    <xdr:sp macro="" textlink="">
      <xdr:nvSpPr>
        <xdr:cNvPr id="2" name="Line 1">
          <a:extLst>
            <a:ext uri="{FF2B5EF4-FFF2-40B4-BE49-F238E27FC236}">
              <a16:creationId xmlns:a16="http://schemas.microsoft.com/office/drawing/2014/main" id="{BB0AD978-2117-49C4-89E8-86842841C0CD}"/>
            </a:ext>
          </a:extLst>
        </xdr:cNvPr>
        <xdr:cNvSpPr>
          <a:spLocks noChangeShapeType="1"/>
        </xdr:cNvSpPr>
      </xdr:nvSpPr>
      <xdr:spPr bwMode="auto">
        <a:xfrm>
          <a:off x="742950" y="29794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161</xdr:row>
      <xdr:rowOff>0</xdr:rowOff>
    </xdr:from>
    <xdr:to>
      <xdr:col>1</xdr:col>
      <xdr:colOff>133350</xdr:colOff>
      <xdr:row>161</xdr:row>
      <xdr:rowOff>0</xdr:rowOff>
    </xdr:to>
    <xdr:sp macro="" textlink="">
      <xdr:nvSpPr>
        <xdr:cNvPr id="3" name="Line 2">
          <a:extLst>
            <a:ext uri="{FF2B5EF4-FFF2-40B4-BE49-F238E27FC236}">
              <a16:creationId xmlns:a16="http://schemas.microsoft.com/office/drawing/2014/main" id="{BBDF115F-1E11-4F6A-A11A-5E78F0BEF717}"/>
            </a:ext>
          </a:extLst>
        </xdr:cNvPr>
        <xdr:cNvSpPr>
          <a:spLocks noChangeShapeType="1"/>
        </xdr:cNvSpPr>
      </xdr:nvSpPr>
      <xdr:spPr bwMode="auto">
        <a:xfrm>
          <a:off x="7429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133</xdr:row>
      <xdr:rowOff>0</xdr:rowOff>
    </xdr:from>
    <xdr:to>
      <xdr:col>1</xdr:col>
      <xdr:colOff>133350</xdr:colOff>
      <xdr:row>133</xdr:row>
      <xdr:rowOff>0</xdr:rowOff>
    </xdr:to>
    <xdr:sp macro="" textlink="">
      <xdr:nvSpPr>
        <xdr:cNvPr id="4" name="Line 3">
          <a:extLst>
            <a:ext uri="{FF2B5EF4-FFF2-40B4-BE49-F238E27FC236}">
              <a16:creationId xmlns:a16="http://schemas.microsoft.com/office/drawing/2014/main" id="{E5CA4AFE-64CB-4B9F-A98D-342679B85F51}"/>
            </a:ext>
          </a:extLst>
        </xdr:cNvPr>
        <xdr:cNvSpPr>
          <a:spLocks noChangeShapeType="1"/>
        </xdr:cNvSpPr>
      </xdr:nvSpPr>
      <xdr:spPr bwMode="auto">
        <a:xfrm>
          <a:off x="7429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112</xdr:row>
      <xdr:rowOff>0</xdr:rowOff>
    </xdr:from>
    <xdr:to>
      <xdr:col>1</xdr:col>
      <xdr:colOff>133350</xdr:colOff>
      <xdr:row>112</xdr:row>
      <xdr:rowOff>0</xdr:rowOff>
    </xdr:to>
    <xdr:sp macro="" textlink="">
      <xdr:nvSpPr>
        <xdr:cNvPr id="5" name="Line 4">
          <a:extLst>
            <a:ext uri="{FF2B5EF4-FFF2-40B4-BE49-F238E27FC236}">
              <a16:creationId xmlns:a16="http://schemas.microsoft.com/office/drawing/2014/main" id="{339ABD8B-7CED-430C-9FBE-57CD4D86E33F}"/>
            </a:ext>
          </a:extLst>
        </xdr:cNvPr>
        <xdr:cNvSpPr>
          <a:spLocks noChangeShapeType="1"/>
        </xdr:cNvSpPr>
      </xdr:nvSpPr>
      <xdr:spPr bwMode="auto">
        <a:xfrm>
          <a:off x="7429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81</xdr:row>
      <xdr:rowOff>0</xdr:rowOff>
    </xdr:from>
    <xdr:to>
      <xdr:col>1</xdr:col>
      <xdr:colOff>133350</xdr:colOff>
      <xdr:row>81</xdr:row>
      <xdr:rowOff>0</xdr:rowOff>
    </xdr:to>
    <xdr:sp macro="" textlink="">
      <xdr:nvSpPr>
        <xdr:cNvPr id="6" name="Line 5">
          <a:extLst>
            <a:ext uri="{FF2B5EF4-FFF2-40B4-BE49-F238E27FC236}">
              <a16:creationId xmlns:a16="http://schemas.microsoft.com/office/drawing/2014/main" id="{F9DCD6DF-1836-45B1-B113-485CC6F6BD96}"/>
            </a:ext>
          </a:extLst>
        </xdr:cNvPr>
        <xdr:cNvSpPr>
          <a:spLocks noChangeShapeType="1"/>
        </xdr:cNvSpPr>
      </xdr:nvSpPr>
      <xdr:spPr bwMode="auto">
        <a:xfrm>
          <a:off x="742950" y="1311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61</xdr:row>
      <xdr:rowOff>0</xdr:rowOff>
    </xdr:from>
    <xdr:to>
      <xdr:col>1</xdr:col>
      <xdr:colOff>133350</xdr:colOff>
      <xdr:row>61</xdr:row>
      <xdr:rowOff>0</xdr:rowOff>
    </xdr:to>
    <xdr:sp macro="" textlink="">
      <xdr:nvSpPr>
        <xdr:cNvPr id="7" name="Line 6">
          <a:extLst>
            <a:ext uri="{FF2B5EF4-FFF2-40B4-BE49-F238E27FC236}">
              <a16:creationId xmlns:a16="http://schemas.microsoft.com/office/drawing/2014/main" id="{EF70B4E9-E1E4-4EF7-B203-EABB6DB5BA28}"/>
            </a:ext>
          </a:extLst>
        </xdr:cNvPr>
        <xdr:cNvSpPr>
          <a:spLocks noChangeShapeType="1"/>
        </xdr:cNvSpPr>
      </xdr:nvSpPr>
      <xdr:spPr bwMode="auto">
        <a:xfrm>
          <a:off x="742950" y="9877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8" name="Line 7">
          <a:extLst>
            <a:ext uri="{FF2B5EF4-FFF2-40B4-BE49-F238E27FC236}">
              <a16:creationId xmlns:a16="http://schemas.microsoft.com/office/drawing/2014/main" id="{D525BD33-D3E6-4B7D-AE9A-126D83782A98}"/>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9" name="Line 8">
          <a:extLst>
            <a:ext uri="{FF2B5EF4-FFF2-40B4-BE49-F238E27FC236}">
              <a16:creationId xmlns:a16="http://schemas.microsoft.com/office/drawing/2014/main" id="{009D3FDD-638A-4529-91F0-41CDEE3C6E3F}"/>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65</xdr:row>
      <xdr:rowOff>0</xdr:rowOff>
    </xdr:from>
    <xdr:to>
      <xdr:col>4</xdr:col>
      <xdr:colOff>133350</xdr:colOff>
      <xdr:row>65</xdr:row>
      <xdr:rowOff>0</xdr:rowOff>
    </xdr:to>
    <xdr:sp macro="" textlink="">
      <xdr:nvSpPr>
        <xdr:cNvPr id="10" name="Line 25">
          <a:extLst>
            <a:ext uri="{FF2B5EF4-FFF2-40B4-BE49-F238E27FC236}">
              <a16:creationId xmlns:a16="http://schemas.microsoft.com/office/drawing/2014/main" id="{A6F6BD29-FBD5-4ACD-BB26-589DE0D608D2}"/>
            </a:ext>
          </a:extLst>
        </xdr:cNvPr>
        <xdr:cNvSpPr>
          <a:spLocks noChangeShapeType="1"/>
        </xdr:cNvSpPr>
      </xdr:nvSpPr>
      <xdr:spPr bwMode="auto">
        <a:xfrm>
          <a:off x="257175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0</xdr:rowOff>
    </xdr:from>
    <xdr:to>
      <xdr:col>4</xdr:col>
      <xdr:colOff>133350</xdr:colOff>
      <xdr:row>37</xdr:row>
      <xdr:rowOff>0</xdr:rowOff>
    </xdr:to>
    <xdr:sp macro="" textlink="">
      <xdr:nvSpPr>
        <xdr:cNvPr id="11" name="Line 26">
          <a:extLst>
            <a:ext uri="{FF2B5EF4-FFF2-40B4-BE49-F238E27FC236}">
              <a16:creationId xmlns:a16="http://schemas.microsoft.com/office/drawing/2014/main" id="{C28E34EC-262C-4044-AC8E-7437B7B92A5F}"/>
            </a:ext>
          </a:extLst>
        </xdr:cNvPr>
        <xdr:cNvSpPr>
          <a:spLocks noChangeShapeType="1"/>
        </xdr:cNvSpPr>
      </xdr:nvSpPr>
      <xdr:spPr bwMode="auto">
        <a:xfrm>
          <a:off x="257175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24</xdr:row>
      <xdr:rowOff>0</xdr:rowOff>
    </xdr:from>
    <xdr:to>
      <xdr:col>4</xdr:col>
      <xdr:colOff>133350</xdr:colOff>
      <xdr:row>24</xdr:row>
      <xdr:rowOff>0</xdr:rowOff>
    </xdr:to>
    <xdr:sp macro="" textlink="">
      <xdr:nvSpPr>
        <xdr:cNvPr id="12" name="Line 27">
          <a:extLst>
            <a:ext uri="{FF2B5EF4-FFF2-40B4-BE49-F238E27FC236}">
              <a16:creationId xmlns:a16="http://schemas.microsoft.com/office/drawing/2014/main" id="{B8842E63-D9B8-47D3-8A9D-CCADC27AD3F1}"/>
            </a:ext>
          </a:extLst>
        </xdr:cNvPr>
        <xdr:cNvSpPr>
          <a:spLocks noChangeShapeType="1"/>
        </xdr:cNvSpPr>
      </xdr:nvSpPr>
      <xdr:spPr bwMode="auto">
        <a:xfrm>
          <a:off x="25717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14</xdr:row>
      <xdr:rowOff>0</xdr:rowOff>
    </xdr:from>
    <xdr:to>
      <xdr:col>4</xdr:col>
      <xdr:colOff>133350</xdr:colOff>
      <xdr:row>14</xdr:row>
      <xdr:rowOff>0</xdr:rowOff>
    </xdr:to>
    <xdr:sp macro="" textlink="">
      <xdr:nvSpPr>
        <xdr:cNvPr id="13" name="Line 28">
          <a:extLst>
            <a:ext uri="{FF2B5EF4-FFF2-40B4-BE49-F238E27FC236}">
              <a16:creationId xmlns:a16="http://schemas.microsoft.com/office/drawing/2014/main" id="{358B5CAF-B965-472D-B8E1-48F4B11F699F}"/>
            </a:ext>
          </a:extLst>
        </xdr:cNvPr>
        <xdr:cNvSpPr>
          <a:spLocks noChangeShapeType="1"/>
        </xdr:cNvSpPr>
      </xdr:nvSpPr>
      <xdr:spPr bwMode="auto">
        <a:xfrm>
          <a:off x="25717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4" name="Line 29">
          <a:extLst>
            <a:ext uri="{FF2B5EF4-FFF2-40B4-BE49-F238E27FC236}">
              <a16:creationId xmlns:a16="http://schemas.microsoft.com/office/drawing/2014/main" id="{CA409975-A80D-498F-86D1-39AE57A41CB4}"/>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5" name="Line 30">
          <a:extLst>
            <a:ext uri="{FF2B5EF4-FFF2-40B4-BE49-F238E27FC236}">
              <a16:creationId xmlns:a16="http://schemas.microsoft.com/office/drawing/2014/main" id="{C857F755-372E-45DF-BC11-F8E4F7D9AC83}"/>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6" name="Line 31">
          <a:extLst>
            <a:ext uri="{FF2B5EF4-FFF2-40B4-BE49-F238E27FC236}">
              <a16:creationId xmlns:a16="http://schemas.microsoft.com/office/drawing/2014/main" id="{93FD9FC6-1329-432B-B4FB-DDA0AECFD8C6}"/>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7" name="Line 32">
          <a:extLst>
            <a:ext uri="{FF2B5EF4-FFF2-40B4-BE49-F238E27FC236}">
              <a16:creationId xmlns:a16="http://schemas.microsoft.com/office/drawing/2014/main" id="{2CA88774-D2DD-41E9-A70F-D0D837042FC6}"/>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189</xdr:row>
      <xdr:rowOff>0</xdr:rowOff>
    </xdr:from>
    <xdr:to>
      <xdr:col>1</xdr:col>
      <xdr:colOff>133350</xdr:colOff>
      <xdr:row>189</xdr:row>
      <xdr:rowOff>0</xdr:rowOff>
    </xdr:to>
    <xdr:sp macro="" textlink="">
      <xdr:nvSpPr>
        <xdr:cNvPr id="18" name="Line 33">
          <a:extLst>
            <a:ext uri="{FF2B5EF4-FFF2-40B4-BE49-F238E27FC236}">
              <a16:creationId xmlns:a16="http://schemas.microsoft.com/office/drawing/2014/main" id="{51066671-5EAE-4504-AA8C-3BC40B8BA58E}"/>
            </a:ext>
          </a:extLst>
        </xdr:cNvPr>
        <xdr:cNvSpPr>
          <a:spLocks noChangeShapeType="1"/>
        </xdr:cNvSpPr>
      </xdr:nvSpPr>
      <xdr:spPr bwMode="auto">
        <a:xfrm>
          <a:off x="742950" y="3060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164</xdr:row>
      <xdr:rowOff>0</xdr:rowOff>
    </xdr:from>
    <xdr:to>
      <xdr:col>1</xdr:col>
      <xdr:colOff>133350</xdr:colOff>
      <xdr:row>164</xdr:row>
      <xdr:rowOff>0</xdr:rowOff>
    </xdr:to>
    <xdr:sp macro="" textlink="">
      <xdr:nvSpPr>
        <xdr:cNvPr id="19" name="Line 34">
          <a:extLst>
            <a:ext uri="{FF2B5EF4-FFF2-40B4-BE49-F238E27FC236}">
              <a16:creationId xmlns:a16="http://schemas.microsoft.com/office/drawing/2014/main" id="{19118940-EBC4-42FF-AC62-251A0063EC7D}"/>
            </a:ext>
          </a:extLst>
        </xdr:cNvPr>
        <xdr:cNvSpPr>
          <a:spLocks noChangeShapeType="1"/>
        </xdr:cNvSpPr>
      </xdr:nvSpPr>
      <xdr:spPr bwMode="auto">
        <a:xfrm>
          <a:off x="7429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135</xdr:row>
      <xdr:rowOff>0</xdr:rowOff>
    </xdr:from>
    <xdr:to>
      <xdr:col>1</xdr:col>
      <xdr:colOff>133350</xdr:colOff>
      <xdr:row>135</xdr:row>
      <xdr:rowOff>0</xdr:rowOff>
    </xdr:to>
    <xdr:sp macro="" textlink="">
      <xdr:nvSpPr>
        <xdr:cNvPr id="20" name="Line 35">
          <a:extLst>
            <a:ext uri="{FF2B5EF4-FFF2-40B4-BE49-F238E27FC236}">
              <a16:creationId xmlns:a16="http://schemas.microsoft.com/office/drawing/2014/main" id="{9D674742-C76D-4DB7-A063-096B82DFC040}"/>
            </a:ext>
          </a:extLst>
        </xdr:cNvPr>
        <xdr:cNvSpPr>
          <a:spLocks noChangeShapeType="1"/>
        </xdr:cNvSpPr>
      </xdr:nvSpPr>
      <xdr:spPr bwMode="auto">
        <a:xfrm>
          <a:off x="7429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113</xdr:row>
      <xdr:rowOff>0</xdr:rowOff>
    </xdr:from>
    <xdr:to>
      <xdr:col>1</xdr:col>
      <xdr:colOff>133350</xdr:colOff>
      <xdr:row>113</xdr:row>
      <xdr:rowOff>0</xdr:rowOff>
    </xdr:to>
    <xdr:sp macro="" textlink="">
      <xdr:nvSpPr>
        <xdr:cNvPr id="21" name="Line 36">
          <a:extLst>
            <a:ext uri="{FF2B5EF4-FFF2-40B4-BE49-F238E27FC236}">
              <a16:creationId xmlns:a16="http://schemas.microsoft.com/office/drawing/2014/main" id="{BF156E41-8AD9-4715-98C3-F31F91BA07C0}"/>
            </a:ext>
          </a:extLst>
        </xdr:cNvPr>
        <xdr:cNvSpPr>
          <a:spLocks noChangeShapeType="1"/>
        </xdr:cNvSpPr>
      </xdr:nvSpPr>
      <xdr:spPr bwMode="auto">
        <a:xfrm>
          <a:off x="7429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82</xdr:row>
      <xdr:rowOff>0</xdr:rowOff>
    </xdr:from>
    <xdr:to>
      <xdr:col>1</xdr:col>
      <xdr:colOff>133350</xdr:colOff>
      <xdr:row>82</xdr:row>
      <xdr:rowOff>0</xdr:rowOff>
    </xdr:to>
    <xdr:sp macro="" textlink="">
      <xdr:nvSpPr>
        <xdr:cNvPr id="22" name="Line 37">
          <a:extLst>
            <a:ext uri="{FF2B5EF4-FFF2-40B4-BE49-F238E27FC236}">
              <a16:creationId xmlns:a16="http://schemas.microsoft.com/office/drawing/2014/main" id="{D7E7EA5D-F63C-448B-BC2E-9EF1D041AC3E}"/>
            </a:ext>
          </a:extLst>
        </xdr:cNvPr>
        <xdr:cNvSpPr>
          <a:spLocks noChangeShapeType="1"/>
        </xdr:cNvSpPr>
      </xdr:nvSpPr>
      <xdr:spPr bwMode="auto">
        <a:xfrm>
          <a:off x="742950" y="1327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63</xdr:row>
      <xdr:rowOff>0</xdr:rowOff>
    </xdr:from>
    <xdr:to>
      <xdr:col>1</xdr:col>
      <xdr:colOff>133350</xdr:colOff>
      <xdr:row>63</xdr:row>
      <xdr:rowOff>0</xdr:rowOff>
    </xdr:to>
    <xdr:sp macro="" textlink="">
      <xdr:nvSpPr>
        <xdr:cNvPr id="23" name="Line 38">
          <a:extLst>
            <a:ext uri="{FF2B5EF4-FFF2-40B4-BE49-F238E27FC236}">
              <a16:creationId xmlns:a16="http://schemas.microsoft.com/office/drawing/2014/main" id="{E94BA206-D47F-4558-94C2-A9C082D84755}"/>
            </a:ext>
          </a:extLst>
        </xdr:cNvPr>
        <xdr:cNvSpPr>
          <a:spLocks noChangeShapeType="1"/>
        </xdr:cNvSpPr>
      </xdr:nvSpPr>
      <xdr:spPr bwMode="auto">
        <a:xfrm>
          <a:off x="742950" y="10201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24" name="Line 39">
          <a:extLst>
            <a:ext uri="{FF2B5EF4-FFF2-40B4-BE49-F238E27FC236}">
              <a16:creationId xmlns:a16="http://schemas.microsoft.com/office/drawing/2014/main" id="{178CEDB4-834D-453F-85DE-AF50A410BF1E}"/>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25" name="Line 40">
          <a:extLst>
            <a:ext uri="{FF2B5EF4-FFF2-40B4-BE49-F238E27FC236}">
              <a16:creationId xmlns:a16="http://schemas.microsoft.com/office/drawing/2014/main" id="{263073A1-169B-454F-85C3-B5682C836E15}"/>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67</xdr:row>
      <xdr:rowOff>0</xdr:rowOff>
    </xdr:from>
    <xdr:to>
      <xdr:col>4</xdr:col>
      <xdr:colOff>0</xdr:colOff>
      <xdr:row>67</xdr:row>
      <xdr:rowOff>0</xdr:rowOff>
    </xdr:to>
    <xdr:sp macro="" textlink="">
      <xdr:nvSpPr>
        <xdr:cNvPr id="26" name="Line 41">
          <a:extLst>
            <a:ext uri="{FF2B5EF4-FFF2-40B4-BE49-F238E27FC236}">
              <a16:creationId xmlns:a16="http://schemas.microsoft.com/office/drawing/2014/main" id="{89340A60-09EE-4603-87E9-10DADC44A8EC}"/>
            </a:ext>
          </a:extLst>
        </xdr:cNvPr>
        <xdr:cNvSpPr>
          <a:spLocks noChangeShapeType="1"/>
        </xdr:cNvSpPr>
      </xdr:nvSpPr>
      <xdr:spPr bwMode="auto">
        <a:xfrm>
          <a:off x="243840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37</xdr:row>
      <xdr:rowOff>0</xdr:rowOff>
    </xdr:from>
    <xdr:to>
      <xdr:col>4</xdr:col>
      <xdr:colOff>0</xdr:colOff>
      <xdr:row>37</xdr:row>
      <xdr:rowOff>0</xdr:rowOff>
    </xdr:to>
    <xdr:sp macro="" textlink="">
      <xdr:nvSpPr>
        <xdr:cNvPr id="27" name="Line 42">
          <a:extLst>
            <a:ext uri="{FF2B5EF4-FFF2-40B4-BE49-F238E27FC236}">
              <a16:creationId xmlns:a16="http://schemas.microsoft.com/office/drawing/2014/main" id="{3F0D6562-CA08-40C6-923C-DB1DACF4C610}"/>
            </a:ext>
          </a:extLst>
        </xdr:cNvPr>
        <xdr:cNvSpPr>
          <a:spLocks noChangeShapeType="1"/>
        </xdr:cNvSpPr>
      </xdr:nvSpPr>
      <xdr:spPr bwMode="auto">
        <a:xfrm>
          <a:off x="243840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xdr:row>
      <xdr:rowOff>0</xdr:rowOff>
    </xdr:from>
    <xdr:to>
      <xdr:col>4</xdr:col>
      <xdr:colOff>0</xdr:colOff>
      <xdr:row>24</xdr:row>
      <xdr:rowOff>0</xdr:rowOff>
    </xdr:to>
    <xdr:sp macro="" textlink="">
      <xdr:nvSpPr>
        <xdr:cNvPr id="28" name="Line 43">
          <a:extLst>
            <a:ext uri="{FF2B5EF4-FFF2-40B4-BE49-F238E27FC236}">
              <a16:creationId xmlns:a16="http://schemas.microsoft.com/office/drawing/2014/main" id="{980B028A-9B3F-4368-8886-FF8C11A7BC3A}"/>
            </a:ext>
          </a:extLst>
        </xdr:cNvPr>
        <xdr:cNvSpPr>
          <a:spLocks noChangeShapeType="1"/>
        </xdr:cNvSpPr>
      </xdr:nvSpPr>
      <xdr:spPr bwMode="auto">
        <a:xfrm>
          <a:off x="24384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0</xdr:rowOff>
    </xdr:from>
    <xdr:to>
      <xdr:col>4</xdr:col>
      <xdr:colOff>0</xdr:colOff>
      <xdr:row>14</xdr:row>
      <xdr:rowOff>0</xdr:rowOff>
    </xdr:to>
    <xdr:sp macro="" textlink="">
      <xdr:nvSpPr>
        <xdr:cNvPr id="29" name="Line 44">
          <a:extLst>
            <a:ext uri="{FF2B5EF4-FFF2-40B4-BE49-F238E27FC236}">
              <a16:creationId xmlns:a16="http://schemas.microsoft.com/office/drawing/2014/main" id="{2947062A-D2D4-4D0A-A34D-F949B4BD62CD}"/>
            </a:ext>
          </a:extLst>
        </xdr:cNvPr>
        <xdr:cNvSpPr>
          <a:spLocks noChangeShapeType="1"/>
        </xdr:cNvSpPr>
      </xdr:nvSpPr>
      <xdr:spPr bwMode="auto">
        <a:xfrm>
          <a:off x="24384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0" name="Line 45">
          <a:extLst>
            <a:ext uri="{FF2B5EF4-FFF2-40B4-BE49-F238E27FC236}">
              <a16:creationId xmlns:a16="http://schemas.microsoft.com/office/drawing/2014/main" id="{93D80935-2CC3-443A-BBA3-A6FDB0FF859E}"/>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1" name="Line 46">
          <a:extLst>
            <a:ext uri="{FF2B5EF4-FFF2-40B4-BE49-F238E27FC236}">
              <a16:creationId xmlns:a16="http://schemas.microsoft.com/office/drawing/2014/main" id="{7E3665EE-503B-44EB-A283-34D28FB13429}"/>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2" name="Line 47">
          <a:extLst>
            <a:ext uri="{FF2B5EF4-FFF2-40B4-BE49-F238E27FC236}">
              <a16:creationId xmlns:a16="http://schemas.microsoft.com/office/drawing/2014/main" id="{A33099F9-3BE0-48F7-841D-FF63E075E377}"/>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3" name="Line 48">
          <a:extLst>
            <a:ext uri="{FF2B5EF4-FFF2-40B4-BE49-F238E27FC236}">
              <a16:creationId xmlns:a16="http://schemas.microsoft.com/office/drawing/2014/main" id="{3CA4CDDC-51F3-4386-BC74-889D9E42A882}"/>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34" name="Line 49">
          <a:extLst>
            <a:ext uri="{FF2B5EF4-FFF2-40B4-BE49-F238E27FC236}">
              <a16:creationId xmlns:a16="http://schemas.microsoft.com/office/drawing/2014/main" id="{C3368B07-5926-4333-B90F-50E8A66DC095}"/>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5" name="Line 1">
          <a:extLst>
            <a:ext uri="{FF2B5EF4-FFF2-40B4-BE49-F238E27FC236}">
              <a16:creationId xmlns:a16="http://schemas.microsoft.com/office/drawing/2014/main" id="{0D4366A3-F564-4C51-8909-5205A8E6BCBE}"/>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36" name="Line 3">
          <a:extLst>
            <a:ext uri="{FF2B5EF4-FFF2-40B4-BE49-F238E27FC236}">
              <a16:creationId xmlns:a16="http://schemas.microsoft.com/office/drawing/2014/main" id="{C0CF09E3-C5CA-4E48-880D-E8DBC43DCA46}"/>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37" name="Line 5">
          <a:extLst>
            <a:ext uri="{FF2B5EF4-FFF2-40B4-BE49-F238E27FC236}">
              <a16:creationId xmlns:a16="http://schemas.microsoft.com/office/drawing/2014/main" id="{05B33BEC-BC7B-4505-85E0-A268C488DC28}"/>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8" name="Line 7">
          <a:extLst>
            <a:ext uri="{FF2B5EF4-FFF2-40B4-BE49-F238E27FC236}">
              <a16:creationId xmlns:a16="http://schemas.microsoft.com/office/drawing/2014/main" id="{160F7E0E-6134-48CB-B85F-4EAABBE33603}"/>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9" name="Line 1">
          <a:extLst>
            <a:ext uri="{FF2B5EF4-FFF2-40B4-BE49-F238E27FC236}">
              <a16:creationId xmlns:a16="http://schemas.microsoft.com/office/drawing/2014/main" id="{F288500F-CD48-42AF-B4B9-371340A8C02E}"/>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40" name="Line 3">
          <a:extLst>
            <a:ext uri="{FF2B5EF4-FFF2-40B4-BE49-F238E27FC236}">
              <a16:creationId xmlns:a16="http://schemas.microsoft.com/office/drawing/2014/main" id="{B50E746C-1E45-4AF8-87D8-C1952B6BED50}"/>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41" name="Line 5">
          <a:extLst>
            <a:ext uri="{FF2B5EF4-FFF2-40B4-BE49-F238E27FC236}">
              <a16:creationId xmlns:a16="http://schemas.microsoft.com/office/drawing/2014/main" id="{EB5F5758-F4E0-45E3-8BA1-D2EB5C734494}"/>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2" name="Line 7">
          <a:extLst>
            <a:ext uri="{FF2B5EF4-FFF2-40B4-BE49-F238E27FC236}">
              <a16:creationId xmlns:a16="http://schemas.microsoft.com/office/drawing/2014/main" id="{9DC36DB3-5127-4A0D-B54A-C831AD722595}"/>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43" name="Line 1">
          <a:extLst>
            <a:ext uri="{FF2B5EF4-FFF2-40B4-BE49-F238E27FC236}">
              <a16:creationId xmlns:a16="http://schemas.microsoft.com/office/drawing/2014/main" id="{1BF9756C-CC36-4E99-80D3-62F6DEF414C4}"/>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44" name="Line 3">
          <a:extLst>
            <a:ext uri="{FF2B5EF4-FFF2-40B4-BE49-F238E27FC236}">
              <a16:creationId xmlns:a16="http://schemas.microsoft.com/office/drawing/2014/main" id="{E3143893-546A-475F-AC63-02EB4E9EBC64}"/>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45" name="Line 5">
          <a:extLst>
            <a:ext uri="{FF2B5EF4-FFF2-40B4-BE49-F238E27FC236}">
              <a16:creationId xmlns:a16="http://schemas.microsoft.com/office/drawing/2014/main" id="{47B347F6-1DF6-4AD1-BED7-8CFDA852A371}"/>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6" name="Line 7">
          <a:extLst>
            <a:ext uri="{FF2B5EF4-FFF2-40B4-BE49-F238E27FC236}">
              <a16:creationId xmlns:a16="http://schemas.microsoft.com/office/drawing/2014/main" id="{53284657-5956-4787-9267-DCA324238BEB}"/>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47" name="Line 9">
          <a:extLst>
            <a:ext uri="{FF2B5EF4-FFF2-40B4-BE49-F238E27FC236}">
              <a16:creationId xmlns:a16="http://schemas.microsoft.com/office/drawing/2014/main" id="{906968FA-8871-43EB-A9D1-6F13E4370081}"/>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48" name="Line 10">
          <a:extLst>
            <a:ext uri="{FF2B5EF4-FFF2-40B4-BE49-F238E27FC236}">
              <a16:creationId xmlns:a16="http://schemas.microsoft.com/office/drawing/2014/main" id="{D2CA7F12-8ACC-4C2C-AB4D-417F211BA9A3}"/>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9" name="Line 11">
          <a:extLst>
            <a:ext uri="{FF2B5EF4-FFF2-40B4-BE49-F238E27FC236}">
              <a16:creationId xmlns:a16="http://schemas.microsoft.com/office/drawing/2014/main" id="{A4DDB3ED-E612-45E0-AA64-0DF92F6131D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0" name="Line 12">
          <a:extLst>
            <a:ext uri="{FF2B5EF4-FFF2-40B4-BE49-F238E27FC236}">
              <a16:creationId xmlns:a16="http://schemas.microsoft.com/office/drawing/2014/main" id="{BEADB9E4-DBA5-4673-AF2D-2276760E2D71}"/>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1" name="Line 13">
          <a:extLst>
            <a:ext uri="{FF2B5EF4-FFF2-40B4-BE49-F238E27FC236}">
              <a16:creationId xmlns:a16="http://schemas.microsoft.com/office/drawing/2014/main" id="{9173A780-60F5-40EA-97B4-3BD46213108D}"/>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2" name="Line 14">
          <a:extLst>
            <a:ext uri="{FF2B5EF4-FFF2-40B4-BE49-F238E27FC236}">
              <a16:creationId xmlns:a16="http://schemas.microsoft.com/office/drawing/2014/main" id="{9150BC5F-0D6A-4E55-921D-B68556C95E8D}"/>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53" name="Line 15">
          <a:extLst>
            <a:ext uri="{FF2B5EF4-FFF2-40B4-BE49-F238E27FC236}">
              <a16:creationId xmlns:a16="http://schemas.microsoft.com/office/drawing/2014/main" id="{08CDB097-09F4-4A10-B000-12C1DE8BB24E}"/>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54" name="Line 16">
          <a:extLst>
            <a:ext uri="{FF2B5EF4-FFF2-40B4-BE49-F238E27FC236}">
              <a16:creationId xmlns:a16="http://schemas.microsoft.com/office/drawing/2014/main" id="{94963D6A-838F-4FE5-B398-2FB21FB8C9AF}"/>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55" name="Line 17">
          <a:extLst>
            <a:ext uri="{FF2B5EF4-FFF2-40B4-BE49-F238E27FC236}">
              <a16:creationId xmlns:a16="http://schemas.microsoft.com/office/drawing/2014/main" id="{571E045A-AB5F-4DEE-88CE-3E165FB40864}"/>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56" name="Line 18">
          <a:extLst>
            <a:ext uri="{FF2B5EF4-FFF2-40B4-BE49-F238E27FC236}">
              <a16:creationId xmlns:a16="http://schemas.microsoft.com/office/drawing/2014/main" id="{A20E61F9-6855-4F96-95B8-54FF7E6932F1}"/>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7" name="Line 19">
          <a:extLst>
            <a:ext uri="{FF2B5EF4-FFF2-40B4-BE49-F238E27FC236}">
              <a16:creationId xmlns:a16="http://schemas.microsoft.com/office/drawing/2014/main" id="{E6CC1375-2DCB-4551-9729-687BD11D80BD}"/>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8" name="Line 20">
          <a:extLst>
            <a:ext uri="{FF2B5EF4-FFF2-40B4-BE49-F238E27FC236}">
              <a16:creationId xmlns:a16="http://schemas.microsoft.com/office/drawing/2014/main" id="{C9EE092D-B2C8-4EB8-8CA3-9875E36C062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9" name="Line 21">
          <a:extLst>
            <a:ext uri="{FF2B5EF4-FFF2-40B4-BE49-F238E27FC236}">
              <a16:creationId xmlns:a16="http://schemas.microsoft.com/office/drawing/2014/main" id="{E6FF1999-7113-4135-AB1B-87B970CE05E6}"/>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60" name="Line 22">
          <a:extLst>
            <a:ext uri="{FF2B5EF4-FFF2-40B4-BE49-F238E27FC236}">
              <a16:creationId xmlns:a16="http://schemas.microsoft.com/office/drawing/2014/main" id="{4DC25D9F-F1C9-4F52-B9B9-608975A609A7}"/>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0</xdr:rowOff>
    </xdr:from>
    <xdr:to>
      <xdr:col>1</xdr:col>
      <xdr:colOff>133350</xdr:colOff>
      <xdr:row>131</xdr:row>
      <xdr:rowOff>0</xdr:rowOff>
    </xdr:to>
    <xdr:sp macro="" textlink="">
      <xdr:nvSpPr>
        <xdr:cNvPr id="61" name="Line 3">
          <a:extLst>
            <a:ext uri="{FF2B5EF4-FFF2-40B4-BE49-F238E27FC236}">
              <a16:creationId xmlns:a16="http://schemas.microsoft.com/office/drawing/2014/main" id="{94FC6B26-30B6-4992-BD56-0F2FB991AA79}"/>
            </a:ext>
          </a:extLst>
        </xdr:cNvPr>
        <xdr:cNvSpPr>
          <a:spLocks noChangeShapeType="1"/>
        </xdr:cNvSpPr>
      </xdr:nvSpPr>
      <xdr:spPr bwMode="auto">
        <a:xfrm>
          <a:off x="7429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0</xdr:rowOff>
    </xdr:from>
    <xdr:to>
      <xdr:col>1</xdr:col>
      <xdr:colOff>133350</xdr:colOff>
      <xdr:row>87</xdr:row>
      <xdr:rowOff>0</xdr:rowOff>
    </xdr:to>
    <xdr:sp macro="" textlink="">
      <xdr:nvSpPr>
        <xdr:cNvPr id="62" name="Line 5">
          <a:extLst>
            <a:ext uri="{FF2B5EF4-FFF2-40B4-BE49-F238E27FC236}">
              <a16:creationId xmlns:a16="http://schemas.microsoft.com/office/drawing/2014/main" id="{54D84DD5-095A-4AF5-9DFC-F83EF82EA36D}"/>
            </a:ext>
          </a:extLst>
        </xdr:cNvPr>
        <xdr:cNvSpPr>
          <a:spLocks noChangeShapeType="1"/>
        </xdr:cNvSpPr>
      </xdr:nvSpPr>
      <xdr:spPr bwMode="auto">
        <a:xfrm>
          <a:off x="7429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63" name="Line 7">
          <a:extLst>
            <a:ext uri="{FF2B5EF4-FFF2-40B4-BE49-F238E27FC236}">
              <a16:creationId xmlns:a16="http://schemas.microsoft.com/office/drawing/2014/main" id="{2E597404-F1EE-498B-94FB-CAA6823D607C}"/>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64" name="Line 9">
          <a:extLst>
            <a:ext uri="{FF2B5EF4-FFF2-40B4-BE49-F238E27FC236}">
              <a16:creationId xmlns:a16="http://schemas.microsoft.com/office/drawing/2014/main" id="{9459D639-5E39-43C3-A947-26D5486ECF7A}"/>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124</xdr:row>
      <xdr:rowOff>104775</xdr:rowOff>
    </xdr:from>
    <xdr:to>
      <xdr:col>1</xdr:col>
      <xdr:colOff>133350</xdr:colOff>
      <xdr:row>124</xdr:row>
      <xdr:rowOff>104775</xdr:rowOff>
    </xdr:to>
    <xdr:sp macro="" textlink="">
      <xdr:nvSpPr>
        <xdr:cNvPr id="65" name="Line 10">
          <a:extLst>
            <a:ext uri="{FF2B5EF4-FFF2-40B4-BE49-F238E27FC236}">
              <a16:creationId xmlns:a16="http://schemas.microsoft.com/office/drawing/2014/main" id="{CCAF4B92-CE88-4995-A83B-1A7D469719E4}"/>
            </a:ext>
          </a:extLst>
        </xdr:cNvPr>
        <xdr:cNvSpPr>
          <a:spLocks noChangeShapeType="1"/>
        </xdr:cNvSpPr>
      </xdr:nvSpPr>
      <xdr:spPr bwMode="auto">
        <a:xfrm>
          <a:off x="7429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84</xdr:row>
      <xdr:rowOff>104775</xdr:rowOff>
    </xdr:from>
    <xdr:to>
      <xdr:col>1</xdr:col>
      <xdr:colOff>133350</xdr:colOff>
      <xdr:row>84</xdr:row>
      <xdr:rowOff>104775</xdr:rowOff>
    </xdr:to>
    <xdr:sp macro="" textlink="">
      <xdr:nvSpPr>
        <xdr:cNvPr id="66" name="Line 11">
          <a:extLst>
            <a:ext uri="{FF2B5EF4-FFF2-40B4-BE49-F238E27FC236}">
              <a16:creationId xmlns:a16="http://schemas.microsoft.com/office/drawing/2014/main" id="{0A18015C-9247-48AD-A5DB-3CE0EB56C5E3}"/>
            </a:ext>
          </a:extLst>
        </xdr:cNvPr>
        <xdr:cNvSpPr>
          <a:spLocks noChangeShapeType="1"/>
        </xdr:cNvSpPr>
      </xdr:nvSpPr>
      <xdr:spPr bwMode="auto">
        <a:xfrm>
          <a:off x="7429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67" name="Line 12">
          <a:extLst>
            <a:ext uri="{FF2B5EF4-FFF2-40B4-BE49-F238E27FC236}">
              <a16:creationId xmlns:a16="http://schemas.microsoft.com/office/drawing/2014/main" id="{FAB03E86-E8E4-496D-B2CB-1A5644C12A18}"/>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0</xdr:rowOff>
    </xdr:from>
    <xdr:to>
      <xdr:col>4</xdr:col>
      <xdr:colOff>133350</xdr:colOff>
      <xdr:row>37</xdr:row>
      <xdr:rowOff>0</xdr:rowOff>
    </xdr:to>
    <xdr:sp macro="" textlink="">
      <xdr:nvSpPr>
        <xdr:cNvPr id="68" name="Line 26">
          <a:extLst>
            <a:ext uri="{FF2B5EF4-FFF2-40B4-BE49-F238E27FC236}">
              <a16:creationId xmlns:a16="http://schemas.microsoft.com/office/drawing/2014/main" id="{68288FBD-2A36-494D-A303-D47E71C49A6C}"/>
            </a:ext>
          </a:extLst>
        </xdr:cNvPr>
        <xdr:cNvSpPr>
          <a:spLocks noChangeShapeType="1"/>
        </xdr:cNvSpPr>
      </xdr:nvSpPr>
      <xdr:spPr bwMode="auto">
        <a:xfrm>
          <a:off x="257175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24</xdr:row>
      <xdr:rowOff>0</xdr:rowOff>
    </xdr:from>
    <xdr:to>
      <xdr:col>4</xdr:col>
      <xdr:colOff>133350</xdr:colOff>
      <xdr:row>24</xdr:row>
      <xdr:rowOff>0</xdr:rowOff>
    </xdr:to>
    <xdr:sp macro="" textlink="">
      <xdr:nvSpPr>
        <xdr:cNvPr id="69" name="Line 27">
          <a:extLst>
            <a:ext uri="{FF2B5EF4-FFF2-40B4-BE49-F238E27FC236}">
              <a16:creationId xmlns:a16="http://schemas.microsoft.com/office/drawing/2014/main" id="{68B5A05D-5588-4EEE-B636-83760D40269E}"/>
            </a:ext>
          </a:extLst>
        </xdr:cNvPr>
        <xdr:cNvSpPr>
          <a:spLocks noChangeShapeType="1"/>
        </xdr:cNvSpPr>
      </xdr:nvSpPr>
      <xdr:spPr bwMode="auto">
        <a:xfrm>
          <a:off x="25717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14</xdr:row>
      <xdr:rowOff>0</xdr:rowOff>
    </xdr:from>
    <xdr:to>
      <xdr:col>4</xdr:col>
      <xdr:colOff>133350</xdr:colOff>
      <xdr:row>14</xdr:row>
      <xdr:rowOff>0</xdr:rowOff>
    </xdr:to>
    <xdr:sp macro="" textlink="">
      <xdr:nvSpPr>
        <xdr:cNvPr id="70" name="Line 28">
          <a:extLst>
            <a:ext uri="{FF2B5EF4-FFF2-40B4-BE49-F238E27FC236}">
              <a16:creationId xmlns:a16="http://schemas.microsoft.com/office/drawing/2014/main" id="{94F32265-40CE-4CCC-9055-6C462ED5EB9C}"/>
            </a:ext>
          </a:extLst>
        </xdr:cNvPr>
        <xdr:cNvSpPr>
          <a:spLocks noChangeShapeType="1"/>
        </xdr:cNvSpPr>
      </xdr:nvSpPr>
      <xdr:spPr bwMode="auto">
        <a:xfrm>
          <a:off x="25717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71" name="Line 29">
          <a:extLst>
            <a:ext uri="{FF2B5EF4-FFF2-40B4-BE49-F238E27FC236}">
              <a16:creationId xmlns:a16="http://schemas.microsoft.com/office/drawing/2014/main" id="{27A4D1EC-0205-40CD-9A69-9EF4C449314D}"/>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72" name="Line 30">
          <a:extLst>
            <a:ext uri="{FF2B5EF4-FFF2-40B4-BE49-F238E27FC236}">
              <a16:creationId xmlns:a16="http://schemas.microsoft.com/office/drawing/2014/main" id="{D274D67B-BA82-4F70-8FED-B57F0B4B00E5}"/>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73" name="Line 31">
          <a:extLst>
            <a:ext uri="{FF2B5EF4-FFF2-40B4-BE49-F238E27FC236}">
              <a16:creationId xmlns:a16="http://schemas.microsoft.com/office/drawing/2014/main" id="{1C951792-89B0-43AA-A375-A554DC43A63D}"/>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74" name="Line 32">
          <a:extLst>
            <a:ext uri="{FF2B5EF4-FFF2-40B4-BE49-F238E27FC236}">
              <a16:creationId xmlns:a16="http://schemas.microsoft.com/office/drawing/2014/main" id="{C8E056BE-2340-492E-A752-049D0E5F9987}"/>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37</xdr:row>
      <xdr:rowOff>0</xdr:rowOff>
    </xdr:from>
    <xdr:to>
      <xdr:col>4</xdr:col>
      <xdr:colOff>0</xdr:colOff>
      <xdr:row>37</xdr:row>
      <xdr:rowOff>0</xdr:rowOff>
    </xdr:to>
    <xdr:sp macro="" textlink="">
      <xdr:nvSpPr>
        <xdr:cNvPr id="75" name="Line 42">
          <a:extLst>
            <a:ext uri="{FF2B5EF4-FFF2-40B4-BE49-F238E27FC236}">
              <a16:creationId xmlns:a16="http://schemas.microsoft.com/office/drawing/2014/main" id="{367B85AA-D831-49D6-8AF3-33BE8C3DB861}"/>
            </a:ext>
          </a:extLst>
        </xdr:cNvPr>
        <xdr:cNvSpPr>
          <a:spLocks noChangeShapeType="1"/>
        </xdr:cNvSpPr>
      </xdr:nvSpPr>
      <xdr:spPr bwMode="auto">
        <a:xfrm>
          <a:off x="243840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xdr:row>
      <xdr:rowOff>0</xdr:rowOff>
    </xdr:from>
    <xdr:to>
      <xdr:col>4</xdr:col>
      <xdr:colOff>0</xdr:colOff>
      <xdr:row>24</xdr:row>
      <xdr:rowOff>0</xdr:rowOff>
    </xdr:to>
    <xdr:sp macro="" textlink="">
      <xdr:nvSpPr>
        <xdr:cNvPr id="76" name="Line 43">
          <a:extLst>
            <a:ext uri="{FF2B5EF4-FFF2-40B4-BE49-F238E27FC236}">
              <a16:creationId xmlns:a16="http://schemas.microsoft.com/office/drawing/2014/main" id="{9A91CDD3-3A31-43E4-AABA-B9A83B684B95}"/>
            </a:ext>
          </a:extLst>
        </xdr:cNvPr>
        <xdr:cNvSpPr>
          <a:spLocks noChangeShapeType="1"/>
        </xdr:cNvSpPr>
      </xdr:nvSpPr>
      <xdr:spPr bwMode="auto">
        <a:xfrm>
          <a:off x="24384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0</xdr:rowOff>
    </xdr:from>
    <xdr:to>
      <xdr:col>4</xdr:col>
      <xdr:colOff>0</xdr:colOff>
      <xdr:row>14</xdr:row>
      <xdr:rowOff>0</xdr:rowOff>
    </xdr:to>
    <xdr:sp macro="" textlink="">
      <xdr:nvSpPr>
        <xdr:cNvPr id="77" name="Line 44">
          <a:extLst>
            <a:ext uri="{FF2B5EF4-FFF2-40B4-BE49-F238E27FC236}">
              <a16:creationId xmlns:a16="http://schemas.microsoft.com/office/drawing/2014/main" id="{4CFD2B38-0493-40D8-9368-E022D3B3B5D4}"/>
            </a:ext>
          </a:extLst>
        </xdr:cNvPr>
        <xdr:cNvSpPr>
          <a:spLocks noChangeShapeType="1"/>
        </xdr:cNvSpPr>
      </xdr:nvSpPr>
      <xdr:spPr bwMode="auto">
        <a:xfrm>
          <a:off x="24384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78" name="Line 45">
          <a:extLst>
            <a:ext uri="{FF2B5EF4-FFF2-40B4-BE49-F238E27FC236}">
              <a16:creationId xmlns:a16="http://schemas.microsoft.com/office/drawing/2014/main" id="{A99647D7-AFEE-4FB8-946D-282AD9BA132A}"/>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79" name="Line 46">
          <a:extLst>
            <a:ext uri="{FF2B5EF4-FFF2-40B4-BE49-F238E27FC236}">
              <a16:creationId xmlns:a16="http://schemas.microsoft.com/office/drawing/2014/main" id="{AD7DFFC7-19E9-47C6-869E-341CDCBDF65D}"/>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80" name="Line 47">
          <a:extLst>
            <a:ext uri="{FF2B5EF4-FFF2-40B4-BE49-F238E27FC236}">
              <a16:creationId xmlns:a16="http://schemas.microsoft.com/office/drawing/2014/main" id="{7E714770-1DF3-4B82-A2E1-C6FD965D11C9}"/>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81" name="Line 48">
          <a:extLst>
            <a:ext uri="{FF2B5EF4-FFF2-40B4-BE49-F238E27FC236}">
              <a16:creationId xmlns:a16="http://schemas.microsoft.com/office/drawing/2014/main" id="{53FF5492-56FD-4382-81F4-0029F509ED8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65</xdr:row>
      <xdr:rowOff>0</xdr:rowOff>
    </xdr:from>
    <xdr:to>
      <xdr:col>4</xdr:col>
      <xdr:colOff>133350</xdr:colOff>
      <xdr:row>65</xdr:row>
      <xdr:rowOff>0</xdr:rowOff>
    </xdr:to>
    <xdr:sp macro="" textlink="">
      <xdr:nvSpPr>
        <xdr:cNvPr id="82" name="Line 25">
          <a:extLst>
            <a:ext uri="{FF2B5EF4-FFF2-40B4-BE49-F238E27FC236}">
              <a16:creationId xmlns:a16="http://schemas.microsoft.com/office/drawing/2014/main" id="{63D5198A-0660-4186-A744-A000CD99C084}"/>
            </a:ext>
          </a:extLst>
        </xdr:cNvPr>
        <xdr:cNvSpPr>
          <a:spLocks noChangeShapeType="1"/>
        </xdr:cNvSpPr>
      </xdr:nvSpPr>
      <xdr:spPr bwMode="auto">
        <a:xfrm>
          <a:off x="257175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67</xdr:row>
      <xdr:rowOff>0</xdr:rowOff>
    </xdr:from>
    <xdr:to>
      <xdr:col>4</xdr:col>
      <xdr:colOff>0</xdr:colOff>
      <xdr:row>67</xdr:row>
      <xdr:rowOff>0</xdr:rowOff>
    </xdr:to>
    <xdr:sp macro="" textlink="">
      <xdr:nvSpPr>
        <xdr:cNvPr id="83" name="Line 41">
          <a:extLst>
            <a:ext uri="{FF2B5EF4-FFF2-40B4-BE49-F238E27FC236}">
              <a16:creationId xmlns:a16="http://schemas.microsoft.com/office/drawing/2014/main" id="{254E6C03-85E6-4A9A-BCF6-0C066042E9AE}"/>
            </a:ext>
          </a:extLst>
        </xdr:cNvPr>
        <xdr:cNvSpPr>
          <a:spLocks noChangeShapeType="1"/>
        </xdr:cNvSpPr>
      </xdr:nvSpPr>
      <xdr:spPr bwMode="auto">
        <a:xfrm>
          <a:off x="243840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133350</xdr:colOff>
      <xdr:row>228</xdr:row>
      <xdr:rowOff>0</xdr:rowOff>
    </xdr:from>
    <xdr:to>
      <xdr:col>0</xdr:col>
      <xdr:colOff>133350</xdr:colOff>
      <xdr:row>228</xdr:row>
      <xdr:rowOff>0</xdr:rowOff>
    </xdr:to>
    <xdr:sp macro="" textlink="">
      <xdr:nvSpPr>
        <xdr:cNvPr id="2" name="Line 2">
          <a:extLst>
            <a:ext uri="{FF2B5EF4-FFF2-40B4-BE49-F238E27FC236}">
              <a16:creationId xmlns:a16="http://schemas.microsoft.com/office/drawing/2014/main" id="{390DB5EF-0518-4856-A61D-B91336627904}"/>
            </a:ext>
          </a:extLst>
        </xdr:cNvPr>
        <xdr:cNvSpPr>
          <a:spLocks noChangeShapeType="1"/>
        </xdr:cNvSpPr>
      </xdr:nvSpPr>
      <xdr:spPr bwMode="auto">
        <a:xfrm>
          <a:off x="133350" y="3691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3" name="Line 5">
          <a:extLst>
            <a:ext uri="{FF2B5EF4-FFF2-40B4-BE49-F238E27FC236}">
              <a16:creationId xmlns:a16="http://schemas.microsoft.com/office/drawing/2014/main" id="{4A946465-2575-4FF0-B912-C46988DC9254}"/>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 name="Line 8">
          <a:extLst>
            <a:ext uri="{FF2B5EF4-FFF2-40B4-BE49-F238E27FC236}">
              <a16:creationId xmlns:a16="http://schemas.microsoft.com/office/drawing/2014/main" id="{748FC01C-5208-4DB0-9FBC-32691925E648}"/>
            </a:ext>
          </a:extLst>
        </xdr:cNvPr>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5" name="Line 11">
          <a:extLst>
            <a:ext uri="{FF2B5EF4-FFF2-40B4-BE49-F238E27FC236}">
              <a16:creationId xmlns:a16="http://schemas.microsoft.com/office/drawing/2014/main" id="{2D508BAE-9DAF-4181-AFAE-52771FF43ECA}"/>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6" name="Line 16">
          <a:extLst>
            <a:ext uri="{FF2B5EF4-FFF2-40B4-BE49-F238E27FC236}">
              <a16:creationId xmlns:a16="http://schemas.microsoft.com/office/drawing/2014/main" id="{C6A94E60-9774-481D-AC42-D5EEF0E4A237}"/>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7" name="Line 21">
          <a:extLst>
            <a:ext uri="{FF2B5EF4-FFF2-40B4-BE49-F238E27FC236}">
              <a16:creationId xmlns:a16="http://schemas.microsoft.com/office/drawing/2014/main" id="{4F214E4B-2A8B-4F78-AB55-EE52C341CF3D}"/>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8" name="Line 22">
          <a:extLst>
            <a:ext uri="{FF2B5EF4-FFF2-40B4-BE49-F238E27FC236}">
              <a16:creationId xmlns:a16="http://schemas.microsoft.com/office/drawing/2014/main" id="{D11AFB03-E200-4E04-8391-E89D54D3EB47}"/>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 name="Line 23">
          <a:extLst>
            <a:ext uri="{FF2B5EF4-FFF2-40B4-BE49-F238E27FC236}">
              <a16:creationId xmlns:a16="http://schemas.microsoft.com/office/drawing/2014/main" id="{7D73B307-14BB-494D-9218-68654AE9B5A8}"/>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205</xdr:row>
      <xdr:rowOff>0</xdr:rowOff>
    </xdr:from>
    <xdr:to>
      <xdr:col>0</xdr:col>
      <xdr:colOff>133350</xdr:colOff>
      <xdr:row>205</xdr:row>
      <xdr:rowOff>0</xdr:rowOff>
    </xdr:to>
    <xdr:sp macro="" textlink="">
      <xdr:nvSpPr>
        <xdr:cNvPr id="10" name="Line 1">
          <a:extLst>
            <a:ext uri="{FF2B5EF4-FFF2-40B4-BE49-F238E27FC236}">
              <a16:creationId xmlns:a16="http://schemas.microsoft.com/office/drawing/2014/main" id="{BC31F804-FC6E-403A-A649-C45AE8474B57}"/>
            </a:ext>
          </a:extLst>
        </xdr:cNvPr>
        <xdr:cNvSpPr>
          <a:spLocks noChangeShapeType="1"/>
        </xdr:cNvSpPr>
      </xdr:nvSpPr>
      <xdr:spPr bwMode="auto">
        <a:xfrm>
          <a:off x="13335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11" name="Line 3">
          <a:extLst>
            <a:ext uri="{FF2B5EF4-FFF2-40B4-BE49-F238E27FC236}">
              <a16:creationId xmlns:a16="http://schemas.microsoft.com/office/drawing/2014/main" id="{6BA2EC49-F064-40D3-BC0F-3F8976D87931}"/>
            </a:ext>
          </a:extLst>
        </xdr:cNvPr>
        <xdr:cNvSpPr>
          <a:spLocks noChangeShapeType="1"/>
        </xdr:cNvSpPr>
      </xdr:nvSpPr>
      <xdr:spPr bwMode="auto">
        <a:xfrm>
          <a:off x="13335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104775</xdr:rowOff>
    </xdr:from>
    <xdr:to>
      <xdr:col>0</xdr:col>
      <xdr:colOff>133350</xdr:colOff>
      <xdr:row>103</xdr:row>
      <xdr:rowOff>104775</xdr:rowOff>
    </xdr:to>
    <xdr:sp macro="" textlink="">
      <xdr:nvSpPr>
        <xdr:cNvPr id="12" name="Line 5">
          <a:extLst>
            <a:ext uri="{FF2B5EF4-FFF2-40B4-BE49-F238E27FC236}">
              <a16:creationId xmlns:a16="http://schemas.microsoft.com/office/drawing/2014/main" id="{D26B2B3E-7CB1-4B41-9480-14928D820C0F}"/>
            </a:ext>
          </a:extLst>
        </xdr:cNvPr>
        <xdr:cNvSpPr>
          <a:spLocks noChangeShapeType="1"/>
        </xdr:cNvSpPr>
      </xdr:nvSpPr>
      <xdr:spPr bwMode="auto">
        <a:xfrm>
          <a:off x="133350" y="1678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7">
          <a:extLst>
            <a:ext uri="{FF2B5EF4-FFF2-40B4-BE49-F238E27FC236}">
              <a16:creationId xmlns:a16="http://schemas.microsoft.com/office/drawing/2014/main" id="{5DAD19E9-2FC1-41B8-BD13-195EA6C47146}"/>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205</xdr:row>
      <xdr:rowOff>0</xdr:rowOff>
    </xdr:from>
    <xdr:to>
      <xdr:col>0</xdr:col>
      <xdr:colOff>133350</xdr:colOff>
      <xdr:row>205</xdr:row>
      <xdr:rowOff>0</xdr:rowOff>
    </xdr:to>
    <xdr:sp macro="" textlink="">
      <xdr:nvSpPr>
        <xdr:cNvPr id="14" name="Line 1">
          <a:extLst>
            <a:ext uri="{FF2B5EF4-FFF2-40B4-BE49-F238E27FC236}">
              <a16:creationId xmlns:a16="http://schemas.microsoft.com/office/drawing/2014/main" id="{F42025B7-1C7B-4B53-95DA-EE7D76E4CC54}"/>
            </a:ext>
          </a:extLst>
        </xdr:cNvPr>
        <xdr:cNvSpPr>
          <a:spLocks noChangeShapeType="1"/>
        </xdr:cNvSpPr>
      </xdr:nvSpPr>
      <xdr:spPr bwMode="auto">
        <a:xfrm>
          <a:off x="133350" y="33194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15" name="Line 3">
          <a:extLst>
            <a:ext uri="{FF2B5EF4-FFF2-40B4-BE49-F238E27FC236}">
              <a16:creationId xmlns:a16="http://schemas.microsoft.com/office/drawing/2014/main" id="{12B86451-DDE8-4862-B250-561326A69338}"/>
            </a:ext>
          </a:extLst>
        </xdr:cNvPr>
        <xdr:cNvSpPr>
          <a:spLocks noChangeShapeType="1"/>
        </xdr:cNvSpPr>
      </xdr:nvSpPr>
      <xdr:spPr bwMode="auto">
        <a:xfrm>
          <a:off x="13335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104775</xdr:rowOff>
    </xdr:from>
    <xdr:to>
      <xdr:col>0</xdr:col>
      <xdr:colOff>133350</xdr:colOff>
      <xdr:row>103</xdr:row>
      <xdr:rowOff>104775</xdr:rowOff>
    </xdr:to>
    <xdr:sp macro="" textlink="">
      <xdr:nvSpPr>
        <xdr:cNvPr id="16" name="Line 5">
          <a:extLst>
            <a:ext uri="{FF2B5EF4-FFF2-40B4-BE49-F238E27FC236}">
              <a16:creationId xmlns:a16="http://schemas.microsoft.com/office/drawing/2014/main" id="{EB257050-ABAC-4CD9-A6BC-E391882A5BD3}"/>
            </a:ext>
          </a:extLst>
        </xdr:cNvPr>
        <xdr:cNvSpPr>
          <a:spLocks noChangeShapeType="1"/>
        </xdr:cNvSpPr>
      </xdr:nvSpPr>
      <xdr:spPr bwMode="auto">
        <a:xfrm>
          <a:off x="133350" y="16783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7" name="Line 7">
          <a:extLst>
            <a:ext uri="{FF2B5EF4-FFF2-40B4-BE49-F238E27FC236}">
              <a16:creationId xmlns:a16="http://schemas.microsoft.com/office/drawing/2014/main" id="{4D4F7AB3-FD54-4E9B-8FC6-8C19C71C3E99}"/>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8" name="Line 1">
          <a:extLst>
            <a:ext uri="{FF2B5EF4-FFF2-40B4-BE49-F238E27FC236}">
              <a16:creationId xmlns:a16="http://schemas.microsoft.com/office/drawing/2014/main" id="{8804814A-6A69-4B07-9E39-C399CE38B50E}"/>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9" name="Line 3">
          <a:extLst>
            <a:ext uri="{FF2B5EF4-FFF2-40B4-BE49-F238E27FC236}">
              <a16:creationId xmlns:a16="http://schemas.microsoft.com/office/drawing/2014/main" id="{B0D25C6B-D21B-4D5E-B68F-00EDED0045F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0" name="Line 5">
          <a:extLst>
            <a:ext uri="{FF2B5EF4-FFF2-40B4-BE49-F238E27FC236}">
              <a16:creationId xmlns:a16="http://schemas.microsoft.com/office/drawing/2014/main" id="{C26F97AD-E15F-4904-AA9F-FAA7C6D9E98F}"/>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1" name="Line 7">
          <a:extLst>
            <a:ext uri="{FF2B5EF4-FFF2-40B4-BE49-F238E27FC236}">
              <a16:creationId xmlns:a16="http://schemas.microsoft.com/office/drawing/2014/main" id="{2D12027D-8F96-4672-8474-A3A1909A2A87}"/>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2" name="Line 9">
          <a:extLst>
            <a:ext uri="{FF2B5EF4-FFF2-40B4-BE49-F238E27FC236}">
              <a16:creationId xmlns:a16="http://schemas.microsoft.com/office/drawing/2014/main" id="{C0BA7F2F-1B24-4847-9BA1-C2A81DF08B88}"/>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3" name="Line 10">
          <a:extLst>
            <a:ext uri="{FF2B5EF4-FFF2-40B4-BE49-F238E27FC236}">
              <a16:creationId xmlns:a16="http://schemas.microsoft.com/office/drawing/2014/main" id="{32F08E3B-2667-4B13-B8EB-B99A01F3FFF8}"/>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4" name="Line 11">
          <a:extLst>
            <a:ext uri="{FF2B5EF4-FFF2-40B4-BE49-F238E27FC236}">
              <a16:creationId xmlns:a16="http://schemas.microsoft.com/office/drawing/2014/main" id="{71AE6131-CF4A-4F04-BDC6-4B713742C3FE}"/>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25" name="Line 12">
          <a:extLst>
            <a:ext uri="{FF2B5EF4-FFF2-40B4-BE49-F238E27FC236}">
              <a16:creationId xmlns:a16="http://schemas.microsoft.com/office/drawing/2014/main" id="{B805B549-FA06-4390-81D6-DF2598066999}"/>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6" name="Line 13">
          <a:extLst>
            <a:ext uri="{FF2B5EF4-FFF2-40B4-BE49-F238E27FC236}">
              <a16:creationId xmlns:a16="http://schemas.microsoft.com/office/drawing/2014/main" id="{8E2993D7-1CD4-4A0D-9C07-36C6DC0948A8}"/>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7" name="Line 14">
          <a:extLst>
            <a:ext uri="{FF2B5EF4-FFF2-40B4-BE49-F238E27FC236}">
              <a16:creationId xmlns:a16="http://schemas.microsoft.com/office/drawing/2014/main" id="{C11D5C7C-347E-4F9D-A5FD-6C2997CF4178}"/>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 name="Line 15">
          <a:extLst>
            <a:ext uri="{FF2B5EF4-FFF2-40B4-BE49-F238E27FC236}">
              <a16:creationId xmlns:a16="http://schemas.microsoft.com/office/drawing/2014/main" id="{43616F5C-4BC5-41E5-8DC1-24ECFA5BF562}"/>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9" name="Line 16">
          <a:extLst>
            <a:ext uri="{FF2B5EF4-FFF2-40B4-BE49-F238E27FC236}">
              <a16:creationId xmlns:a16="http://schemas.microsoft.com/office/drawing/2014/main" id="{53BADA86-DC28-4FF9-AB6A-1D4957EDC94E}"/>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0" name="Line 17">
          <a:extLst>
            <a:ext uri="{FF2B5EF4-FFF2-40B4-BE49-F238E27FC236}">
              <a16:creationId xmlns:a16="http://schemas.microsoft.com/office/drawing/2014/main" id="{00F3150B-7DB7-4BA5-AE5D-8631F19C0C74}"/>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1" name="Line 18">
          <a:extLst>
            <a:ext uri="{FF2B5EF4-FFF2-40B4-BE49-F238E27FC236}">
              <a16:creationId xmlns:a16="http://schemas.microsoft.com/office/drawing/2014/main" id="{E0A207BC-3BBB-4567-866C-0A281425CC7C}"/>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32" name="Line 19">
          <a:extLst>
            <a:ext uri="{FF2B5EF4-FFF2-40B4-BE49-F238E27FC236}">
              <a16:creationId xmlns:a16="http://schemas.microsoft.com/office/drawing/2014/main" id="{5E65CAF2-49D8-4F73-AEF7-67C95FF4A663}"/>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3" name="Line 20">
          <a:extLst>
            <a:ext uri="{FF2B5EF4-FFF2-40B4-BE49-F238E27FC236}">
              <a16:creationId xmlns:a16="http://schemas.microsoft.com/office/drawing/2014/main" id="{55588105-CA54-4EA2-A07F-A7DB905B05BB}"/>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4" name="Line 21">
          <a:extLst>
            <a:ext uri="{FF2B5EF4-FFF2-40B4-BE49-F238E27FC236}">
              <a16:creationId xmlns:a16="http://schemas.microsoft.com/office/drawing/2014/main" id="{018339F6-E808-447C-9A4D-DEC5DA1E8481}"/>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5" name="Line 22">
          <a:extLst>
            <a:ext uri="{FF2B5EF4-FFF2-40B4-BE49-F238E27FC236}">
              <a16:creationId xmlns:a16="http://schemas.microsoft.com/office/drawing/2014/main" id="{7566BB09-4DB3-4ABF-A8B0-DE276588ADAE}"/>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36" name="Line 3">
          <a:extLst>
            <a:ext uri="{FF2B5EF4-FFF2-40B4-BE49-F238E27FC236}">
              <a16:creationId xmlns:a16="http://schemas.microsoft.com/office/drawing/2014/main" id="{A4E631AC-EB4C-4F10-8842-5E04D1BAB5A8}"/>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37" name="Line 5">
          <a:extLst>
            <a:ext uri="{FF2B5EF4-FFF2-40B4-BE49-F238E27FC236}">
              <a16:creationId xmlns:a16="http://schemas.microsoft.com/office/drawing/2014/main" id="{741044DF-4347-41A0-B813-0D6D4DF8EB32}"/>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38" name="Line 7">
          <a:extLst>
            <a:ext uri="{FF2B5EF4-FFF2-40B4-BE49-F238E27FC236}">
              <a16:creationId xmlns:a16="http://schemas.microsoft.com/office/drawing/2014/main" id="{85AEA182-BD3A-4BE7-A7FC-51E70344136F}"/>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39" name="Line 9">
          <a:extLst>
            <a:ext uri="{FF2B5EF4-FFF2-40B4-BE49-F238E27FC236}">
              <a16:creationId xmlns:a16="http://schemas.microsoft.com/office/drawing/2014/main" id="{292DC64C-8255-4F81-8782-E44C223A7024}"/>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40" name="Line 10">
          <a:extLst>
            <a:ext uri="{FF2B5EF4-FFF2-40B4-BE49-F238E27FC236}">
              <a16:creationId xmlns:a16="http://schemas.microsoft.com/office/drawing/2014/main" id="{21575D2E-FD15-4DA0-80BD-B289224CA26B}"/>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41" name="Line 11">
          <a:extLst>
            <a:ext uri="{FF2B5EF4-FFF2-40B4-BE49-F238E27FC236}">
              <a16:creationId xmlns:a16="http://schemas.microsoft.com/office/drawing/2014/main" id="{0846E29E-8658-44DC-97C4-99397DD185DB}"/>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42" name="Line 12">
          <a:extLst>
            <a:ext uri="{FF2B5EF4-FFF2-40B4-BE49-F238E27FC236}">
              <a16:creationId xmlns:a16="http://schemas.microsoft.com/office/drawing/2014/main" id="{41CCA5D6-875B-4BC6-A152-8EAE40C44D6E}"/>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39189</xdr:rowOff>
    </xdr:from>
    <xdr:to>
      <xdr:col>0</xdr:col>
      <xdr:colOff>895350</xdr:colOff>
      <xdr:row>55</xdr:row>
      <xdr:rowOff>39189</xdr:rowOff>
    </xdr:to>
    <xdr:sp macro="" textlink="">
      <xdr:nvSpPr>
        <xdr:cNvPr id="43" name="Line 22">
          <a:extLst>
            <a:ext uri="{FF2B5EF4-FFF2-40B4-BE49-F238E27FC236}">
              <a16:creationId xmlns:a16="http://schemas.microsoft.com/office/drawing/2014/main" id="{D3E41367-E7B3-470A-AFFF-05DEE0BECE01}"/>
            </a:ext>
          </a:extLst>
        </xdr:cNvPr>
        <xdr:cNvSpPr>
          <a:spLocks noChangeShapeType="1"/>
        </xdr:cNvSpPr>
      </xdr:nvSpPr>
      <xdr:spPr bwMode="auto">
        <a:xfrm>
          <a:off x="0" y="894506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39189</xdr:rowOff>
    </xdr:from>
    <xdr:to>
      <xdr:col>0</xdr:col>
      <xdr:colOff>895350</xdr:colOff>
      <xdr:row>113</xdr:row>
      <xdr:rowOff>39189</xdr:rowOff>
    </xdr:to>
    <xdr:sp macro="" textlink="">
      <xdr:nvSpPr>
        <xdr:cNvPr id="44" name="Line 22">
          <a:extLst>
            <a:ext uri="{FF2B5EF4-FFF2-40B4-BE49-F238E27FC236}">
              <a16:creationId xmlns:a16="http://schemas.microsoft.com/office/drawing/2014/main" id="{C45F477D-AE07-4016-9C10-7CFA86F2C537}"/>
            </a:ext>
          </a:extLst>
        </xdr:cNvPr>
        <xdr:cNvSpPr>
          <a:spLocks noChangeShapeType="1"/>
        </xdr:cNvSpPr>
      </xdr:nvSpPr>
      <xdr:spPr bwMode="auto">
        <a:xfrm>
          <a:off x="0" y="183367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39189</xdr:rowOff>
    </xdr:from>
    <xdr:to>
      <xdr:col>0</xdr:col>
      <xdr:colOff>895350</xdr:colOff>
      <xdr:row>165</xdr:row>
      <xdr:rowOff>39189</xdr:rowOff>
    </xdr:to>
    <xdr:sp macro="" textlink="">
      <xdr:nvSpPr>
        <xdr:cNvPr id="45" name="Line 22">
          <a:extLst>
            <a:ext uri="{FF2B5EF4-FFF2-40B4-BE49-F238E27FC236}">
              <a16:creationId xmlns:a16="http://schemas.microsoft.com/office/drawing/2014/main" id="{D8AB8FA7-DFC6-4397-BA43-1CB8AF6D0CE7}"/>
            </a:ext>
          </a:extLst>
        </xdr:cNvPr>
        <xdr:cNvSpPr>
          <a:spLocks noChangeShapeType="1"/>
        </xdr:cNvSpPr>
      </xdr:nvSpPr>
      <xdr:spPr bwMode="auto">
        <a:xfrm>
          <a:off x="0" y="267568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217</xdr:row>
      <xdr:rowOff>39189</xdr:rowOff>
    </xdr:from>
    <xdr:to>
      <xdr:col>0</xdr:col>
      <xdr:colOff>895350</xdr:colOff>
      <xdr:row>217</xdr:row>
      <xdr:rowOff>39189</xdr:rowOff>
    </xdr:to>
    <xdr:sp macro="" textlink="">
      <xdr:nvSpPr>
        <xdr:cNvPr id="46" name="Line 22">
          <a:extLst>
            <a:ext uri="{FF2B5EF4-FFF2-40B4-BE49-F238E27FC236}">
              <a16:creationId xmlns:a16="http://schemas.microsoft.com/office/drawing/2014/main" id="{C0A5B876-8FB8-4240-9F4D-D43F47772D13}"/>
            </a:ext>
          </a:extLst>
        </xdr:cNvPr>
        <xdr:cNvSpPr>
          <a:spLocks noChangeShapeType="1"/>
        </xdr:cNvSpPr>
      </xdr:nvSpPr>
      <xdr:spPr bwMode="auto">
        <a:xfrm>
          <a:off x="0" y="351769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197</xdr:row>
      <xdr:rowOff>0</xdr:rowOff>
    </xdr:from>
    <xdr:to>
      <xdr:col>0</xdr:col>
      <xdr:colOff>133350</xdr:colOff>
      <xdr:row>197</xdr:row>
      <xdr:rowOff>0</xdr:rowOff>
    </xdr:to>
    <xdr:sp macro="" textlink="">
      <xdr:nvSpPr>
        <xdr:cNvPr id="2" name="Line 1">
          <a:extLst>
            <a:ext uri="{FF2B5EF4-FFF2-40B4-BE49-F238E27FC236}">
              <a16:creationId xmlns:a16="http://schemas.microsoft.com/office/drawing/2014/main" id="{5F7CAD9F-3FEF-4F30-ABBF-A25BAED7EF39}"/>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197</xdr:row>
      <xdr:rowOff>0</xdr:rowOff>
    </xdr:from>
    <xdr:to>
      <xdr:col>1</xdr:col>
      <xdr:colOff>0</xdr:colOff>
      <xdr:row>197</xdr:row>
      <xdr:rowOff>0</xdr:rowOff>
    </xdr:to>
    <xdr:sp macro="" textlink="">
      <xdr:nvSpPr>
        <xdr:cNvPr id="3" name="Line 2">
          <a:extLst>
            <a:ext uri="{FF2B5EF4-FFF2-40B4-BE49-F238E27FC236}">
              <a16:creationId xmlns:a16="http://schemas.microsoft.com/office/drawing/2014/main" id="{C6BD9D07-EBAD-4420-9888-D78561DF2CEB}"/>
            </a:ext>
          </a:extLst>
        </xdr:cNvPr>
        <xdr:cNvSpPr>
          <a:spLocks noChangeShapeType="1"/>
        </xdr:cNvSpPr>
      </xdr:nvSpPr>
      <xdr:spPr bwMode="auto">
        <a:xfrm>
          <a:off x="60960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3">
          <a:extLst>
            <a:ext uri="{FF2B5EF4-FFF2-40B4-BE49-F238E27FC236}">
              <a16:creationId xmlns:a16="http://schemas.microsoft.com/office/drawing/2014/main" id="{B4779ED0-6530-4501-9D5F-26CA936450AF}"/>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4">
          <a:extLst>
            <a:ext uri="{FF2B5EF4-FFF2-40B4-BE49-F238E27FC236}">
              <a16:creationId xmlns:a16="http://schemas.microsoft.com/office/drawing/2014/main" id="{97B0A632-0DEB-4613-A138-54880DF059B8}"/>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 name="Line 5">
          <a:extLst>
            <a:ext uri="{FF2B5EF4-FFF2-40B4-BE49-F238E27FC236}">
              <a16:creationId xmlns:a16="http://schemas.microsoft.com/office/drawing/2014/main" id="{0D90B4CD-D78D-4A95-B415-C0605060F069}"/>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104775</xdr:rowOff>
    </xdr:from>
    <xdr:to>
      <xdr:col>1</xdr:col>
      <xdr:colOff>0</xdr:colOff>
      <xdr:row>99</xdr:row>
      <xdr:rowOff>104775</xdr:rowOff>
    </xdr:to>
    <xdr:sp macro="" textlink="">
      <xdr:nvSpPr>
        <xdr:cNvPr id="7" name="Line 6">
          <a:extLst>
            <a:ext uri="{FF2B5EF4-FFF2-40B4-BE49-F238E27FC236}">
              <a16:creationId xmlns:a16="http://schemas.microsoft.com/office/drawing/2014/main" id="{0BBAAE36-0964-4B38-A876-3543E2FDF2A0}"/>
            </a:ext>
          </a:extLst>
        </xdr:cNvPr>
        <xdr:cNvSpPr>
          <a:spLocks noChangeShapeType="1"/>
        </xdr:cNvSpPr>
      </xdr:nvSpPr>
      <xdr:spPr bwMode="auto">
        <a:xfrm>
          <a:off x="60960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7">
          <a:extLst>
            <a:ext uri="{FF2B5EF4-FFF2-40B4-BE49-F238E27FC236}">
              <a16:creationId xmlns:a16="http://schemas.microsoft.com/office/drawing/2014/main" id="{66288082-D05F-4DCE-B855-BB3D332CFDE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8">
          <a:extLst>
            <a:ext uri="{FF2B5EF4-FFF2-40B4-BE49-F238E27FC236}">
              <a16:creationId xmlns:a16="http://schemas.microsoft.com/office/drawing/2014/main" id="{70AC0E79-9F51-4AEA-AFD2-83B7D1CB5725}"/>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0" name="Line 1">
          <a:extLst>
            <a:ext uri="{FF2B5EF4-FFF2-40B4-BE49-F238E27FC236}">
              <a16:creationId xmlns:a16="http://schemas.microsoft.com/office/drawing/2014/main" id="{3BAA0255-D206-4D85-B95D-FCFF0EE141DF}"/>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 name="Line 3">
          <a:extLst>
            <a:ext uri="{FF2B5EF4-FFF2-40B4-BE49-F238E27FC236}">
              <a16:creationId xmlns:a16="http://schemas.microsoft.com/office/drawing/2014/main" id="{E45D8CDF-CEB0-41AB-9DA1-183BAF65A603}"/>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2" name="Line 5">
          <a:extLst>
            <a:ext uri="{FF2B5EF4-FFF2-40B4-BE49-F238E27FC236}">
              <a16:creationId xmlns:a16="http://schemas.microsoft.com/office/drawing/2014/main" id="{EE00756E-D2B1-419D-A0C3-043BB21B9E83}"/>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 name="Line 7">
          <a:extLst>
            <a:ext uri="{FF2B5EF4-FFF2-40B4-BE49-F238E27FC236}">
              <a16:creationId xmlns:a16="http://schemas.microsoft.com/office/drawing/2014/main" id="{6C683927-F82A-4798-974C-11921673EF68}"/>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4" name="Line 1">
          <a:extLst>
            <a:ext uri="{FF2B5EF4-FFF2-40B4-BE49-F238E27FC236}">
              <a16:creationId xmlns:a16="http://schemas.microsoft.com/office/drawing/2014/main" id="{07C91B92-BE92-4389-ADC8-135F6C9F935B}"/>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5" name="Line 3">
          <a:extLst>
            <a:ext uri="{FF2B5EF4-FFF2-40B4-BE49-F238E27FC236}">
              <a16:creationId xmlns:a16="http://schemas.microsoft.com/office/drawing/2014/main" id="{E429F4EB-3BE5-4B94-9636-0CC0E20171D7}"/>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6" name="Line 5">
          <a:extLst>
            <a:ext uri="{FF2B5EF4-FFF2-40B4-BE49-F238E27FC236}">
              <a16:creationId xmlns:a16="http://schemas.microsoft.com/office/drawing/2014/main" id="{8A26F2B5-691D-403D-95D9-00DE6B3D1FF6}"/>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7" name="Line 7">
          <a:extLst>
            <a:ext uri="{FF2B5EF4-FFF2-40B4-BE49-F238E27FC236}">
              <a16:creationId xmlns:a16="http://schemas.microsoft.com/office/drawing/2014/main" id="{9BBD4053-FEEE-402B-8CE8-B344E9276AF7}"/>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8" name="Line 9">
          <a:extLst>
            <a:ext uri="{FF2B5EF4-FFF2-40B4-BE49-F238E27FC236}">
              <a16:creationId xmlns:a16="http://schemas.microsoft.com/office/drawing/2014/main" id="{9940CEA9-B9C1-49FD-974F-67010889392B}"/>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19" name="Line 10">
          <a:extLst>
            <a:ext uri="{FF2B5EF4-FFF2-40B4-BE49-F238E27FC236}">
              <a16:creationId xmlns:a16="http://schemas.microsoft.com/office/drawing/2014/main" id="{1FB73576-B7CA-41FE-B152-53F7433CA5E5}"/>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0" name="Line 11">
          <a:extLst>
            <a:ext uri="{FF2B5EF4-FFF2-40B4-BE49-F238E27FC236}">
              <a16:creationId xmlns:a16="http://schemas.microsoft.com/office/drawing/2014/main" id="{9550B07F-7109-41A3-9DAD-CDD7B10E30A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1" name="Line 12">
          <a:extLst>
            <a:ext uri="{FF2B5EF4-FFF2-40B4-BE49-F238E27FC236}">
              <a16:creationId xmlns:a16="http://schemas.microsoft.com/office/drawing/2014/main" id="{93A3C3B8-B91A-4D40-BF4E-145ACFD5D38B}"/>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2" name="Line 13">
          <a:extLst>
            <a:ext uri="{FF2B5EF4-FFF2-40B4-BE49-F238E27FC236}">
              <a16:creationId xmlns:a16="http://schemas.microsoft.com/office/drawing/2014/main" id="{D7912822-A2C8-48BA-8466-D808C6378901}"/>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3" name="Line 14">
          <a:extLst>
            <a:ext uri="{FF2B5EF4-FFF2-40B4-BE49-F238E27FC236}">
              <a16:creationId xmlns:a16="http://schemas.microsoft.com/office/drawing/2014/main" id="{089D518E-CF79-42B6-9623-D943B69DF555}"/>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15">
          <a:extLst>
            <a:ext uri="{FF2B5EF4-FFF2-40B4-BE49-F238E27FC236}">
              <a16:creationId xmlns:a16="http://schemas.microsoft.com/office/drawing/2014/main" id="{1FEB30B5-9E7F-4DDA-8063-EA3933DA482D}"/>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5" name="Line 16">
          <a:extLst>
            <a:ext uri="{FF2B5EF4-FFF2-40B4-BE49-F238E27FC236}">
              <a16:creationId xmlns:a16="http://schemas.microsoft.com/office/drawing/2014/main" id="{278E9633-62D0-40E8-B1C8-127E16D51E11}"/>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6" name="Line 17">
          <a:extLst>
            <a:ext uri="{FF2B5EF4-FFF2-40B4-BE49-F238E27FC236}">
              <a16:creationId xmlns:a16="http://schemas.microsoft.com/office/drawing/2014/main" id="{3F62948F-9FFA-45CD-84D8-4360894B443B}"/>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7" name="Line 18">
          <a:extLst>
            <a:ext uri="{FF2B5EF4-FFF2-40B4-BE49-F238E27FC236}">
              <a16:creationId xmlns:a16="http://schemas.microsoft.com/office/drawing/2014/main" id="{67E4D698-6308-4295-A175-70E5DA9AA9DC}"/>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8" name="Line 19">
          <a:extLst>
            <a:ext uri="{FF2B5EF4-FFF2-40B4-BE49-F238E27FC236}">
              <a16:creationId xmlns:a16="http://schemas.microsoft.com/office/drawing/2014/main" id="{38B529FF-F429-48D2-88E5-6CA52908E951}"/>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9" name="Line 20">
          <a:extLst>
            <a:ext uri="{FF2B5EF4-FFF2-40B4-BE49-F238E27FC236}">
              <a16:creationId xmlns:a16="http://schemas.microsoft.com/office/drawing/2014/main" id="{5032EB69-149D-422E-AC0B-6B2130319F7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0" name="Line 21">
          <a:extLst>
            <a:ext uri="{FF2B5EF4-FFF2-40B4-BE49-F238E27FC236}">
              <a16:creationId xmlns:a16="http://schemas.microsoft.com/office/drawing/2014/main" id="{8472F8B9-C1E8-4012-8A47-65E6E5CACC12}"/>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1" name="Line 22">
          <a:extLst>
            <a:ext uri="{FF2B5EF4-FFF2-40B4-BE49-F238E27FC236}">
              <a16:creationId xmlns:a16="http://schemas.microsoft.com/office/drawing/2014/main" id="{488090D8-DD53-4349-9D9C-E45383207796}"/>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2" name="Line 3">
          <a:extLst>
            <a:ext uri="{FF2B5EF4-FFF2-40B4-BE49-F238E27FC236}">
              <a16:creationId xmlns:a16="http://schemas.microsoft.com/office/drawing/2014/main" id="{1329E097-D9E8-401F-924E-EC8F5CB943FD}"/>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3" name="Line 5">
          <a:extLst>
            <a:ext uri="{FF2B5EF4-FFF2-40B4-BE49-F238E27FC236}">
              <a16:creationId xmlns:a16="http://schemas.microsoft.com/office/drawing/2014/main" id="{464F60C6-E749-439E-8E8C-ED305EF28661}"/>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4" name="Line 7">
          <a:extLst>
            <a:ext uri="{FF2B5EF4-FFF2-40B4-BE49-F238E27FC236}">
              <a16:creationId xmlns:a16="http://schemas.microsoft.com/office/drawing/2014/main" id="{C9BA0F9D-C190-4F69-9FDE-7B8A17F5AD73}"/>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5" name="Line 9">
          <a:extLst>
            <a:ext uri="{FF2B5EF4-FFF2-40B4-BE49-F238E27FC236}">
              <a16:creationId xmlns:a16="http://schemas.microsoft.com/office/drawing/2014/main" id="{4B95E1AB-AAF2-4CA6-B904-10A795E5A269}"/>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6" name="Line 10">
          <a:extLst>
            <a:ext uri="{FF2B5EF4-FFF2-40B4-BE49-F238E27FC236}">
              <a16:creationId xmlns:a16="http://schemas.microsoft.com/office/drawing/2014/main" id="{37C031BE-6A3F-43B4-9A64-39063B86A862}"/>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7" name="Line 11">
          <a:extLst>
            <a:ext uri="{FF2B5EF4-FFF2-40B4-BE49-F238E27FC236}">
              <a16:creationId xmlns:a16="http://schemas.microsoft.com/office/drawing/2014/main" id="{C9AAFD15-0D0E-4F78-95C5-FE36C7DA66D2}"/>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8" name="Line 12">
          <a:extLst>
            <a:ext uri="{FF2B5EF4-FFF2-40B4-BE49-F238E27FC236}">
              <a16:creationId xmlns:a16="http://schemas.microsoft.com/office/drawing/2014/main" id="{BACBBDCF-A546-4D5B-A0E1-FD9F0737E213}"/>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133350</xdr:colOff>
      <xdr:row>87</xdr:row>
      <xdr:rowOff>104775</xdr:rowOff>
    </xdr:from>
    <xdr:to>
      <xdr:col>0</xdr:col>
      <xdr:colOff>133350</xdr:colOff>
      <xdr:row>87</xdr:row>
      <xdr:rowOff>104775</xdr:rowOff>
    </xdr:to>
    <xdr:sp macro="" textlink="">
      <xdr:nvSpPr>
        <xdr:cNvPr id="2" name="Line 11">
          <a:extLst>
            <a:ext uri="{FF2B5EF4-FFF2-40B4-BE49-F238E27FC236}">
              <a16:creationId xmlns:a16="http://schemas.microsoft.com/office/drawing/2014/main" id="{D7A0CAEC-41FC-480E-936C-F0D92960746E}"/>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39189</xdr:rowOff>
    </xdr:from>
    <xdr:to>
      <xdr:col>0</xdr:col>
      <xdr:colOff>895350</xdr:colOff>
      <xdr:row>58</xdr:row>
      <xdr:rowOff>39189</xdr:rowOff>
    </xdr:to>
    <xdr:sp macro="" textlink="">
      <xdr:nvSpPr>
        <xdr:cNvPr id="3" name="Line 22">
          <a:extLst>
            <a:ext uri="{FF2B5EF4-FFF2-40B4-BE49-F238E27FC236}">
              <a16:creationId xmlns:a16="http://schemas.microsoft.com/office/drawing/2014/main" id="{1F481EA2-CFE9-478B-B886-148DEB68F95E}"/>
            </a:ext>
          </a:extLst>
        </xdr:cNvPr>
        <xdr:cNvSpPr>
          <a:spLocks noChangeShapeType="1"/>
        </xdr:cNvSpPr>
      </xdr:nvSpPr>
      <xdr:spPr bwMode="auto">
        <a:xfrm>
          <a:off x="0" y="943083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159</xdr:row>
      <xdr:rowOff>39189</xdr:rowOff>
    </xdr:from>
    <xdr:to>
      <xdr:col>0</xdr:col>
      <xdr:colOff>895350</xdr:colOff>
      <xdr:row>159</xdr:row>
      <xdr:rowOff>39189</xdr:rowOff>
    </xdr:to>
    <xdr:sp macro="" textlink="">
      <xdr:nvSpPr>
        <xdr:cNvPr id="4" name="Line 22">
          <a:extLst>
            <a:ext uri="{FF2B5EF4-FFF2-40B4-BE49-F238E27FC236}">
              <a16:creationId xmlns:a16="http://schemas.microsoft.com/office/drawing/2014/main" id="{D6231444-CF1F-4C93-9526-5AAE250435EF}"/>
            </a:ext>
          </a:extLst>
        </xdr:cNvPr>
        <xdr:cNvSpPr>
          <a:spLocks noChangeShapeType="1"/>
        </xdr:cNvSpPr>
      </xdr:nvSpPr>
      <xdr:spPr bwMode="auto">
        <a:xfrm>
          <a:off x="0" y="2578526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200</xdr:row>
      <xdr:rowOff>39189</xdr:rowOff>
    </xdr:from>
    <xdr:to>
      <xdr:col>0</xdr:col>
      <xdr:colOff>895350</xdr:colOff>
      <xdr:row>200</xdr:row>
      <xdr:rowOff>39189</xdr:rowOff>
    </xdr:to>
    <xdr:sp macro="" textlink="">
      <xdr:nvSpPr>
        <xdr:cNvPr id="5" name="Line 22">
          <a:extLst>
            <a:ext uri="{FF2B5EF4-FFF2-40B4-BE49-F238E27FC236}">
              <a16:creationId xmlns:a16="http://schemas.microsoft.com/office/drawing/2014/main" id="{69CCD779-24E4-41BE-85F7-E2DC5885FE1D}"/>
            </a:ext>
          </a:extLst>
        </xdr:cNvPr>
        <xdr:cNvSpPr>
          <a:spLocks noChangeShapeType="1"/>
        </xdr:cNvSpPr>
      </xdr:nvSpPr>
      <xdr:spPr bwMode="auto">
        <a:xfrm>
          <a:off x="0" y="3242418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39189</xdr:rowOff>
    </xdr:from>
    <xdr:to>
      <xdr:col>0</xdr:col>
      <xdr:colOff>895350</xdr:colOff>
      <xdr:row>111</xdr:row>
      <xdr:rowOff>39189</xdr:rowOff>
    </xdr:to>
    <xdr:sp macro="" textlink="">
      <xdr:nvSpPr>
        <xdr:cNvPr id="6" name="Line 22">
          <a:extLst>
            <a:ext uri="{FF2B5EF4-FFF2-40B4-BE49-F238E27FC236}">
              <a16:creationId xmlns:a16="http://schemas.microsoft.com/office/drawing/2014/main" id="{B91750E0-96B8-4548-8DA4-5C76B7DFDA0A}"/>
            </a:ext>
          </a:extLst>
        </xdr:cNvPr>
        <xdr:cNvSpPr>
          <a:spLocks noChangeShapeType="1"/>
        </xdr:cNvSpPr>
      </xdr:nvSpPr>
      <xdr:spPr bwMode="auto">
        <a:xfrm>
          <a:off x="0" y="1801286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55</xdr:row>
      <xdr:rowOff>39189</xdr:rowOff>
    </xdr:from>
    <xdr:to>
      <xdr:col>0</xdr:col>
      <xdr:colOff>895350</xdr:colOff>
      <xdr:row>55</xdr:row>
      <xdr:rowOff>39189</xdr:rowOff>
    </xdr:to>
    <xdr:sp macro="" textlink="">
      <xdr:nvSpPr>
        <xdr:cNvPr id="2" name="Line 22">
          <a:extLst>
            <a:ext uri="{FF2B5EF4-FFF2-40B4-BE49-F238E27FC236}">
              <a16:creationId xmlns:a16="http://schemas.microsoft.com/office/drawing/2014/main" id="{DFBB273D-E7E8-49D5-941C-CD6F84F17F14}"/>
            </a:ext>
          </a:extLst>
        </xdr:cNvPr>
        <xdr:cNvSpPr>
          <a:spLocks noChangeShapeType="1"/>
        </xdr:cNvSpPr>
      </xdr:nvSpPr>
      <xdr:spPr bwMode="auto">
        <a:xfrm>
          <a:off x="0" y="894506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39189</xdr:rowOff>
    </xdr:from>
    <xdr:to>
      <xdr:col>0</xdr:col>
      <xdr:colOff>895350</xdr:colOff>
      <xdr:row>113</xdr:row>
      <xdr:rowOff>39189</xdr:rowOff>
    </xdr:to>
    <xdr:sp macro="" textlink="">
      <xdr:nvSpPr>
        <xdr:cNvPr id="3" name="Line 22">
          <a:extLst>
            <a:ext uri="{FF2B5EF4-FFF2-40B4-BE49-F238E27FC236}">
              <a16:creationId xmlns:a16="http://schemas.microsoft.com/office/drawing/2014/main" id="{632D2879-EA05-4C66-897E-CB78CF13ED10}"/>
            </a:ext>
          </a:extLst>
        </xdr:cNvPr>
        <xdr:cNvSpPr>
          <a:spLocks noChangeShapeType="1"/>
        </xdr:cNvSpPr>
      </xdr:nvSpPr>
      <xdr:spPr bwMode="auto">
        <a:xfrm>
          <a:off x="0" y="183367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39189</xdr:rowOff>
    </xdr:from>
    <xdr:to>
      <xdr:col>0</xdr:col>
      <xdr:colOff>895350</xdr:colOff>
      <xdr:row>165</xdr:row>
      <xdr:rowOff>39189</xdr:rowOff>
    </xdr:to>
    <xdr:sp macro="" textlink="">
      <xdr:nvSpPr>
        <xdr:cNvPr id="4" name="Line 22">
          <a:extLst>
            <a:ext uri="{FF2B5EF4-FFF2-40B4-BE49-F238E27FC236}">
              <a16:creationId xmlns:a16="http://schemas.microsoft.com/office/drawing/2014/main" id="{4C1058BC-E60D-4742-8825-ED1196E83007}"/>
            </a:ext>
          </a:extLst>
        </xdr:cNvPr>
        <xdr:cNvSpPr>
          <a:spLocks noChangeShapeType="1"/>
        </xdr:cNvSpPr>
      </xdr:nvSpPr>
      <xdr:spPr bwMode="auto">
        <a:xfrm>
          <a:off x="0" y="267568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217</xdr:row>
      <xdr:rowOff>39189</xdr:rowOff>
    </xdr:from>
    <xdr:to>
      <xdr:col>0</xdr:col>
      <xdr:colOff>895350</xdr:colOff>
      <xdr:row>217</xdr:row>
      <xdr:rowOff>39189</xdr:rowOff>
    </xdr:to>
    <xdr:sp macro="" textlink="">
      <xdr:nvSpPr>
        <xdr:cNvPr id="5" name="Line 22">
          <a:extLst>
            <a:ext uri="{FF2B5EF4-FFF2-40B4-BE49-F238E27FC236}">
              <a16:creationId xmlns:a16="http://schemas.microsoft.com/office/drawing/2014/main" id="{9D4B38B3-97E1-4584-A1F9-29BCA2747982}"/>
            </a:ext>
          </a:extLst>
        </xdr:cNvPr>
        <xdr:cNvSpPr>
          <a:spLocks noChangeShapeType="1"/>
        </xdr:cNvSpPr>
      </xdr:nvSpPr>
      <xdr:spPr bwMode="auto">
        <a:xfrm>
          <a:off x="0" y="35176914"/>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Line 2">
          <a:extLst>
            <a:ext uri="{FF2B5EF4-FFF2-40B4-BE49-F238E27FC236}">
              <a16:creationId xmlns:a16="http://schemas.microsoft.com/office/drawing/2014/main" id="{EC34273F-8C01-4900-8E38-CCD592E4295C}"/>
            </a:ext>
          </a:extLst>
        </xdr:cNvPr>
        <xdr:cNvSpPr>
          <a:spLocks noChangeShapeType="1"/>
        </xdr:cNvSpPr>
      </xdr:nvSpPr>
      <xdr:spPr bwMode="auto">
        <a:xfrm>
          <a:off x="53149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34</xdr:row>
      <xdr:rowOff>0</xdr:rowOff>
    </xdr:from>
    <xdr:to>
      <xdr:col>9</xdr:col>
      <xdr:colOff>0</xdr:colOff>
      <xdr:row>34</xdr:row>
      <xdr:rowOff>0</xdr:rowOff>
    </xdr:to>
    <xdr:sp macro="" textlink="">
      <xdr:nvSpPr>
        <xdr:cNvPr id="3" name="Line 2">
          <a:extLst>
            <a:ext uri="{FF2B5EF4-FFF2-40B4-BE49-F238E27FC236}">
              <a16:creationId xmlns:a16="http://schemas.microsoft.com/office/drawing/2014/main" id="{EC973DD4-2D94-4428-BFBC-4409B1810B22}"/>
            </a:ext>
          </a:extLst>
        </xdr:cNvPr>
        <xdr:cNvSpPr>
          <a:spLocks noChangeShapeType="1"/>
        </xdr:cNvSpPr>
      </xdr:nvSpPr>
      <xdr:spPr bwMode="auto">
        <a:xfrm>
          <a:off x="5314950" y="550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133350</xdr:colOff>
      <xdr:row>137</xdr:row>
      <xdr:rowOff>0</xdr:rowOff>
    </xdr:from>
    <xdr:to>
      <xdr:col>0</xdr:col>
      <xdr:colOff>133350</xdr:colOff>
      <xdr:row>137</xdr:row>
      <xdr:rowOff>0</xdr:rowOff>
    </xdr:to>
    <xdr:sp macro="" textlink="">
      <xdr:nvSpPr>
        <xdr:cNvPr id="2" name="Line 1">
          <a:extLst>
            <a:ext uri="{FF2B5EF4-FFF2-40B4-BE49-F238E27FC236}">
              <a16:creationId xmlns:a16="http://schemas.microsoft.com/office/drawing/2014/main" id="{AA415442-E223-4782-B662-6A9D62B3E316}"/>
            </a:ext>
          </a:extLst>
        </xdr:cNvPr>
        <xdr:cNvSpPr>
          <a:spLocks noChangeShapeType="1"/>
        </xdr:cNvSpPr>
      </xdr:nvSpPr>
      <xdr:spPr bwMode="auto">
        <a:xfrm>
          <a:off x="133350" y="22183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3" name="Line 2">
          <a:extLst>
            <a:ext uri="{FF2B5EF4-FFF2-40B4-BE49-F238E27FC236}">
              <a16:creationId xmlns:a16="http://schemas.microsoft.com/office/drawing/2014/main" id="{5DF031FD-5BD7-4279-BF1B-F3A215F85BBB}"/>
            </a:ext>
          </a:extLst>
        </xdr:cNvPr>
        <xdr:cNvSpPr>
          <a:spLocks noChangeShapeType="1"/>
        </xdr:cNvSpPr>
      </xdr:nvSpPr>
      <xdr:spPr bwMode="auto">
        <a:xfrm>
          <a:off x="133350" y="16030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 name="Line 4">
          <a:extLst>
            <a:ext uri="{FF2B5EF4-FFF2-40B4-BE49-F238E27FC236}">
              <a16:creationId xmlns:a16="http://schemas.microsoft.com/office/drawing/2014/main" id="{0435552B-3527-4280-866F-E307A3526EB2}"/>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6347</xdr:colOff>
      <xdr:row>116</xdr:row>
      <xdr:rowOff>61908</xdr:rowOff>
    </xdr:from>
    <xdr:to>
      <xdr:col>0</xdr:col>
      <xdr:colOff>901697</xdr:colOff>
      <xdr:row>116</xdr:row>
      <xdr:rowOff>61908</xdr:rowOff>
    </xdr:to>
    <xdr:sp macro="" textlink="">
      <xdr:nvSpPr>
        <xdr:cNvPr id="2" name="Line 22">
          <a:extLst>
            <a:ext uri="{FF2B5EF4-FFF2-40B4-BE49-F238E27FC236}">
              <a16:creationId xmlns:a16="http://schemas.microsoft.com/office/drawing/2014/main" id="{7B50529D-BE2D-4BD9-ACD1-3B20AFA3E25F}"/>
            </a:ext>
          </a:extLst>
        </xdr:cNvPr>
        <xdr:cNvSpPr>
          <a:spLocks noChangeShapeType="1"/>
        </xdr:cNvSpPr>
      </xdr:nvSpPr>
      <xdr:spPr bwMode="auto">
        <a:xfrm>
          <a:off x="6347" y="22159908"/>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xdr:colOff>
      <xdr:row>56</xdr:row>
      <xdr:rowOff>71439</xdr:rowOff>
    </xdr:from>
    <xdr:to>
      <xdr:col>0</xdr:col>
      <xdr:colOff>900112</xdr:colOff>
      <xdr:row>56</xdr:row>
      <xdr:rowOff>71439</xdr:rowOff>
    </xdr:to>
    <xdr:sp macro="" textlink="">
      <xdr:nvSpPr>
        <xdr:cNvPr id="3" name="Line 22">
          <a:extLst>
            <a:ext uri="{FF2B5EF4-FFF2-40B4-BE49-F238E27FC236}">
              <a16:creationId xmlns:a16="http://schemas.microsoft.com/office/drawing/2014/main" id="{21773AD4-AC24-4A5D-8425-608580EB424B}"/>
            </a:ext>
          </a:extLst>
        </xdr:cNvPr>
        <xdr:cNvSpPr>
          <a:spLocks noChangeShapeType="1"/>
        </xdr:cNvSpPr>
      </xdr:nvSpPr>
      <xdr:spPr bwMode="auto">
        <a:xfrm>
          <a:off x="4762" y="1073943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218</xdr:row>
      <xdr:rowOff>76200</xdr:rowOff>
    </xdr:from>
    <xdr:to>
      <xdr:col>0</xdr:col>
      <xdr:colOff>895350</xdr:colOff>
      <xdr:row>218</xdr:row>
      <xdr:rowOff>76200</xdr:rowOff>
    </xdr:to>
    <xdr:sp macro="" textlink="">
      <xdr:nvSpPr>
        <xdr:cNvPr id="2" name="Line 5">
          <a:extLst>
            <a:ext uri="{FF2B5EF4-FFF2-40B4-BE49-F238E27FC236}">
              <a16:creationId xmlns:a16="http://schemas.microsoft.com/office/drawing/2014/main" id="{EA90C357-8472-4CCA-94E4-E93DDFE394F6}"/>
            </a:ext>
          </a:extLst>
        </xdr:cNvPr>
        <xdr:cNvSpPr>
          <a:spLocks noChangeShapeType="1"/>
        </xdr:cNvSpPr>
      </xdr:nvSpPr>
      <xdr:spPr bwMode="auto">
        <a:xfrm>
          <a:off x="0" y="353758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3" name="Line 6">
          <a:extLst>
            <a:ext uri="{FF2B5EF4-FFF2-40B4-BE49-F238E27FC236}">
              <a16:creationId xmlns:a16="http://schemas.microsoft.com/office/drawing/2014/main" id="{3E961680-D26A-431C-A37C-B733394431A6}"/>
            </a:ext>
          </a:extLst>
        </xdr:cNvPr>
        <xdr:cNvSpPr>
          <a:spLocks noChangeShapeType="1"/>
        </xdr:cNvSpPr>
      </xdr:nvSpPr>
      <xdr:spPr bwMode="auto">
        <a:xfrm>
          <a:off x="13335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4" name="Line 7">
          <a:extLst>
            <a:ext uri="{FF2B5EF4-FFF2-40B4-BE49-F238E27FC236}">
              <a16:creationId xmlns:a16="http://schemas.microsoft.com/office/drawing/2014/main" id="{6E30755C-02A9-4259-8A27-E741D77C50A1}"/>
            </a:ext>
          </a:extLst>
        </xdr:cNvPr>
        <xdr:cNvSpPr>
          <a:spLocks noChangeShapeType="1"/>
        </xdr:cNvSpPr>
      </xdr:nvSpPr>
      <xdr:spPr bwMode="auto">
        <a:xfrm>
          <a:off x="60960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9">
          <a:extLst>
            <a:ext uri="{FF2B5EF4-FFF2-40B4-BE49-F238E27FC236}">
              <a16:creationId xmlns:a16="http://schemas.microsoft.com/office/drawing/2014/main" id="{974907DA-20FE-435A-84C1-F9786F56BC9B}"/>
            </a:ext>
          </a:extLst>
        </xdr:cNvPr>
        <xdr:cNvSpPr>
          <a:spLocks noChangeShapeType="1"/>
        </xdr:cNvSpPr>
      </xdr:nvSpPr>
      <xdr:spPr bwMode="auto">
        <a:xfrm>
          <a:off x="13335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6" name="Line 10">
          <a:extLst>
            <a:ext uri="{FF2B5EF4-FFF2-40B4-BE49-F238E27FC236}">
              <a16:creationId xmlns:a16="http://schemas.microsoft.com/office/drawing/2014/main" id="{1B0FDFD6-D1CA-4441-AAE1-A6D36ED37732}"/>
            </a:ext>
          </a:extLst>
        </xdr:cNvPr>
        <xdr:cNvSpPr>
          <a:spLocks noChangeShapeType="1"/>
        </xdr:cNvSpPr>
      </xdr:nvSpPr>
      <xdr:spPr bwMode="auto">
        <a:xfrm>
          <a:off x="60960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7" name="Line 12">
          <a:extLst>
            <a:ext uri="{FF2B5EF4-FFF2-40B4-BE49-F238E27FC236}">
              <a16:creationId xmlns:a16="http://schemas.microsoft.com/office/drawing/2014/main" id="{C85B6BB3-0587-4E01-A1BF-BA7745D8228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8" name="Line 13">
          <a:extLst>
            <a:ext uri="{FF2B5EF4-FFF2-40B4-BE49-F238E27FC236}">
              <a16:creationId xmlns:a16="http://schemas.microsoft.com/office/drawing/2014/main" id="{105D1FB5-4F59-4F54-98D5-D9A8F5AA4654}"/>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9" name="Line 15">
          <a:extLst>
            <a:ext uri="{FF2B5EF4-FFF2-40B4-BE49-F238E27FC236}">
              <a16:creationId xmlns:a16="http://schemas.microsoft.com/office/drawing/2014/main" id="{18A47FAA-0972-4110-B392-92F46F1AA12D}"/>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0" name="Line 16">
          <a:extLst>
            <a:ext uri="{FF2B5EF4-FFF2-40B4-BE49-F238E27FC236}">
              <a16:creationId xmlns:a16="http://schemas.microsoft.com/office/drawing/2014/main" id="{30B53F16-E843-4577-9759-E7064651D903}"/>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1" name="Line 18">
          <a:extLst>
            <a:ext uri="{FF2B5EF4-FFF2-40B4-BE49-F238E27FC236}">
              <a16:creationId xmlns:a16="http://schemas.microsoft.com/office/drawing/2014/main" id="{04258EA3-A5AF-47F4-A96E-17F9A7C40ED1}"/>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2" name="Line 23">
          <a:extLst>
            <a:ext uri="{FF2B5EF4-FFF2-40B4-BE49-F238E27FC236}">
              <a16:creationId xmlns:a16="http://schemas.microsoft.com/office/drawing/2014/main" id="{779EE062-2043-40D5-9D8D-8D1A407BCFF1}"/>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3" name="Line 24">
          <a:extLst>
            <a:ext uri="{FF2B5EF4-FFF2-40B4-BE49-F238E27FC236}">
              <a16:creationId xmlns:a16="http://schemas.microsoft.com/office/drawing/2014/main" id="{1D40723B-646E-4CDA-8510-374B71B34832}"/>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4" name="Line 25">
          <a:extLst>
            <a:ext uri="{FF2B5EF4-FFF2-40B4-BE49-F238E27FC236}">
              <a16:creationId xmlns:a16="http://schemas.microsoft.com/office/drawing/2014/main" id="{38062DDA-60A6-490B-8309-8B818D3BB26D}"/>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15" name="Line 12">
          <a:extLst>
            <a:ext uri="{FF2B5EF4-FFF2-40B4-BE49-F238E27FC236}">
              <a16:creationId xmlns:a16="http://schemas.microsoft.com/office/drawing/2014/main" id="{D3969EDE-FC33-4119-A98C-D81975AD86B8}"/>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5">
          <a:extLst>
            <a:ext uri="{FF2B5EF4-FFF2-40B4-BE49-F238E27FC236}">
              <a16:creationId xmlns:a16="http://schemas.microsoft.com/office/drawing/2014/main" id="{55CFD5C3-7EDB-4BDC-A069-038C3E4B4A2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7" name="Line 18">
          <a:extLst>
            <a:ext uri="{FF2B5EF4-FFF2-40B4-BE49-F238E27FC236}">
              <a16:creationId xmlns:a16="http://schemas.microsoft.com/office/drawing/2014/main" id="{004B242A-E1DC-49CB-A0E1-BD2667E54135}"/>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8" name="Line 23">
          <a:extLst>
            <a:ext uri="{FF2B5EF4-FFF2-40B4-BE49-F238E27FC236}">
              <a16:creationId xmlns:a16="http://schemas.microsoft.com/office/drawing/2014/main" id="{CE7A458D-6B5F-4F96-9713-2AF67BE4E73D}"/>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9" name="Line 24">
          <a:extLst>
            <a:ext uri="{FF2B5EF4-FFF2-40B4-BE49-F238E27FC236}">
              <a16:creationId xmlns:a16="http://schemas.microsoft.com/office/drawing/2014/main" id="{DC8A91EE-FCE2-4782-B488-D726806C6B4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20" name="Line 25">
          <a:extLst>
            <a:ext uri="{FF2B5EF4-FFF2-40B4-BE49-F238E27FC236}">
              <a16:creationId xmlns:a16="http://schemas.microsoft.com/office/drawing/2014/main" id="{1592EAA8-79E2-48A5-9F99-2D6368B5FFEA}"/>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66675</xdr:rowOff>
    </xdr:from>
    <xdr:to>
      <xdr:col>0</xdr:col>
      <xdr:colOff>895350</xdr:colOff>
      <xdr:row>53</xdr:row>
      <xdr:rowOff>66675</xdr:rowOff>
    </xdr:to>
    <xdr:sp macro="" textlink="">
      <xdr:nvSpPr>
        <xdr:cNvPr id="21" name="Line 32">
          <a:extLst>
            <a:ext uri="{FF2B5EF4-FFF2-40B4-BE49-F238E27FC236}">
              <a16:creationId xmlns:a16="http://schemas.microsoft.com/office/drawing/2014/main" id="{79190047-3A55-4C22-B87F-5C0155295E2E}"/>
            </a:ext>
          </a:extLst>
        </xdr:cNvPr>
        <xdr:cNvSpPr>
          <a:spLocks noChangeShapeType="1"/>
        </xdr:cNvSpPr>
      </xdr:nvSpPr>
      <xdr:spPr bwMode="auto">
        <a:xfrm>
          <a:off x="0" y="86487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 name="Line 33">
          <a:extLst>
            <a:ext uri="{FF2B5EF4-FFF2-40B4-BE49-F238E27FC236}">
              <a16:creationId xmlns:a16="http://schemas.microsoft.com/office/drawing/2014/main" id="{4531E568-FDE7-45F5-A068-DA8D9189C744}"/>
            </a:ext>
          </a:extLst>
        </xdr:cNvPr>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23" name="Line 35">
          <a:extLst>
            <a:ext uri="{FF2B5EF4-FFF2-40B4-BE49-F238E27FC236}">
              <a16:creationId xmlns:a16="http://schemas.microsoft.com/office/drawing/2014/main" id="{C6D7CC1B-8DF1-49CC-A2E5-884F916B1C3C}"/>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24" name="Line 37">
          <a:extLst>
            <a:ext uri="{FF2B5EF4-FFF2-40B4-BE49-F238E27FC236}">
              <a16:creationId xmlns:a16="http://schemas.microsoft.com/office/drawing/2014/main" id="{28C553DD-4512-45DA-B3F0-06DA1817DC51}"/>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25" name="Line 39">
          <a:extLst>
            <a:ext uri="{FF2B5EF4-FFF2-40B4-BE49-F238E27FC236}">
              <a16:creationId xmlns:a16="http://schemas.microsoft.com/office/drawing/2014/main" id="{86A22347-ABA0-41CF-A325-0DD222BCDAFE}"/>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66675</xdr:rowOff>
    </xdr:from>
    <xdr:to>
      <xdr:col>0</xdr:col>
      <xdr:colOff>904875</xdr:colOff>
      <xdr:row>112</xdr:row>
      <xdr:rowOff>66675</xdr:rowOff>
    </xdr:to>
    <xdr:sp macro="" textlink="">
      <xdr:nvSpPr>
        <xdr:cNvPr id="26" name="Line 40">
          <a:extLst>
            <a:ext uri="{FF2B5EF4-FFF2-40B4-BE49-F238E27FC236}">
              <a16:creationId xmlns:a16="http://schemas.microsoft.com/office/drawing/2014/main" id="{73DE8496-1D1B-45BF-9D18-C9AECC399B27}"/>
            </a:ext>
          </a:extLst>
        </xdr:cNvPr>
        <xdr:cNvSpPr>
          <a:spLocks noChangeShapeType="1"/>
        </xdr:cNvSpPr>
      </xdr:nvSpPr>
      <xdr:spPr bwMode="auto">
        <a:xfrm>
          <a:off x="0" y="182022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104775</xdr:rowOff>
    </xdr:from>
    <xdr:to>
      <xdr:col>0</xdr:col>
      <xdr:colOff>133350</xdr:colOff>
      <xdr:row>112</xdr:row>
      <xdr:rowOff>104775</xdr:rowOff>
    </xdr:to>
    <xdr:sp macro="" textlink="">
      <xdr:nvSpPr>
        <xdr:cNvPr id="27" name="Line 41">
          <a:extLst>
            <a:ext uri="{FF2B5EF4-FFF2-40B4-BE49-F238E27FC236}">
              <a16:creationId xmlns:a16="http://schemas.microsoft.com/office/drawing/2014/main" id="{2A1AAD97-749A-4C5B-AA1A-B747AAD81270}"/>
            </a:ext>
          </a:extLst>
        </xdr:cNvPr>
        <xdr:cNvSpPr>
          <a:spLocks noChangeShapeType="1"/>
        </xdr:cNvSpPr>
      </xdr:nvSpPr>
      <xdr:spPr bwMode="auto">
        <a:xfrm>
          <a:off x="133350" y="18240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66675</xdr:rowOff>
    </xdr:from>
    <xdr:to>
      <xdr:col>0</xdr:col>
      <xdr:colOff>895350</xdr:colOff>
      <xdr:row>165</xdr:row>
      <xdr:rowOff>66675</xdr:rowOff>
    </xdr:to>
    <xdr:sp macro="" textlink="">
      <xdr:nvSpPr>
        <xdr:cNvPr id="28" name="Line 42">
          <a:extLst>
            <a:ext uri="{FF2B5EF4-FFF2-40B4-BE49-F238E27FC236}">
              <a16:creationId xmlns:a16="http://schemas.microsoft.com/office/drawing/2014/main" id="{4CC87603-BC21-4BD8-A7DA-8D2069D27949}"/>
            </a:ext>
          </a:extLst>
        </xdr:cNvPr>
        <xdr:cNvSpPr>
          <a:spLocks noChangeShapeType="1"/>
        </xdr:cNvSpPr>
      </xdr:nvSpPr>
      <xdr:spPr bwMode="auto">
        <a:xfrm>
          <a:off x="0" y="267843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9" name="Line 43">
          <a:extLst>
            <a:ext uri="{FF2B5EF4-FFF2-40B4-BE49-F238E27FC236}">
              <a16:creationId xmlns:a16="http://schemas.microsoft.com/office/drawing/2014/main" id="{E4DEBA0E-88EF-4B0C-8F12-3E3C32A7A405}"/>
            </a:ext>
          </a:extLst>
        </xdr:cNvPr>
        <xdr:cNvSpPr>
          <a:spLocks noChangeShapeType="1"/>
        </xdr:cNvSpPr>
      </xdr:nvSpPr>
      <xdr:spPr bwMode="auto">
        <a:xfrm>
          <a:off x="133350" y="2682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0" name="Line 15">
          <a:extLst>
            <a:ext uri="{FF2B5EF4-FFF2-40B4-BE49-F238E27FC236}">
              <a16:creationId xmlns:a16="http://schemas.microsoft.com/office/drawing/2014/main" id="{13692501-CD71-46A6-A221-2125A17F812B}"/>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1" name="Line 16">
          <a:extLst>
            <a:ext uri="{FF2B5EF4-FFF2-40B4-BE49-F238E27FC236}">
              <a16:creationId xmlns:a16="http://schemas.microsoft.com/office/drawing/2014/main" id="{571E3BB5-C6ED-49F2-889E-6EBF208763C3}"/>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15">
          <a:extLst>
            <a:ext uri="{FF2B5EF4-FFF2-40B4-BE49-F238E27FC236}">
              <a16:creationId xmlns:a16="http://schemas.microsoft.com/office/drawing/2014/main" id="{A79FD917-02BD-446C-BFC1-031E83A9304B}"/>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3" name="Line 12">
          <a:extLst>
            <a:ext uri="{FF2B5EF4-FFF2-40B4-BE49-F238E27FC236}">
              <a16:creationId xmlns:a16="http://schemas.microsoft.com/office/drawing/2014/main" id="{7CA39BB1-E2D2-42D6-9A80-3F3EB0879483}"/>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34" name="Line 13">
          <a:extLst>
            <a:ext uri="{FF2B5EF4-FFF2-40B4-BE49-F238E27FC236}">
              <a16:creationId xmlns:a16="http://schemas.microsoft.com/office/drawing/2014/main" id="{867639AE-A655-47DC-95D1-68021E61F3CD}"/>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5" name="Line 12">
          <a:extLst>
            <a:ext uri="{FF2B5EF4-FFF2-40B4-BE49-F238E27FC236}">
              <a16:creationId xmlns:a16="http://schemas.microsoft.com/office/drawing/2014/main" id="{6CDE7EF4-72A7-46F9-A8AD-7AA5499A2EC6}"/>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36" name="Line 35">
          <a:extLst>
            <a:ext uri="{FF2B5EF4-FFF2-40B4-BE49-F238E27FC236}">
              <a16:creationId xmlns:a16="http://schemas.microsoft.com/office/drawing/2014/main" id="{FCE4A6D5-B0CA-42BB-9C84-A596BC92E9B7}"/>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7" name="Line 18">
          <a:extLst>
            <a:ext uri="{FF2B5EF4-FFF2-40B4-BE49-F238E27FC236}">
              <a16:creationId xmlns:a16="http://schemas.microsoft.com/office/drawing/2014/main" id="{CAD1A441-749B-4C87-9DD1-84CB579AA117}"/>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8" name="Line 23">
          <a:extLst>
            <a:ext uri="{FF2B5EF4-FFF2-40B4-BE49-F238E27FC236}">
              <a16:creationId xmlns:a16="http://schemas.microsoft.com/office/drawing/2014/main" id="{05368D1F-7DC6-40E7-B78D-B4CA4065A2C4}"/>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9" name="Line 24">
          <a:extLst>
            <a:ext uri="{FF2B5EF4-FFF2-40B4-BE49-F238E27FC236}">
              <a16:creationId xmlns:a16="http://schemas.microsoft.com/office/drawing/2014/main" id="{66FEA947-2135-4CA1-BD0B-ADE81E99D00E}"/>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0" name="Line 25">
          <a:extLst>
            <a:ext uri="{FF2B5EF4-FFF2-40B4-BE49-F238E27FC236}">
              <a16:creationId xmlns:a16="http://schemas.microsoft.com/office/drawing/2014/main" id="{2A8916C0-9680-4DB2-A03C-41365DC7D0CA}"/>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1" name="Line 18">
          <a:extLst>
            <a:ext uri="{FF2B5EF4-FFF2-40B4-BE49-F238E27FC236}">
              <a16:creationId xmlns:a16="http://schemas.microsoft.com/office/drawing/2014/main" id="{C143DBD4-7A6A-4551-861E-4F58B5D981C3}"/>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2" name="Line 23">
          <a:extLst>
            <a:ext uri="{FF2B5EF4-FFF2-40B4-BE49-F238E27FC236}">
              <a16:creationId xmlns:a16="http://schemas.microsoft.com/office/drawing/2014/main" id="{1E8A67F4-2267-42CB-9465-EA6EB9D13D01}"/>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3" name="Line 24">
          <a:extLst>
            <a:ext uri="{FF2B5EF4-FFF2-40B4-BE49-F238E27FC236}">
              <a16:creationId xmlns:a16="http://schemas.microsoft.com/office/drawing/2014/main" id="{AF77468A-348D-4E2A-A2FE-8EFF7CD82948}"/>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4" name="Line 25">
          <a:extLst>
            <a:ext uri="{FF2B5EF4-FFF2-40B4-BE49-F238E27FC236}">
              <a16:creationId xmlns:a16="http://schemas.microsoft.com/office/drawing/2014/main" id="{D3780B68-1CD1-400A-A67E-E602D142B6CE}"/>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45" name="Line 37">
          <a:extLst>
            <a:ext uri="{FF2B5EF4-FFF2-40B4-BE49-F238E27FC236}">
              <a16:creationId xmlns:a16="http://schemas.microsoft.com/office/drawing/2014/main" id="{976D61B4-A9C4-4DB5-B2B9-1D42435C742A}"/>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46" name="Line 39">
          <a:extLst>
            <a:ext uri="{FF2B5EF4-FFF2-40B4-BE49-F238E27FC236}">
              <a16:creationId xmlns:a16="http://schemas.microsoft.com/office/drawing/2014/main" id="{989E4B04-0DE5-4A13-9D68-1CF4F85F1E63}"/>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7" name="Line 7">
          <a:extLst>
            <a:ext uri="{FF2B5EF4-FFF2-40B4-BE49-F238E27FC236}">
              <a16:creationId xmlns:a16="http://schemas.microsoft.com/office/drawing/2014/main" id="{3301F50F-14C8-48EE-9E62-570753A9F5EE}"/>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8" name="Line 7">
          <a:extLst>
            <a:ext uri="{FF2B5EF4-FFF2-40B4-BE49-F238E27FC236}">
              <a16:creationId xmlns:a16="http://schemas.microsoft.com/office/drawing/2014/main" id="{B3E80414-72FA-45F7-B575-EDBA079F964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9" name="Line 7">
          <a:extLst>
            <a:ext uri="{FF2B5EF4-FFF2-40B4-BE49-F238E27FC236}">
              <a16:creationId xmlns:a16="http://schemas.microsoft.com/office/drawing/2014/main" id="{7F7C3849-2AF3-486E-9BEF-1D2D7E8284C8}"/>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0" name="Line 11">
          <a:extLst>
            <a:ext uri="{FF2B5EF4-FFF2-40B4-BE49-F238E27FC236}">
              <a16:creationId xmlns:a16="http://schemas.microsoft.com/office/drawing/2014/main" id="{58B2D8C3-ACD5-47B7-9847-520ECE0E1542}"/>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1" name="Line 15">
          <a:extLst>
            <a:ext uri="{FF2B5EF4-FFF2-40B4-BE49-F238E27FC236}">
              <a16:creationId xmlns:a16="http://schemas.microsoft.com/office/drawing/2014/main" id="{78D055BA-227F-4220-BD11-99A373F9AE46}"/>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2" name="Line 18">
          <a:extLst>
            <a:ext uri="{FF2B5EF4-FFF2-40B4-BE49-F238E27FC236}">
              <a16:creationId xmlns:a16="http://schemas.microsoft.com/office/drawing/2014/main" id="{CF75010B-E0F2-4532-ACD0-3D0CB340E9CA}"/>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3" name="Line 22">
          <a:extLst>
            <a:ext uri="{FF2B5EF4-FFF2-40B4-BE49-F238E27FC236}">
              <a16:creationId xmlns:a16="http://schemas.microsoft.com/office/drawing/2014/main" id="{9D2F36D6-A95D-4082-B147-A2AAF93BBF78}"/>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4" name="Line 7">
          <a:extLst>
            <a:ext uri="{FF2B5EF4-FFF2-40B4-BE49-F238E27FC236}">
              <a16:creationId xmlns:a16="http://schemas.microsoft.com/office/drawing/2014/main" id="{5FDEC8F9-371E-4E64-979F-115599CC9A94}"/>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5" name="Line 12">
          <a:extLst>
            <a:ext uri="{FF2B5EF4-FFF2-40B4-BE49-F238E27FC236}">
              <a16:creationId xmlns:a16="http://schemas.microsoft.com/office/drawing/2014/main" id="{5A4C9D5F-025E-49F1-8267-B630BF82CC79}"/>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6" name="Line 5">
          <a:extLst>
            <a:ext uri="{FF2B5EF4-FFF2-40B4-BE49-F238E27FC236}">
              <a16:creationId xmlns:a16="http://schemas.microsoft.com/office/drawing/2014/main" id="{C0B7CB60-EFF1-4EE4-954A-22795A0F9FD2}"/>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7" name="Line 5">
          <a:extLst>
            <a:ext uri="{FF2B5EF4-FFF2-40B4-BE49-F238E27FC236}">
              <a16:creationId xmlns:a16="http://schemas.microsoft.com/office/drawing/2014/main" id="{580B159D-0343-4E67-B1BA-BBF03A0CDBB6}"/>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8" name="Line 5">
          <a:extLst>
            <a:ext uri="{FF2B5EF4-FFF2-40B4-BE49-F238E27FC236}">
              <a16:creationId xmlns:a16="http://schemas.microsoft.com/office/drawing/2014/main" id="{F1EAD83E-483D-4B2F-B2F3-AE1EA4FA9101}"/>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9" name="Line 10">
          <a:extLst>
            <a:ext uri="{FF2B5EF4-FFF2-40B4-BE49-F238E27FC236}">
              <a16:creationId xmlns:a16="http://schemas.microsoft.com/office/drawing/2014/main" id="{63E67B42-4A7A-4FAA-9497-A39709AEF936}"/>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0" name="Line 14">
          <a:extLst>
            <a:ext uri="{FF2B5EF4-FFF2-40B4-BE49-F238E27FC236}">
              <a16:creationId xmlns:a16="http://schemas.microsoft.com/office/drawing/2014/main" id="{03195578-20E7-44C9-9750-71C3A86282E2}"/>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61" name="Line 17">
          <a:extLst>
            <a:ext uri="{FF2B5EF4-FFF2-40B4-BE49-F238E27FC236}">
              <a16:creationId xmlns:a16="http://schemas.microsoft.com/office/drawing/2014/main" id="{FC35742B-8DEC-4251-B786-0E182DB1738F}"/>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2" name="Line 21">
          <a:extLst>
            <a:ext uri="{FF2B5EF4-FFF2-40B4-BE49-F238E27FC236}">
              <a16:creationId xmlns:a16="http://schemas.microsoft.com/office/drawing/2014/main" id="{2FBD61A9-975C-48C4-A7DB-2479A76E47B4}"/>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63" name="Line 5">
          <a:extLst>
            <a:ext uri="{FF2B5EF4-FFF2-40B4-BE49-F238E27FC236}">
              <a16:creationId xmlns:a16="http://schemas.microsoft.com/office/drawing/2014/main" id="{C87EA91D-68FF-4787-9A2D-FE936BD0106D}"/>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64" name="Line 11">
          <a:extLst>
            <a:ext uri="{FF2B5EF4-FFF2-40B4-BE49-F238E27FC236}">
              <a16:creationId xmlns:a16="http://schemas.microsoft.com/office/drawing/2014/main" id="{62902C4E-A0F7-44FB-B31B-04F893426C6A}"/>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5" name="Line 3">
          <a:extLst>
            <a:ext uri="{FF2B5EF4-FFF2-40B4-BE49-F238E27FC236}">
              <a16:creationId xmlns:a16="http://schemas.microsoft.com/office/drawing/2014/main" id="{AA17F819-CE29-49BF-A605-06DCC05EFC8F}"/>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6" name="Line 3">
          <a:extLst>
            <a:ext uri="{FF2B5EF4-FFF2-40B4-BE49-F238E27FC236}">
              <a16:creationId xmlns:a16="http://schemas.microsoft.com/office/drawing/2014/main" id="{47EF92A3-D6AF-43F7-8802-645890DB7254}"/>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7" name="Line 3">
          <a:extLst>
            <a:ext uri="{FF2B5EF4-FFF2-40B4-BE49-F238E27FC236}">
              <a16:creationId xmlns:a16="http://schemas.microsoft.com/office/drawing/2014/main" id="{7CE3A07A-F140-416D-B134-C269899F5F2F}"/>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68" name="Line 9">
          <a:extLst>
            <a:ext uri="{FF2B5EF4-FFF2-40B4-BE49-F238E27FC236}">
              <a16:creationId xmlns:a16="http://schemas.microsoft.com/office/drawing/2014/main" id="{F99F1AFC-DF5F-4BC1-BB34-C0E44D6B5AC3}"/>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9" name="Line 13">
          <a:extLst>
            <a:ext uri="{FF2B5EF4-FFF2-40B4-BE49-F238E27FC236}">
              <a16:creationId xmlns:a16="http://schemas.microsoft.com/office/drawing/2014/main" id="{CF724EC9-3E25-4FC2-9C1B-CC5D9C4AFBE3}"/>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70" name="Line 16">
          <a:extLst>
            <a:ext uri="{FF2B5EF4-FFF2-40B4-BE49-F238E27FC236}">
              <a16:creationId xmlns:a16="http://schemas.microsoft.com/office/drawing/2014/main" id="{F6B250AD-034B-4179-901F-1815618D67A3}"/>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71" name="Line 20">
          <a:extLst>
            <a:ext uri="{FF2B5EF4-FFF2-40B4-BE49-F238E27FC236}">
              <a16:creationId xmlns:a16="http://schemas.microsoft.com/office/drawing/2014/main" id="{B1E270F6-7488-459C-8BDC-1B92372F1E9C}"/>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2" name="Line 3">
          <a:extLst>
            <a:ext uri="{FF2B5EF4-FFF2-40B4-BE49-F238E27FC236}">
              <a16:creationId xmlns:a16="http://schemas.microsoft.com/office/drawing/2014/main" id="{AA83A95C-9740-4AA9-ACF0-B35CA5BACFC3}"/>
            </a:ext>
          </a:extLst>
        </xdr:cNvPr>
        <xdr:cNvSpPr>
          <a:spLocks noChangeShapeType="1"/>
        </xdr:cNvSpPr>
      </xdr:nvSpPr>
      <xdr:spPr bwMode="auto">
        <a:xfrm>
          <a:off x="133350" y="2202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3" name="Line 10">
          <a:extLst>
            <a:ext uri="{FF2B5EF4-FFF2-40B4-BE49-F238E27FC236}">
              <a16:creationId xmlns:a16="http://schemas.microsoft.com/office/drawing/2014/main" id="{3BC0CC45-53C7-496D-8161-A464D4D83B31}"/>
            </a:ext>
          </a:extLst>
        </xdr:cNvPr>
        <xdr:cNvSpPr>
          <a:spLocks noChangeShapeType="1"/>
        </xdr:cNvSpPr>
      </xdr:nvSpPr>
      <xdr:spPr bwMode="auto">
        <a:xfrm>
          <a:off x="133350" y="2099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4" name="Line 1">
          <a:extLst>
            <a:ext uri="{FF2B5EF4-FFF2-40B4-BE49-F238E27FC236}">
              <a16:creationId xmlns:a16="http://schemas.microsoft.com/office/drawing/2014/main" id="{C53A433C-9743-4B52-A4A2-00BF96168D13}"/>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5" name="Line 1">
          <a:extLst>
            <a:ext uri="{FF2B5EF4-FFF2-40B4-BE49-F238E27FC236}">
              <a16:creationId xmlns:a16="http://schemas.microsoft.com/office/drawing/2014/main" id="{5626B5ED-FBFD-46E2-8A17-FF9AAA0E103C}"/>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6" name="Line 1">
          <a:extLst>
            <a:ext uri="{FF2B5EF4-FFF2-40B4-BE49-F238E27FC236}">
              <a16:creationId xmlns:a16="http://schemas.microsoft.com/office/drawing/2014/main" id="{FFEDF4B0-9AAC-4C03-AF70-8E64EB131D69}"/>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7" name="Line 12">
          <a:extLst>
            <a:ext uri="{FF2B5EF4-FFF2-40B4-BE49-F238E27FC236}">
              <a16:creationId xmlns:a16="http://schemas.microsoft.com/office/drawing/2014/main" id="{52F3251D-5FF0-4F4D-BDAA-08EC57634264}"/>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8" name="Line 19">
          <a:extLst>
            <a:ext uri="{FF2B5EF4-FFF2-40B4-BE49-F238E27FC236}">
              <a16:creationId xmlns:a16="http://schemas.microsoft.com/office/drawing/2014/main" id="{97912B9D-4F76-4767-933C-E23EF6A8879B}"/>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9" name="Line 9">
          <a:extLst>
            <a:ext uri="{FF2B5EF4-FFF2-40B4-BE49-F238E27FC236}">
              <a16:creationId xmlns:a16="http://schemas.microsoft.com/office/drawing/2014/main" id="{8CA3F75E-5947-444D-B686-ED6D5D07CEA1}"/>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133350</xdr:colOff>
      <xdr:row>85</xdr:row>
      <xdr:rowOff>104775</xdr:rowOff>
    </xdr:from>
    <xdr:to>
      <xdr:col>2</xdr:col>
      <xdr:colOff>133350</xdr:colOff>
      <xdr:row>85</xdr:row>
      <xdr:rowOff>104775</xdr:rowOff>
    </xdr:to>
    <xdr:sp macro="" textlink="">
      <xdr:nvSpPr>
        <xdr:cNvPr id="2" name="Line 5">
          <a:extLst>
            <a:ext uri="{FF2B5EF4-FFF2-40B4-BE49-F238E27FC236}">
              <a16:creationId xmlns:a16="http://schemas.microsoft.com/office/drawing/2014/main" id="{307B1078-93F1-4EFA-BCD7-A2B7419E2B8E}"/>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3" name="Line 14">
          <a:extLst>
            <a:ext uri="{FF2B5EF4-FFF2-40B4-BE49-F238E27FC236}">
              <a16:creationId xmlns:a16="http://schemas.microsoft.com/office/drawing/2014/main" id="{242AC19A-D264-4D9B-8966-DAB2040DE60D}"/>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4" name="Line 21">
          <a:extLst>
            <a:ext uri="{FF2B5EF4-FFF2-40B4-BE49-F238E27FC236}">
              <a16:creationId xmlns:a16="http://schemas.microsoft.com/office/drawing/2014/main" id="{3E222FBE-F1E0-4CF8-B76E-2ED9A5393039}"/>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86</xdr:row>
      <xdr:rowOff>104775</xdr:rowOff>
    </xdr:from>
    <xdr:to>
      <xdr:col>2</xdr:col>
      <xdr:colOff>133350</xdr:colOff>
      <xdr:row>86</xdr:row>
      <xdr:rowOff>104775</xdr:rowOff>
    </xdr:to>
    <xdr:sp macro="" textlink="">
      <xdr:nvSpPr>
        <xdr:cNvPr id="5" name="Line 11">
          <a:extLst>
            <a:ext uri="{FF2B5EF4-FFF2-40B4-BE49-F238E27FC236}">
              <a16:creationId xmlns:a16="http://schemas.microsoft.com/office/drawing/2014/main" id="{997EE637-F8B8-4F6A-9ADA-0038B6151581}"/>
            </a:ext>
          </a:extLst>
        </xdr:cNvPr>
        <xdr:cNvSpPr>
          <a:spLocks noChangeShapeType="1"/>
        </xdr:cNvSpPr>
      </xdr:nvSpPr>
      <xdr:spPr bwMode="auto">
        <a:xfrm>
          <a:off x="13525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6" name="Line 3">
          <a:extLst>
            <a:ext uri="{FF2B5EF4-FFF2-40B4-BE49-F238E27FC236}">
              <a16:creationId xmlns:a16="http://schemas.microsoft.com/office/drawing/2014/main" id="{02E48F8E-624C-42E2-BF7C-00626A2B3671}"/>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7" name="Line 3">
          <a:extLst>
            <a:ext uri="{FF2B5EF4-FFF2-40B4-BE49-F238E27FC236}">
              <a16:creationId xmlns:a16="http://schemas.microsoft.com/office/drawing/2014/main" id="{092A2072-F56A-4DB8-AF6B-458769CFEB37}"/>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444</xdr:row>
      <xdr:rowOff>104775</xdr:rowOff>
    </xdr:from>
    <xdr:to>
      <xdr:col>0</xdr:col>
      <xdr:colOff>133350</xdr:colOff>
      <xdr:row>444</xdr:row>
      <xdr:rowOff>104775</xdr:rowOff>
    </xdr:to>
    <xdr:sp macro="" textlink="">
      <xdr:nvSpPr>
        <xdr:cNvPr id="2" name="Line 1">
          <a:extLst>
            <a:ext uri="{FF2B5EF4-FFF2-40B4-BE49-F238E27FC236}">
              <a16:creationId xmlns:a16="http://schemas.microsoft.com/office/drawing/2014/main" id="{C8E1ABDC-B2FC-45C8-8341-116C4EE4D9F1}"/>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3" name="Line 2">
          <a:extLst>
            <a:ext uri="{FF2B5EF4-FFF2-40B4-BE49-F238E27FC236}">
              <a16:creationId xmlns:a16="http://schemas.microsoft.com/office/drawing/2014/main" id="{44B58C14-DACE-4C3C-9D35-372AF35F536A}"/>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4" name="Line 3">
          <a:extLst>
            <a:ext uri="{FF2B5EF4-FFF2-40B4-BE49-F238E27FC236}">
              <a16:creationId xmlns:a16="http://schemas.microsoft.com/office/drawing/2014/main" id="{FC32B5E3-96DD-44E7-B4DE-3C98D2A40D1D}"/>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5" name="Line 4">
          <a:extLst>
            <a:ext uri="{FF2B5EF4-FFF2-40B4-BE49-F238E27FC236}">
              <a16:creationId xmlns:a16="http://schemas.microsoft.com/office/drawing/2014/main" id="{25110AE9-2A7A-46AF-B162-FCA7E004298F}"/>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6" name="Line 5">
          <a:extLst>
            <a:ext uri="{FF2B5EF4-FFF2-40B4-BE49-F238E27FC236}">
              <a16:creationId xmlns:a16="http://schemas.microsoft.com/office/drawing/2014/main" id="{52F8312A-3BE7-43F6-AA51-9EC1E32E4C11}"/>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7" name="Line 6">
          <a:extLst>
            <a:ext uri="{FF2B5EF4-FFF2-40B4-BE49-F238E27FC236}">
              <a16:creationId xmlns:a16="http://schemas.microsoft.com/office/drawing/2014/main" id="{FD534EF0-857B-455B-9706-66046947C26A}"/>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8" name="Line 7">
          <a:extLst>
            <a:ext uri="{FF2B5EF4-FFF2-40B4-BE49-F238E27FC236}">
              <a16:creationId xmlns:a16="http://schemas.microsoft.com/office/drawing/2014/main" id="{7216C24F-CB82-415A-9C8C-052A590A7DDD}"/>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9" name="Line 8">
          <a:extLst>
            <a:ext uri="{FF2B5EF4-FFF2-40B4-BE49-F238E27FC236}">
              <a16:creationId xmlns:a16="http://schemas.microsoft.com/office/drawing/2014/main" id="{BB6495AF-6920-4FDD-8E47-45E763329C42}"/>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10" name="Line 9">
          <a:extLst>
            <a:ext uri="{FF2B5EF4-FFF2-40B4-BE49-F238E27FC236}">
              <a16:creationId xmlns:a16="http://schemas.microsoft.com/office/drawing/2014/main" id="{838D1C5A-7CBB-4D75-B08C-1A49BC295A69}"/>
            </a:ext>
          </a:extLst>
        </xdr:cNvPr>
        <xdr:cNvSpPr>
          <a:spLocks noChangeShapeType="1"/>
        </xdr:cNvSpPr>
      </xdr:nvSpPr>
      <xdr:spPr bwMode="auto">
        <a:xfrm>
          <a:off x="1333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 name="Line 10">
          <a:extLst>
            <a:ext uri="{FF2B5EF4-FFF2-40B4-BE49-F238E27FC236}">
              <a16:creationId xmlns:a16="http://schemas.microsoft.com/office/drawing/2014/main" id="{8AA93D3B-455A-4F80-9ACD-574B14F81A96}"/>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2" name="Line 11">
          <a:extLst>
            <a:ext uri="{FF2B5EF4-FFF2-40B4-BE49-F238E27FC236}">
              <a16:creationId xmlns:a16="http://schemas.microsoft.com/office/drawing/2014/main" id="{D5F4B2BB-C8B3-42D1-8DCD-6D8838BC9B78}"/>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3" name="Line 12">
          <a:extLst>
            <a:ext uri="{FF2B5EF4-FFF2-40B4-BE49-F238E27FC236}">
              <a16:creationId xmlns:a16="http://schemas.microsoft.com/office/drawing/2014/main" id="{27931B9F-8F37-4417-83F7-97C55950E24F}"/>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4" name="Line 13">
          <a:extLst>
            <a:ext uri="{FF2B5EF4-FFF2-40B4-BE49-F238E27FC236}">
              <a16:creationId xmlns:a16="http://schemas.microsoft.com/office/drawing/2014/main" id="{2DBAED62-2965-4F2C-8019-4B3C202CE90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5" name="Line 14">
          <a:extLst>
            <a:ext uri="{FF2B5EF4-FFF2-40B4-BE49-F238E27FC236}">
              <a16:creationId xmlns:a16="http://schemas.microsoft.com/office/drawing/2014/main" id="{9977472C-0D7A-45B9-9495-C7E5315399C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6" name="Line 15">
          <a:extLst>
            <a:ext uri="{FF2B5EF4-FFF2-40B4-BE49-F238E27FC236}">
              <a16:creationId xmlns:a16="http://schemas.microsoft.com/office/drawing/2014/main" id="{0118344D-7B79-4A57-ADB2-505210A0A9A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7" name="Line 16">
          <a:extLst>
            <a:ext uri="{FF2B5EF4-FFF2-40B4-BE49-F238E27FC236}">
              <a16:creationId xmlns:a16="http://schemas.microsoft.com/office/drawing/2014/main" id="{8F229389-9DF0-480F-B48A-D78222246F9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8" name="Line 17">
          <a:extLst>
            <a:ext uri="{FF2B5EF4-FFF2-40B4-BE49-F238E27FC236}">
              <a16:creationId xmlns:a16="http://schemas.microsoft.com/office/drawing/2014/main" id="{9CA8D379-928B-4A7C-B9F0-C07EA5D807D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9" name="Line 18">
          <a:extLst>
            <a:ext uri="{FF2B5EF4-FFF2-40B4-BE49-F238E27FC236}">
              <a16:creationId xmlns:a16="http://schemas.microsoft.com/office/drawing/2014/main" id="{1A9F9C47-5A96-4C32-86FC-489E9D77C272}"/>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0" name="Line 19">
          <a:extLst>
            <a:ext uri="{FF2B5EF4-FFF2-40B4-BE49-F238E27FC236}">
              <a16:creationId xmlns:a16="http://schemas.microsoft.com/office/drawing/2014/main" id="{6D76F2A8-AF1C-404B-ADEF-2614E9FDFEA1}"/>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1" name="Line 20">
          <a:extLst>
            <a:ext uri="{FF2B5EF4-FFF2-40B4-BE49-F238E27FC236}">
              <a16:creationId xmlns:a16="http://schemas.microsoft.com/office/drawing/2014/main" id="{1E6E8F38-75B7-4875-BAC3-2DD1DE5E7867}"/>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2" name="Line 21">
          <a:extLst>
            <a:ext uri="{FF2B5EF4-FFF2-40B4-BE49-F238E27FC236}">
              <a16:creationId xmlns:a16="http://schemas.microsoft.com/office/drawing/2014/main" id="{DB640E1A-D863-490B-BDA5-C9A43D12519C}"/>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3" name="Line 22">
          <a:extLst>
            <a:ext uri="{FF2B5EF4-FFF2-40B4-BE49-F238E27FC236}">
              <a16:creationId xmlns:a16="http://schemas.microsoft.com/office/drawing/2014/main" id="{F17ADDAE-1FFB-4E83-841F-BC52D302A6A2}"/>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4" name="Line 23">
          <a:extLst>
            <a:ext uri="{FF2B5EF4-FFF2-40B4-BE49-F238E27FC236}">
              <a16:creationId xmlns:a16="http://schemas.microsoft.com/office/drawing/2014/main" id="{88EF3ED3-7C74-4A3F-AAB6-8D6FD940A2BA}"/>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5" name="Line 24">
          <a:extLst>
            <a:ext uri="{FF2B5EF4-FFF2-40B4-BE49-F238E27FC236}">
              <a16:creationId xmlns:a16="http://schemas.microsoft.com/office/drawing/2014/main" id="{4830E644-6FF0-4B44-9BC7-6FF818ABFC41}"/>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6" name="Line 25">
          <a:extLst>
            <a:ext uri="{FF2B5EF4-FFF2-40B4-BE49-F238E27FC236}">
              <a16:creationId xmlns:a16="http://schemas.microsoft.com/office/drawing/2014/main" id="{88D1B3D6-9E54-4B5A-ADAF-F73FC2799031}"/>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7" name="Line 26">
          <a:extLst>
            <a:ext uri="{FF2B5EF4-FFF2-40B4-BE49-F238E27FC236}">
              <a16:creationId xmlns:a16="http://schemas.microsoft.com/office/drawing/2014/main" id="{3BD31E84-E957-457B-8911-98FEE875D52A}"/>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8" name="Line 27">
          <a:extLst>
            <a:ext uri="{FF2B5EF4-FFF2-40B4-BE49-F238E27FC236}">
              <a16:creationId xmlns:a16="http://schemas.microsoft.com/office/drawing/2014/main" id="{3BFCFCB0-601F-4ACC-B4DB-B2CDE056B55A}"/>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9" name="Line 28">
          <a:extLst>
            <a:ext uri="{FF2B5EF4-FFF2-40B4-BE49-F238E27FC236}">
              <a16:creationId xmlns:a16="http://schemas.microsoft.com/office/drawing/2014/main" id="{E604F587-2FE5-435A-9E10-165CA1F354E3}"/>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0" name="Line 29">
          <a:extLst>
            <a:ext uri="{FF2B5EF4-FFF2-40B4-BE49-F238E27FC236}">
              <a16:creationId xmlns:a16="http://schemas.microsoft.com/office/drawing/2014/main" id="{F49CD5D0-659E-4791-8351-B76EBCFE5873}"/>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1" name="Line 30">
          <a:extLst>
            <a:ext uri="{FF2B5EF4-FFF2-40B4-BE49-F238E27FC236}">
              <a16:creationId xmlns:a16="http://schemas.microsoft.com/office/drawing/2014/main" id="{27F51701-7210-4529-982F-3CA38CCB059B}"/>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2" name="Line 31">
          <a:extLst>
            <a:ext uri="{FF2B5EF4-FFF2-40B4-BE49-F238E27FC236}">
              <a16:creationId xmlns:a16="http://schemas.microsoft.com/office/drawing/2014/main" id="{64CC81F9-F0E4-4126-88B4-02A1181D0382}"/>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3" name="Line 32">
          <a:extLst>
            <a:ext uri="{FF2B5EF4-FFF2-40B4-BE49-F238E27FC236}">
              <a16:creationId xmlns:a16="http://schemas.microsoft.com/office/drawing/2014/main" id="{15FC683B-AF92-4B1F-9328-DD9E23A1F14A}"/>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4" name="Line 33">
          <a:extLst>
            <a:ext uri="{FF2B5EF4-FFF2-40B4-BE49-F238E27FC236}">
              <a16:creationId xmlns:a16="http://schemas.microsoft.com/office/drawing/2014/main" id="{BF492BA6-C8B8-45A4-BC49-93346BBA93F5}"/>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5" name="Line 34">
          <a:extLst>
            <a:ext uri="{FF2B5EF4-FFF2-40B4-BE49-F238E27FC236}">
              <a16:creationId xmlns:a16="http://schemas.microsoft.com/office/drawing/2014/main" id="{2EC04139-587A-4314-851C-65A107DDB8A4}"/>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6" name="Line 35">
          <a:extLst>
            <a:ext uri="{FF2B5EF4-FFF2-40B4-BE49-F238E27FC236}">
              <a16:creationId xmlns:a16="http://schemas.microsoft.com/office/drawing/2014/main" id="{2C358FB7-B72F-4699-9918-28E96FD049FB}"/>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7" name="Line 36">
          <a:extLst>
            <a:ext uri="{FF2B5EF4-FFF2-40B4-BE49-F238E27FC236}">
              <a16:creationId xmlns:a16="http://schemas.microsoft.com/office/drawing/2014/main" id="{066FA971-F518-4138-B085-74FAC3532BCA}"/>
            </a:ext>
          </a:extLst>
        </xdr:cNvPr>
        <xdr:cNvSpPr>
          <a:spLocks noChangeShapeType="1"/>
        </xdr:cNvSpPr>
      </xdr:nvSpPr>
      <xdr:spPr bwMode="auto">
        <a:xfrm>
          <a:off x="1333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8" name="Line 37">
          <a:extLst>
            <a:ext uri="{FF2B5EF4-FFF2-40B4-BE49-F238E27FC236}">
              <a16:creationId xmlns:a16="http://schemas.microsoft.com/office/drawing/2014/main" id="{C3C986C3-E593-433C-8E6C-CBF02E45A29D}"/>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9" name="Line 38">
          <a:extLst>
            <a:ext uri="{FF2B5EF4-FFF2-40B4-BE49-F238E27FC236}">
              <a16:creationId xmlns:a16="http://schemas.microsoft.com/office/drawing/2014/main" id="{ED7A812E-F56D-43B8-A3AC-60F8F9D896E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0" name="Line 39">
          <a:extLst>
            <a:ext uri="{FF2B5EF4-FFF2-40B4-BE49-F238E27FC236}">
              <a16:creationId xmlns:a16="http://schemas.microsoft.com/office/drawing/2014/main" id="{621AC636-4E36-4020-8CB1-C5DE4FE7E918}"/>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1" name="Line 40">
          <a:extLst>
            <a:ext uri="{FF2B5EF4-FFF2-40B4-BE49-F238E27FC236}">
              <a16:creationId xmlns:a16="http://schemas.microsoft.com/office/drawing/2014/main" id="{E012FB64-D16A-48CC-930D-159FAE482040}"/>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2" name="Line 41">
          <a:extLst>
            <a:ext uri="{FF2B5EF4-FFF2-40B4-BE49-F238E27FC236}">
              <a16:creationId xmlns:a16="http://schemas.microsoft.com/office/drawing/2014/main" id="{89EE56B5-7698-4E97-85B2-A1DA813AF315}"/>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3" name="Line 42">
          <a:extLst>
            <a:ext uri="{FF2B5EF4-FFF2-40B4-BE49-F238E27FC236}">
              <a16:creationId xmlns:a16="http://schemas.microsoft.com/office/drawing/2014/main" id="{F73725A7-7BC9-4F13-A42B-BE36EABEF581}"/>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4" name="Line 43">
          <a:extLst>
            <a:ext uri="{FF2B5EF4-FFF2-40B4-BE49-F238E27FC236}">
              <a16:creationId xmlns:a16="http://schemas.microsoft.com/office/drawing/2014/main" id="{9A92FDF9-88D8-45DC-9702-85ED88E0417C}"/>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5" name="Line 44">
          <a:extLst>
            <a:ext uri="{FF2B5EF4-FFF2-40B4-BE49-F238E27FC236}">
              <a16:creationId xmlns:a16="http://schemas.microsoft.com/office/drawing/2014/main" id="{BE0545E8-5CB3-4683-9F30-A85E63DAB4BE}"/>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6" name="Line 45">
          <a:extLst>
            <a:ext uri="{FF2B5EF4-FFF2-40B4-BE49-F238E27FC236}">
              <a16:creationId xmlns:a16="http://schemas.microsoft.com/office/drawing/2014/main" id="{7B66D8D3-6C6F-4586-9753-C52A4723EF41}"/>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7" name="Line 46">
          <a:extLst>
            <a:ext uri="{FF2B5EF4-FFF2-40B4-BE49-F238E27FC236}">
              <a16:creationId xmlns:a16="http://schemas.microsoft.com/office/drawing/2014/main" id="{6E2ECD2E-7FC7-466D-B583-60FF5B0DDEF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8" name="Line 47">
          <a:extLst>
            <a:ext uri="{FF2B5EF4-FFF2-40B4-BE49-F238E27FC236}">
              <a16:creationId xmlns:a16="http://schemas.microsoft.com/office/drawing/2014/main" id="{96BEB5FF-DECA-4807-A045-D3339A343CEC}"/>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9" name="Line 48">
          <a:extLst>
            <a:ext uri="{FF2B5EF4-FFF2-40B4-BE49-F238E27FC236}">
              <a16:creationId xmlns:a16="http://schemas.microsoft.com/office/drawing/2014/main" id="{C8F5B0B6-60AA-4627-A448-F4CCB53EF294}"/>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0" name="Line 49">
          <a:extLst>
            <a:ext uri="{FF2B5EF4-FFF2-40B4-BE49-F238E27FC236}">
              <a16:creationId xmlns:a16="http://schemas.microsoft.com/office/drawing/2014/main" id="{90A2B1C6-F2AC-4FA8-8FC0-E592D6FCD608}"/>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1" name="Line 50">
          <a:extLst>
            <a:ext uri="{FF2B5EF4-FFF2-40B4-BE49-F238E27FC236}">
              <a16:creationId xmlns:a16="http://schemas.microsoft.com/office/drawing/2014/main" id="{1A6433F7-9B17-46C5-BF1E-141390FE2433}"/>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2" name="Line 51">
          <a:extLst>
            <a:ext uri="{FF2B5EF4-FFF2-40B4-BE49-F238E27FC236}">
              <a16:creationId xmlns:a16="http://schemas.microsoft.com/office/drawing/2014/main" id="{0B49BA01-E53E-438B-A9E4-EADCD3E150EC}"/>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3" name="Line 52">
          <a:extLst>
            <a:ext uri="{FF2B5EF4-FFF2-40B4-BE49-F238E27FC236}">
              <a16:creationId xmlns:a16="http://schemas.microsoft.com/office/drawing/2014/main" id="{A646A95A-C7A4-4CCB-8867-76D0F5631FA2}"/>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4" name="Line 53">
          <a:extLst>
            <a:ext uri="{FF2B5EF4-FFF2-40B4-BE49-F238E27FC236}">
              <a16:creationId xmlns:a16="http://schemas.microsoft.com/office/drawing/2014/main" id="{0F15B88D-F45E-49B0-902E-9824C1EBAE17}"/>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5" name="Line 54">
          <a:extLst>
            <a:ext uri="{FF2B5EF4-FFF2-40B4-BE49-F238E27FC236}">
              <a16:creationId xmlns:a16="http://schemas.microsoft.com/office/drawing/2014/main" id="{59797C21-0B55-427F-90D3-B7DC8070F62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6" name="Line 55">
          <a:extLst>
            <a:ext uri="{FF2B5EF4-FFF2-40B4-BE49-F238E27FC236}">
              <a16:creationId xmlns:a16="http://schemas.microsoft.com/office/drawing/2014/main" id="{523DCC79-3B97-410A-AEA8-85143BCFE62B}"/>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7" name="Line 56">
          <a:extLst>
            <a:ext uri="{FF2B5EF4-FFF2-40B4-BE49-F238E27FC236}">
              <a16:creationId xmlns:a16="http://schemas.microsoft.com/office/drawing/2014/main" id="{AE95FFF4-93A1-4771-8AFC-948AC1722DD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8" name="Line 57">
          <a:extLst>
            <a:ext uri="{FF2B5EF4-FFF2-40B4-BE49-F238E27FC236}">
              <a16:creationId xmlns:a16="http://schemas.microsoft.com/office/drawing/2014/main" id="{C812A7FE-6270-4F39-894A-244A23C3E90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9" name="Line 58">
          <a:extLst>
            <a:ext uri="{FF2B5EF4-FFF2-40B4-BE49-F238E27FC236}">
              <a16:creationId xmlns:a16="http://schemas.microsoft.com/office/drawing/2014/main" id="{DD4916AC-42B6-44A5-B08E-88558A4BFB55}"/>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0" name="Line 59">
          <a:extLst>
            <a:ext uri="{FF2B5EF4-FFF2-40B4-BE49-F238E27FC236}">
              <a16:creationId xmlns:a16="http://schemas.microsoft.com/office/drawing/2014/main" id="{599EF1AB-E2EB-45C0-865D-CF17DE52524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1" name="Line 60">
          <a:extLst>
            <a:ext uri="{FF2B5EF4-FFF2-40B4-BE49-F238E27FC236}">
              <a16:creationId xmlns:a16="http://schemas.microsoft.com/office/drawing/2014/main" id="{4B678878-457D-4C59-949B-597CB5215D8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2" name="Line 61">
          <a:extLst>
            <a:ext uri="{FF2B5EF4-FFF2-40B4-BE49-F238E27FC236}">
              <a16:creationId xmlns:a16="http://schemas.microsoft.com/office/drawing/2014/main" id="{A7AE8703-50E1-4A0B-BEEE-7D958B083E56}"/>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3" name="Line 62">
          <a:extLst>
            <a:ext uri="{FF2B5EF4-FFF2-40B4-BE49-F238E27FC236}">
              <a16:creationId xmlns:a16="http://schemas.microsoft.com/office/drawing/2014/main" id="{4AF12A7B-7E59-42A8-902F-9BFFBEE479C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4" name="Line 63">
          <a:extLst>
            <a:ext uri="{FF2B5EF4-FFF2-40B4-BE49-F238E27FC236}">
              <a16:creationId xmlns:a16="http://schemas.microsoft.com/office/drawing/2014/main" id="{BC2AF226-E5D6-4515-B5B6-F2A18D3B6EF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5" name="Line 64">
          <a:extLst>
            <a:ext uri="{FF2B5EF4-FFF2-40B4-BE49-F238E27FC236}">
              <a16:creationId xmlns:a16="http://schemas.microsoft.com/office/drawing/2014/main" id="{08278DEE-835A-4F86-BFA5-35BD1FECE961}"/>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6" name="Line 65">
          <a:extLst>
            <a:ext uri="{FF2B5EF4-FFF2-40B4-BE49-F238E27FC236}">
              <a16:creationId xmlns:a16="http://schemas.microsoft.com/office/drawing/2014/main" id="{195ABF3D-061B-43A8-8F3D-4832BF17AE7C}"/>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7" name="Line 66">
          <a:extLst>
            <a:ext uri="{FF2B5EF4-FFF2-40B4-BE49-F238E27FC236}">
              <a16:creationId xmlns:a16="http://schemas.microsoft.com/office/drawing/2014/main" id="{75E1BD47-520B-4D1A-BE39-EBF96A43495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8" name="Line 67">
          <a:extLst>
            <a:ext uri="{FF2B5EF4-FFF2-40B4-BE49-F238E27FC236}">
              <a16:creationId xmlns:a16="http://schemas.microsoft.com/office/drawing/2014/main" id="{C1C153B3-FFD6-4D80-8885-972275231554}"/>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9" name="Line 68">
          <a:extLst>
            <a:ext uri="{FF2B5EF4-FFF2-40B4-BE49-F238E27FC236}">
              <a16:creationId xmlns:a16="http://schemas.microsoft.com/office/drawing/2014/main" id="{166718D4-B093-496E-ACE4-2717EC32EFB1}"/>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0" name="Line 69">
          <a:extLst>
            <a:ext uri="{FF2B5EF4-FFF2-40B4-BE49-F238E27FC236}">
              <a16:creationId xmlns:a16="http://schemas.microsoft.com/office/drawing/2014/main" id="{3870B1B9-2B54-446A-A5EE-55E154E71196}"/>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1" name="Line 70">
          <a:extLst>
            <a:ext uri="{FF2B5EF4-FFF2-40B4-BE49-F238E27FC236}">
              <a16:creationId xmlns:a16="http://schemas.microsoft.com/office/drawing/2014/main" id="{64F94BAF-7DEC-4C73-A951-5136E7C94E92}"/>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2" name="Line 71">
          <a:extLst>
            <a:ext uri="{FF2B5EF4-FFF2-40B4-BE49-F238E27FC236}">
              <a16:creationId xmlns:a16="http://schemas.microsoft.com/office/drawing/2014/main" id="{BC57DBB4-0136-4458-833F-749E795C7174}"/>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3" name="Line 72">
          <a:extLst>
            <a:ext uri="{FF2B5EF4-FFF2-40B4-BE49-F238E27FC236}">
              <a16:creationId xmlns:a16="http://schemas.microsoft.com/office/drawing/2014/main" id="{10AC90CD-2871-4CDF-9F6F-DED56B053C4C}"/>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4" name="Line 73">
          <a:extLst>
            <a:ext uri="{FF2B5EF4-FFF2-40B4-BE49-F238E27FC236}">
              <a16:creationId xmlns:a16="http://schemas.microsoft.com/office/drawing/2014/main" id="{F947F9E5-38C5-4787-9ABF-38675FE1ED2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5" name="Line 74">
          <a:extLst>
            <a:ext uri="{FF2B5EF4-FFF2-40B4-BE49-F238E27FC236}">
              <a16:creationId xmlns:a16="http://schemas.microsoft.com/office/drawing/2014/main" id="{943E66A4-23BC-4651-B142-D40B9EF22905}"/>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6" name="Line 75">
          <a:extLst>
            <a:ext uri="{FF2B5EF4-FFF2-40B4-BE49-F238E27FC236}">
              <a16:creationId xmlns:a16="http://schemas.microsoft.com/office/drawing/2014/main" id="{7BDFD205-7161-4747-ACEF-AF94585852D4}"/>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7" name="Line 76">
          <a:extLst>
            <a:ext uri="{FF2B5EF4-FFF2-40B4-BE49-F238E27FC236}">
              <a16:creationId xmlns:a16="http://schemas.microsoft.com/office/drawing/2014/main" id="{DB5C9D44-D773-4807-ABF5-A7D7EE69C59B}"/>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8" name="Line 77">
          <a:extLst>
            <a:ext uri="{FF2B5EF4-FFF2-40B4-BE49-F238E27FC236}">
              <a16:creationId xmlns:a16="http://schemas.microsoft.com/office/drawing/2014/main" id="{5A55B698-FA45-4121-984A-343F0A71A380}"/>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9" name="Line 78">
          <a:extLst>
            <a:ext uri="{FF2B5EF4-FFF2-40B4-BE49-F238E27FC236}">
              <a16:creationId xmlns:a16="http://schemas.microsoft.com/office/drawing/2014/main" id="{92AB1171-A17F-42EF-BEE8-D5A6B16191A6}"/>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0" name="Line 79">
          <a:extLst>
            <a:ext uri="{FF2B5EF4-FFF2-40B4-BE49-F238E27FC236}">
              <a16:creationId xmlns:a16="http://schemas.microsoft.com/office/drawing/2014/main" id="{70171D81-0BAA-43D4-B878-261DB45CF0C5}"/>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1" name="Line 80">
          <a:extLst>
            <a:ext uri="{FF2B5EF4-FFF2-40B4-BE49-F238E27FC236}">
              <a16:creationId xmlns:a16="http://schemas.microsoft.com/office/drawing/2014/main" id="{F2E80813-B4D0-4A4E-A8ED-8DA209C034F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2" name="Line 81">
          <a:extLst>
            <a:ext uri="{FF2B5EF4-FFF2-40B4-BE49-F238E27FC236}">
              <a16:creationId xmlns:a16="http://schemas.microsoft.com/office/drawing/2014/main" id="{F06CA4E3-865C-4287-8056-26A0A1834143}"/>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3" name="Line 82">
          <a:extLst>
            <a:ext uri="{FF2B5EF4-FFF2-40B4-BE49-F238E27FC236}">
              <a16:creationId xmlns:a16="http://schemas.microsoft.com/office/drawing/2014/main" id="{34919AE3-8D35-4C76-9A10-D8FAE364AA7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4" name="Line 83">
          <a:extLst>
            <a:ext uri="{FF2B5EF4-FFF2-40B4-BE49-F238E27FC236}">
              <a16:creationId xmlns:a16="http://schemas.microsoft.com/office/drawing/2014/main" id="{07D9BB55-6E16-43A5-8A28-5D92D4A5C5D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5" name="Line 84">
          <a:extLst>
            <a:ext uri="{FF2B5EF4-FFF2-40B4-BE49-F238E27FC236}">
              <a16:creationId xmlns:a16="http://schemas.microsoft.com/office/drawing/2014/main" id="{A3DC0976-D7EA-455B-B283-E2C46B2F36C2}"/>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6" name="Line 85">
          <a:extLst>
            <a:ext uri="{FF2B5EF4-FFF2-40B4-BE49-F238E27FC236}">
              <a16:creationId xmlns:a16="http://schemas.microsoft.com/office/drawing/2014/main" id="{7B21330E-B361-414F-B29B-4FC9462FCF68}"/>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7" name="Line 86">
          <a:extLst>
            <a:ext uri="{FF2B5EF4-FFF2-40B4-BE49-F238E27FC236}">
              <a16:creationId xmlns:a16="http://schemas.microsoft.com/office/drawing/2014/main" id="{E806A0E4-A44E-467F-B297-7F019A1EAAA7}"/>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8" name="Line 87">
          <a:extLst>
            <a:ext uri="{FF2B5EF4-FFF2-40B4-BE49-F238E27FC236}">
              <a16:creationId xmlns:a16="http://schemas.microsoft.com/office/drawing/2014/main" id="{E3B209F3-ED48-49E9-B8BF-FD89CBCD9412}"/>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9" name="Line 88">
          <a:extLst>
            <a:ext uri="{FF2B5EF4-FFF2-40B4-BE49-F238E27FC236}">
              <a16:creationId xmlns:a16="http://schemas.microsoft.com/office/drawing/2014/main" id="{E045D0AA-8E9F-4A88-AB30-E548C1BEFA74}"/>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0" name="Line 89">
          <a:extLst>
            <a:ext uri="{FF2B5EF4-FFF2-40B4-BE49-F238E27FC236}">
              <a16:creationId xmlns:a16="http://schemas.microsoft.com/office/drawing/2014/main" id="{257F3743-687B-4647-8D5A-2C5E5924519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1" name="Line 90">
          <a:extLst>
            <a:ext uri="{FF2B5EF4-FFF2-40B4-BE49-F238E27FC236}">
              <a16:creationId xmlns:a16="http://schemas.microsoft.com/office/drawing/2014/main" id="{2C115420-7C42-4136-81AF-B022C2C9F79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2" name="Line 93">
          <a:extLst>
            <a:ext uri="{FF2B5EF4-FFF2-40B4-BE49-F238E27FC236}">
              <a16:creationId xmlns:a16="http://schemas.microsoft.com/office/drawing/2014/main" id="{64992BE8-3832-42C1-A5A4-50E15CA8E454}"/>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3" name="Line 94">
          <a:extLst>
            <a:ext uri="{FF2B5EF4-FFF2-40B4-BE49-F238E27FC236}">
              <a16:creationId xmlns:a16="http://schemas.microsoft.com/office/drawing/2014/main" id="{8EBEC66C-B45A-4C95-B71F-8B2461EF8511}"/>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4" name="Line 95">
          <a:extLst>
            <a:ext uri="{FF2B5EF4-FFF2-40B4-BE49-F238E27FC236}">
              <a16:creationId xmlns:a16="http://schemas.microsoft.com/office/drawing/2014/main" id="{8FE8764C-80DC-4AE8-B9C9-C02B278B619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5" name="Line 96">
          <a:extLst>
            <a:ext uri="{FF2B5EF4-FFF2-40B4-BE49-F238E27FC236}">
              <a16:creationId xmlns:a16="http://schemas.microsoft.com/office/drawing/2014/main" id="{C16DF78A-08AA-4FAC-B564-264AE3AF59DD}"/>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6" name="Line 97">
          <a:extLst>
            <a:ext uri="{FF2B5EF4-FFF2-40B4-BE49-F238E27FC236}">
              <a16:creationId xmlns:a16="http://schemas.microsoft.com/office/drawing/2014/main" id="{CCB3545F-F72E-4EDB-8BC9-E1D0C021B55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7" name="Line 98">
          <a:extLst>
            <a:ext uri="{FF2B5EF4-FFF2-40B4-BE49-F238E27FC236}">
              <a16:creationId xmlns:a16="http://schemas.microsoft.com/office/drawing/2014/main" id="{76F6DA71-9E53-47BC-A1CD-FF14DCB46CE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8" name="Line 99">
          <a:extLst>
            <a:ext uri="{FF2B5EF4-FFF2-40B4-BE49-F238E27FC236}">
              <a16:creationId xmlns:a16="http://schemas.microsoft.com/office/drawing/2014/main" id="{C8AF3D54-963A-40F1-ADB5-0E42DD9BC0F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9" name="Line 100">
          <a:extLst>
            <a:ext uri="{FF2B5EF4-FFF2-40B4-BE49-F238E27FC236}">
              <a16:creationId xmlns:a16="http://schemas.microsoft.com/office/drawing/2014/main" id="{B08B7204-E297-450F-A842-3193B3F0C7A8}"/>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0" name="Line 101">
          <a:extLst>
            <a:ext uri="{FF2B5EF4-FFF2-40B4-BE49-F238E27FC236}">
              <a16:creationId xmlns:a16="http://schemas.microsoft.com/office/drawing/2014/main" id="{2B6FC1B1-0488-460E-A2E8-0F2CD60D7D4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1" name="Line 102">
          <a:extLst>
            <a:ext uri="{FF2B5EF4-FFF2-40B4-BE49-F238E27FC236}">
              <a16:creationId xmlns:a16="http://schemas.microsoft.com/office/drawing/2014/main" id="{4467C6A7-786F-4FF1-BED7-FC414E737954}"/>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2" name="Line 103">
          <a:extLst>
            <a:ext uri="{FF2B5EF4-FFF2-40B4-BE49-F238E27FC236}">
              <a16:creationId xmlns:a16="http://schemas.microsoft.com/office/drawing/2014/main" id="{383064B1-6F6C-4DE7-98E5-091AE2BA6EE1}"/>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3" name="Line 104">
          <a:extLst>
            <a:ext uri="{FF2B5EF4-FFF2-40B4-BE49-F238E27FC236}">
              <a16:creationId xmlns:a16="http://schemas.microsoft.com/office/drawing/2014/main" id="{C2F0299F-8611-44D4-BE32-30C731F11D6A}"/>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4" name="Line 105">
          <a:extLst>
            <a:ext uri="{FF2B5EF4-FFF2-40B4-BE49-F238E27FC236}">
              <a16:creationId xmlns:a16="http://schemas.microsoft.com/office/drawing/2014/main" id="{B57B6E39-3B7C-4716-9883-AEB0055542B6}"/>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5" name="Line 106">
          <a:extLst>
            <a:ext uri="{FF2B5EF4-FFF2-40B4-BE49-F238E27FC236}">
              <a16:creationId xmlns:a16="http://schemas.microsoft.com/office/drawing/2014/main" id="{D57D8425-FF76-48E5-9F1F-4C358164928D}"/>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6" name="Line 107">
          <a:extLst>
            <a:ext uri="{FF2B5EF4-FFF2-40B4-BE49-F238E27FC236}">
              <a16:creationId xmlns:a16="http://schemas.microsoft.com/office/drawing/2014/main" id="{6758A087-98A6-443B-B77E-0715DCFCBD1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7" name="Line 108">
          <a:extLst>
            <a:ext uri="{FF2B5EF4-FFF2-40B4-BE49-F238E27FC236}">
              <a16:creationId xmlns:a16="http://schemas.microsoft.com/office/drawing/2014/main" id="{41B328F2-FA4A-4790-ABE6-511C1174E2C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8" name="Line 109">
          <a:extLst>
            <a:ext uri="{FF2B5EF4-FFF2-40B4-BE49-F238E27FC236}">
              <a16:creationId xmlns:a16="http://schemas.microsoft.com/office/drawing/2014/main" id="{85CB473F-90B4-4FDA-AF61-DED59827D4D7}"/>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9" name="Line 110">
          <a:extLst>
            <a:ext uri="{FF2B5EF4-FFF2-40B4-BE49-F238E27FC236}">
              <a16:creationId xmlns:a16="http://schemas.microsoft.com/office/drawing/2014/main" id="{F35B44E9-B9FC-481E-AEC0-E633C323BB13}"/>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0" name="Line 1">
          <a:extLst>
            <a:ext uri="{FF2B5EF4-FFF2-40B4-BE49-F238E27FC236}">
              <a16:creationId xmlns:a16="http://schemas.microsoft.com/office/drawing/2014/main" id="{7703DFCC-A253-42C9-862F-30D3FEEE1C69}"/>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1" name="Line 2">
          <a:extLst>
            <a:ext uri="{FF2B5EF4-FFF2-40B4-BE49-F238E27FC236}">
              <a16:creationId xmlns:a16="http://schemas.microsoft.com/office/drawing/2014/main" id="{7C6AD57B-69E7-42E9-80B8-7AF91BB3F745}"/>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2" name="Line 3">
          <a:extLst>
            <a:ext uri="{FF2B5EF4-FFF2-40B4-BE49-F238E27FC236}">
              <a16:creationId xmlns:a16="http://schemas.microsoft.com/office/drawing/2014/main" id="{CD8B1D9F-CBAB-443D-93EF-6ADCC47D4EC8}"/>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3" name="Line 4">
          <a:extLst>
            <a:ext uri="{FF2B5EF4-FFF2-40B4-BE49-F238E27FC236}">
              <a16:creationId xmlns:a16="http://schemas.microsoft.com/office/drawing/2014/main" id="{558836B8-64DA-42F0-98C7-3B046417EB61}"/>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4" name="Line 5">
          <a:extLst>
            <a:ext uri="{FF2B5EF4-FFF2-40B4-BE49-F238E27FC236}">
              <a16:creationId xmlns:a16="http://schemas.microsoft.com/office/drawing/2014/main" id="{4136D2F1-ADFA-4864-8531-E34AF4CA7F9F}"/>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5" name="Line 6">
          <a:extLst>
            <a:ext uri="{FF2B5EF4-FFF2-40B4-BE49-F238E27FC236}">
              <a16:creationId xmlns:a16="http://schemas.microsoft.com/office/drawing/2014/main" id="{1802F75C-9B28-4AAB-8512-64633CCB4A1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6" name="Line 7">
          <a:extLst>
            <a:ext uri="{FF2B5EF4-FFF2-40B4-BE49-F238E27FC236}">
              <a16:creationId xmlns:a16="http://schemas.microsoft.com/office/drawing/2014/main" id="{984CD061-ED76-4D4B-B8F8-5B959DA226CE}"/>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7" name="Line 8">
          <a:extLst>
            <a:ext uri="{FF2B5EF4-FFF2-40B4-BE49-F238E27FC236}">
              <a16:creationId xmlns:a16="http://schemas.microsoft.com/office/drawing/2014/main" id="{4D7CE2BE-BE27-46C3-BBF3-5DAE1BB8FADB}"/>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8" name="Line 9">
          <a:extLst>
            <a:ext uri="{FF2B5EF4-FFF2-40B4-BE49-F238E27FC236}">
              <a16:creationId xmlns:a16="http://schemas.microsoft.com/office/drawing/2014/main" id="{F710B210-BDCF-4B95-93D5-1E5DA57E0329}"/>
            </a:ext>
          </a:extLst>
        </xdr:cNvPr>
        <xdr:cNvSpPr>
          <a:spLocks noChangeShapeType="1"/>
        </xdr:cNvSpPr>
      </xdr:nvSpPr>
      <xdr:spPr bwMode="auto">
        <a:xfrm>
          <a:off x="14763750" y="7199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19" name="Line 19">
          <a:extLst>
            <a:ext uri="{FF2B5EF4-FFF2-40B4-BE49-F238E27FC236}">
              <a16:creationId xmlns:a16="http://schemas.microsoft.com/office/drawing/2014/main" id="{4A7A591C-4DEC-4376-9B2E-BAE47E3E2026}"/>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0" name="Line 20">
          <a:extLst>
            <a:ext uri="{FF2B5EF4-FFF2-40B4-BE49-F238E27FC236}">
              <a16:creationId xmlns:a16="http://schemas.microsoft.com/office/drawing/2014/main" id="{1542AE21-1BDD-4506-BEDD-D42DE1B5F371}"/>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1" name="Line 21">
          <a:extLst>
            <a:ext uri="{FF2B5EF4-FFF2-40B4-BE49-F238E27FC236}">
              <a16:creationId xmlns:a16="http://schemas.microsoft.com/office/drawing/2014/main" id="{5C5C6B7B-4524-4EB7-8189-4D9D4A31FC4C}"/>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2" name="Line 22">
          <a:extLst>
            <a:ext uri="{FF2B5EF4-FFF2-40B4-BE49-F238E27FC236}">
              <a16:creationId xmlns:a16="http://schemas.microsoft.com/office/drawing/2014/main" id="{BDC8AC07-0375-4D87-96E2-A8C0B8D0A182}"/>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3" name="Line 23">
          <a:extLst>
            <a:ext uri="{FF2B5EF4-FFF2-40B4-BE49-F238E27FC236}">
              <a16:creationId xmlns:a16="http://schemas.microsoft.com/office/drawing/2014/main" id="{5A12C7E7-981B-4552-A60C-C9B3D8A7E781}"/>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4" name="Line 24">
          <a:extLst>
            <a:ext uri="{FF2B5EF4-FFF2-40B4-BE49-F238E27FC236}">
              <a16:creationId xmlns:a16="http://schemas.microsoft.com/office/drawing/2014/main" id="{BC416686-2C36-4009-9920-690EC73C979D}"/>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5" name="Line 25">
          <a:extLst>
            <a:ext uri="{FF2B5EF4-FFF2-40B4-BE49-F238E27FC236}">
              <a16:creationId xmlns:a16="http://schemas.microsoft.com/office/drawing/2014/main" id="{E4F5949D-5681-4052-9340-0230B0648B2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6" name="Line 26">
          <a:extLst>
            <a:ext uri="{FF2B5EF4-FFF2-40B4-BE49-F238E27FC236}">
              <a16:creationId xmlns:a16="http://schemas.microsoft.com/office/drawing/2014/main" id="{09EF2F0B-F543-434F-ABB8-5CD7F4604D65}"/>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7" name="Line 27">
          <a:extLst>
            <a:ext uri="{FF2B5EF4-FFF2-40B4-BE49-F238E27FC236}">
              <a16:creationId xmlns:a16="http://schemas.microsoft.com/office/drawing/2014/main" id="{087E845A-71AA-41C1-90B7-FB3AC0204DBC}"/>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8" name="Line 28">
          <a:extLst>
            <a:ext uri="{FF2B5EF4-FFF2-40B4-BE49-F238E27FC236}">
              <a16:creationId xmlns:a16="http://schemas.microsoft.com/office/drawing/2014/main" id="{FB2EBF89-BF13-4A89-B685-EEC77C477969}"/>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29" name="Line 29">
          <a:extLst>
            <a:ext uri="{FF2B5EF4-FFF2-40B4-BE49-F238E27FC236}">
              <a16:creationId xmlns:a16="http://schemas.microsoft.com/office/drawing/2014/main" id="{614A2B1E-F697-4EAB-B1AA-1D6CA1EB82FE}"/>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0" name="Line 30">
          <a:extLst>
            <a:ext uri="{FF2B5EF4-FFF2-40B4-BE49-F238E27FC236}">
              <a16:creationId xmlns:a16="http://schemas.microsoft.com/office/drawing/2014/main" id="{F7FF8764-4CEB-462B-88C8-6DB07EBCC643}"/>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1" name="Line 31">
          <a:extLst>
            <a:ext uri="{FF2B5EF4-FFF2-40B4-BE49-F238E27FC236}">
              <a16:creationId xmlns:a16="http://schemas.microsoft.com/office/drawing/2014/main" id="{ADB269A2-D767-45D1-8324-9BEE84E52E32}"/>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2" name="Line 32">
          <a:extLst>
            <a:ext uri="{FF2B5EF4-FFF2-40B4-BE49-F238E27FC236}">
              <a16:creationId xmlns:a16="http://schemas.microsoft.com/office/drawing/2014/main" id="{6FC7AE9C-1097-43C4-AD10-7F3B7B9303F7}"/>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3" name="Line 33">
          <a:extLst>
            <a:ext uri="{FF2B5EF4-FFF2-40B4-BE49-F238E27FC236}">
              <a16:creationId xmlns:a16="http://schemas.microsoft.com/office/drawing/2014/main" id="{BC113002-AD10-4148-9468-755BFDF7415B}"/>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4" name="Line 34">
          <a:extLst>
            <a:ext uri="{FF2B5EF4-FFF2-40B4-BE49-F238E27FC236}">
              <a16:creationId xmlns:a16="http://schemas.microsoft.com/office/drawing/2014/main" id="{A8D13B27-566C-496B-A4E5-03FDE2899AC3}"/>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5" name="Line 35">
          <a:extLst>
            <a:ext uri="{FF2B5EF4-FFF2-40B4-BE49-F238E27FC236}">
              <a16:creationId xmlns:a16="http://schemas.microsoft.com/office/drawing/2014/main" id="{A95BB641-B949-4E9B-865B-CAD5889EE30F}"/>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36" name="Line 36">
          <a:extLst>
            <a:ext uri="{FF2B5EF4-FFF2-40B4-BE49-F238E27FC236}">
              <a16:creationId xmlns:a16="http://schemas.microsoft.com/office/drawing/2014/main" id="{31B8E412-EA1F-433A-BF15-96224452A507}"/>
            </a:ext>
          </a:extLst>
        </xdr:cNvPr>
        <xdr:cNvSpPr>
          <a:spLocks noChangeShapeType="1"/>
        </xdr:cNvSpPr>
      </xdr:nvSpPr>
      <xdr:spPr bwMode="auto">
        <a:xfrm>
          <a:off x="14763750" y="71027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150</xdr:row>
      <xdr:rowOff>104775</xdr:rowOff>
    </xdr:from>
    <xdr:to>
      <xdr:col>0</xdr:col>
      <xdr:colOff>133350</xdr:colOff>
      <xdr:row>150</xdr:row>
      <xdr:rowOff>104775</xdr:rowOff>
    </xdr:to>
    <xdr:sp macro="" textlink="">
      <xdr:nvSpPr>
        <xdr:cNvPr id="2" name="Line 1">
          <a:extLst>
            <a:ext uri="{FF2B5EF4-FFF2-40B4-BE49-F238E27FC236}">
              <a16:creationId xmlns:a16="http://schemas.microsoft.com/office/drawing/2014/main" id="{C5C22FF9-CE49-4C6D-86EB-251AC4FDE7FD}"/>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 name="Line 2">
          <a:extLst>
            <a:ext uri="{FF2B5EF4-FFF2-40B4-BE49-F238E27FC236}">
              <a16:creationId xmlns:a16="http://schemas.microsoft.com/office/drawing/2014/main" id="{597B4F5B-2DDE-411A-A25A-7E72FAF93B8F}"/>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 name="Line 3">
          <a:extLst>
            <a:ext uri="{FF2B5EF4-FFF2-40B4-BE49-F238E27FC236}">
              <a16:creationId xmlns:a16="http://schemas.microsoft.com/office/drawing/2014/main" id="{C4FEED21-7762-43F9-AA50-5FEA3AB005F4}"/>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 name="Line 4">
          <a:extLst>
            <a:ext uri="{FF2B5EF4-FFF2-40B4-BE49-F238E27FC236}">
              <a16:creationId xmlns:a16="http://schemas.microsoft.com/office/drawing/2014/main" id="{67265689-D038-4E29-A3C9-272F51E02F93}"/>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 name="Line 5">
          <a:extLst>
            <a:ext uri="{FF2B5EF4-FFF2-40B4-BE49-F238E27FC236}">
              <a16:creationId xmlns:a16="http://schemas.microsoft.com/office/drawing/2014/main" id="{CC13EF47-BC31-4996-A657-BD6DD805D04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 name="Line 6">
          <a:extLst>
            <a:ext uri="{FF2B5EF4-FFF2-40B4-BE49-F238E27FC236}">
              <a16:creationId xmlns:a16="http://schemas.microsoft.com/office/drawing/2014/main" id="{E026818A-34B1-47C6-9C35-C8043A2F40C4}"/>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 name="Line 7">
          <a:extLst>
            <a:ext uri="{FF2B5EF4-FFF2-40B4-BE49-F238E27FC236}">
              <a16:creationId xmlns:a16="http://schemas.microsoft.com/office/drawing/2014/main" id="{0D316635-4095-4787-B7FD-11BCD0E0EFB8}"/>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 name="Line 8">
          <a:extLst>
            <a:ext uri="{FF2B5EF4-FFF2-40B4-BE49-F238E27FC236}">
              <a16:creationId xmlns:a16="http://schemas.microsoft.com/office/drawing/2014/main" id="{97BE6D50-4798-4A4D-9B68-78A347BE5786}"/>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0" name="Line 9">
          <a:extLst>
            <a:ext uri="{FF2B5EF4-FFF2-40B4-BE49-F238E27FC236}">
              <a16:creationId xmlns:a16="http://schemas.microsoft.com/office/drawing/2014/main" id="{4B336ADB-5836-46F8-AA4C-0A98F6C50FF3}"/>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 name="Line 10">
          <a:extLst>
            <a:ext uri="{FF2B5EF4-FFF2-40B4-BE49-F238E27FC236}">
              <a16:creationId xmlns:a16="http://schemas.microsoft.com/office/drawing/2014/main" id="{ED1231E6-E06B-425D-B5E3-CFC535E494EB}"/>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 name="Line 11">
          <a:extLst>
            <a:ext uri="{FF2B5EF4-FFF2-40B4-BE49-F238E27FC236}">
              <a16:creationId xmlns:a16="http://schemas.microsoft.com/office/drawing/2014/main" id="{E26F4BBC-1D96-42DE-BF60-B47A59884BEA}"/>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 name="Line 12">
          <a:extLst>
            <a:ext uri="{FF2B5EF4-FFF2-40B4-BE49-F238E27FC236}">
              <a16:creationId xmlns:a16="http://schemas.microsoft.com/office/drawing/2014/main" id="{0114EA48-0397-4737-A23A-37831035157C}"/>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4" name="Line 13">
          <a:extLst>
            <a:ext uri="{FF2B5EF4-FFF2-40B4-BE49-F238E27FC236}">
              <a16:creationId xmlns:a16="http://schemas.microsoft.com/office/drawing/2014/main" id="{3E1019BB-540E-4987-905A-112890A6300A}"/>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5" name="Line 14">
          <a:extLst>
            <a:ext uri="{FF2B5EF4-FFF2-40B4-BE49-F238E27FC236}">
              <a16:creationId xmlns:a16="http://schemas.microsoft.com/office/drawing/2014/main" id="{95146FA6-A1D1-48BA-B5DE-0E8039C4BC36}"/>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6" name="Line 15">
          <a:extLst>
            <a:ext uri="{FF2B5EF4-FFF2-40B4-BE49-F238E27FC236}">
              <a16:creationId xmlns:a16="http://schemas.microsoft.com/office/drawing/2014/main" id="{56257EF3-52C2-4D87-ACAD-6B194E17F633}"/>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7" name="Line 16">
          <a:extLst>
            <a:ext uri="{FF2B5EF4-FFF2-40B4-BE49-F238E27FC236}">
              <a16:creationId xmlns:a16="http://schemas.microsoft.com/office/drawing/2014/main" id="{7B988645-3C45-40AE-9252-69681D936C6F}"/>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8" name="Line 17">
          <a:extLst>
            <a:ext uri="{FF2B5EF4-FFF2-40B4-BE49-F238E27FC236}">
              <a16:creationId xmlns:a16="http://schemas.microsoft.com/office/drawing/2014/main" id="{D17BA4D2-F242-4D5D-B084-7E14D3C6E493}"/>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9" name="Line 18">
          <a:extLst>
            <a:ext uri="{FF2B5EF4-FFF2-40B4-BE49-F238E27FC236}">
              <a16:creationId xmlns:a16="http://schemas.microsoft.com/office/drawing/2014/main" id="{17E3CC76-61EE-40AA-A334-397839FA6B97}"/>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0" name="Line 19">
          <a:extLst>
            <a:ext uri="{FF2B5EF4-FFF2-40B4-BE49-F238E27FC236}">
              <a16:creationId xmlns:a16="http://schemas.microsoft.com/office/drawing/2014/main" id="{75AB7951-0378-4FE0-9DA5-636A2B76671C}"/>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1" name="Line 20">
          <a:extLst>
            <a:ext uri="{FF2B5EF4-FFF2-40B4-BE49-F238E27FC236}">
              <a16:creationId xmlns:a16="http://schemas.microsoft.com/office/drawing/2014/main" id="{C316AA32-4ACA-49F1-BB24-4ACE8F42A80A}"/>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2" name="Line 21">
          <a:extLst>
            <a:ext uri="{FF2B5EF4-FFF2-40B4-BE49-F238E27FC236}">
              <a16:creationId xmlns:a16="http://schemas.microsoft.com/office/drawing/2014/main" id="{0C9C914F-8537-4762-BCB9-530F9ABAECDE}"/>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3" name="Line 22">
          <a:extLst>
            <a:ext uri="{FF2B5EF4-FFF2-40B4-BE49-F238E27FC236}">
              <a16:creationId xmlns:a16="http://schemas.microsoft.com/office/drawing/2014/main" id="{DB06C262-379D-4A4B-B417-157D8C5AFE5B}"/>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4" name="Line 23">
          <a:extLst>
            <a:ext uri="{FF2B5EF4-FFF2-40B4-BE49-F238E27FC236}">
              <a16:creationId xmlns:a16="http://schemas.microsoft.com/office/drawing/2014/main" id="{E242FBE3-998F-49A8-9E2E-CA21FBF1920D}"/>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5" name="Line 24">
          <a:extLst>
            <a:ext uri="{FF2B5EF4-FFF2-40B4-BE49-F238E27FC236}">
              <a16:creationId xmlns:a16="http://schemas.microsoft.com/office/drawing/2014/main" id="{F1FA5C16-EEBD-4998-BAC5-39DB9098B679}"/>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6" name="Line 25">
          <a:extLst>
            <a:ext uri="{FF2B5EF4-FFF2-40B4-BE49-F238E27FC236}">
              <a16:creationId xmlns:a16="http://schemas.microsoft.com/office/drawing/2014/main" id="{210F9847-D1BF-4E72-AA1C-556CA6EC535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7" name="Line 26">
          <a:extLst>
            <a:ext uri="{FF2B5EF4-FFF2-40B4-BE49-F238E27FC236}">
              <a16:creationId xmlns:a16="http://schemas.microsoft.com/office/drawing/2014/main" id="{66E77109-5FAB-4146-B8BE-BC8DD1F64DA9}"/>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8" name="Line 27">
          <a:extLst>
            <a:ext uri="{FF2B5EF4-FFF2-40B4-BE49-F238E27FC236}">
              <a16:creationId xmlns:a16="http://schemas.microsoft.com/office/drawing/2014/main" id="{FAABF828-05C7-4759-8BBC-68B047EB589D}"/>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29" name="Line 28">
          <a:extLst>
            <a:ext uri="{FF2B5EF4-FFF2-40B4-BE49-F238E27FC236}">
              <a16:creationId xmlns:a16="http://schemas.microsoft.com/office/drawing/2014/main" id="{58102FD3-3356-4605-8D55-FB5E1AD4DEB3}"/>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0" name="Line 29">
          <a:extLst>
            <a:ext uri="{FF2B5EF4-FFF2-40B4-BE49-F238E27FC236}">
              <a16:creationId xmlns:a16="http://schemas.microsoft.com/office/drawing/2014/main" id="{937E5FD8-42B1-4F70-B12B-9AE20E3B149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1" name="Line 30">
          <a:extLst>
            <a:ext uri="{FF2B5EF4-FFF2-40B4-BE49-F238E27FC236}">
              <a16:creationId xmlns:a16="http://schemas.microsoft.com/office/drawing/2014/main" id="{526E50A7-7237-434C-B24F-D5FB58FE65B9}"/>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2" name="Line 31">
          <a:extLst>
            <a:ext uri="{FF2B5EF4-FFF2-40B4-BE49-F238E27FC236}">
              <a16:creationId xmlns:a16="http://schemas.microsoft.com/office/drawing/2014/main" id="{65CBCC14-BC2C-4101-BCA8-FA29EBF4B895}"/>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3" name="Line 32">
          <a:extLst>
            <a:ext uri="{FF2B5EF4-FFF2-40B4-BE49-F238E27FC236}">
              <a16:creationId xmlns:a16="http://schemas.microsoft.com/office/drawing/2014/main" id="{27227EF8-B33E-464F-A74D-DBC168D22AB7}"/>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4" name="Line 33">
          <a:extLst>
            <a:ext uri="{FF2B5EF4-FFF2-40B4-BE49-F238E27FC236}">
              <a16:creationId xmlns:a16="http://schemas.microsoft.com/office/drawing/2014/main" id="{424D53FD-8D76-4CE1-8B5B-0D2770535474}"/>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5" name="Line 34">
          <a:extLst>
            <a:ext uri="{FF2B5EF4-FFF2-40B4-BE49-F238E27FC236}">
              <a16:creationId xmlns:a16="http://schemas.microsoft.com/office/drawing/2014/main" id="{C461DD0A-1AB7-4629-AC67-5F85362BB345}"/>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6" name="Line 35">
          <a:extLst>
            <a:ext uri="{FF2B5EF4-FFF2-40B4-BE49-F238E27FC236}">
              <a16:creationId xmlns:a16="http://schemas.microsoft.com/office/drawing/2014/main" id="{4C80F3E5-8416-44BC-8067-319931C3631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7" name="Line 36">
          <a:extLst>
            <a:ext uri="{FF2B5EF4-FFF2-40B4-BE49-F238E27FC236}">
              <a16:creationId xmlns:a16="http://schemas.microsoft.com/office/drawing/2014/main" id="{BFB26C56-0AAD-47C0-9AD9-1BA6748BA3A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8" name="Line 37">
          <a:extLst>
            <a:ext uri="{FF2B5EF4-FFF2-40B4-BE49-F238E27FC236}">
              <a16:creationId xmlns:a16="http://schemas.microsoft.com/office/drawing/2014/main" id="{E00B1379-F7A9-41C7-98CC-75CBAD00E5E8}"/>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9" name="Line 38">
          <a:extLst>
            <a:ext uri="{FF2B5EF4-FFF2-40B4-BE49-F238E27FC236}">
              <a16:creationId xmlns:a16="http://schemas.microsoft.com/office/drawing/2014/main" id="{97AA7D57-4ADB-4D2A-87E1-B5B3B07621AC}"/>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0" name="Line 39">
          <a:extLst>
            <a:ext uri="{FF2B5EF4-FFF2-40B4-BE49-F238E27FC236}">
              <a16:creationId xmlns:a16="http://schemas.microsoft.com/office/drawing/2014/main" id="{CB21A299-007C-452C-A6A7-4C5D6BA69DC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1" name="Line 40">
          <a:extLst>
            <a:ext uri="{FF2B5EF4-FFF2-40B4-BE49-F238E27FC236}">
              <a16:creationId xmlns:a16="http://schemas.microsoft.com/office/drawing/2014/main" id="{9EFB310C-9A49-43E4-A8E2-F17EA69F0AEF}"/>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2" name="Line 41">
          <a:extLst>
            <a:ext uri="{FF2B5EF4-FFF2-40B4-BE49-F238E27FC236}">
              <a16:creationId xmlns:a16="http://schemas.microsoft.com/office/drawing/2014/main" id="{21E3E5F2-941C-48BA-A803-979DE914C135}"/>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3" name="Line 42">
          <a:extLst>
            <a:ext uri="{FF2B5EF4-FFF2-40B4-BE49-F238E27FC236}">
              <a16:creationId xmlns:a16="http://schemas.microsoft.com/office/drawing/2014/main" id="{07D595AD-56CD-4A59-8B7A-C6CA1EE0ACDE}"/>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4" name="Line 43">
          <a:extLst>
            <a:ext uri="{FF2B5EF4-FFF2-40B4-BE49-F238E27FC236}">
              <a16:creationId xmlns:a16="http://schemas.microsoft.com/office/drawing/2014/main" id="{23BD84F4-45AB-48EE-8730-DB7ECB2BE683}"/>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5" name="Line 44">
          <a:extLst>
            <a:ext uri="{FF2B5EF4-FFF2-40B4-BE49-F238E27FC236}">
              <a16:creationId xmlns:a16="http://schemas.microsoft.com/office/drawing/2014/main" id="{717D5752-4501-4EED-9C22-1B63144BD7F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6" name="Line 45">
          <a:extLst>
            <a:ext uri="{FF2B5EF4-FFF2-40B4-BE49-F238E27FC236}">
              <a16:creationId xmlns:a16="http://schemas.microsoft.com/office/drawing/2014/main" id="{CCF3EEEA-44EB-4F26-94FA-8187B135F97A}"/>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47" name="Line 46">
          <a:extLst>
            <a:ext uri="{FF2B5EF4-FFF2-40B4-BE49-F238E27FC236}">
              <a16:creationId xmlns:a16="http://schemas.microsoft.com/office/drawing/2014/main" id="{2E74B92A-FE77-4C51-8216-A4DB03475847}"/>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48" name="Line 47">
          <a:extLst>
            <a:ext uri="{FF2B5EF4-FFF2-40B4-BE49-F238E27FC236}">
              <a16:creationId xmlns:a16="http://schemas.microsoft.com/office/drawing/2014/main" id="{961B3293-028D-4D25-B179-2B10AD9EFA79}"/>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9" name="Line 48">
          <a:extLst>
            <a:ext uri="{FF2B5EF4-FFF2-40B4-BE49-F238E27FC236}">
              <a16:creationId xmlns:a16="http://schemas.microsoft.com/office/drawing/2014/main" id="{40A56F64-0BA2-4EA3-924A-8056BA221864}"/>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50" name="Line 49">
          <a:extLst>
            <a:ext uri="{FF2B5EF4-FFF2-40B4-BE49-F238E27FC236}">
              <a16:creationId xmlns:a16="http://schemas.microsoft.com/office/drawing/2014/main" id="{FBE9BAD2-5A05-41B2-9A59-8A13BAB02234}"/>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1" name="Line 50">
          <a:extLst>
            <a:ext uri="{FF2B5EF4-FFF2-40B4-BE49-F238E27FC236}">
              <a16:creationId xmlns:a16="http://schemas.microsoft.com/office/drawing/2014/main" id="{67197F37-968B-4E3F-AC24-419D57C9CB8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2" name="Line 51">
          <a:extLst>
            <a:ext uri="{FF2B5EF4-FFF2-40B4-BE49-F238E27FC236}">
              <a16:creationId xmlns:a16="http://schemas.microsoft.com/office/drawing/2014/main" id="{101CA759-A81C-4B37-A357-747940572DDF}"/>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53" name="Line 52">
          <a:extLst>
            <a:ext uri="{FF2B5EF4-FFF2-40B4-BE49-F238E27FC236}">
              <a16:creationId xmlns:a16="http://schemas.microsoft.com/office/drawing/2014/main" id="{49DAD81C-6053-4ABA-A067-C49F9CD18608}"/>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4" name="Line 53">
          <a:extLst>
            <a:ext uri="{FF2B5EF4-FFF2-40B4-BE49-F238E27FC236}">
              <a16:creationId xmlns:a16="http://schemas.microsoft.com/office/drawing/2014/main" id="{34F9E7C4-36DF-46D0-B1CA-4D4B91FE32C6}"/>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5" name="Line 54">
          <a:extLst>
            <a:ext uri="{FF2B5EF4-FFF2-40B4-BE49-F238E27FC236}">
              <a16:creationId xmlns:a16="http://schemas.microsoft.com/office/drawing/2014/main" id="{73247DF9-BD48-42F4-80F4-73AB78DF4C71}"/>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6" name="Line 55">
          <a:extLst>
            <a:ext uri="{FF2B5EF4-FFF2-40B4-BE49-F238E27FC236}">
              <a16:creationId xmlns:a16="http://schemas.microsoft.com/office/drawing/2014/main" id="{9AE8A4FB-E076-4A3F-9E42-98B0CAFB1D1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7" name="Line 56">
          <a:extLst>
            <a:ext uri="{FF2B5EF4-FFF2-40B4-BE49-F238E27FC236}">
              <a16:creationId xmlns:a16="http://schemas.microsoft.com/office/drawing/2014/main" id="{25601410-E0CA-4C06-9427-BB5F60773170}"/>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8" name="Line 57">
          <a:extLst>
            <a:ext uri="{FF2B5EF4-FFF2-40B4-BE49-F238E27FC236}">
              <a16:creationId xmlns:a16="http://schemas.microsoft.com/office/drawing/2014/main" id="{53D77B60-1090-4E5E-AFD2-4E4C89879FC1}"/>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9" name="Line 58">
          <a:extLst>
            <a:ext uri="{FF2B5EF4-FFF2-40B4-BE49-F238E27FC236}">
              <a16:creationId xmlns:a16="http://schemas.microsoft.com/office/drawing/2014/main" id="{8B4FDACA-7910-4A93-944E-9F77F7F0C571}"/>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0" name="Line 59">
          <a:extLst>
            <a:ext uri="{FF2B5EF4-FFF2-40B4-BE49-F238E27FC236}">
              <a16:creationId xmlns:a16="http://schemas.microsoft.com/office/drawing/2014/main" id="{C6802158-EE49-4298-A6F2-FA4B7E0B189E}"/>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1" name="Line 60">
          <a:extLst>
            <a:ext uri="{FF2B5EF4-FFF2-40B4-BE49-F238E27FC236}">
              <a16:creationId xmlns:a16="http://schemas.microsoft.com/office/drawing/2014/main" id="{704B9BD1-0E47-4EAA-8643-3BB55ACF7AD1}"/>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2" name="Line 61">
          <a:extLst>
            <a:ext uri="{FF2B5EF4-FFF2-40B4-BE49-F238E27FC236}">
              <a16:creationId xmlns:a16="http://schemas.microsoft.com/office/drawing/2014/main" id="{820727CA-A9F6-4718-BB92-311A887C9166}"/>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3" name="Line 62">
          <a:extLst>
            <a:ext uri="{FF2B5EF4-FFF2-40B4-BE49-F238E27FC236}">
              <a16:creationId xmlns:a16="http://schemas.microsoft.com/office/drawing/2014/main" id="{08E68A77-54C2-4EFD-BB94-5AD844F9CE4A}"/>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4" name="Line 63">
          <a:extLst>
            <a:ext uri="{FF2B5EF4-FFF2-40B4-BE49-F238E27FC236}">
              <a16:creationId xmlns:a16="http://schemas.microsoft.com/office/drawing/2014/main" id="{2199E6F2-4E2A-4D58-BBB3-765789379CAC}"/>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5" name="Line 64">
          <a:extLst>
            <a:ext uri="{FF2B5EF4-FFF2-40B4-BE49-F238E27FC236}">
              <a16:creationId xmlns:a16="http://schemas.microsoft.com/office/drawing/2014/main" id="{F546DE96-60AA-4B1A-A424-069D25215124}"/>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66" name="Line 65">
          <a:extLst>
            <a:ext uri="{FF2B5EF4-FFF2-40B4-BE49-F238E27FC236}">
              <a16:creationId xmlns:a16="http://schemas.microsoft.com/office/drawing/2014/main" id="{62FB088A-8889-434A-AC1B-92ABDD0AE755}"/>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7" name="Line 66">
          <a:extLst>
            <a:ext uri="{FF2B5EF4-FFF2-40B4-BE49-F238E27FC236}">
              <a16:creationId xmlns:a16="http://schemas.microsoft.com/office/drawing/2014/main" id="{46895B41-DF71-46AD-8102-186D048E0899}"/>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8" name="Line 67">
          <a:extLst>
            <a:ext uri="{FF2B5EF4-FFF2-40B4-BE49-F238E27FC236}">
              <a16:creationId xmlns:a16="http://schemas.microsoft.com/office/drawing/2014/main" id="{0F69EE21-0022-4E08-A143-587AF43D7F1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69" name="Line 68">
          <a:extLst>
            <a:ext uri="{FF2B5EF4-FFF2-40B4-BE49-F238E27FC236}">
              <a16:creationId xmlns:a16="http://schemas.microsoft.com/office/drawing/2014/main" id="{ED2F0045-67B7-41BC-BD9F-48CC7FAF9787}"/>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70" name="Line 69">
          <a:extLst>
            <a:ext uri="{FF2B5EF4-FFF2-40B4-BE49-F238E27FC236}">
              <a16:creationId xmlns:a16="http://schemas.microsoft.com/office/drawing/2014/main" id="{6C445FF4-892D-4F3C-8284-7831DE0F7EA5}"/>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1" name="Line 70">
          <a:extLst>
            <a:ext uri="{FF2B5EF4-FFF2-40B4-BE49-F238E27FC236}">
              <a16:creationId xmlns:a16="http://schemas.microsoft.com/office/drawing/2014/main" id="{707E5338-3FF6-48B3-AA72-512E6404CB56}"/>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2" name="Line 71">
          <a:extLst>
            <a:ext uri="{FF2B5EF4-FFF2-40B4-BE49-F238E27FC236}">
              <a16:creationId xmlns:a16="http://schemas.microsoft.com/office/drawing/2014/main" id="{7B3F4834-0951-4B69-AA7D-9E56CB09C83B}"/>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3" name="Line 72">
          <a:extLst>
            <a:ext uri="{FF2B5EF4-FFF2-40B4-BE49-F238E27FC236}">
              <a16:creationId xmlns:a16="http://schemas.microsoft.com/office/drawing/2014/main" id="{EE9D37C2-3B94-400D-9547-5F1AAE64A6D8}"/>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4" name="Line 73">
          <a:extLst>
            <a:ext uri="{FF2B5EF4-FFF2-40B4-BE49-F238E27FC236}">
              <a16:creationId xmlns:a16="http://schemas.microsoft.com/office/drawing/2014/main" id="{840D32E7-D654-4ABA-969A-5F15DF75FD4F}"/>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5" name="Line 74">
          <a:extLst>
            <a:ext uri="{FF2B5EF4-FFF2-40B4-BE49-F238E27FC236}">
              <a16:creationId xmlns:a16="http://schemas.microsoft.com/office/drawing/2014/main" id="{C473E637-7DB2-4A4F-8464-3D181E3AA1E9}"/>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6" name="Line 75">
          <a:extLst>
            <a:ext uri="{FF2B5EF4-FFF2-40B4-BE49-F238E27FC236}">
              <a16:creationId xmlns:a16="http://schemas.microsoft.com/office/drawing/2014/main" id="{8805B7A8-3D79-4EA8-BE00-B6561856115C}"/>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7" name="Line 76">
          <a:extLst>
            <a:ext uri="{FF2B5EF4-FFF2-40B4-BE49-F238E27FC236}">
              <a16:creationId xmlns:a16="http://schemas.microsoft.com/office/drawing/2014/main" id="{9D25A05C-BD4D-437E-B437-FE79A3D3E430}"/>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8" name="Line 77">
          <a:extLst>
            <a:ext uri="{FF2B5EF4-FFF2-40B4-BE49-F238E27FC236}">
              <a16:creationId xmlns:a16="http://schemas.microsoft.com/office/drawing/2014/main" id="{2E49EF22-3E9B-492D-8D29-73FF296175F1}"/>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79" name="Line 78">
          <a:extLst>
            <a:ext uri="{FF2B5EF4-FFF2-40B4-BE49-F238E27FC236}">
              <a16:creationId xmlns:a16="http://schemas.microsoft.com/office/drawing/2014/main" id="{2268242C-1184-4078-BF91-41B229D4DE92}"/>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80" name="Line 79">
          <a:extLst>
            <a:ext uri="{FF2B5EF4-FFF2-40B4-BE49-F238E27FC236}">
              <a16:creationId xmlns:a16="http://schemas.microsoft.com/office/drawing/2014/main" id="{72B617B1-00BB-48E0-A6AF-27442CEA3EDF}"/>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81" name="Line 80">
          <a:extLst>
            <a:ext uri="{FF2B5EF4-FFF2-40B4-BE49-F238E27FC236}">
              <a16:creationId xmlns:a16="http://schemas.microsoft.com/office/drawing/2014/main" id="{D2BE0D91-F2CF-4020-AF35-F5D3EAA1FD2D}"/>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2" name="Line 81">
          <a:extLst>
            <a:ext uri="{FF2B5EF4-FFF2-40B4-BE49-F238E27FC236}">
              <a16:creationId xmlns:a16="http://schemas.microsoft.com/office/drawing/2014/main" id="{141D9635-761B-4BEF-A9A7-F292889AAD36}"/>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3" name="Line 82">
          <a:extLst>
            <a:ext uri="{FF2B5EF4-FFF2-40B4-BE49-F238E27FC236}">
              <a16:creationId xmlns:a16="http://schemas.microsoft.com/office/drawing/2014/main" id="{A7CA419E-3426-4B2A-891A-3B41D1719975}"/>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4" name="Line 83">
          <a:extLst>
            <a:ext uri="{FF2B5EF4-FFF2-40B4-BE49-F238E27FC236}">
              <a16:creationId xmlns:a16="http://schemas.microsoft.com/office/drawing/2014/main" id="{6A9BFD0F-F104-4199-8E9F-0BFD18A4D81A}"/>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5" name="Line 84">
          <a:extLst>
            <a:ext uri="{FF2B5EF4-FFF2-40B4-BE49-F238E27FC236}">
              <a16:creationId xmlns:a16="http://schemas.microsoft.com/office/drawing/2014/main" id="{57B2093C-C1F3-49C4-8234-D54BDA471F26}"/>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6" name="Line 85">
          <a:extLst>
            <a:ext uri="{FF2B5EF4-FFF2-40B4-BE49-F238E27FC236}">
              <a16:creationId xmlns:a16="http://schemas.microsoft.com/office/drawing/2014/main" id="{FC71E35E-BA15-4087-9F7C-30725FB26D8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7" name="Line 86">
          <a:extLst>
            <a:ext uri="{FF2B5EF4-FFF2-40B4-BE49-F238E27FC236}">
              <a16:creationId xmlns:a16="http://schemas.microsoft.com/office/drawing/2014/main" id="{62F58D46-77FD-4B23-B167-152DB3571972}"/>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8" name="Line 87">
          <a:extLst>
            <a:ext uri="{FF2B5EF4-FFF2-40B4-BE49-F238E27FC236}">
              <a16:creationId xmlns:a16="http://schemas.microsoft.com/office/drawing/2014/main" id="{9641940F-F9EA-4EDB-A199-951E9016D29D}"/>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9" name="Line 88">
          <a:extLst>
            <a:ext uri="{FF2B5EF4-FFF2-40B4-BE49-F238E27FC236}">
              <a16:creationId xmlns:a16="http://schemas.microsoft.com/office/drawing/2014/main" id="{4EAD7739-1244-4B25-8295-ECC30313189A}"/>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0" name="Line 89">
          <a:extLst>
            <a:ext uri="{FF2B5EF4-FFF2-40B4-BE49-F238E27FC236}">
              <a16:creationId xmlns:a16="http://schemas.microsoft.com/office/drawing/2014/main" id="{3535326B-EBEA-4143-89C7-A093FA0F3305}"/>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1" name="Line 90">
          <a:extLst>
            <a:ext uri="{FF2B5EF4-FFF2-40B4-BE49-F238E27FC236}">
              <a16:creationId xmlns:a16="http://schemas.microsoft.com/office/drawing/2014/main" id="{A6AD0A72-AE0D-4DDF-9BE5-B4173303243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2" name="Line 91">
          <a:extLst>
            <a:ext uri="{FF2B5EF4-FFF2-40B4-BE49-F238E27FC236}">
              <a16:creationId xmlns:a16="http://schemas.microsoft.com/office/drawing/2014/main" id="{B924B498-2451-4AFF-B311-EFF5FE10328B}"/>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3" name="Line 92">
          <a:extLst>
            <a:ext uri="{FF2B5EF4-FFF2-40B4-BE49-F238E27FC236}">
              <a16:creationId xmlns:a16="http://schemas.microsoft.com/office/drawing/2014/main" id="{072273A0-01FF-4BCF-B219-9D3D1A0C2685}"/>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4" name="Line 93">
          <a:extLst>
            <a:ext uri="{FF2B5EF4-FFF2-40B4-BE49-F238E27FC236}">
              <a16:creationId xmlns:a16="http://schemas.microsoft.com/office/drawing/2014/main" id="{8B77F204-66FF-4FB7-8B03-3391C93E2341}"/>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5" name="Line 94">
          <a:extLst>
            <a:ext uri="{FF2B5EF4-FFF2-40B4-BE49-F238E27FC236}">
              <a16:creationId xmlns:a16="http://schemas.microsoft.com/office/drawing/2014/main" id="{C41C2123-AC53-4067-AE75-F2EA89AE8468}"/>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6" name="Line 95">
          <a:extLst>
            <a:ext uri="{FF2B5EF4-FFF2-40B4-BE49-F238E27FC236}">
              <a16:creationId xmlns:a16="http://schemas.microsoft.com/office/drawing/2014/main" id="{1CA7C0C3-E173-4F54-8880-48ECFDB16E7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7" name="Line 96">
          <a:extLst>
            <a:ext uri="{FF2B5EF4-FFF2-40B4-BE49-F238E27FC236}">
              <a16:creationId xmlns:a16="http://schemas.microsoft.com/office/drawing/2014/main" id="{742F8EA7-05F9-45F3-A380-19048C11C1AF}"/>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8" name="Line 97">
          <a:extLst>
            <a:ext uri="{FF2B5EF4-FFF2-40B4-BE49-F238E27FC236}">
              <a16:creationId xmlns:a16="http://schemas.microsoft.com/office/drawing/2014/main" id="{348F7A54-703A-4501-B96B-031A1DA37E6F}"/>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9" name="Line 98">
          <a:extLst>
            <a:ext uri="{FF2B5EF4-FFF2-40B4-BE49-F238E27FC236}">
              <a16:creationId xmlns:a16="http://schemas.microsoft.com/office/drawing/2014/main" id="{59E4E6E4-A10E-4359-A20D-422BDB505EFA}"/>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0" name="Line 99">
          <a:extLst>
            <a:ext uri="{FF2B5EF4-FFF2-40B4-BE49-F238E27FC236}">
              <a16:creationId xmlns:a16="http://schemas.microsoft.com/office/drawing/2014/main" id="{8E883785-C1D6-410E-9576-6FD9BDB99C9A}"/>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1" name="Line 100">
          <a:extLst>
            <a:ext uri="{FF2B5EF4-FFF2-40B4-BE49-F238E27FC236}">
              <a16:creationId xmlns:a16="http://schemas.microsoft.com/office/drawing/2014/main" id="{7C183626-23B7-4F1F-9D5F-070FD332CED7}"/>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2" name="Line 101">
          <a:extLst>
            <a:ext uri="{FF2B5EF4-FFF2-40B4-BE49-F238E27FC236}">
              <a16:creationId xmlns:a16="http://schemas.microsoft.com/office/drawing/2014/main" id="{369D9F1D-8A72-4321-A734-31EC38F33DF6}"/>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3" name="Line 102">
          <a:extLst>
            <a:ext uri="{FF2B5EF4-FFF2-40B4-BE49-F238E27FC236}">
              <a16:creationId xmlns:a16="http://schemas.microsoft.com/office/drawing/2014/main" id="{2C77D9FC-4591-49CB-80B0-A6ABF8DFDAD0}"/>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4" name="Line 103">
          <a:extLst>
            <a:ext uri="{FF2B5EF4-FFF2-40B4-BE49-F238E27FC236}">
              <a16:creationId xmlns:a16="http://schemas.microsoft.com/office/drawing/2014/main" id="{42274AD2-95EA-4007-80FF-5C61D6006BB9}"/>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5" name="Line 104">
          <a:extLst>
            <a:ext uri="{FF2B5EF4-FFF2-40B4-BE49-F238E27FC236}">
              <a16:creationId xmlns:a16="http://schemas.microsoft.com/office/drawing/2014/main" id="{3504F38B-54B1-49DF-9689-3EC95C6E99AF}"/>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6" name="Line 105">
          <a:extLst>
            <a:ext uri="{FF2B5EF4-FFF2-40B4-BE49-F238E27FC236}">
              <a16:creationId xmlns:a16="http://schemas.microsoft.com/office/drawing/2014/main" id="{2F15EFF5-0979-4AC0-A970-DE15F9F3A826}"/>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7" name="Line 106">
          <a:extLst>
            <a:ext uri="{FF2B5EF4-FFF2-40B4-BE49-F238E27FC236}">
              <a16:creationId xmlns:a16="http://schemas.microsoft.com/office/drawing/2014/main" id="{05F75942-E98F-4E75-828C-FB7DB6312FB2}"/>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8" name="Line 107">
          <a:extLst>
            <a:ext uri="{FF2B5EF4-FFF2-40B4-BE49-F238E27FC236}">
              <a16:creationId xmlns:a16="http://schemas.microsoft.com/office/drawing/2014/main" id="{EDAEB720-51EF-4365-A298-099A789CD96B}"/>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9" name="Line 108">
          <a:extLst>
            <a:ext uri="{FF2B5EF4-FFF2-40B4-BE49-F238E27FC236}">
              <a16:creationId xmlns:a16="http://schemas.microsoft.com/office/drawing/2014/main" id="{7CFFFBD9-EB22-4B8C-A887-7336E2A88C4C}"/>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10" name="Line 109">
          <a:extLst>
            <a:ext uri="{FF2B5EF4-FFF2-40B4-BE49-F238E27FC236}">
              <a16:creationId xmlns:a16="http://schemas.microsoft.com/office/drawing/2014/main" id="{982EC071-2562-49D6-9F5A-F6A3DCA6E7EC}"/>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1" name="Line 110">
          <a:extLst>
            <a:ext uri="{FF2B5EF4-FFF2-40B4-BE49-F238E27FC236}">
              <a16:creationId xmlns:a16="http://schemas.microsoft.com/office/drawing/2014/main" id="{408B6526-2095-47FC-A340-FC89C35DFB44}"/>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2" name="Line 111">
          <a:extLst>
            <a:ext uri="{FF2B5EF4-FFF2-40B4-BE49-F238E27FC236}">
              <a16:creationId xmlns:a16="http://schemas.microsoft.com/office/drawing/2014/main" id="{17A7DB2F-2AF5-4267-A2DF-268C82D53FF6}"/>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3" name="Line 112">
          <a:extLst>
            <a:ext uri="{FF2B5EF4-FFF2-40B4-BE49-F238E27FC236}">
              <a16:creationId xmlns:a16="http://schemas.microsoft.com/office/drawing/2014/main" id="{648435CE-0669-43D5-B811-24BF8B518537}"/>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4" name="Line 113">
          <a:extLst>
            <a:ext uri="{FF2B5EF4-FFF2-40B4-BE49-F238E27FC236}">
              <a16:creationId xmlns:a16="http://schemas.microsoft.com/office/drawing/2014/main" id="{BF4B1BB4-7329-4544-8C40-C857F3D98319}"/>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5" name="Line 114">
          <a:extLst>
            <a:ext uri="{FF2B5EF4-FFF2-40B4-BE49-F238E27FC236}">
              <a16:creationId xmlns:a16="http://schemas.microsoft.com/office/drawing/2014/main" id="{B8BA7824-3586-4307-8200-CEAE1C6FC372}"/>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6" name="Line 115">
          <a:extLst>
            <a:ext uri="{FF2B5EF4-FFF2-40B4-BE49-F238E27FC236}">
              <a16:creationId xmlns:a16="http://schemas.microsoft.com/office/drawing/2014/main" id="{5A3C5B62-0A37-4564-BF85-D2B0D87CFFB9}"/>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17" name="Line 116">
          <a:extLst>
            <a:ext uri="{FF2B5EF4-FFF2-40B4-BE49-F238E27FC236}">
              <a16:creationId xmlns:a16="http://schemas.microsoft.com/office/drawing/2014/main" id="{0000D7D3-B015-4374-8A84-AA34E0BB9936}"/>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8" name="Line 117">
          <a:extLst>
            <a:ext uri="{FF2B5EF4-FFF2-40B4-BE49-F238E27FC236}">
              <a16:creationId xmlns:a16="http://schemas.microsoft.com/office/drawing/2014/main" id="{7A800D0F-1C0E-4EE7-9C74-C647DCFE9B5A}"/>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9" name="Line 118">
          <a:extLst>
            <a:ext uri="{FF2B5EF4-FFF2-40B4-BE49-F238E27FC236}">
              <a16:creationId xmlns:a16="http://schemas.microsoft.com/office/drawing/2014/main" id="{4657C3B3-0221-4593-A6ED-BF285410C188}"/>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0" name="Line 119">
          <a:extLst>
            <a:ext uri="{FF2B5EF4-FFF2-40B4-BE49-F238E27FC236}">
              <a16:creationId xmlns:a16="http://schemas.microsoft.com/office/drawing/2014/main" id="{0EBF7FA6-8BC4-4696-8014-7144FE2DA01E}"/>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1" name="Line 120">
          <a:extLst>
            <a:ext uri="{FF2B5EF4-FFF2-40B4-BE49-F238E27FC236}">
              <a16:creationId xmlns:a16="http://schemas.microsoft.com/office/drawing/2014/main" id="{1BB37649-4D4B-423A-AF33-303F79BF596E}"/>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2" name="Line 121">
          <a:extLst>
            <a:ext uri="{FF2B5EF4-FFF2-40B4-BE49-F238E27FC236}">
              <a16:creationId xmlns:a16="http://schemas.microsoft.com/office/drawing/2014/main" id="{2F6C0FAB-7733-45F7-8F80-5BEE28BD1EE9}"/>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3" name="Line 122">
          <a:extLst>
            <a:ext uri="{FF2B5EF4-FFF2-40B4-BE49-F238E27FC236}">
              <a16:creationId xmlns:a16="http://schemas.microsoft.com/office/drawing/2014/main" id="{20174D2A-B76A-4FAB-A8EF-EE3DE2D35096}"/>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4" name="Line 123">
          <a:extLst>
            <a:ext uri="{FF2B5EF4-FFF2-40B4-BE49-F238E27FC236}">
              <a16:creationId xmlns:a16="http://schemas.microsoft.com/office/drawing/2014/main" id="{21DE121F-7723-4423-8D0D-CDA3590931E2}"/>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5" name="Line 124">
          <a:extLst>
            <a:ext uri="{FF2B5EF4-FFF2-40B4-BE49-F238E27FC236}">
              <a16:creationId xmlns:a16="http://schemas.microsoft.com/office/drawing/2014/main" id="{576DFEE0-3AE6-430D-8A52-CBAD09A65167}"/>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6" name="Line 125">
          <a:extLst>
            <a:ext uri="{FF2B5EF4-FFF2-40B4-BE49-F238E27FC236}">
              <a16:creationId xmlns:a16="http://schemas.microsoft.com/office/drawing/2014/main" id="{B13FA247-91E8-44D4-929B-89DD9F5FB0C2}"/>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7" name="Line 126">
          <a:extLst>
            <a:ext uri="{FF2B5EF4-FFF2-40B4-BE49-F238E27FC236}">
              <a16:creationId xmlns:a16="http://schemas.microsoft.com/office/drawing/2014/main" id="{A35C0721-496D-4981-A748-69BF2D12933A}"/>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8" name="Line 127">
          <a:extLst>
            <a:ext uri="{FF2B5EF4-FFF2-40B4-BE49-F238E27FC236}">
              <a16:creationId xmlns:a16="http://schemas.microsoft.com/office/drawing/2014/main" id="{EC2AC233-FA9D-4B78-849B-3A868C7899A5}"/>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9" name="Line 128">
          <a:extLst>
            <a:ext uri="{FF2B5EF4-FFF2-40B4-BE49-F238E27FC236}">
              <a16:creationId xmlns:a16="http://schemas.microsoft.com/office/drawing/2014/main" id="{A016D973-7247-44C5-85B7-142675F93472}"/>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0" name="Line 129">
          <a:extLst>
            <a:ext uri="{FF2B5EF4-FFF2-40B4-BE49-F238E27FC236}">
              <a16:creationId xmlns:a16="http://schemas.microsoft.com/office/drawing/2014/main" id="{83EC0DCB-6C6A-4102-A6F1-73FB506DEFAE}"/>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1" name="Line 130">
          <a:extLst>
            <a:ext uri="{FF2B5EF4-FFF2-40B4-BE49-F238E27FC236}">
              <a16:creationId xmlns:a16="http://schemas.microsoft.com/office/drawing/2014/main" id="{1C4E5A96-DB4D-4127-8AE9-387A53FF882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2" name="Line 131">
          <a:extLst>
            <a:ext uri="{FF2B5EF4-FFF2-40B4-BE49-F238E27FC236}">
              <a16:creationId xmlns:a16="http://schemas.microsoft.com/office/drawing/2014/main" id="{1A7BFE92-6C23-4D04-8F9C-6D82C6DF1C46}"/>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3" name="Line 132">
          <a:extLst>
            <a:ext uri="{FF2B5EF4-FFF2-40B4-BE49-F238E27FC236}">
              <a16:creationId xmlns:a16="http://schemas.microsoft.com/office/drawing/2014/main" id="{07291C8F-F260-47BC-B6B5-971C8AF187C7}"/>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4" name="Line 133">
          <a:extLst>
            <a:ext uri="{FF2B5EF4-FFF2-40B4-BE49-F238E27FC236}">
              <a16:creationId xmlns:a16="http://schemas.microsoft.com/office/drawing/2014/main" id="{D4FE5F19-D4EE-45EA-9AA4-EC8A5F376DAA}"/>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5" name="Line 134">
          <a:extLst>
            <a:ext uri="{FF2B5EF4-FFF2-40B4-BE49-F238E27FC236}">
              <a16:creationId xmlns:a16="http://schemas.microsoft.com/office/drawing/2014/main" id="{B59B77EB-6835-4687-A27A-EABE125C9BD3}"/>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36" name="Line 135">
          <a:extLst>
            <a:ext uri="{FF2B5EF4-FFF2-40B4-BE49-F238E27FC236}">
              <a16:creationId xmlns:a16="http://schemas.microsoft.com/office/drawing/2014/main" id="{E4F6E6F8-A378-4D3A-927D-F3120682DA63}"/>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7" name="Line 136">
          <a:extLst>
            <a:ext uri="{FF2B5EF4-FFF2-40B4-BE49-F238E27FC236}">
              <a16:creationId xmlns:a16="http://schemas.microsoft.com/office/drawing/2014/main" id="{E2B703E7-E8DB-49CA-9D53-AACC94AFCF50}"/>
            </a:ext>
          </a:extLst>
        </xdr:cNvPr>
        <xdr:cNvSpPr>
          <a:spLocks noChangeShapeType="1"/>
        </xdr:cNvSpPr>
      </xdr:nvSpPr>
      <xdr:spPr bwMode="auto">
        <a:xfrm>
          <a:off x="1333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8" name="Line 137">
          <a:extLst>
            <a:ext uri="{FF2B5EF4-FFF2-40B4-BE49-F238E27FC236}">
              <a16:creationId xmlns:a16="http://schemas.microsoft.com/office/drawing/2014/main" id="{6CA1E1F0-8EF8-4AB7-BDDE-B06C5818DF87}"/>
            </a:ext>
          </a:extLst>
        </xdr:cNvPr>
        <xdr:cNvSpPr>
          <a:spLocks noChangeShapeType="1"/>
        </xdr:cNvSpPr>
      </xdr:nvSpPr>
      <xdr:spPr bwMode="auto">
        <a:xfrm>
          <a:off x="1333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39" name="Line 138">
          <a:extLst>
            <a:ext uri="{FF2B5EF4-FFF2-40B4-BE49-F238E27FC236}">
              <a16:creationId xmlns:a16="http://schemas.microsoft.com/office/drawing/2014/main" id="{ED8582A6-8756-4285-B33A-160D6B2BD2EE}"/>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40" name="Line 139">
          <a:extLst>
            <a:ext uri="{FF2B5EF4-FFF2-40B4-BE49-F238E27FC236}">
              <a16:creationId xmlns:a16="http://schemas.microsoft.com/office/drawing/2014/main" id="{4D922B70-5EA0-4B81-8DDD-A57EAD6C677D}"/>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1" name="Line 140">
          <a:extLst>
            <a:ext uri="{FF2B5EF4-FFF2-40B4-BE49-F238E27FC236}">
              <a16:creationId xmlns:a16="http://schemas.microsoft.com/office/drawing/2014/main" id="{CC54A1A4-3A93-4912-915E-C58F47FCD8AE}"/>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2" name="Line 141">
          <a:extLst>
            <a:ext uri="{FF2B5EF4-FFF2-40B4-BE49-F238E27FC236}">
              <a16:creationId xmlns:a16="http://schemas.microsoft.com/office/drawing/2014/main" id="{713DE880-3AB9-4E22-944C-49D8ADDAF53A}"/>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3" name="Line 1">
          <a:extLst>
            <a:ext uri="{FF2B5EF4-FFF2-40B4-BE49-F238E27FC236}">
              <a16:creationId xmlns:a16="http://schemas.microsoft.com/office/drawing/2014/main" id="{9C2D3BF6-A38C-4FF7-8D63-E261B93728B5}"/>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4" name="Line 2">
          <a:extLst>
            <a:ext uri="{FF2B5EF4-FFF2-40B4-BE49-F238E27FC236}">
              <a16:creationId xmlns:a16="http://schemas.microsoft.com/office/drawing/2014/main" id="{40889D8A-0FDD-4F29-ACC1-28730B14269D}"/>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5" name="Line 3">
          <a:extLst>
            <a:ext uri="{FF2B5EF4-FFF2-40B4-BE49-F238E27FC236}">
              <a16:creationId xmlns:a16="http://schemas.microsoft.com/office/drawing/2014/main" id="{EBA4A6D1-FCEB-4B98-A058-FBF882F8D7A0}"/>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6" name="Line 4">
          <a:extLst>
            <a:ext uri="{FF2B5EF4-FFF2-40B4-BE49-F238E27FC236}">
              <a16:creationId xmlns:a16="http://schemas.microsoft.com/office/drawing/2014/main" id="{E3442ABD-FA75-4127-9DDD-2050AF939853}"/>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7" name="Line 5">
          <a:extLst>
            <a:ext uri="{FF2B5EF4-FFF2-40B4-BE49-F238E27FC236}">
              <a16:creationId xmlns:a16="http://schemas.microsoft.com/office/drawing/2014/main" id="{974643E0-2AFD-40A2-9766-CF8B49292A1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8" name="Line 6">
          <a:extLst>
            <a:ext uri="{FF2B5EF4-FFF2-40B4-BE49-F238E27FC236}">
              <a16:creationId xmlns:a16="http://schemas.microsoft.com/office/drawing/2014/main" id="{C1E7B530-C98B-4E61-AC8F-532E4FC6DFE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49" name="Line 7">
          <a:extLst>
            <a:ext uri="{FF2B5EF4-FFF2-40B4-BE49-F238E27FC236}">
              <a16:creationId xmlns:a16="http://schemas.microsoft.com/office/drawing/2014/main" id="{E4CD9589-52FD-4E21-B65E-2D3790C6F4F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50" name="Line 8">
          <a:extLst>
            <a:ext uri="{FF2B5EF4-FFF2-40B4-BE49-F238E27FC236}">
              <a16:creationId xmlns:a16="http://schemas.microsoft.com/office/drawing/2014/main" id="{FB768BF2-C0F8-4DAF-BAB8-D1D16C239F7F}"/>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51" name="Line 9">
          <a:extLst>
            <a:ext uri="{FF2B5EF4-FFF2-40B4-BE49-F238E27FC236}">
              <a16:creationId xmlns:a16="http://schemas.microsoft.com/office/drawing/2014/main" id="{EDAEBBF0-5D24-454C-81A2-6857236834B4}"/>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2" name="Line 10">
          <a:extLst>
            <a:ext uri="{FF2B5EF4-FFF2-40B4-BE49-F238E27FC236}">
              <a16:creationId xmlns:a16="http://schemas.microsoft.com/office/drawing/2014/main" id="{A38776E1-C473-4DC4-AFC6-357B084B342F}"/>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3" name="Line 11">
          <a:extLst>
            <a:ext uri="{FF2B5EF4-FFF2-40B4-BE49-F238E27FC236}">
              <a16:creationId xmlns:a16="http://schemas.microsoft.com/office/drawing/2014/main" id="{6AF3F3D1-E83B-4CF5-8F6D-62B0D8D6691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4" name="Line 12">
          <a:extLst>
            <a:ext uri="{FF2B5EF4-FFF2-40B4-BE49-F238E27FC236}">
              <a16:creationId xmlns:a16="http://schemas.microsoft.com/office/drawing/2014/main" id="{DC382747-CBAF-4C52-9441-FC29D00D8BF1}"/>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5" name="Line 13">
          <a:extLst>
            <a:ext uri="{FF2B5EF4-FFF2-40B4-BE49-F238E27FC236}">
              <a16:creationId xmlns:a16="http://schemas.microsoft.com/office/drawing/2014/main" id="{B2FFF22B-E151-49E4-A74C-FA6A995E3F47}"/>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6" name="Line 14">
          <a:extLst>
            <a:ext uri="{FF2B5EF4-FFF2-40B4-BE49-F238E27FC236}">
              <a16:creationId xmlns:a16="http://schemas.microsoft.com/office/drawing/2014/main" id="{61F8E707-DFE3-47E1-8681-6C353682F14E}"/>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7" name="Line 15">
          <a:extLst>
            <a:ext uri="{FF2B5EF4-FFF2-40B4-BE49-F238E27FC236}">
              <a16:creationId xmlns:a16="http://schemas.microsoft.com/office/drawing/2014/main" id="{CF48ED10-F242-406E-9EE5-D505503D37F5}"/>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8" name="Line 16">
          <a:extLst>
            <a:ext uri="{FF2B5EF4-FFF2-40B4-BE49-F238E27FC236}">
              <a16:creationId xmlns:a16="http://schemas.microsoft.com/office/drawing/2014/main" id="{EDC017CE-01E9-46B7-A8B7-EDBA7E7C178F}"/>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59" name="Line 17">
          <a:extLst>
            <a:ext uri="{FF2B5EF4-FFF2-40B4-BE49-F238E27FC236}">
              <a16:creationId xmlns:a16="http://schemas.microsoft.com/office/drawing/2014/main" id="{008CEFC6-BD26-46D2-A0E4-1953DAC44E8E}"/>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0" name="Line 18">
          <a:extLst>
            <a:ext uri="{FF2B5EF4-FFF2-40B4-BE49-F238E27FC236}">
              <a16:creationId xmlns:a16="http://schemas.microsoft.com/office/drawing/2014/main" id="{C0B002E0-D136-40DA-A522-7438BEC6DE97}"/>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1" name="Line 19">
          <a:extLst>
            <a:ext uri="{FF2B5EF4-FFF2-40B4-BE49-F238E27FC236}">
              <a16:creationId xmlns:a16="http://schemas.microsoft.com/office/drawing/2014/main" id="{C6A57C7D-452F-46FB-B9C8-18BC87B44E56}"/>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2" name="Line 20">
          <a:extLst>
            <a:ext uri="{FF2B5EF4-FFF2-40B4-BE49-F238E27FC236}">
              <a16:creationId xmlns:a16="http://schemas.microsoft.com/office/drawing/2014/main" id="{98EF6F4B-B7E4-4E54-B680-5613D38AB75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3" name="Line 21">
          <a:extLst>
            <a:ext uri="{FF2B5EF4-FFF2-40B4-BE49-F238E27FC236}">
              <a16:creationId xmlns:a16="http://schemas.microsoft.com/office/drawing/2014/main" id="{DA7C5FFD-9C7A-4611-9B55-3CA7DBB58534}"/>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4" name="Line 22">
          <a:extLst>
            <a:ext uri="{FF2B5EF4-FFF2-40B4-BE49-F238E27FC236}">
              <a16:creationId xmlns:a16="http://schemas.microsoft.com/office/drawing/2014/main" id="{D3E614BD-A169-4560-B45E-DBC81C1C27DE}"/>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5" name="Line 23">
          <a:extLst>
            <a:ext uri="{FF2B5EF4-FFF2-40B4-BE49-F238E27FC236}">
              <a16:creationId xmlns:a16="http://schemas.microsoft.com/office/drawing/2014/main" id="{644E038E-EC2C-4094-BDEB-8B5A32F3B891}"/>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6" name="Line 24">
          <a:extLst>
            <a:ext uri="{FF2B5EF4-FFF2-40B4-BE49-F238E27FC236}">
              <a16:creationId xmlns:a16="http://schemas.microsoft.com/office/drawing/2014/main" id="{AB0904DB-4536-46EB-B3A5-810250BDD9C2}"/>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7" name="Line 25">
          <a:extLst>
            <a:ext uri="{FF2B5EF4-FFF2-40B4-BE49-F238E27FC236}">
              <a16:creationId xmlns:a16="http://schemas.microsoft.com/office/drawing/2014/main" id="{FAF0D3BC-A169-4892-83C1-3BFCEC48289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8" name="Line 26">
          <a:extLst>
            <a:ext uri="{FF2B5EF4-FFF2-40B4-BE49-F238E27FC236}">
              <a16:creationId xmlns:a16="http://schemas.microsoft.com/office/drawing/2014/main" id="{881EBB23-063F-4234-A860-CAEAB6C845CA}"/>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69" name="Line 27">
          <a:extLst>
            <a:ext uri="{FF2B5EF4-FFF2-40B4-BE49-F238E27FC236}">
              <a16:creationId xmlns:a16="http://schemas.microsoft.com/office/drawing/2014/main" id="{0709B055-B0BF-4272-9B15-047C6A0AE77C}"/>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0" name="Line 85">
          <a:extLst>
            <a:ext uri="{FF2B5EF4-FFF2-40B4-BE49-F238E27FC236}">
              <a16:creationId xmlns:a16="http://schemas.microsoft.com/office/drawing/2014/main" id="{65E3E6BC-A374-4E88-AF96-A6A10FA9B995}"/>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1" name="Line 86">
          <a:extLst>
            <a:ext uri="{FF2B5EF4-FFF2-40B4-BE49-F238E27FC236}">
              <a16:creationId xmlns:a16="http://schemas.microsoft.com/office/drawing/2014/main" id="{3DCE3522-4A84-4FAA-AF8B-4DFF6F9FB8F5}"/>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2" name="Line 87">
          <a:extLst>
            <a:ext uri="{FF2B5EF4-FFF2-40B4-BE49-F238E27FC236}">
              <a16:creationId xmlns:a16="http://schemas.microsoft.com/office/drawing/2014/main" id="{97740370-44FE-4F25-86D9-638DD444D5BB}"/>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3" name="Line 88">
          <a:extLst>
            <a:ext uri="{FF2B5EF4-FFF2-40B4-BE49-F238E27FC236}">
              <a16:creationId xmlns:a16="http://schemas.microsoft.com/office/drawing/2014/main" id="{C177E231-3242-4749-8656-EFFD0DCE8FAE}"/>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4" name="Line 89">
          <a:extLst>
            <a:ext uri="{FF2B5EF4-FFF2-40B4-BE49-F238E27FC236}">
              <a16:creationId xmlns:a16="http://schemas.microsoft.com/office/drawing/2014/main" id="{462D00C8-35A9-419C-A93B-6A733090CADE}"/>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5" name="Line 90">
          <a:extLst>
            <a:ext uri="{FF2B5EF4-FFF2-40B4-BE49-F238E27FC236}">
              <a16:creationId xmlns:a16="http://schemas.microsoft.com/office/drawing/2014/main" id="{867F047B-5C66-4B3E-97CB-D437A4C73326}"/>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6" name="Line 91">
          <a:extLst>
            <a:ext uri="{FF2B5EF4-FFF2-40B4-BE49-F238E27FC236}">
              <a16:creationId xmlns:a16="http://schemas.microsoft.com/office/drawing/2014/main" id="{3BFA6348-4B4E-450A-BCC8-A9C8136248FD}"/>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7" name="Line 92">
          <a:extLst>
            <a:ext uri="{FF2B5EF4-FFF2-40B4-BE49-F238E27FC236}">
              <a16:creationId xmlns:a16="http://schemas.microsoft.com/office/drawing/2014/main" id="{108F8D2F-600C-4C77-BB33-959D523E0086}"/>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178" name="Line 93">
          <a:extLst>
            <a:ext uri="{FF2B5EF4-FFF2-40B4-BE49-F238E27FC236}">
              <a16:creationId xmlns:a16="http://schemas.microsoft.com/office/drawing/2014/main" id="{8A3FF745-EEA3-45BF-B863-88F2E036A309}"/>
            </a:ext>
          </a:extLst>
        </xdr:cNvPr>
        <xdr:cNvSpPr>
          <a:spLocks noChangeShapeType="1"/>
        </xdr:cNvSpPr>
      </xdr:nvSpPr>
      <xdr:spPr bwMode="auto">
        <a:xfrm>
          <a:off x="165925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79" name="Line 94">
          <a:extLst>
            <a:ext uri="{FF2B5EF4-FFF2-40B4-BE49-F238E27FC236}">
              <a16:creationId xmlns:a16="http://schemas.microsoft.com/office/drawing/2014/main" id="{8FC2A41F-87E1-4339-B68A-CC09D3FAE34C}"/>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0" name="Line 95">
          <a:extLst>
            <a:ext uri="{FF2B5EF4-FFF2-40B4-BE49-F238E27FC236}">
              <a16:creationId xmlns:a16="http://schemas.microsoft.com/office/drawing/2014/main" id="{B89A94A4-84FD-4BA0-BAC6-2ED30DCD65F2}"/>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1" name="Line 96">
          <a:extLst>
            <a:ext uri="{FF2B5EF4-FFF2-40B4-BE49-F238E27FC236}">
              <a16:creationId xmlns:a16="http://schemas.microsoft.com/office/drawing/2014/main" id="{724DFCFD-DDF8-440D-A015-97AEB72536D4}"/>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2" name="Line 97">
          <a:extLst>
            <a:ext uri="{FF2B5EF4-FFF2-40B4-BE49-F238E27FC236}">
              <a16:creationId xmlns:a16="http://schemas.microsoft.com/office/drawing/2014/main" id="{8A29C3B8-0EFF-44B1-ADD0-EF8F98DB6135}"/>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3" name="Line 98">
          <a:extLst>
            <a:ext uri="{FF2B5EF4-FFF2-40B4-BE49-F238E27FC236}">
              <a16:creationId xmlns:a16="http://schemas.microsoft.com/office/drawing/2014/main" id="{2A61527E-3E90-4073-B3F0-3F04094C36A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4" name="Line 99">
          <a:extLst>
            <a:ext uri="{FF2B5EF4-FFF2-40B4-BE49-F238E27FC236}">
              <a16:creationId xmlns:a16="http://schemas.microsoft.com/office/drawing/2014/main" id="{3AF65D95-B7AD-4B1F-AB84-B86F81B89DB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5" name="Line 100">
          <a:extLst>
            <a:ext uri="{FF2B5EF4-FFF2-40B4-BE49-F238E27FC236}">
              <a16:creationId xmlns:a16="http://schemas.microsoft.com/office/drawing/2014/main" id="{22461276-E77E-46B0-B73A-D81D0027985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6" name="Line 101">
          <a:extLst>
            <a:ext uri="{FF2B5EF4-FFF2-40B4-BE49-F238E27FC236}">
              <a16:creationId xmlns:a16="http://schemas.microsoft.com/office/drawing/2014/main" id="{E4AD680C-E654-4275-8E35-F35A0A12526B}"/>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87" name="Line 102">
          <a:extLst>
            <a:ext uri="{FF2B5EF4-FFF2-40B4-BE49-F238E27FC236}">
              <a16:creationId xmlns:a16="http://schemas.microsoft.com/office/drawing/2014/main" id="{3E508CAA-F5F9-48DC-9C3C-2CAB40A76448}"/>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88" name="Line 103">
          <a:extLst>
            <a:ext uri="{FF2B5EF4-FFF2-40B4-BE49-F238E27FC236}">
              <a16:creationId xmlns:a16="http://schemas.microsoft.com/office/drawing/2014/main" id="{29924644-E52E-4575-AD5A-212D06D3181B}"/>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89" name="Line 104">
          <a:extLst>
            <a:ext uri="{FF2B5EF4-FFF2-40B4-BE49-F238E27FC236}">
              <a16:creationId xmlns:a16="http://schemas.microsoft.com/office/drawing/2014/main" id="{A435329C-8D7B-456E-9345-E20D726CA219}"/>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0" name="Line 105">
          <a:extLst>
            <a:ext uri="{FF2B5EF4-FFF2-40B4-BE49-F238E27FC236}">
              <a16:creationId xmlns:a16="http://schemas.microsoft.com/office/drawing/2014/main" id="{C47C1F18-D57C-4B04-9FAF-D2FD5F92E9C3}"/>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91" name="Line 106">
          <a:extLst>
            <a:ext uri="{FF2B5EF4-FFF2-40B4-BE49-F238E27FC236}">
              <a16:creationId xmlns:a16="http://schemas.microsoft.com/office/drawing/2014/main" id="{116931C4-E4C8-4C83-8926-549105C5907E}"/>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92" name="Line 107">
          <a:extLst>
            <a:ext uri="{FF2B5EF4-FFF2-40B4-BE49-F238E27FC236}">
              <a16:creationId xmlns:a16="http://schemas.microsoft.com/office/drawing/2014/main" id="{FC1A28C0-2884-4C43-841B-796122DA9F9C}"/>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3" name="Line 108">
          <a:extLst>
            <a:ext uri="{FF2B5EF4-FFF2-40B4-BE49-F238E27FC236}">
              <a16:creationId xmlns:a16="http://schemas.microsoft.com/office/drawing/2014/main" id="{C6542931-88ED-4C02-9B09-12C6C79D0B18}"/>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194" name="Line 109">
          <a:extLst>
            <a:ext uri="{FF2B5EF4-FFF2-40B4-BE49-F238E27FC236}">
              <a16:creationId xmlns:a16="http://schemas.microsoft.com/office/drawing/2014/main" id="{71CDCF19-7EFF-42FA-AD95-A8CE20AD07A5}"/>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195" name="Line 110">
          <a:extLst>
            <a:ext uri="{FF2B5EF4-FFF2-40B4-BE49-F238E27FC236}">
              <a16:creationId xmlns:a16="http://schemas.microsoft.com/office/drawing/2014/main" id="{71A576D9-D85A-49A4-A24F-99FCC60CB5A3}"/>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196" name="Line 111">
          <a:extLst>
            <a:ext uri="{FF2B5EF4-FFF2-40B4-BE49-F238E27FC236}">
              <a16:creationId xmlns:a16="http://schemas.microsoft.com/office/drawing/2014/main" id="{928F038E-19C0-4D5E-8DE3-5B625EFB83E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197" name="Line 112">
          <a:extLst>
            <a:ext uri="{FF2B5EF4-FFF2-40B4-BE49-F238E27FC236}">
              <a16:creationId xmlns:a16="http://schemas.microsoft.com/office/drawing/2014/main" id="{06164A69-46B8-479B-B494-4BE6464C00F6}"/>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198" name="Line 113">
          <a:extLst>
            <a:ext uri="{FF2B5EF4-FFF2-40B4-BE49-F238E27FC236}">
              <a16:creationId xmlns:a16="http://schemas.microsoft.com/office/drawing/2014/main" id="{79431A15-9B5E-40E1-A134-C6FE9413F2DD}"/>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199" name="Line 114">
          <a:extLst>
            <a:ext uri="{FF2B5EF4-FFF2-40B4-BE49-F238E27FC236}">
              <a16:creationId xmlns:a16="http://schemas.microsoft.com/office/drawing/2014/main" id="{7B7D8E21-F35F-4C91-B2F1-A63579D25894}"/>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00" name="Line 115">
          <a:extLst>
            <a:ext uri="{FF2B5EF4-FFF2-40B4-BE49-F238E27FC236}">
              <a16:creationId xmlns:a16="http://schemas.microsoft.com/office/drawing/2014/main" id="{2D0C9A5F-ABBF-478D-AFF1-DABB212AD032}"/>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1" name="Line 116">
          <a:extLst>
            <a:ext uri="{FF2B5EF4-FFF2-40B4-BE49-F238E27FC236}">
              <a16:creationId xmlns:a16="http://schemas.microsoft.com/office/drawing/2014/main" id="{3FBCDB30-AB7E-4A35-8391-0118F4540A9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2" name="Line 117">
          <a:extLst>
            <a:ext uri="{FF2B5EF4-FFF2-40B4-BE49-F238E27FC236}">
              <a16:creationId xmlns:a16="http://schemas.microsoft.com/office/drawing/2014/main" id="{E090A534-6587-4159-9D4D-BA7AEB0194C9}"/>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3" name="Line 118">
          <a:extLst>
            <a:ext uri="{FF2B5EF4-FFF2-40B4-BE49-F238E27FC236}">
              <a16:creationId xmlns:a16="http://schemas.microsoft.com/office/drawing/2014/main" id="{79DD68CC-EFFA-4B53-8FCB-881296036C5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4" name="Line 119">
          <a:extLst>
            <a:ext uri="{FF2B5EF4-FFF2-40B4-BE49-F238E27FC236}">
              <a16:creationId xmlns:a16="http://schemas.microsoft.com/office/drawing/2014/main" id="{7AF5FB77-8A04-445C-A767-8C59A02B9E77}"/>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5" name="Line 120">
          <a:extLst>
            <a:ext uri="{FF2B5EF4-FFF2-40B4-BE49-F238E27FC236}">
              <a16:creationId xmlns:a16="http://schemas.microsoft.com/office/drawing/2014/main" id="{8E795FB7-9D42-471E-9B59-43B3CA046C5B}"/>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6" name="Line 121">
          <a:extLst>
            <a:ext uri="{FF2B5EF4-FFF2-40B4-BE49-F238E27FC236}">
              <a16:creationId xmlns:a16="http://schemas.microsoft.com/office/drawing/2014/main" id="{2B2D7A83-1E0A-4FB3-93CC-E9718E58E0CE}"/>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07" name="Line 122">
          <a:extLst>
            <a:ext uri="{FF2B5EF4-FFF2-40B4-BE49-F238E27FC236}">
              <a16:creationId xmlns:a16="http://schemas.microsoft.com/office/drawing/2014/main" id="{B0F881C9-13C8-4949-82FE-FE154C8AD73C}"/>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08" name="Line 123">
          <a:extLst>
            <a:ext uri="{FF2B5EF4-FFF2-40B4-BE49-F238E27FC236}">
              <a16:creationId xmlns:a16="http://schemas.microsoft.com/office/drawing/2014/main" id="{2C4F1E3B-673F-4763-B94F-DBD9E8EA81E3}"/>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09" name="Line 124">
          <a:extLst>
            <a:ext uri="{FF2B5EF4-FFF2-40B4-BE49-F238E27FC236}">
              <a16:creationId xmlns:a16="http://schemas.microsoft.com/office/drawing/2014/main" id="{4EDD38A9-9F39-4996-BB7D-886AF176EF97}"/>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10" name="Line 125">
          <a:extLst>
            <a:ext uri="{FF2B5EF4-FFF2-40B4-BE49-F238E27FC236}">
              <a16:creationId xmlns:a16="http://schemas.microsoft.com/office/drawing/2014/main" id="{D4475E40-C4B6-4A32-A972-A9DF4B80685F}"/>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11" name="Line 126">
          <a:extLst>
            <a:ext uri="{FF2B5EF4-FFF2-40B4-BE49-F238E27FC236}">
              <a16:creationId xmlns:a16="http://schemas.microsoft.com/office/drawing/2014/main" id="{3158FE86-93C1-4A7A-9871-63AB43857CA7}"/>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12" name="Line 127">
          <a:extLst>
            <a:ext uri="{FF2B5EF4-FFF2-40B4-BE49-F238E27FC236}">
              <a16:creationId xmlns:a16="http://schemas.microsoft.com/office/drawing/2014/main" id="{40AB4498-6438-47F9-AA95-3B0AC2F0FE8E}"/>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13" name="Line 128">
          <a:extLst>
            <a:ext uri="{FF2B5EF4-FFF2-40B4-BE49-F238E27FC236}">
              <a16:creationId xmlns:a16="http://schemas.microsoft.com/office/drawing/2014/main" id="{39A6FF5D-D9C5-4004-B457-ED53C0D950D0}"/>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14" name="Line 129">
          <a:extLst>
            <a:ext uri="{FF2B5EF4-FFF2-40B4-BE49-F238E27FC236}">
              <a16:creationId xmlns:a16="http://schemas.microsoft.com/office/drawing/2014/main" id="{59493B1C-CE56-4E1E-98F9-EA4DB7389742}"/>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15" name="Line 130">
          <a:extLst>
            <a:ext uri="{FF2B5EF4-FFF2-40B4-BE49-F238E27FC236}">
              <a16:creationId xmlns:a16="http://schemas.microsoft.com/office/drawing/2014/main" id="{301BD7B1-4463-46E5-BE24-1CC78EAA7776}"/>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16" name="Line 131">
          <a:extLst>
            <a:ext uri="{FF2B5EF4-FFF2-40B4-BE49-F238E27FC236}">
              <a16:creationId xmlns:a16="http://schemas.microsoft.com/office/drawing/2014/main" id="{E3DA93A8-7CF1-48FC-B366-0226147AEE30}"/>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17" name="Line 132">
          <a:extLst>
            <a:ext uri="{FF2B5EF4-FFF2-40B4-BE49-F238E27FC236}">
              <a16:creationId xmlns:a16="http://schemas.microsoft.com/office/drawing/2014/main" id="{E1570DCF-5458-40DC-A8A5-C3D07717FA20}"/>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18" name="Line 133">
          <a:extLst>
            <a:ext uri="{FF2B5EF4-FFF2-40B4-BE49-F238E27FC236}">
              <a16:creationId xmlns:a16="http://schemas.microsoft.com/office/drawing/2014/main" id="{675D9707-AD49-421C-8489-EA32539AFE7F}"/>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19" name="Line 134">
          <a:extLst>
            <a:ext uri="{FF2B5EF4-FFF2-40B4-BE49-F238E27FC236}">
              <a16:creationId xmlns:a16="http://schemas.microsoft.com/office/drawing/2014/main" id="{A833A6A3-B491-4443-8B32-8742141EDE26}"/>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49</xdr:row>
      <xdr:rowOff>104775</xdr:rowOff>
    </xdr:from>
    <xdr:to>
      <xdr:col>27</xdr:col>
      <xdr:colOff>133350</xdr:colOff>
      <xdr:row>49</xdr:row>
      <xdr:rowOff>104775</xdr:rowOff>
    </xdr:to>
    <xdr:sp macro="" textlink="">
      <xdr:nvSpPr>
        <xdr:cNvPr id="220" name="Line 135">
          <a:extLst>
            <a:ext uri="{FF2B5EF4-FFF2-40B4-BE49-F238E27FC236}">
              <a16:creationId xmlns:a16="http://schemas.microsoft.com/office/drawing/2014/main" id="{172F050E-9CAC-4E05-ACF0-E29266FEA8EE}"/>
            </a:ext>
          </a:extLst>
        </xdr:cNvPr>
        <xdr:cNvSpPr>
          <a:spLocks noChangeShapeType="1"/>
        </xdr:cNvSpPr>
      </xdr:nvSpPr>
      <xdr:spPr bwMode="auto">
        <a:xfrm>
          <a:off x="165925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221" name="Line 136">
          <a:extLst>
            <a:ext uri="{FF2B5EF4-FFF2-40B4-BE49-F238E27FC236}">
              <a16:creationId xmlns:a16="http://schemas.microsoft.com/office/drawing/2014/main" id="{20C8F579-A433-4F7E-B59A-25E89C87B9AA}"/>
            </a:ext>
          </a:extLst>
        </xdr:cNvPr>
        <xdr:cNvSpPr>
          <a:spLocks noChangeShapeType="1"/>
        </xdr:cNvSpPr>
      </xdr:nvSpPr>
      <xdr:spPr bwMode="auto">
        <a:xfrm>
          <a:off x="165925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222" name="Line 137">
          <a:extLst>
            <a:ext uri="{FF2B5EF4-FFF2-40B4-BE49-F238E27FC236}">
              <a16:creationId xmlns:a16="http://schemas.microsoft.com/office/drawing/2014/main" id="{1FB407C4-ECB7-433B-AEA7-9CC19FE9D853}"/>
            </a:ext>
          </a:extLst>
        </xdr:cNvPr>
        <xdr:cNvSpPr>
          <a:spLocks noChangeShapeType="1"/>
        </xdr:cNvSpPr>
      </xdr:nvSpPr>
      <xdr:spPr bwMode="auto">
        <a:xfrm>
          <a:off x="165925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23" name="Line 138">
          <a:extLst>
            <a:ext uri="{FF2B5EF4-FFF2-40B4-BE49-F238E27FC236}">
              <a16:creationId xmlns:a16="http://schemas.microsoft.com/office/drawing/2014/main" id="{7310474F-BA80-40C2-B1B3-66E932E41CF1}"/>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224" name="Line 139">
          <a:extLst>
            <a:ext uri="{FF2B5EF4-FFF2-40B4-BE49-F238E27FC236}">
              <a16:creationId xmlns:a16="http://schemas.microsoft.com/office/drawing/2014/main" id="{93EC1644-09E6-415D-8B30-BB654C4B5595}"/>
            </a:ext>
          </a:extLst>
        </xdr:cNvPr>
        <xdr:cNvSpPr>
          <a:spLocks noChangeShapeType="1"/>
        </xdr:cNvSpPr>
      </xdr:nvSpPr>
      <xdr:spPr bwMode="auto">
        <a:xfrm>
          <a:off x="165925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25" name="Line 140">
          <a:extLst>
            <a:ext uri="{FF2B5EF4-FFF2-40B4-BE49-F238E27FC236}">
              <a16:creationId xmlns:a16="http://schemas.microsoft.com/office/drawing/2014/main" id="{F896CF96-5C63-45B1-A208-528A0197E928}"/>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226" name="Line 141">
          <a:extLst>
            <a:ext uri="{FF2B5EF4-FFF2-40B4-BE49-F238E27FC236}">
              <a16:creationId xmlns:a16="http://schemas.microsoft.com/office/drawing/2014/main" id="{99971F22-7A02-4389-863B-307A84B1E82B}"/>
            </a:ext>
          </a:extLst>
        </xdr:cNvPr>
        <xdr:cNvSpPr>
          <a:spLocks noChangeShapeType="1"/>
        </xdr:cNvSpPr>
      </xdr:nvSpPr>
      <xdr:spPr bwMode="auto">
        <a:xfrm>
          <a:off x="165925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510</xdr:row>
      <xdr:rowOff>0</xdr:rowOff>
    </xdr:from>
    <xdr:to>
      <xdr:col>10</xdr:col>
      <xdr:colOff>0</xdr:colOff>
      <xdr:row>510</xdr:row>
      <xdr:rowOff>0</xdr:rowOff>
    </xdr:to>
    <xdr:sp macro="" textlink="">
      <xdr:nvSpPr>
        <xdr:cNvPr id="2" name="Line 1">
          <a:extLst>
            <a:ext uri="{FF2B5EF4-FFF2-40B4-BE49-F238E27FC236}">
              <a16:creationId xmlns:a16="http://schemas.microsoft.com/office/drawing/2014/main" id="{9B93E1AD-9C75-4C08-B714-74F1310C38DC}"/>
            </a:ext>
          </a:extLst>
        </xdr:cNvPr>
        <xdr:cNvSpPr>
          <a:spLocks noChangeShapeType="1"/>
        </xdr:cNvSpPr>
      </xdr:nvSpPr>
      <xdr:spPr bwMode="auto">
        <a:xfrm>
          <a:off x="6096000" y="82581750"/>
          <a:ext cx="0"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613</xdr:row>
      <xdr:rowOff>123825</xdr:rowOff>
    </xdr:from>
    <xdr:to>
      <xdr:col>10</xdr:col>
      <xdr:colOff>0</xdr:colOff>
      <xdr:row>613</xdr:row>
      <xdr:rowOff>123825</xdr:rowOff>
    </xdr:to>
    <xdr:sp macro="" textlink="">
      <xdr:nvSpPr>
        <xdr:cNvPr id="3" name="Line 3">
          <a:extLst>
            <a:ext uri="{FF2B5EF4-FFF2-40B4-BE49-F238E27FC236}">
              <a16:creationId xmlns:a16="http://schemas.microsoft.com/office/drawing/2014/main" id="{7F8E6FEF-5FAA-49ED-95C7-96E56D0E6E16}"/>
            </a:ext>
          </a:extLst>
        </xdr:cNvPr>
        <xdr:cNvSpPr>
          <a:spLocks noChangeShapeType="1"/>
        </xdr:cNvSpPr>
      </xdr:nvSpPr>
      <xdr:spPr bwMode="auto">
        <a:xfrm>
          <a:off x="6096000" y="99383850"/>
          <a:ext cx="0"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133350</xdr:colOff>
      <xdr:row>151</xdr:row>
      <xdr:rowOff>104775</xdr:rowOff>
    </xdr:from>
    <xdr:to>
      <xdr:col>0</xdr:col>
      <xdr:colOff>133350</xdr:colOff>
      <xdr:row>151</xdr:row>
      <xdr:rowOff>104775</xdr:rowOff>
    </xdr:to>
    <xdr:sp macro="" textlink="">
      <xdr:nvSpPr>
        <xdr:cNvPr id="2" name="Line 169">
          <a:extLst>
            <a:ext uri="{FF2B5EF4-FFF2-40B4-BE49-F238E27FC236}">
              <a16:creationId xmlns:a16="http://schemas.microsoft.com/office/drawing/2014/main" id="{9B243BC0-6C0A-4B9F-A47C-1A47E7670EC7}"/>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 name="Line 170">
          <a:extLst>
            <a:ext uri="{FF2B5EF4-FFF2-40B4-BE49-F238E27FC236}">
              <a16:creationId xmlns:a16="http://schemas.microsoft.com/office/drawing/2014/main" id="{A8758B0B-C218-459B-9D9D-53744643277B}"/>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171">
          <a:extLst>
            <a:ext uri="{FF2B5EF4-FFF2-40B4-BE49-F238E27FC236}">
              <a16:creationId xmlns:a16="http://schemas.microsoft.com/office/drawing/2014/main" id="{BD0992AF-EEA5-4573-AF77-C33407A144E5}"/>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5" name="Line 172">
          <a:extLst>
            <a:ext uri="{FF2B5EF4-FFF2-40B4-BE49-F238E27FC236}">
              <a16:creationId xmlns:a16="http://schemas.microsoft.com/office/drawing/2014/main" id="{D1FA0F41-4F51-423E-836B-AD2FC2627908}"/>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6" name="Line 173">
          <a:extLst>
            <a:ext uri="{FF2B5EF4-FFF2-40B4-BE49-F238E27FC236}">
              <a16:creationId xmlns:a16="http://schemas.microsoft.com/office/drawing/2014/main" id="{A6A7B2D5-E219-4A35-8FDA-6BF235B068BF}"/>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7" name="Line 174">
          <a:extLst>
            <a:ext uri="{FF2B5EF4-FFF2-40B4-BE49-F238E27FC236}">
              <a16:creationId xmlns:a16="http://schemas.microsoft.com/office/drawing/2014/main" id="{41C8B279-780C-40F6-A96A-A441C2F8968E}"/>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8" name="Line 175">
          <a:extLst>
            <a:ext uri="{FF2B5EF4-FFF2-40B4-BE49-F238E27FC236}">
              <a16:creationId xmlns:a16="http://schemas.microsoft.com/office/drawing/2014/main" id="{158159A7-BCB0-4D96-9B32-95B87E0FEB86}"/>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9" name="Line 176">
          <a:extLst>
            <a:ext uri="{FF2B5EF4-FFF2-40B4-BE49-F238E27FC236}">
              <a16:creationId xmlns:a16="http://schemas.microsoft.com/office/drawing/2014/main" id="{30B2DBF8-0FA9-46AF-A483-837D16E50254}"/>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177">
          <a:extLst>
            <a:ext uri="{FF2B5EF4-FFF2-40B4-BE49-F238E27FC236}">
              <a16:creationId xmlns:a16="http://schemas.microsoft.com/office/drawing/2014/main" id="{DA6B5EB8-28A1-4DD0-BF71-48554D6AB7DA}"/>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1" name="Line 178">
          <a:extLst>
            <a:ext uri="{FF2B5EF4-FFF2-40B4-BE49-F238E27FC236}">
              <a16:creationId xmlns:a16="http://schemas.microsoft.com/office/drawing/2014/main" id="{3B1A852C-179A-476B-8634-4976DE9646D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2" name="Line 179">
          <a:extLst>
            <a:ext uri="{FF2B5EF4-FFF2-40B4-BE49-F238E27FC236}">
              <a16:creationId xmlns:a16="http://schemas.microsoft.com/office/drawing/2014/main" id="{5D55B5B8-F86F-4D28-AEE0-E0F7C8DFD28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3" name="Line 180">
          <a:extLst>
            <a:ext uri="{FF2B5EF4-FFF2-40B4-BE49-F238E27FC236}">
              <a16:creationId xmlns:a16="http://schemas.microsoft.com/office/drawing/2014/main" id="{9081E1DB-A274-426E-96F4-B52F6E2124D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4" name="Line 181">
          <a:extLst>
            <a:ext uri="{FF2B5EF4-FFF2-40B4-BE49-F238E27FC236}">
              <a16:creationId xmlns:a16="http://schemas.microsoft.com/office/drawing/2014/main" id="{7A097552-6F26-410B-874B-A0D7B776F54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5" name="Line 182">
          <a:extLst>
            <a:ext uri="{FF2B5EF4-FFF2-40B4-BE49-F238E27FC236}">
              <a16:creationId xmlns:a16="http://schemas.microsoft.com/office/drawing/2014/main" id="{6F7C7F07-85AD-4BF8-B04F-AD8517FB3C9B}"/>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6" name="Line 183">
          <a:extLst>
            <a:ext uri="{FF2B5EF4-FFF2-40B4-BE49-F238E27FC236}">
              <a16:creationId xmlns:a16="http://schemas.microsoft.com/office/drawing/2014/main" id="{874EF95B-6509-4047-858F-5B62F222CF56}"/>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7" name="Line 184">
          <a:extLst>
            <a:ext uri="{FF2B5EF4-FFF2-40B4-BE49-F238E27FC236}">
              <a16:creationId xmlns:a16="http://schemas.microsoft.com/office/drawing/2014/main" id="{B8FFD2F7-5886-41D0-AD64-6124452D12A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8" name="Line 185">
          <a:extLst>
            <a:ext uri="{FF2B5EF4-FFF2-40B4-BE49-F238E27FC236}">
              <a16:creationId xmlns:a16="http://schemas.microsoft.com/office/drawing/2014/main" id="{534591E2-9D30-4862-9BBA-F3C67702651B}"/>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9" name="Line 186">
          <a:extLst>
            <a:ext uri="{FF2B5EF4-FFF2-40B4-BE49-F238E27FC236}">
              <a16:creationId xmlns:a16="http://schemas.microsoft.com/office/drawing/2014/main" id="{04BC0D56-E552-4F96-BBDD-D78051720039}"/>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0" name="Line 187">
          <a:extLst>
            <a:ext uri="{FF2B5EF4-FFF2-40B4-BE49-F238E27FC236}">
              <a16:creationId xmlns:a16="http://schemas.microsoft.com/office/drawing/2014/main" id="{C6087CB4-1935-44CB-BC2A-BD0DEABC01B9}"/>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1" name="Line 188">
          <a:extLst>
            <a:ext uri="{FF2B5EF4-FFF2-40B4-BE49-F238E27FC236}">
              <a16:creationId xmlns:a16="http://schemas.microsoft.com/office/drawing/2014/main" id="{17F0572C-86DE-4A2A-A10A-E88694D17DF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2" name="Line 189">
          <a:extLst>
            <a:ext uri="{FF2B5EF4-FFF2-40B4-BE49-F238E27FC236}">
              <a16:creationId xmlns:a16="http://schemas.microsoft.com/office/drawing/2014/main" id="{F39F4B89-A3F5-4C3B-ABF5-E01EE559A44C}"/>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3" name="Line 190">
          <a:extLst>
            <a:ext uri="{FF2B5EF4-FFF2-40B4-BE49-F238E27FC236}">
              <a16:creationId xmlns:a16="http://schemas.microsoft.com/office/drawing/2014/main" id="{75FDE411-9AC0-4432-A628-F6A04958A439}"/>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4" name="Line 191">
          <a:extLst>
            <a:ext uri="{FF2B5EF4-FFF2-40B4-BE49-F238E27FC236}">
              <a16:creationId xmlns:a16="http://schemas.microsoft.com/office/drawing/2014/main" id="{85E7F386-F6A7-42DA-80D7-99AE1EA692D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5" name="Line 192">
          <a:extLst>
            <a:ext uri="{FF2B5EF4-FFF2-40B4-BE49-F238E27FC236}">
              <a16:creationId xmlns:a16="http://schemas.microsoft.com/office/drawing/2014/main" id="{364E3098-9730-4DB4-9CFB-1D215A040EE6}"/>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6" name="Line 193">
          <a:extLst>
            <a:ext uri="{FF2B5EF4-FFF2-40B4-BE49-F238E27FC236}">
              <a16:creationId xmlns:a16="http://schemas.microsoft.com/office/drawing/2014/main" id="{C10B314D-A671-4A03-8B6D-805B9FBD8D07}"/>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7" name="Line 194">
          <a:extLst>
            <a:ext uri="{FF2B5EF4-FFF2-40B4-BE49-F238E27FC236}">
              <a16:creationId xmlns:a16="http://schemas.microsoft.com/office/drawing/2014/main" id="{B06342AA-38BC-4EFB-86A2-0AD4A907BF4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8" name="Line 195">
          <a:extLst>
            <a:ext uri="{FF2B5EF4-FFF2-40B4-BE49-F238E27FC236}">
              <a16:creationId xmlns:a16="http://schemas.microsoft.com/office/drawing/2014/main" id="{7F826010-B48C-4F7C-BBBC-A18A4AB9F6F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9" name="Line 196">
          <a:extLst>
            <a:ext uri="{FF2B5EF4-FFF2-40B4-BE49-F238E27FC236}">
              <a16:creationId xmlns:a16="http://schemas.microsoft.com/office/drawing/2014/main" id="{1A02405F-4ADE-45FB-8D34-C763FDC7B724}"/>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0" name="Line 197">
          <a:extLst>
            <a:ext uri="{FF2B5EF4-FFF2-40B4-BE49-F238E27FC236}">
              <a16:creationId xmlns:a16="http://schemas.microsoft.com/office/drawing/2014/main" id="{498FCC8F-5D4C-4D0F-9B2E-DF23EA6A699D}"/>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1" name="Line 198">
          <a:extLst>
            <a:ext uri="{FF2B5EF4-FFF2-40B4-BE49-F238E27FC236}">
              <a16:creationId xmlns:a16="http://schemas.microsoft.com/office/drawing/2014/main" id="{7932867E-198E-493C-B7D8-620AFE1DB9B6}"/>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2" name="Line 199">
          <a:extLst>
            <a:ext uri="{FF2B5EF4-FFF2-40B4-BE49-F238E27FC236}">
              <a16:creationId xmlns:a16="http://schemas.microsoft.com/office/drawing/2014/main" id="{8BCA0E78-FFFB-4066-87E8-B29E5B3A0D21}"/>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3" name="Line 200">
          <a:extLst>
            <a:ext uri="{FF2B5EF4-FFF2-40B4-BE49-F238E27FC236}">
              <a16:creationId xmlns:a16="http://schemas.microsoft.com/office/drawing/2014/main" id="{8200231B-8FE4-4403-B9D3-219F366F754E}"/>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4" name="Line 201">
          <a:extLst>
            <a:ext uri="{FF2B5EF4-FFF2-40B4-BE49-F238E27FC236}">
              <a16:creationId xmlns:a16="http://schemas.microsoft.com/office/drawing/2014/main" id="{10C630BF-B0D0-4C73-A660-6E73C0CBA39C}"/>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5" name="Line 202">
          <a:extLst>
            <a:ext uri="{FF2B5EF4-FFF2-40B4-BE49-F238E27FC236}">
              <a16:creationId xmlns:a16="http://schemas.microsoft.com/office/drawing/2014/main" id="{6CD1EB2D-AF6A-4B39-BDFE-58045E2C7BD1}"/>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6" name="Line 203">
          <a:extLst>
            <a:ext uri="{FF2B5EF4-FFF2-40B4-BE49-F238E27FC236}">
              <a16:creationId xmlns:a16="http://schemas.microsoft.com/office/drawing/2014/main" id="{9EB7AAD2-0BBC-4B30-B9F5-2696630A64CA}"/>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7" name="Line 204">
          <a:extLst>
            <a:ext uri="{FF2B5EF4-FFF2-40B4-BE49-F238E27FC236}">
              <a16:creationId xmlns:a16="http://schemas.microsoft.com/office/drawing/2014/main" id="{2EE85EDF-D6BE-41BE-BB66-B865A4B5619B}"/>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8" name="Line 205">
          <a:extLst>
            <a:ext uri="{FF2B5EF4-FFF2-40B4-BE49-F238E27FC236}">
              <a16:creationId xmlns:a16="http://schemas.microsoft.com/office/drawing/2014/main" id="{2353719F-6CA5-41D4-AB5E-C9E9F128CF0C}"/>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9" name="Line 206">
          <a:extLst>
            <a:ext uri="{FF2B5EF4-FFF2-40B4-BE49-F238E27FC236}">
              <a16:creationId xmlns:a16="http://schemas.microsoft.com/office/drawing/2014/main" id="{616E5CA5-48EB-4C21-B88A-BBBC742472FA}"/>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0" name="Line 207">
          <a:extLst>
            <a:ext uri="{FF2B5EF4-FFF2-40B4-BE49-F238E27FC236}">
              <a16:creationId xmlns:a16="http://schemas.microsoft.com/office/drawing/2014/main" id="{21AE8DF6-902C-481E-AB31-10C3FA8D1E5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1" name="Line 208">
          <a:extLst>
            <a:ext uri="{FF2B5EF4-FFF2-40B4-BE49-F238E27FC236}">
              <a16:creationId xmlns:a16="http://schemas.microsoft.com/office/drawing/2014/main" id="{59A2A48D-0FBE-4593-952E-85FD9FF7221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2" name="Line 209">
          <a:extLst>
            <a:ext uri="{FF2B5EF4-FFF2-40B4-BE49-F238E27FC236}">
              <a16:creationId xmlns:a16="http://schemas.microsoft.com/office/drawing/2014/main" id="{C881480D-5DBA-4880-9881-7D79B0836DB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3" name="Line 210">
          <a:extLst>
            <a:ext uri="{FF2B5EF4-FFF2-40B4-BE49-F238E27FC236}">
              <a16:creationId xmlns:a16="http://schemas.microsoft.com/office/drawing/2014/main" id="{DA35785C-DC0A-4CF8-84F9-E9C3913A549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4" name="Line 211">
          <a:extLst>
            <a:ext uri="{FF2B5EF4-FFF2-40B4-BE49-F238E27FC236}">
              <a16:creationId xmlns:a16="http://schemas.microsoft.com/office/drawing/2014/main" id="{765C8A35-AC15-4097-B517-198C5C4728C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5" name="Line 212">
          <a:extLst>
            <a:ext uri="{FF2B5EF4-FFF2-40B4-BE49-F238E27FC236}">
              <a16:creationId xmlns:a16="http://schemas.microsoft.com/office/drawing/2014/main" id="{FE24FB5D-A63D-4C13-A759-E188A0AED986}"/>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6" name="Line 213">
          <a:extLst>
            <a:ext uri="{FF2B5EF4-FFF2-40B4-BE49-F238E27FC236}">
              <a16:creationId xmlns:a16="http://schemas.microsoft.com/office/drawing/2014/main" id="{035D771B-372C-46F2-98F2-5B858408C603}"/>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7" name="Line 214">
          <a:extLst>
            <a:ext uri="{FF2B5EF4-FFF2-40B4-BE49-F238E27FC236}">
              <a16:creationId xmlns:a16="http://schemas.microsoft.com/office/drawing/2014/main" id="{3A8BFA4D-E292-47CB-8D8E-414280811DA5}"/>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48" name="Line 215">
          <a:extLst>
            <a:ext uri="{FF2B5EF4-FFF2-40B4-BE49-F238E27FC236}">
              <a16:creationId xmlns:a16="http://schemas.microsoft.com/office/drawing/2014/main" id="{07430687-2554-4FEA-88F9-55BCB9579D46}"/>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9" name="Line 216">
          <a:extLst>
            <a:ext uri="{FF2B5EF4-FFF2-40B4-BE49-F238E27FC236}">
              <a16:creationId xmlns:a16="http://schemas.microsoft.com/office/drawing/2014/main" id="{6B6366C4-BD64-4E62-BD70-63967CE60168}"/>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0" name="Line 217">
          <a:extLst>
            <a:ext uri="{FF2B5EF4-FFF2-40B4-BE49-F238E27FC236}">
              <a16:creationId xmlns:a16="http://schemas.microsoft.com/office/drawing/2014/main" id="{78C9A3D7-197B-4AD7-B9BF-22FCF2F69534}"/>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1" name="Line 218">
          <a:extLst>
            <a:ext uri="{FF2B5EF4-FFF2-40B4-BE49-F238E27FC236}">
              <a16:creationId xmlns:a16="http://schemas.microsoft.com/office/drawing/2014/main" id="{BF1087E3-FE52-4C91-A256-F6CBB80978B4}"/>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2" name="Line 219">
          <a:extLst>
            <a:ext uri="{FF2B5EF4-FFF2-40B4-BE49-F238E27FC236}">
              <a16:creationId xmlns:a16="http://schemas.microsoft.com/office/drawing/2014/main" id="{C0CC3B8B-573B-415A-A3D7-6491B4CD3D54}"/>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53" name="Line 220">
          <a:extLst>
            <a:ext uri="{FF2B5EF4-FFF2-40B4-BE49-F238E27FC236}">
              <a16:creationId xmlns:a16="http://schemas.microsoft.com/office/drawing/2014/main" id="{B757E4A0-42F7-4001-877B-DDC1FB4D7C7A}"/>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4" name="Line 221">
          <a:extLst>
            <a:ext uri="{FF2B5EF4-FFF2-40B4-BE49-F238E27FC236}">
              <a16:creationId xmlns:a16="http://schemas.microsoft.com/office/drawing/2014/main" id="{69B40974-CEEF-429B-9022-D9508F839C81}"/>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5" name="Line 222">
          <a:extLst>
            <a:ext uri="{FF2B5EF4-FFF2-40B4-BE49-F238E27FC236}">
              <a16:creationId xmlns:a16="http://schemas.microsoft.com/office/drawing/2014/main" id="{20D1D70C-6448-4853-8B35-9BA10CFFF8FF}"/>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6" name="Line 223">
          <a:extLst>
            <a:ext uri="{FF2B5EF4-FFF2-40B4-BE49-F238E27FC236}">
              <a16:creationId xmlns:a16="http://schemas.microsoft.com/office/drawing/2014/main" id="{BBE27FF3-E9CC-47CA-81B5-825AB533E0F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7" name="Line 224">
          <a:extLst>
            <a:ext uri="{FF2B5EF4-FFF2-40B4-BE49-F238E27FC236}">
              <a16:creationId xmlns:a16="http://schemas.microsoft.com/office/drawing/2014/main" id="{C4344412-D12A-4837-913E-62773761DBDF}"/>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8" name="Line 225">
          <a:extLst>
            <a:ext uri="{FF2B5EF4-FFF2-40B4-BE49-F238E27FC236}">
              <a16:creationId xmlns:a16="http://schemas.microsoft.com/office/drawing/2014/main" id="{93A63077-3C71-4D02-906C-6398E6B57F6F}"/>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9" name="Line 226">
          <a:extLst>
            <a:ext uri="{FF2B5EF4-FFF2-40B4-BE49-F238E27FC236}">
              <a16:creationId xmlns:a16="http://schemas.microsoft.com/office/drawing/2014/main" id="{A9D5A91B-06A9-4D13-8092-ABC2F455AFEA}"/>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0" name="Line 227">
          <a:extLst>
            <a:ext uri="{FF2B5EF4-FFF2-40B4-BE49-F238E27FC236}">
              <a16:creationId xmlns:a16="http://schemas.microsoft.com/office/drawing/2014/main" id="{635406F1-E87F-4BF5-BD7F-199ABD445AAD}"/>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1" name="Line 228">
          <a:extLst>
            <a:ext uri="{FF2B5EF4-FFF2-40B4-BE49-F238E27FC236}">
              <a16:creationId xmlns:a16="http://schemas.microsoft.com/office/drawing/2014/main" id="{210D44BD-BCEC-495F-91B8-66D871E66AB2}"/>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2" name="Line 229">
          <a:extLst>
            <a:ext uri="{FF2B5EF4-FFF2-40B4-BE49-F238E27FC236}">
              <a16:creationId xmlns:a16="http://schemas.microsoft.com/office/drawing/2014/main" id="{66631EA0-42B6-4057-8162-9E0C59E9AC2E}"/>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3" name="Line 230">
          <a:extLst>
            <a:ext uri="{FF2B5EF4-FFF2-40B4-BE49-F238E27FC236}">
              <a16:creationId xmlns:a16="http://schemas.microsoft.com/office/drawing/2014/main" id="{ACC7E71D-00D3-4FFC-83EB-92B8266E59D9}"/>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4" name="Line 231">
          <a:extLst>
            <a:ext uri="{FF2B5EF4-FFF2-40B4-BE49-F238E27FC236}">
              <a16:creationId xmlns:a16="http://schemas.microsoft.com/office/drawing/2014/main" id="{B0CD75D1-EE42-4C72-8AF8-2E4AAFCD38B2}"/>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5" name="Line 232">
          <a:extLst>
            <a:ext uri="{FF2B5EF4-FFF2-40B4-BE49-F238E27FC236}">
              <a16:creationId xmlns:a16="http://schemas.microsoft.com/office/drawing/2014/main" id="{9A7CAE51-B81A-4F30-AECE-38AE9D68A35E}"/>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66" name="Line 233">
          <a:extLst>
            <a:ext uri="{FF2B5EF4-FFF2-40B4-BE49-F238E27FC236}">
              <a16:creationId xmlns:a16="http://schemas.microsoft.com/office/drawing/2014/main" id="{ADB73ECB-A761-4F17-B487-A42F2BBBB47E}"/>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7" name="Line 234">
          <a:extLst>
            <a:ext uri="{FF2B5EF4-FFF2-40B4-BE49-F238E27FC236}">
              <a16:creationId xmlns:a16="http://schemas.microsoft.com/office/drawing/2014/main" id="{089E1055-02FE-4E47-B1EB-02A9C232E8D6}"/>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8" name="Line 235">
          <a:extLst>
            <a:ext uri="{FF2B5EF4-FFF2-40B4-BE49-F238E27FC236}">
              <a16:creationId xmlns:a16="http://schemas.microsoft.com/office/drawing/2014/main" id="{58168BA0-EEA7-4845-9C87-BA8FCEED1C3D}"/>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9" name="Line 236">
          <a:extLst>
            <a:ext uri="{FF2B5EF4-FFF2-40B4-BE49-F238E27FC236}">
              <a16:creationId xmlns:a16="http://schemas.microsoft.com/office/drawing/2014/main" id="{4EDAACB4-6287-4FDD-889C-D5542804EA8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0" name="Line 237">
          <a:extLst>
            <a:ext uri="{FF2B5EF4-FFF2-40B4-BE49-F238E27FC236}">
              <a16:creationId xmlns:a16="http://schemas.microsoft.com/office/drawing/2014/main" id="{52CBA76E-FBFB-4685-93BC-DEE0192D35F7}"/>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1" name="Line 238">
          <a:extLst>
            <a:ext uri="{FF2B5EF4-FFF2-40B4-BE49-F238E27FC236}">
              <a16:creationId xmlns:a16="http://schemas.microsoft.com/office/drawing/2014/main" id="{21AB75F6-F807-4FFC-88E4-DDAB91A05ACE}"/>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2" name="Line 239">
          <a:extLst>
            <a:ext uri="{FF2B5EF4-FFF2-40B4-BE49-F238E27FC236}">
              <a16:creationId xmlns:a16="http://schemas.microsoft.com/office/drawing/2014/main" id="{4370411D-1224-4D1E-B2A6-0049A0CF3EDE}"/>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3" name="Line 240">
          <a:extLst>
            <a:ext uri="{FF2B5EF4-FFF2-40B4-BE49-F238E27FC236}">
              <a16:creationId xmlns:a16="http://schemas.microsoft.com/office/drawing/2014/main" id="{6FB5E031-726B-4F56-8C33-BDCF6045E72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4" name="Line 241">
          <a:extLst>
            <a:ext uri="{FF2B5EF4-FFF2-40B4-BE49-F238E27FC236}">
              <a16:creationId xmlns:a16="http://schemas.microsoft.com/office/drawing/2014/main" id="{ABC56C5D-BF09-48F9-AEB4-5F9CD617305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5" name="Line 242">
          <a:extLst>
            <a:ext uri="{FF2B5EF4-FFF2-40B4-BE49-F238E27FC236}">
              <a16:creationId xmlns:a16="http://schemas.microsoft.com/office/drawing/2014/main" id="{6F79C162-9D99-4565-9F50-EDB3C67C5771}"/>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6" name="Line 243">
          <a:extLst>
            <a:ext uri="{FF2B5EF4-FFF2-40B4-BE49-F238E27FC236}">
              <a16:creationId xmlns:a16="http://schemas.microsoft.com/office/drawing/2014/main" id="{F7E666FC-BD42-47BC-B07E-C4B582D3CA9A}"/>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7" name="Line 244">
          <a:extLst>
            <a:ext uri="{FF2B5EF4-FFF2-40B4-BE49-F238E27FC236}">
              <a16:creationId xmlns:a16="http://schemas.microsoft.com/office/drawing/2014/main" id="{ED301011-5D65-4646-A100-7CDFD781B86A}"/>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8" name="Line 245">
          <a:extLst>
            <a:ext uri="{FF2B5EF4-FFF2-40B4-BE49-F238E27FC236}">
              <a16:creationId xmlns:a16="http://schemas.microsoft.com/office/drawing/2014/main" id="{5F00F458-FC22-462C-B891-7DAAD759EEA2}"/>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79" name="Line 246">
          <a:extLst>
            <a:ext uri="{FF2B5EF4-FFF2-40B4-BE49-F238E27FC236}">
              <a16:creationId xmlns:a16="http://schemas.microsoft.com/office/drawing/2014/main" id="{952229F8-D54A-4A4C-A0C1-C08762F5FEB2}"/>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80" name="Line 247">
          <a:extLst>
            <a:ext uri="{FF2B5EF4-FFF2-40B4-BE49-F238E27FC236}">
              <a16:creationId xmlns:a16="http://schemas.microsoft.com/office/drawing/2014/main" id="{5ADD6014-9808-4719-854C-8CDB0AD768FA}"/>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1" name="Line 248">
          <a:extLst>
            <a:ext uri="{FF2B5EF4-FFF2-40B4-BE49-F238E27FC236}">
              <a16:creationId xmlns:a16="http://schemas.microsoft.com/office/drawing/2014/main" id="{42F231AC-7757-461C-B1D0-994B0D9EB995}"/>
            </a:ext>
          </a:extLst>
        </xdr:cNvPr>
        <xdr:cNvSpPr>
          <a:spLocks noChangeShapeType="1"/>
        </xdr:cNvSpPr>
      </xdr:nvSpPr>
      <xdr:spPr bwMode="auto">
        <a:xfrm>
          <a:off x="133350" y="24231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2" name="Line 249">
          <a:extLst>
            <a:ext uri="{FF2B5EF4-FFF2-40B4-BE49-F238E27FC236}">
              <a16:creationId xmlns:a16="http://schemas.microsoft.com/office/drawing/2014/main" id="{8E0196ED-BF72-4A65-8C09-11D5E7B559C5}"/>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250">
          <a:extLst>
            <a:ext uri="{FF2B5EF4-FFF2-40B4-BE49-F238E27FC236}">
              <a16:creationId xmlns:a16="http://schemas.microsoft.com/office/drawing/2014/main" id="{C3BE787F-313C-48AD-9909-B12410A51F0D}"/>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4" name="Line 251">
          <a:extLst>
            <a:ext uri="{FF2B5EF4-FFF2-40B4-BE49-F238E27FC236}">
              <a16:creationId xmlns:a16="http://schemas.microsoft.com/office/drawing/2014/main" id="{FF46465A-35FB-483E-A7D6-391D4B5DBDCF}"/>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5" name="Line 252">
          <a:extLst>
            <a:ext uri="{FF2B5EF4-FFF2-40B4-BE49-F238E27FC236}">
              <a16:creationId xmlns:a16="http://schemas.microsoft.com/office/drawing/2014/main" id="{6D22954A-F2E2-438E-87F2-A5C7B217EBEE}"/>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152</xdr:row>
      <xdr:rowOff>104775</xdr:rowOff>
    </xdr:from>
    <xdr:to>
      <xdr:col>0</xdr:col>
      <xdr:colOff>133350</xdr:colOff>
      <xdr:row>152</xdr:row>
      <xdr:rowOff>104775</xdr:rowOff>
    </xdr:to>
    <xdr:sp macro="" textlink="">
      <xdr:nvSpPr>
        <xdr:cNvPr id="2" name="Line 169">
          <a:extLst>
            <a:ext uri="{FF2B5EF4-FFF2-40B4-BE49-F238E27FC236}">
              <a16:creationId xmlns:a16="http://schemas.microsoft.com/office/drawing/2014/main" id="{E2B7891E-2A0A-4DEA-974F-506FA27D7AC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 name="Line 170">
          <a:extLst>
            <a:ext uri="{FF2B5EF4-FFF2-40B4-BE49-F238E27FC236}">
              <a16:creationId xmlns:a16="http://schemas.microsoft.com/office/drawing/2014/main" id="{2D3207FC-5B91-472F-9A26-EF064E4F40A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 name="Line 171">
          <a:extLst>
            <a:ext uri="{FF2B5EF4-FFF2-40B4-BE49-F238E27FC236}">
              <a16:creationId xmlns:a16="http://schemas.microsoft.com/office/drawing/2014/main" id="{5CD04467-90C7-4C2A-ACE8-B3CC5CBA5759}"/>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 name="Line 172">
          <a:extLst>
            <a:ext uri="{FF2B5EF4-FFF2-40B4-BE49-F238E27FC236}">
              <a16:creationId xmlns:a16="http://schemas.microsoft.com/office/drawing/2014/main" id="{55F8A93E-CE97-4542-B0DB-63A82457DC6A}"/>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 name="Line 173">
          <a:extLst>
            <a:ext uri="{FF2B5EF4-FFF2-40B4-BE49-F238E27FC236}">
              <a16:creationId xmlns:a16="http://schemas.microsoft.com/office/drawing/2014/main" id="{01927829-25DB-4B50-A99B-FD1326D98BA9}"/>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7" name="Line 174">
          <a:extLst>
            <a:ext uri="{FF2B5EF4-FFF2-40B4-BE49-F238E27FC236}">
              <a16:creationId xmlns:a16="http://schemas.microsoft.com/office/drawing/2014/main" id="{684953FD-5175-40CE-946F-8E0C855CB49D}"/>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 name="Line 175">
          <a:extLst>
            <a:ext uri="{FF2B5EF4-FFF2-40B4-BE49-F238E27FC236}">
              <a16:creationId xmlns:a16="http://schemas.microsoft.com/office/drawing/2014/main" id="{F215F6C5-CBB5-4883-97A4-B6AC86EF62B3}"/>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 name="Line 176">
          <a:extLst>
            <a:ext uri="{FF2B5EF4-FFF2-40B4-BE49-F238E27FC236}">
              <a16:creationId xmlns:a16="http://schemas.microsoft.com/office/drawing/2014/main" id="{44CFF271-FC53-4623-8D03-F8870AF6964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10" name="Line 177">
          <a:extLst>
            <a:ext uri="{FF2B5EF4-FFF2-40B4-BE49-F238E27FC236}">
              <a16:creationId xmlns:a16="http://schemas.microsoft.com/office/drawing/2014/main" id="{98EC3FAD-C739-4FA0-AB9E-B6E1C8E20862}"/>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1" name="Line 178">
          <a:extLst>
            <a:ext uri="{FF2B5EF4-FFF2-40B4-BE49-F238E27FC236}">
              <a16:creationId xmlns:a16="http://schemas.microsoft.com/office/drawing/2014/main" id="{62C6E957-5CC1-4B36-A71B-65D7D65A87B6}"/>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2" name="Line 179">
          <a:extLst>
            <a:ext uri="{FF2B5EF4-FFF2-40B4-BE49-F238E27FC236}">
              <a16:creationId xmlns:a16="http://schemas.microsoft.com/office/drawing/2014/main" id="{1AB5968C-BB16-47A2-8F48-41352206352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3" name="Line 180">
          <a:extLst>
            <a:ext uri="{FF2B5EF4-FFF2-40B4-BE49-F238E27FC236}">
              <a16:creationId xmlns:a16="http://schemas.microsoft.com/office/drawing/2014/main" id="{768C8435-797A-4641-A682-7AA0EE6610AC}"/>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4" name="Line 181">
          <a:extLst>
            <a:ext uri="{FF2B5EF4-FFF2-40B4-BE49-F238E27FC236}">
              <a16:creationId xmlns:a16="http://schemas.microsoft.com/office/drawing/2014/main" id="{5E9715BA-2FC3-4FF2-9C3A-C190E1F6354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5" name="Line 182">
          <a:extLst>
            <a:ext uri="{FF2B5EF4-FFF2-40B4-BE49-F238E27FC236}">
              <a16:creationId xmlns:a16="http://schemas.microsoft.com/office/drawing/2014/main" id="{870B46AF-3057-4BF3-B1A5-27D63E81CA65}"/>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6" name="Line 183">
          <a:extLst>
            <a:ext uri="{FF2B5EF4-FFF2-40B4-BE49-F238E27FC236}">
              <a16:creationId xmlns:a16="http://schemas.microsoft.com/office/drawing/2014/main" id="{D963CD0C-A27A-4430-B709-A4013C971DB6}"/>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7" name="Line 184">
          <a:extLst>
            <a:ext uri="{FF2B5EF4-FFF2-40B4-BE49-F238E27FC236}">
              <a16:creationId xmlns:a16="http://schemas.microsoft.com/office/drawing/2014/main" id="{0BEA43B2-6408-4ACA-9B04-892046BDE24B}"/>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8" name="Line 185">
          <a:extLst>
            <a:ext uri="{FF2B5EF4-FFF2-40B4-BE49-F238E27FC236}">
              <a16:creationId xmlns:a16="http://schemas.microsoft.com/office/drawing/2014/main" id="{86CD2F92-E1FD-434F-938A-ACB257D08D88}"/>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9" name="Line 186">
          <a:extLst>
            <a:ext uri="{FF2B5EF4-FFF2-40B4-BE49-F238E27FC236}">
              <a16:creationId xmlns:a16="http://schemas.microsoft.com/office/drawing/2014/main" id="{27A58A43-7059-4180-8994-3014AE04692C}"/>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0" name="Line 187">
          <a:extLst>
            <a:ext uri="{FF2B5EF4-FFF2-40B4-BE49-F238E27FC236}">
              <a16:creationId xmlns:a16="http://schemas.microsoft.com/office/drawing/2014/main" id="{77D50E6D-D842-453C-8F84-EB442890F886}"/>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1" name="Line 188">
          <a:extLst>
            <a:ext uri="{FF2B5EF4-FFF2-40B4-BE49-F238E27FC236}">
              <a16:creationId xmlns:a16="http://schemas.microsoft.com/office/drawing/2014/main" id="{A34E8069-B0DE-4832-87BC-3FB14046DBE1}"/>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2" name="Line 189">
          <a:extLst>
            <a:ext uri="{FF2B5EF4-FFF2-40B4-BE49-F238E27FC236}">
              <a16:creationId xmlns:a16="http://schemas.microsoft.com/office/drawing/2014/main" id="{1DA98C70-1D51-474F-8549-705B6336301E}"/>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3" name="Line 190">
          <a:extLst>
            <a:ext uri="{FF2B5EF4-FFF2-40B4-BE49-F238E27FC236}">
              <a16:creationId xmlns:a16="http://schemas.microsoft.com/office/drawing/2014/main" id="{9B4B623A-B599-48D5-AF63-9822E8C55A7B}"/>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4" name="Line 191">
          <a:extLst>
            <a:ext uri="{FF2B5EF4-FFF2-40B4-BE49-F238E27FC236}">
              <a16:creationId xmlns:a16="http://schemas.microsoft.com/office/drawing/2014/main" id="{A595FD73-CADF-4562-8B82-81DA7BA2C71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5" name="Line 192">
          <a:extLst>
            <a:ext uri="{FF2B5EF4-FFF2-40B4-BE49-F238E27FC236}">
              <a16:creationId xmlns:a16="http://schemas.microsoft.com/office/drawing/2014/main" id="{E2C4F91E-9794-4E7D-A2A9-E924441FFAB3}"/>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6" name="Line 193">
          <a:extLst>
            <a:ext uri="{FF2B5EF4-FFF2-40B4-BE49-F238E27FC236}">
              <a16:creationId xmlns:a16="http://schemas.microsoft.com/office/drawing/2014/main" id="{264AC095-6A6B-4C73-AF43-D54EF5954537}"/>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7" name="Line 194">
          <a:extLst>
            <a:ext uri="{FF2B5EF4-FFF2-40B4-BE49-F238E27FC236}">
              <a16:creationId xmlns:a16="http://schemas.microsoft.com/office/drawing/2014/main" id="{FE360F4E-F1F1-49EC-B2CC-2DEBC10B079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8" name="Line 195">
          <a:extLst>
            <a:ext uri="{FF2B5EF4-FFF2-40B4-BE49-F238E27FC236}">
              <a16:creationId xmlns:a16="http://schemas.microsoft.com/office/drawing/2014/main" id="{74C161DB-7E4B-4131-9159-F9F89195024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9" name="Line 196">
          <a:extLst>
            <a:ext uri="{FF2B5EF4-FFF2-40B4-BE49-F238E27FC236}">
              <a16:creationId xmlns:a16="http://schemas.microsoft.com/office/drawing/2014/main" id="{4AA048B0-7159-48C8-8052-BE367B73AE2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0" name="Line 197">
          <a:extLst>
            <a:ext uri="{FF2B5EF4-FFF2-40B4-BE49-F238E27FC236}">
              <a16:creationId xmlns:a16="http://schemas.microsoft.com/office/drawing/2014/main" id="{EB00EC7E-F2EB-43A7-A08C-92D056DFDB5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1" name="Line 198">
          <a:extLst>
            <a:ext uri="{FF2B5EF4-FFF2-40B4-BE49-F238E27FC236}">
              <a16:creationId xmlns:a16="http://schemas.microsoft.com/office/drawing/2014/main" id="{CE3002B0-5E9A-43E9-AA97-59086EC8A0FB}"/>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2" name="Line 199">
          <a:extLst>
            <a:ext uri="{FF2B5EF4-FFF2-40B4-BE49-F238E27FC236}">
              <a16:creationId xmlns:a16="http://schemas.microsoft.com/office/drawing/2014/main" id="{807B290D-17A7-442C-807D-2CB0B459E0A6}"/>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3" name="Line 200">
          <a:extLst>
            <a:ext uri="{FF2B5EF4-FFF2-40B4-BE49-F238E27FC236}">
              <a16:creationId xmlns:a16="http://schemas.microsoft.com/office/drawing/2014/main" id="{FB1F947F-377D-423F-9D8C-DA8ED1811E3F}"/>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4" name="Line 201">
          <a:extLst>
            <a:ext uri="{FF2B5EF4-FFF2-40B4-BE49-F238E27FC236}">
              <a16:creationId xmlns:a16="http://schemas.microsoft.com/office/drawing/2014/main" id="{F3A59A5B-1236-4F7C-96B7-B0C662DEC90D}"/>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5" name="Line 202">
          <a:extLst>
            <a:ext uri="{FF2B5EF4-FFF2-40B4-BE49-F238E27FC236}">
              <a16:creationId xmlns:a16="http://schemas.microsoft.com/office/drawing/2014/main" id="{CDEC31EB-EA0D-4BF9-8511-4A766372D089}"/>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6" name="Line 203">
          <a:extLst>
            <a:ext uri="{FF2B5EF4-FFF2-40B4-BE49-F238E27FC236}">
              <a16:creationId xmlns:a16="http://schemas.microsoft.com/office/drawing/2014/main" id="{128BC615-475E-4F8C-A6C8-6461CD22D29F}"/>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7" name="Line 204">
          <a:extLst>
            <a:ext uri="{FF2B5EF4-FFF2-40B4-BE49-F238E27FC236}">
              <a16:creationId xmlns:a16="http://schemas.microsoft.com/office/drawing/2014/main" id="{31355ED7-10A0-4DE1-9E88-5C69E9F2EE32}"/>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8" name="Line 205">
          <a:extLst>
            <a:ext uri="{FF2B5EF4-FFF2-40B4-BE49-F238E27FC236}">
              <a16:creationId xmlns:a16="http://schemas.microsoft.com/office/drawing/2014/main" id="{A756A03F-786C-47C3-9652-0C01B850990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9" name="Line 206">
          <a:extLst>
            <a:ext uri="{FF2B5EF4-FFF2-40B4-BE49-F238E27FC236}">
              <a16:creationId xmlns:a16="http://schemas.microsoft.com/office/drawing/2014/main" id="{A29BC5E3-509D-4D0D-8419-98A7BCD678F6}"/>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0" name="Line 207">
          <a:extLst>
            <a:ext uri="{FF2B5EF4-FFF2-40B4-BE49-F238E27FC236}">
              <a16:creationId xmlns:a16="http://schemas.microsoft.com/office/drawing/2014/main" id="{23CD00F2-EE72-4CCE-B37E-1E6021DA04F0}"/>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1" name="Line 208">
          <a:extLst>
            <a:ext uri="{FF2B5EF4-FFF2-40B4-BE49-F238E27FC236}">
              <a16:creationId xmlns:a16="http://schemas.microsoft.com/office/drawing/2014/main" id="{C414629D-A952-4832-BDC0-73442321DC65}"/>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2" name="Line 209">
          <a:extLst>
            <a:ext uri="{FF2B5EF4-FFF2-40B4-BE49-F238E27FC236}">
              <a16:creationId xmlns:a16="http://schemas.microsoft.com/office/drawing/2014/main" id="{383C205C-03F9-472C-9506-CF9B6FB75CDE}"/>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3" name="Line 210">
          <a:extLst>
            <a:ext uri="{FF2B5EF4-FFF2-40B4-BE49-F238E27FC236}">
              <a16:creationId xmlns:a16="http://schemas.microsoft.com/office/drawing/2014/main" id="{80D5AAAC-5C25-4A25-A361-E1146BF38D8C}"/>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4" name="Line 211">
          <a:extLst>
            <a:ext uri="{FF2B5EF4-FFF2-40B4-BE49-F238E27FC236}">
              <a16:creationId xmlns:a16="http://schemas.microsoft.com/office/drawing/2014/main" id="{C15339B4-D45A-4694-9D15-43AFDD1029F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5" name="Line 212">
          <a:extLst>
            <a:ext uri="{FF2B5EF4-FFF2-40B4-BE49-F238E27FC236}">
              <a16:creationId xmlns:a16="http://schemas.microsoft.com/office/drawing/2014/main" id="{54D94DA5-9988-45A6-A358-BB1078E41EDE}"/>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6" name="Line 213">
          <a:extLst>
            <a:ext uri="{FF2B5EF4-FFF2-40B4-BE49-F238E27FC236}">
              <a16:creationId xmlns:a16="http://schemas.microsoft.com/office/drawing/2014/main" id="{3D3D4542-D4FA-48BB-8BE0-39E9B132A6E9}"/>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47" name="Line 214">
          <a:extLst>
            <a:ext uri="{FF2B5EF4-FFF2-40B4-BE49-F238E27FC236}">
              <a16:creationId xmlns:a16="http://schemas.microsoft.com/office/drawing/2014/main" id="{E3F908E1-4934-41CF-B9FE-8E946C40399F}"/>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48" name="Line 215">
          <a:extLst>
            <a:ext uri="{FF2B5EF4-FFF2-40B4-BE49-F238E27FC236}">
              <a16:creationId xmlns:a16="http://schemas.microsoft.com/office/drawing/2014/main" id="{B7D9A134-5734-4525-BC7E-F8A46ACC5B43}"/>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9" name="Line 216">
          <a:extLst>
            <a:ext uri="{FF2B5EF4-FFF2-40B4-BE49-F238E27FC236}">
              <a16:creationId xmlns:a16="http://schemas.microsoft.com/office/drawing/2014/main" id="{27434C92-49E4-4638-8AFF-A0CD94B84F77}"/>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50" name="Line 217">
          <a:extLst>
            <a:ext uri="{FF2B5EF4-FFF2-40B4-BE49-F238E27FC236}">
              <a16:creationId xmlns:a16="http://schemas.microsoft.com/office/drawing/2014/main" id="{1F1E4DA4-0AAC-42C0-8003-2DDE0F0AA7C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1" name="Line 218">
          <a:extLst>
            <a:ext uri="{FF2B5EF4-FFF2-40B4-BE49-F238E27FC236}">
              <a16:creationId xmlns:a16="http://schemas.microsoft.com/office/drawing/2014/main" id="{5E71E714-0FE2-407A-B729-CE1EE44E7C02}"/>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2" name="Line 219">
          <a:extLst>
            <a:ext uri="{FF2B5EF4-FFF2-40B4-BE49-F238E27FC236}">
              <a16:creationId xmlns:a16="http://schemas.microsoft.com/office/drawing/2014/main" id="{99870720-0C03-4AD5-951F-5BE8A2255244}"/>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53" name="Line 220">
          <a:extLst>
            <a:ext uri="{FF2B5EF4-FFF2-40B4-BE49-F238E27FC236}">
              <a16:creationId xmlns:a16="http://schemas.microsoft.com/office/drawing/2014/main" id="{0DE98ACD-60E0-4C0A-BF2A-67ADDD51285D}"/>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4" name="Line 221">
          <a:extLst>
            <a:ext uri="{FF2B5EF4-FFF2-40B4-BE49-F238E27FC236}">
              <a16:creationId xmlns:a16="http://schemas.microsoft.com/office/drawing/2014/main" id="{0A4AFF9F-34AC-441A-A9A1-BEB11F03BE73}"/>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5" name="Line 222">
          <a:extLst>
            <a:ext uri="{FF2B5EF4-FFF2-40B4-BE49-F238E27FC236}">
              <a16:creationId xmlns:a16="http://schemas.microsoft.com/office/drawing/2014/main" id="{4D92022A-E6DC-4749-91FB-A3481D7FE73F}"/>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6" name="Line 223">
          <a:extLst>
            <a:ext uri="{FF2B5EF4-FFF2-40B4-BE49-F238E27FC236}">
              <a16:creationId xmlns:a16="http://schemas.microsoft.com/office/drawing/2014/main" id="{1B30F348-4868-4101-B942-C5B6CE13669B}"/>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7" name="Line 224">
          <a:extLst>
            <a:ext uri="{FF2B5EF4-FFF2-40B4-BE49-F238E27FC236}">
              <a16:creationId xmlns:a16="http://schemas.microsoft.com/office/drawing/2014/main" id="{37FB051C-367C-4AFE-A672-0FBD226B2654}"/>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8" name="Line 225">
          <a:extLst>
            <a:ext uri="{FF2B5EF4-FFF2-40B4-BE49-F238E27FC236}">
              <a16:creationId xmlns:a16="http://schemas.microsoft.com/office/drawing/2014/main" id="{517B02AF-5374-49E2-A3BF-D27D2DB61971}"/>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9" name="Line 226">
          <a:extLst>
            <a:ext uri="{FF2B5EF4-FFF2-40B4-BE49-F238E27FC236}">
              <a16:creationId xmlns:a16="http://schemas.microsoft.com/office/drawing/2014/main" id="{C5EB55CC-2B84-4E40-9CE0-2DAD044B944C}"/>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0" name="Line 227">
          <a:extLst>
            <a:ext uri="{FF2B5EF4-FFF2-40B4-BE49-F238E27FC236}">
              <a16:creationId xmlns:a16="http://schemas.microsoft.com/office/drawing/2014/main" id="{55C84178-EB3E-4574-BA3E-36D22830566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1" name="Line 228">
          <a:extLst>
            <a:ext uri="{FF2B5EF4-FFF2-40B4-BE49-F238E27FC236}">
              <a16:creationId xmlns:a16="http://schemas.microsoft.com/office/drawing/2014/main" id="{040982CE-845E-4C2C-B100-7BB7500F0A16}"/>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2" name="Line 229">
          <a:extLst>
            <a:ext uri="{FF2B5EF4-FFF2-40B4-BE49-F238E27FC236}">
              <a16:creationId xmlns:a16="http://schemas.microsoft.com/office/drawing/2014/main" id="{9A2481BF-184E-4C35-9ACA-1E3DCEC58843}"/>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3" name="Line 230">
          <a:extLst>
            <a:ext uri="{FF2B5EF4-FFF2-40B4-BE49-F238E27FC236}">
              <a16:creationId xmlns:a16="http://schemas.microsoft.com/office/drawing/2014/main" id="{D0C2F9A8-38F3-42F5-B1E6-058B5F90D56A}"/>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4" name="Line 231">
          <a:extLst>
            <a:ext uri="{FF2B5EF4-FFF2-40B4-BE49-F238E27FC236}">
              <a16:creationId xmlns:a16="http://schemas.microsoft.com/office/drawing/2014/main" id="{85564694-086E-4EC4-905B-19C488EA772A}"/>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5" name="Line 232">
          <a:extLst>
            <a:ext uri="{FF2B5EF4-FFF2-40B4-BE49-F238E27FC236}">
              <a16:creationId xmlns:a16="http://schemas.microsoft.com/office/drawing/2014/main" id="{2BD6BD03-57ED-443E-9F7F-C937BEA9AC0E}"/>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66" name="Line 233">
          <a:extLst>
            <a:ext uri="{FF2B5EF4-FFF2-40B4-BE49-F238E27FC236}">
              <a16:creationId xmlns:a16="http://schemas.microsoft.com/office/drawing/2014/main" id="{7509A750-FCC1-43F8-BD81-D0734DCC12D9}"/>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7" name="Line 234">
          <a:extLst>
            <a:ext uri="{FF2B5EF4-FFF2-40B4-BE49-F238E27FC236}">
              <a16:creationId xmlns:a16="http://schemas.microsoft.com/office/drawing/2014/main" id="{8438A9F5-C218-4414-81CC-0C1D2B78DB33}"/>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8" name="Line 235">
          <a:extLst>
            <a:ext uri="{FF2B5EF4-FFF2-40B4-BE49-F238E27FC236}">
              <a16:creationId xmlns:a16="http://schemas.microsoft.com/office/drawing/2014/main" id="{BE8E5D26-78A8-44DC-9C49-C480A9EBB3F8}"/>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69" name="Line 236">
          <a:extLst>
            <a:ext uri="{FF2B5EF4-FFF2-40B4-BE49-F238E27FC236}">
              <a16:creationId xmlns:a16="http://schemas.microsoft.com/office/drawing/2014/main" id="{DBD900A8-C08E-4A7E-95D5-5A5ADAE63023}"/>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70" name="Line 237">
          <a:extLst>
            <a:ext uri="{FF2B5EF4-FFF2-40B4-BE49-F238E27FC236}">
              <a16:creationId xmlns:a16="http://schemas.microsoft.com/office/drawing/2014/main" id="{16B8568E-A10D-4F4E-8D78-720030778B84}"/>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1" name="Line 238">
          <a:extLst>
            <a:ext uri="{FF2B5EF4-FFF2-40B4-BE49-F238E27FC236}">
              <a16:creationId xmlns:a16="http://schemas.microsoft.com/office/drawing/2014/main" id="{B69FC9F1-8D59-4FCA-95D0-249847D5CC5B}"/>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2" name="Line 239">
          <a:extLst>
            <a:ext uri="{FF2B5EF4-FFF2-40B4-BE49-F238E27FC236}">
              <a16:creationId xmlns:a16="http://schemas.microsoft.com/office/drawing/2014/main" id="{50E0260D-FBE2-406D-91A5-5B58C3463ADB}"/>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3" name="Line 240">
          <a:extLst>
            <a:ext uri="{FF2B5EF4-FFF2-40B4-BE49-F238E27FC236}">
              <a16:creationId xmlns:a16="http://schemas.microsoft.com/office/drawing/2014/main" id="{E3E14A71-4E0D-4C4A-A61A-C16D2C465987}"/>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241">
          <a:extLst>
            <a:ext uri="{FF2B5EF4-FFF2-40B4-BE49-F238E27FC236}">
              <a16:creationId xmlns:a16="http://schemas.microsoft.com/office/drawing/2014/main" id="{AE8B07A6-39E1-43D4-B84B-B0FF3624FC4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5" name="Line 242">
          <a:extLst>
            <a:ext uri="{FF2B5EF4-FFF2-40B4-BE49-F238E27FC236}">
              <a16:creationId xmlns:a16="http://schemas.microsoft.com/office/drawing/2014/main" id="{7274110F-8A08-4992-98FB-1CFDCDC049DD}"/>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6" name="Line 243">
          <a:extLst>
            <a:ext uri="{FF2B5EF4-FFF2-40B4-BE49-F238E27FC236}">
              <a16:creationId xmlns:a16="http://schemas.microsoft.com/office/drawing/2014/main" id="{F0913B7F-7EE3-4B9A-92B2-DBD063E72D6A}"/>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244">
          <a:extLst>
            <a:ext uri="{FF2B5EF4-FFF2-40B4-BE49-F238E27FC236}">
              <a16:creationId xmlns:a16="http://schemas.microsoft.com/office/drawing/2014/main" id="{F53FD319-132C-4157-93A8-F413A6BD8F39}"/>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8" name="Line 245">
          <a:extLst>
            <a:ext uri="{FF2B5EF4-FFF2-40B4-BE49-F238E27FC236}">
              <a16:creationId xmlns:a16="http://schemas.microsoft.com/office/drawing/2014/main" id="{7489586C-FDA7-4A3D-8D22-66D72ABFEABE}"/>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79" name="Line 246">
          <a:extLst>
            <a:ext uri="{FF2B5EF4-FFF2-40B4-BE49-F238E27FC236}">
              <a16:creationId xmlns:a16="http://schemas.microsoft.com/office/drawing/2014/main" id="{B0A45443-2378-4EE3-97B6-20719033E87E}"/>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80" name="Line 247">
          <a:extLst>
            <a:ext uri="{FF2B5EF4-FFF2-40B4-BE49-F238E27FC236}">
              <a16:creationId xmlns:a16="http://schemas.microsoft.com/office/drawing/2014/main" id="{81679590-2AE9-4468-93D3-A428569B0F3F}"/>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1" name="Line 248">
          <a:extLst>
            <a:ext uri="{FF2B5EF4-FFF2-40B4-BE49-F238E27FC236}">
              <a16:creationId xmlns:a16="http://schemas.microsoft.com/office/drawing/2014/main" id="{104A02E4-8537-415B-9E2F-4BE723E7F81B}"/>
            </a:ext>
          </a:extLst>
        </xdr:cNvPr>
        <xdr:cNvSpPr>
          <a:spLocks noChangeShapeType="1"/>
        </xdr:cNvSpPr>
      </xdr:nvSpPr>
      <xdr:spPr bwMode="auto">
        <a:xfrm>
          <a:off x="133350" y="24393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2" name="Line 249">
          <a:extLst>
            <a:ext uri="{FF2B5EF4-FFF2-40B4-BE49-F238E27FC236}">
              <a16:creationId xmlns:a16="http://schemas.microsoft.com/office/drawing/2014/main" id="{AB1DCC99-2836-4636-AE3E-FDE6C7C6534A}"/>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3" name="Line 250">
          <a:extLst>
            <a:ext uri="{FF2B5EF4-FFF2-40B4-BE49-F238E27FC236}">
              <a16:creationId xmlns:a16="http://schemas.microsoft.com/office/drawing/2014/main" id="{D16C8A9D-362F-4CC0-BEA6-74EDA8F44230}"/>
            </a:ext>
          </a:extLst>
        </xdr:cNvPr>
        <xdr:cNvSpPr>
          <a:spLocks noChangeShapeType="1"/>
        </xdr:cNvSpPr>
      </xdr:nvSpPr>
      <xdr:spPr bwMode="auto">
        <a:xfrm>
          <a:off x="133350" y="18621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4" name="Line 251">
          <a:extLst>
            <a:ext uri="{FF2B5EF4-FFF2-40B4-BE49-F238E27FC236}">
              <a16:creationId xmlns:a16="http://schemas.microsoft.com/office/drawing/2014/main" id="{B04FACDD-4C53-4A98-86BD-521FF89B6CE7}"/>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5" name="Line 252">
          <a:extLst>
            <a:ext uri="{FF2B5EF4-FFF2-40B4-BE49-F238E27FC236}">
              <a16:creationId xmlns:a16="http://schemas.microsoft.com/office/drawing/2014/main" id="{AB8D9C33-C48F-4AB7-804C-5A73264656BA}"/>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T265"/>
  <sheetViews>
    <sheetView tabSelected="1" view="pageBreakPreview" zoomScaleNormal="100" zoomScaleSheetLayoutView="100" workbookViewId="0">
      <pane ySplit="4" topLeftCell="A5" activePane="bottomLeft" state="frozen"/>
      <selection pane="bottomLeft" activeCell="A3" sqref="A3:A4"/>
    </sheetView>
  </sheetViews>
  <sheetFormatPr defaultColWidth="9.140625" defaultRowHeight="11.25"/>
  <cols>
    <col min="1" max="1" width="25.7109375" style="1" customWidth="1"/>
    <col min="2" max="2" width="9.7109375" style="1" customWidth="1"/>
    <col min="3" max="3" width="7.28515625" style="1" customWidth="1"/>
    <col min="4" max="4" width="10.7109375" style="1" customWidth="1"/>
    <col min="5" max="5" width="8.7109375" style="1" customWidth="1"/>
    <col min="6" max="6" width="9.7109375" style="1" customWidth="1"/>
    <col min="7" max="8" width="9.7109375" style="2" customWidth="1"/>
    <col min="9" max="9" width="8" style="2" customWidth="1"/>
    <col min="10" max="16384" width="9.140625" style="1"/>
  </cols>
  <sheetData>
    <row r="1" spans="1:1268" ht="12.75">
      <c r="A1" s="105" t="s">
        <v>253</v>
      </c>
      <c r="B1" s="106"/>
      <c r="C1" s="106"/>
      <c r="D1" s="106"/>
      <c r="E1" s="106"/>
      <c r="F1" s="106"/>
      <c r="G1" s="106"/>
      <c r="H1" s="106"/>
    </row>
    <row r="2" spans="1:1268" ht="6" customHeight="1">
      <c r="A2" s="4"/>
      <c r="B2" s="31"/>
      <c r="C2" s="31"/>
      <c r="D2" s="31"/>
      <c r="E2" s="31"/>
      <c r="F2" s="31"/>
      <c r="G2" s="32"/>
      <c r="H2" s="32"/>
    </row>
    <row r="3" spans="1:1268" ht="24.95" customHeight="1">
      <c r="A3" s="107" t="s">
        <v>240</v>
      </c>
      <c r="B3" s="108" t="s">
        <v>241</v>
      </c>
      <c r="C3" s="108" t="s">
        <v>242</v>
      </c>
      <c r="D3" s="108" t="s">
        <v>255</v>
      </c>
      <c r="E3" s="108"/>
      <c r="F3" s="108" t="s">
        <v>243</v>
      </c>
      <c r="G3" s="108" t="s">
        <v>244</v>
      </c>
      <c r="H3" s="109" t="s">
        <v>245</v>
      </c>
    </row>
    <row r="4" spans="1:1268" ht="27">
      <c r="A4" s="107"/>
      <c r="B4" s="108"/>
      <c r="C4" s="108"/>
      <c r="D4" s="30" t="s">
        <v>246</v>
      </c>
      <c r="E4" s="30" t="s">
        <v>247</v>
      </c>
      <c r="F4" s="108"/>
      <c r="G4" s="108"/>
      <c r="H4" s="109"/>
    </row>
    <row r="5" spans="1:1268" s="35" customFormat="1" ht="15.95" customHeight="1">
      <c r="A5" s="87" t="s">
        <v>258</v>
      </c>
      <c r="B5" s="44">
        <v>88499</v>
      </c>
      <c r="C5" s="45">
        <v>6158</v>
      </c>
      <c r="D5" s="46">
        <v>6623183</v>
      </c>
      <c r="E5" s="46" t="s">
        <v>3</v>
      </c>
      <c r="F5" s="47">
        <v>5823</v>
      </c>
      <c r="G5" s="44">
        <v>4019</v>
      </c>
      <c r="H5" s="44">
        <v>1080</v>
      </c>
      <c r="I5" s="33"/>
      <c r="J5" s="34"/>
    </row>
    <row r="6" spans="1:1268" s="5" customFormat="1" ht="15.95" customHeight="1">
      <c r="A6" s="88" t="s">
        <v>4</v>
      </c>
      <c r="B6" s="11">
        <v>24848</v>
      </c>
      <c r="C6" s="12">
        <v>624</v>
      </c>
      <c r="D6" s="13">
        <v>3417358</v>
      </c>
      <c r="E6" s="13">
        <v>138</v>
      </c>
      <c r="F6" s="14">
        <v>620</v>
      </c>
      <c r="G6" s="14">
        <v>745</v>
      </c>
      <c r="H6" s="13">
        <v>196</v>
      </c>
      <c r="I6" s="33"/>
      <c r="J6" s="34"/>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row>
    <row r="7" spans="1:1268" s="35" customFormat="1" ht="14.1" customHeight="1">
      <c r="A7" s="89" t="s">
        <v>5</v>
      </c>
      <c r="B7" s="44">
        <v>3234</v>
      </c>
      <c r="C7" s="45">
        <v>157</v>
      </c>
      <c r="D7" s="46">
        <v>1683229</v>
      </c>
      <c r="E7" s="46">
        <v>520</v>
      </c>
      <c r="F7" s="47">
        <v>174</v>
      </c>
      <c r="G7" s="47">
        <v>198</v>
      </c>
      <c r="H7" s="46">
        <v>40</v>
      </c>
      <c r="I7" s="33"/>
      <c r="J7" s="34"/>
    </row>
    <row r="8" spans="1:1268" s="6" customFormat="1" ht="21" customHeight="1">
      <c r="A8" s="90" t="s">
        <v>256</v>
      </c>
      <c r="B8" s="15">
        <v>3234</v>
      </c>
      <c r="C8" s="41" t="s">
        <v>2</v>
      </c>
      <c r="D8" s="17">
        <v>1683229</v>
      </c>
      <c r="E8" s="17">
        <v>520</v>
      </c>
      <c r="F8" s="18">
        <v>174</v>
      </c>
      <c r="G8" s="18">
        <v>198</v>
      </c>
      <c r="H8" s="17">
        <v>40</v>
      </c>
      <c r="I8" s="33"/>
      <c r="J8" s="34"/>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c r="JN8" s="35"/>
      <c r="JO8" s="35"/>
      <c r="JP8" s="35"/>
      <c r="JQ8" s="35"/>
      <c r="JR8" s="35"/>
      <c r="JS8" s="35"/>
      <c r="JT8" s="35"/>
      <c r="JU8" s="35"/>
      <c r="JV8" s="35"/>
      <c r="JW8" s="35"/>
      <c r="JX8" s="35"/>
      <c r="JY8" s="35"/>
      <c r="JZ8" s="35"/>
      <c r="KA8" s="35"/>
      <c r="KB8" s="35"/>
      <c r="KC8" s="35"/>
      <c r="KD8" s="35"/>
      <c r="KE8" s="35"/>
      <c r="KF8" s="35"/>
      <c r="KG8" s="35"/>
      <c r="KH8" s="35"/>
      <c r="KI8" s="35"/>
      <c r="KJ8" s="35"/>
      <c r="KK8" s="35"/>
      <c r="KL8" s="35"/>
      <c r="KM8" s="35"/>
      <c r="KN8" s="35"/>
      <c r="KO8" s="35"/>
      <c r="KP8" s="35"/>
      <c r="KQ8" s="35"/>
      <c r="KR8" s="35"/>
      <c r="KS8" s="35"/>
      <c r="KT8" s="35"/>
      <c r="KU8" s="35"/>
      <c r="KV8" s="35"/>
      <c r="KW8" s="35"/>
      <c r="KX8" s="35"/>
      <c r="KY8" s="35"/>
      <c r="KZ8" s="35"/>
      <c r="LA8" s="35"/>
      <c r="LB8" s="35"/>
      <c r="LC8" s="35"/>
      <c r="LD8" s="35"/>
      <c r="LE8" s="35"/>
      <c r="LF8" s="35"/>
      <c r="LG8" s="35"/>
      <c r="LH8" s="35"/>
      <c r="LI8" s="35"/>
      <c r="LJ8" s="35"/>
      <c r="LK8" s="35"/>
      <c r="LL8" s="35"/>
      <c r="LM8" s="35"/>
      <c r="LN8" s="35"/>
      <c r="LO8" s="35"/>
      <c r="LP8" s="35"/>
      <c r="LQ8" s="35"/>
      <c r="LR8" s="35"/>
      <c r="LS8" s="35"/>
      <c r="LT8" s="35"/>
      <c r="LU8" s="35"/>
      <c r="LV8" s="35"/>
      <c r="LW8" s="35"/>
      <c r="LX8" s="35"/>
      <c r="LY8" s="35"/>
      <c r="LZ8" s="35"/>
      <c r="MA8" s="35"/>
      <c r="MB8" s="35"/>
      <c r="MC8" s="35"/>
      <c r="MD8" s="35"/>
      <c r="ME8" s="35"/>
      <c r="MF8" s="35"/>
      <c r="MG8" s="35"/>
      <c r="MH8" s="35"/>
      <c r="MI8" s="35"/>
      <c r="MJ8" s="35"/>
      <c r="MK8" s="35"/>
      <c r="ML8" s="35"/>
      <c r="MM8" s="35"/>
      <c r="MN8" s="35"/>
      <c r="MO8" s="35"/>
      <c r="MP8" s="35"/>
      <c r="MQ8" s="35"/>
      <c r="MR8" s="35"/>
      <c r="MS8" s="35"/>
      <c r="MT8" s="35"/>
      <c r="MU8" s="35"/>
      <c r="MV8" s="35"/>
      <c r="MW8" s="35"/>
      <c r="MX8" s="35"/>
      <c r="MY8" s="35"/>
      <c r="MZ8" s="35"/>
      <c r="NA8" s="35"/>
      <c r="NB8" s="35"/>
      <c r="NC8" s="35"/>
      <c r="ND8" s="35"/>
      <c r="NE8" s="35"/>
      <c r="NF8" s="35"/>
      <c r="NG8" s="35"/>
      <c r="NH8" s="35"/>
      <c r="NI8" s="35"/>
      <c r="NJ8" s="35"/>
      <c r="NK8" s="35"/>
      <c r="NL8" s="35"/>
      <c r="NM8" s="35"/>
      <c r="NN8" s="35"/>
      <c r="NO8" s="35"/>
      <c r="NP8" s="35"/>
      <c r="NQ8" s="35"/>
      <c r="NR8" s="35"/>
      <c r="NS8" s="35"/>
      <c r="NT8" s="35"/>
      <c r="NU8" s="35"/>
      <c r="NV8" s="35"/>
      <c r="NW8" s="35"/>
      <c r="NX8" s="35"/>
      <c r="NY8" s="35"/>
      <c r="NZ8" s="35"/>
      <c r="OA8" s="35"/>
      <c r="OB8" s="35"/>
      <c r="OC8" s="35"/>
      <c r="OD8" s="35"/>
      <c r="OE8" s="35"/>
      <c r="OF8" s="35"/>
      <c r="OG8" s="35"/>
      <c r="OH8" s="35"/>
      <c r="OI8" s="35"/>
      <c r="OJ8" s="35"/>
      <c r="OK8" s="35"/>
      <c r="OL8" s="35"/>
      <c r="OM8" s="35"/>
      <c r="ON8" s="35"/>
      <c r="OO8" s="35"/>
      <c r="OP8" s="35"/>
      <c r="OQ8" s="35"/>
      <c r="OR8" s="35"/>
      <c r="OS8" s="35"/>
      <c r="OT8" s="35"/>
      <c r="OU8" s="35"/>
      <c r="OV8" s="35"/>
      <c r="OW8" s="35"/>
      <c r="OX8" s="35"/>
      <c r="OY8" s="35"/>
      <c r="OZ8" s="35"/>
      <c r="PA8" s="35"/>
      <c r="PB8" s="35"/>
      <c r="PC8" s="35"/>
      <c r="PD8" s="35"/>
      <c r="PE8" s="35"/>
      <c r="PF8" s="35"/>
      <c r="PG8" s="35"/>
      <c r="PH8" s="35"/>
      <c r="PI8" s="35"/>
      <c r="PJ8" s="35"/>
      <c r="PK8" s="35"/>
      <c r="PL8" s="35"/>
      <c r="PM8" s="35"/>
      <c r="PN8" s="35"/>
      <c r="PO8" s="35"/>
      <c r="PP8" s="35"/>
      <c r="PQ8" s="35"/>
      <c r="PR8" s="35"/>
      <c r="PS8" s="35"/>
      <c r="PT8" s="35"/>
      <c r="PU8" s="35"/>
      <c r="PV8" s="35"/>
      <c r="PW8" s="35"/>
      <c r="PX8" s="35"/>
      <c r="PY8" s="35"/>
      <c r="PZ8" s="35"/>
      <c r="QA8" s="35"/>
      <c r="QB8" s="35"/>
      <c r="QC8" s="35"/>
      <c r="QD8" s="35"/>
      <c r="QE8" s="35"/>
      <c r="QF8" s="35"/>
      <c r="QG8" s="35"/>
      <c r="QH8" s="35"/>
      <c r="QI8" s="35"/>
      <c r="QJ8" s="35"/>
      <c r="QK8" s="35"/>
      <c r="QL8" s="35"/>
      <c r="QM8" s="35"/>
      <c r="QN8" s="35"/>
      <c r="QO8" s="35"/>
      <c r="QP8" s="35"/>
      <c r="QQ8" s="35"/>
      <c r="QR8" s="35"/>
      <c r="QS8" s="35"/>
      <c r="QT8" s="35"/>
      <c r="QU8" s="35"/>
      <c r="QV8" s="35"/>
      <c r="QW8" s="35"/>
      <c r="QX8" s="35"/>
      <c r="QY8" s="35"/>
      <c r="QZ8" s="35"/>
      <c r="RA8" s="35"/>
      <c r="RB8" s="35"/>
      <c r="RC8" s="35"/>
      <c r="RD8" s="35"/>
      <c r="RE8" s="35"/>
      <c r="RF8" s="35"/>
      <c r="RG8" s="35"/>
      <c r="RH8" s="35"/>
      <c r="RI8" s="35"/>
      <c r="RJ8" s="35"/>
      <c r="RK8" s="35"/>
      <c r="RL8" s="35"/>
      <c r="RM8" s="35"/>
      <c r="RN8" s="35"/>
      <c r="RO8" s="35"/>
      <c r="RP8" s="35"/>
      <c r="RQ8" s="35"/>
      <c r="RR8" s="35"/>
      <c r="RS8" s="35"/>
      <c r="RT8" s="35"/>
      <c r="RU8" s="35"/>
      <c r="RV8" s="35"/>
      <c r="RW8" s="35"/>
      <c r="RX8" s="35"/>
      <c r="RY8" s="35"/>
      <c r="RZ8" s="35"/>
      <c r="SA8" s="35"/>
      <c r="SB8" s="35"/>
      <c r="SC8" s="35"/>
      <c r="SD8" s="35"/>
      <c r="SE8" s="35"/>
      <c r="SF8" s="35"/>
      <c r="SG8" s="35"/>
      <c r="SH8" s="35"/>
      <c r="SI8" s="35"/>
      <c r="SJ8" s="35"/>
      <c r="SK8" s="35"/>
      <c r="SL8" s="35"/>
      <c r="SM8" s="35"/>
      <c r="SN8" s="35"/>
      <c r="SO8" s="35"/>
      <c r="SP8" s="35"/>
      <c r="SQ8" s="35"/>
      <c r="SR8" s="35"/>
      <c r="SS8" s="35"/>
      <c r="ST8" s="35"/>
      <c r="SU8" s="35"/>
      <c r="SV8" s="35"/>
      <c r="SW8" s="35"/>
      <c r="SX8" s="35"/>
      <c r="SY8" s="35"/>
      <c r="SZ8" s="35"/>
      <c r="TA8" s="35"/>
      <c r="TB8" s="35"/>
      <c r="TC8" s="35"/>
      <c r="TD8" s="35"/>
      <c r="TE8" s="35"/>
      <c r="TF8" s="35"/>
      <c r="TG8" s="35"/>
      <c r="TH8" s="35"/>
      <c r="TI8" s="35"/>
      <c r="TJ8" s="35"/>
      <c r="TK8" s="35"/>
      <c r="TL8" s="35"/>
      <c r="TM8" s="35"/>
      <c r="TN8" s="35"/>
      <c r="TO8" s="35"/>
      <c r="TP8" s="35"/>
      <c r="TQ8" s="35"/>
      <c r="TR8" s="35"/>
      <c r="TS8" s="35"/>
      <c r="TT8" s="35"/>
      <c r="TU8" s="35"/>
      <c r="TV8" s="35"/>
      <c r="TW8" s="35"/>
      <c r="TX8" s="35"/>
      <c r="TY8" s="35"/>
      <c r="TZ8" s="35"/>
      <c r="UA8" s="35"/>
      <c r="UB8" s="35"/>
      <c r="UC8" s="35"/>
      <c r="UD8" s="35"/>
      <c r="UE8" s="35"/>
      <c r="UF8" s="35"/>
      <c r="UG8" s="35"/>
      <c r="UH8" s="35"/>
      <c r="UI8" s="35"/>
      <c r="UJ8" s="35"/>
      <c r="UK8" s="35"/>
      <c r="UL8" s="35"/>
      <c r="UM8" s="35"/>
      <c r="UN8" s="35"/>
      <c r="UO8" s="35"/>
      <c r="UP8" s="35"/>
      <c r="UQ8" s="35"/>
      <c r="UR8" s="35"/>
      <c r="US8" s="35"/>
      <c r="UT8" s="35"/>
      <c r="UU8" s="35"/>
      <c r="UV8" s="35"/>
      <c r="UW8" s="35"/>
      <c r="UX8" s="35"/>
      <c r="UY8" s="35"/>
      <c r="UZ8" s="35"/>
      <c r="VA8" s="35"/>
      <c r="VB8" s="35"/>
      <c r="VC8" s="35"/>
      <c r="VD8" s="35"/>
      <c r="VE8" s="35"/>
      <c r="VF8" s="35"/>
      <c r="VG8" s="35"/>
      <c r="VH8" s="35"/>
      <c r="VI8" s="35"/>
      <c r="VJ8" s="35"/>
      <c r="VK8" s="35"/>
      <c r="VL8" s="35"/>
      <c r="VM8" s="35"/>
      <c r="VN8" s="35"/>
      <c r="VO8" s="35"/>
      <c r="VP8" s="35"/>
      <c r="VQ8" s="35"/>
      <c r="VR8" s="35"/>
      <c r="VS8" s="35"/>
      <c r="VT8" s="35"/>
      <c r="VU8" s="35"/>
      <c r="VV8" s="35"/>
      <c r="VW8" s="35"/>
      <c r="VX8" s="35"/>
      <c r="VY8" s="35"/>
      <c r="VZ8" s="35"/>
      <c r="WA8" s="35"/>
      <c r="WB8" s="35"/>
      <c r="WC8" s="35"/>
      <c r="WD8" s="35"/>
      <c r="WE8" s="35"/>
      <c r="WF8" s="35"/>
      <c r="WG8" s="35"/>
      <c r="WH8" s="35"/>
      <c r="WI8" s="35"/>
      <c r="WJ8" s="35"/>
      <c r="WK8" s="35"/>
      <c r="WL8" s="35"/>
      <c r="WM8" s="35"/>
      <c r="WN8" s="35"/>
      <c r="WO8" s="35"/>
      <c r="WP8" s="35"/>
      <c r="WQ8" s="35"/>
      <c r="WR8" s="35"/>
      <c r="WS8" s="35"/>
      <c r="WT8" s="35"/>
      <c r="WU8" s="35"/>
      <c r="WV8" s="35"/>
      <c r="WW8" s="35"/>
      <c r="WX8" s="35"/>
      <c r="WY8" s="35"/>
      <c r="WZ8" s="35"/>
      <c r="XA8" s="35"/>
      <c r="XB8" s="35"/>
      <c r="XC8" s="35"/>
      <c r="XD8" s="35"/>
      <c r="XE8" s="35"/>
      <c r="XF8" s="35"/>
      <c r="XG8" s="35"/>
      <c r="XH8" s="35"/>
      <c r="XI8" s="35"/>
      <c r="XJ8" s="35"/>
      <c r="XK8" s="35"/>
      <c r="XL8" s="35"/>
      <c r="XM8" s="35"/>
      <c r="XN8" s="35"/>
      <c r="XO8" s="35"/>
      <c r="XP8" s="35"/>
      <c r="XQ8" s="35"/>
      <c r="XR8" s="35"/>
      <c r="XS8" s="35"/>
      <c r="XT8" s="35"/>
      <c r="XU8" s="35"/>
      <c r="XV8" s="35"/>
      <c r="XW8" s="35"/>
      <c r="XX8" s="35"/>
      <c r="XY8" s="35"/>
      <c r="XZ8" s="35"/>
      <c r="YA8" s="35"/>
      <c r="YB8" s="35"/>
      <c r="YC8" s="35"/>
      <c r="YD8" s="35"/>
      <c r="YE8" s="35"/>
      <c r="YF8" s="35"/>
      <c r="YG8" s="35"/>
      <c r="YH8" s="35"/>
      <c r="YI8" s="35"/>
      <c r="YJ8" s="35"/>
      <c r="YK8" s="35"/>
      <c r="YL8" s="35"/>
      <c r="YM8" s="35"/>
      <c r="YN8" s="35"/>
      <c r="YO8" s="35"/>
      <c r="YP8" s="35"/>
      <c r="YQ8" s="35"/>
      <c r="YR8" s="35"/>
      <c r="YS8" s="35"/>
      <c r="YT8" s="35"/>
      <c r="YU8" s="35"/>
      <c r="YV8" s="35"/>
      <c r="YW8" s="35"/>
      <c r="YX8" s="35"/>
      <c r="YY8" s="35"/>
      <c r="YZ8" s="35"/>
      <c r="ZA8" s="35"/>
      <c r="ZB8" s="35"/>
      <c r="ZC8" s="35"/>
      <c r="ZD8" s="35"/>
      <c r="ZE8" s="35"/>
      <c r="ZF8" s="35"/>
      <c r="ZG8" s="35"/>
      <c r="ZH8" s="35"/>
      <c r="ZI8" s="35"/>
      <c r="ZJ8" s="35"/>
      <c r="ZK8" s="35"/>
      <c r="ZL8" s="35"/>
      <c r="ZM8" s="35"/>
      <c r="ZN8" s="35"/>
      <c r="ZO8" s="35"/>
      <c r="ZP8" s="35"/>
      <c r="ZQ8" s="35"/>
      <c r="ZR8" s="35"/>
      <c r="ZS8" s="35"/>
      <c r="ZT8" s="35"/>
      <c r="ZU8" s="35"/>
      <c r="ZV8" s="35"/>
      <c r="ZW8" s="35"/>
      <c r="ZX8" s="35"/>
      <c r="ZY8" s="35"/>
      <c r="ZZ8" s="35"/>
      <c r="AAA8" s="35"/>
      <c r="AAB8" s="35"/>
      <c r="AAC8" s="35"/>
      <c r="AAD8" s="35"/>
      <c r="AAE8" s="35"/>
      <c r="AAF8" s="35"/>
      <c r="AAG8" s="35"/>
      <c r="AAH8" s="35"/>
      <c r="AAI8" s="35"/>
      <c r="AAJ8" s="35"/>
      <c r="AAK8" s="35"/>
      <c r="AAL8" s="35"/>
      <c r="AAM8" s="35"/>
      <c r="AAN8" s="35"/>
      <c r="AAO8" s="35"/>
      <c r="AAP8" s="35"/>
      <c r="AAQ8" s="35"/>
      <c r="AAR8" s="35"/>
      <c r="AAS8" s="35"/>
      <c r="AAT8" s="35"/>
      <c r="AAU8" s="35"/>
      <c r="AAV8" s="35"/>
      <c r="AAW8" s="35"/>
      <c r="AAX8" s="35"/>
      <c r="AAY8" s="35"/>
      <c r="AAZ8" s="35"/>
      <c r="ABA8" s="35"/>
      <c r="ABB8" s="35"/>
      <c r="ABC8" s="35"/>
      <c r="ABD8" s="35"/>
      <c r="ABE8" s="35"/>
      <c r="ABF8" s="35"/>
      <c r="ABG8" s="35"/>
      <c r="ABH8" s="35"/>
      <c r="ABI8" s="35"/>
      <c r="ABJ8" s="35"/>
      <c r="ABK8" s="35"/>
      <c r="ABL8" s="35"/>
      <c r="ABM8" s="35"/>
      <c r="ABN8" s="35"/>
      <c r="ABO8" s="35"/>
      <c r="ABP8" s="35"/>
      <c r="ABQ8" s="35"/>
      <c r="ABR8" s="35"/>
      <c r="ABS8" s="35"/>
      <c r="ABT8" s="35"/>
      <c r="ABU8" s="35"/>
      <c r="ABV8" s="35"/>
      <c r="ABW8" s="35"/>
      <c r="ABX8" s="35"/>
      <c r="ABY8" s="35"/>
      <c r="ABZ8" s="35"/>
      <c r="ACA8" s="35"/>
      <c r="ACB8" s="35"/>
      <c r="ACC8" s="35"/>
      <c r="ACD8" s="35"/>
      <c r="ACE8" s="35"/>
      <c r="ACF8" s="35"/>
      <c r="ACG8" s="35"/>
      <c r="ACH8" s="35"/>
      <c r="ACI8" s="35"/>
      <c r="ACJ8" s="35"/>
      <c r="ACK8" s="35"/>
      <c r="ACL8" s="35"/>
      <c r="ACM8" s="35"/>
      <c r="ACN8" s="35"/>
      <c r="ACO8" s="35"/>
      <c r="ACP8" s="35"/>
      <c r="ACQ8" s="35"/>
      <c r="ACR8" s="35"/>
      <c r="ACS8" s="35"/>
      <c r="ACT8" s="35"/>
      <c r="ACU8" s="35"/>
      <c r="ACV8" s="35"/>
      <c r="ACW8" s="35"/>
      <c r="ACX8" s="35"/>
      <c r="ACY8" s="35"/>
      <c r="ACZ8" s="35"/>
      <c r="ADA8" s="35"/>
      <c r="ADB8" s="35"/>
      <c r="ADC8" s="35"/>
      <c r="ADD8" s="35"/>
      <c r="ADE8" s="35"/>
      <c r="ADF8" s="35"/>
      <c r="ADG8" s="35"/>
      <c r="ADH8" s="35"/>
      <c r="ADI8" s="35"/>
      <c r="ADJ8" s="35"/>
      <c r="ADK8" s="35"/>
      <c r="ADL8" s="35"/>
      <c r="ADM8" s="35"/>
      <c r="ADN8" s="35"/>
      <c r="ADO8" s="35"/>
      <c r="ADP8" s="35"/>
      <c r="ADQ8" s="35"/>
      <c r="ADR8" s="35"/>
      <c r="ADS8" s="35"/>
      <c r="ADT8" s="35"/>
      <c r="ADU8" s="35"/>
      <c r="ADV8" s="35"/>
      <c r="ADW8" s="35"/>
      <c r="ADX8" s="35"/>
      <c r="ADY8" s="35"/>
      <c r="ADZ8" s="35"/>
      <c r="AEA8" s="35"/>
      <c r="AEB8" s="35"/>
      <c r="AEC8" s="35"/>
      <c r="AED8" s="35"/>
      <c r="AEE8" s="35"/>
      <c r="AEF8" s="35"/>
      <c r="AEG8" s="35"/>
      <c r="AEH8" s="35"/>
      <c r="AEI8" s="35"/>
      <c r="AEJ8" s="35"/>
      <c r="AEK8" s="35"/>
      <c r="AEL8" s="35"/>
      <c r="AEM8" s="35"/>
      <c r="AEN8" s="35"/>
      <c r="AEO8" s="35"/>
      <c r="AEP8" s="35"/>
      <c r="AEQ8" s="35"/>
      <c r="AER8" s="35"/>
      <c r="AES8" s="35"/>
      <c r="AET8" s="35"/>
      <c r="AEU8" s="35"/>
      <c r="AEV8" s="35"/>
      <c r="AEW8" s="35"/>
      <c r="AEX8" s="35"/>
      <c r="AEY8" s="35"/>
      <c r="AEZ8" s="35"/>
      <c r="AFA8" s="35"/>
      <c r="AFB8" s="35"/>
      <c r="AFC8" s="35"/>
      <c r="AFD8" s="35"/>
      <c r="AFE8" s="35"/>
      <c r="AFF8" s="35"/>
      <c r="AFG8" s="35"/>
      <c r="AFH8" s="35"/>
      <c r="AFI8" s="35"/>
      <c r="AFJ8" s="35"/>
      <c r="AFK8" s="35"/>
      <c r="AFL8" s="35"/>
      <c r="AFM8" s="35"/>
      <c r="AFN8" s="35"/>
      <c r="AFO8" s="35"/>
      <c r="AFP8" s="35"/>
      <c r="AFQ8" s="35"/>
      <c r="AFR8" s="35"/>
      <c r="AFS8" s="35"/>
      <c r="AFT8" s="35"/>
      <c r="AFU8" s="35"/>
      <c r="AFV8" s="35"/>
      <c r="AFW8" s="35"/>
      <c r="AFX8" s="35"/>
      <c r="AFY8" s="35"/>
      <c r="AFZ8" s="35"/>
      <c r="AGA8" s="35"/>
      <c r="AGB8" s="35"/>
      <c r="AGC8" s="35"/>
      <c r="AGD8" s="35"/>
      <c r="AGE8" s="35"/>
      <c r="AGF8" s="35"/>
      <c r="AGG8" s="35"/>
      <c r="AGH8" s="35"/>
      <c r="AGI8" s="35"/>
      <c r="AGJ8" s="35"/>
      <c r="AGK8" s="35"/>
      <c r="AGL8" s="35"/>
      <c r="AGM8" s="35"/>
      <c r="AGN8" s="35"/>
      <c r="AGO8" s="35"/>
      <c r="AGP8" s="35"/>
      <c r="AGQ8" s="35"/>
      <c r="AGR8" s="35"/>
      <c r="AGS8" s="35"/>
      <c r="AGT8" s="35"/>
      <c r="AGU8" s="35"/>
      <c r="AGV8" s="35"/>
      <c r="AGW8" s="35"/>
      <c r="AGX8" s="35"/>
      <c r="AGY8" s="35"/>
      <c r="AGZ8" s="35"/>
      <c r="AHA8" s="35"/>
      <c r="AHB8" s="35"/>
      <c r="AHC8" s="35"/>
      <c r="AHD8" s="35"/>
      <c r="AHE8" s="35"/>
      <c r="AHF8" s="35"/>
      <c r="AHG8" s="35"/>
      <c r="AHH8" s="35"/>
      <c r="AHI8" s="35"/>
      <c r="AHJ8" s="35"/>
      <c r="AHK8" s="35"/>
      <c r="AHL8" s="35"/>
      <c r="AHM8" s="35"/>
      <c r="AHN8" s="35"/>
      <c r="AHO8" s="35"/>
      <c r="AHP8" s="35"/>
      <c r="AHQ8" s="35"/>
      <c r="AHR8" s="35"/>
      <c r="AHS8" s="35"/>
      <c r="AHT8" s="35"/>
      <c r="AHU8" s="35"/>
      <c r="AHV8" s="35"/>
      <c r="AHW8" s="35"/>
      <c r="AHX8" s="35"/>
      <c r="AHY8" s="35"/>
      <c r="AHZ8" s="35"/>
      <c r="AIA8" s="35"/>
      <c r="AIB8" s="35"/>
      <c r="AIC8" s="35"/>
      <c r="AID8" s="35"/>
      <c r="AIE8" s="35"/>
      <c r="AIF8" s="35"/>
      <c r="AIG8" s="35"/>
      <c r="AIH8" s="35"/>
      <c r="AII8" s="35"/>
      <c r="AIJ8" s="35"/>
      <c r="AIK8" s="35"/>
      <c r="AIL8" s="35"/>
      <c r="AIM8" s="35"/>
      <c r="AIN8" s="35"/>
      <c r="AIO8" s="35"/>
      <c r="AIP8" s="35"/>
      <c r="AIQ8" s="35"/>
      <c r="AIR8" s="35"/>
      <c r="AIS8" s="35"/>
      <c r="AIT8" s="35"/>
      <c r="AIU8" s="35"/>
      <c r="AIV8" s="35"/>
      <c r="AIW8" s="35"/>
      <c r="AIX8" s="35"/>
      <c r="AIY8" s="35"/>
      <c r="AIZ8" s="35"/>
      <c r="AJA8" s="35"/>
      <c r="AJB8" s="35"/>
      <c r="AJC8" s="35"/>
      <c r="AJD8" s="35"/>
      <c r="AJE8" s="35"/>
      <c r="AJF8" s="35"/>
      <c r="AJG8" s="35"/>
      <c r="AJH8" s="35"/>
      <c r="AJI8" s="35"/>
      <c r="AJJ8" s="35"/>
      <c r="AJK8" s="35"/>
      <c r="AJL8" s="35"/>
      <c r="AJM8" s="35"/>
      <c r="AJN8" s="35"/>
      <c r="AJO8" s="35"/>
      <c r="AJP8" s="35"/>
      <c r="AJQ8" s="35"/>
      <c r="AJR8" s="35"/>
      <c r="AJS8" s="35"/>
      <c r="AJT8" s="35"/>
      <c r="AJU8" s="35"/>
      <c r="AJV8" s="35"/>
      <c r="AJW8" s="35"/>
      <c r="AJX8" s="35"/>
      <c r="AJY8" s="35"/>
      <c r="AJZ8" s="35"/>
      <c r="AKA8" s="35"/>
      <c r="AKB8" s="35"/>
      <c r="AKC8" s="35"/>
      <c r="AKD8" s="35"/>
      <c r="AKE8" s="35"/>
      <c r="AKF8" s="35"/>
      <c r="AKG8" s="35"/>
      <c r="AKH8" s="35"/>
      <c r="AKI8" s="35"/>
      <c r="AKJ8" s="35"/>
      <c r="AKK8" s="35"/>
      <c r="AKL8" s="35"/>
      <c r="AKM8" s="35"/>
      <c r="AKN8" s="35"/>
      <c r="AKO8" s="35"/>
      <c r="AKP8" s="35"/>
      <c r="AKQ8" s="35"/>
      <c r="AKR8" s="35"/>
      <c r="AKS8" s="35"/>
      <c r="AKT8" s="35"/>
      <c r="AKU8" s="35"/>
      <c r="AKV8" s="35"/>
      <c r="AKW8" s="35"/>
      <c r="AKX8" s="35"/>
      <c r="AKY8" s="35"/>
      <c r="AKZ8" s="35"/>
      <c r="ALA8" s="35"/>
      <c r="ALB8" s="35"/>
      <c r="ALC8" s="35"/>
      <c r="ALD8" s="35"/>
      <c r="ALE8" s="35"/>
      <c r="ALF8" s="35"/>
      <c r="ALG8" s="35"/>
      <c r="ALH8" s="35"/>
      <c r="ALI8" s="35"/>
      <c r="ALJ8" s="35"/>
      <c r="ALK8" s="35"/>
      <c r="ALL8" s="35"/>
      <c r="ALM8" s="35"/>
      <c r="ALN8" s="35"/>
      <c r="ALO8" s="35"/>
      <c r="ALP8" s="35"/>
      <c r="ALQ8" s="35"/>
      <c r="ALR8" s="35"/>
      <c r="ALS8" s="35"/>
      <c r="ALT8" s="35"/>
      <c r="ALU8" s="35"/>
      <c r="ALV8" s="35"/>
      <c r="ALW8" s="35"/>
      <c r="ALX8" s="35"/>
      <c r="ALY8" s="35"/>
      <c r="ALZ8" s="35"/>
      <c r="AMA8" s="35"/>
      <c r="AMB8" s="35"/>
      <c r="AMC8" s="35"/>
      <c r="AMD8" s="35"/>
      <c r="AME8" s="35"/>
      <c r="AMF8" s="35"/>
      <c r="AMG8" s="35"/>
      <c r="AMH8" s="35"/>
      <c r="AMI8" s="35"/>
      <c r="AMJ8" s="35"/>
      <c r="AMK8" s="35"/>
      <c r="AML8" s="35"/>
      <c r="AMM8" s="35"/>
      <c r="AMN8" s="35"/>
      <c r="AMO8" s="35"/>
      <c r="AMP8" s="35"/>
      <c r="AMQ8" s="35"/>
      <c r="AMR8" s="35"/>
      <c r="AMS8" s="35"/>
      <c r="AMT8" s="35"/>
      <c r="AMU8" s="35"/>
      <c r="AMV8" s="35"/>
      <c r="AMW8" s="35"/>
      <c r="AMX8" s="35"/>
      <c r="AMY8" s="35"/>
      <c r="AMZ8" s="35"/>
      <c r="ANA8" s="35"/>
      <c r="ANB8" s="35"/>
      <c r="ANC8" s="35"/>
      <c r="AND8" s="35"/>
      <c r="ANE8" s="35"/>
      <c r="ANF8" s="35"/>
      <c r="ANG8" s="35"/>
      <c r="ANH8" s="35"/>
      <c r="ANI8" s="35"/>
      <c r="ANJ8" s="35"/>
      <c r="ANK8" s="35"/>
      <c r="ANL8" s="35"/>
      <c r="ANM8" s="35"/>
      <c r="ANN8" s="35"/>
      <c r="ANO8" s="35"/>
      <c r="ANP8" s="35"/>
      <c r="ANQ8" s="35"/>
      <c r="ANR8" s="35"/>
      <c r="ANS8" s="35"/>
      <c r="ANT8" s="35"/>
      <c r="ANU8" s="35"/>
      <c r="ANV8" s="35"/>
      <c r="ANW8" s="35"/>
      <c r="ANX8" s="35"/>
      <c r="ANY8" s="35"/>
      <c r="ANZ8" s="35"/>
      <c r="AOA8" s="35"/>
      <c r="AOB8" s="35"/>
      <c r="AOC8" s="35"/>
      <c r="AOD8" s="35"/>
      <c r="AOE8" s="35"/>
      <c r="AOF8" s="35"/>
      <c r="AOG8" s="35"/>
      <c r="AOH8" s="35"/>
      <c r="AOI8" s="35"/>
      <c r="AOJ8" s="35"/>
      <c r="AOK8" s="35"/>
      <c r="AOL8" s="35"/>
      <c r="AOM8" s="35"/>
      <c r="AON8" s="35"/>
      <c r="AOO8" s="35"/>
      <c r="AOP8" s="35"/>
      <c r="AOQ8" s="35"/>
      <c r="AOR8" s="35"/>
      <c r="AOS8" s="35"/>
      <c r="AOT8" s="35"/>
      <c r="AOU8" s="35"/>
      <c r="AOV8" s="35"/>
      <c r="AOW8" s="35"/>
      <c r="AOX8" s="35"/>
      <c r="AOY8" s="35"/>
      <c r="AOZ8" s="35"/>
      <c r="APA8" s="35"/>
      <c r="APB8" s="35"/>
      <c r="APC8" s="35"/>
      <c r="APD8" s="35"/>
      <c r="APE8" s="35"/>
      <c r="APF8" s="35"/>
      <c r="APG8" s="35"/>
      <c r="APH8" s="35"/>
      <c r="API8" s="35"/>
      <c r="APJ8" s="35"/>
      <c r="APK8" s="35"/>
      <c r="APL8" s="35"/>
      <c r="APM8" s="35"/>
      <c r="APN8" s="35"/>
      <c r="APO8" s="35"/>
      <c r="APP8" s="35"/>
      <c r="APQ8" s="35"/>
      <c r="APR8" s="35"/>
      <c r="APS8" s="35"/>
      <c r="APT8" s="35"/>
      <c r="APU8" s="35"/>
      <c r="APV8" s="35"/>
      <c r="APW8" s="35"/>
      <c r="APX8" s="35"/>
      <c r="APY8" s="35"/>
      <c r="APZ8" s="35"/>
      <c r="AQA8" s="35"/>
      <c r="AQB8" s="35"/>
      <c r="AQC8" s="35"/>
      <c r="AQD8" s="35"/>
      <c r="AQE8" s="35"/>
      <c r="AQF8" s="35"/>
      <c r="AQG8" s="35"/>
      <c r="AQH8" s="35"/>
      <c r="AQI8" s="35"/>
      <c r="AQJ8" s="35"/>
      <c r="AQK8" s="35"/>
      <c r="AQL8" s="35"/>
      <c r="AQM8" s="35"/>
      <c r="AQN8" s="35"/>
      <c r="AQO8" s="35"/>
      <c r="AQP8" s="35"/>
      <c r="AQQ8" s="35"/>
      <c r="AQR8" s="35"/>
      <c r="AQS8" s="35"/>
      <c r="AQT8" s="35"/>
      <c r="AQU8" s="35"/>
      <c r="AQV8" s="35"/>
      <c r="AQW8" s="35"/>
      <c r="AQX8" s="35"/>
      <c r="AQY8" s="35"/>
      <c r="AQZ8" s="35"/>
      <c r="ARA8" s="35"/>
      <c r="ARB8" s="35"/>
      <c r="ARC8" s="35"/>
      <c r="ARD8" s="35"/>
      <c r="ARE8" s="35"/>
      <c r="ARF8" s="35"/>
      <c r="ARG8" s="35"/>
      <c r="ARH8" s="35"/>
      <c r="ARI8" s="35"/>
      <c r="ARJ8" s="35"/>
      <c r="ARK8" s="35"/>
      <c r="ARL8" s="35"/>
      <c r="ARM8" s="35"/>
      <c r="ARN8" s="35"/>
      <c r="ARO8" s="35"/>
      <c r="ARP8" s="35"/>
      <c r="ARQ8" s="35"/>
      <c r="ARR8" s="35"/>
      <c r="ARS8" s="35"/>
      <c r="ART8" s="35"/>
      <c r="ARU8" s="35"/>
      <c r="ARV8" s="35"/>
      <c r="ARW8" s="35"/>
      <c r="ARX8" s="35"/>
      <c r="ARY8" s="35"/>
      <c r="ARZ8" s="35"/>
      <c r="ASA8" s="35"/>
      <c r="ASB8" s="35"/>
      <c r="ASC8" s="35"/>
      <c r="ASD8" s="35"/>
      <c r="ASE8" s="35"/>
      <c r="ASF8" s="35"/>
      <c r="ASG8" s="35"/>
      <c r="ASH8" s="35"/>
      <c r="ASI8" s="35"/>
      <c r="ASJ8" s="35"/>
      <c r="ASK8" s="35"/>
      <c r="ASL8" s="35"/>
      <c r="ASM8" s="35"/>
      <c r="ASN8" s="35"/>
      <c r="ASO8" s="35"/>
      <c r="ASP8" s="35"/>
      <c r="ASQ8" s="35"/>
      <c r="ASR8" s="35"/>
      <c r="ASS8" s="35"/>
      <c r="AST8" s="35"/>
      <c r="ASU8" s="35"/>
      <c r="ASV8" s="35"/>
      <c r="ASW8" s="35"/>
      <c r="ASX8" s="35"/>
      <c r="ASY8" s="35"/>
      <c r="ASZ8" s="35"/>
      <c r="ATA8" s="35"/>
      <c r="ATB8" s="35"/>
      <c r="ATC8" s="35"/>
      <c r="ATD8" s="35"/>
      <c r="ATE8" s="35"/>
      <c r="ATF8" s="35"/>
      <c r="ATG8" s="35"/>
      <c r="ATH8" s="35"/>
      <c r="ATI8" s="35"/>
      <c r="ATJ8" s="35"/>
      <c r="ATK8" s="35"/>
      <c r="ATL8" s="35"/>
      <c r="ATM8" s="35"/>
      <c r="ATN8" s="35"/>
      <c r="ATO8" s="35"/>
      <c r="ATP8" s="35"/>
      <c r="ATQ8" s="35"/>
      <c r="ATR8" s="35"/>
      <c r="ATS8" s="35"/>
      <c r="ATT8" s="35"/>
      <c r="ATU8" s="35"/>
      <c r="ATV8" s="35"/>
      <c r="ATW8" s="35"/>
      <c r="ATX8" s="35"/>
      <c r="ATY8" s="35"/>
      <c r="ATZ8" s="35"/>
      <c r="AUA8" s="35"/>
      <c r="AUB8" s="35"/>
      <c r="AUC8" s="35"/>
      <c r="AUD8" s="35"/>
      <c r="AUE8" s="35"/>
      <c r="AUF8" s="35"/>
      <c r="AUG8" s="35"/>
      <c r="AUH8" s="35"/>
      <c r="AUI8" s="35"/>
      <c r="AUJ8" s="35"/>
      <c r="AUK8" s="35"/>
      <c r="AUL8" s="35"/>
      <c r="AUM8" s="35"/>
      <c r="AUN8" s="35"/>
      <c r="AUO8" s="35"/>
      <c r="AUP8" s="35"/>
      <c r="AUQ8" s="35"/>
      <c r="AUR8" s="35"/>
      <c r="AUS8" s="35"/>
      <c r="AUT8" s="35"/>
      <c r="AUU8" s="35"/>
      <c r="AUV8" s="35"/>
      <c r="AUW8" s="35"/>
      <c r="AUX8" s="35"/>
      <c r="AUY8" s="35"/>
      <c r="AUZ8" s="35"/>
      <c r="AVA8" s="35"/>
      <c r="AVB8" s="35"/>
      <c r="AVC8" s="35"/>
      <c r="AVD8" s="35"/>
      <c r="AVE8" s="35"/>
      <c r="AVF8" s="35"/>
      <c r="AVG8" s="35"/>
      <c r="AVH8" s="35"/>
      <c r="AVI8" s="35"/>
      <c r="AVJ8" s="35"/>
      <c r="AVK8" s="35"/>
      <c r="AVL8" s="35"/>
      <c r="AVM8" s="35"/>
      <c r="AVN8" s="35"/>
      <c r="AVO8" s="35"/>
      <c r="AVP8" s="35"/>
      <c r="AVQ8" s="35"/>
      <c r="AVR8" s="35"/>
      <c r="AVS8" s="35"/>
      <c r="AVT8" s="35"/>
    </row>
    <row r="9" spans="1:1268" s="37" customFormat="1" ht="11.65" customHeight="1">
      <c r="A9" s="83" t="s">
        <v>6</v>
      </c>
      <c r="B9" s="48">
        <v>213</v>
      </c>
      <c r="C9" s="49">
        <v>13</v>
      </c>
      <c r="D9" s="50">
        <v>26480</v>
      </c>
      <c r="E9" s="50">
        <v>124</v>
      </c>
      <c r="F9" s="51">
        <v>13</v>
      </c>
      <c r="G9" s="48">
        <v>15</v>
      </c>
      <c r="H9" s="50" t="s">
        <v>0</v>
      </c>
      <c r="I9" s="33"/>
      <c r="J9" s="34"/>
    </row>
    <row r="10" spans="1:1268" s="7" customFormat="1" ht="11.65" customHeight="1">
      <c r="A10" s="82" t="s">
        <v>7</v>
      </c>
      <c r="B10" s="11">
        <v>148</v>
      </c>
      <c r="C10" s="12">
        <v>4</v>
      </c>
      <c r="D10" s="13">
        <v>175240</v>
      </c>
      <c r="E10" s="13">
        <v>1184</v>
      </c>
      <c r="F10" s="14">
        <v>8</v>
      </c>
      <c r="G10" s="11">
        <v>25</v>
      </c>
      <c r="H10" s="13" t="s">
        <v>0</v>
      </c>
      <c r="I10" s="33"/>
      <c r="J10" s="34"/>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c r="AMK10" s="37"/>
      <c r="AML10" s="37"/>
      <c r="AMM10" s="37"/>
      <c r="AMN10" s="37"/>
      <c r="AMO10" s="37"/>
      <c r="AMP10" s="37"/>
      <c r="AMQ10" s="37"/>
      <c r="AMR10" s="37"/>
      <c r="AMS10" s="37"/>
      <c r="AMT10" s="37"/>
      <c r="AMU10" s="37"/>
      <c r="AMV10" s="37"/>
      <c r="AMW10" s="37"/>
      <c r="AMX10" s="37"/>
      <c r="AMY10" s="37"/>
      <c r="AMZ10" s="37"/>
      <c r="ANA10" s="37"/>
      <c r="ANB10" s="37"/>
      <c r="ANC10" s="37"/>
      <c r="AND10" s="37"/>
      <c r="ANE10" s="37"/>
      <c r="ANF10" s="37"/>
      <c r="ANG10" s="37"/>
      <c r="ANH10" s="37"/>
      <c r="ANI10" s="37"/>
      <c r="ANJ10" s="37"/>
      <c r="ANK10" s="37"/>
      <c r="ANL10" s="37"/>
      <c r="ANM10" s="37"/>
      <c r="ANN10" s="37"/>
      <c r="ANO10" s="37"/>
      <c r="ANP10" s="37"/>
      <c r="ANQ10" s="37"/>
      <c r="ANR10" s="37"/>
      <c r="ANS10" s="37"/>
      <c r="ANT10" s="37"/>
      <c r="ANU10" s="37"/>
      <c r="ANV10" s="37"/>
      <c r="ANW10" s="37"/>
      <c r="ANX10" s="37"/>
      <c r="ANY10" s="37"/>
      <c r="ANZ10" s="37"/>
      <c r="AOA10" s="37"/>
      <c r="AOB10" s="37"/>
      <c r="AOC10" s="37"/>
      <c r="AOD10" s="37"/>
      <c r="AOE10" s="37"/>
      <c r="AOF10" s="37"/>
      <c r="AOG10" s="37"/>
      <c r="AOH10" s="37"/>
      <c r="AOI10" s="37"/>
      <c r="AOJ10" s="37"/>
      <c r="AOK10" s="37"/>
      <c r="AOL10" s="37"/>
      <c r="AOM10" s="37"/>
      <c r="AON10" s="37"/>
      <c r="AOO10" s="37"/>
      <c r="AOP10" s="37"/>
      <c r="AOQ10" s="37"/>
      <c r="AOR10" s="37"/>
      <c r="AOS10" s="37"/>
      <c r="AOT10" s="37"/>
      <c r="AOU10" s="37"/>
      <c r="AOV10" s="37"/>
      <c r="AOW10" s="37"/>
      <c r="AOX10" s="37"/>
      <c r="AOY10" s="37"/>
      <c r="AOZ10" s="37"/>
      <c r="APA10" s="37"/>
      <c r="APB10" s="37"/>
      <c r="APC10" s="37"/>
      <c r="APD10" s="37"/>
      <c r="APE10" s="37"/>
      <c r="APF10" s="37"/>
      <c r="APG10" s="37"/>
      <c r="APH10" s="37"/>
      <c r="API10" s="37"/>
      <c r="APJ10" s="37"/>
      <c r="APK10" s="37"/>
      <c r="APL10" s="37"/>
      <c r="APM10" s="37"/>
      <c r="APN10" s="37"/>
      <c r="APO10" s="37"/>
      <c r="APP10" s="37"/>
      <c r="APQ10" s="37"/>
      <c r="APR10" s="37"/>
      <c r="APS10" s="37"/>
      <c r="APT10" s="37"/>
      <c r="APU10" s="37"/>
      <c r="APV10" s="37"/>
      <c r="APW10" s="37"/>
      <c r="APX10" s="37"/>
      <c r="APY10" s="37"/>
      <c r="APZ10" s="37"/>
      <c r="AQA10" s="37"/>
      <c r="AQB10" s="37"/>
      <c r="AQC10" s="37"/>
      <c r="AQD10" s="37"/>
      <c r="AQE10" s="37"/>
      <c r="AQF10" s="37"/>
      <c r="AQG10" s="37"/>
      <c r="AQH10" s="37"/>
      <c r="AQI10" s="37"/>
      <c r="AQJ10" s="37"/>
      <c r="AQK10" s="37"/>
      <c r="AQL10" s="37"/>
      <c r="AQM10" s="37"/>
      <c r="AQN10" s="37"/>
      <c r="AQO10" s="37"/>
      <c r="AQP10" s="37"/>
      <c r="AQQ10" s="37"/>
      <c r="AQR10" s="37"/>
      <c r="AQS10" s="37"/>
      <c r="AQT10" s="37"/>
      <c r="AQU10" s="37"/>
      <c r="AQV10" s="37"/>
      <c r="AQW10" s="37"/>
      <c r="AQX10" s="37"/>
      <c r="AQY10" s="37"/>
      <c r="AQZ10" s="37"/>
      <c r="ARA10" s="37"/>
      <c r="ARB10" s="37"/>
      <c r="ARC10" s="37"/>
      <c r="ARD10" s="37"/>
      <c r="ARE10" s="37"/>
      <c r="ARF10" s="37"/>
      <c r="ARG10" s="37"/>
      <c r="ARH10" s="37"/>
      <c r="ARI10" s="37"/>
      <c r="ARJ10" s="37"/>
      <c r="ARK10" s="37"/>
      <c r="ARL10" s="37"/>
      <c r="ARM10" s="37"/>
      <c r="ARN10" s="37"/>
      <c r="ARO10" s="37"/>
      <c r="ARP10" s="37"/>
      <c r="ARQ10" s="37"/>
      <c r="ARR10" s="37"/>
      <c r="ARS10" s="37"/>
      <c r="ART10" s="37"/>
      <c r="ARU10" s="37"/>
      <c r="ARV10" s="37"/>
      <c r="ARW10" s="37"/>
      <c r="ARX10" s="37"/>
      <c r="ARY10" s="37"/>
      <c r="ARZ10" s="37"/>
      <c r="ASA10" s="37"/>
      <c r="ASB10" s="37"/>
      <c r="ASC10" s="37"/>
      <c r="ASD10" s="37"/>
      <c r="ASE10" s="37"/>
      <c r="ASF10" s="37"/>
      <c r="ASG10" s="37"/>
      <c r="ASH10" s="37"/>
      <c r="ASI10" s="37"/>
      <c r="ASJ10" s="37"/>
      <c r="ASK10" s="37"/>
      <c r="ASL10" s="37"/>
      <c r="ASM10" s="37"/>
      <c r="ASN10" s="37"/>
      <c r="ASO10" s="37"/>
      <c r="ASP10" s="37"/>
      <c r="ASQ10" s="37"/>
      <c r="ASR10" s="37"/>
      <c r="ASS10" s="37"/>
      <c r="AST10" s="37"/>
      <c r="ASU10" s="37"/>
      <c r="ASV10" s="37"/>
      <c r="ASW10" s="37"/>
      <c r="ASX10" s="37"/>
      <c r="ASY10" s="37"/>
      <c r="ASZ10" s="37"/>
      <c r="ATA10" s="37"/>
      <c r="ATB10" s="37"/>
      <c r="ATC10" s="37"/>
      <c r="ATD10" s="37"/>
      <c r="ATE10" s="37"/>
      <c r="ATF10" s="37"/>
      <c r="ATG10" s="37"/>
      <c r="ATH10" s="37"/>
      <c r="ATI10" s="37"/>
      <c r="ATJ10" s="37"/>
      <c r="ATK10" s="37"/>
      <c r="ATL10" s="37"/>
      <c r="ATM10" s="37"/>
      <c r="ATN10" s="37"/>
      <c r="ATO10" s="37"/>
      <c r="ATP10" s="37"/>
      <c r="ATQ10" s="37"/>
      <c r="ATR10" s="37"/>
      <c r="ATS10" s="37"/>
      <c r="ATT10" s="37"/>
      <c r="ATU10" s="37"/>
      <c r="ATV10" s="37"/>
      <c r="ATW10" s="37"/>
      <c r="ATX10" s="37"/>
      <c r="ATY10" s="37"/>
      <c r="ATZ10" s="37"/>
      <c r="AUA10" s="37"/>
      <c r="AUB10" s="37"/>
      <c r="AUC10" s="37"/>
      <c r="AUD10" s="37"/>
      <c r="AUE10" s="37"/>
      <c r="AUF10" s="37"/>
      <c r="AUG10" s="37"/>
      <c r="AUH10" s="37"/>
      <c r="AUI10" s="37"/>
      <c r="AUJ10" s="37"/>
      <c r="AUK10" s="37"/>
      <c r="AUL10" s="37"/>
      <c r="AUM10" s="37"/>
      <c r="AUN10" s="37"/>
      <c r="AUO10" s="37"/>
      <c r="AUP10" s="37"/>
      <c r="AUQ10" s="37"/>
      <c r="AUR10" s="37"/>
      <c r="AUS10" s="37"/>
      <c r="AUT10" s="37"/>
      <c r="AUU10" s="37"/>
      <c r="AUV10" s="37"/>
      <c r="AUW10" s="37"/>
      <c r="AUX10" s="37"/>
      <c r="AUY10" s="37"/>
      <c r="AUZ10" s="37"/>
      <c r="AVA10" s="37"/>
      <c r="AVB10" s="37"/>
      <c r="AVC10" s="37"/>
      <c r="AVD10" s="37"/>
      <c r="AVE10" s="37"/>
      <c r="AVF10" s="37"/>
      <c r="AVG10" s="37"/>
      <c r="AVH10" s="37"/>
      <c r="AVI10" s="37"/>
      <c r="AVJ10" s="37"/>
      <c r="AVK10" s="37"/>
      <c r="AVL10" s="37"/>
      <c r="AVM10" s="37"/>
      <c r="AVN10" s="37"/>
      <c r="AVO10" s="37"/>
      <c r="AVP10" s="37"/>
      <c r="AVQ10" s="37"/>
      <c r="AVR10" s="37"/>
      <c r="AVS10" s="37"/>
      <c r="AVT10" s="37"/>
    </row>
    <row r="11" spans="1:1268" s="37" customFormat="1" ht="11.65" customHeight="1">
      <c r="A11" s="83" t="s">
        <v>8</v>
      </c>
      <c r="B11" s="48">
        <v>3</v>
      </c>
      <c r="C11" s="49" t="s">
        <v>0</v>
      </c>
      <c r="D11" s="50">
        <v>55871</v>
      </c>
      <c r="E11" s="50">
        <v>18624</v>
      </c>
      <c r="F11" s="51">
        <v>1</v>
      </c>
      <c r="G11" s="48" t="s">
        <v>0</v>
      </c>
      <c r="H11" s="50" t="s">
        <v>0</v>
      </c>
      <c r="I11" s="33"/>
      <c r="J11" s="34"/>
    </row>
    <row r="12" spans="1:1268" s="7" customFormat="1" ht="11.65" customHeight="1">
      <c r="A12" s="82" t="s">
        <v>9</v>
      </c>
      <c r="B12" s="11">
        <v>300</v>
      </c>
      <c r="C12" s="12">
        <v>15</v>
      </c>
      <c r="D12" s="13">
        <v>82948</v>
      </c>
      <c r="E12" s="13">
        <v>276</v>
      </c>
      <c r="F12" s="14">
        <v>14</v>
      </c>
      <c r="G12" s="11">
        <v>15</v>
      </c>
      <c r="H12" s="13">
        <v>13</v>
      </c>
      <c r="I12" s="33"/>
      <c r="J12" s="34"/>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row>
    <row r="13" spans="1:1268" s="37" customFormat="1" ht="11.65" customHeight="1">
      <c r="A13" s="83" t="s">
        <v>10</v>
      </c>
      <c r="B13" s="48">
        <v>31</v>
      </c>
      <c r="C13" s="49" t="s">
        <v>0</v>
      </c>
      <c r="D13" s="50">
        <v>173346</v>
      </c>
      <c r="E13" s="50">
        <v>5592</v>
      </c>
      <c r="F13" s="51">
        <v>4</v>
      </c>
      <c r="G13" s="48">
        <v>1</v>
      </c>
      <c r="H13" s="50" t="s">
        <v>0</v>
      </c>
      <c r="I13" s="33"/>
      <c r="J13" s="34"/>
    </row>
    <row r="14" spans="1:1268" s="7" customFormat="1" ht="11.65" customHeight="1">
      <c r="A14" s="82" t="s">
        <v>11</v>
      </c>
      <c r="B14" s="11">
        <v>150</v>
      </c>
      <c r="C14" s="12">
        <v>1</v>
      </c>
      <c r="D14" s="13">
        <v>178773</v>
      </c>
      <c r="E14" s="13">
        <v>1192</v>
      </c>
      <c r="F14" s="14">
        <v>4</v>
      </c>
      <c r="G14" s="11">
        <v>4</v>
      </c>
      <c r="H14" s="13">
        <v>2</v>
      </c>
      <c r="I14" s="33"/>
      <c r="J14" s="34"/>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row>
    <row r="15" spans="1:1268" s="37" customFormat="1" ht="11.65" customHeight="1">
      <c r="A15" s="83" t="s">
        <v>12</v>
      </c>
      <c r="B15" s="48">
        <v>383</v>
      </c>
      <c r="C15" s="49">
        <v>34</v>
      </c>
      <c r="D15" s="50">
        <v>55098</v>
      </c>
      <c r="E15" s="50">
        <v>144</v>
      </c>
      <c r="F15" s="51">
        <v>34</v>
      </c>
      <c r="G15" s="48">
        <v>42</v>
      </c>
      <c r="H15" s="50">
        <v>10</v>
      </c>
      <c r="I15" s="33"/>
      <c r="J15" s="34"/>
    </row>
    <row r="16" spans="1:1268" s="7" customFormat="1" ht="11.65" customHeight="1">
      <c r="A16" s="82" t="s">
        <v>13</v>
      </c>
      <c r="B16" s="11">
        <v>339</v>
      </c>
      <c r="C16" s="12">
        <v>22</v>
      </c>
      <c r="D16" s="13">
        <v>48595</v>
      </c>
      <c r="E16" s="13">
        <v>143</v>
      </c>
      <c r="F16" s="14">
        <v>19</v>
      </c>
      <c r="G16" s="11">
        <v>24</v>
      </c>
      <c r="H16" s="13" t="s">
        <v>0</v>
      </c>
      <c r="I16" s="33"/>
      <c r="J16" s="34"/>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row>
    <row r="17" spans="1:8" s="37" customFormat="1" ht="11.65" customHeight="1">
      <c r="A17" s="83" t="s">
        <v>14</v>
      </c>
      <c r="B17" s="48">
        <v>41</v>
      </c>
      <c r="C17" s="49" t="s">
        <v>0</v>
      </c>
      <c r="D17" s="50">
        <v>209052</v>
      </c>
      <c r="E17" s="50">
        <v>5099</v>
      </c>
      <c r="F17" s="51">
        <v>1</v>
      </c>
      <c r="G17" s="48">
        <v>19</v>
      </c>
      <c r="H17" s="50" t="s">
        <v>0</v>
      </c>
    </row>
    <row r="18" spans="1:8" s="7" customFormat="1" ht="11.65" customHeight="1">
      <c r="A18" s="82" t="s">
        <v>15</v>
      </c>
      <c r="B18" s="11">
        <v>410</v>
      </c>
      <c r="C18" s="12">
        <v>29</v>
      </c>
      <c r="D18" s="13">
        <v>68842</v>
      </c>
      <c r="E18" s="13">
        <v>168</v>
      </c>
      <c r="F18" s="14">
        <v>29</v>
      </c>
      <c r="G18" s="11">
        <v>29</v>
      </c>
      <c r="H18" s="13" t="s">
        <v>0</v>
      </c>
    </row>
    <row r="19" spans="1:8" s="37" customFormat="1" ht="11.65" customHeight="1">
      <c r="A19" s="83" t="s">
        <v>16</v>
      </c>
      <c r="B19" s="48">
        <v>451</v>
      </c>
      <c r="C19" s="49">
        <v>7</v>
      </c>
      <c r="D19" s="50">
        <v>183413</v>
      </c>
      <c r="E19" s="50">
        <v>407</v>
      </c>
      <c r="F19" s="51">
        <v>11</v>
      </c>
      <c r="G19" s="48" t="s">
        <v>0</v>
      </c>
      <c r="H19" s="50" t="s">
        <v>0</v>
      </c>
    </row>
    <row r="20" spans="1:8" s="7" customFormat="1" ht="11.65" customHeight="1">
      <c r="A20" s="82" t="s">
        <v>17</v>
      </c>
      <c r="B20" s="11">
        <v>30</v>
      </c>
      <c r="C20" s="12" t="s">
        <v>0</v>
      </c>
      <c r="D20" s="13">
        <v>103916</v>
      </c>
      <c r="E20" s="13">
        <v>3464</v>
      </c>
      <c r="F20" s="14">
        <v>3</v>
      </c>
      <c r="G20" s="11">
        <v>1</v>
      </c>
      <c r="H20" s="13" t="s">
        <v>0</v>
      </c>
    </row>
    <row r="21" spans="1:8" s="37" customFormat="1" ht="11.65" customHeight="1">
      <c r="A21" s="83" t="s">
        <v>18</v>
      </c>
      <c r="B21" s="48">
        <v>14</v>
      </c>
      <c r="C21" s="49" t="s">
        <v>0</v>
      </c>
      <c r="D21" s="50">
        <v>36917</v>
      </c>
      <c r="E21" s="50">
        <v>2637</v>
      </c>
      <c r="F21" s="51">
        <v>1</v>
      </c>
      <c r="G21" s="48" t="s">
        <v>0</v>
      </c>
      <c r="H21" s="50" t="s">
        <v>0</v>
      </c>
    </row>
    <row r="22" spans="1:8" s="7" customFormat="1" ht="11.65" customHeight="1">
      <c r="A22" s="82" t="s">
        <v>19</v>
      </c>
      <c r="B22" s="11">
        <v>271</v>
      </c>
      <c r="C22" s="12">
        <v>17</v>
      </c>
      <c r="D22" s="13">
        <v>19191</v>
      </c>
      <c r="E22" s="13">
        <v>71</v>
      </c>
      <c r="F22" s="14">
        <v>16</v>
      </c>
      <c r="G22" s="11">
        <v>16</v>
      </c>
      <c r="H22" s="13">
        <v>15</v>
      </c>
    </row>
    <row r="23" spans="1:8" s="37" customFormat="1" ht="11.65" customHeight="1">
      <c r="A23" s="83" t="s">
        <v>20</v>
      </c>
      <c r="B23" s="48">
        <v>5</v>
      </c>
      <c r="C23" s="49" t="s">
        <v>0</v>
      </c>
      <c r="D23" s="50">
        <v>44532</v>
      </c>
      <c r="E23" s="50">
        <v>8906</v>
      </c>
      <c r="F23" s="50">
        <v>1</v>
      </c>
      <c r="G23" s="48" t="s">
        <v>0</v>
      </c>
      <c r="H23" s="50" t="s">
        <v>0</v>
      </c>
    </row>
    <row r="24" spans="1:8" s="7" customFormat="1" ht="11.65" customHeight="1">
      <c r="A24" s="82" t="s">
        <v>21</v>
      </c>
      <c r="B24" s="11">
        <v>288</v>
      </c>
      <c r="C24" s="12">
        <v>7</v>
      </c>
      <c r="D24" s="13">
        <v>45817</v>
      </c>
      <c r="E24" s="13">
        <v>159</v>
      </c>
      <c r="F24" s="13">
        <v>7</v>
      </c>
      <c r="G24" s="11">
        <v>7</v>
      </c>
      <c r="H24" s="13" t="s">
        <v>0</v>
      </c>
    </row>
    <row r="25" spans="1:8" s="37" customFormat="1" ht="11.65" customHeight="1">
      <c r="A25" s="83" t="s">
        <v>22</v>
      </c>
      <c r="B25" s="48">
        <v>157</v>
      </c>
      <c r="C25" s="49">
        <v>7</v>
      </c>
      <c r="D25" s="50">
        <v>175198</v>
      </c>
      <c r="E25" s="50">
        <v>1116</v>
      </c>
      <c r="F25" s="51">
        <v>8</v>
      </c>
      <c r="G25" s="48" t="s">
        <v>0</v>
      </c>
      <c r="H25" s="50" t="s">
        <v>0</v>
      </c>
    </row>
    <row r="26" spans="1:8" s="6" customFormat="1" ht="16.149999999999999" customHeight="1">
      <c r="A26" s="91" t="s">
        <v>23</v>
      </c>
      <c r="B26" s="15">
        <v>21614</v>
      </c>
      <c r="C26" s="16">
        <v>467</v>
      </c>
      <c r="D26" s="17">
        <v>1734129</v>
      </c>
      <c r="E26" s="17">
        <v>80</v>
      </c>
      <c r="F26" s="18">
        <v>446</v>
      </c>
      <c r="G26" s="18">
        <v>547</v>
      </c>
      <c r="H26" s="17">
        <v>156</v>
      </c>
    </row>
    <row r="27" spans="1:8" s="35" customFormat="1" ht="14.1" customHeight="1">
      <c r="A27" s="92" t="s">
        <v>24</v>
      </c>
      <c r="B27" s="44">
        <v>2488</v>
      </c>
      <c r="C27" s="45">
        <v>37</v>
      </c>
      <c r="D27" s="46">
        <v>153106</v>
      </c>
      <c r="E27" s="46">
        <v>62</v>
      </c>
      <c r="F27" s="47">
        <v>37</v>
      </c>
      <c r="G27" s="47">
        <v>45</v>
      </c>
      <c r="H27" s="46">
        <v>13</v>
      </c>
    </row>
    <row r="28" spans="1:8" s="8" customFormat="1" ht="11.65" customHeight="1">
      <c r="A28" s="85" t="s">
        <v>25</v>
      </c>
      <c r="B28" s="19">
        <v>1216</v>
      </c>
      <c r="C28" s="20">
        <v>16</v>
      </c>
      <c r="D28" s="21">
        <v>70158</v>
      </c>
      <c r="E28" s="21">
        <v>58</v>
      </c>
      <c r="F28" s="22">
        <v>17</v>
      </c>
      <c r="G28" s="19">
        <v>22</v>
      </c>
      <c r="H28" s="21" t="s">
        <v>0</v>
      </c>
    </row>
    <row r="29" spans="1:8" s="37" customFormat="1" ht="11.65" customHeight="1">
      <c r="A29" s="83" t="s">
        <v>26</v>
      </c>
      <c r="B29" s="48">
        <v>380</v>
      </c>
      <c r="C29" s="49">
        <v>5</v>
      </c>
      <c r="D29" s="50">
        <v>22936</v>
      </c>
      <c r="E29" s="50">
        <v>60</v>
      </c>
      <c r="F29" s="51">
        <v>5</v>
      </c>
      <c r="G29" s="48">
        <v>6</v>
      </c>
      <c r="H29" s="50" t="s">
        <v>0</v>
      </c>
    </row>
    <row r="30" spans="1:8" s="7" customFormat="1" ht="11.65" customHeight="1">
      <c r="A30" s="82" t="s">
        <v>27</v>
      </c>
      <c r="B30" s="11">
        <v>481</v>
      </c>
      <c r="C30" s="12">
        <v>7</v>
      </c>
      <c r="D30" s="13">
        <v>35280</v>
      </c>
      <c r="E30" s="13">
        <v>73</v>
      </c>
      <c r="F30" s="14">
        <v>6</v>
      </c>
      <c r="G30" s="11">
        <v>8</v>
      </c>
      <c r="H30" s="13">
        <v>5</v>
      </c>
    </row>
    <row r="31" spans="1:8" s="37" customFormat="1" ht="11.65" customHeight="1">
      <c r="A31" s="83" t="s">
        <v>28</v>
      </c>
      <c r="B31" s="48">
        <v>411</v>
      </c>
      <c r="C31" s="49">
        <v>9</v>
      </c>
      <c r="D31" s="50">
        <v>24732</v>
      </c>
      <c r="E31" s="50">
        <v>60</v>
      </c>
      <c r="F31" s="51">
        <v>9</v>
      </c>
      <c r="G31" s="48">
        <v>9</v>
      </c>
      <c r="H31" s="50">
        <v>8</v>
      </c>
    </row>
    <row r="32" spans="1:8" s="6" customFormat="1" ht="16.149999999999999" customHeight="1">
      <c r="A32" s="90" t="s">
        <v>29</v>
      </c>
      <c r="B32" s="15">
        <v>4246</v>
      </c>
      <c r="C32" s="16">
        <v>94</v>
      </c>
      <c r="D32" s="17">
        <v>258910</v>
      </c>
      <c r="E32" s="17">
        <v>61</v>
      </c>
      <c r="F32" s="18">
        <v>99</v>
      </c>
      <c r="G32" s="18">
        <v>103</v>
      </c>
      <c r="H32" s="17">
        <v>42</v>
      </c>
    </row>
    <row r="33" spans="1:8" s="38" customFormat="1" ht="11.65" customHeight="1">
      <c r="A33" s="86" t="s">
        <v>30</v>
      </c>
      <c r="B33" s="52">
        <v>756</v>
      </c>
      <c r="C33" s="53">
        <v>10</v>
      </c>
      <c r="D33" s="54">
        <v>115120</v>
      </c>
      <c r="E33" s="54">
        <v>152</v>
      </c>
      <c r="F33" s="55">
        <v>11</v>
      </c>
      <c r="G33" s="52">
        <v>17</v>
      </c>
      <c r="H33" s="54" t="s">
        <v>0</v>
      </c>
    </row>
    <row r="34" spans="1:8" s="7" customFormat="1" ht="11.65" customHeight="1">
      <c r="A34" s="82" t="s">
        <v>31</v>
      </c>
      <c r="B34" s="11">
        <v>602</v>
      </c>
      <c r="C34" s="12">
        <v>10</v>
      </c>
      <c r="D34" s="13">
        <v>17005</v>
      </c>
      <c r="E34" s="13">
        <v>28</v>
      </c>
      <c r="F34" s="14">
        <v>10</v>
      </c>
      <c r="G34" s="11">
        <v>10</v>
      </c>
      <c r="H34" s="13" t="s">
        <v>0</v>
      </c>
    </row>
    <row r="35" spans="1:8" s="37" customFormat="1" ht="11.65" customHeight="1">
      <c r="A35" s="83" t="s">
        <v>32</v>
      </c>
      <c r="B35" s="48">
        <v>353</v>
      </c>
      <c r="C35" s="49">
        <v>14</v>
      </c>
      <c r="D35" s="50">
        <v>14331</v>
      </c>
      <c r="E35" s="50">
        <v>41</v>
      </c>
      <c r="F35" s="51">
        <v>20</v>
      </c>
      <c r="G35" s="48">
        <v>14</v>
      </c>
      <c r="H35" s="50" t="s">
        <v>0</v>
      </c>
    </row>
    <row r="36" spans="1:8" s="29" customFormat="1" ht="11.65" customHeight="1">
      <c r="A36" s="85" t="s">
        <v>33</v>
      </c>
      <c r="B36" s="19">
        <v>800</v>
      </c>
      <c r="C36" s="20">
        <v>24</v>
      </c>
      <c r="D36" s="21">
        <v>45181</v>
      </c>
      <c r="E36" s="21">
        <v>56</v>
      </c>
      <c r="F36" s="22">
        <v>24</v>
      </c>
      <c r="G36" s="19">
        <v>28</v>
      </c>
      <c r="H36" s="21">
        <v>22</v>
      </c>
    </row>
    <row r="37" spans="1:8" s="37" customFormat="1" ht="11.65" customHeight="1">
      <c r="A37" s="83" t="s">
        <v>34</v>
      </c>
      <c r="B37" s="48">
        <v>419</v>
      </c>
      <c r="C37" s="49">
        <v>8</v>
      </c>
      <c r="D37" s="50">
        <v>21056</v>
      </c>
      <c r="E37" s="50">
        <v>50</v>
      </c>
      <c r="F37" s="51">
        <v>7</v>
      </c>
      <c r="G37" s="48">
        <v>7</v>
      </c>
      <c r="H37" s="50" t="s">
        <v>0</v>
      </c>
    </row>
    <row r="38" spans="1:8" s="7" customFormat="1" ht="11.65" customHeight="1">
      <c r="A38" s="82" t="s">
        <v>35</v>
      </c>
      <c r="B38" s="11">
        <v>730</v>
      </c>
      <c r="C38" s="12">
        <v>10</v>
      </c>
      <c r="D38" s="13">
        <v>27950</v>
      </c>
      <c r="E38" s="13">
        <v>38</v>
      </c>
      <c r="F38" s="14">
        <v>10</v>
      </c>
      <c r="G38" s="11">
        <v>10</v>
      </c>
      <c r="H38" s="13">
        <v>8</v>
      </c>
    </row>
    <row r="39" spans="1:8" s="37" customFormat="1" ht="11.65" customHeight="1">
      <c r="A39" s="83" t="s">
        <v>36</v>
      </c>
      <c r="B39" s="48">
        <v>203</v>
      </c>
      <c r="C39" s="49">
        <v>4</v>
      </c>
      <c r="D39" s="50">
        <v>9435</v>
      </c>
      <c r="E39" s="50">
        <v>46</v>
      </c>
      <c r="F39" s="51">
        <v>4</v>
      </c>
      <c r="G39" s="48">
        <v>4</v>
      </c>
      <c r="H39" s="50" t="s">
        <v>0</v>
      </c>
    </row>
    <row r="40" spans="1:8" s="7" customFormat="1" ht="11.65" customHeight="1">
      <c r="A40" s="82" t="s">
        <v>37</v>
      </c>
      <c r="B40" s="11">
        <v>383</v>
      </c>
      <c r="C40" s="12">
        <v>14</v>
      </c>
      <c r="D40" s="13">
        <v>8832</v>
      </c>
      <c r="E40" s="13">
        <v>23</v>
      </c>
      <c r="F40" s="14">
        <v>13</v>
      </c>
      <c r="G40" s="11">
        <v>13</v>
      </c>
      <c r="H40" s="13">
        <v>12</v>
      </c>
    </row>
    <row r="41" spans="1:8" s="35" customFormat="1" ht="16.149999999999999" customHeight="1">
      <c r="A41" s="92" t="s">
        <v>38</v>
      </c>
      <c r="B41" s="44">
        <v>4026</v>
      </c>
      <c r="C41" s="45">
        <v>77</v>
      </c>
      <c r="D41" s="46">
        <v>607549</v>
      </c>
      <c r="E41" s="46">
        <v>151</v>
      </c>
      <c r="F41" s="47">
        <v>82</v>
      </c>
      <c r="G41" s="47">
        <v>117</v>
      </c>
      <c r="H41" s="46">
        <v>32</v>
      </c>
    </row>
    <row r="42" spans="1:8" s="8" customFormat="1" ht="11.65" customHeight="1">
      <c r="A42" s="85" t="s">
        <v>39</v>
      </c>
      <c r="B42" s="19">
        <v>699</v>
      </c>
      <c r="C42" s="20">
        <v>16</v>
      </c>
      <c r="D42" s="21">
        <v>370623</v>
      </c>
      <c r="E42" s="21">
        <v>530</v>
      </c>
      <c r="F42" s="22">
        <v>18</v>
      </c>
      <c r="G42" s="19">
        <v>47</v>
      </c>
      <c r="H42" s="21" t="s">
        <v>0</v>
      </c>
    </row>
    <row r="43" spans="1:8" s="37" customFormat="1" ht="11.65" customHeight="1">
      <c r="A43" s="83" t="s">
        <v>40</v>
      </c>
      <c r="B43" s="48">
        <v>367</v>
      </c>
      <c r="C43" s="49">
        <v>6</v>
      </c>
      <c r="D43" s="50">
        <v>11317</v>
      </c>
      <c r="E43" s="50">
        <v>31</v>
      </c>
      <c r="F43" s="51">
        <v>6</v>
      </c>
      <c r="G43" s="48">
        <v>6</v>
      </c>
      <c r="H43" s="50">
        <v>5</v>
      </c>
    </row>
    <row r="44" spans="1:8" s="7" customFormat="1" ht="11.65" customHeight="1">
      <c r="A44" s="82" t="s">
        <v>41</v>
      </c>
      <c r="B44" s="11">
        <v>590</v>
      </c>
      <c r="C44" s="12">
        <v>14</v>
      </c>
      <c r="D44" s="13">
        <v>47896</v>
      </c>
      <c r="E44" s="13">
        <v>81</v>
      </c>
      <c r="F44" s="14">
        <v>15</v>
      </c>
      <c r="G44" s="11">
        <v>17</v>
      </c>
      <c r="H44" s="13">
        <v>13</v>
      </c>
    </row>
    <row r="45" spans="1:8" s="37" customFormat="1" ht="11.65" customHeight="1">
      <c r="A45" s="83" t="s">
        <v>42</v>
      </c>
      <c r="B45" s="48">
        <v>158</v>
      </c>
      <c r="C45" s="49">
        <v>4</v>
      </c>
      <c r="D45" s="50">
        <v>11503</v>
      </c>
      <c r="E45" s="50">
        <v>73</v>
      </c>
      <c r="F45" s="51">
        <v>4</v>
      </c>
      <c r="G45" s="48">
        <v>4</v>
      </c>
      <c r="H45" s="50" t="s">
        <v>0</v>
      </c>
    </row>
    <row r="46" spans="1:8" s="7" customFormat="1" ht="11.65" customHeight="1">
      <c r="A46" s="82" t="s">
        <v>43</v>
      </c>
      <c r="B46" s="11">
        <v>184</v>
      </c>
      <c r="C46" s="12">
        <v>8</v>
      </c>
      <c r="D46" s="13">
        <v>13837</v>
      </c>
      <c r="E46" s="13">
        <v>75</v>
      </c>
      <c r="F46" s="14">
        <v>8</v>
      </c>
      <c r="G46" s="11">
        <v>10</v>
      </c>
      <c r="H46" s="13" t="s">
        <v>0</v>
      </c>
    </row>
    <row r="47" spans="1:8" s="37" customFormat="1" ht="11.65" customHeight="1">
      <c r="A47" s="83" t="s">
        <v>44</v>
      </c>
      <c r="B47" s="48">
        <v>486</v>
      </c>
      <c r="C47" s="49">
        <v>5</v>
      </c>
      <c r="D47" s="50">
        <v>30544</v>
      </c>
      <c r="E47" s="50">
        <v>63</v>
      </c>
      <c r="F47" s="51">
        <v>5</v>
      </c>
      <c r="G47" s="48">
        <v>8</v>
      </c>
      <c r="H47" s="50">
        <v>2</v>
      </c>
    </row>
    <row r="48" spans="1:8" s="7" customFormat="1" ht="11.65" customHeight="1">
      <c r="A48" s="82" t="s">
        <v>45</v>
      </c>
      <c r="B48" s="11">
        <v>376</v>
      </c>
      <c r="C48" s="12">
        <v>7</v>
      </c>
      <c r="D48" s="13">
        <v>36370</v>
      </c>
      <c r="E48" s="13">
        <v>97</v>
      </c>
      <c r="F48" s="14">
        <v>8</v>
      </c>
      <c r="G48" s="11">
        <v>8</v>
      </c>
      <c r="H48" s="13">
        <v>5</v>
      </c>
    </row>
    <row r="49" spans="1:9" s="37" customFormat="1" ht="11.65" customHeight="1">
      <c r="A49" s="83" t="s">
        <v>46</v>
      </c>
      <c r="B49" s="48">
        <v>400</v>
      </c>
      <c r="C49" s="50">
        <v>4</v>
      </c>
      <c r="D49" s="50">
        <v>23699</v>
      </c>
      <c r="E49" s="50">
        <v>59</v>
      </c>
      <c r="F49" s="50">
        <v>4</v>
      </c>
      <c r="G49" s="48">
        <v>4</v>
      </c>
      <c r="H49" s="50" t="s">
        <v>0</v>
      </c>
      <c r="I49" s="33"/>
    </row>
    <row r="50" spans="1:9" s="7" customFormat="1" ht="11.65" customHeight="1">
      <c r="A50" s="82" t="s">
        <v>47</v>
      </c>
      <c r="B50" s="11">
        <v>284</v>
      </c>
      <c r="C50" s="13">
        <v>3</v>
      </c>
      <c r="D50" s="13">
        <v>14299</v>
      </c>
      <c r="E50" s="13">
        <v>50</v>
      </c>
      <c r="F50" s="13">
        <v>4</v>
      </c>
      <c r="G50" s="11">
        <v>3</v>
      </c>
      <c r="H50" s="13">
        <v>2</v>
      </c>
      <c r="I50" s="33"/>
    </row>
    <row r="51" spans="1:9" s="37" customFormat="1" ht="11.65" customHeight="1">
      <c r="A51" s="83" t="s">
        <v>48</v>
      </c>
      <c r="B51" s="48">
        <v>51</v>
      </c>
      <c r="C51" s="51">
        <v>1</v>
      </c>
      <c r="D51" s="50">
        <v>7814</v>
      </c>
      <c r="E51" s="50">
        <v>153</v>
      </c>
      <c r="F51" s="50">
        <v>1</v>
      </c>
      <c r="G51" s="50" t="s">
        <v>0</v>
      </c>
      <c r="H51" s="50" t="s">
        <v>0</v>
      </c>
      <c r="I51" s="33"/>
    </row>
    <row r="52" spans="1:9" s="7" customFormat="1" ht="11.65" customHeight="1">
      <c r="A52" s="82" t="s">
        <v>49</v>
      </c>
      <c r="B52" s="11">
        <v>170</v>
      </c>
      <c r="C52" s="12">
        <v>3</v>
      </c>
      <c r="D52" s="13">
        <v>25726</v>
      </c>
      <c r="E52" s="13">
        <v>151</v>
      </c>
      <c r="F52" s="14">
        <v>3</v>
      </c>
      <c r="G52" s="11">
        <v>4</v>
      </c>
      <c r="H52" s="13" t="s">
        <v>0</v>
      </c>
      <c r="I52" s="33"/>
    </row>
    <row r="53" spans="1:9" s="37" customFormat="1" ht="11.65" customHeight="1">
      <c r="A53" s="83" t="s">
        <v>50</v>
      </c>
      <c r="B53" s="48">
        <v>261</v>
      </c>
      <c r="C53" s="49">
        <v>6</v>
      </c>
      <c r="D53" s="50">
        <v>13921</v>
      </c>
      <c r="E53" s="50">
        <v>53</v>
      </c>
      <c r="F53" s="51">
        <v>6</v>
      </c>
      <c r="G53" s="48">
        <v>6</v>
      </c>
      <c r="H53" s="50">
        <v>5</v>
      </c>
      <c r="I53" s="33"/>
    </row>
    <row r="54" spans="1:9" s="37" customFormat="1" ht="7.9" customHeight="1">
      <c r="A54" s="84"/>
      <c r="B54" s="48"/>
      <c r="C54" s="49"/>
      <c r="D54" s="50"/>
      <c r="E54" s="50"/>
      <c r="F54" s="51"/>
      <c r="G54" s="48"/>
      <c r="H54" s="50"/>
      <c r="I54" s="33"/>
    </row>
    <row r="55" spans="1:9" s="80" customFormat="1" ht="11.1" customHeight="1">
      <c r="A55" s="60" t="s">
        <v>248</v>
      </c>
      <c r="B55" s="61"/>
      <c r="C55" s="62"/>
      <c r="D55" s="62"/>
      <c r="E55" s="62"/>
      <c r="F55" s="62"/>
      <c r="G55" s="63"/>
      <c r="H55" s="63"/>
      <c r="I55" s="79"/>
    </row>
    <row r="56" spans="1:9" s="80" customFormat="1" ht="11.1" customHeight="1">
      <c r="A56" s="61" t="s">
        <v>249</v>
      </c>
      <c r="B56" s="61"/>
      <c r="C56" s="62"/>
      <c r="D56" s="62"/>
      <c r="E56" s="62"/>
      <c r="F56" s="62"/>
      <c r="G56" s="63"/>
      <c r="H56" s="63"/>
      <c r="I56" s="79"/>
    </row>
    <row r="57" spans="1:9" s="80" customFormat="1" ht="11.1" customHeight="1">
      <c r="A57" s="104" t="s">
        <v>254</v>
      </c>
      <c r="B57" s="104"/>
      <c r="C57" s="104"/>
      <c r="D57" s="104"/>
      <c r="E57" s="104"/>
      <c r="F57" s="104"/>
      <c r="G57" s="104"/>
      <c r="H57" s="104"/>
      <c r="I57" s="104"/>
    </row>
    <row r="58" spans="1:9" s="80" customFormat="1" ht="11.1" customHeight="1">
      <c r="A58" s="61" t="s">
        <v>250</v>
      </c>
      <c r="B58" s="61"/>
      <c r="C58" s="62"/>
      <c r="D58" s="62"/>
      <c r="E58" s="62"/>
      <c r="F58" s="62"/>
      <c r="G58" s="63"/>
      <c r="H58" s="63"/>
      <c r="I58" s="79"/>
    </row>
    <row r="59" spans="1:9" s="35" customFormat="1" ht="15.95" customHeight="1">
      <c r="A59" s="92" t="s">
        <v>51</v>
      </c>
      <c r="B59" s="44">
        <v>2328</v>
      </c>
      <c r="C59" s="45">
        <v>50</v>
      </c>
      <c r="D59" s="46">
        <v>116959</v>
      </c>
      <c r="E59" s="46">
        <v>50</v>
      </c>
      <c r="F59" s="47">
        <v>37</v>
      </c>
      <c r="G59" s="64">
        <v>41</v>
      </c>
      <c r="H59" s="65">
        <v>13</v>
      </c>
      <c r="I59" s="33"/>
    </row>
    <row r="60" spans="1:9" s="8" customFormat="1" ht="10.5" customHeight="1">
      <c r="A60" s="85" t="s">
        <v>52</v>
      </c>
      <c r="B60" s="19">
        <v>782</v>
      </c>
      <c r="C60" s="20">
        <v>10</v>
      </c>
      <c r="D60" s="21">
        <v>48950</v>
      </c>
      <c r="E60" s="21">
        <v>63</v>
      </c>
      <c r="F60" s="22">
        <v>10</v>
      </c>
      <c r="G60" s="19">
        <v>9</v>
      </c>
      <c r="H60" s="23">
        <v>9</v>
      </c>
      <c r="I60" s="33"/>
    </row>
    <row r="61" spans="1:9" s="3" customFormat="1" ht="10.5" customHeight="1">
      <c r="A61" s="83" t="s">
        <v>53</v>
      </c>
      <c r="B61" s="48">
        <v>227</v>
      </c>
      <c r="C61" s="49">
        <v>5</v>
      </c>
      <c r="D61" s="50">
        <v>13187</v>
      </c>
      <c r="E61" s="50">
        <v>58</v>
      </c>
      <c r="F61" s="51">
        <v>4</v>
      </c>
      <c r="G61" s="48">
        <v>4</v>
      </c>
      <c r="H61" s="67" t="s">
        <v>0</v>
      </c>
      <c r="I61" s="33"/>
    </row>
    <row r="62" spans="1:9" s="9" customFormat="1" ht="10.5" customHeight="1">
      <c r="A62" s="82" t="s">
        <v>54</v>
      </c>
      <c r="B62" s="11">
        <v>399</v>
      </c>
      <c r="C62" s="12">
        <v>13</v>
      </c>
      <c r="D62" s="13">
        <v>20010</v>
      </c>
      <c r="E62" s="13">
        <v>50</v>
      </c>
      <c r="F62" s="14">
        <v>8</v>
      </c>
      <c r="G62" s="15">
        <v>9</v>
      </c>
      <c r="H62" s="24" t="s">
        <v>0</v>
      </c>
      <c r="I62" s="33"/>
    </row>
    <row r="63" spans="1:9" s="3" customFormat="1" ht="10.5" customHeight="1">
      <c r="A63" s="83" t="s">
        <v>55</v>
      </c>
      <c r="B63" s="48">
        <v>305</v>
      </c>
      <c r="C63" s="49">
        <v>9</v>
      </c>
      <c r="D63" s="50">
        <v>8563</v>
      </c>
      <c r="E63" s="50">
        <v>28</v>
      </c>
      <c r="F63" s="51">
        <v>5</v>
      </c>
      <c r="G63" s="52">
        <v>5</v>
      </c>
      <c r="H63" s="67">
        <v>4</v>
      </c>
      <c r="I63" s="33"/>
    </row>
    <row r="64" spans="1:9" s="9" customFormat="1" ht="10.5" customHeight="1">
      <c r="A64" s="82" t="s">
        <v>56</v>
      </c>
      <c r="B64" s="11">
        <v>294</v>
      </c>
      <c r="C64" s="12">
        <v>5</v>
      </c>
      <c r="D64" s="13">
        <v>17783</v>
      </c>
      <c r="E64" s="13">
        <v>60</v>
      </c>
      <c r="F64" s="14">
        <v>3</v>
      </c>
      <c r="G64" s="11">
        <v>7</v>
      </c>
      <c r="H64" s="24" t="s">
        <v>0</v>
      </c>
      <c r="I64" s="33"/>
    </row>
    <row r="65" spans="1:9" s="3" customFormat="1" ht="10.5" customHeight="1">
      <c r="A65" s="83" t="s">
        <v>57</v>
      </c>
      <c r="B65" s="48">
        <v>321</v>
      </c>
      <c r="C65" s="49">
        <v>8</v>
      </c>
      <c r="D65" s="50">
        <v>8466</v>
      </c>
      <c r="E65" s="50">
        <v>26</v>
      </c>
      <c r="F65" s="51">
        <v>7</v>
      </c>
      <c r="G65" s="48">
        <v>7</v>
      </c>
      <c r="H65" s="67" t="s">
        <v>0</v>
      </c>
      <c r="I65" s="33"/>
    </row>
    <row r="66" spans="1:9" s="6" customFormat="1" ht="12" customHeight="1">
      <c r="A66" s="90" t="s">
        <v>58</v>
      </c>
      <c r="B66" s="15">
        <v>1784</v>
      </c>
      <c r="C66" s="16">
        <v>45</v>
      </c>
      <c r="D66" s="17">
        <v>159311</v>
      </c>
      <c r="E66" s="17">
        <v>89</v>
      </c>
      <c r="F66" s="18">
        <v>24</v>
      </c>
      <c r="G66" s="15">
        <v>55</v>
      </c>
      <c r="H66" s="26" t="s">
        <v>0</v>
      </c>
      <c r="I66" s="33"/>
    </row>
    <row r="67" spans="1:9" s="38" customFormat="1" ht="10.5" customHeight="1">
      <c r="A67" s="86" t="s">
        <v>59</v>
      </c>
      <c r="B67" s="52">
        <v>1007</v>
      </c>
      <c r="C67" s="53">
        <v>19</v>
      </c>
      <c r="D67" s="54">
        <v>123424</v>
      </c>
      <c r="E67" s="54">
        <v>123</v>
      </c>
      <c r="F67" s="55">
        <v>11</v>
      </c>
      <c r="G67" s="52">
        <v>37</v>
      </c>
      <c r="H67" s="66" t="s">
        <v>0</v>
      </c>
      <c r="I67" s="33"/>
    </row>
    <row r="68" spans="1:9" s="9" customFormat="1" ht="10.5" customHeight="1">
      <c r="A68" s="82" t="s">
        <v>60</v>
      </c>
      <c r="B68" s="11">
        <v>596</v>
      </c>
      <c r="C68" s="12">
        <v>23</v>
      </c>
      <c r="D68" s="13">
        <v>25964</v>
      </c>
      <c r="E68" s="13">
        <v>44</v>
      </c>
      <c r="F68" s="14">
        <v>10</v>
      </c>
      <c r="G68" s="11">
        <v>15</v>
      </c>
      <c r="H68" s="24" t="s">
        <v>0</v>
      </c>
      <c r="I68" s="33"/>
    </row>
    <row r="69" spans="1:9" s="3" customFormat="1" ht="10.5" customHeight="1">
      <c r="A69" s="83" t="s">
        <v>61</v>
      </c>
      <c r="B69" s="48">
        <v>181</v>
      </c>
      <c r="C69" s="49">
        <v>3</v>
      </c>
      <c r="D69" s="50">
        <v>9923</v>
      </c>
      <c r="E69" s="50">
        <v>55</v>
      </c>
      <c r="F69" s="51">
        <v>3</v>
      </c>
      <c r="G69" s="68">
        <v>3</v>
      </c>
      <c r="H69" s="67" t="s">
        <v>0</v>
      </c>
      <c r="I69" s="33"/>
    </row>
    <row r="70" spans="1:9" s="6" customFormat="1" ht="12" customHeight="1">
      <c r="A70" s="90" t="s">
        <v>62</v>
      </c>
      <c r="B70" s="15">
        <v>3257</v>
      </c>
      <c r="C70" s="16">
        <v>55</v>
      </c>
      <c r="D70" s="17">
        <v>156713</v>
      </c>
      <c r="E70" s="17">
        <v>48</v>
      </c>
      <c r="F70" s="18">
        <v>60</v>
      </c>
      <c r="G70" s="25">
        <v>68</v>
      </c>
      <c r="H70" s="26">
        <v>48</v>
      </c>
      <c r="I70" s="33"/>
    </row>
    <row r="71" spans="1:9" s="38" customFormat="1" ht="10.5" customHeight="1">
      <c r="A71" s="86" t="s">
        <v>63</v>
      </c>
      <c r="B71" s="52">
        <v>1327</v>
      </c>
      <c r="C71" s="53">
        <v>22</v>
      </c>
      <c r="D71" s="54">
        <v>105062</v>
      </c>
      <c r="E71" s="54">
        <v>79</v>
      </c>
      <c r="F71" s="55">
        <v>27</v>
      </c>
      <c r="G71" s="52">
        <v>36</v>
      </c>
      <c r="H71" s="66">
        <v>22</v>
      </c>
      <c r="I71" s="33"/>
    </row>
    <row r="72" spans="1:9" s="9" customFormat="1" ht="10.5" customHeight="1">
      <c r="A72" s="82" t="s">
        <v>64</v>
      </c>
      <c r="B72" s="11">
        <v>525</v>
      </c>
      <c r="C72" s="12">
        <v>12</v>
      </c>
      <c r="D72" s="13">
        <v>13310</v>
      </c>
      <c r="E72" s="13">
        <v>25</v>
      </c>
      <c r="F72" s="14">
        <v>12</v>
      </c>
      <c r="G72" s="11">
        <v>12</v>
      </c>
      <c r="H72" s="24">
        <v>11</v>
      </c>
      <c r="I72" s="33"/>
    </row>
    <row r="73" spans="1:9" s="3" customFormat="1" ht="10.5" customHeight="1">
      <c r="A73" s="83" t="s">
        <v>65</v>
      </c>
      <c r="B73" s="48">
        <v>273</v>
      </c>
      <c r="C73" s="49">
        <v>6</v>
      </c>
      <c r="D73" s="50">
        <v>8106</v>
      </c>
      <c r="E73" s="50">
        <v>30</v>
      </c>
      <c r="F73" s="51">
        <v>7</v>
      </c>
      <c r="G73" s="48">
        <v>6</v>
      </c>
      <c r="H73" s="67">
        <v>6</v>
      </c>
      <c r="I73" s="33"/>
    </row>
    <row r="74" spans="1:9" s="9" customFormat="1" ht="10.5" customHeight="1">
      <c r="A74" s="82" t="s">
        <v>66</v>
      </c>
      <c r="B74" s="11">
        <v>609</v>
      </c>
      <c r="C74" s="12">
        <v>4</v>
      </c>
      <c r="D74" s="13">
        <v>19774</v>
      </c>
      <c r="E74" s="13">
        <v>32</v>
      </c>
      <c r="F74" s="14">
        <v>4</v>
      </c>
      <c r="G74" s="11">
        <v>4</v>
      </c>
      <c r="H74" s="24" t="s">
        <v>0</v>
      </c>
      <c r="I74" s="33"/>
    </row>
    <row r="75" spans="1:9" s="3" customFormat="1" ht="10.5" customHeight="1">
      <c r="A75" s="83" t="s">
        <v>67</v>
      </c>
      <c r="B75" s="48">
        <v>523</v>
      </c>
      <c r="C75" s="49">
        <v>11</v>
      </c>
      <c r="D75" s="50">
        <v>10461</v>
      </c>
      <c r="E75" s="50">
        <v>20</v>
      </c>
      <c r="F75" s="51">
        <v>10</v>
      </c>
      <c r="G75" s="48">
        <v>10</v>
      </c>
      <c r="H75" s="67">
        <v>9</v>
      </c>
      <c r="I75" s="33"/>
    </row>
    <row r="76" spans="1:9" s="6" customFormat="1" ht="12" customHeight="1">
      <c r="A76" s="90" t="s">
        <v>68</v>
      </c>
      <c r="B76" s="15">
        <v>3485</v>
      </c>
      <c r="C76" s="16">
        <v>109</v>
      </c>
      <c r="D76" s="17">
        <v>281581</v>
      </c>
      <c r="E76" s="17">
        <v>81</v>
      </c>
      <c r="F76" s="18">
        <v>107</v>
      </c>
      <c r="G76" s="25">
        <v>118</v>
      </c>
      <c r="H76" s="26">
        <v>8</v>
      </c>
      <c r="I76" s="33"/>
    </row>
    <row r="77" spans="1:9" s="38" customFormat="1" ht="10.5" customHeight="1">
      <c r="A77" s="86" t="s">
        <v>69</v>
      </c>
      <c r="B77" s="52">
        <v>762</v>
      </c>
      <c r="C77" s="53">
        <v>26</v>
      </c>
      <c r="D77" s="54">
        <v>72152</v>
      </c>
      <c r="E77" s="54">
        <v>95</v>
      </c>
      <c r="F77" s="55">
        <v>23</v>
      </c>
      <c r="G77" s="52">
        <v>34</v>
      </c>
      <c r="H77" s="66" t="s">
        <v>0</v>
      </c>
      <c r="I77" s="33"/>
    </row>
    <row r="78" spans="1:9" s="9" customFormat="1" ht="10.5" customHeight="1">
      <c r="A78" s="82" t="s">
        <v>70</v>
      </c>
      <c r="B78" s="11">
        <v>385</v>
      </c>
      <c r="C78" s="12">
        <v>11</v>
      </c>
      <c r="D78" s="13">
        <v>43317</v>
      </c>
      <c r="E78" s="13">
        <v>113</v>
      </c>
      <c r="F78" s="14">
        <v>9</v>
      </c>
      <c r="G78" s="11">
        <v>11</v>
      </c>
      <c r="H78" s="24" t="s">
        <v>0</v>
      </c>
      <c r="I78" s="33"/>
    </row>
    <row r="79" spans="1:9" s="3" customFormat="1" ht="10.5" customHeight="1">
      <c r="A79" s="83" t="s">
        <v>71</v>
      </c>
      <c r="B79" s="48">
        <v>230</v>
      </c>
      <c r="C79" s="49">
        <v>12</v>
      </c>
      <c r="D79" s="50">
        <v>9190</v>
      </c>
      <c r="E79" s="50">
        <v>40</v>
      </c>
      <c r="F79" s="51">
        <v>14</v>
      </c>
      <c r="G79" s="48">
        <v>9</v>
      </c>
      <c r="H79" s="67" t="s">
        <v>0</v>
      </c>
      <c r="I79" s="33"/>
    </row>
    <row r="80" spans="1:9" s="9" customFormat="1" ht="10.5" customHeight="1">
      <c r="A80" s="82" t="s">
        <v>72</v>
      </c>
      <c r="B80" s="11">
        <v>489</v>
      </c>
      <c r="C80" s="12">
        <v>15</v>
      </c>
      <c r="D80" s="13">
        <v>18296</v>
      </c>
      <c r="E80" s="13">
        <v>37</v>
      </c>
      <c r="F80" s="14">
        <v>15</v>
      </c>
      <c r="G80" s="19">
        <v>15</v>
      </c>
      <c r="H80" s="24" t="s">
        <v>0</v>
      </c>
      <c r="I80" s="33"/>
    </row>
    <row r="81" spans="1:9" s="3" customFormat="1" ht="10.5" customHeight="1">
      <c r="A81" s="83" t="s">
        <v>73</v>
      </c>
      <c r="B81" s="48">
        <v>582</v>
      </c>
      <c r="C81" s="49">
        <v>17</v>
      </c>
      <c r="D81" s="50">
        <v>48560</v>
      </c>
      <c r="E81" s="50">
        <v>83</v>
      </c>
      <c r="F81" s="51">
        <v>18</v>
      </c>
      <c r="G81" s="48">
        <v>20</v>
      </c>
      <c r="H81" s="67" t="s">
        <v>0</v>
      </c>
      <c r="I81" s="33"/>
    </row>
    <row r="82" spans="1:9" s="9" customFormat="1" ht="10.5" customHeight="1">
      <c r="A82" s="82" t="s">
        <v>74</v>
      </c>
      <c r="B82" s="11">
        <v>350</v>
      </c>
      <c r="C82" s="12">
        <v>9</v>
      </c>
      <c r="D82" s="13">
        <v>62447</v>
      </c>
      <c r="E82" s="13">
        <v>178</v>
      </c>
      <c r="F82" s="14">
        <v>9</v>
      </c>
      <c r="G82" s="11">
        <v>10</v>
      </c>
      <c r="H82" s="24">
        <v>8</v>
      </c>
      <c r="I82" s="33"/>
    </row>
    <row r="83" spans="1:9" s="3" customFormat="1" ht="10.5" customHeight="1">
      <c r="A83" s="83" t="s">
        <v>75</v>
      </c>
      <c r="B83" s="48">
        <v>687</v>
      </c>
      <c r="C83" s="49">
        <v>19</v>
      </c>
      <c r="D83" s="50">
        <v>27619</v>
      </c>
      <c r="E83" s="50">
        <v>40</v>
      </c>
      <c r="F83" s="51">
        <v>19</v>
      </c>
      <c r="G83" s="48">
        <v>19</v>
      </c>
      <c r="H83" s="67" t="s">
        <v>0</v>
      </c>
      <c r="I83" s="33"/>
    </row>
    <row r="84" spans="1:9" s="5" customFormat="1" ht="12" customHeight="1">
      <c r="A84" s="88" t="s">
        <v>76</v>
      </c>
      <c r="B84" s="11">
        <v>63651</v>
      </c>
      <c r="C84" s="12">
        <v>5534</v>
      </c>
      <c r="D84" s="13">
        <v>3205825</v>
      </c>
      <c r="E84" s="13">
        <v>50</v>
      </c>
      <c r="F84" s="14">
        <v>5203</v>
      </c>
      <c r="G84" s="27">
        <v>3274</v>
      </c>
      <c r="H84" s="24">
        <v>884</v>
      </c>
      <c r="I84" s="39"/>
    </row>
    <row r="85" spans="1:9" s="35" customFormat="1" ht="22.15" customHeight="1">
      <c r="A85" s="89" t="s">
        <v>77</v>
      </c>
      <c r="B85" s="44">
        <v>26493</v>
      </c>
      <c r="C85" s="45">
        <v>2112</v>
      </c>
      <c r="D85" s="46">
        <v>1809610</v>
      </c>
      <c r="E85" s="46">
        <v>68</v>
      </c>
      <c r="F85" s="47">
        <v>1936</v>
      </c>
      <c r="G85" s="64">
        <v>1566</v>
      </c>
      <c r="H85" s="65">
        <v>423</v>
      </c>
      <c r="I85" s="33"/>
    </row>
    <row r="86" spans="1:9" s="6" customFormat="1" ht="12" customHeight="1">
      <c r="A86" s="90" t="s">
        <v>78</v>
      </c>
      <c r="B86" s="15">
        <v>6140</v>
      </c>
      <c r="C86" s="16">
        <v>439</v>
      </c>
      <c r="D86" s="17">
        <v>253017</v>
      </c>
      <c r="E86" s="17">
        <v>41</v>
      </c>
      <c r="F86" s="18">
        <v>362</v>
      </c>
      <c r="G86" s="25">
        <v>227</v>
      </c>
      <c r="H86" s="26">
        <v>34</v>
      </c>
      <c r="I86" s="33"/>
    </row>
    <row r="87" spans="1:9" s="38" customFormat="1" ht="10.5" customHeight="1">
      <c r="A87" s="86" t="s">
        <v>79</v>
      </c>
      <c r="B87" s="52">
        <v>667</v>
      </c>
      <c r="C87" s="53">
        <v>41</v>
      </c>
      <c r="D87" s="54">
        <v>69435</v>
      </c>
      <c r="E87" s="54">
        <v>104</v>
      </c>
      <c r="F87" s="55">
        <v>31</v>
      </c>
      <c r="G87" s="69">
        <v>30</v>
      </c>
      <c r="H87" s="66">
        <v>30</v>
      </c>
      <c r="I87" s="33"/>
    </row>
    <row r="88" spans="1:9" s="9" customFormat="1" ht="10.5" customHeight="1">
      <c r="A88" s="93" t="s">
        <v>80</v>
      </c>
      <c r="B88" s="11">
        <v>647</v>
      </c>
      <c r="C88" s="12">
        <v>40</v>
      </c>
      <c r="D88" s="13">
        <v>63060</v>
      </c>
      <c r="E88" s="13">
        <v>97</v>
      </c>
      <c r="F88" s="14">
        <v>30</v>
      </c>
      <c r="G88" s="27">
        <v>30</v>
      </c>
      <c r="H88" s="24">
        <v>30</v>
      </c>
      <c r="I88" s="33"/>
    </row>
    <row r="89" spans="1:9" s="3" customFormat="1" ht="10.5" customHeight="1">
      <c r="A89" s="94" t="s">
        <v>81</v>
      </c>
      <c r="B89" s="48">
        <v>20</v>
      </c>
      <c r="C89" s="49">
        <v>1</v>
      </c>
      <c r="D89" s="50">
        <v>6375</v>
      </c>
      <c r="E89" s="50">
        <v>319</v>
      </c>
      <c r="F89" s="51">
        <v>1</v>
      </c>
      <c r="G89" s="68" t="s">
        <v>0</v>
      </c>
      <c r="H89" s="67" t="s">
        <v>0</v>
      </c>
      <c r="I89" s="33"/>
    </row>
    <row r="90" spans="1:9" s="9" customFormat="1" ht="10.5" customHeight="1">
      <c r="A90" s="82" t="s">
        <v>82</v>
      </c>
      <c r="B90" s="11">
        <v>349</v>
      </c>
      <c r="C90" s="12">
        <v>22</v>
      </c>
      <c r="D90" s="13">
        <v>16954</v>
      </c>
      <c r="E90" s="13">
        <v>49</v>
      </c>
      <c r="F90" s="14">
        <v>22</v>
      </c>
      <c r="G90" s="24">
        <v>22</v>
      </c>
      <c r="H90" s="24" t="s">
        <v>0</v>
      </c>
      <c r="I90" s="33"/>
    </row>
    <row r="91" spans="1:9" s="3" customFormat="1" ht="10.5" customHeight="1">
      <c r="A91" s="83" t="s">
        <v>83</v>
      </c>
      <c r="B91" s="48">
        <v>673</v>
      </c>
      <c r="C91" s="49">
        <v>36</v>
      </c>
      <c r="D91" s="50">
        <v>23371</v>
      </c>
      <c r="E91" s="50">
        <v>35</v>
      </c>
      <c r="F91" s="51">
        <v>35</v>
      </c>
      <c r="G91" s="48">
        <v>31</v>
      </c>
      <c r="H91" s="67" t="s">
        <v>0</v>
      </c>
      <c r="I91" s="33"/>
    </row>
    <row r="92" spans="1:9" s="9" customFormat="1" ht="10.5" customHeight="1">
      <c r="A92" s="82" t="s">
        <v>84</v>
      </c>
      <c r="B92" s="11">
        <v>358</v>
      </c>
      <c r="C92" s="12">
        <v>27</v>
      </c>
      <c r="D92" s="13">
        <v>10083</v>
      </c>
      <c r="E92" s="13">
        <v>28</v>
      </c>
      <c r="F92" s="14">
        <v>28</v>
      </c>
      <c r="G92" s="24">
        <v>15</v>
      </c>
      <c r="H92" s="24" t="s">
        <v>0</v>
      </c>
      <c r="I92" s="33"/>
    </row>
    <row r="93" spans="1:9" s="3" customFormat="1" ht="10.5" customHeight="1">
      <c r="A93" s="83" t="s">
        <v>85</v>
      </c>
      <c r="B93" s="48">
        <v>581</v>
      </c>
      <c r="C93" s="49">
        <v>33</v>
      </c>
      <c r="D93" s="50">
        <v>13303</v>
      </c>
      <c r="E93" s="50">
        <v>23</v>
      </c>
      <c r="F93" s="51">
        <v>32</v>
      </c>
      <c r="G93" s="48">
        <v>13</v>
      </c>
      <c r="H93" s="67" t="s">
        <v>0</v>
      </c>
      <c r="I93" s="33"/>
    </row>
    <row r="94" spans="1:9" s="9" customFormat="1" ht="10.5" customHeight="1">
      <c r="A94" s="82" t="s">
        <v>86</v>
      </c>
      <c r="B94" s="11">
        <v>426</v>
      </c>
      <c r="C94" s="12">
        <v>42</v>
      </c>
      <c r="D94" s="13">
        <v>25731</v>
      </c>
      <c r="E94" s="13">
        <v>60</v>
      </c>
      <c r="F94" s="14">
        <v>42</v>
      </c>
      <c r="G94" s="11">
        <v>40</v>
      </c>
      <c r="H94" s="24" t="s">
        <v>0</v>
      </c>
      <c r="I94" s="33"/>
    </row>
    <row r="95" spans="1:9" s="3" customFormat="1" ht="10.5" customHeight="1">
      <c r="A95" s="83" t="s">
        <v>87</v>
      </c>
      <c r="B95" s="48">
        <v>553</v>
      </c>
      <c r="C95" s="49">
        <v>33</v>
      </c>
      <c r="D95" s="50">
        <v>23244</v>
      </c>
      <c r="E95" s="50">
        <v>42</v>
      </c>
      <c r="F95" s="51">
        <v>24</v>
      </c>
      <c r="G95" s="48">
        <v>14</v>
      </c>
      <c r="H95" s="67" t="s">
        <v>0</v>
      </c>
      <c r="I95" s="33"/>
    </row>
    <row r="96" spans="1:9" s="9" customFormat="1" ht="10.5" customHeight="1">
      <c r="A96" s="82" t="s">
        <v>88</v>
      </c>
      <c r="B96" s="11">
        <v>827</v>
      </c>
      <c r="C96" s="12">
        <v>80</v>
      </c>
      <c r="D96" s="13">
        <v>32019</v>
      </c>
      <c r="E96" s="13">
        <v>39</v>
      </c>
      <c r="F96" s="14">
        <v>75</v>
      </c>
      <c r="G96" s="11">
        <v>30</v>
      </c>
      <c r="H96" s="24">
        <v>2</v>
      </c>
      <c r="I96" s="33"/>
    </row>
    <row r="97" spans="1:9" s="3" customFormat="1" ht="10.5" customHeight="1">
      <c r="A97" s="83" t="s">
        <v>89</v>
      </c>
      <c r="B97" s="48">
        <v>1059</v>
      </c>
      <c r="C97" s="49">
        <v>101</v>
      </c>
      <c r="D97" s="50">
        <v>24130</v>
      </c>
      <c r="E97" s="50">
        <v>23</v>
      </c>
      <c r="F97" s="51">
        <v>53</v>
      </c>
      <c r="G97" s="48">
        <v>11</v>
      </c>
      <c r="H97" s="67">
        <v>2</v>
      </c>
      <c r="I97" s="33"/>
    </row>
    <row r="98" spans="1:9" s="9" customFormat="1" ht="10.5" customHeight="1">
      <c r="A98" s="82" t="s">
        <v>90</v>
      </c>
      <c r="B98" s="11">
        <v>647</v>
      </c>
      <c r="C98" s="12">
        <v>24</v>
      </c>
      <c r="D98" s="13">
        <v>14747</v>
      </c>
      <c r="E98" s="13">
        <v>23</v>
      </c>
      <c r="F98" s="14">
        <v>20</v>
      </c>
      <c r="G98" s="11">
        <v>21</v>
      </c>
      <c r="H98" s="24" t="s">
        <v>0</v>
      </c>
      <c r="I98" s="33"/>
    </row>
    <row r="99" spans="1:9" s="35" customFormat="1" ht="12" customHeight="1">
      <c r="A99" s="92" t="s">
        <v>91</v>
      </c>
      <c r="B99" s="44">
        <v>2474</v>
      </c>
      <c r="C99" s="45">
        <v>218</v>
      </c>
      <c r="D99" s="46">
        <v>153461</v>
      </c>
      <c r="E99" s="46">
        <v>62</v>
      </c>
      <c r="F99" s="47">
        <v>207</v>
      </c>
      <c r="G99" s="64">
        <v>168</v>
      </c>
      <c r="H99" s="65">
        <v>20</v>
      </c>
      <c r="I99" s="33"/>
    </row>
    <row r="100" spans="1:9" s="8" customFormat="1" ht="10.5" customHeight="1">
      <c r="A100" s="85" t="s">
        <v>92</v>
      </c>
      <c r="B100" s="19">
        <v>905</v>
      </c>
      <c r="C100" s="20">
        <v>78</v>
      </c>
      <c r="D100" s="21">
        <v>81628</v>
      </c>
      <c r="E100" s="21">
        <v>90</v>
      </c>
      <c r="F100" s="22">
        <v>74</v>
      </c>
      <c r="G100" s="19">
        <v>50</v>
      </c>
      <c r="H100" s="23">
        <v>10</v>
      </c>
      <c r="I100" s="33"/>
    </row>
    <row r="101" spans="1:9" s="3" customFormat="1" ht="10.5" customHeight="1">
      <c r="A101" s="83" t="s">
        <v>93</v>
      </c>
      <c r="B101" s="48">
        <v>186</v>
      </c>
      <c r="C101" s="51">
        <v>19</v>
      </c>
      <c r="D101" s="50">
        <v>13734</v>
      </c>
      <c r="E101" s="50">
        <v>74</v>
      </c>
      <c r="F101" s="51">
        <v>18</v>
      </c>
      <c r="G101" s="48">
        <v>17</v>
      </c>
      <c r="H101" s="67">
        <v>5</v>
      </c>
      <c r="I101" s="33"/>
    </row>
    <row r="102" spans="1:9" s="9" customFormat="1" ht="10.5" customHeight="1">
      <c r="A102" s="82" t="s">
        <v>94</v>
      </c>
      <c r="B102" s="11">
        <v>279</v>
      </c>
      <c r="C102" s="14">
        <v>27</v>
      </c>
      <c r="D102" s="13">
        <v>10621</v>
      </c>
      <c r="E102" s="13">
        <v>38</v>
      </c>
      <c r="F102" s="14">
        <v>26</v>
      </c>
      <c r="G102" s="11">
        <v>26</v>
      </c>
      <c r="H102" s="24" t="s">
        <v>0</v>
      </c>
      <c r="I102" s="33"/>
    </row>
    <row r="103" spans="1:9" s="3" customFormat="1" ht="10.5" customHeight="1">
      <c r="A103" s="83" t="s">
        <v>95</v>
      </c>
      <c r="B103" s="48">
        <v>329</v>
      </c>
      <c r="C103" s="51">
        <v>36</v>
      </c>
      <c r="D103" s="50">
        <v>11985</v>
      </c>
      <c r="E103" s="50">
        <v>36</v>
      </c>
      <c r="F103" s="51">
        <v>35</v>
      </c>
      <c r="G103" s="52">
        <v>18</v>
      </c>
      <c r="H103" s="67">
        <v>5</v>
      </c>
      <c r="I103" s="33"/>
    </row>
    <row r="104" spans="1:9" s="9" customFormat="1" ht="10.5" customHeight="1">
      <c r="A104" s="82" t="s">
        <v>96</v>
      </c>
      <c r="B104" s="11">
        <v>319</v>
      </c>
      <c r="C104" s="12">
        <v>20</v>
      </c>
      <c r="D104" s="13">
        <v>9829</v>
      </c>
      <c r="E104" s="13">
        <v>31</v>
      </c>
      <c r="F104" s="14">
        <v>17</v>
      </c>
      <c r="G104" s="11">
        <v>23</v>
      </c>
      <c r="H104" s="24" t="s">
        <v>0</v>
      </c>
      <c r="I104" s="33"/>
    </row>
    <row r="105" spans="1:9" s="3" customFormat="1" ht="10.5" customHeight="1">
      <c r="A105" s="83" t="s">
        <v>97</v>
      </c>
      <c r="B105" s="48">
        <v>456</v>
      </c>
      <c r="C105" s="49">
        <v>38</v>
      </c>
      <c r="D105" s="50">
        <v>25664</v>
      </c>
      <c r="E105" s="50">
        <v>56</v>
      </c>
      <c r="F105" s="51">
        <v>37</v>
      </c>
      <c r="G105" s="48">
        <v>34</v>
      </c>
      <c r="H105" s="67" t="s">
        <v>0</v>
      </c>
      <c r="I105" s="33"/>
    </row>
    <row r="106" spans="1:9" s="6" customFormat="1" ht="12" customHeight="1">
      <c r="A106" s="90" t="s">
        <v>98</v>
      </c>
      <c r="B106" s="15">
        <v>3270</v>
      </c>
      <c r="C106" s="16">
        <v>228</v>
      </c>
      <c r="D106" s="17">
        <v>263696</v>
      </c>
      <c r="E106" s="17">
        <v>81</v>
      </c>
      <c r="F106" s="18">
        <v>216</v>
      </c>
      <c r="G106" s="25">
        <v>237</v>
      </c>
      <c r="H106" s="26">
        <v>105</v>
      </c>
      <c r="I106" s="33"/>
    </row>
    <row r="107" spans="1:9" s="38" customFormat="1" ht="10.5" customHeight="1">
      <c r="A107" s="86" t="s">
        <v>99</v>
      </c>
      <c r="B107" s="52">
        <v>797</v>
      </c>
      <c r="C107" s="53">
        <v>52</v>
      </c>
      <c r="D107" s="54">
        <v>104935</v>
      </c>
      <c r="E107" s="54">
        <v>132</v>
      </c>
      <c r="F107" s="55">
        <v>49</v>
      </c>
      <c r="G107" s="52">
        <v>61</v>
      </c>
      <c r="H107" s="66">
        <v>38</v>
      </c>
      <c r="I107" s="33"/>
    </row>
    <row r="108" spans="1:9" s="9" customFormat="1" ht="10.5" customHeight="1">
      <c r="A108" s="82" t="s">
        <v>100</v>
      </c>
      <c r="B108" s="11">
        <v>384</v>
      </c>
      <c r="C108" s="12">
        <v>14</v>
      </c>
      <c r="D108" s="13">
        <v>24336</v>
      </c>
      <c r="E108" s="13">
        <v>63</v>
      </c>
      <c r="F108" s="14">
        <v>14</v>
      </c>
      <c r="G108" s="11">
        <v>14</v>
      </c>
      <c r="H108" s="24">
        <v>13</v>
      </c>
      <c r="I108" s="33"/>
    </row>
    <row r="109" spans="1:9" s="37" customFormat="1" ht="10.5" customHeight="1">
      <c r="A109" s="83" t="s">
        <v>101</v>
      </c>
      <c r="B109" s="48">
        <v>338</v>
      </c>
      <c r="C109" s="49">
        <v>29</v>
      </c>
      <c r="D109" s="50">
        <v>14288</v>
      </c>
      <c r="E109" s="50">
        <v>42</v>
      </c>
      <c r="F109" s="48">
        <v>30</v>
      </c>
      <c r="G109" s="48">
        <v>32</v>
      </c>
      <c r="H109" s="67">
        <v>7</v>
      </c>
      <c r="I109" s="33"/>
    </row>
    <row r="110" spans="1:9" s="9" customFormat="1" ht="10.5" customHeight="1">
      <c r="A110" s="82" t="s">
        <v>102</v>
      </c>
      <c r="B110" s="11">
        <v>257</v>
      </c>
      <c r="C110" s="12">
        <v>17</v>
      </c>
      <c r="D110" s="13">
        <v>11041</v>
      </c>
      <c r="E110" s="13">
        <v>43</v>
      </c>
      <c r="F110" s="14">
        <v>18</v>
      </c>
      <c r="G110" s="11">
        <v>17</v>
      </c>
      <c r="H110" s="24">
        <v>4</v>
      </c>
      <c r="I110" s="33"/>
    </row>
    <row r="111" spans="1:9" s="3" customFormat="1" ht="10.5" customHeight="1">
      <c r="A111" s="83" t="s">
        <v>103</v>
      </c>
      <c r="B111" s="48">
        <v>342</v>
      </c>
      <c r="C111" s="49">
        <v>23</v>
      </c>
      <c r="D111" s="50">
        <v>14208</v>
      </c>
      <c r="E111" s="50">
        <v>42</v>
      </c>
      <c r="F111" s="51">
        <v>24</v>
      </c>
      <c r="G111" s="48">
        <v>24</v>
      </c>
      <c r="H111" s="67">
        <v>4</v>
      </c>
      <c r="I111" s="33"/>
    </row>
    <row r="112" spans="1:9" s="8" customFormat="1" ht="10.5" customHeight="1">
      <c r="A112" s="85" t="s">
        <v>104</v>
      </c>
      <c r="B112" s="19">
        <v>612</v>
      </c>
      <c r="C112" s="20">
        <v>54</v>
      </c>
      <c r="D112" s="21">
        <v>71666</v>
      </c>
      <c r="E112" s="21">
        <v>117</v>
      </c>
      <c r="F112" s="22">
        <v>47</v>
      </c>
      <c r="G112" s="19">
        <v>56</v>
      </c>
      <c r="H112" s="23">
        <v>26</v>
      </c>
      <c r="I112" s="101"/>
    </row>
    <row r="113" spans="1:9" s="3" customFormat="1" ht="10.5" customHeight="1">
      <c r="A113" s="83" t="s">
        <v>105</v>
      </c>
      <c r="B113" s="48">
        <v>356</v>
      </c>
      <c r="C113" s="49">
        <v>27</v>
      </c>
      <c r="D113" s="50">
        <v>12033</v>
      </c>
      <c r="E113" s="50">
        <v>34</v>
      </c>
      <c r="F113" s="51">
        <v>24</v>
      </c>
      <c r="G113" s="48">
        <v>22</v>
      </c>
      <c r="H113" s="67">
        <v>9</v>
      </c>
      <c r="I113" s="33"/>
    </row>
    <row r="114" spans="1:9" s="9" customFormat="1" ht="10.5" customHeight="1">
      <c r="A114" s="82" t="s">
        <v>106</v>
      </c>
      <c r="B114" s="11">
        <v>184</v>
      </c>
      <c r="C114" s="12">
        <v>12</v>
      </c>
      <c r="D114" s="13">
        <v>11189</v>
      </c>
      <c r="E114" s="13">
        <v>61</v>
      </c>
      <c r="F114" s="14">
        <v>10</v>
      </c>
      <c r="G114" s="11">
        <v>11</v>
      </c>
      <c r="H114" s="24">
        <v>4</v>
      </c>
      <c r="I114" s="33"/>
    </row>
    <row r="115" spans="1:9" ht="9.9499999999999993" customHeight="1">
      <c r="A115" s="56"/>
      <c r="B115" s="70"/>
      <c r="C115" s="71"/>
      <c r="D115" s="56"/>
      <c r="E115" s="56"/>
      <c r="F115" s="71"/>
      <c r="G115" s="58"/>
      <c r="H115" s="59"/>
      <c r="I115" s="33"/>
    </row>
    <row r="116" spans="1:9" s="80" customFormat="1" ht="11.1" customHeight="1">
      <c r="A116" s="60" t="s">
        <v>251</v>
      </c>
      <c r="B116" s="61"/>
      <c r="C116" s="62"/>
      <c r="D116" s="62"/>
      <c r="E116" s="62"/>
      <c r="F116" s="62"/>
      <c r="G116" s="63"/>
      <c r="H116" s="63"/>
      <c r="I116" s="79"/>
    </row>
    <row r="117" spans="1:9" s="80" customFormat="1" ht="11.1" customHeight="1">
      <c r="A117" s="61" t="s">
        <v>249</v>
      </c>
      <c r="B117" s="61"/>
      <c r="C117" s="62"/>
      <c r="D117" s="62"/>
      <c r="E117" s="62"/>
      <c r="F117" s="62"/>
      <c r="G117" s="63"/>
      <c r="H117" s="63"/>
      <c r="I117" s="79"/>
    </row>
    <row r="118" spans="1:9" s="80" customFormat="1" ht="11.1" customHeight="1">
      <c r="A118" s="104" t="s">
        <v>254</v>
      </c>
      <c r="B118" s="104"/>
      <c r="C118" s="104"/>
      <c r="D118" s="104"/>
      <c r="E118" s="104"/>
      <c r="F118" s="104"/>
      <c r="G118" s="104"/>
      <c r="H118" s="104"/>
      <c r="I118" s="104"/>
    </row>
    <row r="119" spans="1:9" s="35" customFormat="1" ht="15.95" customHeight="1">
      <c r="A119" s="92" t="s">
        <v>107</v>
      </c>
      <c r="B119" s="44">
        <v>3016</v>
      </c>
      <c r="C119" s="45">
        <v>206</v>
      </c>
      <c r="D119" s="46">
        <v>188148</v>
      </c>
      <c r="E119" s="46">
        <v>62</v>
      </c>
      <c r="F119" s="47">
        <v>194</v>
      </c>
      <c r="G119" s="64">
        <v>177</v>
      </c>
      <c r="H119" s="65">
        <v>61</v>
      </c>
      <c r="I119" s="33"/>
    </row>
    <row r="120" spans="1:9" s="8" customFormat="1" ht="11.45" customHeight="1">
      <c r="A120" s="85" t="s">
        <v>108</v>
      </c>
      <c r="B120" s="19">
        <v>636</v>
      </c>
      <c r="C120" s="20">
        <v>58</v>
      </c>
      <c r="D120" s="21">
        <v>105115</v>
      </c>
      <c r="E120" s="21">
        <v>165</v>
      </c>
      <c r="F120" s="22">
        <v>57</v>
      </c>
      <c r="G120" s="19">
        <v>69</v>
      </c>
      <c r="H120" s="23">
        <v>30</v>
      </c>
      <c r="I120" s="33"/>
    </row>
    <row r="121" spans="1:9" s="3" customFormat="1" ht="11.45" customHeight="1">
      <c r="A121" s="83" t="s">
        <v>109</v>
      </c>
      <c r="B121" s="48">
        <v>836</v>
      </c>
      <c r="C121" s="49">
        <v>63</v>
      </c>
      <c r="D121" s="50">
        <v>38722</v>
      </c>
      <c r="E121" s="50">
        <v>46</v>
      </c>
      <c r="F121" s="51">
        <v>61</v>
      </c>
      <c r="G121" s="48">
        <v>51</v>
      </c>
      <c r="H121" s="67">
        <v>23</v>
      </c>
      <c r="I121" s="33"/>
    </row>
    <row r="122" spans="1:9" s="9" customFormat="1" ht="11.45" customHeight="1">
      <c r="A122" s="82" t="s">
        <v>110</v>
      </c>
      <c r="B122" s="11">
        <v>1090</v>
      </c>
      <c r="C122" s="12">
        <v>49</v>
      </c>
      <c r="D122" s="13">
        <v>27543</v>
      </c>
      <c r="E122" s="13">
        <v>25</v>
      </c>
      <c r="F122" s="14">
        <v>42</v>
      </c>
      <c r="G122" s="11">
        <v>19</v>
      </c>
      <c r="H122" s="24" t="s">
        <v>0</v>
      </c>
      <c r="I122" s="33"/>
    </row>
    <row r="123" spans="1:9" s="3" customFormat="1" ht="11.45" customHeight="1">
      <c r="A123" s="83" t="s">
        <v>111</v>
      </c>
      <c r="B123" s="48">
        <v>454</v>
      </c>
      <c r="C123" s="49">
        <v>36</v>
      </c>
      <c r="D123" s="50">
        <v>16768</v>
      </c>
      <c r="E123" s="50">
        <v>37</v>
      </c>
      <c r="F123" s="51">
        <v>34</v>
      </c>
      <c r="G123" s="48">
        <v>38</v>
      </c>
      <c r="H123" s="67">
        <v>8</v>
      </c>
      <c r="I123" s="33"/>
    </row>
    <row r="124" spans="1:9" s="6" customFormat="1" ht="15.95" customHeight="1">
      <c r="A124" s="90" t="s">
        <v>112</v>
      </c>
      <c r="B124" s="15">
        <v>2614</v>
      </c>
      <c r="C124" s="16">
        <v>191</v>
      </c>
      <c r="D124" s="17">
        <v>180485</v>
      </c>
      <c r="E124" s="17">
        <v>69</v>
      </c>
      <c r="F124" s="18">
        <v>190</v>
      </c>
      <c r="G124" s="25">
        <v>203</v>
      </c>
      <c r="H124" s="26">
        <v>65</v>
      </c>
      <c r="I124" s="33"/>
    </row>
    <row r="125" spans="1:9" s="38" customFormat="1" ht="11.45" customHeight="1">
      <c r="A125" s="86" t="s">
        <v>113</v>
      </c>
      <c r="B125" s="52">
        <v>470</v>
      </c>
      <c r="C125" s="53">
        <v>53</v>
      </c>
      <c r="D125" s="54">
        <v>64171</v>
      </c>
      <c r="E125" s="54">
        <v>137</v>
      </c>
      <c r="F125" s="55">
        <v>53</v>
      </c>
      <c r="G125" s="52">
        <v>60</v>
      </c>
      <c r="H125" s="66">
        <v>19</v>
      </c>
      <c r="I125" s="33"/>
    </row>
    <row r="126" spans="1:9" s="9" customFormat="1" ht="11.45" customHeight="1">
      <c r="A126" s="82" t="s">
        <v>114</v>
      </c>
      <c r="B126" s="11">
        <v>623</v>
      </c>
      <c r="C126" s="12">
        <v>33</v>
      </c>
      <c r="D126" s="13">
        <v>18010</v>
      </c>
      <c r="E126" s="13">
        <v>29</v>
      </c>
      <c r="F126" s="14">
        <v>30</v>
      </c>
      <c r="G126" s="11">
        <v>30</v>
      </c>
      <c r="H126" s="24">
        <v>27</v>
      </c>
      <c r="I126" s="33"/>
    </row>
    <row r="127" spans="1:9" s="3" customFormat="1" ht="11.45" customHeight="1">
      <c r="A127" s="83" t="s">
        <v>115</v>
      </c>
      <c r="B127" s="48">
        <v>542</v>
      </c>
      <c r="C127" s="49">
        <v>35</v>
      </c>
      <c r="D127" s="50">
        <v>45146</v>
      </c>
      <c r="E127" s="50">
        <v>83</v>
      </c>
      <c r="F127" s="51">
        <v>36</v>
      </c>
      <c r="G127" s="48">
        <v>41</v>
      </c>
      <c r="H127" s="67" t="s">
        <v>0</v>
      </c>
      <c r="I127" s="33"/>
    </row>
    <row r="128" spans="1:9" s="9" customFormat="1" ht="11.45" customHeight="1">
      <c r="A128" s="82" t="s">
        <v>116</v>
      </c>
      <c r="B128" s="11">
        <v>366</v>
      </c>
      <c r="C128" s="12">
        <v>32</v>
      </c>
      <c r="D128" s="13">
        <v>7977</v>
      </c>
      <c r="E128" s="13">
        <v>22</v>
      </c>
      <c r="F128" s="14">
        <v>32</v>
      </c>
      <c r="G128" s="11">
        <v>33</v>
      </c>
      <c r="H128" s="24" t="s">
        <v>0</v>
      </c>
      <c r="I128" s="33"/>
    </row>
    <row r="129" spans="1:9" s="3" customFormat="1" ht="11.45" customHeight="1">
      <c r="A129" s="83" t="s">
        <v>117</v>
      </c>
      <c r="B129" s="48">
        <v>326</v>
      </c>
      <c r="C129" s="49">
        <v>22</v>
      </c>
      <c r="D129" s="50">
        <v>20020</v>
      </c>
      <c r="E129" s="50">
        <v>61</v>
      </c>
      <c r="F129" s="51">
        <v>22</v>
      </c>
      <c r="G129" s="48">
        <v>22</v>
      </c>
      <c r="H129" s="67">
        <v>19</v>
      </c>
      <c r="I129" s="33"/>
    </row>
    <row r="130" spans="1:9" s="9" customFormat="1" ht="11.45" customHeight="1">
      <c r="A130" s="82" t="s">
        <v>118</v>
      </c>
      <c r="B130" s="11">
        <v>287</v>
      </c>
      <c r="C130" s="12">
        <v>16</v>
      </c>
      <c r="D130" s="13">
        <v>25161</v>
      </c>
      <c r="E130" s="13">
        <v>88</v>
      </c>
      <c r="F130" s="14">
        <v>17</v>
      </c>
      <c r="G130" s="11">
        <v>17</v>
      </c>
      <c r="H130" s="43" t="s">
        <v>0</v>
      </c>
      <c r="I130" s="33"/>
    </row>
    <row r="131" spans="1:9" s="35" customFormat="1" ht="15.95" customHeight="1">
      <c r="A131" s="92" t="s">
        <v>119</v>
      </c>
      <c r="B131" s="44">
        <v>2668</v>
      </c>
      <c r="C131" s="45">
        <v>296</v>
      </c>
      <c r="D131" s="46">
        <v>205510</v>
      </c>
      <c r="E131" s="46">
        <v>77</v>
      </c>
      <c r="F131" s="47">
        <v>286</v>
      </c>
      <c r="G131" s="64">
        <v>219</v>
      </c>
      <c r="H131" s="65">
        <v>46</v>
      </c>
      <c r="I131" s="33"/>
    </row>
    <row r="132" spans="1:9" s="8" customFormat="1" ht="11.45" customHeight="1">
      <c r="A132" s="85" t="s">
        <v>120</v>
      </c>
      <c r="B132" s="19">
        <v>854</v>
      </c>
      <c r="C132" s="20">
        <v>101</v>
      </c>
      <c r="D132" s="21">
        <v>112904</v>
      </c>
      <c r="E132" s="21">
        <v>132</v>
      </c>
      <c r="F132" s="22">
        <v>92</v>
      </c>
      <c r="G132" s="19">
        <v>54</v>
      </c>
      <c r="H132" s="23">
        <v>8</v>
      </c>
      <c r="I132" s="33"/>
    </row>
    <row r="133" spans="1:9" s="3" customFormat="1" ht="11.45" customHeight="1">
      <c r="A133" s="83" t="s">
        <v>121</v>
      </c>
      <c r="B133" s="48">
        <v>387</v>
      </c>
      <c r="C133" s="49">
        <v>55</v>
      </c>
      <c r="D133" s="50">
        <v>21695</v>
      </c>
      <c r="E133" s="50">
        <v>56</v>
      </c>
      <c r="F133" s="51">
        <v>51</v>
      </c>
      <c r="G133" s="48">
        <v>54</v>
      </c>
      <c r="H133" s="67">
        <v>12</v>
      </c>
      <c r="I133" s="33"/>
    </row>
    <row r="134" spans="1:9" s="9" customFormat="1" ht="11.45" customHeight="1">
      <c r="A134" s="82" t="s">
        <v>122</v>
      </c>
      <c r="B134" s="11">
        <v>606</v>
      </c>
      <c r="C134" s="12">
        <v>58</v>
      </c>
      <c r="D134" s="13">
        <v>13440</v>
      </c>
      <c r="E134" s="13">
        <v>22</v>
      </c>
      <c r="F134" s="14">
        <v>61</v>
      </c>
      <c r="G134" s="11">
        <v>39</v>
      </c>
      <c r="H134" s="24">
        <v>3</v>
      </c>
      <c r="I134" s="33"/>
    </row>
    <row r="135" spans="1:9" s="3" customFormat="1" ht="11.45" customHeight="1">
      <c r="A135" s="83" t="s">
        <v>123</v>
      </c>
      <c r="B135" s="48">
        <v>249</v>
      </c>
      <c r="C135" s="49">
        <v>21</v>
      </c>
      <c r="D135" s="50">
        <v>14087</v>
      </c>
      <c r="E135" s="50">
        <v>57</v>
      </c>
      <c r="F135" s="51">
        <v>21</v>
      </c>
      <c r="G135" s="48">
        <v>21</v>
      </c>
      <c r="H135" s="67">
        <v>3</v>
      </c>
      <c r="I135" s="33"/>
    </row>
    <row r="136" spans="1:9" s="9" customFormat="1" ht="11.45" customHeight="1">
      <c r="A136" s="82" t="s">
        <v>124</v>
      </c>
      <c r="B136" s="11">
        <v>448</v>
      </c>
      <c r="C136" s="12">
        <v>51</v>
      </c>
      <c r="D136" s="13">
        <v>35548</v>
      </c>
      <c r="E136" s="13">
        <v>79</v>
      </c>
      <c r="F136" s="14">
        <v>49</v>
      </c>
      <c r="G136" s="11">
        <v>41</v>
      </c>
      <c r="H136" s="24">
        <v>19</v>
      </c>
      <c r="I136" s="33"/>
    </row>
    <row r="137" spans="1:9" s="3" customFormat="1" ht="11.45" customHeight="1">
      <c r="A137" s="83" t="s">
        <v>125</v>
      </c>
      <c r="B137" s="48">
        <v>124</v>
      </c>
      <c r="C137" s="49">
        <v>10</v>
      </c>
      <c r="D137" s="50">
        <v>7836</v>
      </c>
      <c r="E137" s="50">
        <v>63</v>
      </c>
      <c r="F137" s="51">
        <v>12</v>
      </c>
      <c r="G137" s="48">
        <v>10</v>
      </c>
      <c r="H137" s="67">
        <v>1</v>
      </c>
      <c r="I137" s="33"/>
    </row>
    <row r="138" spans="1:9" s="6" customFormat="1" ht="15.95" customHeight="1">
      <c r="A138" s="90" t="s">
        <v>126</v>
      </c>
      <c r="B138" s="15">
        <v>3923</v>
      </c>
      <c r="C138" s="16">
        <v>359</v>
      </c>
      <c r="D138" s="17">
        <v>296752</v>
      </c>
      <c r="E138" s="17">
        <v>76</v>
      </c>
      <c r="F138" s="18">
        <v>305</v>
      </c>
      <c r="G138" s="25">
        <v>144</v>
      </c>
      <c r="H138" s="26">
        <v>63</v>
      </c>
      <c r="I138" s="33"/>
    </row>
    <row r="139" spans="1:9" s="38" customFormat="1" ht="11.45" customHeight="1">
      <c r="A139" s="86" t="s">
        <v>127</v>
      </c>
      <c r="B139" s="52">
        <v>1530</v>
      </c>
      <c r="C139" s="53">
        <v>92</v>
      </c>
      <c r="D139" s="54">
        <v>109606</v>
      </c>
      <c r="E139" s="54">
        <v>72</v>
      </c>
      <c r="F139" s="55">
        <v>84</v>
      </c>
      <c r="G139" s="52">
        <v>68</v>
      </c>
      <c r="H139" s="66">
        <v>24</v>
      </c>
      <c r="I139" s="33"/>
    </row>
    <row r="140" spans="1:9" s="9" customFormat="1" ht="11.45" customHeight="1">
      <c r="A140" s="82" t="s">
        <v>128</v>
      </c>
      <c r="B140" s="11">
        <v>239</v>
      </c>
      <c r="C140" s="12">
        <v>14</v>
      </c>
      <c r="D140" s="13">
        <v>24987</v>
      </c>
      <c r="E140" s="13">
        <v>105</v>
      </c>
      <c r="F140" s="14">
        <v>13</v>
      </c>
      <c r="G140" s="11">
        <v>12</v>
      </c>
      <c r="H140" s="24">
        <v>10</v>
      </c>
      <c r="I140" s="33"/>
    </row>
    <row r="141" spans="1:9" s="38" customFormat="1" ht="11.45" customHeight="1">
      <c r="A141" s="86" t="s">
        <v>129</v>
      </c>
      <c r="B141" s="52">
        <v>742</v>
      </c>
      <c r="C141" s="53">
        <v>99</v>
      </c>
      <c r="D141" s="54">
        <v>107610</v>
      </c>
      <c r="E141" s="54">
        <v>145</v>
      </c>
      <c r="F141" s="55">
        <v>99</v>
      </c>
      <c r="G141" s="48">
        <v>21</v>
      </c>
      <c r="H141" s="67">
        <v>16</v>
      </c>
      <c r="I141" s="33"/>
    </row>
    <row r="142" spans="1:9" s="9" customFormat="1" ht="11.45" customHeight="1">
      <c r="A142" s="82" t="s">
        <v>130</v>
      </c>
      <c r="B142" s="11">
        <v>670</v>
      </c>
      <c r="C142" s="12">
        <v>61</v>
      </c>
      <c r="D142" s="13">
        <v>21268</v>
      </c>
      <c r="E142" s="13">
        <v>32</v>
      </c>
      <c r="F142" s="14">
        <v>51</v>
      </c>
      <c r="G142" s="11">
        <v>19</v>
      </c>
      <c r="H142" s="24">
        <v>13</v>
      </c>
      <c r="I142" s="33"/>
    </row>
    <row r="143" spans="1:9" s="3" customFormat="1" ht="11.45" customHeight="1">
      <c r="A143" s="83" t="s">
        <v>131</v>
      </c>
      <c r="B143" s="48">
        <v>742</v>
      </c>
      <c r="C143" s="49">
        <v>93</v>
      </c>
      <c r="D143" s="50">
        <v>33281</v>
      </c>
      <c r="E143" s="50">
        <v>45</v>
      </c>
      <c r="F143" s="51">
        <v>58</v>
      </c>
      <c r="G143" s="48">
        <v>24</v>
      </c>
      <c r="H143" s="67" t="s">
        <v>0</v>
      </c>
      <c r="I143" s="33"/>
    </row>
    <row r="144" spans="1:9" s="6" customFormat="1" ht="15.95" customHeight="1">
      <c r="A144" s="90" t="s">
        <v>132</v>
      </c>
      <c r="B144" s="15">
        <v>2388</v>
      </c>
      <c r="C144" s="16">
        <v>175</v>
      </c>
      <c r="D144" s="17">
        <v>268541</v>
      </c>
      <c r="E144" s="17">
        <v>112</v>
      </c>
      <c r="F144" s="18">
        <v>176</v>
      </c>
      <c r="G144" s="15">
        <v>191</v>
      </c>
      <c r="H144" s="26">
        <v>29</v>
      </c>
      <c r="I144" s="33"/>
    </row>
    <row r="145" spans="1:9" s="38" customFormat="1" ht="11.45" customHeight="1">
      <c r="A145" s="86" t="s">
        <v>133</v>
      </c>
      <c r="B145" s="52">
        <v>835</v>
      </c>
      <c r="C145" s="53">
        <v>57</v>
      </c>
      <c r="D145" s="54">
        <v>170811</v>
      </c>
      <c r="E145" s="54">
        <v>205</v>
      </c>
      <c r="F145" s="55">
        <v>62</v>
      </c>
      <c r="G145" s="52">
        <v>78</v>
      </c>
      <c r="H145" s="66">
        <v>26</v>
      </c>
      <c r="I145" s="33"/>
    </row>
    <row r="146" spans="1:9" s="9" customFormat="1" ht="11.45" customHeight="1">
      <c r="A146" s="82" t="s">
        <v>134</v>
      </c>
      <c r="B146" s="11">
        <v>376</v>
      </c>
      <c r="C146" s="12">
        <v>19</v>
      </c>
      <c r="D146" s="13">
        <v>40930</v>
      </c>
      <c r="E146" s="13">
        <v>109</v>
      </c>
      <c r="F146" s="14">
        <v>19</v>
      </c>
      <c r="G146" s="11">
        <v>20</v>
      </c>
      <c r="H146" s="24" t="s">
        <v>0</v>
      </c>
      <c r="I146" s="33"/>
    </row>
    <row r="147" spans="1:9" s="3" customFormat="1" ht="11.45" customHeight="1">
      <c r="A147" s="83" t="s">
        <v>135</v>
      </c>
      <c r="B147" s="48">
        <v>136</v>
      </c>
      <c r="C147" s="49">
        <v>11</v>
      </c>
      <c r="D147" s="50">
        <v>10088</v>
      </c>
      <c r="E147" s="50">
        <v>74</v>
      </c>
      <c r="F147" s="51">
        <v>12</v>
      </c>
      <c r="G147" s="48">
        <v>12</v>
      </c>
      <c r="H147" s="67" t="s">
        <v>0</v>
      </c>
      <c r="I147" s="33"/>
    </row>
    <row r="148" spans="1:9" s="9" customFormat="1" ht="11.45" customHeight="1">
      <c r="A148" s="82" t="s">
        <v>136</v>
      </c>
      <c r="B148" s="11">
        <v>413</v>
      </c>
      <c r="C148" s="12">
        <v>36</v>
      </c>
      <c r="D148" s="13">
        <v>11651</v>
      </c>
      <c r="E148" s="13">
        <v>28</v>
      </c>
      <c r="F148" s="14">
        <v>36</v>
      </c>
      <c r="G148" s="11">
        <v>33</v>
      </c>
      <c r="H148" s="24">
        <v>3</v>
      </c>
      <c r="I148" s="33"/>
    </row>
    <row r="149" spans="1:9" s="3" customFormat="1" ht="11.45" customHeight="1">
      <c r="A149" s="83" t="s">
        <v>137</v>
      </c>
      <c r="B149" s="48">
        <v>55</v>
      </c>
      <c r="C149" s="49">
        <v>2</v>
      </c>
      <c r="D149" s="50">
        <v>6541</v>
      </c>
      <c r="E149" s="50">
        <v>119</v>
      </c>
      <c r="F149" s="51">
        <v>1</v>
      </c>
      <c r="G149" s="48" t="s">
        <v>0</v>
      </c>
      <c r="H149" s="67" t="s">
        <v>0</v>
      </c>
      <c r="I149" s="33"/>
    </row>
    <row r="150" spans="1:9" s="9" customFormat="1" ht="11.45" customHeight="1">
      <c r="A150" s="82" t="s">
        <v>138</v>
      </c>
      <c r="B150" s="11">
        <v>216</v>
      </c>
      <c r="C150" s="12">
        <v>19</v>
      </c>
      <c r="D150" s="13">
        <v>9583</v>
      </c>
      <c r="E150" s="13">
        <v>44</v>
      </c>
      <c r="F150" s="14">
        <v>17</v>
      </c>
      <c r="G150" s="11">
        <v>16</v>
      </c>
      <c r="H150" s="24" t="s">
        <v>0</v>
      </c>
      <c r="I150" s="33"/>
    </row>
    <row r="151" spans="1:9" s="3" customFormat="1" ht="11.45" customHeight="1">
      <c r="A151" s="83" t="s">
        <v>139</v>
      </c>
      <c r="B151" s="48">
        <v>357</v>
      </c>
      <c r="C151" s="49">
        <v>31</v>
      </c>
      <c r="D151" s="50">
        <v>18937</v>
      </c>
      <c r="E151" s="50">
        <v>53</v>
      </c>
      <c r="F151" s="51">
        <v>29</v>
      </c>
      <c r="G151" s="48">
        <v>32</v>
      </c>
      <c r="H151" s="67" t="s">
        <v>0</v>
      </c>
      <c r="I151" s="33"/>
    </row>
    <row r="152" spans="1:9" s="6" customFormat="1" ht="23.1" customHeight="1">
      <c r="A152" s="91" t="s">
        <v>140</v>
      </c>
      <c r="B152" s="15">
        <v>26248</v>
      </c>
      <c r="C152" s="16">
        <v>1973</v>
      </c>
      <c r="D152" s="17">
        <v>1396215</v>
      </c>
      <c r="E152" s="17">
        <v>53</v>
      </c>
      <c r="F152" s="18">
        <v>1967</v>
      </c>
      <c r="G152" s="25">
        <v>1683</v>
      </c>
      <c r="H152" s="26">
        <v>459</v>
      </c>
      <c r="I152" s="33"/>
    </row>
    <row r="153" spans="1:9" s="35" customFormat="1" ht="14.1" customHeight="1">
      <c r="A153" s="92" t="s">
        <v>141</v>
      </c>
      <c r="B153" s="44">
        <v>3507</v>
      </c>
      <c r="C153" s="45">
        <v>90</v>
      </c>
      <c r="D153" s="46">
        <v>99948</v>
      </c>
      <c r="E153" s="46">
        <v>28</v>
      </c>
      <c r="F153" s="47">
        <v>98</v>
      </c>
      <c r="G153" s="64">
        <v>109</v>
      </c>
      <c r="H153" s="65">
        <v>82</v>
      </c>
      <c r="I153" s="33"/>
    </row>
    <row r="154" spans="1:9" s="8" customFormat="1" ht="11.45" customHeight="1">
      <c r="A154" s="85" t="s">
        <v>142</v>
      </c>
      <c r="B154" s="19">
        <v>856</v>
      </c>
      <c r="C154" s="20">
        <v>14</v>
      </c>
      <c r="D154" s="21">
        <v>40485</v>
      </c>
      <c r="E154" s="21">
        <v>47</v>
      </c>
      <c r="F154" s="22">
        <v>19</v>
      </c>
      <c r="G154" s="19">
        <v>26</v>
      </c>
      <c r="H154" s="23">
        <v>12</v>
      </c>
      <c r="I154" s="33"/>
    </row>
    <row r="155" spans="1:9" s="3" customFormat="1" ht="11.45" customHeight="1">
      <c r="A155" s="83" t="s">
        <v>143</v>
      </c>
      <c r="B155" s="48">
        <v>629</v>
      </c>
      <c r="C155" s="49">
        <v>23</v>
      </c>
      <c r="D155" s="50">
        <v>17238</v>
      </c>
      <c r="E155" s="50">
        <v>27</v>
      </c>
      <c r="F155" s="51">
        <v>23</v>
      </c>
      <c r="G155" s="48">
        <v>23</v>
      </c>
      <c r="H155" s="67">
        <v>21</v>
      </c>
      <c r="I155" s="33"/>
    </row>
    <row r="156" spans="1:9" s="9" customFormat="1" ht="11.45" customHeight="1">
      <c r="A156" s="82" t="s">
        <v>144</v>
      </c>
      <c r="B156" s="11">
        <v>932</v>
      </c>
      <c r="C156" s="12">
        <v>14</v>
      </c>
      <c r="D156" s="13">
        <v>14351</v>
      </c>
      <c r="E156" s="13">
        <v>15</v>
      </c>
      <c r="F156" s="14">
        <v>14</v>
      </c>
      <c r="G156" s="11">
        <v>14</v>
      </c>
      <c r="H156" s="24">
        <v>12</v>
      </c>
      <c r="I156" s="33"/>
    </row>
    <row r="157" spans="1:9" s="3" customFormat="1" ht="11.45" customHeight="1">
      <c r="A157" s="83" t="s">
        <v>145</v>
      </c>
      <c r="B157" s="48">
        <v>1090</v>
      </c>
      <c r="C157" s="49">
        <v>39</v>
      </c>
      <c r="D157" s="50">
        <v>27874</v>
      </c>
      <c r="E157" s="50">
        <v>26</v>
      </c>
      <c r="F157" s="51">
        <v>42</v>
      </c>
      <c r="G157" s="48">
        <v>46</v>
      </c>
      <c r="H157" s="67">
        <v>37</v>
      </c>
      <c r="I157" s="33"/>
    </row>
    <row r="158" spans="1:9" s="6" customFormat="1" ht="15.95" customHeight="1">
      <c r="A158" s="90" t="s">
        <v>146</v>
      </c>
      <c r="B158" s="15">
        <v>3857</v>
      </c>
      <c r="C158" s="16">
        <v>189</v>
      </c>
      <c r="D158" s="17">
        <v>154950</v>
      </c>
      <c r="E158" s="17">
        <v>40</v>
      </c>
      <c r="F158" s="18">
        <v>194</v>
      </c>
      <c r="G158" s="25">
        <v>196</v>
      </c>
      <c r="H158" s="26">
        <v>151</v>
      </c>
      <c r="I158" s="33"/>
    </row>
    <row r="159" spans="1:9" s="38" customFormat="1" ht="11.45" customHeight="1">
      <c r="A159" s="86" t="s">
        <v>147</v>
      </c>
      <c r="B159" s="52">
        <v>477</v>
      </c>
      <c r="C159" s="53">
        <v>27</v>
      </c>
      <c r="D159" s="54">
        <v>68340</v>
      </c>
      <c r="E159" s="54">
        <v>143</v>
      </c>
      <c r="F159" s="52">
        <v>27</v>
      </c>
      <c r="G159" s="52">
        <v>38</v>
      </c>
      <c r="H159" s="66">
        <v>30</v>
      </c>
      <c r="I159" s="33"/>
    </row>
    <row r="160" spans="1:9" s="9" customFormat="1" ht="11.45" customHeight="1">
      <c r="A160" s="93" t="s">
        <v>148</v>
      </c>
      <c r="B160" s="11">
        <v>374</v>
      </c>
      <c r="C160" s="12">
        <v>22</v>
      </c>
      <c r="D160" s="13">
        <v>56263</v>
      </c>
      <c r="E160" s="13">
        <v>150</v>
      </c>
      <c r="F160" s="14">
        <v>22</v>
      </c>
      <c r="G160" s="24">
        <v>33</v>
      </c>
      <c r="H160" s="24">
        <v>26</v>
      </c>
      <c r="I160" s="33"/>
    </row>
    <row r="161" spans="1:9" s="3" customFormat="1" ht="11.45" customHeight="1">
      <c r="A161" s="94" t="s">
        <v>149</v>
      </c>
      <c r="B161" s="48">
        <v>103</v>
      </c>
      <c r="C161" s="49">
        <v>5</v>
      </c>
      <c r="D161" s="50">
        <v>12077</v>
      </c>
      <c r="E161" s="50">
        <v>117</v>
      </c>
      <c r="F161" s="51">
        <v>5</v>
      </c>
      <c r="G161" s="48">
        <v>5</v>
      </c>
      <c r="H161" s="67">
        <v>4</v>
      </c>
      <c r="I161" s="33"/>
    </row>
    <row r="162" spans="1:9" s="9" customFormat="1" ht="11.45" customHeight="1">
      <c r="A162" s="82" t="s">
        <v>150</v>
      </c>
      <c r="B162" s="11">
        <v>344</v>
      </c>
      <c r="C162" s="12">
        <v>26</v>
      </c>
      <c r="D162" s="13">
        <v>15299</v>
      </c>
      <c r="E162" s="13">
        <v>44</v>
      </c>
      <c r="F162" s="14">
        <v>26</v>
      </c>
      <c r="G162" s="11">
        <v>25</v>
      </c>
      <c r="H162" s="24">
        <v>20</v>
      </c>
      <c r="I162" s="33"/>
    </row>
    <row r="163" spans="1:9" s="3" customFormat="1" ht="11.45" customHeight="1">
      <c r="A163" s="83" t="s">
        <v>151</v>
      </c>
      <c r="B163" s="48">
        <v>367</v>
      </c>
      <c r="C163" s="49">
        <v>24</v>
      </c>
      <c r="D163" s="50">
        <v>6502</v>
      </c>
      <c r="E163" s="50">
        <v>18</v>
      </c>
      <c r="F163" s="51">
        <v>24</v>
      </c>
      <c r="G163" s="48">
        <v>24</v>
      </c>
      <c r="H163" s="67">
        <v>6</v>
      </c>
      <c r="I163" s="33"/>
    </row>
    <row r="164" spans="1:9" s="9" customFormat="1" ht="11.45" customHeight="1">
      <c r="A164" s="82" t="s">
        <v>152</v>
      </c>
      <c r="B164" s="11">
        <v>264</v>
      </c>
      <c r="C164" s="12">
        <v>15</v>
      </c>
      <c r="D164" s="13">
        <v>9127</v>
      </c>
      <c r="E164" s="13">
        <v>35</v>
      </c>
      <c r="F164" s="14">
        <v>16</v>
      </c>
      <c r="G164" s="11">
        <v>17</v>
      </c>
      <c r="H164" s="24">
        <v>14</v>
      </c>
      <c r="I164" s="33"/>
    </row>
    <row r="165" spans="1:9" s="3" customFormat="1" ht="11.45" customHeight="1">
      <c r="A165" s="83" t="s">
        <v>153</v>
      </c>
      <c r="B165" s="48">
        <v>760</v>
      </c>
      <c r="C165" s="49">
        <v>18</v>
      </c>
      <c r="D165" s="50">
        <v>9587</v>
      </c>
      <c r="E165" s="50">
        <v>13</v>
      </c>
      <c r="F165" s="51">
        <v>19</v>
      </c>
      <c r="G165" s="48">
        <v>15</v>
      </c>
      <c r="H165" s="67">
        <v>13</v>
      </c>
      <c r="I165" s="33"/>
    </row>
    <row r="166" spans="1:9" s="9" customFormat="1" ht="11.45" customHeight="1">
      <c r="A166" s="82" t="s">
        <v>154</v>
      </c>
      <c r="B166" s="11">
        <v>721</v>
      </c>
      <c r="C166" s="12">
        <v>26</v>
      </c>
      <c r="D166" s="13">
        <v>11652</v>
      </c>
      <c r="E166" s="13">
        <v>16</v>
      </c>
      <c r="F166" s="14">
        <v>29</v>
      </c>
      <c r="G166" s="11">
        <v>23</v>
      </c>
      <c r="H166" s="24">
        <v>16</v>
      </c>
      <c r="I166" s="33"/>
    </row>
    <row r="167" spans="1:9" s="3" customFormat="1" ht="11.45" customHeight="1">
      <c r="A167" s="83" t="s">
        <v>155</v>
      </c>
      <c r="B167" s="48">
        <v>269</v>
      </c>
      <c r="C167" s="49">
        <v>19</v>
      </c>
      <c r="D167" s="50">
        <v>8860</v>
      </c>
      <c r="E167" s="50">
        <v>33</v>
      </c>
      <c r="F167" s="51">
        <v>19</v>
      </c>
      <c r="G167" s="48">
        <v>19</v>
      </c>
      <c r="H167" s="67">
        <v>19</v>
      </c>
      <c r="I167" s="33"/>
    </row>
    <row r="168" spans="1:9" s="9" customFormat="1" ht="11.45" customHeight="1">
      <c r="A168" s="82" t="s">
        <v>156</v>
      </c>
      <c r="B168" s="11">
        <v>655</v>
      </c>
      <c r="C168" s="12">
        <v>34</v>
      </c>
      <c r="D168" s="13">
        <v>25583</v>
      </c>
      <c r="E168" s="13">
        <v>39</v>
      </c>
      <c r="F168" s="14">
        <v>34</v>
      </c>
      <c r="G168" s="11">
        <v>35</v>
      </c>
      <c r="H168" s="24">
        <v>33</v>
      </c>
      <c r="I168" s="33"/>
    </row>
    <row r="169" spans="1:9" ht="11.1" customHeight="1">
      <c r="A169" s="56"/>
      <c r="B169" s="70"/>
      <c r="C169" s="71"/>
      <c r="D169" s="56"/>
      <c r="E169" s="78"/>
      <c r="F169" s="71"/>
      <c r="G169" s="58"/>
      <c r="H169" s="59"/>
      <c r="I169" s="33"/>
    </row>
    <row r="170" spans="1:9" s="80" customFormat="1" ht="11.1" customHeight="1">
      <c r="A170" s="60" t="s">
        <v>251</v>
      </c>
      <c r="B170" s="61"/>
      <c r="C170" s="62"/>
      <c r="D170" s="62"/>
      <c r="E170" s="62"/>
      <c r="F170" s="62"/>
      <c r="G170" s="63"/>
      <c r="H170" s="63"/>
      <c r="I170" s="79"/>
    </row>
    <row r="171" spans="1:9" s="80" customFormat="1" ht="11.1" customHeight="1">
      <c r="A171" s="61" t="s">
        <v>249</v>
      </c>
      <c r="B171" s="61"/>
      <c r="C171" s="62"/>
      <c r="D171" s="62"/>
      <c r="E171" s="62"/>
      <c r="F171" s="62"/>
      <c r="G171" s="63"/>
      <c r="H171" s="63"/>
      <c r="I171" s="79"/>
    </row>
    <row r="172" spans="1:9" s="80" customFormat="1" ht="11.1" customHeight="1">
      <c r="A172" s="104" t="s">
        <v>254</v>
      </c>
      <c r="B172" s="104"/>
      <c r="C172" s="104"/>
      <c r="D172" s="104"/>
      <c r="E172" s="104"/>
      <c r="F172" s="104"/>
      <c r="G172" s="104"/>
      <c r="H172" s="104"/>
      <c r="I172" s="104"/>
    </row>
    <row r="173" spans="1:9" s="35" customFormat="1" ht="15.95" customHeight="1">
      <c r="A173" s="92" t="s">
        <v>157</v>
      </c>
      <c r="B173" s="44">
        <v>3624</v>
      </c>
      <c r="C173" s="45">
        <v>173</v>
      </c>
      <c r="D173" s="46">
        <v>95564</v>
      </c>
      <c r="E173" s="46">
        <v>26</v>
      </c>
      <c r="F173" s="47">
        <v>169</v>
      </c>
      <c r="G173" s="64">
        <v>169</v>
      </c>
      <c r="H173" s="65">
        <v>56</v>
      </c>
      <c r="I173" s="33"/>
    </row>
    <row r="174" spans="1:9" s="8" customFormat="1" ht="11.65" customHeight="1">
      <c r="A174" s="85" t="s">
        <v>158</v>
      </c>
      <c r="B174" s="19">
        <v>1069</v>
      </c>
      <c r="C174" s="20">
        <v>42</v>
      </c>
      <c r="D174" s="21">
        <v>47438</v>
      </c>
      <c r="E174" s="21">
        <v>44</v>
      </c>
      <c r="F174" s="22">
        <v>41</v>
      </c>
      <c r="G174" s="19">
        <v>46</v>
      </c>
      <c r="H174" s="23">
        <v>39</v>
      </c>
      <c r="I174" s="33"/>
    </row>
    <row r="175" spans="1:9" s="3" customFormat="1" ht="11.65" customHeight="1">
      <c r="A175" s="83" t="s">
        <v>159</v>
      </c>
      <c r="B175" s="48">
        <v>828</v>
      </c>
      <c r="C175" s="49">
        <v>20</v>
      </c>
      <c r="D175" s="50">
        <v>10044</v>
      </c>
      <c r="E175" s="50">
        <v>12</v>
      </c>
      <c r="F175" s="51">
        <v>19</v>
      </c>
      <c r="G175" s="48">
        <v>25</v>
      </c>
      <c r="H175" s="67">
        <v>14</v>
      </c>
      <c r="I175" s="33"/>
    </row>
    <row r="176" spans="1:9" s="9" customFormat="1" ht="11.65" customHeight="1">
      <c r="A176" s="82" t="s">
        <v>160</v>
      </c>
      <c r="B176" s="11">
        <v>1202</v>
      </c>
      <c r="C176" s="12">
        <v>86</v>
      </c>
      <c r="D176" s="13">
        <v>25024</v>
      </c>
      <c r="E176" s="13">
        <v>21</v>
      </c>
      <c r="F176" s="14">
        <v>85</v>
      </c>
      <c r="G176" s="11">
        <v>73</v>
      </c>
      <c r="H176" s="24">
        <v>3</v>
      </c>
      <c r="I176" s="33"/>
    </row>
    <row r="177" spans="1:9" s="3" customFormat="1" ht="11.65" customHeight="1">
      <c r="A177" s="83" t="s">
        <v>161</v>
      </c>
      <c r="B177" s="48">
        <v>525</v>
      </c>
      <c r="C177" s="49">
        <v>25</v>
      </c>
      <c r="D177" s="50">
        <v>13058</v>
      </c>
      <c r="E177" s="50">
        <v>25</v>
      </c>
      <c r="F177" s="51">
        <v>24</v>
      </c>
      <c r="G177" s="48">
        <v>25</v>
      </c>
      <c r="H177" s="67" t="s">
        <v>0</v>
      </c>
      <c r="I177" s="33"/>
    </row>
    <row r="178" spans="1:9" s="6" customFormat="1" ht="15.95" customHeight="1">
      <c r="A178" s="90" t="s">
        <v>162</v>
      </c>
      <c r="B178" s="15">
        <v>2770</v>
      </c>
      <c r="C178" s="16">
        <v>336</v>
      </c>
      <c r="D178" s="17">
        <v>183079</v>
      </c>
      <c r="E178" s="17">
        <v>66</v>
      </c>
      <c r="F178" s="18">
        <v>318</v>
      </c>
      <c r="G178" s="25">
        <v>305</v>
      </c>
      <c r="H178" s="26">
        <v>47</v>
      </c>
      <c r="I178" s="33"/>
    </row>
    <row r="179" spans="1:9" s="38" customFormat="1" ht="11.65" customHeight="1">
      <c r="A179" s="86" t="s">
        <v>163</v>
      </c>
      <c r="B179" s="52">
        <v>1025</v>
      </c>
      <c r="C179" s="53">
        <v>144</v>
      </c>
      <c r="D179" s="54">
        <v>123173</v>
      </c>
      <c r="E179" s="54">
        <v>120</v>
      </c>
      <c r="F179" s="54">
        <v>140</v>
      </c>
      <c r="G179" s="52">
        <v>139</v>
      </c>
      <c r="H179" s="66">
        <v>24</v>
      </c>
      <c r="I179" s="33"/>
    </row>
    <row r="180" spans="1:9" s="9" customFormat="1" ht="11.65" customHeight="1">
      <c r="A180" s="82" t="s">
        <v>164</v>
      </c>
      <c r="B180" s="11">
        <v>264</v>
      </c>
      <c r="C180" s="12">
        <v>36</v>
      </c>
      <c r="D180" s="13">
        <v>9249</v>
      </c>
      <c r="E180" s="13">
        <v>35</v>
      </c>
      <c r="F180" s="14">
        <v>36</v>
      </c>
      <c r="G180" s="11">
        <v>36</v>
      </c>
      <c r="H180" s="24">
        <v>4</v>
      </c>
      <c r="I180" s="33"/>
    </row>
    <row r="181" spans="1:9" s="3" customFormat="1" ht="11.65" customHeight="1">
      <c r="A181" s="83" t="s">
        <v>165</v>
      </c>
      <c r="B181" s="48">
        <v>308</v>
      </c>
      <c r="C181" s="49">
        <v>48</v>
      </c>
      <c r="D181" s="50">
        <v>25490</v>
      </c>
      <c r="E181" s="50">
        <v>83</v>
      </c>
      <c r="F181" s="50">
        <v>47</v>
      </c>
      <c r="G181" s="48">
        <v>50</v>
      </c>
      <c r="H181" s="67">
        <v>9</v>
      </c>
      <c r="I181" s="33"/>
    </row>
    <row r="182" spans="1:9" s="9" customFormat="1" ht="11.65" customHeight="1">
      <c r="A182" s="82" t="s">
        <v>166</v>
      </c>
      <c r="B182" s="11">
        <v>337</v>
      </c>
      <c r="C182" s="12">
        <v>39</v>
      </c>
      <c r="D182" s="13">
        <v>17911</v>
      </c>
      <c r="E182" s="13">
        <v>53</v>
      </c>
      <c r="F182" s="13">
        <v>39</v>
      </c>
      <c r="G182" s="11">
        <v>32</v>
      </c>
      <c r="H182" s="24">
        <v>4</v>
      </c>
      <c r="I182" s="33"/>
    </row>
    <row r="183" spans="1:9" s="3" customFormat="1" ht="11.65" customHeight="1">
      <c r="A183" s="83" t="s">
        <v>167</v>
      </c>
      <c r="B183" s="48">
        <v>524</v>
      </c>
      <c r="C183" s="49">
        <v>44</v>
      </c>
      <c r="D183" s="50">
        <v>6233</v>
      </c>
      <c r="E183" s="50">
        <v>12</v>
      </c>
      <c r="F183" s="50">
        <v>39</v>
      </c>
      <c r="G183" s="48">
        <v>34</v>
      </c>
      <c r="H183" s="67">
        <v>4</v>
      </c>
      <c r="I183" s="33"/>
    </row>
    <row r="184" spans="1:9" s="9" customFormat="1" ht="11.65" customHeight="1">
      <c r="A184" s="82" t="s">
        <v>168</v>
      </c>
      <c r="B184" s="11">
        <v>312</v>
      </c>
      <c r="C184" s="12">
        <v>25</v>
      </c>
      <c r="D184" s="13">
        <v>1023</v>
      </c>
      <c r="E184" s="13">
        <v>3</v>
      </c>
      <c r="F184" s="13">
        <v>17</v>
      </c>
      <c r="G184" s="11">
        <v>14</v>
      </c>
      <c r="H184" s="24">
        <v>2</v>
      </c>
      <c r="I184" s="33"/>
    </row>
    <row r="185" spans="1:9" s="35" customFormat="1" ht="15.95" customHeight="1">
      <c r="A185" s="92" t="s">
        <v>169</v>
      </c>
      <c r="B185" s="44">
        <v>2728</v>
      </c>
      <c r="C185" s="45">
        <v>282</v>
      </c>
      <c r="D185" s="46">
        <v>342670</v>
      </c>
      <c r="E185" s="46">
        <v>126</v>
      </c>
      <c r="F185" s="47">
        <v>278</v>
      </c>
      <c r="G185" s="64">
        <v>227</v>
      </c>
      <c r="H185" s="65">
        <v>32</v>
      </c>
      <c r="I185" s="33"/>
    </row>
    <row r="186" spans="1:9" s="8" customFormat="1" ht="11.65" customHeight="1">
      <c r="A186" s="85" t="s">
        <v>170</v>
      </c>
      <c r="B186" s="19">
        <v>596</v>
      </c>
      <c r="C186" s="42" t="s">
        <v>1</v>
      </c>
      <c r="D186" s="21">
        <v>249072</v>
      </c>
      <c r="E186" s="21">
        <v>418</v>
      </c>
      <c r="F186" s="22">
        <v>71</v>
      </c>
      <c r="G186" s="28">
        <v>17</v>
      </c>
      <c r="H186" s="23" t="s">
        <v>0</v>
      </c>
      <c r="I186" s="33"/>
    </row>
    <row r="187" spans="1:9" s="3" customFormat="1" ht="11.65" customHeight="1">
      <c r="A187" s="94" t="s">
        <v>171</v>
      </c>
      <c r="B187" s="48">
        <v>10</v>
      </c>
      <c r="C187" s="49">
        <v>1</v>
      </c>
      <c r="D187" s="50">
        <v>83073</v>
      </c>
      <c r="E187" s="50">
        <v>8307</v>
      </c>
      <c r="F187" s="51">
        <v>3</v>
      </c>
      <c r="G187" s="68" t="s">
        <v>0</v>
      </c>
      <c r="H187" s="67" t="s">
        <v>0</v>
      </c>
      <c r="I187" s="33"/>
    </row>
    <row r="188" spans="1:9" s="9" customFormat="1" ht="11.65" customHeight="1">
      <c r="A188" s="93" t="s">
        <v>172</v>
      </c>
      <c r="B188" s="11">
        <v>146</v>
      </c>
      <c r="C188" s="12">
        <v>18</v>
      </c>
      <c r="D188" s="13">
        <v>12898</v>
      </c>
      <c r="E188" s="13">
        <v>88</v>
      </c>
      <c r="F188" s="14">
        <v>15</v>
      </c>
      <c r="G188" s="27" t="s">
        <v>0</v>
      </c>
      <c r="H188" s="24" t="s">
        <v>0</v>
      </c>
      <c r="I188" s="33"/>
    </row>
    <row r="189" spans="1:9" s="3" customFormat="1" ht="11.65" customHeight="1">
      <c r="A189" s="94" t="s">
        <v>16</v>
      </c>
      <c r="B189" s="48">
        <v>117</v>
      </c>
      <c r="C189" s="49">
        <v>15</v>
      </c>
      <c r="D189" s="50">
        <v>69697</v>
      </c>
      <c r="E189" s="50">
        <v>596</v>
      </c>
      <c r="F189" s="51">
        <v>14</v>
      </c>
      <c r="G189" s="68" t="s">
        <v>0</v>
      </c>
      <c r="H189" s="67" t="s">
        <v>0</v>
      </c>
      <c r="I189" s="33"/>
    </row>
    <row r="190" spans="1:9" s="9" customFormat="1" ht="11.65" customHeight="1">
      <c r="A190" s="93" t="s">
        <v>173</v>
      </c>
      <c r="B190" s="11">
        <v>139</v>
      </c>
      <c r="C190" s="12">
        <v>13</v>
      </c>
      <c r="D190" s="13">
        <v>54180</v>
      </c>
      <c r="E190" s="13">
        <v>384</v>
      </c>
      <c r="F190" s="14">
        <v>15</v>
      </c>
      <c r="G190" s="27">
        <v>17</v>
      </c>
      <c r="H190" s="24" t="s">
        <v>0</v>
      </c>
      <c r="I190" s="33"/>
    </row>
    <row r="191" spans="1:9" s="3" customFormat="1" ht="11.65" customHeight="1">
      <c r="A191" s="94" t="s">
        <v>174</v>
      </c>
      <c r="B191" s="48">
        <v>184</v>
      </c>
      <c r="C191" s="49">
        <v>23</v>
      </c>
      <c r="D191" s="50">
        <v>29224</v>
      </c>
      <c r="E191" s="50">
        <v>161</v>
      </c>
      <c r="F191" s="51">
        <v>24</v>
      </c>
      <c r="G191" s="68" t="s">
        <v>0</v>
      </c>
      <c r="H191" s="67" t="s">
        <v>0</v>
      </c>
      <c r="I191" s="33"/>
    </row>
    <row r="192" spans="1:9" s="9" customFormat="1" ht="11.65" customHeight="1">
      <c r="A192" s="82" t="s">
        <v>175</v>
      </c>
      <c r="B192" s="11">
        <v>707</v>
      </c>
      <c r="C192" s="12">
        <v>72</v>
      </c>
      <c r="D192" s="13">
        <v>42766</v>
      </c>
      <c r="E192" s="13">
        <v>60</v>
      </c>
      <c r="F192" s="14">
        <v>72</v>
      </c>
      <c r="G192" s="11">
        <v>71</v>
      </c>
      <c r="H192" s="24" t="s">
        <v>0</v>
      </c>
      <c r="I192" s="33"/>
    </row>
    <row r="193" spans="1:9" s="3" customFormat="1" ht="11.65" customHeight="1">
      <c r="A193" s="83" t="s">
        <v>176</v>
      </c>
      <c r="B193" s="48">
        <v>325</v>
      </c>
      <c r="C193" s="49">
        <v>34</v>
      </c>
      <c r="D193" s="50">
        <v>5765</v>
      </c>
      <c r="E193" s="50">
        <v>18</v>
      </c>
      <c r="F193" s="51">
        <v>34</v>
      </c>
      <c r="G193" s="48">
        <v>32</v>
      </c>
      <c r="H193" s="77" t="s">
        <v>0</v>
      </c>
      <c r="I193" s="33"/>
    </row>
    <row r="194" spans="1:9" s="9" customFormat="1" ht="11.65" customHeight="1">
      <c r="A194" s="82" t="s">
        <v>177</v>
      </c>
      <c r="B194" s="11">
        <v>121</v>
      </c>
      <c r="C194" s="12">
        <v>16</v>
      </c>
      <c r="D194" s="13">
        <v>15785</v>
      </c>
      <c r="E194" s="13">
        <v>130</v>
      </c>
      <c r="F194" s="14">
        <v>16</v>
      </c>
      <c r="G194" s="11">
        <v>16</v>
      </c>
      <c r="H194" s="24" t="s">
        <v>0</v>
      </c>
      <c r="I194" s="33"/>
    </row>
    <row r="195" spans="1:9" s="3" customFormat="1" ht="11.65" customHeight="1">
      <c r="A195" s="83" t="s">
        <v>178</v>
      </c>
      <c r="B195" s="48">
        <v>193</v>
      </c>
      <c r="C195" s="49">
        <v>27</v>
      </c>
      <c r="D195" s="50">
        <v>11747</v>
      </c>
      <c r="E195" s="50">
        <v>61</v>
      </c>
      <c r="F195" s="51">
        <v>22</v>
      </c>
      <c r="G195" s="48">
        <v>29</v>
      </c>
      <c r="H195" s="67">
        <v>5</v>
      </c>
      <c r="I195" s="33"/>
    </row>
    <row r="196" spans="1:9" s="9" customFormat="1" ht="11.65" customHeight="1">
      <c r="A196" s="82" t="s">
        <v>179</v>
      </c>
      <c r="B196" s="11">
        <v>289</v>
      </c>
      <c r="C196" s="12">
        <v>23</v>
      </c>
      <c r="D196" s="13">
        <v>6906</v>
      </c>
      <c r="E196" s="13">
        <v>24</v>
      </c>
      <c r="F196" s="14">
        <v>23</v>
      </c>
      <c r="G196" s="27">
        <v>23</v>
      </c>
      <c r="H196" s="24">
        <v>11</v>
      </c>
      <c r="I196" s="33"/>
    </row>
    <row r="197" spans="1:9" s="3" customFormat="1" ht="11.65" customHeight="1">
      <c r="A197" s="83" t="s">
        <v>180</v>
      </c>
      <c r="B197" s="48">
        <v>497</v>
      </c>
      <c r="C197" s="49">
        <v>39</v>
      </c>
      <c r="D197" s="50">
        <v>10629</v>
      </c>
      <c r="E197" s="50">
        <v>21</v>
      </c>
      <c r="F197" s="51">
        <v>40</v>
      </c>
      <c r="G197" s="68">
        <v>39</v>
      </c>
      <c r="H197" s="67">
        <v>16</v>
      </c>
      <c r="I197" s="33"/>
    </row>
    <row r="198" spans="1:9" s="6" customFormat="1" ht="15.95" customHeight="1">
      <c r="A198" s="90" t="s">
        <v>181</v>
      </c>
      <c r="B198" s="15">
        <v>2761</v>
      </c>
      <c r="C198" s="16">
        <v>214</v>
      </c>
      <c r="D198" s="17">
        <v>75952</v>
      </c>
      <c r="E198" s="17">
        <v>28</v>
      </c>
      <c r="F198" s="18">
        <v>216</v>
      </c>
      <c r="G198" s="25">
        <v>189</v>
      </c>
      <c r="H198" s="26">
        <v>8</v>
      </c>
      <c r="I198" s="33"/>
    </row>
    <row r="199" spans="1:9" s="38" customFormat="1" ht="12" customHeight="1">
      <c r="A199" s="86" t="s">
        <v>182</v>
      </c>
      <c r="B199" s="52">
        <v>1232</v>
      </c>
      <c r="C199" s="53">
        <v>72</v>
      </c>
      <c r="D199" s="54">
        <v>49204</v>
      </c>
      <c r="E199" s="54">
        <v>40</v>
      </c>
      <c r="F199" s="55">
        <v>74</v>
      </c>
      <c r="G199" s="52">
        <v>66</v>
      </c>
      <c r="H199" s="66" t="s">
        <v>0</v>
      </c>
      <c r="I199" s="33"/>
    </row>
    <row r="200" spans="1:9" s="9" customFormat="1" ht="12" customHeight="1">
      <c r="A200" s="82" t="s">
        <v>183</v>
      </c>
      <c r="B200" s="11">
        <v>529</v>
      </c>
      <c r="C200" s="12">
        <v>53</v>
      </c>
      <c r="D200" s="13">
        <v>8939</v>
      </c>
      <c r="E200" s="13">
        <v>17</v>
      </c>
      <c r="F200" s="14">
        <v>51</v>
      </c>
      <c r="G200" s="11">
        <v>53</v>
      </c>
      <c r="H200" s="24">
        <v>8</v>
      </c>
      <c r="I200" s="33"/>
    </row>
    <row r="201" spans="1:9" s="3" customFormat="1" ht="12" customHeight="1">
      <c r="A201" s="83" t="s">
        <v>184</v>
      </c>
      <c r="B201" s="48">
        <v>517</v>
      </c>
      <c r="C201" s="49">
        <v>46</v>
      </c>
      <c r="D201" s="50">
        <v>9854</v>
      </c>
      <c r="E201" s="50">
        <v>19</v>
      </c>
      <c r="F201" s="51">
        <v>49</v>
      </c>
      <c r="G201" s="48">
        <v>28</v>
      </c>
      <c r="H201" s="67" t="s">
        <v>0</v>
      </c>
      <c r="I201" s="33"/>
    </row>
    <row r="202" spans="1:9" s="9" customFormat="1" ht="12" customHeight="1">
      <c r="A202" s="82" t="s">
        <v>185</v>
      </c>
      <c r="B202" s="11">
        <v>483</v>
      </c>
      <c r="C202" s="12">
        <v>43</v>
      </c>
      <c r="D202" s="13">
        <v>7955</v>
      </c>
      <c r="E202" s="13">
        <v>16</v>
      </c>
      <c r="F202" s="14">
        <v>42</v>
      </c>
      <c r="G202" s="11">
        <v>42</v>
      </c>
      <c r="H202" s="24" t="s">
        <v>0</v>
      </c>
      <c r="I202" s="33"/>
    </row>
    <row r="203" spans="1:9" s="35" customFormat="1" ht="15.95" customHeight="1">
      <c r="A203" s="92" t="s">
        <v>186</v>
      </c>
      <c r="B203" s="44">
        <v>1250</v>
      </c>
      <c r="C203" s="45">
        <v>59</v>
      </c>
      <c r="D203" s="46">
        <v>174545</v>
      </c>
      <c r="E203" s="46">
        <v>140</v>
      </c>
      <c r="F203" s="47">
        <v>66</v>
      </c>
      <c r="G203" s="64">
        <v>75</v>
      </c>
      <c r="H203" s="65">
        <v>21</v>
      </c>
      <c r="I203" s="33"/>
    </row>
    <row r="204" spans="1:9" s="8" customFormat="1" ht="12" customHeight="1">
      <c r="A204" s="85" t="s">
        <v>187</v>
      </c>
      <c r="B204" s="19">
        <v>484</v>
      </c>
      <c r="C204" s="20">
        <v>28</v>
      </c>
      <c r="D204" s="21">
        <v>97513</v>
      </c>
      <c r="E204" s="21">
        <v>201</v>
      </c>
      <c r="F204" s="22">
        <v>30</v>
      </c>
      <c r="G204" s="19">
        <v>38</v>
      </c>
      <c r="H204" s="23">
        <v>8</v>
      </c>
      <c r="I204" s="33"/>
    </row>
    <row r="205" spans="1:9" s="3" customFormat="1" ht="12" customHeight="1">
      <c r="A205" s="83" t="s">
        <v>188</v>
      </c>
      <c r="B205" s="48">
        <v>345</v>
      </c>
      <c r="C205" s="49">
        <v>13</v>
      </c>
      <c r="D205" s="50">
        <v>35215</v>
      </c>
      <c r="E205" s="50">
        <v>102</v>
      </c>
      <c r="F205" s="51">
        <v>14</v>
      </c>
      <c r="G205" s="48">
        <v>16</v>
      </c>
      <c r="H205" s="67">
        <v>13</v>
      </c>
      <c r="I205" s="33"/>
    </row>
    <row r="206" spans="1:9" s="9" customFormat="1" ht="12" customHeight="1">
      <c r="A206" s="82" t="s">
        <v>189</v>
      </c>
      <c r="B206" s="11">
        <v>421</v>
      </c>
      <c r="C206" s="12">
        <v>18</v>
      </c>
      <c r="D206" s="13">
        <v>41817</v>
      </c>
      <c r="E206" s="13">
        <v>99</v>
      </c>
      <c r="F206" s="14">
        <v>22</v>
      </c>
      <c r="G206" s="11">
        <v>21</v>
      </c>
      <c r="H206" s="24" t="s">
        <v>0</v>
      </c>
      <c r="I206" s="33"/>
    </row>
    <row r="207" spans="1:9" s="35" customFormat="1" ht="15.95" customHeight="1">
      <c r="A207" s="92" t="s">
        <v>190</v>
      </c>
      <c r="B207" s="44">
        <v>3520</v>
      </c>
      <c r="C207" s="45">
        <v>363</v>
      </c>
      <c r="D207" s="46">
        <v>192734</v>
      </c>
      <c r="E207" s="46">
        <v>55</v>
      </c>
      <c r="F207" s="47">
        <v>365</v>
      </c>
      <c r="G207" s="64">
        <v>231</v>
      </c>
      <c r="H207" s="65">
        <v>55</v>
      </c>
      <c r="I207" s="33"/>
    </row>
    <row r="208" spans="1:9" s="8" customFormat="1" ht="12" customHeight="1">
      <c r="A208" s="85" t="s">
        <v>191</v>
      </c>
      <c r="B208" s="19">
        <v>860</v>
      </c>
      <c r="C208" s="20">
        <v>105</v>
      </c>
      <c r="D208" s="21">
        <v>73878</v>
      </c>
      <c r="E208" s="21">
        <v>86</v>
      </c>
      <c r="F208" s="22">
        <v>107</v>
      </c>
      <c r="G208" s="19">
        <v>52</v>
      </c>
      <c r="H208" s="23">
        <v>26</v>
      </c>
      <c r="I208" s="33"/>
    </row>
    <row r="209" spans="1:9" s="3" customFormat="1" ht="12" customHeight="1">
      <c r="A209" s="94" t="s">
        <v>192</v>
      </c>
      <c r="B209" s="48">
        <v>602</v>
      </c>
      <c r="C209" s="49">
        <v>84</v>
      </c>
      <c r="D209" s="50">
        <v>66442</v>
      </c>
      <c r="E209" s="50">
        <v>110</v>
      </c>
      <c r="F209" s="51">
        <v>86</v>
      </c>
      <c r="G209" s="48">
        <v>43</v>
      </c>
      <c r="H209" s="67">
        <v>16</v>
      </c>
      <c r="I209" s="33"/>
    </row>
    <row r="210" spans="1:9" s="9" customFormat="1" ht="12" customHeight="1">
      <c r="A210" s="93" t="s">
        <v>193</v>
      </c>
      <c r="B210" s="11">
        <v>258</v>
      </c>
      <c r="C210" s="12">
        <v>21</v>
      </c>
      <c r="D210" s="13">
        <v>7436</v>
      </c>
      <c r="E210" s="13">
        <v>29</v>
      </c>
      <c r="F210" s="14">
        <v>21</v>
      </c>
      <c r="G210" s="11">
        <v>9</v>
      </c>
      <c r="H210" s="24">
        <v>10</v>
      </c>
      <c r="I210" s="33"/>
    </row>
    <row r="211" spans="1:9" s="3" customFormat="1" ht="12" customHeight="1">
      <c r="A211" s="83" t="s">
        <v>194</v>
      </c>
      <c r="B211" s="48">
        <v>571</v>
      </c>
      <c r="C211" s="49">
        <v>37</v>
      </c>
      <c r="D211" s="50">
        <v>5969</v>
      </c>
      <c r="E211" s="50">
        <v>10</v>
      </c>
      <c r="F211" s="51">
        <v>38</v>
      </c>
      <c r="G211" s="48">
        <v>37</v>
      </c>
      <c r="H211" s="67">
        <v>6</v>
      </c>
      <c r="I211" s="33"/>
    </row>
    <row r="212" spans="1:9" s="9" customFormat="1" ht="12" customHeight="1">
      <c r="A212" s="82" t="s">
        <v>195</v>
      </c>
      <c r="B212" s="11">
        <v>461</v>
      </c>
      <c r="C212" s="12">
        <v>59</v>
      </c>
      <c r="D212" s="13">
        <v>40956</v>
      </c>
      <c r="E212" s="13">
        <v>89</v>
      </c>
      <c r="F212" s="14">
        <v>59</v>
      </c>
      <c r="G212" s="11">
        <v>30</v>
      </c>
      <c r="H212" s="24">
        <v>7</v>
      </c>
      <c r="I212" s="33"/>
    </row>
    <row r="213" spans="1:9" s="3" customFormat="1" ht="12" customHeight="1">
      <c r="A213" s="83" t="s">
        <v>196</v>
      </c>
      <c r="B213" s="48">
        <v>366</v>
      </c>
      <c r="C213" s="49">
        <v>51</v>
      </c>
      <c r="D213" s="50">
        <v>17417</v>
      </c>
      <c r="E213" s="50">
        <v>48</v>
      </c>
      <c r="F213" s="51">
        <v>51</v>
      </c>
      <c r="G213" s="48">
        <v>51</v>
      </c>
      <c r="H213" s="67" t="s">
        <v>0</v>
      </c>
      <c r="I213" s="33"/>
    </row>
    <row r="214" spans="1:9" s="9" customFormat="1" ht="12" customHeight="1">
      <c r="A214" s="82" t="s">
        <v>197</v>
      </c>
      <c r="B214" s="11">
        <v>264</v>
      </c>
      <c r="C214" s="12">
        <v>35</v>
      </c>
      <c r="D214" s="13">
        <v>33372</v>
      </c>
      <c r="E214" s="13">
        <v>126</v>
      </c>
      <c r="F214" s="14">
        <v>37</v>
      </c>
      <c r="G214" s="11">
        <v>28</v>
      </c>
      <c r="H214" s="24">
        <v>6</v>
      </c>
      <c r="I214" s="33"/>
    </row>
    <row r="215" spans="1:9" s="3" customFormat="1" ht="12" customHeight="1">
      <c r="A215" s="83" t="s">
        <v>198</v>
      </c>
      <c r="B215" s="48">
        <v>628</v>
      </c>
      <c r="C215" s="49">
        <v>41</v>
      </c>
      <c r="D215" s="50">
        <v>16845</v>
      </c>
      <c r="E215" s="50">
        <v>27</v>
      </c>
      <c r="F215" s="51">
        <v>39</v>
      </c>
      <c r="G215" s="48">
        <v>28</v>
      </c>
      <c r="H215" s="67">
        <v>6</v>
      </c>
      <c r="I215" s="33"/>
    </row>
    <row r="216" spans="1:9" s="9" customFormat="1" ht="12" customHeight="1">
      <c r="A216" s="82" t="s">
        <v>199</v>
      </c>
      <c r="B216" s="11">
        <v>370</v>
      </c>
      <c r="C216" s="12">
        <v>35</v>
      </c>
      <c r="D216" s="13">
        <v>4297</v>
      </c>
      <c r="E216" s="13">
        <v>12</v>
      </c>
      <c r="F216" s="14">
        <v>34</v>
      </c>
      <c r="G216" s="11">
        <v>5</v>
      </c>
      <c r="H216" s="24">
        <v>4</v>
      </c>
      <c r="I216" s="33"/>
    </row>
    <row r="217" spans="1:9" s="35" customFormat="1" ht="15.95" customHeight="1">
      <c r="A217" s="92" t="s">
        <v>200</v>
      </c>
      <c r="B217" s="44">
        <v>2231</v>
      </c>
      <c r="C217" s="45">
        <v>267</v>
      </c>
      <c r="D217" s="46">
        <v>76773</v>
      </c>
      <c r="E217" s="46">
        <v>34</v>
      </c>
      <c r="F217" s="47">
        <v>263</v>
      </c>
      <c r="G217" s="64">
        <v>182</v>
      </c>
      <c r="H217" s="65">
        <v>7</v>
      </c>
      <c r="I217" s="33"/>
    </row>
    <row r="218" spans="1:9" s="8" customFormat="1" ht="12" customHeight="1">
      <c r="A218" s="85" t="s">
        <v>201</v>
      </c>
      <c r="B218" s="19">
        <v>759</v>
      </c>
      <c r="C218" s="20">
        <v>107</v>
      </c>
      <c r="D218" s="21">
        <v>37863</v>
      </c>
      <c r="E218" s="21">
        <v>50</v>
      </c>
      <c r="F218" s="22">
        <v>104</v>
      </c>
      <c r="G218" s="19">
        <v>91</v>
      </c>
      <c r="H218" s="23">
        <v>7</v>
      </c>
      <c r="I218" s="33"/>
    </row>
    <row r="219" spans="1:9" s="3" customFormat="1" ht="12" customHeight="1">
      <c r="A219" s="83" t="s">
        <v>202</v>
      </c>
      <c r="B219" s="48">
        <v>306</v>
      </c>
      <c r="C219" s="49">
        <v>40</v>
      </c>
      <c r="D219" s="50">
        <v>9567</v>
      </c>
      <c r="E219" s="50">
        <v>31</v>
      </c>
      <c r="F219" s="51">
        <v>35</v>
      </c>
      <c r="G219" s="48">
        <v>31</v>
      </c>
      <c r="H219" s="67" t="s">
        <v>0</v>
      </c>
      <c r="I219" s="33"/>
    </row>
    <row r="220" spans="1:9" s="9" customFormat="1" ht="12" customHeight="1">
      <c r="A220" s="82" t="s">
        <v>203</v>
      </c>
      <c r="B220" s="11">
        <v>214</v>
      </c>
      <c r="C220" s="12">
        <v>30</v>
      </c>
      <c r="D220" s="13">
        <v>13726</v>
      </c>
      <c r="E220" s="13">
        <v>64</v>
      </c>
      <c r="F220" s="14">
        <v>29</v>
      </c>
      <c r="G220" s="11">
        <v>30</v>
      </c>
      <c r="H220" s="24" t="s">
        <v>0</v>
      </c>
      <c r="I220" s="33"/>
    </row>
    <row r="221" spans="1:9" s="3" customFormat="1" ht="12" customHeight="1">
      <c r="A221" s="83" t="s">
        <v>204</v>
      </c>
      <c r="B221" s="48">
        <v>952</v>
      </c>
      <c r="C221" s="49">
        <v>90</v>
      </c>
      <c r="D221" s="50">
        <v>15617</v>
      </c>
      <c r="E221" s="50">
        <v>16</v>
      </c>
      <c r="F221" s="51">
        <v>95</v>
      </c>
      <c r="G221" s="48">
        <v>30</v>
      </c>
      <c r="H221" s="67" t="s">
        <v>0</v>
      </c>
      <c r="I221" s="33"/>
    </row>
    <row r="222" spans="1:9" ht="9.9499999999999993" customHeight="1">
      <c r="A222" s="56"/>
      <c r="B222" s="57"/>
      <c r="C222" s="56"/>
      <c r="D222" s="56"/>
      <c r="E222" s="56"/>
      <c r="F222" s="56"/>
      <c r="G222" s="58"/>
      <c r="H222" s="59"/>
      <c r="I222" s="33"/>
    </row>
    <row r="223" spans="1:9" s="80" customFormat="1" ht="11.1" customHeight="1">
      <c r="A223" s="60" t="s">
        <v>257</v>
      </c>
      <c r="B223" s="61"/>
      <c r="C223" s="62"/>
      <c r="D223" s="62"/>
      <c r="E223" s="62"/>
      <c r="F223" s="62"/>
      <c r="G223" s="63"/>
      <c r="H223" s="63"/>
      <c r="I223" s="79"/>
    </row>
    <row r="224" spans="1:9" s="80" customFormat="1" ht="11.1" customHeight="1">
      <c r="A224" s="61" t="s">
        <v>249</v>
      </c>
      <c r="B224" s="61"/>
      <c r="C224" s="62"/>
      <c r="D224" s="62"/>
      <c r="E224" s="62"/>
      <c r="F224" s="62"/>
      <c r="G224" s="63"/>
      <c r="H224" s="63"/>
      <c r="I224" s="79"/>
    </row>
    <row r="225" spans="1:9" s="80" customFormat="1" ht="11.1" customHeight="1">
      <c r="A225" s="104" t="s">
        <v>254</v>
      </c>
      <c r="B225" s="104"/>
      <c r="C225" s="104"/>
      <c r="D225" s="104"/>
      <c r="E225" s="104"/>
      <c r="F225" s="104"/>
      <c r="G225" s="104"/>
      <c r="H225" s="104"/>
      <c r="I225" s="104"/>
    </row>
    <row r="226" spans="1:9" ht="11.1" customHeight="1">
      <c r="A226" s="72" t="s">
        <v>252</v>
      </c>
      <c r="B226" s="73"/>
      <c r="C226" s="74"/>
      <c r="D226" s="74"/>
      <c r="E226" s="74"/>
      <c r="F226" s="74"/>
      <c r="G226" s="75"/>
      <c r="H226" s="76"/>
      <c r="I226" s="81"/>
    </row>
    <row r="227" spans="1:9" s="40" customFormat="1" ht="15.95" customHeight="1">
      <c r="A227" s="89" t="s">
        <v>205</v>
      </c>
      <c r="B227" s="44">
        <v>10910</v>
      </c>
      <c r="C227" s="45">
        <v>1449</v>
      </c>
      <c r="D227" s="44" t="s">
        <v>3</v>
      </c>
      <c r="E227" s="44" t="s">
        <v>3</v>
      </c>
      <c r="F227" s="47">
        <v>1300</v>
      </c>
      <c r="G227" s="44">
        <v>25</v>
      </c>
      <c r="H227" s="65">
        <v>2</v>
      </c>
      <c r="I227" s="33"/>
    </row>
    <row r="228" spans="1:9" s="10" customFormat="1" ht="15.95" customHeight="1">
      <c r="A228" s="90" t="s">
        <v>206</v>
      </c>
      <c r="B228" s="15">
        <v>3117</v>
      </c>
      <c r="C228" s="16">
        <v>393</v>
      </c>
      <c r="D228" s="15" t="s">
        <v>3</v>
      </c>
      <c r="E228" s="15" t="s">
        <v>3</v>
      </c>
      <c r="F228" s="18">
        <v>383</v>
      </c>
      <c r="G228" s="25">
        <v>1</v>
      </c>
      <c r="H228" s="23" t="s">
        <v>0</v>
      </c>
      <c r="I228" s="33"/>
    </row>
    <row r="229" spans="1:9" s="38" customFormat="1" ht="11.85" customHeight="1">
      <c r="A229" s="95" t="s">
        <v>207</v>
      </c>
      <c r="B229" s="52">
        <v>572</v>
      </c>
      <c r="C229" s="53">
        <v>46</v>
      </c>
      <c r="D229" s="52" t="s">
        <v>3</v>
      </c>
      <c r="E229" s="52" t="s">
        <v>3</v>
      </c>
      <c r="F229" s="54">
        <v>47</v>
      </c>
      <c r="G229" s="69" t="s">
        <v>0</v>
      </c>
      <c r="H229" s="66" t="s">
        <v>0</v>
      </c>
      <c r="I229" s="33"/>
    </row>
    <row r="230" spans="1:9" s="9" customFormat="1" ht="11.85" customHeight="1">
      <c r="A230" s="96" t="s">
        <v>208</v>
      </c>
      <c r="B230" s="11">
        <v>290</v>
      </c>
      <c r="C230" s="12">
        <v>37</v>
      </c>
      <c r="D230" s="11" t="s">
        <v>3</v>
      </c>
      <c r="E230" s="11" t="s">
        <v>3</v>
      </c>
      <c r="F230" s="13">
        <v>37</v>
      </c>
      <c r="G230" s="27" t="s">
        <v>0</v>
      </c>
      <c r="H230" s="23" t="s">
        <v>0</v>
      </c>
      <c r="I230" s="33"/>
    </row>
    <row r="231" spans="1:9" s="3" customFormat="1" ht="11.85" customHeight="1">
      <c r="A231" s="97" t="s">
        <v>209</v>
      </c>
      <c r="B231" s="48">
        <v>294</v>
      </c>
      <c r="C231" s="49">
        <v>42</v>
      </c>
      <c r="D231" s="48" t="s">
        <v>3</v>
      </c>
      <c r="E231" s="48" t="s">
        <v>3</v>
      </c>
      <c r="F231" s="50">
        <v>40</v>
      </c>
      <c r="G231" s="68" t="s">
        <v>0</v>
      </c>
      <c r="H231" s="66" t="s">
        <v>0</v>
      </c>
      <c r="I231" s="33"/>
    </row>
    <row r="232" spans="1:9" s="9" customFormat="1" ht="11.85" customHeight="1">
      <c r="A232" s="96" t="s">
        <v>210</v>
      </c>
      <c r="B232" s="11">
        <v>95</v>
      </c>
      <c r="C232" s="12">
        <v>18</v>
      </c>
      <c r="D232" s="11" t="s">
        <v>3</v>
      </c>
      <c r="E232" s="11" t="s">
        <v>3</v>
      </c>
      <c r="F232" s="13">
        <v>16</v>
      </c>
      <c r="G232" s="27" t="s">
        <v>0</v>
      </c>
      <c r="H232" s="23" t="s">
        <v>0</v>
      </c>
      <c r="I232" s="33"/>
    </row>
    <row r="233" spans="1:9" s="3" customFormat="1" ht="11.85" customHeight="1">
      <c r="A233" s="97" t="s">
        <v>211</v>
      </c>
      <c r="B233" s="48">
        <v>401</v>
      </c>
      <c r="C233" s="49">
        <v>70</v>
      </c>
      <c r="D233" s="48" t="s">
        <v>3</v>
      </c>
      <c r="E233" s="48" t="s">
        <v>3</v>
      </c>
      <c r="F233" s="50">
        <v>66</v>
      </c>
      <c r="G233" s="68" t="s">
        <v>0</v>
      </c>
      <c r="H233" s="66" t="s">
        <v>0</v>
      </c>
      <c r="I233" s="33"/>
    </row>
    <row r="234" spans="1:9" s="9" customFormat="1" ht="11.85" customHeight="1">
      <c r="A234" s="96" t="s">
        <v>212</v>
      </c>
      <c r="B234" s="11">
        <v>105</v>
      </c>
      <c r="C234" s="12">
        <v>18</v>
      </c>
      <c r="D234" s="11" t="s">
        <v>3</v>
      </c>
      <c r="E234" s="11" t="s">
        <v>3</v>
      </c>
      <c r="F234" s="13">
        <v>18</v>
      </c>
      <c r="G234" s="27" t="s">
        <v>0</v>
      </c>
      <c r="H234" s="23" t="s">
        <v>0</v>
      </c>
      <c r="I234" s="33"/>
    </row>
    <row r="235" spans="1:9" s="3" customFormat="1" ht="11.85" customHeight="1">
      <c r="A235" s="97" t="s">
        <v>213</v>
      </c>
      <c r="B235" s="48">
        <v>633</v>
      </c>
      <c r="C235" s="49">
        <v>78</v>
      </c>
      <c r="D235" s="48" t="s">
        <v>3</v>
      </c>
      <c r="E235" s="48" t="s">
        <v>3</v>
      </c>
      <c r="F235" s="50">
        <v>78</v>
      </c>
      <c r="G235" s="68" t="s">
        <v>0</v>
      </c>
      <c r="H235" s="66" t="s">
        <v>0</v>
      </c>
      <c r="I235" s="33"/>
    </row>
    <row r="236" spans="1:9" s="9" customFormat="1" ht="11.85" customHeight="1">
      <c r="A236" s="96" t="s">
        <v>214</v>
      </c>
      <c r="B236" s="11">
        <v>345</v>
      </c>
      <c r="C236" s="12">
        <v>46</v>
      </c>
      <c r="D236" s="11" t="s">
        <v>3</v>
      </c>
      <c r="E236" s="11" t="s">
        <v>3</v>
      </c>
      <c r="F236" s="14">
        <v>45</v>
      </c>
      <c r="G236" s="27" t="s">
        <v>0</v>
      </c>
      <c r="H236" s="23" t="s">
        <v>0</v>
      </c>
      <c r="I236" s="33"/>
    </row>
    <row r="237" spans="1:9" s="3" customFormat="1" ht="11.85" customHeight="1">
      <c r="A237" s="97" t="s">
        <v>215</v>
      </c>
      <c r="B237" s="48">
        <v>134</v>
      </c>
      <c r="C237" s="49">
        <v>22</v>
      </c>
      <c r="D237" s="48" t="s">
        <v>3</v>
      </c>
      <c r="E237" s="48" t="s">
        <v>3</v>
      </c>
      <c r="F237" s="51">
        <v>21</v>
      </c>
      <c r="G237" s="68" t="s">
        <v>0</v>
      </c>
      <c r="H237" s="66" t="s">
        <v>0</v>
      </c>
      <c r="I237" s="33"/>
    </row>
    <row r="238" spans="1:9" s="9" customFormat="1" ht="11.85" customHeight="1">
      <c r="A238" s="96" t="s">
        <v>216</v>
      </c>
      <c r="B238" s="11">
        <v>248</v>
      </c>
      <c r="C238" s="12">
        <v>16</v>
      </c>
      <c r="D238" s="11" t="s">
        <v>3</v>
      </c>
      <c r="E238" s="11" t="s">
        <v>3</v>
      </c>
      <c r="F238" s="14">
        <v>15</v>
      </c>
      <c r="G238" s="27">
        <v>1</v>
      </c>
      <c r="H238" s="23" t="s">
        <v>0</v>
      </c>
      <c r="I238" s="33"/>
    </row>
    <row r="239" spans="1:9" s="40" customFormat="1" ht="15.95" customHeight="1">
      <c r="A239" s="98" t="s">
        <v>217</v>
      </c>
      <c r="B239" s="44">
        <v>2050</v>
      </c>
      <c r="C239" s="45">
        <v>335</v>
      </c>
      <c r="D239" s="44" t="s">
        <v>3</v>
      </c>
      <c r="E239" s="44" t="s">
        <v>3</v>
      </c>
      <c r="F239" s="47">
        <v>248</v>
      </c>
      <c r="G239" s="64">
        <v>21</v>
      </c>
      <c r="H239" s="65" t="s">
        <v>0</v>
      </c>
      <c r="I239" s="33"/>
    </row>
    <row r="240" spans="1:9" s="8" customFormat="1" ht="11.85" customHeight="1">
      <c r="A240" s="99" t="s">
        <v>218</v>
      </c>
      <c r="B240" s="19">
        <v>336</v>
      </c>
      <c r="C240" s="20">
        <v>49</v>
      </c>
      <c r="D240" s="19" t="s">
        <v>3</v>
      </c>
      <c r="E240" s="19" t="s">
        <v>3</v>
      </c>
      <c r="F240" s="22">
        <v>38</v>
      </c>
      <c r="G240" s="28">
        <v>3</v>
      </c>
      <c r="H240" s="23" t="s">
        <v>0</v>
      </c>
      <c r="I240" s="33"/>
    </row>
    <row r="241" spans="1:9" s="3" customFormat="1" ht="11.85" customHeight="1">
      <c r="A241" s="97" t="s">
        <v>219</v>
      </c>
      <c r="B241" s="48">
        <v>345</v>
      </c>
      <c r="C241" s="49">
        <v>67</v>
      </c>
      <c r="D241" s="48" t="s">
        <v>3</v>
      </c>
      <c r="E241" s="48" t="s">
        <v>3</v>
      </c>
      <c r="F241" s="51">
        <v>65</v>
      </c>
      <c r="G241" s="68" t="s">
        <v>0</v>
      </c>
      <c r="H241" s="67" t="s">
        <v>0</v>
      </c>
      <c r="I241" s="33"/>
    </row>
    <row r="242" spans="1:9" s="9" customFormat="1" ht="11.85" customHeight="1">
      <c r="A242" s="96" t="s">
        <v>220</v>
      </c>
      <c r="B242" s="11">
        <v>123</v>
      </c>
      <c r="C242" s="12">
        <v>35</v>
      </c>
      <c r="D242" s="11" t="s">
        <v>3</v>
      </c>
      <c r="E242" s="11" t="s">
        <v>3</v>
      </c>
      <c r="F242" s="14">
        <v>18</v>
      </c>
      <c r="G242" s="11">
        <v>4</v>
      </c>
      <c r="H242" s="23" t="s">
        <v>0</v>
      </c>
      <c r="I242" s="33"/>
    </row>
    <row r="243" spans="1:9" s="3" customFormat="1" ht="11.85" customHeight="1">
      <c r="A243" s="97" t="s">
        <v>221</v>
      </c>
      <c r="B243" s="48">
        <v>333</v>
      </c>
      <c r="C243" s="49">
        <v>63</v>
      </c>
      <c r="D243" s="48" t="s">
        <v>3</v>
      </c>
      <c r="E243" s="48" t="s">
        <v>3</v>
      </c>
      <c r="F243" s="51">
        <v>28</v>
      </c>
      <c r="G243" s="48">
        <v>8</v>
      </c>
      <c r="H243" s="66" t="s">
        <v>0</v>
      </c>
      <c r="I243" s="33"/>
    </row>
    <row r="244" spans="1:9" s="9" customFormat="1" ht="11.85" customHeight="1">
      <c r="A244" s="96" t="s">
        <v>222</v>
      </c>
      <c r="B244" s="11">
        <v>539</v>
      </c>
      <c r="C244" s="12">
        <v>71</v>
      </c>
      <c r="D244" s="11" t="s">
        <v>3</v>
      </c>
      <c r="E244" s="11" t="s">
        <v>3</v>
      </c>
      <c r="F244" s="14">
        <v>47</v>
      </c>
      <c r="G244" s="11">
        <v>6</v>
      </c>
      <c r="H244" s="24" t="s">
        <v>0</v>
      </c>
      <c r="I244" s="33"/>
    </row>
    <row r="245" spans="1:9" s="3" customFormat="1" ht="11.85" customHeight="1">
      <c r="A245" s="97" t="s">
        <v>223</v>
      </c>
      <c r="B245" s="48">
        <v>374</v>
      </c>
      <c r="C245" s="49">
        <v>50</v>
      </c>
      <c r="D245" s="48" t="s">
        <v>3</v>
      </c>
      <c r="E245" s="48" t="s">
        <v>3</v>
      </c>
      <c r="F245" s="51">
        <v>52</v>
      </c>
      <c r="G245" s="68" t="s">
        <v>0</v>
      </c>
      <c r="H245" s="66" t="s">
        <v>0</v>
      </c>
      <c r="I245" s="33"/>
    </row>
    <row r="246" spans="1:9" s="10" customFormat="1" ht="15.95" customHeight="1">
      <c r="A246" s="100" t="s">
        <v>224</v>
      </c>
      <c r="B246" s="15">
        <v>1412</v>
      </c>
      <c r="C246" s="16">
        <v>184</v>
      </c>
      <c r="D246" s="15" t="s">
        <v>3</v>
      </c>
      <c r="E246" s="15" t="s">
        <v>3</v>
      </c>
      <c r="F246" s="18">
        <v>182</v>
      </c>
      <c r="G246" s="25">
        <v>3</v>
      </c>
      <c r="H246" s="26">
        <v>2</v>
      </c>
      <c r="I246" s="33"/>
    </row>
    <row r="247" spans="1:9" s="38" customFormat="1" ht="11.85" customHeight="1">
      <c r="A247" s="95" t="s">
        <v>225</v>
      </c>
      <c r="B247" s="52">
        <v>515</v>
      </c>
      <c r="C247" s="53">
        <v>57</v>
      </c>
      <c r="D247" s="52" t="s">
        <v>3</v>
      </c>
      <c r="E247" s="52" t="s">
        <v>3</v>
      </c>
      <c r="F247" s="55">
        <v>54</v>
      </c>
      <c r="G247" s="69">
        <v>3</v>
      </c>
      <c r="H247" s="66" t="s">
        <v>0</v>
      </c>
      <c r="I247" s="33"/>
    </row>
    <row r="248" spans="1:9" s="9" customFormat="1" ht="11.85" customHeight="1">
      <c r="A248" s="96" t="s">
        <v>226</v>
      </c>
      <c r="B248" s="11">
        <v>293</v>
      </c>
      <c r="C248" s="12">
        <v>43</v>
      </c>
      <c r="D248" s="11" t="s">
        <v>3</v>
      </c>
      <c r="E248" s="11" t="s">
        <v>3</v>
      </c>
      <c r="F248" s="14">
        <v>42</v>
      </c>
      <c r="G248" s="27" t="s">
        <v>0</v>
      </c>
      <c r="H248" s="24">
        <v>2</v>
      </c>
      <c r="I248" s="33"/>
    </row>
    <row r="249" spans="1:9" s="3" customFormat="1" ht="11.85" customHeight="1">
      <c r="A249" s="97" t="s">
        <v>227</v>
      </c>
      <c r="B249" s="48">
        <v>523</v>
      </c>
      <c r="C249" s="49">
        <v>74</v>
      </c>
      <c r="D249" s="48" t="s">
        <v>3</v>
      </c>
      <c r="E249" s="48" t="s">
        <v>3</v>
      </c>
      <c r="F249" s="51">
        <v>76</v>
      </c>
      <c r="G249" s="68" t="s">
        <v>0</v>
      </c>
      <c r="H249" s="67" t="s">
        <v>0</v>
      </c>
      <c r="I249" s="33"/>
    </row>
    <row r="250" spans="1:9" s="9" customFormat="1" ht="11.85" customHeight="1">
      <c r="A250" s="96" t="s">
        <v>228</v>
      </c>
      <c r="B250" s="11">
        <v>81</v>
      </c>
      <c r="C250" s="12">
        <v>10</v>
      </c>
      <c r="D250" s="11" t="s">
        <v>3</v>
      </c>
      <c r="E250" s="11" t="s">
        <v>3</v>
      </c>
      <c r="F250" s="14">
        <v>10</v>
      </c>
      <c r="G250" s="27" t="s">
        <v>0</v>
      </c>
      <c r="H250" s="24" t="s">
        <v>0</v>
      </c>
      <c r="I250" s="33"/>
    </row>
    <row r="251" spans="1:9" s="40" customFormat="1" ht="15.95" customHeight="1">
      <c r="A251" s="98" t="s">
        <v>229</v>
      </c>
      <c r="B251" s="44">
        <v>2421</v>
      </c>
      <c r="C251" s="45">
        <v>317</v>
      </c>
      <c r="D251" s="44" t="s">
        <v>3</v>
      </c>
      <c r="E251" s="44" t="s">
        <v>3</v>
      </c>
      <c r="F251" s="47">
        <v>273</v>
      </c>
      <c r="G251" s="68" t="s">
        <v>0</v>
      </c>
      <c r="H251" s="65" t="s">
        <v>0</v>
      </c>
      <c r="I251" s="33"/>
    </row>
    <row r="252" spans="1:9" s="8" customFormat="1" ht="11.85" customHeight="1">
      <c r="A252" s="99" t="s">
        <v>230</v>
      </c>
      <c r="B252" s="19">
        <v>603</v>
      </c>
      <c r="C252" s="20">
        <v>80</v>
      </c>
      <c r="D252" s="19" t="s">
        <v>3</v>
      </c>
      <c r="E252" s="19" t="s">
        <v>3</v>
      </c>
      <c r="F252" s="22">
        <v>70</v>
      </c>
      <c r="G252" s="28" t="s">
        <v>0</v>
      </c>
      <c r="H252" s="23" t="s">
        <v>0</v>
      </c>
      <c r="I252" s="33"/>
    </row>
    <row r="253" spans="1:9" s="3" customFormat="1" ht="11.85" customHeight="1">
      <c r="A253" s="97" t="s">
        <v>231</v>
      </c>
      <c r="B253" s="48">
        <v>373</v>
      </c>
      <c r="C253" s="49">
        <v>40</v>
      </c>
      <c r="D253" s="48" t="s">
        <v>3</v>
      </c>
      <c r="E253" s="48" t="s">
        <v>3</v>
      </c>
      <c r="F253" s="51">
        <v>33</v>
      </c>
      <c r="G253" s="68" t="s">
        <v>0</v>
      </c>
      <c r="H253" s="67" t="s">
        <v>0</v>
      </c>
      <c r="I253" s="33"/>
    </row>
    <row r="254" spans="1:9" s="9" customFormat="1" ht="11.85" customHeight="1">
      <c r="A254" s="96" t="s">
        <v>232</v>
      </c>
      <c r="B254" s="11">
        <v>588</v>
      </c>
      <c r="C254" s="12">
        <v>83</v>
      </c>
      <c r="D254" s="11" t="s">
        <v>3</v>
      </c>
      <c r="E254" s="11" t="s">
        <v>3</v>
      </c>
      <c r="F254" s="14">
        <v>69</v>
      </c>
      <c r="G254" s="27" t="s">
        <v>0</v>
      </c>
      <c r="H254" s="24" t="s">
        <v>0</v>
      </c>
      <c r="I254" s="33"/>
    </row>
    <row r="255" spans="1:9" s="3" customFormat="1" ht="11.85" customHeight="1">
      <c r="A255" s="97" t="s">
        <v>233</v>
      </c>
      <c r="B255" s="48">
        <v>454</v>
      </c>
      <c r="C255" s="49">
        <v>50</v>
      </c>
      <c r="D255" s="48" t="s">
        <v>3</v>
      </c>
      <c r="E255" s="48" t="s">
        <v>3</v>
      </c>
      <c r="F255" s="51">
        <v>47</v>
      </c>
      <c r="G255" s="68" t="s">
        <v>0</v>
      </c>
      <c r="H255" s="67" t="s">
        <v>0</v>
      </c>
      <c r="I255" s="33"/>
    </row>
    <row r="256" spans="1:9" s="9" customFormat="1" ht="11.85" customHeight="1">
      <c r="A256" s="96" t="s">
        <v>234</v>
      </c>
      <c r="B256" s="11">
        <v>403</v>
      </c>
      <c r="C256" s="12">
        <v>64</v>
      </c>
      <c r="D256" s="11" t="s">
        <v>3</v>
      </c>
      <c r="E256" s="11" t="s">
        <v>3</v>
      </c>
      <c r="F256" s="14">
        <v>54</v>
      </c>
      <c r="G256" s="27" t="s">
        <v>0</v>
      </c>
      <c r="H256" s="24" t="s">
        <v>0</v>
      </c>
      <c r="I256" s="33"/>
    </row>
    <row r="257" spans="1:9" s="40" customFormat="1" ht="16.5" customHeight="1">
      <c r="A257" s="98" t="s">
        <v>235</v>
      </c>
      <c r="B257" s="44">
        <v>1910</v>
      </c>
      <c r="C257" s="45">
        <v>220</v>
      </c>
      <c r="D257" s="44" t="s">
        <v>3</v>
      </c>
      <c r="E257" s="44" t="s">
        <v>3</v>
      </c>
      <c r="F257" s="47">
        <v>214</v>
      </c>
      <c r="G257" s="68" t="s">
        <v>0</v>
      </c>
      <c r="H257" s="65" t="s">
        <v>0</v>
      </c>
      <c r="I257" s="33"/>
    </row>
    <row r="258" spans="1:9" s="8" customFormat="1" ht="11.85" customHeight="1">
      <c r="A258" s="99" t="s">
        <v>236</v>
      </c>
      <c r="B258" s="19">
        <v>765</v>
      </c>
      <c r="C258" s="20">
        <v>96</v>
      </c>
      <c r="D258" s="19" t="s">
        <v>3</v>
      </c>
      <c r="E258" s="19" t="s">
        <v>3</v>
      </c>
      <c r="F258" s="22">
        <v>94</v>
      </c>
      <c r="G258" s="28" t="s">
        <v>0</v>
      </c>
      <c r="H258" s="23" t="s">
        <v>0</v>
      </c>
      <c r="I258" s="33"/>
    </row>
    <row r="259" spans="1:9" s="3" customFormat="1" ht="11.85" customHeight="1">
      <c r="A259" s="97" t="s">
        <v>237</v>
      </c>
      <c r="B259" s="48">
        <v>310</v>
      </c>
      <c r="C259" s="49">
        <v>19</v>
      </c>
      <c r="D259" s="48" t="s">
        <v>3</v>
      </c>
      <c r="E259" s="48" t="s">
        <v>3</v>
      </c>
      <c r="F259" s="51">
        <v>18</v>
      </c>
      <c r="G259" s="68" t="s">
        <v>0</v>
      </c>
      <c r="H259" s="67" t="s">
        <v>0</v>
      </c>
      <c r="I259" s="33"/>
    </row>
    <row r="260" spans="1:9" s="9" customFormat="1" ht="11.85" customHeight="1">
      <c r="A260" s="96" t="s">
        <v>238</v>
      </c>
      <c r="B260" s="11">
        <v>401</v>
      </c>
      <c r="C260" s="12">
        <v>55</v>
      </c>
      <c r="D260" s="11" t="s">
        <v>3</v>
      </c>
      <c r="E260" s="11" t="s">
        <v>3</v>
      </c>
      <c r="F260" s="14">
        <v>52</v>
      </c>
      <c r="G260" s="27" t="s">
        <v>0</v>
      </c>
      <c r="H260" s="24" t="s">
        <v>0</v>
      </c>
      <c r="I260" s="33"/>
    </row>
    <row r="261" spans="1:9" s="3" customFormat="1" ht="11.85" customHeight="1">
      <c r="A261" s="97" t="s">
        <v>239</v>
      </c>
      <c r="B261" s="48">
        <v>434</v>
      </c>
      <c r="C261" s="49">
        <v>50</v>
      </c>
      <c r="D261" s="48" t="s">
        <v>3</v>
      </c>
      <c r="E261" s="48" t="s">
        <v>3</v>
      </c>
      <c r="F261" s="51">
        <v>50</v>
      </c>
      <c r="G261" s="68" t="s">
        <v>0</v>
      </c>
      <c r="H261" s="67" t="s">
        <v>0</v>
      </c>
      <c r="I261" s="33"/>
    </row>
    <row r="262" spans="1:9" ht="9.9499999999999993" customHeight="1">
      <c r="A262" s="56"/>
      <c r="B262" s="57"/>
      <c r="C262" s="56"/>
      <c r="D262" s="56"/>
      <c r="E262" s="56"/>
      <c r="F262" s="56"/>
      <c r="G262" s="58"/>
      <c r="H262" s="56"/>
      <c r="I262" s="33"/>
    </row>
    <row r="263" spans="1:9" s="80" customFormat="1" ht="11.1" customHeight="1">
      <c r="A263" s="60" t="s">
        <v>257</v>
      </c>
      <c r="B263" s="61"/>
      <c r="C263" s="62"/>
      <c r="D263" s="62"/>
      <c r="E263" s="62"/>
      <c r="F263" s="62"/>
      <c r="G263" s="63"/>
      <c r="H263" s="63"/>
      <c r="I263" s="79"/>
    </row>
    <row r="264" spans="1:9" s="80" customFormat="1" ht="11.1" customHeight="1">
      <c r="A264" s="61" t="s">
        <v>249</v>
      </c>
      <c r="B264" s="61"/>
      <c r="C264" s="62"/>
      <c r="D264" s="62"/>
      <c r="E264" s="62"/>
      <c r="F264" s="62"/>
      <c r="G264" s="63"/>
      <c r="H264" s="63"/>
      <c r="I264" s="79"/>
    </row>
    <row r="265" spans="1:9" s="80" customFormat="1" ht="11.1" customHeight="1">
      <c r="A265" s="104" t="s">
        <v>254</v>
      </c>
      <c r="B265" s="104"/>
      <c r="C265" s="104"/>
      <c r="D265" s="104"/>
      <c r="E265" s="104"/>
      <c r="F265" s="104"/>
      <c r="G265" s="104"/>
      <c r="H265" s="104"/>
      <c r="I265" s="104"/>
    </row>
  </sheetData>
  <mergeCells count="13">
    <mergeCell ref="A1:H1"/>
    <mergeCell ref="A3:A4"/>
    <mergeCell ref="B3:B4"/>
    <mergeCell ref="C3:C4"/>
    <mergeCell ref="D3:E3"/>
    <mergeCell ref="F3:F4"/>
    <mergeCell ref="G3:G4"/>
    <mergeCell ref="H3:H4"/>
    <mergeCell ref="A57:I57"/>
    <mergeCell ref="A118:I118"/>
    <mergeCell ref="A172:I172"/>
    <mergeCell ref="A225:I225"/>
    <mergeCell ref="A265:I265"/>
  </mergeCells>
  <phoneticPr fontId="4" type="noConversion"/>
  <pageMargins left="0.62992125984251968" right="0.62992125984251968" top="0.98425196850393704" bottom="0.98425196850393704" header="0.51181102362204722" footer="0.51181102362204722"/>
  <pageSetup paperSize="150" pageOrder="overThenDown" orientation="portrait" r:id="rId1"/>
  <headerFooter alignWithMargins="0"/>
  <rowBreaks count="4" manualBreakCount="4">
    <brk id="58" max="7" man="1"/>
    <brk id="118" max="7" man="1"/>
    <brk id="172" max="7" man="1"/>
    <brk id="226"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4C3D4-BB9E-4155-B312-FEB0A526607C}">
  <dimension ref="A1:N209"/>
  <sheetViews>
    <sheetView view="pageBreakPreview" zoomScaleNormal="120" zoomScaleSheetLayoutView="100" workbookViewId="0">
      <pane ySplit="4" topLeftCell="A163" activePane="bottomLeft" state="frozen"/>
      <selection activeCell="A3" sqref="A3"/>
      <selection pane="bottomLeft" activeCell="A184" sqref="A184"/>
    </sheetView>
  </sheetViews>
  <sheetFormatPr defaultRowHeight="12.75"/>
  <cols>
    <col min="1" max="1" width="18.7109375" customWidth="1"/>
    <col min="2" max="2" width="6.85546875" customWidth="1"/>
    <col min="3" max="5" width="5.7109375" customWidth="1"/>
    <col min="6" max="7" width="5.28515625" customWidth="1"/>
    <col min="8" max="8" width="4.7109375" customWidth="1"/>
    <col min="9" max="9" width="5.7109375" customWidth="1"/>
    <col min="10" max="10" width="5.28515625" customWidth="1"/>
    <col min="11" max="11" width="5.7109375" customWidth="1"/>
    <col min="12" max="13" width="5.28515625" customWidth="1"/>
    <col min="14" max="14" width="4.7109375" customWidth="1"/>
  </cols>
  <sheetData>
    <row r="1" spans="1:14" ht="25.9" customHeight="1">
      <c r="A1" s="162" t="s">
        <v>471</v>
      </c>
      <c r="B1" s="105"/>
      <c r="C1" s="105"/>
      <c r="D1" s="105"/>
      <c r="E1" s="105"/>
      <c r="F1" s="105"/>
      <c r="G1" s="105"/>
      <c r="H1" s="105"/>
      <c r="I1" s="105"/>
      <c r="J1" s="105"/>
      <c r="K1" s="105"/>
      <c r="L1" s="105"/>
      <c r="M1" s="105"/>
      <c r="N1" s="105"/>
    </row>
    <row r="2" spans="1:14" ht="5.0999999999999996" customHeight="1">
      <c r="A2" s="593"/>
      <c r="B2" s="2"/>
      <c r="C2" s="2"/>
      <c r="D2" s="2"/>
      <c r="E2" s="2"/>
      <c r="F2" s="2"/>
      <c r="G2" s="2"/>
      <c r="H2" s="2"/>
      <c r="I2" s="2"/>
      <c r="J2" s="2"/>
      <c r="K2" s="2"/>
      <c r="L2" s="2"/>
      <c r="M2" s="2"/>
      <c r="N2" s="2"/>
    </row>
    <row r="3" spans="1:14" ht="20.100000000000001" customHeight="1">
      <c r="A3" s="107" t="s">
        <v>470</v>
      </c>
      <c r="B3" s="108" t="s">
        <v>267</v>
      </c>
      <c r="C3" s="108" t="s">
        <v>469</v>
      </c>
      <c r="D3" s="108"/>
      <c r="E3" s="108"/>
      <c r="F3" s="108"/>
      <c r="G3" s="108"/>
      <c r="H3" s="108"/>
      <c r="I3" s="239" t="s">
        <v>468</v>
      </c>
      <c r="J3" s="239"/>
      <c r="K3" s="239"/>
      <c r="L3" s="239"/>
      <c r="M3" s="239"/>
      <c r="N3" s="238"/>
    </row>
    <row r="4" spans="1:14" ht="30" customHeight="1">
      <c r="A4" s="107"/>
      <c r="B4" s="108"/>
      <c r="C4" s="312" t="s">
        <v>396</v>
      </c>
      <c r="D4" s="30" t="s">
        <v>467</v>
      </c>
      <c r="E4" s="30" t="s">
        <v>466</v>
      </c>
      <c r="F4" s="30" t="s">
        <v>465</v>
      </c>
      <c r="G4" s="30" t="s">
        <v>464</v>
      </c>
      <c r="H4" s="30" t="s">
        <v>463</v>
      </c>
      <c r="I4" s="243" t="s">
        <v>396</v>
      </c>
      <c r="J4" s="30" t="s">
        <v>467</v>
      </c>
      <c r="K4" s="30" t="s">
        <v>466</v>
      </c>
      <c r="L4" s="30" t="s">
        <v>465</v>
      </c>
      <c r="M4" s="30" t="s">
        <v>464</v>
      </c>
      <c r="N4" s="103" t="s">
        <v>463</v>
      </c>
    </row>
    <row r="5" spans="1:14" ht="18" customHeight="1">
      <c r="A5" s="592" t="s">
        <v>258</v>
      </c>
      <c r="B5" s="585">
        <v>5691551</v>
      </c>
      <c r="C5" s="585">
        <v>2739739</v>
      </c>
      <c r="D5" s="585">
        <v>1004774</v>
      </c>
      <c r="E5" s="585">
        <v>1444770</v>
      </c>
      <c r="F5" s="585">
        <v>135397</v>
      </c>
      <c r="G5" s="585">
        <v>147906</v>
      </c>
      <c r="H5" s="585">
        <v>6892</v>
      </c>
      <c r="I5" s="585">
        <v>2951812</v>
      </c>
      <c r="J5" s="585">
        <v>760629</v>
      </c>
      <c r="K5" s="585">
        <v>1459632</v>
      </c>
      <c r="L5" s="585">
        <v>526021</v>
      </c>
      <c r="M5" s="585">
        <v>199173</v>
      </c>
      <c r="N5" s="585">
        <v>6357</v>
      </c>
    </row>
    <row r="6" spans="1:14" s="572" customFormat="1" ht="18" customHeight="1">
      <c r="A6" s="590" t="s">
        <v>263</v>
      </c>
      <c r="B6" s="573">
        <v>2912394</v>
      </c>
      <c r="C6" s="573">
        <v>1377741</v>
      </c>
      <c r="D6" s="573">
        <v>528480</v>
      </c>
      <c r="E6" s="573">
        <v>703801</v>
      </c>
      <c r="F6" s="573">
        <v>60207</v>
      </c>
      <c r="G6" s="573">
        <v>80776</v>
      </c>
      <c r="H6" s="573">
        <v>4477</v>
      </c>
      <c r="I6" s="573">
        <v>1534653</v>
      </c>
      <c r="J6" s="573">
        <v>436060</v>
      </c>
      <c r="K6" s="573">
        <v>713639</v>
      </c>
      <c r="L6" s="573">
        <v>262075</v>
      </c>
      <c r="M6" s="573">
        <v>118304</v>
      </c>
      <c r="N6" s="573">
        <v>4575</v>
      </c>
    </row>
    <row r="7" spans="1:14" ht="18" customHeight="1">
      <c r="A7" s="571" t="s">
        <v>5</v>
      </c>
      <c r="B7" s="585">
        <v>1427135</v>
      </c>
      <c r="C7" s="585">
        <v>663421</v>
      </c>
      <c r="D7" s="585">
        <v>257371</v>
      </c>
      <c r="E7" s="585">
        <v>340132</v>
      </c>
      <c r="F7" s="585">
        <v>26670</v>
      </c>
      <c r="G7" s="585">
        <v>35962</v>
      </c>
      <c r="H7" s="585">
        <v>3286</v>
      </c>
      <c r="I7" s="585">
        <v>763714</v>
      </c>
      <c r="J7" s="585">
        <v>235932</v>
      </c>
      <c r="K7" s="585">
        <v>346389</v>
      </c>
      <c r="L7" s="585">
        <v>117034</v>
      </c>
      <c r="M7" s="585">
        <v>60824</v>
      </c>
      <c r="N7" s="585">
        <v>3535</v>
      </c>
    </row>
    <row r="8" spans="1:14" s="572" customFormat="1" ht="21.95" customHeight="1">
      <c r="A8" s="580" t="s">
        <v>256</v>
      </c>
      <c r="B8" s="579">
        <v>1427135</v>
      </c>
      <c r="C8" s="579">
        <v>663421</v>
      </c>
      <c r="D8" s="579">
        <v>257371</v>
      </c>
      <c r="E8" s="579">
        <v>340132</v>
      </c>
      <c r="F8" s="579">
        <v>26670</v>
      </c>
      <c r="G8" s="579">
        <v>35962</v>
      </c>
      <c r="H8" s="579">
        <v>3286</v>
      </c>
      <c r="I8" s="579">
        <v>763714</v>
      </c>
      <c r="J8" s="579">
        <v>235932</v>
      </c>
      <c r="K8" s="579">
        <v>346389</v>
      </c>
      <c r="L8" s="579">
        <v>117034</v>
      </c>
      <c r="M8" s="579">
        <v>60824</v>
      </c>
      <c r="N8" s="579">
        <v>3535</v>
      </c>
    </row>
    <row r="9" spans="1:14" ht="11.85" customHeight="1">
      <c r="A9" s="576" t="s">
        <v>6</v>
      </c>
      <c r="B9" s="575">
        <v>22869</v>
      </c>
      <c r="C9" s="575">
        <v>11302</v>
      </c>
      <c r="D9" s="575">
        <v>4025</v>
      </c>
      <c r="E9" s="575">
        <v>5841</v>
      </c>
      <c r="F9" s="575">
        <v>642</v>
      </c>
      <c r="G9" s="575">
        <v>748</v>
      </c>
      <c r="H9" s="575">
        <v>46</v>
      </c>
      <c r="I9" s="575">
        <v>11567</v>
      </c>
      <c r="J9" s="575">
        <v>2722</v>
      </c>
      <c r="K9" s="575">
        <v>5742</v>
      </c>
      <c r="L9" s="575">
        <v>2265</v>
      </c>
      <c r="M9" s="575">
        <v>733</v>
      </c>
      <c r="N9" s="575">
        <v>105</v>
      </c>
    </row>
    <row r="10" spans="1:14" s="572" customFormat="1" ht="11.85" customHeight="1">
      <c r="A10" s="574" t="s">
        <v>7</v>
      </c>
      <c r="B10" s="573">
        <v>148332</v>
      </c>
      <c r="C10" s="573">
        <v>68697</v>
      </c>
      <c r="D10" s="573">
        <v>27576</v>
      </c>
      <c r="E10" s="573">
        <v>34466</v>
      </c>
      <c r="F10" s="573">
        <v>2709</v>
      </c>
      <c r="G10" s="573">
        <v>3708</v>
      </c>
      <c r="H10" s="573">
        <v>238</v>
      </c>
      <c r="I10" s="573">
        <v>79635</v>
      </c>
      <c r="J10" s="573">
        <v>26178</v>
      </c>
      <c r="K10" s="573">
        <v>35038</v>
      </c>
      <c r="L10" s="573">
        <v>11805</v>
      </c>
      <c r="M10" s="573">
        <v>6394</v>
      </c>
      <c r="N10" s="573">
        <v>220</v>
      </c>
    </row>
    <row r="11" spans="1:14" ht="11.85" customHeight="1">
      <c r="A11" s="576" t="s">
        <v>8</v>
      </c>
      <c r="B11" s="575">
        <v>47671</v>
      </c>
      <c r="C11" s="575">
        <v>20809</v>
      </c>
      <c r="D11" s="575">
        <v>8486</v>
      </c>
      <c r="E11" s="575">
        <v>10432</v>
      </c>
      <c r="F11" s="575">
        <v>669</v>
      </c>
      <c r="G11" s="575">
        <v>1190</v>
      </c>
      <c r="H11" s="575">
        <v>32</v>
      </c>
      <c r="I11" s="575">
        <v>26862</v>
      </c>
      <c r="J11" s="575">
        <v>9548</v>
      </c>
      <c r="K11" s="575">
        <v>10848</v>
      </c>
      <c r="L11" s="575">
        <v>3666</v>
      </c>
      <c r="M11" s="575">
        <v>2739</v>
      </c>
      <c r="N11" s="575">
        <v>61</v>
      </c>
    </row>
    <row r="12" spans="1:14" s="572" customFormat="1" ht="11.85" customHeight="1">
      <c r="A12" s="574" t="s">
        <v>9</v>
      </c>
      <c r="B12" s="573">
        <v>69769</v>
      </c>
      <c r="C12" s="573">
        <v>34006</v>
      </c>
      <c r="D12" s="573">
        <v>12309</v>
      </c>
      <c r="E12" s="573">
        <v>18481</v>
      </c>
      <c r="F12" s="573">
        <v>1502</v>
      </c>
      <c r="G12" s="573">
        <v>1661</v>
      </c>
      <c r="H12" s="573">
        <v>53</v>
      </c>
      <c r="I12" s="573">
        <v>35763</v>
      </c>
      <c r="J12" s="573">
        <v>9423</v>
      </c>
      <c r="K12" s="573">
        <v>18501</v>
      </c>
      <c r="L12" s="573">
        <v>5872</v>
      </c>
      <c r="M12" s="573">
        <v>1893</v>
      </c>
      <c r="N12" s="573">
        <v>74</v>
      </c>
    </row>
    <row r="13" spans="1:14" ht="11.85" customHeight="1">
      <c r="A13" s="576" t="s">
        <v>10</v>
      </c>
      <c r="B13" s="575">
        <v>145987</v>
      </c>
      <c r="C13" s="575">
        <v>66286</v>
      </c>
      <c r="D13" s="575">
        <v>27470</v>
      </c>
      <c r="E13" s="575">
        <v>32844</v>
      </c>
      <c r="F13" s="575">
        <v>2208</v>
      </c>
      <c r="G13" s="575">
        <v>3322</v>
      </c>
      <c r="H13" s="575">
        <v>442</v>
      </c>
      <c r="I13" s="575">
        <v>79701</v>
      </c>
      <c r="J13" s="575">
        <v>28005</v>
      </c>
      <c r="K13" s="575">
        <v>33956</v>
      </c>
      <c r="L13" s="575">
        <v>10566</v>
      </c>
      <c r="M13" s="575">
        <v>6649</v>
      </c>
      <c r="N13" s="575">
        <v>525</v>
      </c>
    </row>
    <row r="14" spans="1:14" s="572" customFormat="1" ht="11.85" customHeight="1">
      <c r="A14" s="574" t="s">
        <v>11</v>
      </c>
      <c r="B14" s="573">
        <v>149752</v>
      </c>
      <c r="C14" s="573">
        <v>69562</v>
      </c>
      <c r="D14" s="573">
        <v>26808</v>
      </c>
      <c r="E14" s="573">
        <v>36303</v>
      </c>
      <c r="F14" s="573">
        <v>2726</v>
      </c>
      <c r="G14" s="573">
        <v>3520</v>
      </c>
      <c r="H14" s="573">
        <v>205</v>
      </c>
      <c r="I14" s="573">
        <v>80190</v>
      </c>
      <c r="J14" s="573">
        <v>24219</v>
      </c>
      <c r="K14" s="573">
        <v>37007</v>
      </c>
      <c r="L14" s="573">
        <v>12464</v>
      </c>
      <c r="M14" s="573">
        <v>6170</v>
      </c>
      <c r="N14" s="573">
        <v>330</v>
      </c>
    </row>
    <row r="15" spans="1:14" ht="11.85" customHeight="1">
      <c r="A15" s="576" t="s">
        <v>12</v>
      </c>
      <c r="B15" s="575">
        <v>46494</v>
      </c>
      <c r="C15" s="575">
        <v>22473</v>
      </c>
      <c r="D15" s="575">
        <v>7594</v>
      </c>
      <c r="E15" s="575">
        <v>12545</v>
      </c>
      <c r="F15" s="575">
        <v>936</v>
      </c>
      <c r="G15" s="575">
        <v>1374</v>
      </c>
      <c r="H15" s="575">
        <v>24</v>
      </c>
      <c r="I15" s="575">
        <v>24021</v>
      </c>
      <c r="J15" s="575">
        <v>5501</v>
      </c>
      <c r="K15" s="575">
        <v>12576</v>
      </c>
      <c r="L15" s="575">
        <v>4200</v>
      </c>
      <c r="M15" s="575">
        <v>1706</v>
      </c>
      <c r="N15" s="575">
        <v>38</v>
      </c>
    </row>
    <row r="16" spans="1:14" s="572" customFormat="1" ht="11.85" customHeight="1">
      <c r="A16" s="574" t="s">
        <v>13</v>
      </c>
      <c r="B16" s="573">
        <v>41423</v>
      </c>
      <c r="C16" s="573">
        <v>20017</v>
      </c>
      <c r="D16" s="573">
        <v>7234</v>
      </c>
      <c r="E16" s="573">
        <v>10550</v>
      </c>
      <c r="F16" s="573">
        <v>1033</v>
      </c>
      <c r="G16" s="573">
        <v>1191</v>
      </c>
      <c r="H16" s="573">
        <v>9</v>
      </c>
      <c r="I16" s="573">
        <v>21406</v>
      </c>
      <c r="J16" s="573">
        <v>5207</v>
      </c>
      <c r="K16" s="573">
        <v>10680</v>
      </c>
      <c r="L16" s="573">
        <v>4049</v>
      </c>
      <c r="M16" s="573">
        <v>1459</v>
      </c>
      <c r="N16" s="573">
        <v>11</v>
      </c>
    </row>
    <row r="17" spans="1:14" ht="11.85" customHeight="1">
      <c r="A17" s="576" t="s">
        <v>14</v>
      </c>
      <c r="B17" s="575">
        <v>177773</v>
      </c>
      <c r="C17" s="575">
        <v>80619</v>
      </c>
      <c r="D17" s="575">
        <v>30433</v>
      </c>
      <c r="E17" s="575">
        <v>42584</v>
      </c>
      <c r="F17" s="575">
        <v>3122</v>
      </c>
      <c r="G17" s="575">
        <v>3975</v>
      </c>
      <c r="H17" s="575">
        <v>505</v>
      </c>
      <c r="I17" s="575">
        <v>97154</v>
      </c>
      <c r="J17" s="575">
        <v>30401</v>
      </c>
      <c r="K17" s="575">
        <v>43651</v>
      </c>
      <c r="L17" s="575">
        <v>14554</v>
      </c>
      <c r="M17" s="575">
        <v>8098</v>
      </c>
      <c r="N17" s="575">
        <v>450</v>
      </c>
    </row>
    <row r="18" spans="1:14" s="572" customFormat="1" ht="11.85" customHeight="1">
      <c r="A18" s="574" t="s">
        <v>15</v>
      </c>
      <c r="B18" s="573">
        <v>58454</v>
      </c>
      <c r="C18" s="573">
        <v>28427</v>
      </c>
      <c r="D18" s="573">
        <v>10399</v>
      </c>
      <c r="E18" s="573">
        <v>14935</v>
      </c>
      <c r="F18" s="573">
        <v>1305</v>
      </c>
      <c r="G18" s="573">
        <v>1728</v>
      </c>
      <c r="H18" s="573">
        <v>60</v>
      </c>
      <c r="I18" s="573">
        <v>30027</v>
      </c>
      <c r="J18" s="573">
        <v>7620</v>
      </c>
      <c r="K18" s="573">
        <v>15070</v>
      </c>
      <c r="L18" s="573">
        <v>5295</v>
      </c>
      <c r="M18" s="573">
        <v>2008</v>
      </c>
      <c r="N18" s="573">
        <v>34</v>
      </c>
    </row>
    <row r="19" spans="1:14" ht="11.85" customHeight="1">
      <c r="A19" s="576" t="s">
        <v>16</v>
      </c>
      <c r="B19" s="575">
        <v>154469</v>
      </c>
      <c r="C19" s="575">
        <v>72280</v>
      </c>
      <c r="D19" s="575">
        <v>30102</v>
      </c>
      <c r="E19" s="575">
        <v>34982</v>
      </c>
      <c r="F19" s="575">
        <v>2758</v>
      </c>
      <c r="G19" s="575">
        <v>4102</v>
      </c>
      <c r="H19" s="575">
        <v>336</v>
      </c>
      <c r="I19" s="575">
        <v>82189</v>
      </c>
      <c r="J19" s="575">
        <v>27274</v>
      </c>
      <c r="K19" s="575">
        <v>35676</v>
      </c>
      <c r="L19" s="575">
        <v>11880</v>
      </c>
      <c r="M19" s="575">
        <v>6895</v>
      </c>
      <c r="N19" s="575">
        <v>464</v>
      </c>
    </row>
    <row r="20" spans="1:14" s="572" customFormat="1" ht="11.85" customHeight="1">
      <c r="A20" s="574" t="s">
        <v>17</v>
      </c>
      <c r="B20" s="573">
        <v>89310</v>
      </c>
      <c r="C20" s="573">
        <v>41047</v>
      </c>
      <c r="D20" s="573">
        <v>15629</v>
      </c>
      <c r="E20" s="573">
        <v>21024</v>
      </c>
      <c r="F20" s="573">
        <v>1777</v>
      </c>
      <c r="G20" s="573">
        <v>2380</v>
      </c>
      <c r="H20" s="573">
        <v>237</v>
      </c>
      <c r="I20" s="573">
        <v>48263</v>
      </c>
      <c r="J20" s="573">
        <v>14593</v>
      </c>
      <c r="K20" s="573">
        <v>21489</v>
      </c>
      <c r="L20" s="573">
        <v>7868</v>
      </c>
      <c r="M20" s="573">
        <v>4147</v>
      </c>
      <c r="N20" s="573">
        <v>166</v>
      </c>
    </row>
    <row r="21" spans="1:14" ht="11.85" customHeight="1">
      <c r="A21" s="576" t="s">
        <v>18</v>
      </c>
      <c r="B21" s="575">
        <v>31664</v>
      </c>
      <c r="C21" s="575">
        <v>14385</v>
      </c>
      <c r="D21" s="575">
        <v>5552</v>
      </c>
      <c r="E21" s="575">
        <v>6859</v>
      </c>
      <c r="F21" s="575">
        <v>476</v>
      </c>
      <c r="G21" s="575">
        <v>843</v>
      </c>
      <c r="H21" s="575">
        <v>655</v>
      </c>
      <c r="I21" s="575">
        <v>17279</v>
      </c>
      <c r="J21" s="575">
        <v>5704</v>
      </c>
      <c r="K21" s="575">
        <v>7073</v>
      </c>
      <c r="L21" s="575">
        <v>2372</v>
      </c>
      <c r="M21" s="575">
        <v>1585</v>
      </c>
      <c r="N21" s="575">
        <v>545</v>
      </c>
    </row>
    <row r="22" spans="1:14" s="572" customFormat="1" ht="11.85" customHeight="1">
      <c r="A22" s="574" t="s">
        <v>19</v>
      </c>
      <c r="B22" s="573">
        <v>16559</v>
      </c>
      <c r="C22" s="573">
        <v>8252</v>
      </c>
      <c r="D22" s="573">
        <v>2972</v>
      </c>
      <c r="E22" s="573">
        <v>4234</v>
      </c>
      <c r="F22" s="573">
        <v>463</v>
      </c>
      <c r="G22" s="573">
        <v>578</v>
      </c>
      <c r="H22" s="573">
        <v>5</v>
      </c>
      <c r="I22" s="573">
        <v>8307</v>
      </c>
      <c r="J22" s="573">
        <v>1981</v>
      </c>
      <c r="K22" s="573">
        <v>4096</v>
      </c>
      <c r="L22" s="573">
        <v>1731</v>
      </c>
      <c r="M22" s="573">
        <v>497</v>
      </c>
      <c r="N22" s="573">
        <v>2</v>
      </c>
    </row>
    <row r="23" spans="1:14" ht="11.85" customHeight="1">
      <c r="A23" s="576" t="s">
        <v>20</v>
      </c>
      <c r="B23" s="575">
        <v>39153</v>
      </c>
      <c r="C23" s="575">
        <v>17466</v>
      </c>
      <c r="D23" s="575">
        <v>7202</v>
      </c>
      <c r="E23" s="575">
        <v>8236</v>
      </c>
      <c r="F23" s="575">
        <v>706</v>
      </c>
      <c r="G23" s="575">
        <v>1059</v>
      </c>
      <c r="H23" s="575">
        <v>263</v>
      </c>
      <c r="I23" s="575">
        <v>21687</v>
      </c>
      <c r="J23" s="575">
        <v>7826</v>
      </c>
      <c r="K23" s="575">
        <v>8296</v>
      </c>
      <c r="L23" s="575">
        <v>3057</v>
      </c>
      <c r="M23" s="575">
        <v>2206</v>
      </c>
      <c r="N23" s="575">
        <v>302</v>
      </c>
    </row>
    <row r="24" spans="1:14" s="572" customFormat="1" ht="11.85" customHeight="1">
      <c r="A24" s="574" t="s">
        <v>21</v>
      </c>
      <c r="B24" s="573">
        <v>37854</v>
      </c>
      <c r="C24" s="573">
        <v>18557</v>
      </c>
      <c r="D24" s="573">
        <v>6856</v>
      </c>
      <c r="E24" s="573">
        <v>9922</v>
      </c>
      <c r="F24" s="573">
        <v>797</v>
      </c>
      <c r="G24" s="573">
        <v>958</v>
      </c>
      <c r="H24" s="573">
        <v>24</v>
      </c>
      <c r="I24" s="573">
        <v>19297</v>
      </c>
      <c r="J24" s="573">
        <v>5153</v>
      </c>
      <c r="K24" s="573">
        <v>9932</v>
      </c>
      <c r="L24" s="573">
        <v>3036</v>
      </c>
      <c r="M24" s="573">
        <v>1164</v>
      </c>
      <c r="N24" s="573">
        <v>12</v>
      </c>
    </row>
    <row r="25" spans="1:14" ht="11.85" customHeight="1">
      <c r="A25" s="576" t="s">
        <v>22</v>
      </c>
      <c r="B25" s="575">
        <v>149602</v>
      </c>
      <c r="C25" s="575">
        <v>69236</v>
      </c>
      <c r="D25" s="575">
        <v>26724</v>
      </c>
      <c r="E25" s="575">
        <v>35894</v>
      </c>
      <c r="F25" s="575">
        <v>2841</v>
      </c>
      <c r="G25" s="575">
        <v>3625</v>
      </c>
      <c r="H25" s="575">
        <v>152</v>
      </c>
      <c r="I25" s="575">
        <v>80366</v>
      </c>
      <c r="J25" s="575">
        <v>24577</v>
      </c>
      <c r="K25" s="575">
        <v>36758</v>
      </c>
      <c r="L25" s="575">
        <v>12354</v>
      </c>
      <c r="M25" s="575">
        <v>6481</v>
      </c>
      <c r="N25" s="575">
        <v>196</v>
      </c>
    </row>
    <row r="26" spans="1:14" s="572" customFormat="1" ht="18" customHeight="1">
      <c r="A26" s="591" t="s">
        <v>23</v>
      </c>
      <c r="B26" s="579">
        <v>1485259</v>
      </c>
      <c r="C26" s="579">
        <v>714320</v>
      </c>
      <c r="D26" s="579">
        <v>271109</v>
      </c>
      <c r="E26" s="579">
        <v>363669</v>
      </c>
      <c r="F26" s="579">
        <v>33537</v>
      </c>
      <c r="G26" s="579">
        <v>44814</v>
      </c>
      <c r="H26" s="579">
        <v>1191</v>
      </c>
      <c r="I26" s="579">
        <v>770939</v>
      </c>
      <c r="J26" s="579">
        <v>200128</v>
      </c>
      <c r="K26" s="579">
        <v>367250</v>
      </c>
      <c r="L26" s="579">
        <v>145041</v>
      </c>
      <c r="M26" s="579">
        <v>57480</v>
      </c>
      <c r="N26" s="579">
        <v>1040</v>
      </c>
    </row>
    <row r="27" spans="1:14" ht="21.95" customHeight="1">
      <c r="A27" s="586" t="s">
        <v>462</v>
      </c>
      <c r="B27" s="585">
        <v>134120</v>
      </c>
      <c r="C27" s="585">
        <v>64810</v>
      </c>
      <c r="D27" s="585">
        <v>23818</v>
      </c>
      <c r="E27" s="585">
        <v>33046</v>
      </c>
      <c r="F27" s="585">
        <v>3427</v>
      </c>
      <c r="G27" s="585">
        <v>4452</v>
      </c>
      <c r="H27" s="585">
        <v>67</v>
      </c>
      <c r="I27" s="585">
        <v>69310</v>
      </c>
      <c r="J27" s="585">
        <v>15859</v>
      </c>
      <c r="K27" s="585">
        <v>33362</v>
      </c>
      <c r="L27" s="585">
        <v>14858</v>
      </c>
      <c r="M27" s="585">
        <v>5179</v>
      </c>
      <c r="N27" s="585">
        <v>52</v>
      </c>
    </row>
    <row r="28" spans="1:14" s="382" customFormat="1" ht="11.85" customHeight="1">
      <c r="A28" s="584" t="s">
        <v>25</v>
      </c>
      <c r="B28" s="583">
        <v>61693</v>
      </c>
      <c r="C28" s="583">
        <v>29631</v>
      </c>
      <c r="D28" s="583">
        <v>10687</v>
      </c>
      <c r="E28" s="583">
        <v>15208</v>
      </c>
      <c r="F28" s="583">
        <v>1553</v>
      </c>
      <c r="G28" s="583">
        <v>2143</v>
      </c>
      <c r="H28" s="583">
        <v>40</v>
      </c>
      <c r="I28" s="583">
        <v>32062</v>
      </c>
      <c r="J28" s="583">
        <v>7283</v>
      </c>
      <c r="K28" s="583">
        <v>15375</v>
      </c>
      <c r="L28" s="583">
        <v>6759</v>
      </c>
      <c r="M28" s="583">
        <v>2616</v>
      </c>
      <c r="N28" s="583">
        <v>29</v>
      </c>
    </row>
    <row r="29" spans="1:14" ht="11.85" customHeight="1">
      <c r="A29" s="576" t="s">
        <v>26</v>
      </c>
      <c r="B29" s="575">
        <v>20210</v>
      </c>
      <c r="C29" s="575">
        <v>9715</v>
      </c>
      <c r="D29" s="575">
        <v>3464</v>
      </c>
      <c r="E29" s="575">
        <v>4998</v>
      </c>
      <c r="F29" s="575">
        <v>530</v>
      </c>
      <c r="G29" s="575">
        <v>709</v>
      </c>
      <c r="H29" s="575">
        <v>14</v>
      </c>
      <c r="I29" s="575">
        <v>10495</v>
      </c>
      <c r="J29" s="575">
        <v>2304</v>
      </c>
      <c r="K29" s="575">
        <v>5069</v>
      </c>
      <c r="L29" s="575">
        <v>2321</v>
      </c>
      <c r="M29" s="575">
        <v>792</v>
      </c>
      <c r="N29" s="575">
        <v>9</v>
      </c>
    </row>
    <row r="30" spans="1:14" s="572" customFormat="1" ht="11.85" customHeight="1">
      <c r="A30" s="574" t="s">
        <v>27</v>
      </c>
      <c r="B30" s="573">
        <v>30688</v>
      </c>
      <c r="C30" s="573">
        <v>14862</v>
      </c>
      <c r="D30" s="573">
        <v>5954</v>
      </c>
      <c r="E30" s="573">
        <v>7234</v>
      </c>
      <c r="F30" s="573">
        <v>743</v>
      </c>
      <c r="G30" s="573">
        <v>925</v>
      </c>
      <c r="H30" s="573">
        <v>6</v>
      </c>
      <c r="I30" s="573">
        <v>15826</v>
      </c>
      <c r="J30" s="573">
        <v>4082</v>
      </c>
      <c r="K30" s="573">
        <v>7294</v>
      </c>
      <c r="L30" s="573">
        <v>3360</v>
      </c>
      <c r="M30" s="573">
        <v>1081</v>
      </c>
      <c r="N30" s="573">
        <v>9</v>
      </c>
    </row>
    <row r="31" spans="1:14" ht="11.85" customHeight="1">
      <c r="A31" s="576" t="s">
        <v>28</v>
      </c>
      <c r="B31" s="575">
        <v>21529</v>
      </c>
      <c r="C31" s="575">
        <v>10602</v>
      </c>
      <c r="D31" s="575">
        <v>3713</v>
      </c>
      <c r="E31" s="575">
        <v>5606</v>
      </c>
      <c r="F31" s="575">
        <v>601</v>
      </c>
      <c r="G31" s="575">
        <v>675</v>
      </c>
      <c r="H31" s="575">
        <v>7</v>
      </c>
      <c r="I31" s="575">
        <v>10927</v>
      </c>
      <c r="J31" s="575">
        <v>2190</v>
      </c>
      <c r="K31" s="575">
        <v>5624</v>
      </c>
      <c r="L31" s="575">
        <v>2418</v>
      </c>
      <c r="M31" s="575">
        <v>690</v>
      </c>
      <c r="N31" s="575">
        <v>5</v>
      </c>
    </row>
    <row r="32" spans="1:14" s="572" customFormat="1" ht="21.95" customHeight="1">
      <c r="A32" s="580" t="s">
        <v>461</v>
      </c>
      <c r="B32" s="579">
        <v>222808</v>
      </c>
      <c r="C32" s="579">
        <v>108368</v>
      </c>
      <c r="D32" s="579">
        <v>42442</v>
      </c>
      <c r="E32" s="579">
        <v>53539</v>
      </c>
      <c r="F32" s="579">
        <v>5586</v>
      </c>
      <c r="G32" s="579">
        <v>6582</v>
      </c>
      <c r="H32" s="579">
        <v>219</v>
      </c>
      <c r="I32" s="579">
        <v>114440</v>
      </c>
      <c r="J32" s="579">
        <v>30636</v>
      </c>
      <c r="K32" s="579">
        <v>53688</v>
      </c>
      <c r="L32" s="579">
        <v>21941</v>
      </c>
      <c r="M32" s="579">
        <v>7999</v>
      </c>
      <c r="N32" s="579">
        <v>176</v>
      </c>
    </row>
    <row r="33" spans="1:14" s="389" customFormat="1" ht="11.85" customHeight="1">
      <c r="A33" s="578" t="s">
        <v>30</v>
      </c>
      <c r="B33" s="577">
        <v>98673</v>
      </c>
      <c r="C33" s="577">
        <v>47475</v>
      </c>
      <c r="D33" s="577">
        <v>18121</v>
      </c>
      <c r="E33" s="577">
        <v>24008</v>
      </c>
      <c r="F33" s="577">
        <v>2281</v>
      </c>
      <c r="G33" s="577">
        <v>2904</v>
      </c>
      <c r="H33" s="577">
        <v>161</v>
      </c>
      <c r="I33" s="577">
        <v>51198</v>
      </c>
      <c r="J33" s="577">
        <v>13884</v>
      </c>
      <c r="K33" s="577">
        <v>24235</v>
      </c>
      <c r="L33" s="577">
        <v>9037</v>
      </c>
      <c r="M33" s="577">
        <v>3937</v>
      </c>
      <c r="N33" s="577">
        <v>105</v>
      </c>
    </row>
    <row r="34" spans="1:14" s="572" customFormat="1" ht="11.85" customHeight="1">
      <c r="A34" s="574" t="s">
        <v>31</v>
      </c>
      <c r="B34" s="573">
        <v>14696</v>
      </c>
      <c r="C34" s="573">
        <v>7315</v>
      </c>
      <c r="D34" s="573">
        <v>2930</v>
      </c>
      <c r="E34" s="573">
        <v>3501</v>
      </c>
      <c r="F34" s="573">
        <v>465</v>
      </c>
      <c r="G34" s="573">
        <v>417</v>
      </c>
      <c r="H34" s="573">
        <v>2</v>
      </c>
      <c r="I34" s="573">
        <v>7381</v>
      </c>
      <c r="J34" s="573">
        <v>1909</v>
      </c>
      <c r="K34" s="573">
        <v>3465</v>
      </c>
      <c r="L34" s="573">
        <v>1604</v>
      </c>
      <c r="M34" s="573">
        <v>401</v>
      </c>
      <c r="N34" s="573">
        <v>2</v>
      </c>
    </row>
    <row r="35" spans="1:14" ht="11.85" customHeight="1">
      <c r="A35" s="576" t="s">
        <v>32</v>
      </c>
      <c r="B35" s="575">
        <v>12498</v>
      </c>
      <c r="C35" s="575">
        <v>6161</v>
      </c>
      <c r="D35" s="575">
        <v>2529</v>
      </c>
      <c r="E35" s="575">
        <v>2910</v>
      </c>
      <c r="F35" s="575">
        <v>351</v>
      </c>
      <c r="G35" s="575">
        <v>369</v>
      </c>
      <c r="H35" s="575">
        <v>2</v>
      </c>
      <c r="I35" s="575">
        <v>6337</v>
      </c>
      <c r="J35" s="575">
        <v>1717</v>
      </c>
      <c r="K35" s="575">
        <v>2898</v>
      </c>
      <c r="L35" s="575">
        <v>1326</v>
      </c>
      <c r="M35" s="575">
        <v>394</v>
      </c>
      <c r="N35" s="575">
        <v>2</v>
      </c>
    </row>
    <row r="36" spans="1:14" s="396" customFormat="1" ht="11.85" customHeight="1">
      <c r="A36" s="584" t="s">
        <v>33</v>
      </c>
      <c r="B36" s="583">
        <v>38853</v>
      </c>
      <c r="C36" s="583">
        <v>18512</v>
      </c>
      <c r="D36" s="583">
        <v>7154</v>
      </c>
      <c r="E36" s="583">
        <v>9178</v>
      </c>
      <c r="F36" s="583">
        <v>923</v>
      </c>
      <c r="G36" s="583">
        <v>1216</v>
      </c>
      <c r="H36" s="583">
        <v>41</v>
      </c>
      <c r="I36" s="583">
        <v>20341</v>
      </c>
      <c r="J36" s="583">
        <v>5643</v>
      </c>
      <c r="K36" s="583">
        <v>9228</v>
      </c>
      <c r="L36" s="583">
        <v>3839</v>
      </c>
      <c r="M36" s="583">
        <v>1593</v>
      </c>
      <c r="N36" s="583">
        <v>38</v>
      </c>
    </row>
    <row r="37" spans="1:14" ht="11.85" customHeight="1">
      <c r="A37" s="576" t="s">
        <v>34</v>
      </c>
      <c r="B37" s="575">
        <v>18084</v>
      </c>
      <c r="C37" s="575">
        <v>8874</v>
      </c>
      <c r="D37" s="575">
        <v>3232</v>
      </c>
      <c r="E37" s="575">
        <v>4683</v>
      </c>
      <c r="F37" s="575">
        <v>484</v>
      </c>
      <c r="G37" s="575">
        <v>472</v>
      </c>
      <c r="H37" s="575">
        <v>3</v>
      </c>
      <c r="I37" s="575">
        <v>9210</v>
      </c>
      <c r="J37" s="575">
        <v>2030</v>
      </c>
      <c r="K37" s="575">
        <v>4696</v>
      </c>
      <c r="L37" s="575">
        <v>1952</v>
      </c>
      <c r="M37" s="575">
        <v>525</v>
      </c>
      <c r="N37" s="575">
        <v>7</v>
      </c>
    </row>
    <row r="38" spans="1:14" s="572" customFormat="1" ht="11.85" customHeight="1">
      <c r="A38" s="574" t="s">
        <v>35</v>
      </c>
      <c r="B38" s="573">
        <v>24061</v>
      </c>
      <c r="C38" s="573">
        <v>12000</v>
      </c>
      <c r="D38" s="573">
        <v>5115</v>
      </c>
      <c r="E38" s="573">
        <v>5528</v>
      </c>
      <c r="F38" s="573">
        <v>623</v>
      </c>
      <c r="G38" s="573">
        <v>726</v>
      </c>
      <c r="H38" s="573">
        <v>8</v>
      </c>
      <c r="I38" s="573">
        <v>12061</v>
      </c>
      <c r="J38" s="573">
        <v>3363</v>
      </c>
      <c r="K38" s="573">
        <v>5467</v>
      </c>
      <c r="L38" s="573">
        <v>2524</v>
      </c>
      <c r="M38" s="573">
        <v>689</v>
      </c>
      <c r="N38" s="573">
        <v>18</v>
      </c>
    </row>
    <row r="39" spans="1:14" ht="11.85" customHeight="1">
      <c r="A39" s="576" t="s">
        <v>36</v>
      </c>
      <c r="B39" s="575">
        <v>7983</v>
      </c>
      <c r="C39" s="575">
        <v>4000</v>
      </c>
      <c r="D39" s="575">
        <v>1589</v>
      </c>
      <c r="E39" s="575">
        <v>1933</v>
      </c>
      <c r="F39" s="575">
        <v>218</v>
      </c>
      <c r="G39" s="575">
        <v>259</v>
      </c>
      <c r="H39" s="575">
        <v>1</v>
      </c>
      <c r="I39" s="575">
        <v>3983</v>
      </c>
      <c r="J39" s="575">
        <v>1044</v>
      </c>
      <c r="K39" s="575">
        <v>1920</v>
      </c>
      <c r="L39" s="575">
        <v>800</v>
      </c>
      <c r="M39" s="575">
        <v>218</v>
      </c>
      <c r="N39" s="575">
        <v>1</v>
      </c>
    </row>
    <row r="40" spans="1:14" s="572" customFormat="1" ht="11.85" customHeight="1">
      <c r="A40" s="574" t="s">
        <v>37</v>
      </c>
      <c r="B40" s="573">
        <v>7960</v>
      </c>
      <c r="C40" s="573">
        <v>4031</v>
      </c>
      <c r="D40" s="573">
        <v>1772</v>
      </c>
      <c r="E40" s="573">
        <v>1798</v>
      </c>
      <c r="F40" s="573">
        <v>241</v>
      </c>
      <c r="G40" s="573">
        <v>219</v>
      </c>
      <c r="H40" s="573">
        <v>1</v>
      </c>
      <c r="I40" s="573">
        <v>3929</v>
      </c>
      <c r="J40" s="573">
        <v>1046</v>
      </c>
      <c r="K40" s="573">
        <v>1779</v>
      </c>
      <c r="L40" s="573">
        <v>859</v>
      </c>
      <c r="M40" s="573">
        <v>242</v>
      </c>
      <c r="N40" s="573">
        <v>3</v>
      </c>
    </row>
    <row r="41" spans="1:14" ht="18" customHeight="1">
      <c r="A41" s="586" t="s">
        <v>38</v>
      </c>
      <c r="B41" s="585">
        <v>512340</v>
      </c>
      <c r="C41" s="585">
        <v>242783</v>
      </c>
      <c r="D41" s="585">
        <v>94797</v>
      </c>
      <c r="E41" s="585">
        <v>124052</v>
      </c>
      <c r="F41" s="585">
        <v>9697</v>
      </c>
      <c r="G41" s="585">
        <v>13893</v>
      </c>
      <c r="H41" s="585">
        <v>344</v>
      </c>
      <c r="I41" s="585">
        <v>269557</v>
      </c>
      <c r="J41" s="585">
        <v>78683</v>
      </c>
      <c r="K41" s="585">
        <v>126373</v>
      </c>
      <c r="L41" s="585">
        <v>43728</v>
      </c>
      <c r="M41" s="585">
        <v>20347</v>
      </c>
      <c r="N41" s="585">
        <v>426</v>
      </c>
    </row>
    <row r="42" spans="1:14" s="572" customFormat="1" ht="11.85" customHeight="1">
      <c r="A42" s="584" t="s">
        <v>39</v>
      </c>
      <c r="B42" s="583">
        <v>310136</v>
      </c>
      <c r="C42" s="583">
        <v>144012</v>
      </c>
      <c r="D42" s="583">
        <v>57691</v>
      </c>
      <c r="E42" s="583">
        <v>73289</v>
      </c>
      <c r="F42" s="583">
        <v>4982</v>
      </c>
      <c r="G42" s="583">
        <v>7758</v>
      </c>
      <c r="H42" s="583">
        <v>292</v>
      </c>
      <c r="I42" s="583">
        <v>166124</v>
      </c>
      <c r="J42" s="583">
        <v>53940</v>
      </c>
      <c r="K42" s="583">
        <v>75303</v>
      </c>
      <c r="L42" s="583">
        <v>22994</v>
      </c>
      <c r="M42" s="583">
        <v>13514</v>
      </c>
      <c r="N42" s="583">
        <v>373</v>
      </c>
    </row>
    <row r="43" spans="1:14" ht="11.85" customHeight="1">
      <c r="A43" s="576" t="s">
        <v>40</v>
      </c>
      <c r="B43" s="575">
        <v>9893</v>
      </c>
      <c r="C43" s="575">
        <v>4918</v>
      </c>
      <c r="D43" s="575">
        <v>1917</v>
      </c>
      <c r="E43" s="575">
        <v>2499</v>
      </c>
      <c r="F43" s="575">
        <v>248</v>
      </c>
      <c r="G43" s="575">
        <v>252</v>
      </c>
      <c r="H43" s="575">
        <v>2</v>
      </c>
      <c r="I43" s="575">
        <v>4975</v>
      </c>
      <c r="J43" s="575">
        <v>1084</v>
      </c>
      <c r="K43" s="575">
        <v>2522</v>
      </c>
      <c r="L43" s="575">
        <v>1118</v>
      </c>
      <c r="M43" s="575">
        <v>251</v>
      </c>
      <c r="N43" s="575" t="s">
        <v>459</v>
      </c>
    </row>
    <row r="44" spans="1:14" s="572" customFormat="1" ht="11.85" customHeight="1">
      <c r="A44" s="574" t="s">
        <v>41</v>
      </c>
      <c r="B44" s="573">
        <v>41307</v>
      </c>
      <c r="C44" s="573">
        <v>19947</v>
      </c>
      <c r="D44" s="573">
        <v>7019</v>
      </c>
      <c r="E44" s="573">
        <v>10681</v>
      </c>
      <c r="F44" s="573">
        <v>946</v>
      </c>
      <c r="G44" s="573">
        <v>1289</v>
      </c>
      <c r="H44" s="573">
        <v>12</v>
      </c>
      <c r="I44" s="573">
        <v>21360</v>
      </c>
      <c r="J44" s="573">
        <v>4764</v>
      </c>
      <c r="K44" s="573">
        <v>10728</v>
      </c>
      <c r="L44" s="573">
        <v>4416</v>
      </c>
      <c r="M44" s="573">
        <v>1439</v>
      </c>
      <c r="N44" s="573">
        <v>13</v>
      </c>
    </row>
    <row r="45" spans="1:14" ht="11.85" customHeight="1">
      <c r="A45" s="576" t="s">
        <v>42</v>
      </c>
      <c r="B45" s="575">
        <v>9871</v>
      </c>
      <c r="C45" s="575">
        <v>4874</v>
      </c>
      <c r="D45" s="575">
        <v>1708</v>
      </c>
      <c r="E45" s="575">
        <v>2638</v>
      </c>
      <c r="F45" s="575">
        <v>231</v>
      </c>
      <c r="G45" s="575">
        <v>296</v>
      </c>
      <c r="H45" s="575">
        <v>1</v>
      </c>
      <c r="I45" s="575">
        <v>4997</v>
      </c>
      <c r="J45" s="575">
        <v>947</v>
      </c>
      <c r="K45" s="575">
        <v>2677</v>
      </c>
      <c r="L45" s="575">
        <v>1078</v>
      </c>
      <c r="M45" s="575">
        <v>293</v>
      </c>
      <c r="N45" s="575">
        <v>2</v>
      </c>
    </row>
    <row r="46" spans="1:14" s="572" customFormat="1" ht="11.85" customHeight="1">
      <c r="A46" s="574" t="s">
        <v>43</v>
      </c>
      <c r="B46" s="573">
        <v>11802</v>
      </c>
      <c r="C46" s="573">
        <v>5799</v>
      </c>
      <c r="D46" s="573">
        <v>2192</v>
      </c>
      <c r="E46" s="573">
        <v>2976</v>
      </c>
      <c r="F46" s="573">
        <v>278</v>
      </c>
      <c r="G46" s="573">
        <v>350</v>
      </c>
      <c r="H46" s="573">
        <v>3</v>
      </c>
      <c r="I46" s="573">
        <v>6003</v>
      </c>
      <c r="J46" s="573">
        <v>1503</v>
      </c>
      <c r="K46" s="573">
        <v>2964</v>
      </c>
      <c r="L46" s="573">
        <v>1112</v>
      </c>
      <c r="M46" s="573">
        <v>418</v>
      </c>
      <c r="N46" s="573">
        <v>6</v>
      </c>
    </row>
    <row r="47" spans="1:14" ht="11.85" customHeight="1">
      <c r="A47" s="576" t="s">
        <v>44</v>
      </c>
      <c r="B47" s="575">
        <v>26024</v>
      </c>
      <c r="C47" s="575">
        <v>12626</v>
      </c>
      <c r="D47" s="575">
        <v>4688</v>
      </c>
      <c r="E47" s="575">
        <v>6205</v>
      </c>
      <c r="F47" s="575">
        <v>677</v>
      </c>
      <c r="G47" s="575">
        <v>1054</v>
      </c>
      <c r="H47" s="575">
        <v>2</v>
      </c>
      <c r="I47" s="575">
        <v>13398</v>
      </c>
      <c r="J47" s="575">
        <v>3092</v>
      </c>
      <c r="K47" s="575">
        <v>6282</v>
      </c>
      <c r="L47" s="575">
        <v>2803</v>
      </c>
      <c r="M47" s="575">
        <v>1217</v>
      </c>
      <c r="N47" s="575">
        <v>4</v>
      </c>
    </row>
    <row r="48" spans="1:14" s="572" customFormat="1" ht="11.85" customHeight="1">
      <c r="A48" s="574" t="s">
        <v>45</v>
      </c>
      <c r="B48" s="573">
        <v>30866</v>
      </c>
      <c r="C48" s="573">
        <v>14883</v>
      </c>
      <c r="D48" s="573">
        <v>6150</v>
      </c>
      <c r="E48" s="573">
        <v>7141</v>
      </c>
      <c r="F48" s="573">
        <v>694</v>
      </c>
      <c r="G48" s="573">
        <v>893</v>
      </c>
      <c r="H48" s="573">
        <v>5</v>
      </c>
      <c r="I48" s="573">
        <v>15983</v>
      </c>
      <c r="J48" s="573">
        <v>4524</v>
      </c>
      <c r="K48" s="573">
        <v>7169</v>
      </c>
      <c r="L48" s="573">
        <v>3214</v>
      </c>
      <c r="M48" s="573">
        <v>1070</v>
      </c>
      <c r="N48" s="573">
        <v>6</v>
      </c>
    </row>
    <row r="49" spans="1:14" ht="11.85" customHeight="1">
      <c r="A49" s="576" t="s">
        <v>46</v>
      </c>
      <c r="B49" s="575">
        <v>19773</v>
      </c>
      <c r="C49" s="575">
        <v>9849</v>
      </c>
      <c r="D49" s="575">
        <v>3831</v>
      </c>
      <c r="E49" s="575">
        <v>5037</v>
      </c>
      <c r="F49" s="575">
        <v>453</v>
      </c>
      <c r="G49" s="575">
        <v>516</v>
      </c>
      <c r="H49" s="575">
        <v>12</v>
      </c>
      <c r="I49" s="575">
        <v>9924</v>
      </c>
      <c r="J49" s="575">
        <v>2424</v>
      </c>
      <c r="K49" s="575">
        <v>5082</v>
      </c>
      <c r="L49" s="575">
        <v>1886</v>
      </c>
      <c r="M49" s="575">
        <v>524</v>
      </c>
      <c r="N49" s="575">
        <v>8</v>
      </c>
    </row>
    <row r="50" spans="1:14" s="572" customFormat="1" ht="11.85" customHeight="1">
      <c r="A50" s="574" t="s">
        <v>47</v>
      </c>
      <c r="B50" s="573">
        <v>12080</v>
      </c>
      <c r="C50" s="573">
        <v>5883</v>
      </c>
      <c r="D50" s="573">
        <v>2419</v>
      </c>
      <c r="E50" s="573">
        <v>2827</v>
      </c>
      <c r="F50" s="573">
        <v>271</v>
      </c>
      <c r="G50" s="573">
        <v>361</v>
      </c>
      <c r="H50" s="573">
        <v>5</v>
      </c>
      <c r="I50" s="573">
        <v>6197</v>
      </c>
      <c r="J50" s="573">
        <v>1685</v>
      </c>
      <c r="K50" s="573">
        <v>2872</v>
      </c>
      <c r="L50" s="573">
        <v>1234</v>
      </c>
      <c r="M50" s="573">
        <v>405</v>
      </c>
      <c r="N50" s="573">
        <v>1</v>
      </c>
    </row>
    <row r="51" spans="1:14" ht="11.85" customHeight="1">
      <c r="A51" s="576" t="s">
        <v>48</v>
      </c>
      <c r="B51" s="575">
        <v>6791</v>
      </c>
      <c r="C51" s="575">
        <v>3357</v>
      </c>
      <c r="D51" s="575">
        <v>1253</v>
      </c>
      <c r="E51" s="575">
        <v>1699</v>
      </c>
      <c r="F51" s="575">
        <v>166</v>
      </c>
      <c r="G51" s="575">
        <v>237</v>
      </c>
      <c r="H51" s="575">
        <v>2</v>
      </c>
      <c r="I51" s="575">
        <v>3434</v>
      </c>
      <c r="J51" s="575">
        <v>842</v>
      </c>
      <c r="K51" s="575">
        <v>1676</v>
      </c>
      <c r="L51" s="575">
        <v>655</v>
      </c>
      <c r="M51" s="575">
        <v>260</v>
      </c>
      <c r="N51" s="575">
        <v>1</v>
      </c>
    </row>
    <row r="52" spans="1:14" s="572" customFormat="1" ht="11.85" customHeight="1">
      <c r="A52" s="574" t="s">
        <v>49</v>
      </c>
      <c r="B52" s="573">
        <v>21925</v>
      </c>
      <c r="C52" s="573">
        <v>10645</v>
      </c>
      <c r="D52" s="573">
        <v>3683</v>
      </c>
      <c r="E52" s="573">
        <v>5949</v>
      </c>
      <c r="F52" s="573">
        <v>449</v>
      </c>
      <c r="G52" s="573">
        <v>557</v>
      </c>
      <c r="H52" s="573">
        <v>7</v>
      </c>
      <c r="I52" s="573">
        <v>11280</v>
      </c>
      <c r="J52" s="573">
        <v>2538</v>
      </c>
      <c r="K52" s="573">
        <v>6020</v>
      </c>
      <c r="L52" s="573">
        <v>2052</v>
      </c>
      <c r="M52" s="573">
        <v>662</v>
      </c>
      <c r="N52" s="573">
        <v>8</v>
      </c>
    </row>
    <row r="53" spans="1:14" ht="11.85" customHeight="1">
      <c r="A53" s="576" t="s">
        <v>50</v>
      </c>
      <c r="B53" s="575">
        <v>11872</v>
      </c>
      <c r="C53" s="575">
        <v>5990</v>
      </c>
      <c r="D53" s="575">
        <v>2246</v>
      </c>
      <c r="E53" s="575">
        <v>3111</v>
      </c>
      <c r="F53" s="575">
        <v>302</v>
      </c>
      <c r="G53" s="575">
        <v>330</v>
      </c>
      <c r="H53" s="575">
        <v>1</v>
      </c>
      <c r="I53" s="575">
        <v>5882</v>
      </c>
      <c r="J53" s="575">
        <v>1340</v>
      </c>
      <c r="K53" s="575">
        <v>3078</v>
      </c>
      <c r="L53" s="575">
        <v>1166</v>
      </c>
      <c r="M53" s="575">
        <v>294</v>
      </c>
      <c r="N53" s="575">
        <v>4</v>
      </c>
    </row>
    <row r="54" spans="1:14" ht="21.95" customHeight="1">
      <c r="A54" s="586" t="s">
        <v>332</v>
      </c>
      <c r="B54" s="585">
        <v>101739</v>
      </c>
      <c r="C54" s="585">
        <v>49018</v>
      </c>
      <c r="D54" s="585">
        <v>17714</v>
      </c>
      <c r="E54" s="585">
        <v>25032</v>
      </c>
      <c r="F54" s="585">
        <v>2581</v>
      </c>
      <c r="G54" s="585">
        <v>3583</v>
      </c>
      <c r="H54" s="585">
        <v>108</v>
      </c>
      <c r="I54" s="585">
        <v>52721</v>
      </c>
      <c r="J54" s="585">
        <v>11725</v>
      </c>
      <c r="K54" s="585">
        <v>25269</v>
      </c>
      <c r="L54" s="585">
        <v>11534</v>
      </c>
      <c r="M54" s="585">
        <v>4119</v>
      </c>
      <c r="N54" s="585">
        <v>74</v>
      </c>
    </row>
    <row r="55" spans="1:14" s="382" customFormat="1" ht="12" customHeight="1">
      <c r="A55" s="584" t="s">
        <v>52</v>
      </c>
      <c r="B55" s="583">
        <v>42647</v>
      </c>
      <c r="C55" s="583">
        <v>20570</v>
      </c>
      <c r="D55" s="583">
        <v>7401</v>
      </c>
      <c r="E55" s="583">
        <v>10692</v>
      </c>
      <c r="F55" s="583">
        <v>1005</v>
      </c>
      <c r="G55" s="583">
        <v>1399</v>
      </c>
      <c r="H55" s="583">
        <v>73</v>
      </c>
      <c r="I55" s="583">
        <v>22077</v>
      </c>
      <c r="J55" s="583">
        <v>5009</v>
      </c>
      <c r="K55" s="583">
        <v>10791</v>
      </c>
      <c r="L55" s="583">
        <v>4576</v>
      </c>
      <c r="M55" s="583">
        <v>1655</v>
      </c>
      <c r="N55" s="583">
        <v>46</v>
      </c>
    </row>
    <row r="56" spans="1:14" ht="12" customHeight="1">
      <c r="A56" s="576" t="s">
        <v>53</v>
      </c>
      <c r="B56" s="575">
        <v>11478</v>
      </c>
      <c r="C56" s="575">
        <v>5461</v>
      </c>
      <c r="D56" s="575">
        <v>1885</v>
      </c>
      <c r="E56" s="575">
        <v>2868</v>
      </c>
      <c r="F56" s="575">
        <v>288</v>
      </c>
      <c r="G56" s="575">
        <v>416</v>
      </c>
      <c r="H56" s="575">
        <v>4</v>
      </c>
      <c r="I56" s="575">
        <v>6017</v>
      </c>
      <c r="J56" s="575">
        <v>1219</v>
      </c>
      <c r="K56" s="575">
        <v>2913</v>
      </c>
      <c r="L56" s="575">
        <v>1434</v>
      </c>
      <c r="M56" s="575">
        <v>451</v>
      </c>
      <c r="N56" s="575" t="s">
        <v>459</v>
      </c>
    </row>
    <row r="57" spans="1:14" s="572" customFormat="1" ht="12" customHeight="1">
      <c r="A57" s="574" t="s">
        <v>54</v>
      </c>
      <c r="B57" s="573">
        <v>17431</v>
      </c>
      <c r="C57" s="573">
        <v>8419</v>
      </c>
      <c r="D57" s="573">
        <v>2864</v>
      </c>
      <c r="E57" s="573">
        <v>4458</v>
      </c>
      <c r="F57" s="573">
        <v>466</v>
      </c>
      <c r="G57" s="573">
        <v>627</v>
      </c>
      <c r="H57" s="573">
        <v>4</v>
      </c>
      <c r="I57" s="573">
        <v>9012</v>
      </c>
      <c r="J57" s="573">
        <v>1868</v>
      </c>
      <c r="K57" s="573">
        <v>4495</v>
      </c>
      <c r="L57" s="573">
        <v>1949</v>
      </c>
      <c r="M57" s="573">
        <v>695</v>
      </c>
      <c r="N57" s="573">
        <v>5</v>
      </c>
    </row>
    <row r="58" spans="1:14" ht="12" customHeight="1">
      <c r="A58" s="576" t="s">
        <v>55</v>
      </c>
      <c r="B58" s="575">
        <v>7335</v>
      </c>
      <c r="C58" s="575">
        <v>3585</v>
      </c>
      <c r="D58" s="575">
        <v>1405</v>
      </c>
      <c r="E58" s="575">
        <v>1678</v>
      </c>
      <c r="F58" s="575">
        <v>199</v>
      </c>
      <c r="G58" s="575">
        <v>282</v>
      </c>
      <c r="H58" s="575">
        <v>21</v>
      </c>
      <c r="I58" s="575">
        <v>3750</v>
      </c>
      <c r="J58" s="575">
        <v>927</v>
      </c>
      <c r="K58" s="575">
        <v>1679</v>
      </c>
      <c r="L58" s="575">
        <v>832</v>
      </c>
      <c r="M58" s="575">
        <v>293</v>
      </c>
      <c r="N58" s="575">
        <v>19</v>
      </c>
    </row>
    <row r="59" spans="1:14" s="572" customFormat="1" ht="12" customHeight="1">
      <c r="A59" s="574" t="s">
        <v>56</v>
      </c>
      <c r="B59" s="573">
        <v>15400</v>
      </c>
      <c r="C59" s="573">
        <v>7327</v>
      </c>
      <c r="D59" s="573">
        <v>2737</v>
      </c>
      <c r="E59" s="573">
        <v>3603</v>
      </c>
      <c r="F59" s="573">
        <v>410</v>
      </c>
      <c r="G59" s="573">
        <v>572</v>
      </c>
      <c r="H59" s="573">
        <v>5</v>
      </c>
      <c r="I59" s="573">
        <v>8073</v>
      </c>
      <c r="J59" s="573">
        <v>1886</v>
      </c>
      <c r="K59" s="573">
        <v>3668</v>
      </c>
      <c r="L59" s="573">
        <v>1763</v>
      </c>
      <c r="M59" s="573">
        <v>753</v>
      </c>
      <c r="N59" s="573">
        <v>3</v>
      </c>
    </row>
    <row r="60" spans="1:14" ht="12" customHeight="1">
      <c r="A60" s="576" t="s">
        <v>57</v>
      </c>
      <c r="B60" s="575">
        <v>7448</v>
      </c>
      <c r="C60" s="575">
        <v>3656</v>
      </c>
      <c r="D60" s="575">
        <v>1422</v>
      </c>
      <c r="E60" s="575">
        <v>1733</v>
      </c>
      <c r="F60" s="575">
        <v>213</v>
      </c>
      <c r="G60" s="575">
        <v>287</v>
      </c>
      <c r="H60" s="575">
        <v>1</v>
      </c>
      <c r="I60" s="575">
        <v>3792</v>
      </c>
      <c r="J60" s="575">
        <v>816</v>
      </c>
      <c r="K60" s="575">
        <v>1723</v>
      </c>
      <c r="L60" s="575">
        <v>980</v>
      </c>
      <c r="M60" s="575">
        <v>272</v>
      </c>
      <c r="N60" s="575">
        <v>1</v>
      </c>
    </row>
    <row r="61" spans="1:14" s="572" customFormat="1" ht="21.95" customHeight="1">
      <c r="A61" s="580" t="s">
        <v>460</v>
      </c>
      <c r="B61" s="579">
        <v>137012</v>
      </c>
      <c r="C61" s="579">
        <v>65308</v>
      </c>
      <c r="D61" s="579">
        <v>24544</v>
      </c>
      <c r="E61" s="579">
        <v>32282</v>
      </c>
      <c r="F61" s="579">
        <v>3204</v>
      </c>
      <c r="G61" s="579">
        <v>4982</v>
      </c>
      <c r="H61" s="579">
        <v>296</v>
      </c>
      <c r="I61" s="579">
        <v>71704</v>
      </c>
      <c r="J61" s="579">
        <v>18204</v>
      </c>
      <c r="K61" s="579">
        <v>32572</v>
      </c>
      <c r="L61" s="579">
        <v>13951</v>
      </c>
      <c r="M61" s="579">
        <v>6855</v>
      </c>
      <c r="N61" s="579">
        <v>122</v>
      </c>
    </row>
    <row r="62" spans="1:14" s="389" customFormat="1" ht="12" customHeight="1">
      <c r="A62" s="578" t="s">
        <v>59</v>
      </c>
      <c r="B62" s="577">
        <v>105873</v>
      </c>
      <c r="C62" s="577">
        <v>50280</v>
      </c>
      <c r="D62" s="577">
        <v>18970</v>
      </c>
      <c r="E62" s="577">
        <v>24767</v>
      </c>
      <c r="F62" s="577">
        <v>2439</v>
      </c>
      <c r="G62" s="577">
        <v>3890</v>
      </c>
      <c r="H62" s="577">
        <v>214</v>
      </c>
      <c r="I62" s="577">
        <v>55593</v>
      </c>
      <c r="J62" s="577">
        <v>14480</v>
      </c>
      <c r="K62" s="577">
        <v>25024</v>
      </c>
      <c r="L62" s="577">
        <v>10402</v>
      </c>
      <c r="M62" s="577">
        <v>5582</v>
      </c>
      <c r="N62" s="577">
        <v>105</v>
      </c>
    </row>
    <row r="63" spans="1:14" s="572" customFormat="1" ht="12" customHeight="1">
      <c r="A63" s="574" t="s">
        <v>60</v>
      </c>
      <c r="B63" s="573">
        <v>22773</v>
      </c>
      <c r="C63" s="573">
        <v>10984</v>
      </c>
      <c r="D63" s="573">
        <v>3981</v>
      </c>
      <c r="E63" s="573">
        <v>5531</v>
      </c>
      <c r="F63" s="573">
        <v>560</v>
      </c>
      <c r="G63" s="573">
        <v>831</v>
      </c>
      <c r="H63" s="573">
        <v>81</v>
      </c>
      <c r="I63" s="573">
        <v>11789</v>
      </c>
      <c r="J63" s="573">
        <v>2613</v>
      </c>
      <c r="K63" s="573">
        <v>5573</v>
      </c>
      <c r="L63" s="573">
        <v>2604</v>
      </c>
      <c r="M63" s="573">
        <v>984</v>
      </c>
      <c r="N63" s="573">
        <v>15</v>
      </c>
    </row>
    <row r="64" spans="1:14" ht="12" customHeight="1">
      <c r="A64" s="576" t="s">
        <v>61</v>
      </c>
      <c r="B64" s="575">
        <v>8366</v>
      </c>
      <c r="C64" s="575">
        <v>4044</v>
      </c>
      <c r="D64" s="575">
        <v>1593</v>
      </c>
      <c r="E64" s="575">
        <v>1984</v>
      </c>
      <c r="F64" s="575">
        <v>205</v>
      </c>
      <c r="G64" s="575">
        <v>261</v>
      </c>
      <c r="H64" s="575">
        <v>1</v>
      </c>
      <c r="I64" s="575">
        <v>4322</v>
      </c>
      <c r="J64" s="575">
        <v>1111</v>
      </c>
      <c r="K64" s="575">
        <v>1975</v>
      </c>
      <c r="L64" s="575">
        <v>945</v>
      </c>
      <c r="M64" s="575">
        <v>289</v>
      </c>
      <c r="N64" s="575">
        <v>2</v>
      </c>
    </row>
    <row r="65" spans="1:14" s="572" customFormat="1" ht="21.95" customHeight="1">
      <c r="A65" s="580" t="s">
        <v>331</v>
      </c>
      <c r="B65" s="579">
        <v>135222</v>
      </c>
      <c r="C65" s="579">
        <v>65484</v>
      </c>
      <c r="D65" s="579">
        <v>24587</v>
      </c>
      <c r="E65" s="579">
        <v>33149</v>
      </c>
      <c r="F65" s="579">
        <v>3454</v>
      </c>
      <c r="G65" s="579">
        <v>4258</v>
      </c>
      <c r="H65" s="579">
        <v>36</v>
      </c>
      <c r="I65" s="579">
        <v>69738</v>
      </c>
      <c r="J65" s="579">
        <v>16345</v>
      </c>
      <c r="K65" s="579">
        <v>33326</v>
      </c>
      <c r="L65" s="579">
        <v>14892</v>
      </c>
      <c r="M65" s="579">
        <v>5080</v>
      </c>
      <c r="N65" s="579">
        <v>95</v>
      </c>
    </row>
    <row r="66" spans="1:14" s="389" customFormat="1" ht="12" customHeight="1">
      <c r="A66" s="578" t="s">
        <v>63</v>
      </c>
      <c r="B66" s="577">
        <v>90906</v>
      </c>
      <c r="C66" s="577">
        <v>43552</v>
      </c>
      <c r="D66" s="577">
        <v>15973</v>
      </c>
      <c r="E66" s="577">
        <v>22332</v>
      </c>
      <c r="F66" s="577">
        <v>2275</v>
      </c>
      <c r="G66" s="577">
        <v>2941</v>
      </c>
      <c r="H66" s="577">
        <v>31</v>
      </c>
      <c r="I66" s="577">
        <v>47354</v>
      </c>
      <c r="J66" s="577">
        <v>11070</v>
      </c>
      <c r="K66" s="577">
        <v>22538</v>
      </c>
      <c r="L66" s="577">
        <v>9893</v>
      </c>
      <c r="M66" s="577">
        <v>3768</v>
      </c>
      <c r="N66" s="577">
        <v>85</v>
      </c>
    </row>
    <row r="67" spans="1:14" s="572" customFormat="1" ht="12" customHeight="1">
      <c r="A67" s="574" t="s">
        <v>64</v>
      </c>
      <c r="B67" s="573">
        <v>11462</v>
      </c>
      <c r="C67" s="573">
        <v>5684</v>
      </c>
      <c r="D67" s="573">
        <v>2180</v>
      </c>
      <c r="E67" s="573">
        <v>2880</v>
      </c>
      <c r="F67" s="573">
        <v>304</v>
      </c>
      <c r="G67" s="573">
        <v>319</v>
      </c>
      <c r="H67" s="573">
        <v>1</v>
      </c>
      <c r="I67" s="573">
        <v>5778</v>
      </c>
      <c r="J67" s="573">
        <v>1335</v>
      </c>
      <c r="K67" s="573">
        <v>2878</v>
      </c>
      <c r="L67" s="573">
        <v>1283</v>
      </c>
      <c r="M67" s="573">
        <v>281</v>
      </c>
      <c r="N67" s="573">
        <v>1</v>
      </c>
    </row>
    <row r="68" spans="1:14" ht="12" customHeight="1">
      <c r="A68" s="576" t="s">
        <v>65</v>
      </c>
      <c r="B68" s="575">
        <v>6970</v>
      </c>
      <c r="C68" s="575">
        <v>3490</v>
      </c>
      <c r="D68" s="575">
        <v>1379</v>
      </c>
      <c r="E68" s="575">
        <v>1778</v>
      </c>
      <c r="F68" s="575">
        <v>178</v>
      </c>
      <c r="G68" s="575">
        <v>155</v>
      </c>
      <c r="H68" s="575" t="s">
        <v>459</v>
      </c>
      <c r="I68" s="575">
        <v>3480</v>
      </c>
      <c r="J68" s="575">
        <v>794</v>
      </c>
      <c r="K68" s="575">
        <v>1744</v>
      </c>
      <c r="L68" s="575">
        <v>784</v>
      </c>
      <c r="M68" s="575">
        <v>156</v>
      </c>
      <c r="N68" s="575">
        <v>2</v>
      </c>
    </row>
    <row r="69" spans="1:14" s="572" customFormat="1" ht="12" customHeight="1">
      <c r="A69" s="574" t="s">
        <v>66</v>
      </c>
      <c r="B69" s="573">
        <v>16799</v>
      </c>
      <c r="C69" s="573">
        <v>8175</v>
      </c>
      <c r="D69" s="573">
        <v>3131</v>
      </c>
      <c r="E69" s="573">
        <v>4008</v>
      </c>
      <c r="F69" s="573">
        <v>435</v>
      </c>
      <c r="G69" s="573">
        <v>598</v>
      </c>
      <c r="H69" s="573">
        <v>3</v>
      </c>
      <c r="I69" s="573">
        <v>8624</v>
      </c>
      <c r="J69" s="573">
        <v>2097</v>
      </c>
      <c r="K69" s="573">
        <v>4045</v>
      </c>
      <c r="L69" s="573">
        <v>1830</v>
      </c>
      <c r="M69" s="573">
        <v>646</v>
      </c>
      <c r="N69" s="573">
        <v>6</v>
      </c>
    </row>
    <row r="70" spans="1:14" ht="12" customHeight="1">
      <c r="A70" s="576" t="s">
        <v>67</v>
      </c>
      <c r="B70" s="575">
        <v>9085</v>
      </c>
      <c r="C70" s="575">
        <v>4583</v>
      </c>
      <c r="D70" s="575">
        <v>1924</v>
      </c>
      <c r="E70" s="575">
        <v>2151</v>
      </c>
      <c r="F70" s="575">
        <v>262</v>
      </c>
      <c r="G70" s="575">
        <v>245</v>
      </c>
      <c r="H70" s="575">
        <v>1</v>
      </c>
      <c r="I70" s="575">
        <v>4502</v>
      </c>
      <c r="J70" s="575">
        <v>1049</v>
      </c>
      <c r="K70" s="575">
        <v>2121</v>
      </c>
      <c r="L70" s="575">
        <v>1102</v>
      </c>
      <c r="M70" s="575">
        <v>229</v>
      </c>
      <c r="N70" s="575">
        <v>1</v>
      </c>
    </row>
    <row r="71" spans="1:14" s="572" customFormat="1" ht="18" customHeight="1">
      <c r="A71" s="580" t="s">
        <v>68</v>
      </c>
      <c r="B71" s="579">
        <v>242018</v>
      </c>
      <c r="C71" s="579">
        <v>118549</v>
      </c>
      <c r="D71" s="579">
        <v>43207</v>
      </c>
      <c r="E71" s="579">
        <v>62569</v>
      </c>
      <c r="F71" s="579">
        <v>5588</v>
      </c>
      <c r="G71" s="579">
        <v>7064</v>
      </c>
      <c r="H71" s="579">
        <v>121</v>
      </c>
      <c r="I71" s="579">
        <v>123469</v>
      </c>
      <c r="J71" s="579">
        <v>28676</v>
      </c>
      <c r="K71" s="579">
        <v>62660</v>
      </c>
      <c r="L71" s="579">
        <v>24137</v>
      </c>
      <c r="M71" s="579">
        <v>7901</v>
      </c>
      <c r="N71" s="579">
        <v>95</v>
      </c>
    </row>
    <row r="72" spans="1:14" s="389" customFormat="1" ht="12" customHeight="1">
      <c r="A72" s="578" t="s">
        <v>69</v>
      </c>
      <c r="B72" s="577">
        <v>62829</v>
      </c>
      <c r="C72" s="577">
        <v>31289</v>
      </c>
      <c r="D72" s="577">
        <v>11329</v>
      </c>
      <c r="E72" s="577">
        <v>16235</v>
      </c>
      <c r="F72" s="577">
        <v>1473</v>
      </c>
      <c r="G72" s="577">
        <v>2216</v>
      </c>
      <c r="H72" s="577">
        <v>36</v>
      </c>
      <c r="I72" s="577">
        <v>31540</v>
      </c>
      <c r="J72" s="577">
        <v>7088</v>
      </c>
      <c r="K72" s="577">
        <v>16033</v>
      </c>
      <c r="L72" s="577">
        <v>6142</v>
      </c>
      <c r="M72" s="577">
        <v>2256</v>
      </c>
      <c r="N72" s="577">
        <v>21</v>
      </c>
    </row>
    <row r="73" spans="1:14" s="572" customFormat="1" ht="12" customHeight="1">
      <c r="A73" s="574" t="s">
        <v>70</v>
      </c>
      <c r="B73" s="573">
        <v>36932</v>
      </c>
      <c r="C73" s="573">
        <v>18015</v>
      </c>
      <c r="D73" s="573">
        <v>6609</v>
      </c>
      <c r="E73" s="573">
        <v>9453</v>
      </c>
      <c r="F73" s="573">
        <v>863</v>
      </c>
      <c r="G73" s="573">
        <v>1079</v>
      </c>
      <c r="H73" s="573">
        <v>11</v>
      </c>
      <c r="I73" s="573">
        <v>18917</v>
      </c>
      <c r="J73" s="573">
        <v>4463</v>
      </c>
      <c r="K73" s="573">
        <v>9510</v>
      </c>
      <c r="L73" s="573">
        <v>3627</v>
      </c>
      <c r="M73" s="573">
        <v>1310</v>
      </c>
      <c r="N73" s="573">
        <v>7</v>
      </c>
    </row>
    <row r="74" spans="1:14" ht="12" customHeight="1">
      <c r="A74" s="576" t="s">
        <v>71</v>
      </c>
      <c r="B74" s="575">
        <v>8084</v>
      </c>
      <c r="C74" s="575">
        <v>3983</v>
      </c>
      <c r="D74" s="575">
        <v>1526</v>
      </c>
      <c r="E74" s="575">
        <v>2039</v>
      </c>
      <c r="F74" s="575">
        <v>202</v>
      </c>
      <c r="G74" s="575">
        <v>213</v>
      </c>
      <c r="H74" s="575">
        <v>3</v>
      </c>
      <c r="I74" s="575">
        <v>4101</v>
      </c>
      <c r="J74" s="575">
        <v>959</v>
      </c>
      <c r="K74" s="575">
        <v>2014</v>
      </c>
      <c r="L74" s="575">
        <v>904</v>
      </c>
      <c r="M74" s="575">
        <v>222</v>
      </c>
      <c r="N74" s="575">
        <v>2</v>
      </c>
    </row>
    <row r="75" spans="1:14" s="572" customFormat="1" ht="12" customHeight="1">
      <c r="A75" s="574" t="s">
        <v>72</v>
      </c>
      <c r="B75" s="573">
        <v>15455</v>
      </c>
      <c r="C75" s="573">
        <v>7792</v>
      </c>
      <c r="D75" s="573">
        <v>2980</v>
      </c>
      <c r="E75" s="573">
        <v>4050</v>
      </c>
      <c r="F75" s="573">
        <v>362</v>
      </c>
      <c r="G75" s="573">
        <v>398</v>
      </c>
      <c r="H75" s="573">
        <v>2</v>
      </c>
      <c r="I75" s="573">
        <v>7663</v>
      </c>
      <c r="J75" s="573">
        <v>1858</v>
      </c>
      <c r="K75" s="573">
        <v>4018</v>
      </c>
      <c r="L75" s="573">
        <v>1459</v>
      </c>
      <c r="M75" s="573">
        <v>325</v>
      </c>
      <c r="N75" s="573">
        <v>3</v>
      </c>
    </row>
    <row r="76" spans="1:14" ht="12" customHeight="1">
      <c r="A76" s="576" t="s">
        <v>73</v>
      </c>
      <c r="B76" s="575">
        <v>41756</v>
      </c>
      <c r="C76" s="575">
        <v>20200</v>
      </c>
      <c r="D76" s="575">
        <v>7345</v>
      </c>
      <c r="E76" s="575">
        <v>10700</v>
      </c>
      <c r="F76" s="575">
        <v>958</v>
      </c>
      <c r="G76" s="575">
        <v>1175</v>
      </c>
      <c r="H76" s="575">
        <v>22</v>
      </c>
      <c r="I76" s="575">
        <v>21556</v>
      </c>
      <c r="J76" s="575">
        <v>4989</v>
      </c>
      <c r="K76" s="575">
        <v>10798</v>
      </c>
      <c r="L76" s="575">
        <v>4331</v>
      </c>
      <c r="M76" s="575">
        <v>1419</v>
      </c>
      <c r="N76" s="575">
        <v>19</v>
      </c>
    </row>
    <row r="77" spans="1:14" s="572" customFormat="1" ht="12" customHeight="1">
      <c r="A77" s="574" t="s">
        <v>74</v>
      </c>
      <c r="B77" s="573">
        <v>52766</v>
      </c>
      <c r="C77" s="573">
        <v>25540</v>
      </c>
      <c r="D77" s="573">
        <v>9249</v>
      </c>
      <c r="E77" s="573">
        <v>13841</v>
      </c>
      <c r="F77" s="573">
        <v>1139</v>
      </c>
      <c r="G77" s="573">
        <v>1305</v>
      </c>
      <c r="H77" s="573">
        <v>6</v>
      </c>
      <c r="I77" s="573">
        <v>27226</v>
      </c>
      <c r="J77" s="573">
        <v>6737</v>
      </c>
      <c r="K77" s="573">
        <v>13944</v>
      </c>
      <c r="L77" s="573">
        <v>4907</v>
      </c>
      <c r="M77" s="573">
        <v>1615</v>
      </c>
      <c r="N77" s="573">
        <v>23</v>
      </c>
    </row>
    <row r="78" spans="1:14" ht="12" customHeight="1">
      <c r="A78" s="576" t="s">
        <v>75</v>
      </c>
      <c r="B78" s="575">
        <v>24196</v>
      </c>
      <c r="C78" s="575">
        <v>11730</v>
      </c>
      <c r="D78" s="575">
        <v>4169</v>
      </c>
      <c r="E78" s="575">
        <v>6251</v>
      </c>
      <c r="F78" s="575">
        <v>591</v>
      </c>
      <c r="G78" s="575">
        <v>678</v>
      </c>
      <c r="H78" s="575">
        <v>41</v>
      </c>
      <c r="I78" s="575">
        <v>12466</v>
      </c>
      <c r="J78" s="575">
        <v>2582</v>
      </c>
      <c r="K78" s="575">
        <v>6343</v>
      </c>
      <c r="L78" s="575">
        <v>2767</v>
      </c>
      <c r="M78" s="575">
        <v>754</v>
      </c>
      <c r="N78" s="575">
        <v>20</v>
      </c>
    </row>
    <row r="79" spans="1:14" s="589" customFormat="1" ht="18" customHeight="1">
      <c r="A79" s="590" t="s">
        <v>76</v>
      </c>
      <c r="B79" s="573">
        <v>2779157</v>
      </c>
      <c r="C79" s="573">
        <v>1361998</v>
      </c>
      <c r="D79" s="573">
        <v>476294</v>
      </c>
      <c r="E79" s="573">
        <v>740969</v>
      </c>
      <c r="F79" s="573">
        <v>75190</v>
      </c>
      <c r="G79" s="573">
        <v>67130</v>
      </c>
      <c r="H79" s="573">
        <v>2415</v>
      </c>
      <c r="I79" s="573">
        <v>1417159</v>
      </c>
      <c r="J79" s="573">
        <v>324569</v>
      </c>
      <c r="K79" s="573">
        <v>745993</v>
      </c>
      <c r="L79" s="573">
        <v>263946</v>
      </c>
      <c r="M79" s="573">
        <v>80869</v>
      </c>
      <c r="N79" s="573">
        <v>1782</v>
      </c>
    </row>
    <row r="80" spans="1:14" ht="24" customHeight="1">
      <c r="A80" s="571" t="s">
        <v>77</v>
      </c>
      <c r="B80" s="585">
        <v>1561084</v>
      </c>
      <c r="C80" s="585">
        <v>762620</v>
      </c>
      <c r="D80" s="585">
        <v>263559</v>
      </c>
      <c r="E80" s="585">
        <v>421755</v>
      </c>
      <c r="F80" s="585">
        <v>39333</v>
      </c>
      <c r="G80" s="585">
        <v>36204</v>
      </c>
      <c r="H80" s="585">
        <v>1769</v>
      </c>
      <c r="I80" s="585">
        <v>798464</v>
      </c>
      <c r="J80" s="585">
        <v>179084</v>
      </c>
      <c r="K80" s="585">
        <v>425022</v>
      </c>
      <c r="L80" s="585">
        <v>148596</v>
      </c>
      <c r="M80" s="585">
        <v>44657</v>
      </c>
      <c r="N80" s="585">
        <v>1105</v>
      </c>
    </row>
    <row r="81" spans="1:14" s="572" customFormat="1" ht="18" customHeight="1">
      <c r="A81" s="580" t="s">
        <v>78</v>
      </c>
      <c r="B81" s="579">
        <v>219343</v>
      </c>
      <c r="C81" s="579">
        <v>108041</v>
      </c>
      <c r="D81" s="579">
        <v>36376</v>
      </c>
      <c r="E81" s="579">
        <v>61933</v>
      </c>
      <c r="F81" s="579">
        <v>5499</v>
      </c>
      <c r="G81" s="579">
        <v>4086</v>
      </c>
      <c r="H81" s="579">
        <v>147</v>
      </c>
      <c r="I81" s="579">
        <v>111302</v>
      </c>
      <c r="J81" s="579">
        <v>23082</v>
      </c>
      <c r="K81" s="579">
        <v>62203</v>
      </c>
      <c r="L81" s="579">
        <v>20900</v>
      </c>
      <c r="M81" s="579">
        <v>4985</v>
      </c>
      <c r="N81" s="579">
        <v>132</v>
      </c>
    </row>
    <row r="82" spans="1:14" ht="12" customHeight="1">
      <c r="A82" s="578" t="s">
        <v>79</v>
      </c>
      <c r="B82" s="588">
        <v>60469</v>
      </c>
      <c r="C82" s="588">
        <v>28913</v>
      </c>
      <c r="D82" s="588">
        <v>9352</v>
      </c>
      <c r="E82" s="588">
        <v>16767</v>
      </c>
      <c r="F82" s="588">
        <v>1345</v>
      </c>
      <c r="G82" s="588">
        <v>1426</v>
      </c>
      <c r="H82" s="588">
        <v>23</v>
      </c>
      <c r="I82" s="588">
        <v>31556</v>
      </c>
      <c r="J82" s="588">
        <v>6570</v>
      </c>
      <c r="K82" s="588">
        <v>17014</v>
      </c>
      <c r="L82" s="588">
        <v>5926</v>
      </c>
      <c r="M82" s="588">
        <v>2023</v>
      </c>
      <c r="N82" s="588">
        <v>23</v>
      </c>
    </row>
    <row r="83" spans="1:14" s="572" customFormat="1" ht="12" customHeight="1">
      <c r="A83" s="93" t="s">
        <v>80</v>
      </c>
      <c r="B83" s="587">
        <v>54890</v>
      </c>
      <c r="C83" s="587">
        <v>26282</v>
      </c>
      <c r="D83" s="587">
        <v>8530</v>
      </c>
      <c r="E83" s="587">
        <v>15228</v>
      </c>
      <c r="F83" s="587">
        <v>1223</v>
      </c>
      <c r="G83" s="587">
        <v>1278</v>
      </c>
      <c r="H83" s="587">
        <v>23</v>
      </c>
      <c r="I83" s="587">
        <v>28608</v>
      </c>
      <c r="J83" s="587">
        <v>5945</v>
      </c>
      <c r="K83" s="587">
        <v>15458</v>
      </c>
      <c r="L83" s="587">
        <v>5354</v>
      </c>
      <c r="M83" s="587">
        <v>1828</v>
      </c>
      <c r="N83" s="587">
        <v>23</v>
      </c>
    </row>
    <row r="84" spans="1:14" s="389" customFormat="1" ht="12" customHeight="1">
      <c r="A84" s="581" t="s">
        <v>81</v>
      </c>
      <c r="B84" s="577">
        <v>5579</v>
      </c>
      <c r="C84" s="577">
        <v>2631</v>
      </c>
      <c r="D84" s="577">
        <v>822</v>
      </c>
      <c r="E84" s="577">
        <v>1539</v>
      </c>
      <c r="F84" s="577">
        <v>122</v>
      </c>
      <c r="G84" s="577">
        <v>148</v>
      </c>
      <c r="H84" s="577" t="s">
        <v>459</v>
      </c>
      <c r="I84" s="577">
        <v>2948</v>
      </c>
      <c r="J84" s="577">
        <v>625</v>
      </c>
      <c r="K84" s="577">
        <v>1556</v>
      </c>
      <c r="L84" s="577">
        <v>572</v>
      </c>
      <c r="M84" s="577">
        <v>195</v>
      </c>
      <c r="N84" s="577" t="s">
        <v>459</v>
      </c>
    </row>
    <row r="85" spans="1:14" s="572" customFormat="1" ht="12" customHeight="1">
      <c r="A85" s="574" t="s">
        <v>82</v>
      </c>
      <c r="B85" s="573">
        <v>14654</v>
      </c>
      <c r="C85" s="573">
        <v>7225</v>
      </c>
      <c r="D85" s="573">
        <v>2421</v>
      </c>
      <c r="E85" s="573">
        <v>4109</v>
      </c>
      <c r="F85" s="573">
        <v>389</v>
      </c>
      <c r="G85" s="573">
        <v>280</v>
      </c>
      <c r="H85" s="573">
        <v>26</v>
      </c>
      <c r="I85" s="573">
        <v>7429</v>
      </c>
      <c r="J85" s="573">
        <v>1636</v>
      </c>
      <c r="K85" s="573">
        <v>4114</v>
      </c>
      <c r="L85" s="573">
        <v>1331</v>
      </c>
      <c r="M85" s="573">
        <v>320</v>
      </c>
      <c r="N85" s="573">
        <v>28</v>
      </c>
    </row>
    <row r="86" spans="1:14" ht="12" customHeight="1">
      <c r="A86" s="576" t="s">
        <v>83</v>
      </c>
      <c r="B86" s="575">
        <v>20556</v>
      </c>
      <c r="C86" s="575">
        <v>10365</v>
      </c>
      <c r="D86" s="575">
        <v>3457</v>
      </c>
      <c r="E86" s="575">
        <v>5932</v>
      </c>
      <c r="F86" s="575">
        <v>534</v>
      </c>
      <c r="G86" s="575">
        <v>441</v>
      </c>
      <c r="H86" s="575">
        <v>1</v>
      </c>
      <c r="I86" s="575">
        <v>10191</v>
      </c>
      <c r="J86" s="575">
        <v>1817</v>
      </c>
      <c r="K86" s="575">
        <v>5902</v>
      </c>
      <c r="L86" s="575">
        <v>1988</v>
      </c>
      <c r="M86" s="575">
        <v>482</v>
      </c>
      <c r="N86" s="575">
        <v>2</v>
      </c>
    </row>
    <row r="87" spans="1:14" s="572" customFormat="1" ht="12" customHeight="1">
      <c r="A87" s="574" t="s">
        <v>84</v>
      </c>
      <c r="B87" s="573">
        <v>8970</v>
      </c>
      <c r="C87" s="573">
        <v>4469</v>
      </c>
      <c r="D87" s="573">
        <v>1477</v>
      </c>
      <c r="E87" s="573">
        <v>2509</v>
      </c>
      <c r="F87" s="573">
        <v>263</v>
      </c>
      <c r="G87" s="573">
        <v>217</v>
      </c>
      <c r="H87" s="573">
        <v>3</v>
      </c>
      <c r="I87" s="573">
        <v>4501</v>
      </c>
      <c r="J87" s="573">
        <v>775</v>
      </c>
      <c r="K87" s="573">
        <v>2500</v>
      </c>
      <c r="L87" s="573">
        <v>1026</v>
      </c>
      <c r="M87" s="573">
        <v>198</v>
      </c>
      <c r="N87" s="573">
        <v>2</v>
      </c>
    </row>
    <row r="88" spans="1:14" ht="12" customHeight="1">
      <c r="A88" s="576" t="s">
        <v>85</v>
      </c>
      <c r="B88" s="575">
        <v>12094</v>
      </c>
      <c r="C88" s="575">
        <v>6100</v>
      </c>
      <c r="D88" s="575">
        <v>2128</v>
      </c>
      <c r="E88" s="575">
        <v>3399</v>
      </c>
      <c r="F88" s="575">
        <v>412</v>
      </c>
      <c r="G88" s="575">
        <v>158</v>
      </c>
      <c r="H88" s="575">
        <v>3</v>
      </c>
      <c r="I88" s="575">
        <v>5994</v>
      </c>
      <c r="J88" s="575">
        <v>1226</v>
      </c>
      <c r="K88" s="575">
        <v>3366</v>
      </c>
      <c r="L88" s="575">
        <v>1214</v>
      </c>
      <c r="M88" s="575">
        <v>182</v>
      </c>
      <c r="N88" s="575">
        <v>6</v>
      </c>
    </row>
    <row r="89" spans="1:14" s="572" customFormat="1" ht="12" customHeight="1">
      <c r="A89" s="574" t="s">
        <v>86</v>
      </c>
      <c r="B89" s="573">
        <v>22665</v>
      </c>
      <c r="C89" s="573">
        <v>11107</v>
      </c>
      <c r="D89" s="573">
        <v>3742</v>
      </c>
      <c r="E89" s="573">
        <v>6231</v>
      </c>
      <c r="F89" s="573">
        <v>595</v>
      </c>
      <c r="G89" s="573">
        <v>526</v>
      </c>
      <c r="H89" s="573">
        <v>13</v>
      </c>
      <c r="I89" s="573">
        <v>11558</v>
      </c>
      <c r="J89" s="573">
        <v>2342</v>
      </c>
      <c r="K89" s="573">
        <v>6256</v>
      </c>
      <c r="L89" s="573">
        <v>2352</v>
      </c>
      <c r="M89" s="573">
        <v>592</v>
      </c>
      <c r="N89" s="573">
        <v>16</v>
      </c>
    </row>
    <row r="90" spans="1:14" ht="12" customHeight="1">
      <c r="A90" s="576" t="s">
        <v>87</v>
      </c>
      <c r="B90" s="575">
        <v>20940</v>
      </c>
      <c r="C90" s="575">
        <v>10369</v>
      </c>
      <c r="D90" s="575">
        <v>3572</v>
      </c>
      <c r="E90" s="575">
        <v>5962</v>
      </c>
      <c r="F90" s="575">
        <v>547</v>
      </c>
      <c r="G90" s="575">
        <v>275</v>
      </c>
      <c r="H90" s="575">
        <v>13</v>
      </c>
      <c r="I90" s="575">
        <v>10571</v>
      </c>
      <c r="J90" s="575">
        <v>2218</v>
      </c>
      <c r="K90" s="575">
        <v>5962</v>
      </c>
      <c r="L90" s="575">
        <v>2039</v>
      </c>
      <c r="M90" s="575">
        <v>339</v>
      </c>
      <c r="N90" s="575">
        <v>13</v>
      </c>
    </row>
    <row r="91" spans="1:14" s="572" customFormat="1" ht="12" customHeight="1">
      <c r="A91" s="574" t="s">
        <v>88</v>
      </c>
      <c r="B91" s="573">
        <v>27149</v>
      </c>
      <c r="C91" s="573">
        <v>13525</v>
      </c>
      <c r="D91" s="573">
        <v>4534</v>
      </c>
      <c r="E91" s="573">
        <v>7997</v>
      </c>
      <c r="F91" s="573">
        <v>643</v>
      </c>
      <c r="G91" s="573">
        <v>317</v>
      </c>
      <c r="H91" s="573">
        <v>34</v>
      </c>
      <c r="I91" s="573">
        <v>13624</v>
      </c>
      <c r="J91" s="573">
        <v>2778</v>
      </c>
      <c r="K91" s="573">
        <v>8009</v>
      </c>
      <c r="L91" s="573">
        <v>2452</v>
      </c>
      <c r="M91" s="573">
        <v>363</v>
      </c>
      <c r="N91" s="573">
        <v>22</v>
      </c>
    </row>
    <row r="92" spans="1:14" ht="12" customHeight="1">
      <c r="A92" s="576" t="s">
        <v>89</v>
      </c>
      <c r="B92" s="575">
        <v>19303</v>
      </c>
      <c r="C92" s="575">
        <v>9754</v>
      </c>
      <c r="D92" s="575">
        <v>3666</v>
      </c>
      <c r="E92" s="575">
        <v>5438</v>
      </c>
      <c r="F92" s="575">
        <v>447</v>
      </c>
      <c r="G92" s="575">
        <v>178</v>
      </c>
      <c r="H92" s="575">
        <v>25</v>
      </c>
      <c r="I92" s="575">
        <v>9549</v>
      </c>
      <c r="J92" s="575">
        <v>2427</v>
      </c>
      <c r="K92" s="575">
        <v>5517</v>
      </c>
      <c r="L92" s="575">
        <v>1372</v>
      </c>
      <c r="M92" s="575">
        <v>216</v>
      </c>
      <c r="N92" s="575">
        <v>17</v>
      </c>
    </row>
    <row r="93" spans="1:14" s="572" customFormat="1" ht="12" customHeight="1">
      <c r="A93" s="574" t="s">
        <v>90</v>
      </c>
      <c r="B93" s="573">
        <v>12543</v>
      </c>
      <c r="C93" s="573">
        <v>6214</v>
      </c>
      <c r="D93" s="573">
        <v>2027</v>
      </c>
      <c r="E93" s="573">
        <v>3589</v>
      </c>
      <c r="F93" s="573">
        <v>324</v>
      </c>
      <c r="G93" s="573">
        <v>268</v>
      </c>
      <c r="H93" s="573">
        <v>6</v>
      </c>
      <c r="I93" s="573">
        <v>6329</v>
      </c>
      <c r="J93" s="573">
        <v>1293</v>
      </c>
      <c r="K93" s="573">
        <v>3563</v>
      </c>
      <c r="L93" s="573">
        <v>1200</v>
      </c>
      <c r="M93" s="573">
        <v>270</v>
      </c>
      <c r="N93" s="573">
        <v>3</v>
      </c>
    </row>
    <row r="94" spans="1:14" ht="18" customHeight="1">
      <c r="A94" s="586" t="s">
        <v>91</v>
      </c>
      <c r="B94" s="585">
        <v>133305</v>
      </c>
      <c r="C94" s="585">
        <v>65688</v>
      </c>
      <c r="D94" s="585">
        <v>22583</v>
      </c>
      <c r="E94" s="585">
        <v>35839</v>
      </c>
      <c r="F94" s="585">
        <v>3499</v>
      </c>
      <c r="G94" s="585">
        <v>3689</v>
      </c>
      <c r="H94" s="585">
        <v>78</v>
      </c>
      <c r="I94" s="585">
        <v>67617</v>
      </c>
      <c r="J94" s="585">
        <v>14058</v>
      </c>
      <c r="K94" s="585">
        <v>35885</v>
      </c>
      <c r="L94" s="585">
        <v>13611</v>
      </c>
      <c r="M94" s="585">
        <v>4010</v>
      </c>
      <c r="N94" s="585">
        <v>53</v>
      </c>
    </row>
    <row r="95" spans="1:14" s="382" customFormat="1" ht="12" customHeight="1">
      <c r="A95" s="584" t="s">
        <v>92</v>
      </c>
      <c r="B95" s="583">
        <v>70972</v>
      </c>
      <c r="C95" s="583">
        <v>34172</v>
      </c>
      <c r="D95" s="583">
        <v>11289</v>
      </c>
      <c r="E95" s="583">
        <v>19050</v>
      </c>
      <c r="F95" s="583">
        <v>1710</v>
      </c>
      <c r="G95" s="583">
        <v>2073</v>
      </c>
      <c r="H95" s="583">
        <v>50</v>
      </c>
      <c r="I95" s="583">
        <v>36800</v>
      </c>
      <c r="J95" s="583">
        <v>7802</v>
      </c>
      <c r="K95" s="583">
        <v>19293</v>
      </c>
      <c r="L95" s="583">
        <v>6938</v>
      </c>
      <c r="M95" s="583">
        <v>2725</v>
      </c>
      <c r="N95" s="583">
        <v>42</v>
      </c>
    </row>
    <row r="96" spans="1:14" ht="12" customHeight="1">
      <c r="A96" s="576" t="s">
        <v>93</v>
      </c>
      <c r="B96" s="575">
        <v>11737</v>
      </c>
      <c r="C96" s="575">
        <v>5878</v>
      </c>
      <c r="D96" s="575">
        <v>2142</v>
      </c>
      <c r="E96" s="575">
        <v>3102</v>
      </c>
      <c r="F96" s="575">
        <v>296</v>
      </c>
      <c r="G96" s="575">
        <v>327</v>
      </c>
      <c r="H96" s="575">
        <v>11</v>
      </c>
      <c r="I96" s="575">
        <v>5859</v>
      </c>
      <c r="J96" s="575">
        <v>1326</v>
      </c>
      <c r="K96" s="575">
        <v>3039</v>
      </c>
      <c r="L96" s="575">
        <v>1208</v>
      </c>
      <c r="M96" s="575">
        <v>285</v>
      </c>
      <c r="N96" s="575">
        <v>1</v>
      </c>
    </row>
    <row r="97" spans="1:14" s="572" customFormat="1" ht="12" customHeight="1">
      <c r="A97" s="574" t="s">
        <v>280</v>
      </c>
      <c r="B97" s="573">
        <v>9281</v>
      </c>
      <c r="C97" s="573">
        <v>4653</v>
      </c>
      <c r="D97" s="573">
        <v>1552</v>
      </c>
      <c r="E97" s="573">
        <v>2552</v>
      </c>
      <c r="F97" s="573">
        <v>287</v>
      </c>
      <c r="G97" s="573">
        <v>256</v>
      </c>
      <c r="H97" s="573">
        <v>6</v>
      </c>
      <c r="I97" s="573">
        <v>4628</v>
      </c>
      <c r="J97" s="573">
        <v>832</v>
      </c>
      <c r="K97" s="573">
        <v>2509</v>
      </c>
      <c r="L97" s="573">
        <v>1094</v>
      </c>
      <c r="M97" s="573">
        <v>192</v>
      </c>
      <c r="N97" s="573">
        <v>1</v>
      </c>
    </row>
    <row r="98" spans="1:14" ht="12" customHeight="1">
      <c r="A98" s="576" t="s">
        <v>95</v>
      </c>
      <c r="B98" s="575">
        <v>10484</v>
      </c>
      <c r="C98" s="575">
        <v>5322</v>
      </c>
      <c r="D98" s="575">
        <v>1858</v>
      </c>
      <c r="E98" s="575">
        <v>2894</v>
      </c>
      <c r="F98" s="575">
        <v>324</v>
      </c>
      <c r="G98" s="575">
        <v>241</v>
      </c>
      <c r="H98" s="575">
        <v>5</v>
      </c>
      <c r="I98" s="575">
        <v>5162</v>
      </c>
      <c r="J98" s="575">
        <v>963</v>
      </c>
      <c r="K98" s="575">
        <v>2842</v>
      </c>
      <c r="L98" s="575">
        <v>1157</v>
      </c>
      <c r="M98" s="575">
        <v>195</v>
      </c>
      <c r="N98" s="575">
        <v>5</v>
      </c>
    </row>
    <row r="99" spans="1:14" s="572" customFormat="1" ht="12" customHeight="1">
      <c r="A99" s="574" t="s">
        <v>96</v>
      </c>
      <c r="B99" s="573">
        <v>8853</v>
      </c>
      <c r="C99" s="573">
        <v>4597</v>
      </c>
      <c r="D99" s="573">
        <v>1632</v>
      </c>
      <c r="E99" s="573">
        <v>2465</v>
      </c>
      <c r="F99" s="573">
        <v>311</v>
      </c>
      <c r="G99" s="573">
        <v>189</v>
      </c>
      <c r="H99" s="573" t="s">
        <v>459</v>
      </c>
      <c r="I99" s="573">
        <v>4256</v>
      </c>
      <c r="J99" s="573">
        <v>715</v>
      </c>
      <c r="K99" s="573">
        <v>2448</v>
      </c>
      <c r="L99" s="573">
        <v>980</v>
      </c>
      <c r="M99" s="573">
        <v>112</v>
      </c>
      <c r="N99" s="573">
        <v>1</v>
      </c>
    </row>
    <row r="100" spans="1:14" ht="12" customHeight="1">
      <c r="A100" s="576" t="s">
        <v>97</v>
      </c>
      <c r="B100" s="575">
        <v>21978</v>
      </c>
      <c r="C100" s="575">
        <v>11066</v>
      </c>
      <c r="D100" s="575">
        <v>4110</v>
      </c>
      <c r="E100" s="575">
        <v>5776</v>
      </c>
      <c r="F100" s="575">
        <v>571</v>
      </c>
      <c r="G100" s="575">
        <v>603</v>
      </c>
      <c r="H100" s="575">
        <v>6</v>
      </c>
      <c r="I100" s="575">
        <v>10912</v>
      </c>
      <c r="J100" s="575">
        <v>2420</v>
      </c>
      <c r="K100" s="575">
        <v>5754</v>
      </c>
      <c r="L100" s="575">
        <v>2234</v>
      </c>
      <c r="M100" s="575">
        <v>501</v>
      </c>
      <c r="N100" s="575">
        <v>3</v>
      </c>
    </row>
    <row r="101" spans="1:14" ht="18" customHeight="1">
      <c r="A101" s="586" t="s">
        <v>98</v>
      </c>
      <c r="B101" s="585">
        <v>228658</v>
      </c>
      <c r="C101" s="585">
        <v>112244</v>
      </c>
      <c r="D101" s="585">
        <v>39090</v>
      </c>
      <c r="E101" s="585">
        <v>61810</v>
      </c>
      <c r="F101" s="585">
        <v>5622</v>
      </c>
      <c r="G101" s="585">
        <v>5643</v>
      </c>
      <c r="H101" s="585">
        <v>79</v>
      </c>
      <c r="I101" s="585">
        <v>116414</v>
      </c>
      <c r="J101" s="585">
        <v>25502</v>
      </c>
      <c r="K101" s="585">
        <v>62434</v>
      </c>
      <c r="L101" s="585">
        <v>21847</v>
      </c>
      <c r="M101" s="585">
        <v>6558</v>
      </c>
      <c r="N101" s="585">
        <v>73</v>
      </c>
    </row>
    <row r="102" spans="1:14" s="382" customFormat="1" ht="12.75" customHeight="1">
      <c r="A102" s="584" t="s">
        <v>99</v>
      </c>
      <c r="B102" s="583">
        <v>90200</v>
      </c>
      <c r="C102" s="583">
        <v>43254</v>
      </c>
      <c r="D102" s="583">
        <v>14954</v>
      </c>
      <c r="E102" s="583">
        <v>23625</v>
      </c>
      <c r="F102" s="583">
        <v>2083</v>
      </c>
      <c r="G102" s="583">
        <v>2570</v>
      </c>
      <c r="H102" s="583">
        <v>22</v>
      </c>
      <c r="I102" s="583">
        <v>46946</v>
      </c>
      <c r="J102" s="583">
        <v>10943</v>
      </c>
      <c r="K102" s="583">
        <v>23995</v>
      </c>
      <c r="L102" s="583">
        <v>8582</v>
      </c>
      <c r="M102" s="583">
        <v>3397</v>
      </c>
      <c r="N102" s="583">
        <v>29</v>
      </c>
    </row>
    <row r="103" spans="1:14" ht="12.75" customHeight="1">
      <c r="A103" s="576" t="s">
        <v>100</v>
      </c>
      <c r="B103" s="575">
        <v>21234</v>
      </c>
      <c r="C103" s="575">
        <v>10741</v>
      </c>
      <c r="D103" s="575">
        <v>4192</v>
      </c>
      <c r="E103" s="575">
        <v>5457</v>
      </c>
      <c r="F103" s="575">
        <v>546</v>
      </c>
      <c r="G103" s="575">
        <v>536</v>
      </c>
      <c r="H103" s="575">
        <v>10</v>
      </c>
      <c r="I103" s="575">
        <v>10493</v>
      </c>
      <c r="J103" s="575">
        <v>2457</v>
      </c>
      <c r="K103" s="575">
        <v>5397</v>
      </c>
      <c r="L103" s="575">
        <v>2189</v>
      </c>
      <c r="M103" s="575">
        <v>440</v>
      </c>
      <c r="N103" s="575">
        <v>10</v>
      </c>
    </row>
    <row r="104" spans="1:14" s="572" customFormat="1" ht="12.75" customHeight="1">
      <c r="A104" s="574" t="s">
        <v>101</v>
      </c>
      <c r="B104" s="573">
        <v>12575</v>
      </c>
      <c r="C104" s="573">
        <v>6507</v>
      </c>
      <c r="D104" s="573">
        <v>2430</v>
      </c>
      <c r="E104" s="573">
        <v>3387</v>
      </c>
      <c r="F104" s="573">
        <v>374</v>
      </c>
      <c r="G104" s="573">
        <v>315</v>
      </c>
      <c r="H104" s="573">
        <v>1</v>
      </c>
      <c r="I104" s="573">
        <v>6068</v>
      </c>
      <c r="J104" s="573">
        <v>1194</v>
      </c>
      <c r="K104" s="573">
        <v>3280</v>
      </c>
      <c r="L104" s="573">
        <v>1410</v>
      </c>
      <c r="M104" s="573">
        <v>183</v>
      </c>
      <c r="N104" s="573">
        <v>1</v>
      </c>
    </row>
    <row r="105" spans="1:14" ht="12.75" customHeight="1">
      <c r="A105" s="576" t="s">
        <v>102</v>
      </c>
      <c r="B105" s="575">
        <v>9782</v>
      </c>
      <c r="C105" s="575">
        <v>5044</v>
      </c>
      <c r="D105" s="575">
        <v>1863</v>
      </c>
      <c r="E105" s="575">
        <v>2652</v>
      </c>
      <c r="F105" s="575">
        <v>300</v>
      </c>
      <c r="G105" s="575">
        <v>225</v>
      </c>
      <c r="H105" s="575">
        <v>4</v>
      </c>
      <c r="I105" s="575">
        <v>4738</v>
      </c>
      <c r="J105" s="575">
        <v>980</v>
      </c>
      <c r="K105" s="575">
        <v>2606</v>
      </c>
      <c r="L105" s="575">
        <v>972</v>
      </c>
      <c r="M105" s="575">
        <v>176</v>
      </c>
      <c r="N105" s="575">
        <v>4</v>
      </c>
    </row>
    <row r="106" spans="1:14" s="572" customFormat="1" ht="12.75" customHeight="1">
      <c r="A106" s="574" t="s">
        <v>103</v>
      </c>
      <c r="B106" s="573">
        <v>12602</v>
      </c>
      <c r="C106" s="573">
        <v>6444</v>
      </c>
      <c r="D106" s="573">
        <v>2145</v>
      </c>
      <c r="E106" s="573">
        <v>3690</v>
      </c>
      <c r="F106" s="573">
        <v>362</v>
      </c>
      <c r="G106" s="573">
        <v>247</v>
      </c>
      <c r="H106" s="573" t="s">
        <v>459</v>
      </c>
      <c r="I106" s="573">
        <v>6158</v>
      </c>
      <c r="J106" s="573">
        <v>1074</v>
      </c>
      <c r="K106" s="573">
        <v>3675</v>
      </c>
      <c r="L106" s="573">
        <v>1196</v>
      </c>
      <c r="M106" s="573">
        <v>211</v>
      </c>
      <c r="N106" s="573">
        <v>2</v>
      </c>
    </row>
    <row r="107" spans="1:14" s="397" customFormat="1" ht="12.75" customHeight="1">
      <c r="A107" s="578" t="s">
        <v>104</v>
      </c>
      <c r="B107" s="577">
        <v>61718</v>
      </c>
      <c r="C107" s="577">
        <v>29945</v>
      </c>
      <c r="D107" s="577">
        <v>9953</v>
      </c>
      <c r="E107" s="577">
        <v>17082</v>
      </c>
      <c r="F107" s="577">
        <v>1424</v>
      </c>
      <c r="G107" s="577">
        <v>1471</v>
      </c>
      <c r="H107" s="577">
        <v>15</v>
      </c>
      <c r="I107" s="577">
        <v>31773</v>
      </c>
      <c r="J107" s="577">
        <v>6699</v>
      </c>
      <c r="K107" s="577">
        <v>17512</v>
      </c>
      <c r="L107" s="577">
        <v>5669</v>
      </c>
      <c r="M107" s="577">
        <v>1879</v>
      </c>
      <c r="N107" s="577">
        <v>14</v>
      </c>
    </row>
    <row r="108" spans="1:14" s="572" customFormat="1" ht="12.75" customHeight="1">
      <c r="A108" s="574" t="s">
        <v>279</v>
      </c>
      <c r="B108" s="573">
        <v>10672</v>
      </c>
      <c r="C108" s="573">
        <v>5419</v>
      </c>
      <c r="D108" s="573">
        <v>1907</v>
      </c>
      <c r="E108" s="573">
        <v>3107</v>
      </c>
      <c r="F108" s="573">
        <v>277</v>
      </c>
      <c r="G108" s="573">
        <v>121</v>
      </c>
      <c r="H108" s="573">
        <v>7</v>
      </c>
      <c r="I108" s="573">
        <v>5253</v>
      </c>
      <c r="J108" s="573">
        <v>1041</v>
      </c>
      <c r="K108" s="573">
        <v>3091</v>
      </c>
      <c r="L108" s="573">
        <v>999</v>
      </c>
      <c r="M108" s="573">
        <v>116</v>
      </c>
      <c r="N108" s="573">
        <v>6</v>
      </c>
    </row>
    <row r="109" spans="1:14" ht="12.75" customHeight="1">
      <c r="A109" s="576" t="s">
        <v>106</v>
      </c>
      <c r="B109" s="575">
        <v>9875</v>
      </c>
      <c r="C109" s="575">
        <v>4890</v>
      </c>
      <c r="D109" s="575">
        <v>1646</v>
      </c>
      <c r="E109" s="575">
        <v>2810</v>
      </c>
      <c r="F109" s="575">
        <v>256</v>
      </c>
      <c r="G109" s="575">
        <v>158</v>
      </c>
      <c r="H109" s="575">
        <v>20</v>
      </c>
      <c r="I109" s="575">
        <v>4985</v>
      </c>
      <c r="J109" s="575">
        <v>1114</v>
      </c>
      <c r="K109" s="575">
        <v>2878</v>
      </c>
      <c r="L109" s="575">
        <v>830</v>
      </c>
      <c r="M109" s="575">
        <v>156</v>
      </c>
      <c r="N109" s="575">
        <v>7</v>
      </c>
    </row>
    <row r="110" spans="1:14" s="572" customFormat="1" ht="18" customHeight="1">
      <c r="A110" s="580" t="s">
        <v>107</v>
      </c>
      <c r="B110" s="579">
        <v>163140</v>
      </c>
      <c r="C110" s="579">
        <v>79315</v>
      </c>
      <c r="D110" s="579">
        <v>26641</v>
      </c>
      <c r="E110" s="579">
        <v>44948</v>
      </c>
      <c r="F110" s="579">
        <v>4033</v>
      </c>
      <c r="G110" s="579">
        <v>3605</v>
      </c>
      <c r="H110" s="579">
        <v>88</v>
      </c>
      <c r="I110" s="579">
        <v>83825</v>
      </c>
      <c r="J110" s="579">
        <v>17394</v>
      </c>
      <c r="K110" s="579">
        <v>45105</v>
      </c>
      <c r="L110" s="579">
        <v>16521</v>
      </c>
      <c r="M110" s="579">
        <v>4688</v>
      </c>
      <c r="N110" s="579">
        <v>117</v>
      </c>
    </row>
    <row r="111" spans="1:14" s="389" customFormat="1" ht="12.75" customHeight="1">
      <c r="A111" s="578" t="s">
        <v>108</v>
      </c>
      <c r="B111" s="577">
        <v>90453</v>
      </c>
      <c r="C111" s="577">
        <v>43178</v>
      </c>
      <c r="D111" s="577">
        <v>14316</v>
      </c>
      <c r="E111" s="577">
        <v>24461</v>
      </c>
      <c r="F111" s="577">
        <v>2203</v>
      </c>
      <c r="G111" s="577">
        <v>2162</v>
      </c>
      <c r="H111" s="577">
        <v>36</v>
      </c>
      <c r="I111" s="577">
        <v>47275</v>
      </c>
      <c r="J111" s="577">
        <v>10363</v>
      </c>
      <c r="K111" s="577">
        <v>24804</v>
      </c>
      <c r="L111" s="577">
        <v>8936</v>
      </c>
      <c r="M111" s="577">
        <v>3108</v>
      </c>
      <c r="N111" s="577">
        <v>64</v>
      </c>
    </row>
    <row r="112" spans="1:14" s="572" customFormat="1" ht="12.75" customHeight="1">
      <c r="A112" s="574" t="s">
        <v>109</v>
      </c>
      <c r="B112" s="573">
        <v>33642</v>
      </c>
      <c r="C112" s="573">
        <v>16420</v>
      </c>
      <c r="D112" s="573">
        <v>5481</v>
      </c>
      <c r="E112" s="573">
        <v>9403</v>
      </c>
      <c r="F112" s="573">
        <v>788</v>
      </c>
      <c r="G112" s="573">
        <v>738</v>
      </c>
      <c r="H112" s="573">
        <v>10</v>
      </c>
      <c r="I112" s="573">
        <v>17222</v>
      </c>
      <c r="J112" s="573">
        <v>3384</v>
      </c>
      <c r="K112" s="573">
        <v>9397</v>
      </c>
      <c r="L112" s="573">
        <v>3501</v>
      </c>
      <c r="M112" s="573">
        <v>928</v>
      </c>
      <c r="N112" s="573">
        <v>12</v>
      </c>
    </row>
    <row r="113" spans="1:14" ht="12.75" customHeight="1">
      <c r="A113" s="576" t="s">
        <v>110</v>
      </c>
      <c r="B113" s="575">
        <v>24098</v>
      </c>
      <c r="C113" s="575">
        <v>12141</v>
      </c>
      <c r="D113" s="575">
        <v>4174</v>
      </c>
      <c r="E113" s="575">
        <v>6949</v>
      </c>
      <c r="F113" s="575">
        <v>619</v>
      </c>
      <c r="G113" s="575">
        <v>361</v>
      </c>
      <c r="H113" s="575">
        <v>38</v>
      </c>
      <c r="I113" s="575">
        <v>11957</v>
      </c>
      <c r="J113" s="575">
        <v>2339</v>
      </c>
      <c r="K113" s="575">
        <v>6944</v>
      </c>
      <c r="L113" s="575">
        <v>2260</v>
      </c>
      <c r="M113" s="575">
        <v>375</v>
      </c>
      <c r="N113" s="575">
        <v>39</v>
      </c>
    </row>
    <row r="114" spans="1:14" s="572" customFormat="1" ht="12.75" customHeight="1">
      <c r="A114" s="574" t="s">
        <v>111</v>
      </c>
      <c r="B114" s="573">
        <v>14947</v>
      </c>
      <c r="C114" s="573">
        <v>7576</v>
      </c>
      <c r="D114" s="573">
        <v>2670</v>
      </c>
      <c r="E114" s="573">
        <v>4135</v>
      </c>
      <c r="F114" s="573">
        <v>423</v>
      </c>
      <c r="G114" s="573">
        <v>344</v>
      </c>
      <c r="H114" s="573">
        <v>4</v>
      </c>
      <c r="I114" s="573">
        <v>7371</v>
      </c>
      <c r="J114" s="573">
        <v>1308</v>
      </c>
      <c r="K114" s="573">
        <v>3960</v>
      </c>
      <c r="L114" s="573">
        <v>1824</v>
      </c>
      <c r="M114" s="573">
        <v>277</v>
      </c>
      <c r="N114" s="573">
        <v>2</v>
      </c>
    </row>
    <row r="115" spans="1:14" ht="18" customHeight="1">
      <c r="A115" s="586" t="s">
        <v>112</v>
      </c>
      <c r="B115" s="585">
        <v>159269</v>
      </c>
      <c r="C115" s="585">
        <v>76638</v>
      </c>
      <c r="D115" s="585">
        <v>26960</v>
      </c>
      <c r="E115" s="585">
        <v>40345</v>
      </c>
      <c r="F115" s="585">
        <v>4641</v>
      </c>
      <c r="G115" s="585">
        <v>4633</v>
      </c>
      <c r="H115" s="585">
        <v>59</v>
      </c>
      <c r="I115" s="585">
        <v>82631</v>
      </c>
      <c r="J115" s="585">
        <v>19684</v>
      </c>
      <c r="K115" s="585">
        <v>40512</v>
      </c>
      <c r="L115" s="585">
        <v>16723</v>
      </c>
      <c r="M115" s="585">
        <v>5645</v>
      </c>
      <c r="N115" s="585">
        <v>67</v>
      </c>
    </row>
    <row r="116" spans="1:14" s="382" customFormat="1" ht="12.75" customHeight="1">
      <c r="A116" s="584" t="s">
        <v>113</v>
      </c>
      <c r="B116" s="583">
        <v>55758</v>
      </c>
      <c r="C116" s="583">
        <v>26753</v>
      </c>
      <c r="D116" s="583">
        <v>9675</v>
      </c>
      <c r="E116" s="583">
        <v>14035</v>
      </c>
      <c r="F116" s="583">
        <v>1430</v>
      </c>
      <c r="G116" s="583">
        <v>1604</v>
      </c>
      <c r="H116" s="583">
        <v>9</v>
      </c>
      <c r="I116" s="583">
        <v>29005</v>
      </c>
      <c r="J116" s="583">
        <v>7191</v>
      </c>
      <c r="K116" s="583">
        <v>14215</v>
      </c>
      <c r="L116" s="583">
        <v>5376</v>
      </c>
      <c r="M116" s="583">
        <v>2208</v>
      </c>
      <c r="N116" s="583">
        <v>15</v>
      </c>
    </row>
    <row r="117" spans="1:14" ht="12.75" customHeight="1">
      <c r="A117" s="576" t="s">
        <v>114</v>
      </c>
      <c r="B117" s="575">
        <v>16281</v>
      </c>
      <c r="C117" s="575">
        <v>7973</v>
      </c>
      <c r="D117" s="575">
        <v>2582</v>
      </c>
      <c r="E117" s="575">
        <v>4348</v>
      </c>
      <c r="F117" s="575">
        <v>567</v>
      </c>
      <c r="G117" s="575">
        <v>470</v>
      </c>
      <c r="H117" s="575">
        <v>6</v>
      </c>
      <c r="I117" s="575">
        <v>8308</v>
      </c>
      <c r="J117" s="575">
        <v>1779</v>
      </c>
      <c r="K117" s="575">
        <v>4244</v>
      </c>
      <c r="L117" s="575">
        <v>1854</v>
      </c>
      <c r="M117" s="575">
        <v>422</v>
      </c>
      <c r="N117" s="575">
        <v>9</v>
      </c>
    </row>
    <row r="118" spans="1:14" s="572" customFormat="1" ht="12.75" customHeight="1">
      <c r="A118" s="574" t="s">
        <v>115</v>
      </c>
      <c r="B118" s="573">
        <v>39566</v>
      </c>
      <c r="C118" s="573">
        <v>18873</v>
      </c>
      <c r="D118" s="573">
        <v>6603</v>
      </c>
      <c r="E118" s="573">
        <v>10008</v>
      </c>
      <c r="F118" s="573">
        <v>1127</v>
      </c>
      <c r="G118" s="573">
        <v>1122</v>
      </c>
      <c r="H118" s="573">
        <v>13</v>
      </c>
      <c r="I118" s="573">
        <v>20693</v>
      </c>
      <c r="J118" s="573">
        <v>4961</v>
      </c>
      <c r="K118" s="573">
        <v>10166</v>
      </c>
      <c r="L118" s="573">
        <v>4162</v>
      </c>
      <c r="M118" s="573">
        <v>1389</v>
      </c>
      <c r="N118" s="573">
        <v>15</v>
      </c>
    </row>
    <row r="119" spans="1:14" ht="12.75" customHeight="1">
      <c r="A119" s="576" t="s">
        <v>116</v>
      </c>
      <c r="B119" s="575">
        <v>7430</v>
      </c>
      <c r="C119" s="575">
        <v>3780</v>
      </c>
      <c r="D119" s="575">
        <v>1228</v>
      </c>
      <c r="E119" s="575">
        <v>2017</v>
      </c>
      <c r="F119" s="575">
        <v>326</v>
      </c>
      <c r="G119" s="575">
        <v>205</v>
      </c>
      <c r="H119" s="575">
        <v>4</v>
      </c>
      <c r="I119" s="575">
        <v>3650</v>
      </c>
      <c r="J119" s="575">
        <v>666</v>
      </c>
      <c r="K119" s="575">
        <v>1964</v>
      </c>
      <c r="L119" s="575">
        <v>894</v>
      </c>
      <c r="M119" s="575">
        <v>122</v>
      </c>
      <c r="N119" s="575">
        <v>4</v>
      </c>
    </row>
    <row r="120" spans="1:14" s="572" customFormat="1" ht="12.75" customHeight="1">
      <c r="A120" s="574" t="s">
        <v>117</v>
      </c>
      <c r="B120" s="573">
        <v>17840</v>
      </c>
      <c r="C120" s="573">
        <v>8503</v>
      </c>
      <c r="D120" s="573">
        <v>3040</v>
      </c>
      <c r="E120" s="573">
        <v>4408</v>
      </c>
      <c r="F120" s="573">
        <v>505</v>
      </c>
      <c r="G120" s="573">
        <v>537</v>
      </c>
      <c r="H120" s="573">
        <v>13</v>
      </c>
      <c r="I120" s="573">
        <v>9337</v>
      </c>
      <c r="J120" s="573">
        <v>2266</v>
      </c>
      <c r="K120" s="573">
        <v>4377</v>
      </c>
      <c r="L120" s="573">
        <v>2036</v>
      </c>
      <c r="M120" s="573">
        <v>654</v>
      </c>
      <c r="N120" s="573">
        <v>4</v>
      </c>
    </row>
    <row r="121" spans="1:14" ht="12.75" customHeight="1">
      <c r="A121" s="576" t="s">
        <v>118</v>
      </c>
      <c r="B121" s="575">
        <v>22394</v>
      </c>
      <c r="C121" s="575">
        <v>10756</v>
      </c>
      <c r="D121" s="575">
        <v>3832</v>
      </c>
      <c r="E121" s="575">
        <v>5529</v>
      </c>
      <c r="F121" s="575">
        <v>686</v>
      </c>
      <c r="G121" s="575">
        <v>695</v>
      </c>
      <c r="H121" s="575">
        <v>14</v>
      </c>
      <c r="I121" s="575">
        <v>11638</v>
      </c>
      <c r="J121" s="575">
        <v>2821</v>
      </c>
      <c r="K121" s="575">
        <v>5546</v>
      </c>
      <c r="L121" s="575">
        <v>2401</v>
      </c>
      <c r="M121" s="575">
        <v>850</v>
      </c>
      <c r="N121" s="575">
        <v>20</v>
      </c>
    </row>
    <row r="122" spans="1:14" s="572" customFormat="1" ht="18" customHeight="1">
      <c r="A122" s="580" t="s">
        <v>119</v>
      </c>
      <c r="B122" s="579">
        <v>180811</v>
      </c>
      <c r="C122" s="579">
        <v>88206</v>
      </c>
      <c r="D122" s="579">
        <v>29521</v>
      </c>
      <c r="E122" s="579">
        <v>49189</v>
      </c>
      <c r="F122" s="579">
        <v>5180</v>
      </c>
      <c r="G122" s="579">
        <v>4200</v>
      </c>
      <c r="H122" s="579">
        <v>116</v>
      </c>
      <c r="I122" s="579">
        <v>92605</v>
      </c>
      <c r="J122" s="579">
        <v>20094</v>
      </c>
      <c r="K122" s="579">
        <v>49528</v>
      </c>
      <c r="L122" s="579">
        <v>17819</v>
      </c>
      <c r="M122" s="579">
        <v>5091</v>
      </c>
      <c r="N122" s="579">
        <v>73</v>
      </c>
    </row>
    <row r="123" spans="1:14" s="389" customFormat="1" ht="12.75" customHeight="1">
      <c r="A123" s="578" t="s">
        <v>120</v>
      </c>
      <c r="B123" s="577">
        <v>98371</v>
      </c>
      <c r="C123" s="577">
        <v>47278</v>
      </c>
      <c r="D123" s="577">
        <v>16110</v>
      </c>
      <c r="E123" s="577">
        <v>25954</v>
      </c>
      <c r="F123" s="577">
        <v>2615</v>
      </c>
      <c r="G123" s="577">
        <v>2550</v>
      </c>
      <c r="H123" s="577">
        <v>49</v>
      </c>
      <c r="I123" s="577">
        <v>51093</v>
      </c>
      <c r="J123" s="577">
        <v>11879</v>
      </c>
      <c r="K123" s="577">
        <v>26295</v>
      </c>
      <c r="L123" s="577">
        <v>9414</v>
      </c>
      <c r="M123" s="577">
        <v>3462</v>
      </c>
      <c r="N123" s="577">
        <v>43</v>
      </c>
    </row>
    <row r="124" spans="1:14" s="572" customFormat="1" ht="12.75" customHeight="1">
      <c r="A124" s="574" t="s">
        <v>121</v>
      </c>
      <c r="B124" s="573">
        <v>19424</v>
      </c>
      <c r="C124" s="573">
        <v>9684</v>
      </c>
      <c r="D124" s="573">
        <v>3053</v>
      </c>
      <c r="E124" s="573">
        <v>5755</v>
      </c>
      <c r="F124" s="573">
        <v>598</v>
      </c>
      <c r="G124" s="573">
        <v>275</v>
      </c>
      <c r="H124" s="573">
        <v>3</v>
      </c>
      <c r="I124" s="573">
        <v>9740</v>
      </c>
      <c r="J124" s="573">
        <v>1869</v>
      </c>
      <c r="K124" s="573">
        <v>5772</v>
      </c>
      <c r="L124" s="573">
        <v>1868</v>
      </c>
      <c r="M124" s="573">
        <v>227</v>
      </c>
      <c r="N124" s="573">
        <v>4</v>
      </c>
    </row>
    <row r="125" spans="1:14" ht="12.75" customHeight="1">
      <c r="A125" s="576" t="s">
        <v>122</v>
      </c>
      <c r="B125" s="575">
        <v>11945</v>
      </c>
      <c r="C125" s="575">
        <v>6173</v>
      </c>
      <c r="D125" s="575">
        <v>2126</v>
      </c>
      <c r="E125" s="575">
        <v>3465</v>
      </c>
      <c r="F125" s="575">
        <v>416</v>
      </c>
      <c r="G125" s="575">
        <v>164</v>
      </c>
      <c r="H125" s="575">
        <v>2</v>
      </c>
      <c r="I125" s="575">
        <v>5772</v>
      </c>
      <c r="J125" s="575">
        <v>1092</v>
      </c>
      <c r="K125" s="575">
        <v>3455</v>
      </c>
      <c r="L125" s="575">
        <v>1091</v>
      </c>
      <c r="M125" s="575">
        <v>132</v>
      </c>
      <c r="N125" s="575">
        <v>2</v>
      </c>
    </row>
    <row r="126" spans="1:14" s="572" customFormat="1" ht="12.75" customHeight="1">
      <c r="A126" s="574" t="s">
        <v>123</v>
      </c>
      <c r="B126" s="573">
        <v>12560</v>
      </c>
      <c r="C126" s="573">
        <v>6224</v>
      </c>
      <c r="D126" s="573">
        <v>2049</v>
      </c>
      <c r="E126" s="573">
        <v>3414</v>
      </c>
      <c r="F126" s="573">
        <v>407</v>
      </c>
      <c r="G126" s="573">
        <v>305</v>
      </c>
      <c r="H126" s="573">
        <v>49</v>
      </c>
      <c r="I126" s="573">
        <v>6336</v>
      </c>
      <c r="J126" s="573">
        <v>1271</v>
      </c>
      <c r="K126" s="573">
        <v>3399</v>
      </c>
      <c r="L126" s="573">
        <v>1391</v>
      </c>
      <c r="M126" s="573">
        <v>267</v>
      </c>
      <c r="N126" s="573">
        <v>8</v>
      </c>
    </row>
    <row r="127" spans="1:14" ht="12.75" customHeight="1">
      <c r="A127" s="576" t="s">
        <v>124</v>
      </c>
      <c r="B127" s="575">
        <v>31616</v>
      </c>
      <c r="C127" s="575">
        <v>15410</v>
      </c>
      <c r="D127" s="575">
        <v>4974</v>
      </c>
      <c r="E127" s="575">
        <v>8759</v>
      </c>
      <c r="F127" s="575">
        <v>940</v>
      </c>
      <c r="G127" s="575">
        <v>727</v>
      </c>
      <c r="H127" s="575">
        <v>10</v>
      </c>
      <c r="I127" s="575">
        <v>16206</v>
      </c>
      <c r="J127" s="575">
        <v>3268</v>
      </c>
      <c r="K127" s="575">
        <v>8768</v>
      </c>
      <c r="L127" s="575">
        <v>3327</v>
      </c>
      <c r="M127" s="575">
        <v>830</v>
      </c>
      <c r="N127" s="575">
        <v>13</v>
      </c>
    </row>
    <row r="128" spans="1:14" s="572" customFormat="1" ht="12.75" customHeight="1">
      <c r="A128" s="574" t="s">
        <v>125</v>
      </c>
      <c r="B128" s="573">
        <v>6895</v>
      </c>
      <c r="C128" s="573">
        <v>3437</v>
      </c>
      <c r="D128" s="573">
        <v>1209</v>
      </c>
      <c r="E128" s="573">
        <v>1842</v>
      </c>
      <c r="F128" s="573">
        <v>204</v>
      </c>
      <c r="G128" s="573">
        <v>179</v>
      </c>
      <c r="H128" s="573">
        <v>3</v>
      </c>
      <c r="I128" s="573">
        <v>3458</v>
      </c>
      <c r="J128" s="573">
        <v>715</v>
      </c>
      <c r="K128" s="573">
        <v>1839</v>
      </c>
      <c r="L128" s="573">
        <v>728</v>
      </c>
      <c r="M128" s="573">
        <v>173</v>
      </c>
      <c r="N128" s="573">
        <v>3</v>
      </c>
    </row>
    <row r="129" spans="1:14" ht="18" customHeight="1">
      <c r="A129" s="586" t="s">
        <v>126</v>
      </c>
      <c r="B129" s="585">
        <v>244891</v>
      </c>
      <c r="C129" s="585">
        <v>120583</v>
      </c>
      <c r="D129" s="585">
        <v>42792</v>
      </c>
      <c r="E129" s="585">
        <v>67207</v>
      </c>
      <c r="F129" s="585">
        <v>5328</v>
      </c>
      <c r="G129" s="585">
        <v>4141</v>
      </c>
      <c r="H129" s="585">
        <v>1115</v>
      </c>
      <c r="I129" s="585">
        <v>124308</v>
      </c>
      <c r="J129" s="585">
        <v>30311</v>
      </c>
      <c r="K129" s="585">
        <v>68202</v>
      </c>
      <c r="L129" s="585">
        <v>19666</v>
      </c>
      <c r="M129" s="585">
        <v>5657</v>
      </c>
      <c r="N129" s="585">
        <v>472</v>
      </c>
    </row>
    <row r="130" spans="1:14" s="382" customFormat="1" ht="12.75" customHeight="1">
      <c r="A130" s="584" t="s">
        <v>127</v>
      </c>
      <c r="B130" s="583">
        <v>95229</v>
      </c>
      <c r="C130" s="583">
        <v>46406</v>
      </c>
      <c r="D130" s="583">
        <v>15959</v>
      </c>
      <c r="E130" s="583">
        <v>25192</v>
      </c>
      <c r="F130" s="583">
        <v>2372</v>
      </c>
      <c r="G130" s="583">
        <v>2263</v>
      </c>
      <c r="H130" s="583">
        <v>620</v>
      </c>
      <c r="I130" s="583">
        <v>48823</v>
      </c>
      <c r="J130" s="583">
        <v>10739</v>
      </c>
      <c r="K130" s="583">
        <v>25618</v>
      </c>
      <c r="L130" s="583">
        <v>9355</v>
      </c>
      <c r="M130" s="583">
        <v>3030</v>
      </c>
      <c r="N130" s="583">
        <v>81</v>
      </c>
    </row>
    <row r="131" spans="1:14" ht="12.75" customHeight="1">
      <c r="A131" s="576" t="s">
        <v>128</v>
      </c>
      <c r="B131" s="575">
        <v>21773</v>
      </c>
      <c r="C131" s="575">
        <v>10468</v>
      </c>
      <c r="D131" s="575">
        <v>3578</v>
      </c>
      <c r="E131" s="575">
        <v>5764</v>
      </c>
      <c r="F131" s="575">
        <v>542</v>
      </c>
      <c r="G131" s="575">
        <v>531</v>
      </c>
      <c r="H131" s="575">
        <v>53</v>
      </c>
      <c r="I131" s="575">
        <v>11305</v>
      </c>
      <c r="J131" s="575">
        <v>2568</v>
      </c>
      <c r="K131" s="575">
        <v>5792</v>
      </c>
      <c r="L131" s="575">
        <v>2208</v>
      </c>
      <c r="M131" s="575">
        <v>729</v>
      </c>
      <c r="N131" s="575">
        <v>8</v>
      </c>
    </row>
    <row r="132" spans="1:14" s="396" customFormat="1" ht="12.75" customHeight="1">
      <c r="A132" s="584" t="s">
        <v>129</v>
      </c>
      <c r="B132" s="583">
        <v>84077</v>
      </c>
      <c r="C132" s="583">
        <v>41450</v>
      </c>
      <c r="D132" s="583">
        <v>15099</v>
      </c>
      <c r="E132" s="583">
        <v>23650</v>
      </c>
      <c r="F132" s="583">
        <v>1488</v>
      </c>
      <c r="G132" s="583">
        <v>922</v>
      </c>
      <c r="H132" s="583">
        <v>291</v>
      </c>
      <c r="I132" s="583">
        <v>42627</v>
      </c>
      <c r="J132" s="583">
        <v>11690</v>
      </c>
      <c r="K132" s="583">
        <v>24156</v>
      </c>
      <c r="L132" s="583">
        <v>5110</v>
      </c>
      <c r="M132" s="583">
        <v>1381</v>
      </c>
      <c r="N132" s="583">
        <v>290</v>
      </c>
    </row>
    <row r="133" spans="1:14" ht="12.75" customHeight="1">
      <c r="A133" s="576" t="s">
        <v>130</v>
      </c>
      <c r="B133" s="575">
        <v>18528</v>
      </c>
      <c r="C133" s="575">
        <v>9228</v>
      </c>
      <c r="D133" s="575">
        <v>2993</v>
      </c>
      <c r="E133" s="575">
        <v>5474</v>
      </c>
      <c r="F133" s="575">
        <v>506</v>
      </c>
      <c r="G133" s="575">
        <v>245</v>
      </c>
      <c r="H133" s="575">
        <v>10</v>
      </c>
      <c r="I133" s="575">
        <v>9300</v>
      </c>
      <c r="J133" s="575">
        <v>1802</v>
      </c>
      <c r="K133" s="575">
        <v>5435</v>
      </c>
      <c r="L133" s="575">
        <v>1759</v>
      </c>
      <c r="M133" s="575">
        <v>296</v>
      </c>
      <c r="N133" s="575">
        <v>8</v>
      </c>
    </row>
    <row r="134" spans="1:14" s="572" customFormat="1" ht="12.75" customHeight="1">
      <c r="A134" s="574" t="s">
        <v>131</v>
      </c>
      <c r="B134" s="573">
        <v>25284</v>
      </c>
      <c r="C134" s="573">
        <v>13031</v>
      </c>
      <c r="D134" s="573">
        <v>5163</v>
      </c>
      <c r="E134" s="573">
        <v>7127</v>
      </c>
      <c r="F134" s="573">
        <v>420</v>
      </c>
      <c r="G134" s="573">
        <v>180</v>
      </c>
      <c r="H134" s="573">
        <v>141</v>
      </c>
      <c r="I134" s="573">
        <v>12253</v>
      </c>
      <c r="J134" s="573">
        <v>3512</v>
      </c>
      <c r="K134" s="573">
        <v>7201</v>
      </c>
      <c r="L134" s="573">
        <v>1234</v>
      </c>
      <c r="M134" s="573">
        <v>221</v>
      </c>
      <c r="N134" s="573">
        <v>85</v>
      </c>
    </row>
    <row r="135" spans="1:14" ht="18" customHeight="1">
      <c r="A135" s="586" t="s">
        <v>132</v>
      </c>
      <c r="B135" s="585">
        <v>231667</v>
      </c>
      <c r="C135" s="585">
        <v>111905</v>
      </c>
      <c r="D135" s="585">
        <v>39596</v>
      </c>
      <c r="E135" s="585">
        <v>60484</v>
      </c>
      <c r="F135" s="585">
        <v>5531</v>
      </c>
      <c r="G135" s="585">
        <v>6207</v>
      </c>
      <c r="H135" s="585">
        <v>87</v>
      </c>
      <c r="I135" s="585">
        <v>119762</v>
      </c>
      <c r="J135" s="585">
        <v>28959</v>
      </c>
      <c r="K135" s="585">
        <v>61153</v>
      </c>
      <c r="L135" s="585">
        <v>21509</v>
      </c>
      <c r="M135" s="585">
        <v>8023</v>
      </c>
      <c r="N135" s="585">
        <v>118</v>
      </c>
    </row>
    <row r="136" spans="1:14" s="382" customFormat="1" ht="12.75" customHeight="1">
      <c r="A136" s="584" t="s">
        <v>133</v>
      </c>
      <c r="B136" s="583">
        <v>146064</v>
      </c>
      <c r="C136" s="583">
        <v>69700</v>
      </c>
      <c r="D136" s="583">
        <v>24693</v>
      </c>
      <c r="E136" s="583">
        <v>37712</v>
      </c>
      <c r="F136" s="583">
        <v>3312</v>
      </c>
      <c r="G136" s="583">
        <v>3926</v>
      </c>
      <c r="H136" s="583">
        <v>57</v>
      </c>
      <c r="I136" s="583">
        <v>76364</v>
      </c>
      <c r="J136" s="583">
        <v>19515</v>
      </c>
      <c r="K136" s="583">
        <v>38501</v>
      </c>
      <c r="L136" s="583">
        <v>12600</v>
      </c>
      <c r="M136" s="583">
        <v>5669</v>
      </c>
      <c r="N136" s="583">
        <v>79</v>
      </c>
    </row>
    <row r="137" spans="1:14" ht="12.75" customHeight="1">
      <c r="A137" s="576" t="s">
        <v>134</v>
      </c>
      <c r="B137" s="575">
        <v>35394</v>
      </c>
      <c r="C137" s="575">
        <v>17103</v>
      </c>
      <c r="D137" s="575">
        <v>5849</v>
      </c>
      <c r="E137" s="575">
        <v>9489</v>
      </c>
      <c r="F137" s="575">
        <v>795</v>
      </c>
      <c r="G137" s="575">
        <v>953</v>
      </c>
      <c r="H137" s="575">
        <v>17</v>
      </c>
      <c r="I137" s="575">
        <v>18291</v>
      </c>
      <c r="J137" s="575">
        <v>4062</v>
      </c>
      <c r="K137" s="575">
        <v>9533</v>
      </c>
      <c r="L137" s="575">
        <v>3443</v>
      </c>
      <c r="M137" s="575">
        <v>1232</v>
      </c>
      <c r="N137" s="575">
        <v>21</v>
      </c>
    </row>
    <row r="138" spans="1:14" s="572" customFormat="1" ht="12.75" customHeight="1">
      <c r="A138" s="574" t="s">
        <v>135</v>
      </c>
      <c r="B138" s="573">
        <v>8860</v>
      </c>
      <c r="C138" s="573">
        <v>4402</v>
      </c>
      <c r="D138" s="573">
        <v>1600</v>
      </c>
      <c r="E138" s="573">
        <v>2330</v>
      </c>
      <c r="F138" s="573">
        <v>232</v>
      </c>
      <c r="G138" s="573">
        <v>238</v>
      </c>
      <c r="H138" s="573">
        <v>2</v>
      </c>
      <c r="I138" s="573">
        <v>4458</v>
      </c>
      <c r="J138" s="573">
        <v>1035</v>
      </c>
      <c r="K138" s="573">
        <v>2319</v>
      </c>
      <c r="L138" s="573">
        <v>895</v>
      </c>
      <c r="M138" s="573">
        <v>206</v>
      </c>
      <c r="N138" s="573">
        <v>3</v>
      </c>
    </row>
    <row r="139" spans="1:14" ht="12.75" customHeight="1">
      <c r="A139" s="576" t="s">
        <v>136</v>
      </c>
      <c r="B139" s="575">
        <v>10422</v>
      </c>
      <c r="C139" s="575">
        <v>5343</v>
      </c>
      <c r="D139" s="575">
        <v>1951</v>
      </c>
      <c r="E139" s="575">
        <v>2786</v>
      </c>
      <c r="F139" s="575">
        <v>332</v>
      </c>
      <c r="G139" s="575">
        <v>269</v>
      </c>
      <c r="H139" s="575">
        <v>5</v>
      </c>
      <c r="I139" s="575">
        <v>5079</v>
      </c>
      <c r="J139" s="575">
        <v>973</v>
      </c>
      <c r="K139" s="575">
        <v>2686</v>
      </c>
      <c r="L139" s="575">
        <v>1229</v>
      </c>
      <c r="M139" s="575">
        <v>191</v>
      </c>
      <c r="N139" s="575" t="s">
        <v>459</v>
      </c>
    </row>
    <row r="140" spans="1:14" s="572" customFormat="1" ht="12.75" customHeight="1">
      <c r="A140" s="574" t="s">
        <v>137</v>
      </c>
      <c r="B140" s="573">
        <v>5773</v>
      </c>
      <c r="C140" s="573">
        <v>2831</v>
      </c>
      <c r="D140" s="573">
        <v>1031</v>
      </c>
      <c r="E140" s="573">
        <v>1467</v>
      </c>
      <c r="F140" s="573">
        <v>185</v>
      </c>
      <c r="G140" s="573">
        <v>147</v>
      </c>
      <c r="H140" s="573">
        <v>1</v>
      </c>
      <c r="I140" s="573">
        <v>2942</v>
      </c>
      <c r="J140" s="573">
        <v>712</v>
      </c>
      <c r="K140" s="573">
        <v>1475</v>
      </c>
      <c r="L140" s="573">
        <v>611</v>
      </c>
      <c r="M140" s="573">
        <v>144</v>
      </c>
      <c r="N140" s="573" t="s">
        <v>459</v>
      </c>
    </row>
    <row r="141" spans="1:14" ht="12.75" customHeight="1">
      <c r="A141" s="576" t="s">
        <v>138</v>
      </c>
      <c r="B141" s="575">
        <v>8377</v>
      </c>
      <c r="C141" s="575">
        <v>4198</v>
      </c>
      <c r="D141" s="575">
        <v>1546</v>
      </c>
      <c r="E141" s="575">
        <v>2166</v>
      </c>
      <c r="F141" s="575">
        <v>229</v>
      </c>
      <c r="G141" s="575">
        <v>255</v>
      </c>
      <c r="H141" s="575">
        <v>2</v>
      </c>
      <c r="I141" s="575">
        <v>4179</v>
      </c>
      <c r="J141" s="575">
        <v>896</v>
      </c>
      <c r="K141" s="575">
        <v>2161</v>
      </c>
      <c r="L141" s="575">
        <v>935</v>
      </c>
      <c r="M141" s="575">
        <v>181</v>
      </c>
      <c r="N141" s="575">
        <v>6</v>
      </c>
    </row>
    <row r="142" spans="1:14" s="572" customFormat="1" ht="12.75" customHeight="1">
      <c r="A142" s="574" t="s">
        <v>139</v>
      </c>
      <c r="B142" s="573">
        <v>16777</v>
      </c>
      <c r="C142" s="573">
        <v>8328</v>
      </c>
      <c r="D142" s="573">
        <v>2926</v>
      </c>
      <c r="E142" s="573">
        <v>4534</v>
      </c>
      <c r="F142" s="573">
        <v>446</v>
      </c>
      <c r="G142" s="573">
        <v>419</v>
      </c>
      <c r="H142" s="573">
        <v>3</v>
      </c>
      <c r="I142" s="573">
        <v>8449</v>
      </c>
      <c r="J142" s="573">
        <v>1766</v>
      </c>
      <c r="K142" s="573">
        <v>4478</v>
      </c>
      <c r="L142" s="573">
        <v>1796</v>
      </c>
      <c r="M142" s="573">
        <v>400</v>
      </c>
      <c r="N142" s="573">
        <v>9</v>
      </c>
    </row>
    <row r="143" spans="1:14" ht="24" customHeight="1">
      <c r="A143" s="571" t="s">
        <v>261</v>
      </c>
      <c r="B143" s="585">
        <v>1218073</v>
      </c>
      <c r="C143" s="585">
        <v>599378</v>
      </c>
      <c r="D143" s="585">
        <v>212735</v>
      </c>
      <c r="E143" s="585">
        <v>319214</v>
      </c>
      <c r="F143" s="585">
        <v>35857</v>
      </c>
      <c r="G143" s="585">
        <v>30926</v>
      </c>
      <c r="H143" s="585">
        <v>646</v>
      </c>
      <c r="I143" s="585">
        <v>618695</v>
      </c>
      <c r="J143" s="585">
        <v>145485</v>
      </c>
      <c r="K143" s="585">
        <v>320971</v>
      </c>
      <c r="L143" s="585">
        <v>115350</v>
      </c>
      <c r="M143" s="585">
        <v>36212</v>
      </c>
      <c r="N143" s="585">
        <v>677</v>
      </c>
    </row>
    <row r="144" spans="1:14" s="572" customFormat="1" ht="18" customHeight="1">
      <c r="A144" s="580" t="s">
        <v>141</v>
      </c>
      <c r="B144" s="579">
        <v>89247</v>
      </c>
      <c r="C144" s="579">
        <v>43421</v>
      </c>
      <c r="D144" s="579">
        <v>15954</v>
      </c>
      <c r="E144" s="579">
        <v>21805</v>
      </c>
      <c r="F144" s="579">
        <v>2605</v>
      </c>
      <c r="G144" s="579">
        <v>2927</v>
      </c>
      <c r="H144" s="579">
        <v>130</v>
      </c>
      <c r="I144" s="579">
        <v>45826</v>
      </c>
      <c r="J144" s="579">
        <v>10918</v>
      </c>
      <c r="K144" s="579">
        <v>21632</v>
      </c>
      <c r="L144" s="579">
        <v>9673</v>
      </c>
      <c r="M144" s="579">
        <v>3492</v>
      </c>
      <c r="N144" s="579">
        <v>111</v>
      </c>
    </row>
    <row r="145" spans="1:14" s="389" customFormat="1" ht="12.75" customHeight="1">
      <c r="A145" s="578" t="s">
        <v>142</v>
      </c>
      <c r="B145" s="577">
        <v>35300</v>
      </c>
      <c r="C145" s="577">
        <v>17140</v>
      </c>
      <c r="D145" s="577">
        <v>6646</v>
      </c>
      <c r="E145" s="577">
        <v>8390</v>
      </c>
      <c r="F145" s="577">
        <v>909</v>
      </c>
      <c r="G145" s="577">
        <v>1137</v>
      </c>
      <c r="H145" s="577">
        <v>58</v>
      </c>
      <c r="I145" s="577">
        <v>18160</v>
      </c>
      <c r="J145" s="577">
        <v>4656</v>
      </c>
      <c r="K145" s="577">
        <v>8455</v>
      </c>
      <c r="L145" s="577">
        <v>3524</v>
      </c>
      <c r="M145" s="577">
        <v>1492</v>
      </c>
      <c r="N145" s="577">
        <v>33</v>
      </c>
    </row>
    <row r="146" spans="1:14" s="572" customFormat="1" ht="12.75" customHeight="1">
      <c r="A146" s="574" t="s">
        <v>143</v>
      </c>
      <c r="B146" s="573">
        <v>15589</v>
      </c>
      <c r="C146" s="573">
        <v>7581</v>
      </c>
      <c r="D146" s="573">
        <v>2439</v>
      </c>
      <c r="E146" s="573">
        <v>4195</v>
      </c>
      <c r="F146" s="573">
        <v>449</v>
      </c>
      <c r="G146" s="573">
        <v>475</v>
      </c>
      <c r="H146" s="573">
        <v>23</v>
      </c>
      <c r="I146" s="573">
        <v>8008</v>
      </c>
      <c r="J146" s="573">
        <v>1534</v>
      </c>
      <c r="K146" s="573">
        <v>4141</v>
      </c>
      <c r="L146" s="573">
        <v>1823</v>
      </c>
      <c r="M146" s="573">
        <v>491</v>
      </c>
      <c r="N146" s="573">
        <v>19</v>
      </c>
    </row>
    <row r="147" spans="1:14" ht="12.75" customHeight="1">
      <c r="A147" s="576" t="s">
        <v>144</v>
      </c>
      <c r="B147" s="575">
        <v>12898</v>
      </c>
      <c r="C147" s="575">
        <v>6419</v>
      </c>
      <c r="D147" s="575">
        <v>2773</v>
      </c>
      <c r="E147" s="575">
        <v>2848</v>
      </c>
      <c r="F147" s="575">
        <v>350</v>
      </c>
      <c r="G147" s="575">
        <v>443</v>
      </c>
      <c r="H147" s="575">
        <v>5</v>
      </c>
      <c r="I147" s="575">
        <v>6479</v>
      </c>
      <c r="J147" s="575">
        <v>1800</v>
      </c>
      <c r="K147" s="575">
        <v>2832</v>
      </c>
      <c r="L147" s="575">
        <v>1350</v>
      </c>
      <c r="M147" s="575">
        <v>489</v>
      </c>
      <c r="N147" s="575">
        <v>8</v>
      </c>
    </row>
    <row r="148" spans="1:14" s="572" customFormat="1" ht="12.75" customHeight="1">
      <c r="A148" s="574" t="s">
        <v>145</v>
      </c>
      <c r="B148" s="573">
        <v>25460</v>
      </c>
      <c r="C148" s="573">
        <v>12281</v>
      </c>
      <c r="D148" s="573">
        <v>4096</v>
      </c>
      <c r="E148" s="573">
        <v>6372</v>
      </c>
      <c r="F148" s="573">
        <v>897</v>
      </c>
      <c r="G148" s="573">
        <v>872</v>
      </c>
      <c r="H148" s="573">
        <v>44</v>
      </c>
      <c r="I148" s="573">
        <v>13179</v>
      </c>
      <c r="J148" s="573">
        <v>2928</v>
      </c>
      <c r="K148" s="573">
        <v>6204</v>
      </c>
      <c r="L148" s="573">
        <v>2976</v>
      </c>
      <c r="M148" s="573">
        <v>1020</v>
      </c>
      <c r="N148" s="573">
        <v>51</v>
      </c>
    </row>
    <row r="149" spans="1:14" ht="18" customHeight="1">
      <c r="A149" s="586" t="s">
        <v>146</v>
      </c>
      <c r="B149" s="585">
        <v>137109</v>
      </c>
      <c r="C149" s="585">
        <v>67046</v>
      </c>
      <c r="D149" s="585">
        <v>25182</v>
      </c>
      <c r="E149" s="585">
        <v>33566</v>
      </c>
      <c r="F149" s="585">
        <v>3894</v>
      </c>
      <c r="G149" s="585">
        <v>4337</v>
      </c>
      <c r="H149" s="585">
        <v>67</v>
      </c>
      <c r="I149" s="585">
        <v>70063</v>
      </c>
      <c r="J149" s="585">
        <v>17774</v>
      </c>
      <c r="K149" s="585">
        <v>32921</v>
      </c>
      <c r="L149" s="585">
        <v>14660</v>
      </c>
      <c r="M149" s="585">
        <v>4610</v>
      </c>
      <c r="N149" s="585">
        <v>98</v>
      </c>
    </row>
    <row r="150" spans="1:14" s="572" customFormat="1" ht="12.75" customHeight="1">
      <c r="A150" s="584" t="s">
        <v>147</v>
      </c>
      <c r="B150" s="583">
        <v>58910</v>
      </c>
      <c r="C150" s="583">
        <v>28832</v>
      </c>
      <c r="D150" s="583">
        <v>11454</v>
      </c>
      <c r="E150" s="583">
        <v>14001</v>
      </c>
      <c r="F150" s="583">
        <v>1437</v>
      </c>
      <c r="G150" s="583">
        <v>1909</v>
      </c>
      <c r="H150" s="583">
        <v>31</v>
      </c>
      <c r="I150" s="583">
        <v>30078</v>
      </c>
      <c r="J150" s="583">
        <v>8492</v>
      </c>
      <c r="K150" s="583">
        <v>13804</v>
      </c>
      <c r="L150" s="583">
        <v>5394</v>
      </c>
      <c r="M150" s="583">
        <v>2350</v>
      </c>
      <c r="N150" s="583">
        <v>38</v>
      </c>
    </row>
    <row r="151" spans="1:14" ht="12.75" customHeight="1">
      <c r="A151" s="581" t="s">
        <v>148</v>
      </c>
      <c r="B151" s="575">
        <v>48994</v>
      </c>
      <c r="C151" s="575">
        <v>23942</v>
      </c>
      <c r="D151" s="575">
        <v>9388</v>
      </c>
      <c r="E151" s="575">
        <v>11720</v>
      </c>
      <c r="F151" s="575">
        <v>1185</v>
      </c>
      <c r="G151" s="575">
        <v>1620</v>
      </c>
      <c r="H151" s="575">
        <v>29</v>
      </c>
      <c r="I151" s="575">
        <v>25052</v>
      </c>
      <c r="J151" s="575">
        <v>6928</v>
      </c>
      <c r="K151" s="575">
        <v>11537</v>
      </c>
      <c r="L151" s="575">
        <v>4509</v>
      </c>
      <c r="M151" s="575">
        <v>2041</v>
      </c>
      <c r="N151" s="575">
        <v>37</v>
      </c>
    </row>
    <row r="152" spans="1:14" s="572" customFormat="1" ht="12.75" customHeight="1">
      <c r="A152" s="582" t="s">
        <v>149</v>
      </c>
      <c r="B152" s="573">
        <v>9916</v>
      </c>
      <c r="C152" s="573">
        <v>4890</v>
      </c>
      <c r="D152" s="573">
        <v>2066</v>
      </c>
      <c r="E152" s="573">
        <v>2281</v>
      </c>
      <c r="F152" s="573">
        <v>252</v>
      </c>
      <c r="G152" s="573">
        <v>289</v>
      </c>
      <c r="H152" s="573">
        <v>2</v>
      </c>
      <c r="I152" s="573">
        <v>5026</v>
      </c>
      <c r="J152" s="573">
        <v>1564</v>
      </c>
      <c r="K152" s="573">
        <v>2267</v>
      </c>
      <c r="L152" s="573">
        <v>885</v>
      </c>
      <c r="M152" s="573">
        <v>309</v>
      </c>
      <c r="N152" s="573">
        <v>1</v>
      </c>
    </row>
    <row r="153" spans="1:14" ht="12.75" customHeight="1">
      <c r="A153" s="576" t="s">
        <v>150</v>
      </c>
      <c r="B153" s="575">
        <v>13632</v>
      </c>
      <c r="C153" s="575">
        <v>6611</v>
      </c>
      <c r="D153" s="575">
        <v>2211</v>
      </c>
      <c r="E153" s="575">
        <v>3559</v>
      </c>
      <c r="F153" s="575">
        <v>432</v>
      </c>
      <c r="G153" s="575">
        <v>406</v>
      </c>
      <c r="H153" s="575">
        <v>3</v>
      </c>
      <c r="I153" s="575">
        <v>7021</v>
      </c>
      <c r="J153" s="575">
        <v>1536</v>
      </c>
      <c r="K153" s="575">
        <v>3530</v>
      </c>
      <c r="L153" s="575">
        <v>1554</v>
      </c>
      <c r="M153" s="575">
        <v>400</v>
      </c>
      <c r="N153" s="575">
        <v>1</v>
      </c>
    </row>
    <row r="154" spans="1:14" s="572" customFormat="1" ht="12.75" customHeight="1">
      <c r="A154" s="574" t="s">
        <v>151</v>
      </c>
      <c r="B154" s="573">
        <v>5964</v>
      </c>
      <c r="C154" s="573">
        <v>2897</v>
      </c>
      <c r="D154" s="573">
        <v>975</v>
      </c>
      <c r="E154" s="573">
        <v>1546</v>
      </c>
      <c r="F154" s="573">
        <v>190</v>
      </c>
      <c r="G154" s="573">
        <v>183</v>
      </c>
      <c r="H154" s="573">
        <v>3</v>
      </c>
      <c r="I154" s="573">
        <v>3067</v>
      </c>
      <c r="J154" s="573">
        <v>687</v>
      </c>
      <c r="K154" s="573">
        <v>1515</v>
      </c>
      <c r="L154" s="573">
        <v>711</v>
      </c>
      <c r="M154" s="573">
        <v>149</v>
      </c>
      <c r="N154" s="573">
        <v>5</v>
      </c>
    </row>
    <row r="155" spans="1:14" ht="12.75" customHeight="1">
      <c r="A155" s="576" t="s">
        <v>152</v>
      </c>
      <c r="B155" s="575">
        <v>8241</v>
      </c>
      <c r="C155" s="575">
        <v>4080</v>
      </c>
      <c r="D155" s="575">
        <v>1533</v>
      </c>
      <c r="E155" s="575">
        <v>2015</v>
      </c>
      <c r="F155" s="575">
        <v>237</v>
      </c>
      <c r="G155" s="575">
        <v>289</v>
      </c>
      <c r="H155" s="575">
        <v>6</v>
      </c>
      <c r="I155" s="575">
        <v>4161</v>
      </c>
      <c r="J155" s="575">
        <v>931</v>
      </c>
      <c r="K155" s="575">
        <v>1948</v>
      </c>
      <c r="L155" s="575">
        <v>999</v>
      </c>
      <c r="M155" s="575">
        <v>273</v>
      </c>
      <c r="N155" s="575">
        <v>10</v>
      </c>
    </row>
    <row r="156" spans="1:14" s="572" customFormat="1" ht="12.75" customHeight="1">
      <c r="A156" s="574" t="s">
        <v>153</v>
      </c>
      <c r="B156" s="573">
        <v>8662</v>
      </c>
      <c r="C156" s="573">
        <v>4209</v>
      </c>
      <c r="D156" s="573">
        <v>1628</v>
      </c>
      <c r="E156" s="573">
        <v>2080</v>
      </c>
      <c r="F156" s="573">
        <v>283</v>
      </c>
      <c r="G156" s="573">
        <v>218</v>
      </c>
      <c r="H156" s="573" t="s">
        <v>459</v>
      </c>
      <c r="I156" s="573">
        <v>4453</v>
      </c>
      <c r="J156" s="573">
        <v>1072</v>
      </c>
      <c r="K156" s="573">
        <v>2055</v>
      </c>
      <c r="L156" s="573">
        <v>1134</v>
      </c>
      <c r="M156" s="573">
        <v>192</v>
      </c>
      <c r="N156" s="573" t="s">
        <v>459</v>
      </c>
    </row>
    <row r="157" spans="1:14" ht="12.75" customHeight="1">
      <c r="A157" s="576" t="s">
        <v>154</v>
      </c>
      <c r="B157" s="575">
        <v>10682</v>
      </c>
      <c r="C157" s="575">
        <v>5198</v>
      </c>
      <c r="D157" s="575">
        <v>1884</v>
      </c>
      <c r="E157" s="575">
        <v>2555</v>
      </c>
      <c r="F157" s="575">
        <v>390</v>
      </c>
      <c r="G157" s="575">
        <v>352</v>
      </c>
      <c r="H157" s="575">
        <v>17</v>
      </c>
      <c r="I157" s="575">
        <v>5484</v>
      </c>
      <c r="J157" s="575">
        <v>1209</v>
      </c>
      <c r="K157" s="575">
        <v>2496</v>
      </c>
      <c r="L157" s="575">
        <v>1447</v>
      </c>
      <c r="M157" s="575">
        <v>299</v>
      </c>
      <c r="N157" s="575">
        <v>33</v>
      </c>
    </row>
    <row r="158" spans="1:14" s="572" customFormat="1" ht="12.75" customHeight="1">
      <c r="A158" s="574" t="s">
        <v>155</v>
      </c>
      <c r="B158" s="573">
        <v>8103</v>
      </c>
      <c r="C158" s="573">
        <v>4088</v>
      </c>
      <c r="D158" s="573">
        <v>1397</v>
      </c>
      <c r="E158" s="573">
        <v>2164</v>
      </c>
      <c r="F158" s="573">
        <v>255</v>
      </c>
      <c r="G158" s="573">
        <v>271</v>
      </c>
      <c r="H158" s="573">
        <v>1</v>
      </c>
      <c r="I158" s="573">
        <v>4015</v>
      </c>
      <c r="J158" s="573">
        <v>870</v>
      </c>
      <c r="K158" s="573">
        <v>2020</v>
      </c>
      <c r="L158" s="573">
        <v>933</v>
      </c>
      <c r="M158" s="573">
        <v>189</v>
      </c>
      <c r="N158" s="573">
        <v>3</v>
      </c>
    </row>
    <row r="159" spans="1:14" ht="12.75" customHeight="1">
      <c r="A159" s="576" t="s">
        <v>156</v>
      </c>
      <c r="B159" s="575">
        <v>22915</v>
      </c>
      <c r="C159" s="575">
        <v>11131</v>
      </c>
      <c r="D159" s="575">
        <v>4100</v>
      </c>
      <c r="E159" s="575">
        <v>5646</v>
      </c>
      <c r="F159" s="575">
        <v>670</v>
      </c>
      <c r="G159" s="575">
        <v>709</v>
      </c>
      <c r="H159" s="575">
        <v>6</v>
      </c>
      <c r="I159" s="575">
        <v>11784</v>
      </c>
      <c r="J159" s="575">
        <v>2977</v>
      </c>
      <c r="K159" s="575">
        <v>5553</v>
      </c>
      <c r="L159" s="575">
        <v>2488</v>
      </c>
      <c r="M159" s="575">
        <v>758</v>
      </c>
      <c r="N159" s="575">
        <v>8</v>
      </c>
    </row>
    <row r="160" spans="1:14" s="572" customFormat="1" ht="18" customHeight="1">
      <c r="A160" s="580" t="s">
        <v>157</v>
      </c>
      <c r="B160" s="579">
        <v>85899</v>
      </c>
      <c r="C160" s="579">
        <v>41611</v>
      </c>
      <c r="D160" s="579">
        <v>14325</v>
      </c>
      <c r="E160" s="579">
        <v>21231</v>
      </c>
      <c r="F160" s="579">
        <v>3004</v>
      </c>
      <c r="G160" s="579">
        <v>3003</v>
      </c>
      <c r="H160" s="579">
        <v>48</v>
      </c>
      <c r="I160" s="579">
        <v>44288</v>
      </c>
      <c r="J160" s="579">
        <v>9535</v>
      </c>
      <c r="K160" s="579">
        <v>21304</v>
      </c>
      <c r="L160" s="579">
        <v>9955</v>
      </c>
      <c r="M160" s="579">
        <v>3464</v>
      </c>
      <c r="N160" s="579">
        <v>30</v>
      </c>
    </row>
    <row r="161" spans="1:14" s="389" customFormat="1" ht="12.75" customHeight="1">
      <c r="A161" s="578" t="s">
        <v>158</v>
      </c>
      <c r="B161" s="577">
        <v>42622</v>
      </c>
      <c r="C161" s="577">
        <v>20555</v>
      </c>
      <c r="D161" s="577">
        <v>7200</v>
      </c>
      <c r="E161" s="577">
        <v>10365</v>
      </c>
      <c r="F161" s="577">
        <v>1357</v>
      </c>
      <c r="G161" s="577">
        <v>1622</v>
      </c>
      <c r="H161" s="577">
        <v>11</v>
      </c>
      <c r="I161" s="577">
        <v>22067</v>
      </c>
      <c r="J161" s="577">
        <v>4954</v>
      </c>
      <c r="K161" s="577">
        <v>10439</v>
      </c>
      <c r="L161" s="577">
        <v>4728</v>
      </c>
      <c r="M161" s="577">
        <v>1934</v>
      </c>
      <c r="N161" s="577">
        <v>12</v>
      </c>
    </row>
    <row r="162" spans="1:14" s="572" customFormat="1" ht="12.75" customHeight="1">
      <c r="A162" s="574" t="s">
        <v>159</v>
      </c>
      <c r="B162" s="573">
        <v>9081</v>
      </c>
      <c r="C162" s="573">
        <v>4505</v>
      </c>
      <c r="D162" s="573">
        <v>1659</v>
      </c>
      <c r="E162" s="573">
        <v>2174</v>
      </c>
      <c r="F162" s="573">
        <v>325</v>
      </c>
      <c r="G162" s="573">
        <v>323</v>
      </c>
      <c r="H162" s="573">
        <v>24</v>
      </c>
      <c r="I162" s="573">
        <v>4576</v>
      </c>
      <c r="J162" s="573">
        <v>1027</v>
      </c>
      <c r="K162" s="573">
        <v>2113</v>
      </c>
      <c r="L162" s="573">
        <v>1156</v>
      </c>
      <c r="M162" s="573">
        <v>277</v>
      </c>
      <c r="N162" s="573">
        <v>3</v>
      </c>
    </row>
    <row r="163" spans="1:14" ht="12.75" customHeight="1">
      <c r="A163" s="576" t="s">
        <v>160</v>
      </c>
      <c r="B163" s="575">
        <v>22506</v>
      </c>
      <c r="C163" s="575">
        <v>10955</v>
      </c>
      <c r="D163" s="575">
        <v>3603</v>
      </c>
      <c r="E163" s="575">
        <v>5748</v>
      </c>
      <c r="F163" s="575">
        <v>879</v>
      </c>
      <c r="G163" s="575">
        <v>717</v>
      </c>
      <c r="H163" s="575">
        <v>8</v>
      </c>
      <c r="I163" s="575">
        <v>11551</v>
      </c>
      <c r="J163" s="575">
        <v>2181</v>
      </c>
      <c r="K163" s="575">
        <v>5781</v>
      </c>
      <c r="L163" s="575">
        <v>2721</v>
      </c>
      <c r="M163" s="575">
        <v>859</v>
      </c>
      <c r="N163" s="575">
        <v>9</v>
      </c>
    </row>
    <row r="164" spans="1:14" s="572" customFormat="1" ht="12.75" customHeight="1">
      <c r="A164" s="574" t="s">
        <v>161</v>
      </c>
      <c r="B164" s="573">
        <v>11690</v>
      </c>
      <c r="C164" s="573">
        <v>5596</v>
      </c>
      <c r="D164" s="573">
        <v>1863</v>
      </c>
      <c r="E164" s="573">
        <v>2944</v>
      </c>
      <c r="F164" s="573">
        <v>443</v>
      </c>
      <c r="G164" s="573">
        <v>341</v>
      </c>
      <c r="H164" s="573">
        <v>5</v>
      </c>
      <c r="I164" s="573">
        <v>6094</v>
      </c>
      <c r="J164" s="573">
        <v>1373</v>
      </c>
      <c r="K164" s="573">
        <v>2971</v>
      </c>
      <c r="L164" s="573">
        <v>1350</v>
      </c>
      <c r="M164" s="573">
        <v>394</v>
      </c>
      <c r="N164" s="573">
        <v>6</v>
      </c>
    </row>
    <row r="165" spans="1:14" ht="18" customHeight="1">
      <c r="A165" s="586" t="s">
        <v>162</v>
      </c>
      <c r="B165" s="585">
        <v>159776</v>
      </c>
      <c r="C165" s="585">
        <v>79477</v>
      </c>
      <c r="D165" s="585">
        <v>25910</v>
      </c>
      <c r="E165" s="585">
        <v>44971</v>
      </c>
      <c r="F165" s="585">
        <v>5217</v>
      </c>
      <c r="G165" s="585">
        <v>3333</v>
      </c>
      <c r="H165" s="585">
        <v>46</v>
      </c>
      <c r="I165" s="585">
        <v>80299</v>
      </c>
      <c r="J165" s="585">
        <v>16701</v>
      </c>
      <c r="K165" s="585">
        <v>45290</v>
      </c>
      <c r="L165" s="585">
        <v>14521</v>
      </c>
      <c r="M165" s="585">
        <v>3757</v>
      </c>
      <c r="N165" s="585">
        <v>30</v>
      </c>
    </row>
    <row r="166" spans="1:14" s="382" customFormat="1" ht="12.75" customHeight="1">
      <c r="A166" s="584" t="s">
        <v>163</v>
      </c>
      <c r="B166" s="583">
        <v>107316</v>
      </c>
      <c r="C166" s="583">
        <v>52961</v>
      </c>
      <c r="D166" s="583">
        <v>16782</v>
      </c>
      <c r="E166" s="583">
        <v>30416</v>
      </c>
      <c r="F166" s="583">
        <v>3429</v>
      </c>
      <c r="G166" s="583">
        <v>2305</v>
      </c>
      <c r="H166" s="583">
        <v>29</v>
      </c>
      <c r="I166" s="583">
        <v>54355</v>
      </c>
      <c r="J166" s="583">
        <v>11148</v>
      </c>
      <c r="K166" s="583">
        <v>30822</v>
      </c>
      <c r="L166" s="583">
        <v>9556</v>
      </c>
      <c r="M166" s="583">
        <v>2804</v>
      </c>
      <c r="N166" s="583">
        <v>25</v>
      </c>
    </row>
    <row r="167" spans="1:14" ht="12.75" customHeight="1">
      <c r="A167" s="576" t="s">
        <v>164</v>
      </c>
      <c r="B167" s="575">
        <v>7794</v>
      </c>
      <c r="C167" s="575">
        <v>3998</v>
      </c>
      <c r="D167" s="575">
        <v>1419</v>
      </c>
      <c r="E167" s="575">
        <v>2102</v>
      </c>
      <c r="F167" s="575">
        <v>312</v>
      </c>
      <c r="G167" s="575">
        <v>161</v>
      </c>
      <c r="H167" s="575">
        <v>4</v>
      </c>
      <c r="I167" s="575">
        <v>3796</v>
      </c>
      <c r="J167" s="575">
        <v>885</v>
      </c>
      <c r="K167" s="575">
        <v>2053</v>
      </c>
      <c r="L167" s="575">
        <v>727</v>
      </c>
      <c r="M167" s="575">
        <v>131</v>
      </c>
      <c r="N167" s="575" t="s">
        <v>459</v>
      </c>
    </row>
    <row r="168" spans="1:14" s="572" customFormat="1" ht="12.75" customHeight="1">
      <c r="A168" s="574" t="s">
        <v>165</v>
      </c>
      <c r="B168" s="573">
        <v>22463</v>
      </c>
      <c r="C168" s="573">
        <v>11219</v>
      </c>
      <c r="D168" s="573">
        <v>3813</v>
      </c>
      <c r="E168" s="573">
        <v>6396</v>
      </c>
      <c r="F168" s="573">
        <v>664</v>
      </c>
      <c r="G168" s="573">
        <v>342</v>
      </c>
      <c r="H168" s="573">
        <v>4</v>
      </c>
      <c r="I168" s="573">
        <v>11244</v>
      </c>
      <c r="J168" s="573">
        <v>2352</v>
      </c>
      <c r="K168" s="573">
        <v>6452</v>
      </c>
      <c r="L168" s="573">
        <v>2067</v>
      </c>
      <c r="M168" s="573">
        <v>371</v>
      </c>
      <c r="N168" s="573">
        <v>2</v>
      </c>
    </row>
    <row r="169" spans="1:14" ht="12.75" customHeight="1">
      <c r="A169" s="576" t="s">
        <v>166</v>
      </c>
      <c r="B169" s="575">
        <v>15681</v>
      </c>
      <c r="C169" s="575">
        <v>7845</v>
      </c>
      <c r="D169" s="575">
        <v>2531</v>
      </c>
      <c r="E169" s="575">
        <v>4370</v>
      </c>
      <c r="F169" s="575">
        <v>568</v>
      </c>
      <c r="G169" s="575">
        <v>372</v>
      </c>
      <c r="H169" s="575">
        <v>4</v>
      </c>
      <c r="I169" s="575">
        <v>7836</v>
      </c>
      <c r="J169" s="575">
        <v>1583</v>
      </c>
      <c r="K169" s="575">
        <v>4394</v>
      </c>
      <c r="L169" s="575">
        <v>1521</v>
      </c>
      <c r="M169" s="575">
        <v>337</v>
      </c>
      <c r="N169" s="575">
        <v>1</v>
      </c>
    </row>
    <row r="170" spans="1:14" s="572" customFormat="1" ht="12.75" customHeight="1">
      <c r="A170" s="574" t="s">
        <v>167</v>
      </c>
      <c r="B170" s="573">
        <v>5523</v>
      </c>
      <c r="C170" s="573">
        <v>2920</v>
      </c>
      <c r="D170" s="573">
        <v>1157</v>
      </c>
      <c r="E170" s="573">
        <v>1448</v>
      </c>
      <c r="F170" s="573">
        <v>194</v>
      </c>
      <c r="G170" s="573">
        <v>116</v>
      </c>
      <c r="H170" s="573">
        <v>5</v>
      </c>
      <c r="I170" s="573">
        <v>2603</v>
      </c>
      <c r="J170" s="573">
        <v>646</v>
      </c>
      <c r="K170" s="573">
        <v>1355</v>
      </c>
      <c r="L170" s="573">
        <v>506</v>
      </c>
      <c r="M170" s="573">
        <v>94</v>
      </c>
      <c r="N170" s="573">
        <v>2</v>
      </c>
    </row>
    <row r="171" spans="1:14" ht="12.75" customHeight="1">
      <c r="A171" s="576" t="s">
        <v>168</v>
      </c>
      <c r="B171" s="575">
        <v>999</v>
      </c>
      <c r="C171" s="575">
        <v>534</v>
      </c>
      <c r="D171" s="575">
        <v>208</v>
      </c>
      <c r="E171" s="575">
        <v>239</v>
      </c>
      <c r="F171" s="575">
        <v>50</v>
      </c>
      <c r="G171" s="575">
        <v>37</v>
      </c>
      <c r="H171" s="575" t="s">
        <v>459</v>
      </c>
      <c r="I171" s="575">
        <v>465</v>
      </c>
      <c r="J171" s="575">
        <v>87</v>
      </c>
      <c r="K171" s="575">
        <v>214</v>
      </c>
      <c r="L171" s="575">
        <v>144</v>
      </c>
      <c r="M171" s="575">
        <v>20</v>
      </c>
      <c r="N171" s="575" t="s">
        <v>459</v>
      </c>
    </row>
    <row r="172" spans="1:14" s="572" customFormat="1" ht="18" customHeight="1">
      <c r="A172" s="580" t="s">
        <v>169</v>
      </c>
      <c r="B172" s="579">
        <v>297067</v>
      </c>
      <c r="C172" s="579">
        <v>144296</v>
      </c>
      <c r="D172" s="579">
        <v>50963</v>
      </c>
      <c r="E172" s="579">
        <v>77169</v>
      </c>
      <c r="F172" s="579">
        <v>8339</v>
      </c>
      <c r="G172" s="579">
        <v>7689</v>
      </c>
      <c r="H172" s="579">
        <v>136</v>
      </c>
      <c r="I172" s="579">
        <v>152771</v>
      </c>
      <c r="J172" s="579">
        <v>37975</v>
      </c>
      <c r="K172" s="579">
        <v>78074</v>
      </c>
      <c r="L172" s="579">
        <v>26376</v>
      </c>
      <c r="M172" s="579">
        <v>10231</v>
      </c>
      <c r="N172" s="579">
        <v>115</v>
      </c>
    </row>
    <row r="173" spans="1:14" ht="12.75" customHeight="1">
      <c r="A173" s="578" t="s">
        <v>170</v>
      </c>
      <c r="B173" s="577">
        <v>214404</v>
      </c>
      <c r="C173" s="577">
        <v>102764</v>
      </c>
      <c r="D173" s="577">
        <v>36437</v>
      </c>
      <c r="E173" s="577">
        <v>55344</v>
      </c>
      <c r="F173" s="577">
        <v>5162</v>
      </c>
      <c r="G173" s="577">
        <v>5703</v>
      </c>
      <c r="H173" s="577">
        <v>118</v>
      </c>
      <c r="I173" s="577">
        <v>111640</v>
      </c>
      <c r="J173" s="577">
        <v>28971</v>
      </c>
      <c r="K173" s="577">
        <v>56319</v>
      </c>
      <c r="L173" s="577">
        <v>17880</v>
      </c>
      <c r="M173" s="577">
        <v>8379</v>
      </c>
      <c r="N173" s="577">
        <v>91</v>
      </c>
    </row>
    <row r="174" spans="1:14" s="572" customFormat="1" ht="12.75" customHeight="1">
      <c r="A174" s="582" t="s">
        <v>171</v>
      </c>
      <c r="B174" s="573">
        <v>71338</v>
      </c>
      <c r="C174" s="573">
        <v>32642</v>
      </c>
      <c r="D174" s="573">
        <v>11825</v>
      </c>
      <c r="E174" s="573">
        <v>17485</v>
      </c>
      <c r="F174" s="573">
        <v>1514</v>
      </c>
      <c r="G174" s="573">
        <v>1803</v>
      </c>
      <c r="H174" s="573">
        <v>15</v>
      </c>
      <c r="I174" s="573">
        <v>38696</v>
      </c>
      <c r="J174" s="573">
        <v>10970</v>
      </c>
      <c r="K174" s="573">
        <v>18152</v>
      </c>
      <c r="L174" s="573">
        <v>6105</v>
      </c>
      <c r="M174" s="573">
        <v>3426</v>
      </c>
      <c r="N174" s="573">
        <v>43</v>
      </c>
    </row>
    <row r="175" spans="1:14" ht="12.75" customHeight="1">
      <c r="A175" s="581" t="s">
        <v>172</v>
      </c>
      <c r="B175" s="575">
        <v>11283</v>
      </c>
      <c r="C175" s="575">
        <v>5622</v>
      </c>
      <c r="D175" s="575">
        <v>1804</v>
      </c>
      <c r="E175" s="575">
        <v>3179</v>
      </c>
      <c r="F175" s="575">
        <v>368</v>
      </c>
      <c r="G175" s="575">
        <v>270</v>
      </c>
      <c r="H175" s="575">
        <v>1</v>
      </c>
      <c r="I175" s="575">
        <v>5661</v>
      </c>
      <c r="J175" s="575">
        <v>1179</v>
      </c>
      <c r="K175" s="575">
        <v>3195</v>
      </c>
      <c r="L175" s="575">
        <v>1006</v>
      </c>
      <c r="M175" s="575">
        <v>274</v>
      </c>
      <c r="N175" s="575">
        <v>7</v>
      </c>
    </row>
    <row r="176" spans="1:14" s="572" customFormat="1" ht="12.75" customHeight="1">
      <c r="A176" s="582" t="s">
        <v>16</v>
      </c>
      <c r="B176" s="573">
        <v>60273</v>
      </c>
      <c r="C176" s="573">
        <v>29839</v>
      </c>
      <c r="D176" s="573">
        <v>10758</v>
      </c>
      <c r="E176" s="573">
        <v>15702</v>
      </c>
      <c r="F176" s="573">
        <v>1517</v>
      </c>
      <c r="G176" s="573">
        <v>1780</v>
      </c>
      <c r="H176" s="573">
        <v>82</v>
      </c>
      <c r="I176" s="573">
        <v>30434</v>
      </c>
      <c r="J176" s="573">
        <v>7701</v>
      </c>
      <c r="K176" s="573">
        <v>15643</v>
      </c>
      <c r="L176" s="573">
        <v>4893</v>
      </c>
      <c r="M176" s="573">
        <v>2172</v>
      </c>
      <c r="N176" s="573">
        <v>25</v>
      </c>
    </row>
    <row r="177" spans="1:14" ht="12.75" customHeight="1">
      <c r="A177" s="581" t="s">
        <v>173</v>
      </c>
      <c r="B177" s="575">
        <v>46194</v>
      </c>
      <c r="C177" s="575">
        <v>22171</v>
      </c>
      <c r="D177" s="575">
        <v>7546</v>
      </c>
      <c r="E177" s="575">
        <v>12395</v>
      </c>
      <c r="F177" s="575">
        <v>1079</v>
      </c>
      <c r="G177" s="575">
        <v>1146</v>
      </c>
      <c r="H177" s="575">
        <v>5</v>
      </c>
      <c r="I177" s="575">
        <v>24023</v>
      </c>
      <c r="J177" s="575">
        <v>5896</v>
      </c>
      <c r="K177" s="575">
        <v>12709</v>
      </c>
      <c r="L177" s="575">
        <v>3641</v>
      </c>
      <c r="M177" s="575">
        <v>1765</v>
      </c>
      <c r="N177" s="575">
        <v>12</v>
      </c>
    </row>
    <row r="178" spans="1:14" s="572" customFormat="1" ht="12.75" customHeight="1">
      <c r="A178" s="582" t="s">
        <v>174</v>
      </c>
      <c r="B178" s="573">
        <v>25316</v>
      </c>
      <c r="C178" s="573">
        <v>12490</v>
      </c>
      <c r="D178" s="573">
        <v>4504</v>
      </c>
      <c r="E178" s="573">
        <v>6583</v>
      </c>
      <c r="F178" s="573">
        <v>684</v>
      </c>
      <c r="G178" s="573">
        <v>704</v>
      </c>
      <c r="H178" s="573">
        <v>15</v>
      </c>
      <c r="I178" s="573">
        <v>12826</v>
      </c>
      <c r="J178" s="573">
        <v>3225</v>
      </c>
      <c r="K178" s="573">
        <v>6620</v>
      </c>
      <c r="L178" s="573">
        <v>2235</v>
      </c>
      <c r="M178" s="573">
        <v>742</v>
      </c>
      <c r="N178" s="573">
        <v>4</v>
      </c>
    </row>
    <row r="179" spans="1:14" ht="12.75" customHeight="1">
      <c r="A179" s="576" t="s">
        <v>175</v>
      </c>
      <c r="B179" s="575">
        <v>37511</v>
      </c>
      <c r="C179" s="575">
        <v>18504</v>
      </c>
      <c r="D179" s="575">
        <v>7129</v>
      </c>
      <c r="E179" s="575">
        <v>9179</v>
      </c>
      <c r="F179" s="575">
        <v>1239</v>
      </c>
      <c r="G179" s="575">
        <v>944</v>
      </c>
      <c r="H179" s="575">
        <v>13</v>
      </c>
      <c r="I179" s="575">
        <v>19007</v>
      </c>
      <c r="J179" s="575">
        <v>4866</v>
      </c>
      <c r="K179" s="575">
        <v>9224</v>
      </c>
      <c r="L179" s="575">
        <v>3859</v>
      </c>
      <c r="M179" s="575">
        <v>1046</v>
      </c>
      <c r="N179" s="575">
        <v>12</v>
      </c>
    </row>
    <row r="180" spans="1:14" s="572" customFormat="1" ht="12.75" customHeight="1">
      <c r="A180" s="574" t="s">
        <v>176</v>
      </c>
      <c r="B180" s="573">
        <v>5385</v>
      </c>
      <c r="C180" s="573">
        <v>2838</v>
      </c>
      <c r="D180" s="573">
        <v>984</v>
      </c>
      <c r="E180" s="573">
        <v>1434</v>
      </c>
      <c r="F180" s="573">
        <v>302</v>
      </c>
      <c r="G180" s="573">
        <v>116</v>
      </c>
      <c r="H180" s="573">
        <v>2</v>
      </c>
      <c r="I180" s="573">
        <v>2547</v>
      </c>
      <c r="J180" s="573">
        <v>436</v>
      </c>
      <c r="K180" s="573">
        <v>1358</v>
      </c>
      <c r="L180" s="573">
        <v>666</v>
      </c>
      <c r="M180" s="573">
        <v>85</v>
      </c>
      <c r="N180" s="573">
        <v>2</v>
      </c>
    </row>
    <row r="181" spans="1:14" ht="12.75" customHeight="1">
      <c r="A181" s="576" t="s">
        <v>177</v>
      </c>
      <c r="B181" s="575">
        <v>13572</v>
      </c>
      <c r="C181" s="575">
        <v>6904</v>
      </c>
      <c r="D181" s="575">
        <v>2189</v>
      </c>
      <c r="E181" s="575">
        <v>3883</v>
      </c>
      <c r="F181" s="575">
        <v>510</v>
      </c>
      <c r="G181" s="575">
        <v>322</v>
      </c>
      <c r="H181" s="575" t="s">
        <v>459</v>
      </c>
      <c r="I181" s="575">
        <v>6668</v>
      </c>
      <c r="J181" s="575">
        <v>1324</v>
      </c>
      <c r="K181" s="575">
        <v>3903</v>
      </c>
      <c r="L181" s="575">
        <v>1181</v>
      </c>
      <c r="M181" s="575">
        <v>255</v>
      </c>
      <c r="N181" s="575">
        <v>5</v>
      </c>
    </row>
    <row r="182" spans="1:14" s="572" customFormat="1" ht="12.75" customHeight="1">
      <c r="A182" s="574" t="s">
        <v>178</v>
      </c>
      <c r="B182" s="573">
        <v>10232</v>
      </c>
      <c r="C182" s="573">
        <v>5268</v>
      </c>
      <c r="D182" s="573">
        <v>1715</v>
      </c>
      <c r="E182" s="573">
        <v>2925</v>
      </c>
      <c r="F182" s="573">
        <v>408</v>
      </c>
      <c r="G182" s="573">
        <v>220</v>
      </c>
      <c r="H182" s="573" t="s">
        <v>459</v>
      </c>
      <c r="I182" s="573">
        <v>4964</v>
      </c>
      <c r="J182" s="573">
        <v>1026</v>
      </c>
      <c r="K182" s="573">
        <v>2893</v>
      </c>
      <c r="L182" s="573">
        <v>907</v>
      </c>
      <c r="M182" s="573">
        <v>137</v>
      </c>
      <c r="N182" s="573">
        <v>1</v>
      </c>
    </row>
    <row r="183" spans="1:14" ht="12.75" customHeight="1">
      <c r="A183" s="576" t="s">
        <v>179</v>
      </c>
      <c r="B183" s="575">
        <v>6236</v>
      </c>
      <c r="C183" s="575">
        <v>3135</v>
      </c>
      <c r="D183" s="575">
        <v>1055</v>
      </c>
      <c r="E183" s="575">
        <v>1646</v>
      </c>
      <c r="F183" s="575">
        <v>283</v>
      </c>
      <c r="G183" s="575">
        <v>151</v>
      </c>
      <c r="H183" s="575" t="s">
        <v>459</v>
      </c>
      <c r="I183" s="575">
        <v>3101</v>
      </c>
      <c r="J183" s="575">
        <v>600</v>
      </c>
      <c r="K183" s="575">
        <v>1631</v>
      </c>
      <c r="L183" s="575">
        <v>751</v>
      </c>
      <c r="M183" s="575">
        <v>119</v>
      </c>
      <c r="N183" s="575" t="s">
        <v>459</v>
      </c>
    </row>
    <row r="184" spans="1:14" s="572" customFormat="1" ht="12.75" customHeight="1">
      <c r="A184" s="574" t="s">
        <v>180</v>
      </c>
      <c r="B184" s="573">
        <v>9727</v>
      </c>
      <c r="C184" s="573">
        <v>4883</v>
      </c>
      <c r="D184" s="573">
        <v>1454</v>
      </c>
      <c r="E184" s="573">
        <v>2758</v>
      </c>
      <c r="F184" s="573">
        <v>435</v>
      </c>
      <c r="G184" s="573">
        <v>233</v>
      </c>
      <c r="H184" s="573">
        <v>3</v>
      </c>
      <c r="I184" s="573">
        <v>4844</v>
      </c>
      <c r="J184" s="573">
        <v>752</v>
      </c>
      <c r="K184" s="573">
        <v>2746</v>
      </c>
      <c r="L184" s="573">
        <v>1132</v>
      </c>
      <c r="M184" s="573">
        <v>210</v>
      </c>
      <c r="N184" s="573">
        <v>4</v>
      </c>
    </row>
    <row r="185" spans="1:14" ht="18" customHeight="1">
      <c r="A185" s="586" t="s">
        <v>181</v>
      </c>
      <c r="B185" s="585">
        <v>67622</v>
      </c>
      <c r="C185" s="585">
        <v>34232</v>
      </c>
      <c r="D185" s="585">
        <v>11223</v>
      </c>
      <c r="E185" s="585">
        <v>18894</v>
      </c>
      <c r="F185" s="585">
        <v>2390</v>
      </c>
      <c r="G185" s="585">
        <v>1683</v>
      </c>
      <c r="H185" s="585">
        <v>42</v>
      </c>
      <c r="I185" s="585">
        <v>33390</v>
      </c>
      <c r="J185" s="585">
        <v>6055</v>
      </c>
      <c r="K185" s="585">
        <v>18945</v>
      </c>
      <c r="L185" s="585">
        <v>6618</v>
      </c>
      <c r="M185" s="585">
        <v>1743</v>
      </c>
      <c r="N185" s="585">
        <v>29</v>
      </c>
    </row>
    <row r="186" spans="1:14" s="382" customFormat="1" ht="12.75" customHeight="1">
      <c r="A186" s="584" t="s">
        <v>182</v>
      </c>
      <c r="B186" s="583">
        <v>43401</v>
      </c>
      <c r="C186" s="583">
        <v>21729</v>
      </c>
      <c r="D186" s="583">
        <v>6873</v>
      </c>
      <c r="E186" s="583">
        <v>12390</v>
      </c>
      <c r="F186" s="583">
        <v>1355</v>
      </c>
      <c r="G186" s="583">
        <v>1093</v>
      </c>
      <c r="H186" s="583">
        <v>18</v>
      </c>
      <c r="I186" s="583">
        <v>21672</v>
      </c>
      <c r="J186" s="583">
        <v>3862</v>
      </c>
      <c r="K186" s="583">
        <v>12516</v>
      </c>
      <c r="L186" s="583">
        <v>4061</v>
      </c>
      <c r="M186" s="583">
        <v>1217</v>
      </c>
      <c r="N186" s="583">
        <v>16</v>
      </c>
    </row>
    <row r="187" spans="1:14" ht="12.75" customHeight="1">
      <c r="A187" s="576" t="s">
        <v>183</v>
      </c>
      <c r="B187" s="575">
        <v>8235</v>
      </c>
      <c r="C187" s="575">
        <v>4313</v>
      </c>
      <c r="D187" s="575">
        <v>1484</v>
      </c>
      <c r="E187" s="575">
        <v>2231</v>
      </c>
      <c r="F187" s="575">
        <v>390</v>
      </c>
      <c r="G187" s="575">
        <v>193</v>
      </c>
      <c r="H187" s="575">
        <v>15</v>
      </c>
      <c r="I187" s="575">
        <v>3922</v>
      </c>
      <c r="J187" s="575">
        <v>673</v>
      </c>
      <c r="K187" s="575">
        <v>2201</v>
      </c>
      <c r="L187" s="575">
        <v>882</v>
      </c>
      <c r="M187" s="575">
        <v>156</v>
      </c>
      <c r="N187" s="575">
        <v>10</v>
      </c>
    </row>
    <row r="188" spans="1:14" s="572" customFormat="1" ht="12.75" customHeight="1">
      <c r="A188" s="574" t="s">
        <v>184</v>
      </c>
      <c r="B188" s="573">
        <v>8722</v>
      </c>
      <c r="C188" s="573">
        <v>4509</v>
      </c>
      <c r="D188" s="573">
        <v>1665</v>
      </c>
      <c r="E188" s="573">
        <v>2305</v>
      </c>
      <c r="F188" s="573">
        <v>352</v>
      </c>
      <c r="G188" s="573">
        <v>182</v>
      </c>
      <c r="H188" s="573">
        <v>5</v>
      </c>
      <c r="I188" s="573">
        <v>4213</v>
      </c>
      <c r="J188" s="573">
        <v>857</v>
      </c>
      <c r="K188" s="573">
        <v>2286</v>
      </c>
      <c r="L188" s="573">
        <v>900</v>
      </c>
      <c r="M188" s="573">
        <v>170</v>
      </c>
      <c r="N188" s="573" t="s">
        <v>459</v>
      </c>
    </row>
    <row r="189" spans="1:14" ht="12.75" customHeight="1">
      <c r="A189" s="576" t="s">
        <v>185</v>
      </c>
      <c r="B189" s="575">
        <v>7264</v>
      </c>
      <c r="C189" s="575">
        <v>3681</v>
      </c>
      <c r="D189" s="575">
        <v>1201</v>
      </c>
      <c r="E189" s="575">
        <v>1968</v>
      </c>
      <c r="F189" s="575">
        <v>293</v>
      </c>
      <c r="G189" s="575">
        <v>215</v>
      </c>
      <c r="H189" s="575">
        <v>4</v>
      </c>
      <c r="I189" s="575">
        <v>3583</v>
      </c>
      <c r="J189" s="575">
        <v>663</v>
      </c>
      <c r="K189" s="575">
        <v>1942</v>
      </c>
      <c r="L189" s="575">
        <v>775</v>
      </c>
      <c r="M189" s="575">
        <v>200</v>
      </c>
      <c r="N189" s="575">
        <v>3</v>
      </c>
    </row>
    <row r="190" spans="1:14" s="572" customFormat="1" ht="18" customHeight="1">
      <c r="A190" s="580" t="s">
        <v>186</v>
      </c>
      <c r="B190" s="579">
        <v>150681</v>
      </c>
      <c r="C190" s="579">
        <v>73868</v>
      </c>
      <c r="D190" s="579">
        <v>28908</v>
      </c>
      <c r="E190" s="579">
        <v>36680</v>
      </c>
      <c r="F190" s="579">
        <v>3850</v>
      </c>
      <c r="G190" s="579">
        <v>4353</v>
      </c>
      <c r="H190" s="579">
        <v>77</v>
      </c>
      <c r="I190" s="579">
        <v>76813</v>
      </c>
      <c r="J190" s="579">
        <v>19872</v>
      </c>
      <c r="K190" s="579">
        <v>36836</v>
      </c>
      <c r="L190" s="579">
        <v>15205</v>
      </c>
      <c r="M190" s="579">
        <v>4821</v>
      </c>
      <c r="N190" s="579">
        <v>79</v>
      </c>
    </row>
    <row r="191" spans="1:14" s="389" customFormat="1" ht="12.75" customHeight="1">
      <c r="A191" s="578" t="s">
        <v>187</v>
      </c>
      <c r="B191" s="577">
        <v>83410</v>
      </c>
      <c r="C191" s="577">
        <v>40864</v>
      </c>
      <c r="D191" s="577">
        <v>15886</v>
      </c>
      <c r="E191" s="577">
        <v>20572</v>
      </c>
      <c r="F191" s="577">
        <v>2009</v>
      </c>
      <c r="G191" s="577">
        <v>2338</v>
      </c>
      <c r="H191" s="577">
        <v>59</v>
      </c>
      <c r="I191" s="577">
        <v>42546</v>
      </c>
      <c r="J191" s="577">
        <v>11129</v>
      </c>
      <c r="K191" s="577">
        <v>20726</v>
      </c>
      <c r="L191" s="577">
        <v>7815</v>
      </c>
      <c r="M191" s="577">
        <v>2817</v>
      </c>
      <c r="N191" s="577">
        <v>59</v>
      </c>
    </row>
    <row r="192" spans="1:14" s="572" customFormat="1" ht="12.75" customHeight="1">
      <c r="A192" s="574" t="s">
        <v>188</v>
      </c>
      <c r="B192" s="573">
        <v>30561</v>
      </c>
      <c r="C192" s="573">
        <v>15026</v>
      </c>
      <c r="D192" s="573">
        <v>6188</v>
      </c>
      <c r="E192" s="573">
        <v>7184</v>
      </c>
      <c r="F192" s="573">
        <v>787</v>
      </c>
      <c r="G192" s="573">
        <v>852</v>
      </c>
      <c r="H192" s="573">
        <v>15</v>
      </c>
      <c r="I192" s="573">
        <v>15535</v>
      </c>
      <c r="J192" s="573">
        <v>4216</v>
      </c>
      <c r="K192" s="573">
        <v>7199</v>
      </c>
      <c r="L192" s="573">
        <v>3284</v>
      </c>
      <c r="M192" s="573">
        <v>825</v>
      </c>
      <c r="N192" s="573">
        <v>11</v>
      </c>
    </row>
    <row r="193" spans="1:14" ht="12.75" customHeight="1">
      <c r="A193" s="576" t="s">
        <v>189</v>
      </c>
      <c r="B193" s="575">
        <v>36710</v>
      </c>
      <c r="C193" s="575">
        <v>17978</v>
      </c>
      <c r="D193" s="575">
        <v>6834</v>
      </c>
      <c r="E193" s="575">
        <v>8924</v>
      </c>
      <c r="F193" s="575">
        <v>1054</v>
      </c>
      <c r="G193" s="575">
        <v>1163</v>
      </c>
      <c r="H193" s="575">
        <v>3</v>
      </c>
      <c r="I193" s="575">
        <v>18732</v>
      </c>
      <c r="J193" s="575">
        <v>4527</v>
      </c>
      <c r="K193" s="575">
        <v>8911</v>
      </c>
      <c r="L193" s="575">
        <v>4106</v>
      </c>
      <c r="M193" s="575">
        <v>1179</v>
      </c>
      <c r="N193" s="575">
        <v>9</v>
      </c>
    </row>
    <row r="194" spans="1:14" s="572" customFormat="1" ht="18" customHeight="1">
      <c r="A194" s="580" t="s">
        <v>190</v>
      </c>
      <c r="B194" s="579">
        <v>164464</v>
      </c>
      <c r="C194" s="579">
        <v>82083</v>
      </c>
      <c r="D194" s="579">
        <v>28282</v>
      </c>
      <c r="E194" s="579">
        <v>47226</v>
      </c>
      <c r="F194" s="579">
        <v>4345</v>
      </c>
      <c r="G194" s="579">
        <v>2139</v>
      </c>
      <c r="H194" s="579">
        <v>91</v>
      </c>
      <c r="I194" s="579">
        <v>82381</v>
      </c>
      <c r="J194" s="579">
        <v>19296</v>
      </c>
      <c r="K194" s="579">
        <v>48316</v>
      </c>
      <c r="L194" s="579">
        <v>11942</v>
      </c>
      <c r="M194" s="579">
        <v>2658</v>
      </c>
      <c r="N194" s="579">
        <v>169</v>
      </c>
    </row>
    <row r="195" spans="1:14" ht="12.75" customHeight="1">
      <c r="A195" s="578" t="s">
        <v>191</v>
      </c>
      <c r="B195" s="577">
        <v>63734</v>
      </c>
      <c r="C195" s="577">
        <v>31644</v>
      </c>
      <c r="D195" s="577">
        <v>10163</v>
      </c>
      <c r="E195" s="577">
        <v>18382</v>
      </c>
      <c r="F195" s="577">
        <v>1881</v>
      </c>
      <c r="G195" s="577">
        <v>1175</v>
      </c>
      <c r="H195" s="577">
        <v>43</v>
      </c>
      <c r="I195" s="577">
        <v>32090</v>
      </c>
      <c r="J195" s="577">
        <v>6810</v>
      </c>
      <c r="K195" s="577">
        <v>18645</v>
      </c>
      <c r="L195" s="577">
        <v>5012</v>
      </c>
      <c r="M195" s="577">
        <v>1523</v>
      </c>
      <c r="N195" s="577">
        <v>100</v>
      </c>
    </row>
    <row r="196" spans="1:14" s="572" customFormat="1" ht="12.75" customHeight="1">
      <c r="A196" s="582" t="s">
        <v>192</v>
      </c>
      <c r="B196" s="573">
        <v>57133</v>
      </c>
      <c r="C196" s="573">
        <v>28283</v>
      </c>
      <c r="D196" s="573">
        <v>9014</v>
      </c>
      <c r="E196" s="573">
        <v>16520</v>
      </c>
      <c r="F196" s="573">
        <v>1655</v>
      </c>
      <c r="G196" s="573">
        <v>1051</v>
      </c>
      <c r="H196" s="573">
        <v>43</v>
      </c>
      <c r="I196" s="573">
        <v>28850</v>
      </c>
      <c r="J196" s="573">
        <v>6136</v>
      </c>
      <c r="K196" s="573">
        <v>16764</v>
      </c>
      <c r="L196" s="573">
        <v>4426</v>
      </c>
      <c r="M196" s="573">
        <v>1427</v>
      </c>
      <c r="N196" s="573">
        <v>97</v>
      </c>
    </row>
    <row r="197" spans="1:14" ht="12.75" customHeight="1">
      <c r="A197" s="581" t="s">
        <v>193</v>
      </c>
      <c r="B197" s="575">
        <v>6601</v>
      </c>
      <c r="C197" s="575">
        <v>3361</v>
      </c>
      <c r="D197" s="575">
        <v>1149</v>
      </c>
      <c r="E197" s="575">
        <v>1862</v>
      </c>
      <c r="F197" s="575">
        <v>226</v>
      </c>
      <c r="G197" s="575">
        <v>124</v>
      </c>
      <c r="H197" s="575" t="s">
        <v>459</v>
      </c>
      <c r="I197" s="575">
        <v>3240</v>
      </c>
      <c r="J197" s="575">
        <v>674</v>
      </c>
      <c r="K197" s="575">
        <v>1881</v>
      </c>
      <c r="L197" s="575">
        <v>586</v>
      </c>
      <c r="M197" s="575">
        <v>96</v>
      </c>
      <c r="N197" s="575">
        <v>3</v>
      </c>
    </row>
    <row r="198" spans="1:14" s="572" customFormat="1" ht="12.75" customHeight="1">
      <c r="A198" s="574" t="s">
        <v>194</v>
      </c>
      <c r="B198" s="573">
        <v>5454</v>
      </c>
      <c r="C198" s="573">
        <v>2799</v>
      </c>
      <c r="D198" s="573">
        <v>1078</v>
      </c>
      <c r="E198" s="573">
        <v>1421</v>
      </c>
      <c r="F198" s="573">
        <v>212</v>
      </c>
      <c r="G198" s="573">
        <v>66</v>
      </c>
      <c r="H198" s="573">
        <v>22</v>
      </c>
      <c r="I198" s="573">
        <v>2655</v>
      </c>
      <c r="J198" s="573">
        <v>535</v>
      </c>
      <c r="K198" s="573">
        <v>1463</v>
      </c>
      <c r="L198" s="573">
        <v>576</v>
      </c>
      <c r="M198" s="573">
        <v>68</v>
      </c>
      <c r="N198" s="573">
        <v>13</v>
      </c>
    </row>
    <row r="199" spans="1:14" ht="12.75" customHeight="1">
      <c r="A199" s="576" t="s">
        <v>195</v>
      </c>
      <c r="B199" s="575">
        <v>34223</v>
      </c>
      <c r="C199" s="575">
        <v>17140</v>
      </c>
      <c r="D199" s="575">
        <v>6244</v>
      </c>
      <c r="E199" s="575">
        <v>9979</v>
      </c>
      <c r="F199" s="575">
        <v>670</v>
      </c>
      <c r="G199" s="575">
        <v>238</v>
      </c>
      <c r="H199" s="575">
        <v>9</v>
      </c>
      <c r="I199" s="575">
        <v>17083</v>
      </c>
      <c r="J199" s="575">
        <v>4530</v>
      </c>
      <c r="K199" s="575">
        <v>10377</v>
      </c>
      <c r="L199" s="575">
        <v>1859</v>
      </c>
      <c r="M199" s="575">
        <v>296</v>
      </c>
      <c r="N199" s="575">
        <v>21</v>
      </c>
    </row>
    <row r="200" spans="1:14" s="572" customFormat="1" ht="12.75" customHeight="1">
      <c r="A200" s="574" t="s">
        <v>196</v>
      </c>
      <c r="B200" s="573">
        <v>15187</v>
      </c>
      <c r="C200" s="573">
        <v>7564</v>
      </c>
      <c r="D200" s="573">
        <v>2570</v>
      </c>
      <c r="E200" s="573">
        <v>4262</v>
      </c>
      <c r="F200" s="573">
        <v>474</v>
      </c>
      <c r="G200" s="573">
        <v>258</v>
      </c>
      <c r="H200" s="573" t="s">
        <v>459</v>
      </c>
      <c r="I200" s="573">
        <v>7623</v>
      </c>
      <c r="J200" s="573">
        <v>1686</v>
      </c>
      <c r="K200" s="573">
        <v>4303</v>
      </c>
      <c r="L200" s="573">
        <v>1393</v>
      </c>
      <c r="M200" s="573">
        <v>240</v>
      </c>
      <c r="N200" s="573">
        <v>1</v>
      </c>
    </row>
    <row r="201" spans="1:14" ht="12.75" customHeight="1">
      <c r="A201" s="576" t="s">
        <v>197</v>
      </c>
      <c r="B201" s="575">
        <v>27438</v>
      </c>
      <c r="C201" s="575">
        <v>13548</v>
      </c>
      <c r="D201" s="575">
        <v>4827</v>
      </c>
      <c r="E201" s="575">
        <v>8132</v>
      </c>
      <c r="F201" s="575">
        <v>500</v>
      </c>
      <c r="G201" s="575">
        <v>78</v>
      </c>
      <c r="H201" s="575">
        <v>11</v>
      </c>
      <c r="I201" s="575">
        <v>13890</v>
      </c>
      <c r="J201" s="575">
        <v>3736</v>
      </c>
      <c r="K201" s="575">
        <v>8487</v>
      </c>
      <c r="L201" s="575">
        <v>1453</v>
      </c>
      <c r="M201" s="575">
        <v>192</v>
      </c>
      <c r="N201" s="575">
        <v>22</v>
      </c>
    </row>
    <row r="202" spans="1:14" s="572" customFormat="1" ht="12.75" customHeight="1">
      <c r="A202" s="574" t="s">
        <v>198</v>
      </c>
      <c r="B202" s="573">
        <v>14687</v>
      </c>
      <c r="C202" s="573">
        <v>7301</v>
      </c>
      <c r="D202" s="573">
        <v>2550</v>
      </c>
      <c r="E202" s="573">
        <v>4006</v>
      </c>
      <c r="F202" s="573">
        <v>467</v>
      </c>
      <c r="G202" s="573">
        <v>276</v>
      </c>
      <c r="H202" s="573">
        <v>2</v>
      </c>
      <c r="I202" s="573">
        <v>7386</v>
      </c>
      <c r="J202" s="573">
        <v>1685</v>
      </c>
      <c r="K202" s="573">
        <v>4012</v>
      </c>
      <c r="L202" s="573">
        <v>1384</v>
      </c>
      <c r="M202" s="573">
        <v>301</v>
      </c>
      <c r="N202" s="573">
        <v>4</v>
      </c>
    </row>
    <row r="203" spans="1:14" ht="12.75" customHeight="1">
      <c r="A203" s="576" t="s">
        <v>199</v>
      </c>
      <c r="B203" s="575">
        <v>3741</v>
      </c>
      <c r="C203" s="575">
        <v>2087</v>
      </c>
      <c r="D203" s="575">
        <v>850</v>
      </c>
      <c r="E203" s="575">
        <v>1044</v>
      </c>
      <c r="F203" s="575">
        <v>141</v>
      </c>
      <c r="G203" s="575">
        <v>48</v>
      </c>
      <c r="H203" s="575">
        <v>4</v>
      </c>
      <c r="I203" s="575">
        <v>1654</v>
      </c>
      <c r="J203" s="575">
        <v>314</v>
      </c>
      <c r="K203" s="575">
        <v>1029</v>
      </c>
      <c r="L203" s="575">
        <v>265</v>
      </c>
      <c r="M203" s="575">
        <v>38</v>
      </c>
      <c r="N203" s="575">
        <v>8</v>
      </c>
    </row>
    <row r="204" spans="1:14" s="572" customFormat="1" ht="18" customHeight="1">
      <c r="A204" s="580" t="s">
        <v>200</v>
      </c>
      <c r="B204" s="579">
        <v>66208</v>
      </c>
      <c r="C204" s="579">
        <v>33344</v>
      </c>
      <c r="D204" s="579">
        <v>11988</v>
      </c>
      <c r="E204" s="579">
        <v>17672</v>
      </c>
      <c r="F204" s="579">
        <v>2213</v>
      </c>
      <c r="G204" s="579">
        <v>1462</v>
      </c>
      <c r="H204" s="579">
        <v>9</v>
      </c>
      <c r="I204" s="579">
        <v>32864</v>
      </c>
      <c r="J204" s="579">
        <v>7359</v>
      </c>
      <c r="K204" s="579">
        <v>17653</v>
      </c>
      <c r="L204" s="579">
        <v>6400</v>
      </c>
      <c r="M204" s="579">
        <v>1436</v>
      </c>
      <c r="N204" s="579">
        <v>16</v>
      </c>
    </row>
    <row r="205" spans="1:14" s="389" customFormat="1" ht="12.75" customHeight="1">
      <c r="A205" s="578" t="s">
        <v>201</v>
      </c>
      <c r="B205" s="577">
        <v>32351</v>
      </c>
      <c r="C205" s="577">
        <v>15978</v>
      </c>
      <c r="D205" s="577">
        <v>5633</v>
      </c>
      <c r="E205" s="577">
        <v>8605</v>
      </c>
      <c r="F205" s="577">
        <v>984</v>
      </c>
      <c r="G205" s="577">
        <v>753</v>
      </c>
      <c r="H205" s="577">
        <v>3</v>
      </c>
      <c r="I205" s="577">
        <v>16373</v>
      </c>
      <c r="J205" s="577">
        <v>3758</v>
      </c>
      <c r="K205" s="577">
        <v>8642</v>
      </c>
      <c r="L205" s="577">
        <v>3141</v>
      </c>
      <c r="M205" s="577">
        <v>822</v>
      </c>
      <c r="N205" s="577">
        <v>10</v>
      </c>
    </row>
    <row r="206" spans="1:14" s="572" customFormat="1" ht="12.75" customHeight="1">
      <c r="A206" s="574" t="s">
        <v>202</v>
      </c>
      <c r="B206" s="573">
        <v>8481</v>
      </c>
      <c r="C206" s="573">
        <v>4270</v>
      </c>
      <c r="D206" s="573">
        <v>1530</v>
      </c>
      <c r="E206" s="573">
        <v>2203</v>
      </c>
      <c r="F206" s="573">
        <v>345</v>
      </c>
      <c r="G206" s="573">
        <v>192</v>
      </c>
      <c r="H206" s="573" t="s">
        <v>459</v>
      </c>
      <c r="I206" s="573">
        <v>4211</v>
      </c>
      <c r="J206" s="573">
        <v>932</v>
      </c>
      <c r="K206" s="573">
        <v>2180</v>
      </c>
      <c r="L206" s="573">
        <v>909</v>
      </c>
      <c r="M206" s="573">
        <v>188</v>
      </c>
      <c r="N206" s="573">
        <v>2</v>
      </c>
    </row>
    <row r="207" spans="1:14" ht="12.75" customHeight="1">
      <c r="A207" s="576" t="s">
        <v>203</v>
      </c>
      <c r="B207" s="575">
        <v>11701</v>
      </c>
      <c r="C207" s="575">
        <v>6058</v>
      </c>
      <c r="D207" s="575">
        <v>2019</v>
      </c>
      <c r="E207" s="575">
        <v>3353</v>
      </c>
      <c r="F207" s="575">
        <v>471</v>
      </c>
      <c r="G207" s="575">
        <v>215</v>
      </c>
      <c r="H207" s="575" t="s">
        <v>459</v>
      </c>
      <c r="I207" s="575">
        <v>5643</v>
      </c>
      <c r="J207" s="575">
        <v>1178</v>
      </c>
      <c r="K207" s="575">
        <v>3338</v>
      </c>
      <c r="L207" s="575">
        <v>973</v>
      </c>
      <c r="M207" s="575">
        <v>153</v>
      </c>
      <c r="N207" s="575">
        <v>1</v>
      </c>
    </row>
    <row r="208" spans="1:14" s="572" customFormat="1" ht="12.75" customHeight="1">
      <c r="A208" s="574" t="s">
        <v>204</v>
      </c>
      <c r="B208" s="573">
        <v>13675</v>
      </c>
      <c r="C208" s="573">
        <v>7038</v>
      </c>
      <c r="D208" s="573">
        <v>2806</v>
      </c>
      <c r="E208" s="573">
        <v>3511</v>
      </c>
      <c r="F208" s="573">
        <v>413</v>
      </c>
      <c r="G208" s="573">
        <v>302</v>
      </c>
      <c r="H208" s="573">
        <v>6</v>
      </c>
      <c r="I208" s="573">
        <v>6637</v>
      </c>
      <c r="J208" s="573">
        <v>1491</v>
      </c>
      <c r="K208" s="573">
        <v>3493</v>
      </c>
      <c r="L208" s="573">
        <v>1377</v>
      </c>
      <c r="M208" s="573">
        <v>273</v>
      </c>
      <c r="N208" s="573">
        <v>3</v>
      </c>
    </row>
    <row r="209" spans="1:14" ht="24" customHeight="1">
      <c r="A209" s="571" t="s">
        <v>205</v>
      </c>
      <c r="B209" s="570" t="s">
        <v>278</v>
      </c>
      <c r="C209" s="570" t="s">
        <v>278</v>
      </c>
      <c r="D209" s="570" t="s">
        <v>278</v>
      </c>
      <c r="E209" s="570" t="s">
        <v>278</v>
      </c>
      <c r="F209" s="570" t="s">
        <v>278</v>
      </c>
      <c r="G209" s="570" t="s">
        <v>278</v>
      </c>
      <c r="H209" s="570" t="s">
        <v>278</v>
      </c>
      <c r="I209" s="570" t="s">
        <v>278</v>
      </c>
      <c r="J209" s="570" t="s">
        <v>278</v>
      </c>
      <c r="K209" s="570" t="s">
        <v>278</v>
      </c>
      <c r="L209" s="570" t="s">
        <v>278</v>
      </c>
      <c r="M209" s="570" t="s">
        <v>278</v>
      </c>
      <c r="N209" s="570" t="s">
        <v>278</v>
      </c>
    </row>
  </sheetData>
  <mergeCells count="5">
    <mergeCell ref="A1:N1"/>
    <mergeCell ref="A3:A4"/>
    <mergeCell ref="B3:B4"/>
    <mergeCell ref="C3:H3"/>
    <mergeCell ref="I3:N3"/>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4" manualBreakCount="4">
    <brk id="53" max="13" man="1"/>
    <brk id="100" max="13" man="1"/>
    <brk id="142" max="13" man="1"/>
    <brk id="184"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5AE6-91A1-4D33-B20D-3D025CF25B5C}">
  <dimension ref="A1:M210"/>
  <sheetViews>
    <sheetView view="pageBreakPreview" zoomScale="130" zoomScaleNormal="100" zoomScaleSheetLayoutView="130" workbookViewId="0">
      <pane ySplit="5" topLeftCell="A180" activePane="bottomLeft" state="frozen"/>
      <selection activeCell="A3" sqref="A3"/>
      <selection pane="bottomLeft" activeCell="A185" sqref="A185"/>
    </sheetView>
  </sheetViews>
  <sheetFormatPr defaultRowHeight="12.75"/>
  <cols>
    <col min="1" max="1" width="25.7109375" customWidth="1"/>
    <col min="2" max="3" width="8.7109375" customWidth="1"/>
    <col min="4" max="7" width="7.7109375" customWidth="1"/>
    <col min="8" max="8" width="8.7109375" customWidth="1"/>
    <col min="9" max="9" width="8.28515625" style="594" customWidth="1"/>
  </cols>
  <sheetData>
    <row r="1" spans="1:13" ht="12.95" customHeight="1">
      <c r="A1" s="162" t="s">
        <v>475</v>
      </c>
      <c r="B1" s="106"/>
      <c r="C1" s="106"/>
      <c r="D1" s="106"/>
      <c r="E1" s="106"/>
      <c r="F1" s="106"/>
      <c r="G1" s="106"/>
      <c r="H1" s="106"/>
      <c r="I1" s="106"/>
      <c r="J1" s="370"/>
      <c r="K1" s="370"/>
      <c r="L1" s="370"/>
      <c r="M1" s="370"/>
    </row>
    <row r="2" spans="1:13" ht="5.0999999999999996" customHeight="1">
      <c r="A2" s="621"/>
      <c r="B2" s="620"/>
      <c r="C2" s="620"/>
      <c r="D2" s="620"/>
      <c r="E2" s="620"/>
      <c r="F2" s="620"/>
      <c r="G2" s="620"/>
      <c r="H2" s="620"/>
      <c r="I2" s="620"/>
    </row>
    <row r="3" spans="1:13" ht="9.9499999999999993" customHeight="1">
      <c r="A3" s="619" t="s">
        <v>275</v>
      </c>
      <c r="B3" s="153" t="s">
        <v>267</v>
      </c>
      <c r="C3" s="153" t="s">
        <v>474</v>
      </c>
      <c r="D3" s="153">
        <v>2</v>
      </c>
      <c r="E3" s="153">
        <v>3</v>
      </c>
      <c r="F3" s="153">
        <v>4</v>
      </c>
      <c r="G3" s="153">
        <v>5</v>
      </c>
      <c r="H3" s="153" t="s">
        <v>473</v>
      </c>
      <c r="I3" s="618" t="s">
        <v>472</v>
      </c>
    </row>
    <row r="4" spans="1:13" ht="19.899999999999999" customHeight="1">
      <c r="A4" s="617"/>
      <c r="B4" s="154"/>
      <c r="C4" s="154"/>
      <c r="D4" s="154"/>
      <c r="E4" s="154"/>
      <c r="F4" s="154"/>
      <c r="G4" s="154"/>
      <c r="H4" s="154"/>
      <c r="I4" s="616"/>
    </row>
    <row r="5" spans="1:13" ht="15" customHeight="1">
      <c r="A5" s="615"/>
      <c r="B5" s="149"/>
      <c r="C5" s="149"/>
      <c r="D5" s="149"/>
      <c r="E5" s="149"/>
      <c r="F5" s="149"/>
      <c r="G5" s="149"/>
      <c r="H5" s="149"/>
      <c r="I5" s="614"/>
    </row>
    <row r="6" spans="1:13" s="604" customFormat="1" ht="16.149999999999999" customHeight="1">
      <c r="A6" s="592" t="s">
        <v>258</v>
      </c>
      <c r="B6" s="606">
        <v>2589344</v>
      </c>
      <c r="C6" s="606">
        <v>773945</v>
      </c>
      <c r="D6" s="606">
        <v>711946</v>
      </c>
      <c r="E6" s="606">
        <v>459926</v>
      </c>
      <c r="F6" s="606">
        <v>375565</v>
      </c>
      <c r="G6" s="606">
        <v>156050</v>
      </c>
      <c r="H6" s="606">
        <v>111912</v>
      </c>
      <c r="I6" s="605">
        <v>2.6</v>
      </c>
    </row>
    <row r="7" spans="1:13" s="613" customFormat="1" ht="14.1" customHeight="1">
      <c r="A7" s="590" t="s">
        <v>263</v>
      </c>
      <c r="B7" s="601">
        <v>1393270</v>
      </c>
      <c r="C7" s="601">
        <v>447681</v>
      </c>
      <c r="D7" s="601">
        <v>383029</v>
      </c>
      <c r="E7" s="601">
        <v>248944</v>
      </c>
      <c r="F7" s="601">
        <v>199989</v>
      </c>
      <c r="G7" s="601">
        <v>72395</v>
      </c>
      <c r="H7" s="601">
        <v>41232</v>
      </c>
      <c r="I7" s="600">
        <v>2.4</v>
      </c>
    </row>
    <row r="8" spans="1:13" s="604" customFormat="1" ht="14.1" customHeight="1">
      <c r="A8" s="571" t="s">
        <v>5</v>
      </c>
      <c r="B8" s="606">
        <v>694818</v>
      </c>
      <c r="C8" s="606">
        <v>232252</v>
      </c>
      <c r="D8" s="606">
        <v>184158</v>
      </c>
      <c r="E8" s="606">
        <v>125617</v>
      </c>
      <c r="F8" s="606">
        <v>101827</v>
      </c>
      <c r="G8" s="606">
        <v>33233</v>
      </c>
      <c r="H8" s="606">
        <v>17731</v>
      </c>
      <c r="I8" s="605">
        <v>2.4</v>
      </c>
    </row>
    <row r="9" spans="1:13" s="595" customFormat="1" ht="21" customHeight="1">
      <c r="A9" s="580" t="s">
        <v>256</v>
      </c>
      <c r="B9" s="610">
        <v>694818</v>
      </c>
      <c r="C9" s="610">
        <v>232252</v>
      </c>
      <c r="D9" s="610">
        <v>184158</v>
      </c>
      <c r="E9" s="610">
        <v>125617</v>
      </c>
      <c r="F9" s="610">
        <v>101827</v>
      </c>
      <c r="G9" s="610">
        <v>33233</v>
      </c>
      <c r="H9" s="610">
        <v>17731</v>
      </c>
      <c r="I9" s="609">
        <v>2.4</v>
      </c>
    </row>
    <row r="10" spans="1:13" ht="12" customHeight="1">
      <c r="A10" s="576" t="s">
        <v>6</v>
      </c>
      <c r="B10" s="599">
        <v>10209</v>
      </c>
      <c r="C10" s="599">
        <v>2917</v>
      </c>
      <c r="D10" s="599">
        <v>2990</v>
      </c>
      <c r="E10" s="599">
        <v>1754</v>
      </c>
      <c r="F10" s="599">
        <v>1431</v>
      </c>
      <c r="G10" s="599">
        <v>642</v>
      </c>
      <c r="H10" s="599">
        <v>475</v>
      </c>
      <c r="I10" s="598">
        <v>2.6</v>
      </c>
    </row>
    <row r="11" spans="1:13" s="572" customFormat="1" ht="12" customHeight="1">
      <c r="A11" s="574" t="s">
        <v>7</v>
      </c>
      <c r="B11" s="601">
        <v>73032</v>
      </c>
      <c r="C11" s="601">
        <v>25302</v>
      </c>
      <c r="D11" s="601">
        <v>19115</v>
      </c>
      <c r="E11" s="601">
        <v>13256</v>
      </c>
      <c r="F11" s="601">
        <v>10810</v>
      </c>
      <c r="G11" s="601">
        <v>3186</v>
      </c>
      <c r="H11" s="601">
        <v>1363</v>
      </c>
      <c r="I11" s="600">
        <v>2.4</v>
      </c>
    </row>
    <row r="12" spans="1:13" ht="12" customHeight="1">
      <c r="A12" s="576" t="s">
        <v>8</v>
      </c>
      <c r="B12" s="599">
        <v>26959</v>
      </c>
      <c r="C12" s="599">
        <v>11735</v>
      </c>
      <c r="D12" s="599">
        <v>7099</v>
      </c>
      <c r="E12" s="599">
        <v>4275</v>
      </c>
      <c r="F12" s="599">
        <v>2928</v>
      </c>
      <c r="G12" s="599">
        <v>713</v>
      </c>
      <c r="H12" s="599">
        <v>209</v>
      </c>
      <c r="I12" s="598">
        <v>2.1</v>
      </c>
    </row>
    <row r="13" spans="1:13" s="572" customFormat="1" ht="12" customHeight="1">
      <c r="A13" s="574" t="s">
        <v>9</v>
      </c>
      <c r="B13" s="601">
        <v>31333</v>
      </c>
      <c r="C13" s="601">
        <v>8171</v>
      </c>
      <c r="D13" s="601">
        <v>8696</v>
      </c>
      <c r="E13" s="601">
        <v>5787</v>
      </c>
      <c r="F13" s="601">
        <v>5461</v>
      </c>
      <c r="G13" s="601">
        <v>2119</v>
      </c>
      <c r="H13" s="601">
        <v>1099</v>
      </c>
      <c r="I13" s="600">
        <v>2.6</v>
      </c>
    </row>
    <row r="14" spans="1:13" ht="12" customHeight="1">
      <c r="A14" s="576" t="s">
        <v>10</v>
      </c>
      <c r="B14" s="599">
        <v>76532</v>
      </c>
      <c r="C14" s="599">
        <v>29062</v>
      </c>
      <c r="D14" s="599">
        <v>19788</v>
      </c>
      <c r="E14" s="599">
        <v>13223</v>
      </c>
      <c r="F14" s="599">
        <v>10581</v>
      </c>
      <c r="G14" s="599">
        <v>2859</v>
      </c>
      <c r="H14" s="599">
        <v>1019</v>
      </c>
      <c r="I14" s="598">
        <v>2.2000000000000002</v>
      </c>
    </row>
    <row r="15" spans="1:13" s="572" customFormat="1" ht="12" customHeight="1">
      <c r="A15" s="574" t="s">
        <v>11</v>
      </c>
      <c r="B15" s="601">
        <v>70585</v>
      </c>
      <c r="C15" s="601">
        <v>21838</v>
      </c>
      <c r="D15" s="601">
        <v>18579</v>
      </c>
      <c r="E15" s="601">
        <v>13213</v>
      </c>
      <c r="F15" s="601">
        <v>11006</v>
      </c>
      <c r="G15" s="601">
        <v>3710</v>
      </c>
      <c r="H15" s="601">
        <v>2239</v>
      </c>
      <c r="I15" s="600">
        <v>2.5</v>
      </c>
    </row>
    <row r="16" spans="1:13" ht="12" customHeight="1">
      <c r="A16" s="576" t="s">
        <v>12</v>
      </c>
      <c r="B16" s="599">
        <v>20426</v>
      </c>
      <c r="C16" s="599">
        <v>5344</v>
      </c>
      <c r="D16" s="599">
        <v>5333</v>
      </c>
      <c r="E16" s="599">
        <v>3901</v>
      </c>
      <c r="F16" s="599">
        <v>3439</v>
      </c>
      <c r="G16" s="599">
        <v>1407</v>
      </c>
      <c r="H16" s="599">
        <v>1002</v>
      </c>
      <c r="I16" s="598">
        <v>2.7</v>
      </c>
    </row>
    <row r="17" spans="1:9" s="572" customFormat="1" ht="12" customHeight="1">
      <c r="A17" s="574" t="s">
        <v>13</v>
      </c>
      <c r="B17" s="601">
        <v>17159</v>
      </c>
      <c r="C17" s="601">
        <v>4392</v>
      </c>
      <c r="D17" s="601">
        <v>4427</v>
      </c>
      <c r="E17" s="601">
        <v>3064</v>
      </c>
      <c r="F17" s="601">
        <v>2670</v>
      </c>
      <c r="G17" s="601">
        <v>1382</v>
      </c>
      <c r="H17" s="601">
        <v>1224</v>
      </c>
      <c r="I17" s="600">
        <v>2.8</v>
      </c>
    </row>
    <row r="18" spans="1:9" ht="12" customHeight="1">
      <c r="A18" s="576" t="s">
        <v>14</v>
      </c>
      <c r="B18" s="599">
        <v>88848</v>
      </c>
      <c r="C18" s="599">
        <v>29637</v>
      </c>
      <c r="D18" s="599">
        <v>23932</v>
      </c>
      <c r="E18" s="599">
        <v>17024</v>
      </c>
      <c r="F18" s="599">
        <v>13350</v>
      </c>
      <c r="G18" s="599">
        <v>3553</v>
      </c>
      <c r="H18" s="599">
        <v>1352</v>
      </c>
      <c r="I18" s="598">
        <v>2.4</v>
      </c>
    </row>
    <row r="19" spans="1:9" s="572" customFormat="1" ht="12" customHeight="1">
      <c r="A19" s="574" t="s">
        <v>15</v>
      </c>
      <c r="B19" s="601">
        <v>25156</v>
      </c>
      <c r="C19" s="601">
        <v>6713</v>
      </c>
      <c r="D19" s="601">
        <v>6681</v>
      </c>
      <c r="E19" s="601">
        <v>4565</v>
      </c>
      <c r="F19" s="601">
        <v>3951</v>
      </c>
      <c r="G19" s="601">
        <v>1752</v>
      </c>
      <c r="H19" s="601">
        <v>1494</v>
      </c>
      <c r="I19" s="600">
        <v>2.7</v>
      </c>
    </row>
    <row r="20" spans="1:9" ht="12" customHeight="1">
      <c r="A20" s="576" t="s">
        <v>16</v>
      </c>
      <c r="B20" s="599">
        <v>76360</v>
      </c>
      <c r="C20" s="599">
        <v>26860</v>
      </c>
      <c r="D20" s="599">
        <v>19907</v>
      </c>
      <c r="E20" s="599">
        <v>13392</v>
      </c>
      <c r="F20" s="599">
        <v>10606</v>
      </c>
      <c r="G20" s="599">
        <v>3543</v>
      </c>
      <c r="H20" s="599">
        <v>2052</v>
      </c>
      <c r="I20" s="598">
        <v>2.4</v>
      </c>
    </row>
    <row r="21" spans="1:9" s="572" customFormat="1" ht="12" customHeight="1">
      <c r="A21" s="574" t="s">
        <v>17</v>
      </c>
      <c r="B21" s="601">
        <v>43559</v>
      </c>
      <c r="C21" s="601">
        <v>14232</v>
      </c>
      <c r="D21" s="601">
        <v>11572</v>
      </c>
      <c r="E21" s="601">
        <v>8217</v>
      </c>
      <c r="F21" s="601">
        <v>6768</v>
      </c>
      <c r="G21" s="601">
        <v>2033</v>
      </c>
      <c r="H21" s="601">
        <v>737</v>
      </c>
      <c r="I21" s="600">
        <v>2.4</v>
      </c>
    </row>
    <row r="22" spans="1:9" ht="12" customHeight="1">
      <c r="A22" s="576" t="s">
        <v>18</v>
      </c>
      <c r="B22" s="599">
        <v>17109</v>
      </c>
      <c r="C22" s="599">
        <v>7261</v>
      </c>
      <c r="D22" s="599">
        <v>4483</v>
      </c>
      <c r="E22" s="599">
        <v>2815</v>
      </c>
      <c r="F22" s="599">
        <v>1792</v>
      </c>
      <c r="G22" s="599">
        <v>535</v>
      </c>
      <c r="H22" s="599">
        <v>223</v>
      </c>
      <c r="I22" s="598">
        <v>2.1</v>
      </c>
    </row>
    <row r="23" spans="1:9" s="572" customFormat="1" ht="12" customHeight="1">
      <c r="A23" s="574" t="s">
        <v>19</v>
      </c>
      <c r="B23" s="601">
        <v>7328</v>
      </c>
      <c r="C23" s="601">
        <v>2169</v>
      </c>
      <c r="D23" s="601">
        <v>2085</v>
      </c>
      <c r="E23" s="601">
        <v>1211</v>
      </c>
      <c r="F23" s="601">
        <v>914</v>
      </c>
      <c r="G23" s="601">
        <v>507</v>
      </c>
      <c r="H23" s="601">
        <v>442</v>
      </c>
      <c r="I23" s="600">
        <v>2.6</v>
      </c>
    </row>
    <row r="24" spans="1:9" ht="12" customHeight="1">
      <c r="A24" s="576" t="s">
        <v>20</v>
      </c>
      <c r="B24" s="599">
        <v>22189</v>
      </c>
      <c r="C24" s="599">
        <v>10029</v>
      </c>
      <c r="D24" s="599">
        <v>5845</v>
      </c>
      <c r="E24" s="599">
        <v>3367</v>
      </c>
      <c r="F24" s="599">
        <v>2188</v>
      </c>
      <c r="G24" s="599">
        <v>595</v>
      </c>
      <c r="H24" s="599">
        <v>165</v>
      </c>
      <c r="I24" s="598">
        <v>2</v>
      </c>
    </row>
    <row r="25" spans="1:9" s="572" customFormat="1" ht="12" customHeight="1">
      <c r="A25" s="574" t="s">
        <v>21</v>
      </c>
      <c r="B25" s="601">
        <v>15832</v>
      </c>
      <c r="C25" s="601">
        <v>3613</v>
      </c>
      <c r="D25" s="601">
        <v>4099</v>
      </c>
      <c r="E25" s="601">
        <v>3001</v>
      </c>
      <c r="F25" s="601">
        <v>2849</v>
      </c>
      <c r="G25" s="601">
        <v>1272</v>
      </c>
      <c r="H25" s="601">
        <v>998</v>
      </c>
      <c r="I25" s="600">
        <v>2.9</v>
      </c>
    </row>
    <row r="26" spans="1:9" s="604" customFormat="1" ht="12" customHeight="1">
      <c r="A26" s="576" t="s">
        <v>22</v>
      </c>
      <c r="B26" s="599">
        <v>72202</v>
      </c>
      <c r="C26" s="599">
        <v>22977</v>
      </c>
      <c r="D26" s="599">
        <v>19527</v>
      </c>
      <c r="E26" s="599">
        <v>13552</v>
      </c>
      <c r="F26" s="599">
        <v>11083</v>
      </c>
      <c r="G26" s="599">
        <v>3425</v>
      </c>
      <c r="H26" s="599">
        <v>1638</v>
      </c>
      <c r="I26" s="598">
        <v>2.4</v>
      </c>
    </row>
    <row r="27" spans="1:9" s="595" customFormat="1" ht="18" customHeight="1">
      <c r="A27" s="591" t="s">
        <v>23</v>
      </c>
      <c r="B27" s="610">
        <v>698452</v>
      </c>
      <c r="C27" s="610">
        <v>215429</v>
      </c>
      <c r="D27" s="610">
        <v>198871</v>
      </c>
      <c r="E27" s="610">
        <v>123327</v>
      </c>
      <c r="F27" s="610">
        <v>98162</v>
      </c>
      <c r="G27" s="610">
        <v>39162</v>
      </c>
      <c r="H27" s="610">
        <v>23501</v>
      </c>
      <c r="I27" s="609">
        <v>2.5</v>
      </c>
    </row>
    <row r="28" spans="1:9" s="604" customFormat="1" ht="15.95" customHeight="1">
      <c r="A28" s="586" t="s">
        <v>24</v>
      </c>
      <c r="B28" s="606">
        <v>63389</v>
      </c>
      <c r="C28" s="606">
        <v>19397</v>
      </c>
      <c r="D28" s="606">
        <v>19171</v>
      </c>
      <c r="E28" s="606">
        <v>11206</v>
      </c>
      <c r="F28" s="606">
        <v>8377</v>
      </c>
      <c r="G28" s="606">
        <v>3389</v>
      </c>
      <c r="H28" s="606">
        <v>1849</v>
      </c>
      <c r="I28" s="605">
        <v>2.4</v>
      </c>
    </row>
    <row r="29" spans="1:9" s="382" customFormat="1" ht="12" customHeight="1">
      <c r="A29" s="584" t="s">
        <v>25</v>
      </c>
      <c r="B29" s="603">
        <v>29423</v>
      </c>
      <c r="C29" s="603">
        <v>9055</v>
      </c>
      <c r="D29" s="603">
        <v>9069</v>
      </c>
      <c r="E29" s="603">
        <v>5271</v>
      </c>
      <c r="F29" s="603">
        <v>3852</v>
      </c>
      <c r="G29" s="603">
        <v>1428</v>
      </c>
      <c r="H29" s="603">
        <v>748</v>
      </c>
      <c r="I29" s="602">
        <v>2.4</v>
      </c>
    </row>
    <row r="30" spans="1:9" ht="12" customHeight="1">
      <c r="A30" s="576" t="s">
        <v>26</v>
      </c>
      <c r="B30" s="599">
        <v>9849</v>
      </c>
      <c r="C30" s="599">
        <v>3136</v>
      </c>
      <c r="D30" s="599">
        <v>3107</v>
      </c>
      <c r="E30" s="599">
        <v>1731</v>
      </c>
      <c r="F30" s="599">
        <v>1223</v>
      </c>
      <c r="G30" s="599">
        <v>436</v>
      </c>
      <c r="H30" s="599">
        <v>216</v>
      </c>
      <c r="I30" s="598">
        <v>2.2999999999999998</v>
      </c>
    </row>
    <row r="31" spans="1:9" s="572" customFormat="1" ht="12" customHeight="1">
      <c r="A31" s="574" t="s">
        <v>27</v>
      </c>
      <c r="B31" s="601">
        <v>14137</v>
      </c>
      <c r="C31" s="601">
        <v>4220</v>
      </c>
      <c r="D31" s="601">
        <v>4043</v>
      </c>
      <c r="E31" s="601">
        <v>2488</v>
      </c>
      <c r="F31" s="601">
        <v>1978</v>
      </c>
      <c r="G31" s="601">
        <v>930</v>
      </c>
      <c r="H31" s="601">
        <v>478</v>
      </c>
      <c r="I31" s="600">
        <v>2.5</v>
      </c>
    </row>
    <row r="32" spans="1:9" s="604" customFormat="1" ht="12" customHeight="1">
      <c r="A32" s="576" t="s">
        <v>28</v>
      </c>
      <c r="B32" s="599">
        <v>9980</v>
      </c>
      <c r="C32" s="599">
        <v>2986</v>
      </c>
      <c r="D32" s="599">
        <v>2952</v>
      </c>
      <c r="E32" s="599">
        <v>1716</v>
      </c>
      <c r="F32" s="599">
        <v>1324</v>
      </c>
      <c r="G32" s="599">
        <v>595</v>
      </c>
      <c r="H32" s="599">
        <v>407</v>
      </c>
      <c r="I32" s="598">
        <v>2.5</v>
      </c>
    </row>
    <row r="33" spans="1:9" s="595" customFormat="1" ht="15.95" customHeight="1">
      <c r="A33" s="580" t="s">
        <v>29</v>
      </c>
      <c r="B33" s="610">
        <v>99961</v>
      </c>
      <c r="C33" s="610">
        <v>28850</v>
      </c>
      <c r="D33" s="610">
        <v>27849</v>
      </c>
      <c r="E33" s="610">
        <v>17976</v>
      </c>
      <c r="F33" s="610">
        <v>14442</v>
      </c>
      <c r="G33" s="610">
        <v>6233</v>
      </c>
      <c r="H33" s="610">
        <v>4611</v>
      </c>
      <c r="I33" s="609">
        <v>2.6</v>
      </c>
    </row>
    <row r="34" spans="1:9" s="611" customFormat="1" ht="12" customHeight="1">
      <c r="A34" s="578" t="s">
        <v>30</v>
      </c>
      <c r="B34" s="608">
        <v>44904</v>
      </c>
      <c r="C34" s="608">
        <v>12898</v>
      </c>
      <c r="D34" s="608">
        <v>12401</v>
      </c>
      <c r="E34" s="608">
        <v>8419</v>
      </c>
      <c r="F34" s="608">
        <v>7009</v>
      </c>
      <c r="G34" s="608">
        <v>2548</v>
      </c>
      <c r="H34" s="608">
        <v>1629</v>
      </c>
      <c r="I34" s="607">
        <v>2.6</v>
      </c>
    </row>
    <row r="35" spans="1:9" s="572" customFormat="1" ht="12" customHeight="1">
      <c r="A35" s="574" t="s">
        <v>31</v>
      </c>
      <c r="B35" s="601">
        <v>6518</v>
      </c>
      <c r="C35" s="601">
        <v>1940</v>
      </c>
      <c r="D35" s="601">
        <v>1815</v>
      </c>
      <c r="E35" s="601">
        <v>1075</v>
      </c>
      <c r="F35" s="601">
        <v>804</v>
      </c>
      <c r="G35" s="601">
        <v>500</v>
      </c>
      <c r="H35" s="601">
        <v>384</v>
      </c>
      <c r="I35" s="600">
        <v>2.6</v>
      </c>
    </row>
    <row r="36" spans="1:9" ht="12" customHeight="1">
      <c r="A36" s="576" t="s">
        <v>32</v>
      </c>
      <c r="B36" s="599">
        <v>5521</v>
      </c>
      <c r="C36" s="599">
        <v>1656</v>
      </c>
      <c r="D36" s="599">
        <v>1573</v>
      </c>
      <c r="E36" s="599">
        <v>942</v>
      </c>
      <c r="F36" s="599">
        <v>648</v>
      </c>
      <c r="G36" s="599">
        <v>377</v>
      </c>
      <c r="H36" s="599">
        <v>325</v>
      </c>
      <c r="I36" s="598">
        <v>2.6</v>
      </c>
    </row>
    <row r="37" spans="1:9" s="396" customFormat="1" ht="12" customHeight="1">
      <c r="A37" s="584" t="s">
        <v>33</v>
      </c>
      <c r="B37" s="603">
        <v>17527</v>
      </c>
      <c r="C37" s="603">
        <v>5061</v>
      </c>
      <c r="D37" s="603">
        <v>4892</v>
      </c>
      <c r="E37" s="603">
        <v>3196</v>
      </c>
      <c r="F37" s="603">
        <v>2487</v>
      </c>
      <c r="G37" s="603">
        <v>1052</v>
      </c>
      <c r="H37" s="603">
        <v>839</v>
      </c>
      <c r="I37" s="602">
        <v>2.6</v>
      </c>
    </row>
    <row r="38" spans="1:9" ht="12" customHeight="1">
      <c r="A38" s="576" t="s">
        <v>34</v>
      </c>
      <c r="B38" s="599">
        <v>8187</v>
      </c>
      <c r="C38" s="599">
        <v>2359</v>
      </c>
      <c r="D38" s="599">
        <v>2397</v>
      </c>
      <c r="E38" s="599">
        <v>1379</v>
      </c>
      <c r="F38" s="599">
        <v>1140</v>
      </c>
      <c r="G38" s="599">
        <v>529</v>
      </c>
      <c r="H38" s="599">
        <v>383</v>
      </c>
      <c r="I38" s="598">
        <v>2.6</v>
      </c>
    </row>
    <row r="39" spans="1:9" s="572" customFormat="1" ht="12" customHeight="1">
      <c r="A39" s="574" t="s">
        <v>35</v>
      </c>
      <c r="B39" s="601">
        <v>10577</v>
      </c>
      <c r="C39" s="601">
        <v>2943</v>
      </c>
      <c r="D39" s="601">
        <v>2958</v>
      </c>
      <c r="E39" s="601">
        <v>1842</v>
      </c>
      <c r="F39" s="601">
        <v>1506</v>
      </c>
      <c r="G39" s="601">
        <v>716</v>
      </c>
      <c r="H39" s="601">
        <v>612</v>
      </c>
      <c r="I39" s="600">
        <v>2.7</v>
      </c>
    </row>
    <row r="40" spans="1:9" ht="12" customHeight="1">
      <c r="A40" s="576" t="s">
        <v>36</v>
      </c>
      <c r="B40" s="599">
        <v>3235</v>
      </c>
      <c r="C40" s="599">
        <v>853</v>
      </c>
      <c r="D40" s="599">
        <v>767</v>
      </c>
      <c r="E40" s="599">
        <v>543</v>
      </c>
      <c r="F40" s="599">
        <v>451</v>
      </c>
      <c r="G40" s="599">
        <v>316</v>
      </c>
      <c r="H40" s="599">
        <v>305</v>
      </c>
      <c r="I40" s="598">
        <v>2.9</v>
      </c>
    </row>
    <row r="41" spans="1:9" s="572" customFormat="1" ht="12" customHeight="1">
      <c r="A41" s="574" t="s">
        <v>37</v>
      </c>
      <c r="B41" s="601">
        <v>3492</v>
      </c>
      <c r="C41" s="601">
        <v>1140</v>
      </c>
      <c r="D41" s="601">
        <v>1046</v>
      </c>
      <c r="E41" s="601">
        <v>580</v>
      </c>
      <c r="F41" s="601">
        <v>397</v>
      </c>
      <c r="G41" s="601">
        <v>195</v>
      </c>
      <c r="H41" s="601">
        <v>134</v>
      </c>
      <c r="I41" s="600">
        <v>2.4</v>
      </c>
    </row>
    <row r="42" spans="1:9" s="604" customFormat="1" ht="15.95" customHeight="1">
      <c r="A42" s="586" t="s">
        <v>38</v>
      </c>
      <c r="B42" s="606">
        <v>247875</v>
      </c>
      <c r="C42" s="606">
        <v>80561</v>
      </c>
      <c r="D42" s="606">
        <v>67914</v>
      </c>
      <c r="E42" s="606">
        <v>42988</v>
      </c>
      <c r="F42" s="606">
        <v>36001</v>
      </c>
      <c r="G42" s="606">
        <v>13274</v>
      </c>
      <c r="H42" s="606">
        <v>7137</v>
      </c>
      <c r="I42" s="605">
        <v>2.4</v>
      </c>
    </row>
    <row r="43" spans="1:9" s="595" customFormat="1" ht="14.1" customHeight="1">
      <c r="A43" s="584" t="s">
        <v>39</v>
      </c>
      <c r="B43" s="603">
        <v>156378</v>
      </c>
      <c r="C43" s="603">
        <v>54965</v>
      </c>
      <c r="D43" s="603">
        <v>42054</v>
      </c>
      <c r="E43" s="603">
        <v>26795</v>
      </c>
      <c r="F43" s="603">
        <v>22268</v>
      </c>
      <c r="G43" s="603">
        <v>7031</v>
      </c>
      <c r="H43" s="603">
        <v>3265</v>
      </c>
      <c r="I43" s="602">
        <v>2.2999999999999998</v>
      </c>
    </row>
    <row r="44" spans="1:9" ht="12" customHeight="1">
      <c r="A44" s="576" t="s">
        <v>40</v>
      </c>
      <c r="B44" s="599">
        <v>4627</v>
      </c>
      <c r="C44" s="599">
        <v>1401</v>
      </c>
      <c r="D44" s="599">
        <v>1412</v>
      </c>
      <c r="E44" s="599">
        <v>720</v>
      </c>
      <c r="F44" s="599">
        <v>667</v>
      </c>
      <c r="G44" s="599">
        <v>261</v>
      </c>
      <c r="H44" s="599">
        <v>166</v>
      </c>
      <c r="I44" s="598">
        <v>2.5</v>
      </c>
    </row>
    <row r="45" spans="1:9" s="572" customFormat="1" ht="12" customHeight="1">
      <c r="A45" s="574" t="s">
        <v>41</v>
      </c>
      <c r="B45" s="601">
        <v>18628</v>
      </c>
      <c r="C45" s="601">
        <v>5173</v>
      </c>
      <c r="D45" s="601">
        <v>5295</v>
      </c>
      <c r="E45" s="601">
        <v>3412</v>
      </c>
      <c r="F45" s="601">
        <v>2766</v>
      </c>
      <c r="G45" s="601">
        <v>1226</v>
      </c>
      <c r="H45" s="601">
        <v>756</v>
      </c>
      <c r="I45" s="600">
        <v>2.6</v>
      </c>
    </row>
    <row r="46" spans="1:9" ht="12" customHeight="1">
      <c r="A46" s="576" t="s">
        <v>42</v>
      </c>
      <c r="B46" s="599">
        <v>4595</v>
      </c>
      <c r="C46" s="599">
        <v>1264</v>
      </c>
      <c r="D46" s="599">
        <v>1412</v>
      </c>
      <c r="E46" s="599">
        <v>861</v>
      </c>
      <c r="F46" s="599">
        <v>651</v>
      </c>
      <c r="G46" s="599">
        <v>274</v>
      </c>
      <c r="H46" s="599">
        <v>133</v>
      </c>
      <c r="I46" s="598">
        <v>2.5</v>
      </c>
    </row>
    <row r="47" spans="1:9" s="572" customFormat="1" ht="12" customHeight="1">
      <c r="A47" s="574" t="s">
        <v>43</v>
      </c>
      <c r="B47" s="601">
        <v>5410</v>
      </c>
      <c r="C47" s="601">
        <v>1544</v>
      </c>
      <c r="D47" s="601">
        <v>1590</v>
      </c>
      <c r="E47" s="601">
        <v>970</v>
      </c>
      <c r="F47" s="601">
        <v>731</v>
      </c>
      <c r="G47" s="601">
        <v>321</v>
      </c>
      <c r="H47" s="601">
        <v>254</v>
      </c>
      <c r="I47" s="600">
        <v>2.6</v>
      </c>
    </row>
    <row r="48" spans="1:9" ht="12" customHeight="1">
      <c r="A48" s="576" t="s">
        <v>44</v>
      </c>
      <c r="B48" s="599">
        <v>12890</v>
      </c>
      <c r="C48" s="599">
        <v>4228</v>
      </c>
      <c r="D48" s="599">
        <v>3852</v>
      </c>
      <c r="E48" s="599">
        <v>2129</v>
      </c>
      <c r="F48" s="599">
        <v>1733</v>
      </c>
      <c r="G48" s="599">
        <v>634</v>
      </c>
      <c r="H48" s="599">
        <v>314</v>
      </c>
      <c r="I48" s="598">
        <v>2.4</v>
      </c>
    </row>
    <row r="49" spans="1:9" s="572" customFormat="1" ht="12" customHeight="1">
      <c r="A49" s="574" t="s">
        <v>45</v>
      </c>
      <c r="B49" s="601">
        <v>13625</v>
      </c>
      <c r="C49" s="601">
        <v>3781</v>
      </c>
      <c r="D49" s="601">
        <v>3536</v>
      </c>
      <c r="E49" s="601">
        <v>2417</v>
      </c>
      <c r="F49" s="601">
        <v>2114</v>
      </c>
      <c r="G49" s="601">
        <v>1112</v>
      </c>
      <c r="H49" s="601">
        <v>665</v>
      </c>
      <c r="I49" s="600">
        <v>2.7</v>
      </c>
    </row>
    <row r="50" spans="1:9" ht="12" customHeight="1">
      <c r="A50" s="576" t="s">
        <v>46</v>
      </c>
      <c r="B50" s="599">
        <v>8296</v>
      </c>
      <c r="C50" s="599">
        <v>2041</v>
      </c>
      <c r="D50" s="599">
        <v>2115</v>
      </c>
      <c r="E50" s="599">
        <v>1435</v>
      </c>
      <c r="F50" s="599">
        <v>1393</v>
      </c>
      <c r="G50" s="599">
        <v>759</v>
      </c>
      <c r="H50" s="599">
        <v>553</v>
      </c>
      <c r="I50" s="598">
        <v>2.9</v>
      </c>
    </row>
    <row r="51" spans="1:9" s="572" customFormat="1" ht="12" customHeight="1">
      <c r="A51" s="574" t="s">
        <v>47</v>
      </c>
      <c r="B51" s="601">
        <v>5736</v>
      </c>
      <c r="C51" s="601">
        <v>1689</v>
      </c>
      <c r="D51" s="601">
        <v>1657</v>
      </c>
      <c r="E51" s="601">
        <v>1023</v>
      </c>
      <c r="F51" s="601">
        <v>819</v>
      </c>
      <c r="G51" s="601">
        <v>359</v>
      </c>
      <c r="H51" s="601">
        <v>189</v>
      </c>
      <c r="I51" s="600">
        <v>2.5</v>
      </c>
    </row>
    <row r="52" spans="1:9" ht="12" customHeight="1">
      <c r="A52" s="576" t="s">
        <v>48</v>
      </c>
      <c r="B52" s="599">
        <v>3149</v>
      </c>
      <c r="C52" s="599">
        <v>926</v>
      </c>
      <c r="D52" s="599">
        <v>909</v>
      </c>
      <c r="E52" s="599">
        <v>577</v>
      </c>
      <c r="F52" s="599">
        <v>465</v>
      </c>
      <c r="G52" s="599">
        <v>180</v>
      </c>
      <c r="H52" s="599">
        <v>92</v>
      </c>
      <c r="I52" s="598">
        <v>2.5</v>
      </c>
    </row>
    <row r="53" spans="1:9" s="595" customFormat="1" ht="12" customHeight="1">
      <c r="A53" s="574" t="s">
        <v>49</v>
      </c>
      <c r="B53" s="601">
        <v>9502</v>
      </c>
      <c r="C53" s="601">
        <v>2222</v>
      </c>
      <c r="D53" s="601">
        <v>2722</v>
      </c>
      <c r="E53" s="601">
        <v>1780</v>
      </c>
      <c r="F53" s="601">
        <v>1694</v>
      </c>
      <c r="G53" s="601">
        <v>690</v>
      </c>
      <c r="H53" s="601">
        <v>394</v>
      </c>
      <c r="I53" s="600">
        <v>2.7</v>
      </c>
    </row>
    <row r="54" spans="1:9" ht="12" customHeight="1">
      <c r="A54" s="576" t="s">
        <v>50</v>
      </c>
      <c r="B54" s="599">
        <v>5039</v>
      </c>
      <c r="C54" s="599">
        <v>1327</v>
      </c>
      <c r="D54" s="599">
        <v>1360</v>
      </c>
      <c r="E54" s="599">
        <v>869</v>
      </c>
      <c r="F54" s="599">
        <v>700</v>
      </c>
      <c r="G54" s="599">
        <v>427</v>
      </c>
      <c r="H54" s="599">
        <v>356</v>
      </c>
      <c r="I54" s="598">
        <v>2.8</v>
      </c>
    </row>
    <row r="55" spans="1:9" s="604" customFormat="1" ht="15.95" customHeight="1">
      <c r="A55" s="586" t="s">
        <v>51</v>
      </c>
      <c r="B55" s="606">
        <v>50313</v>
      </c>
      <c r="C55" s="606">
        <v>16622</v>
      </c>
      <c r="D55" s="606">
        <v>15394</v>
      </c>
      <c r="E55" s="606">
        <v>8577</v>
      </c>
      <c r="F55" s="606">
        <v>6345</v>
      </c>
      <c r="G55" s="606">
        <v>2243</v>
      </c>
      <c r="H55" s="606">
        <v>1132</v>
      </c>
      <c r="I55" s="605">
        <v>2.2999999999999998</v>
      </c>
    </row>
    <row r="56" spans="1:9" s="382" customFormat="1" ht="11.25" customHeight="1">
      <c r="A56" s="584" t="s">
        <v>52</v>
      </c>
      <c r="B56" s="603">
        <v>19914</v>
      </c>
      <c r="C56" s="603">
        <v>5874</v>
      </c>
      <c r="D56" s="603">
        <v>5935</v>
      </c>
      <c r="E56" s="603">
        <v>3701</v>
      </c>
      <c r="F56" s="603">
        <v>2692</v>
      </c>
      <c r="G56" s="603">
        <v>1104</v>
      </c>
      <c r="H56" s="603">
        <v>608</v>
      </c>
      <c r="I56" s="602">
        <v>2.5</v>
      </c>
    </row>
    <row r="57" spans="1:9" ht="11.25" customHeight="1">
      <c r="A57" s="576" t="s">
        <v>53</v>
      </c>
      <c r="B57" s="599">
        <v>5846</v>
      </c>
      <c r="C57" s="599">
        <v>2021</v>
      </c>
      <c r="D57" s="599">
        <v>1851</v>
      </c>
      <c r="E57" s="599">
        <v>957</v>
      </c>
      <c r="F57" s="599">
        <v>706</v>
      </c>
      <c r="G57" s="599">
        <v>224</v>
      </c>
      <c r="H57" s="599">
        <v>87</v>
      </c>
      <c r="I57" s="598">
        <v>2.2000000000000002</v>
      </c>
    </row>
    <row r="58" spans="1:9" s="572" customFormat="1" ht="11.25" customHeight="1">
      <c r="A58" s="574" t="s">
        <v>54</v>
      </c>
      <c r="B58" s="601">
        <v>8966</v>
      </c>
      <c r="C58" s="601">
        <v>3087</v>
      </c>
      <c r="D58" s="601">
        <v>2828</v>
      </c>
      <c r="E58" s="601">
        <v>1514</v>
      </c>
      <c r="F58" s="601">
        <v>1118</v>
      </c>
      <c r="G58" s="601">
        <v>293</v>
      </c>
      <c r="H58" s="601">
        <v>126</v>
      </c>
      <c r="I58" s="600">
        <v>2.2000000000000002</v>
      </c>
    </row>
    <row r="59" spans="1:9" ht="11.25" customHeight="1">
      <c r="A59" s="576" t="s">
        <v>55</v>
      </c>
      <c r="B59" s="599">
        <v>3636</v>
      </c>
      <c r="C59" s="599">
        <v>1289</v>
      </c>
      <c r="D59" s="599">
        <v>1092</v>
      </c>
      <c r="E59" s="599">
        <v>560</v>
      </c>
      <c r="F59" s="599">
        <v>408</v>
      </c>
      <c r="G59" s="599">
        <v>186</v>
      </c>
      <c r="H59" s="599">
        <v>101</v>
      </c>
      <c r="I59" s="598">
        <v>2.2999999999999998</v>
      </c>
    </row>
    <row r="60" spans="1:9" s="595" customFormat="1" ht="11.25" customHeight="1">
      <c r="A60" s="574" t="s">
        <v>56</v>
      </c>
      <c r="B60" s="601">
        <v>8137</v>
      </c>
      <c r="C60" s="601">
        <v>2956</v>
      </c>
      <c r="D60" s="601">
        <v>2529</v>
      </c>
      <c r="E60" s="601">
        <v>1268</v>
      </c>
      <c r="F60" s="601">
        <v>986</v>
      </c>
      <c r="G60" s="601">
        <v>275</v>
      </c>
      <c r="H60" s="601">
        <v>123</v>
      </c>
      <c r="I60" s="600">
        <v>2.2000000000000002</v>
      </c>
    </row>
    <row r="61" spans="1:9" ht="11.25" customHeight="1">
      <c r="A61" s="576" t="s">
        <v>57</v>
      </c>
      <c r="B61" s="599">
        <v>3814</v>
      </c>
      <c r="C61" s="599">
        <v>1395</v>
      </c>
      <c r="D61" s="599">
        <v>1159</v>
      </c>
      <c r="E61" s="599">
        <v>577</v>
      </c>
      <c r="F61" s="599">
        <v>435</v>
      </c>
      <c r="G61" s="599">
        <v>161</v>
      </c>
      <c r="H61" s="599">
        <v>87</v>
      </c>
      <c r="I61" s="598">
        <v>2.2000000000000002</v>
      </c>
    </row>
    <row r="62" spans="1:9" s="595" customFormat="1" ht="14.1" customHeight="1">
      <c r="A62" s="580" t="s">
        <v>58</v>
      </c>
      <c r="B62" s="610">
        <v>67867</v>
      </c>
      <c r="C62" s="610">
        <v>22782</v>
      </c>
      <c r="D62" s="610">
        <v>20201</v>
      </c>
      <c r="E62" s="610">
        <v>11689</v>
      </c>
      <c r="F62" s="610">
        <v>8712</v>
      </c>
      <c r="G62" s="610">
        <v>2942</v>
      </c>
      <c r="H62" s="610">
        <v>1541</v>
      </c>
      <c r="I62" s="609">
        <v>2.2999999999999998</v>
      </c>
    </row>
    <row r="63" spans="1:9" s="389" customFormat="1" ht="11.25" customHeight="1">
      <c r="A63" s="578" t="s">
        <v>59</v>
      </c>
      <c r="B63" s="608">
        <v>52491</v>
      </c>
      <c r="C63" s="608">
        <v>17702</v>
      </c>
      <c r="D63" s="608">
        <v>15440</v>
      </c>
      <c r="E63" s="608">
        <v>9110</v>
      </c>
      <c r="F63" s="608">
        <v>6817</v>
      </c>
      <c r="G63" s="608">
        <v>2257</v>
      </c>
      <c r="H63" s="608">
        <v>1165</v>
      </c>
      <c r="I63" s="607">
        <v>2.2999999999999998</v>
      </c>
    </row>
    <row r="64" spans="1:9" s="572" customFormat="1" ht="11.25" customHeight="1">
      <c r="A64" s="574" t="s">
        <v>60</v>
      </c>
      <c r="B64" s="601">
        <v>11367</v>
      </c>
      <c r="C64" s="601">
        <v>3822</v>
      </c>
      <c r="D64" s="601">
        <v>3615</v>
      </c>
      <c r="E64" s="601">
        <v>1906</v>
      </c>
      <c r="F64" s="601">
        <v>1356</v>
      </c>
      <c r="G64" s="601">
        <v>452</v>
      </c>
      <c r="H64" s="601">
        <v>216</v>
      </c>
      <c r="I64" s="600">
        <v>2.2999999999999998</v>
      </c>
    </row>
    <row r="65" spans="1:9" s="604" customFormat="1" ht="11.25" customHeight="1">
      <c r="A65" s="576" t="s">
        <v>61</v>
      </c>
      <c r="B65" s="599">
        <v>4009</v>
      </c>
      <c r="C65" s="599">
        <v>1258</v>
      </c>
      <c r="D65" s="599">
        <v>1146</v>
      </c>
      <c r="E65" s="599">
        <v>673</v>
      </c>
      <c r="F65" s="599">
        <v>539</v>
      </c>
      <c r="G65" s="599">
        <v>233</v>
      </c>
      <c r="H65" s="599">
        <v>160</v>
      </c>
      <c r="I65" s="598">
        <v>2.5</v>
      </c>
    </row>
    <row r="66" spans="1:9" s="595" customFormat="1" ht="14.1" customHeight="1">
      <c r="A66" s="580" t="s">
        <v>62</v>
      </c>
      <c r="B66" s="610">
        <v>62915</v>
      </c>
      <c r="C66" s="610">
        <v>19028</v>
      </c>
      <c r="D66" s="610">
        <v>18295</v>
      </c>
      <c r="E66" s="610">
        <v>11184</v>
      </c>
      <c r="F66" s="610">
        <v>8329</v>
      </c>
      <c r="G66" s="610">
        <v>3753</v>
      </c>
      <c r="H66" s="610">
        <v>2326</v>
      </c>
      <c r="I66" s="609">
        <v>2.5</v>
      </c>
    </row>
    <row r="67" spans="1:9" s="389" customFormat="1" ht="11.25" customHeight="1">
      <c r="A67" s="578" t="s">
        <v>63</v>
      </c>
      <c r="B67" s="608">
        <v>41964</v>
      </c>
      <c r="C67" s="608">
        <v>12418</v>
      </c>
      <c r="D67" s="608">
        <v>12117</v>
      </c>
      <c r="E67" s="608">
        <v>7696</v>
      </c>
      <c r="F67" s="608">
        <v>5744</v>
      </c>
      <c r="G67" s="608">
        <v>2490</v>
      </c>
      <c r="H67" s="608">
        <v>1499</v>
      </c>
      <c r="I67" s="607">
        <v>2.5</v>
      </c>
    </row>
    <row r="68" spans="1:9" s="572" customFormat="1" ht="11.25" customHeight="1">
      <c r="A68" s="574" t="s">
        <v>64</v>
      </c>
      <c r="B68" s="601">
        <v>5457</v>
      </c>
      <c r="C68" s="601">
        <v>1701</v>
      </c>
      <c r="D68" s="601">
        <v>1634</v>
      </c>
      <c r="E68" s="601">
        <v>904</v>
      </c>
      <c r="F68" s="601">
        <v>685</v>
      </c>
      <c r="G68" s="601">
        <v>330</v>
      </c>
      <c r="H68" s="601">
        <v>203</v>
      </c>
      <c r="I68" s="600">
        <v>2.5</v>
      </c>
    </row>
    <row r="69" spans="1:9" ht="11.25" customHeight="1">
      <c r="A69" s="576" t="s">
        <v>65</v>
      </c>
      <c r="B69" s="599">
        <v>3324</v>
      </c>
      <c r="C69" s="599">
        <v>1085</v>
      </c>
      <c r="D69" s="599">
        <v>992</v>
      </c>
      <c r="E69" s="599">
        <v>509</v>
      </c>
      <c r="F69" s="599">
        <v>394</v>
      </c>
      <c r="G69" s="599">
        <v>189</v>
      </c>
      <c r="H69" s="599">
        <v>155</v>
      </c>
      <c r="I69" s="598">
        <v>2.5</v>
      </c>
    </row>
    <row r="70" spans="1:9" s="595" customFormat="1" ht="11.25" customHeight="1">
      <c r="A70" s="574" t="s">
        <v>66</v>
      </c>
      <c r="B70" s="601">
        <v>7779</v>
      </c>
      <c r="C70" s="601">
        <v>2365</v>
      </c>
      <c r="D70" s="601">
        <v>2256</v>
      </c>
      <c r="E70" s="601">
        <v>1352</v>
      </c>
      <c r="F70" s="601">
        <v>1012</v>
      </c>
      <c r="G70" s="601">
        <v>492</v>
      </c>
      <c r="H70" s="601">
        <v>302</v>
      </c>
      <c r="I70" s="600">
        <v>2.5</v>
      </c>
    </row>
    <row r="71" spans="1:9" ht="11.25" customHeight="1">
      <c r="A71" s="576" t="s">
        <v>67</v>
      </c>
      <c r="B71" s="599">
        <v>4391</v>
      </c>
      <c r="C71" s="599">
        <v>1459</v>
      </c>
      <c r="D71" s="599">
        <v>1296</v>
      </c>
      <c r="E71" s="599">
        <v>723</v>
      </c>
      <c r="F71" s="599">
        <v>494</v>
      </c>
      <c r="G71" s="599">
        <v>252</v>
      </c>
      <c r="H71" s="599">
        <v>167</v>
      </c>
      <c r="I71" s="598">
        <v>2.4</v>
      </c>
    </row>
    <row r="72" spans="1:9" s="595" customFormat="1" ht="14.1" customHeight="1">
      <c r="A72" s="580" t="s">
        <v>68</v>
      </c>
      <c r="B72" s="610">
        <v>106132</v>
      </c>
      <c r="C72" s="610">
        <v>28189</v>
      </c>
      <c r="D72" s="610">
        <v>30047</v>
      </c>
      <c r="E72" s="610">
        <v>19707</v>
      </c>
      <c r="F72" s="610">
        <v>15956</v>
      </c>
      <c r="G72" s="610">
        <v>7328</v>
      </c>
      <c r="H72" s="610">
        <v>4905</v>
      </c>
      <c r="I72" s="609">
        <v>2.6</v>
      </c>
    </row>
    <row r="73" spans="1:9" s="389" customFormat="1" ht="11.25" customHeight="1">
      <c r="A73" s="578" t="s">
        <v>69</v>
      </c>
      <c r="B73" s="608">
        <v>27081</v>
      </c>
      <c r="C73" s="608">
        <v>7525</v>
      </c>
      <c r="D73" s="608">
        <v>7668</v>
      </c>
      <c r="E73" s="608">
        <v>4962</v>
      </c>
      <c r="F73" s="608">
        <v>3818</v>
      </c>
      <c r="G73" s="608">
        <v>1817</v>
      </c>
      <c r="H73" s="608">
        <v>1291</v>
      </c>
      <c r="I73" s="607">
        <v>2.6</v>
      </c>
    </row>
    <row r="74" spans="1:9" s="572" customFormat="1" ht="11.25" customHeight="1">
      <c r="A74" s="574" t="s">
        <v>70</v>
      </c>
      <c r="B74" s="601">
        <v>16255</v>
      </c>
      <c r="C74" s="601">
        <v>4279</v>
      </c>
      <c r="D74" s="601">
        <v>4513</v>
      </c>
      <c r="E74" s="601">
        <v>2934</v>
      </c>
      <c r="F74" s="601">
        <v>2597</v>
      </c>
      <c r="G74" s="601">
        <v>1158</v>
      </c>
      <c r="H74" s="601">
        <v>774</v>
      </c>
      <c r="I74" s="600">
        <v>2.7</v>
      </c>
    </row>
    <row r="75" spans="1:9" ht="11.25" customHeight="1">
      <c r="A75" s="576" t="s">
        <v>71</v>
      </c>
      <c r="B75" s="599">
        <v>3779</v>
      </c>
      <c r="C75" s="599">
        <v>1146</v>
      </c>
      <c r="D75" s="599">
        <v>1135</v>
      </c>
      <c r="E75" s="599">
        <v>703</v>
      </c>
      <c r="F75" s="599">
        <v>452</v>
      </c>
      <c r="G75" s="599">
        <v>231</v>
      </c>
      <c r="H75" s="599">
        <v>112</v>
      </c>
      <c r="I75" s="598">
        <v>2.4</v>
      </c>
    </row>
    <row r="76" spans="1:9" s="572" customFormat="1" ht="11.25" customHeight="1">
      <c r="A76" s="574" t="s">
        <v>72</v>
      </c>
      <c r="B76" s="601">
        <v>6371</v>
      </c>
      <c r="C76" s="601">
        <v>1403</v>
      </c>
      <c r="D76" s="601">
        <v>1718</v>
      </c>
      <c r="E76" s="601">
        <v>1195</v>
      </c>
      <c r="F76" s="601">
        <v>997</v>
      </c>
      <c r="G76" s="601">
        <v>600</v>
      </c>
      <c r="H76" s="601">
        <v>458</v>
      </c>
      <c r="I76" s="600">
        <v>2.9</v>
      </c>
    </row>
    <row r="77" spans="1:9" ht="11.25" customHeight="1">
      <c r="A77" s="576" t="s">
        <v>73</v>
      </c>
      <c r="B77" s="599">
        <v>18680</v>
      </c>
      <c r="C77" s="599">
        <v>5046</v>
      </c>
      <c r="D77" s="599">
        <v>5426</v>
      </c>
      <c r="E77" s="599">
        <v>3593</v>
      </c>
      <c r="F77" s="599">
        <v>2631</v>
      </c>
      <c r="G77" s="599">
        <v>1183</v>
      </c>
      <c r="H77" s="599">
        <v>801</v>
      </c>
      <c r="I77" s="598">
        <v>2.6</v>
      </c>
    </row>
    <row r="78" spans="1:9" s="595" customFormat="1" ht="11.25" customHeight="1">
      <c r="A78" s="574" t="s">
        <v>74</v>
      </c>
      <c r="B78" s="601">
        <v>22847</v>
      </c>
      <c r="C78" s="601">
        <v>5517</v>
      </c>
      <c r="D78" s="601">
        <v>6251</v>
      </c>
      <c r="E78" s="601">
        <v>4390</v>
      </c>
      <c r="F78" s="601">
        <v>3963</v>
      </c>
      <c r="G78" s="601">
        <v>1702</v>
      </c>
      <c r="H78" s="601">
        <v>1024</v>
      </c>
      <c r="I78" s="600">
        <v>2.7</v>
      </c>
    </row>
    <row r="79" spans="1:9" s="604" customFormat="1" ht="11.25" customHeight="1">
      <c r="A79" s="576" t="s">
        <v>75</v>
      </c>
      <c r="B79" s="599">
        <v>11119</v>
      </c>
      <c r="C79" s="599">
        <v>3273</v>
      </c>
      <c r="D79" s="599">
        <v>3336</v>
      </c>
      <c r="E79" s="599">
        <v>1930</v>
      </c>
      <c r="F79" s="599">
        <v>1498</v>
      </c>
      <c r="G79" s="599">
        <v>637</v>
      </c>
      <c r="H79" s="599">
        <v>445</v>
      </c>
      <c r="I79" s="598">
        <v>2.5</v>
      </c>
    </row>
    <row r="80" spans="1:9" s="613" customFormat="1" ht="14.1" customHeight="1">
      <c r="A80" s="590" t="s">
        <v>76</v>
      </c>
      <c r="B80" s="601">
        <v>1196074</v>
      </c>
      <c r="C80" s="601">
        <v>326264</v>
      </c>
      <c r="D80" s="601">
        <v>328917</v>
      </c>
      <c r="E80" s="601">
        <v>210982</v>
      </c>
      <c r="F80" s="601">
        <v>175576</v>
      </c>
      <c r="G80" s="601">
        <v>83655</v>
      </c>
      <c r="H80" s="601">
        <v>70680</v>
      </c>
      <c r="I80" s="600">
        <v>2.7</v>
      </c>
    </row>
    <row r="81" spans="1:9" s="604" customFormat="1" ht="20.100000000000001" customHeight="1">
      <c r="A81" s="571" t="s">
        <v>77</v>
      </c>
      <c r="B81" s="606">
        <v>671500</v>
      </c>
      <c r="C81" s="606">
        <v>181716</v>
      </c>
      <c r="D81" s="606">
        <v>182605</v>
      </c>
      <c r="E81" s="606">
        <v>117984</v>
      </c>
      <c r="F81" s="606">
        <v>100115</v>
      </c>
      <c r="G81" s="606">
        <v>48885</v>
      </c>
      <c r="H81" s="606">
        <v>40195</v>
      </c>
      <c r="I81" s="605">
        <v>2.7</v>
      </c>
    </row>
    <row r="82" spans="1:9" s="595" customFormat="1" ht="14.1" customHeight="1">
      <c r="A82" s="580" t="s">
        <v>78</v>
      </c>
      <c r="B82" s="610">
        <v>96570</v>
      </c>
      <c r="C82" s="610">
        <v>26422</v>
      </c>
      <c r="D82" s="610">
        <v>27424</v>
      </c>
      <c r="E82" s="610">
        <v>16692</v>
      </c>
      <c r="F82" s="610">
        <v>14871</v>
      </c>
      <c r="G82" s="610">
        <v>6627</v>
      </c>
      <c r="H82" s="610">
        <v>4534</v>
      </c>
      <c r="I82" s="609">
        <v>2.6</v>
      </c>
    </row>
    <row r="83" spans="1:9" s="611" customFormat="1" ht="11.25" customHeight="1">
      <c r="A83" s="578" t="s">
        <v>411</v>
      </c>
      <c r="B83" s="608">
        <v>28024</v>
      </c>
      <c r="C83" s="608">
        <v>8097</v>
      </c>
      <c r="D83" s="608">
        <v>8072</v>
      </c>
      <c r="E83" s="608">
        <v>5208</v>
      </c>
      <c r="F83" s="608">
        <v>4481</v>
      </c>
      <c r="G83" s="608">
        <v>1452</v>
      </c>
      <c r="H83" s="608">
        <v>714</v>
      </c>
      <c r="I83" s="607">
        <v>2.5</v>
      </c>
    </row>
    <row r="84" spans="1:9" s="612" customFormat="1" ht="11.25" customHeight="1">
      <c r="A84" s="582" t="s">
        <v>410</v>
      </c>
      <c r="B84" s="603">
        <v>25473</v>
      </c>
      <c r="C84" s="603">
        <v>7395</v>
      </c>
      <c r="D84" s="603">
        <v>7346</v>
      </c>
      <c r="E84" s="603">
        <v>4694</v>
      </c>
      <c r="F84" s="603">
        <v>4084</v>
      </c>
      <c r="G84" s="603">
        <v>1305</v>
      </c>
      <c r="H84" s="603">
        <v>649</v>
      </c>
      <c r="I84" s="602">
        <v>2.5</v>
      </c>
    </row>
    <row r="85" spans="1:9" s="611" customFormat="1" ht="11.25" customHeight="1">
      <c r="A85" s="581" t="s">
        <v>409</v>
      </c>
      <c r="B85" s="608">
        <v>2551</v>
      </c>
      <c r="C85" s="608">
        <v>702</v>
      </c>
      <c r="D85" s="608">
        <v>726</v>
      </c>
      <c r="E85" s="608">
        <v>514</v>
      </c>
      <c r="F85" s="608">
        <v>397</v>
      </c>
      <c r="G85" s="608">
        <v>147</v>
      </c>
      <c r="H85" s="608">
        <v>65</v>
      </c>
      <c r="I85" s="607">
        <v>2.5</v>
      </c>
    </row>
    <row r="86" spans="1:9" s="572" customFormat="1" ht="11.25" customHeight="1">
      <c r="A86" s="574" t="s">
        <v>82</v>
      </c>
      <c r="B86" s="601">
        <v>6407</v>
      </c>
      <c r="C86" s="601">
        <v>1790</v>
      </c>
      <c r="D86" s="601">
        <v>1732</v>
      </c>
      <c r="E86" s="601">
        <v>1061</v>
      </c>
      <c r="F86" s="601">
        <v>1039</v>
      </c>
      <c r="G86" s="601">
        <v>457</v>
      </c>
      <c r="H86" s="601">
        <v>328</v>
      </c>
      <c r="I86" s="600">
        <v>2.7</v>
      </c>
    </row>
    <row r="87" spans="1:9" ht="11.25" customHeight="1">
      <c r="A87" s="576" t="s">
        <v>83</v>
      </c>
      <c r="B87" s="599">
        <v>9254</v>
      </c>
      <c r="C87" s="599">
        <v>2645</v>
      </c>
      <c r="D87" s="599">
        <v>2775</v>
      </c>
      <c r="E87" s="599">
        <v>1504</v>
      </c>
      <c r="F87" s="599">
        <v>1391</v>
      </c>
      <c r="G87" s="599">
        <v>562</v>
      </c>
      <c r="H87" s="599">
        <v>377</v>
      </c>
      <c r="I87" s="598">
        <v>2.5</v>
      </c>
    </row>
    <row r="88" spans="1:9" s="572" customFormat="1" ht="11.25" customHeight="1">
      <c r="A88" s="574" t="s">
        <v>84</v>
      </c>
      <c r="B88" s="601">
        <v>4004</v>
      </c>
      <c r="C88" s="601">
        <v>1201</v>
      </c>
      <c r="D88" s="601">
        <v>1155</v>
      </c>
      <c r="E88" s="601">
        <v>672</v>
      </c>
      <c r="F88" s="601">
        <v>545</v>
      </c>
      <c r="G88" s="601">
        <v>234</v>
      </c>
      <c r="H88" s="601">
        <v>197</v>
      </c>
      <c r="I88" s="600">
        <v>2.5</v>
      </c>
    </row>
    <row r="89" spans="1:9" ht="11.25" customHeight="1">
      <c r="A89" s="576" t="s">
        <v>85</v>
      </c>
      <c r="B89" s="599">
        <v>5600</v>
      </c>
      <c r="C89" s="599">
        <v>1666</v>
      </c>
      <c r="D89" s="599">
        <v>1857</v>
      </c>
      <c r="E89" s="599">
        <v>898</v>
      </c>
      <c r="F89" s="599">
        <v>713</v>
      </c>
      <c r="G89" s="599">
        <v>310</v>
      </c>
      <c r="H89" s="599">
        <v>156</v>
      </c>
      <c r="I89" s="598">
        <v>2.4</v>
      </c>
    </row>
    <row r="90" spans="1:9" s="572" customFormat="1" ht="11.25" customHeight="1">
      <c r="A90" s="574" t="s">
        <v>86</v>
      </c>
      <c r="B90" s="601">
        <v>9803</v>
      </c>
      <c r="C90" s="601">
        <v>2614</v>
      </c>
      <c r="D90" s="601">
        <v>2791</v>
      </c>
      <c r="E90" s="601">
        <v>1799</v>
      </c>
      <c r="F90" s="601">
        <v>1451</v>
      </c>
      <c r="G90" s="601">
        <v>677</v>
      </c>
      <c r="H90" s="601">
        <v>471</v>
      </c>
      <c r="I90" s="600">
        <v>2.6</v>
      </c>
    </row>
    <row r="91" spans="1:9" ht="11.25" customHeight="1">
      <c r="A91" s="576" t="s">
        <v>87</v>
      </c>
      <c r="B91" s="599">
        <v>9435</v>
      </c>
      <c r="C91" s="599">
        <v>2667</v>
      </c>
      <c r="D91" s="599">
        <v>2874</v>
      </c>
      <c r="E91" s="599">
        <v>1710</v>
      </c>
      <c r="F91" s="599">
        <v>1388</v>
      </c>
      <c r="G91" s="599">
        <v>541</v>
      </c>
      <c r="H91" s="599">
        <v>255</v>
      </c>
      <c r="I91" s="598">
        <v>2.5</v>
      </c>
    </row>
    <row r="92" spans="1:9" s="572" customFormat="1" ht="11.25" customHeight="1">
      <c r="A92" s="574" t="s">
        <v>88</v>
      </c>
      <c r="B92" s="601">
        <v>11305</v>
      </c>
      <c r="C92" s="601">
        <v>2668</v>
      </c>
      <c r="D92" s="601">
        <v>3054</v>
      </c>
      <c r="E92" s="601">
        <v>1889</v>
      </c>
      <c r="F92" s="601">
        <v>1887</v>
      </c>
      <c r="G92" s="601">
        <v>1076</v>
      </c>
      <c r="H92" s="601">
        <v>731</v>
      </c>
      <c r="I92" s="600">
        <v>2.9</v>
      </c>
    </row>
    <row r="93" spans="1:9" ht="11.25" customHeight="1">
      <c r="A93" s="576" t="s">
        <v>89</v>
      </c>
      <c r="B93" s="599">
        <v>7072</v>
      </c>
      <c r="C93" s="599">
        <v>1343</v>
      </c>
      <c r="D93" s="599">
        <v>1523</v>
      </c>
      <c r="E93" s="599">
        <v>1086</v>
      </c>
      <c r="F93" s="599">
        <v>1182</v>
      </c>
      <c r="G93" s="599">
        <v>924</v>
      </c>
      <c r="H93" s="599">
        <v>1014</v>
      </c>
      <c r="I93" s="598">
        <v>3.4</v>
      </c>
    </row>
    <row r="94" spans="1:9" s="572" customFormat="1" ht="11.25" customHeight="1">
      <c r="A94" s="574" t="s">
        <v>90</v>
      </c>
      <c r="B94" s="601">
        <v>5666</v>
      </c>
      <c r="C94" s="601">
        <v>1731</v>
      </c>
      <c r="D94" s="601">
        <v>1591</v>
      </c>
      <c r="E94" s="601">
        <v>865</v>
      </c>
      <c r="F94" s="601">
        <v>794</v>
      </c>
      <c r="G94" s="601">
        <v>394</v>
      </c>
      <c r="H94" s="601">
        <v>291</v>
      </c>
      <c r="I94" s="600">
        <v>2.6</v>
      </c>
    </row>
    <row r="95" spans="1:9" s="604" customFormat="1" ht="14.1" customHeight="1">
      <c r="A95" s="586" t="s">
        <v>91</v>
      </c>
      <c r="B95" s="606">
        <v>58874</v>
      </c>
      <c r="C95" s="606">
        <v>16786</v>
      </c>
      <c r="D95" s="606">
        <v>16353</v>
      </c>
      <c r="E95" s="606">
        <v>10477</v>
      </c>
      <c r="F95" s="606">
        <v>8293</v>
      </c>
      <c r="G95" s="606">
        <v>3786</v>
      </c>
      <c r="H95" s="606">
        <v>3179</v>
      </c>
      <c r="I95" s="605">
        <v>2.6</v>
      </c>
    </row>
    <row r="96" spans="1:9" s="382" customFormat="1" ht="11.25" customHeight="1">
      <c r="A96" s="584" t="s">
        <v>92</v>
      </c>
      <c r="B96" s="603">
        <v>32664</v>
      </c>
      <c r="C96" s="603">
        <v>9408</v>
      </c>
      <c r="D96" s="603">
        <v>9455</v>
      </c>
      <c r="E96" s="603">
        <v>6168</v>
      </c>
      <c r="F96" s="603">
        <v>4812</v>
      </c>
      <c r="G96" s="603">
        <v>1735</v>
      </c>
      <c r="H96" s="603">
        <v>1086</v>
      </c>
      <c r="I96" s="602">
        <v>2.5</v>
      </c>
    </row>
    <row r="97" spans="1:9" ht="11.25" customHeight="1">
      <c r="A97" s="576" t="s">
        <v>93</v>
      </c>
      <c r="B97" s="599">
        <v>4892</v>
      </c>
      <c r="C97" s="599">
        <v>1313</v>
      </c>
      <c r="D97" s="599">
        <v>1210</v>
      </c>
      <c r="E97" s="599">
        <v>835</v>
      </c>
      <c r="F97" s="599">
        <v>724</v>
      </c>
      <c r="G97" s="599">
        <v>418</v>
      </c>
      <c r="H97" s="599">
        <v>392</v>
      </c>
      <c r="I97" s="598">
        <v>2.8</v>
      </c>
    </row>
    <row r="98" spans="1:9" s="572" customFormat="1" ht="11.25" customHeight="1">
      <c r="A98" s="574" t="s">
        <v>280</v>
      </c>
      <c r="B98" s="601">
        <v>4081</v>
      </c>
      <c r="C98" s="601">
        <v>1241</v>
      </c>
      <c r="D98" s="601">
        <v>1140</v>
      </c>
      <c r="E98" s="601">
        <v>625</v>
      </c>
      <c r="F98" s="601">
        <v>509</v>
      </c>
      <c r="G98" s="601">
        <v>295</v>
      </c>
      <c r="H98" s="601">
        <v>271</v>
      </c>
      <c r="I98" s="600">
        <v>2.6</v>
      </c>
    </row>
    <row r="99" spans="1:9" ht="11.25" customHeight="1">
      <c r="A99" s="576" t="s">
        <v>95</v>
      </c>
      <c r="B99" s="599">
        <v>4284</v>
      </c>
      <c r="C99" s="599">
        <v>1247</v>
      </c>
      <c r="D99" s="599">
        <v>1081</v>
      </c>
      <c r="E99" s="599">
        <v>640</v>
      </c>
      <c r="F99" s="599">
        <v>540</v>
      </c>
      <c r="G99" s="599">
        <v>366</v>
      </c>
      <c r="H99" s="599">
        <v>410</v>
      </c>
      <c r="I99" s="598">
        <v>2.8</v>
      </c>
    </row>
    <row r="100" spans="1:9" s="595" customFormat="1" ht="11.25" customHeight="1">
      <c r="A100" s="574" t="s">
        <v>96</v>
      </c>
      <c r="B100" s="601">
        <v>3832</v>
      </c>
      <c r="C100" s="601">
        <v>1093</v>
      </c>
      <c r="D100" s="601">
        <v>1198</v>
      </c>
      <c r="E100" s="601">
        <v>619</v>
      </c>
      <c r="F100" s="601">
        <v>422</v>
      </c>
      <c r="G100" s="601">
        <v>253</v>
      </c>
      <c r="H100" s="601">
        <v>247</v>
      </c>
      <c r="I100" s="600">
        <v>2.6</v>
      </c>
    </row>
    <row r="101" spans="1:9" ht="11.25" customHeight="1">
      <c r="A101" s="576" t="s">
        <v>97</v>
      </c>
      <c r="B101" s="599">
        <v>9121</v>
      </c>
      <c r="C101" s="599">
        <v>2484</v>
      </c>
      <c r="D101" s="599">
        <v>2269</v>
      </c>
      <c r="E101" s="599">
        <v>1590</v>
      </c>
      <c r="F101" s="599">
        <v>1286</v>
      </c>
      <c r="G101" s="599">
        <v>719</v>
      </c>
      <c r="H101" s="599">
        <v>773</v>
      </c>
      <c r="I101" s="598">
        <v>2.8</v>
      </c>
    </row>
    <row r="102" spans="1:9" s="595" customFormat="1" ht="14.1" customHeight="1">
      <c r="A102" s="580" t="s">
        <v>98</v>
      </c>
      <c r="B102" s="610">
        <v>98135</v>
      </c>
      <c r="C102" s="610">
        <v>27116</v>
      </c>
      <c r="D102" s="610">
        <v>26551</v>
      </c>
      <c r="E102" s="610">
        <v>17126</v>
      </c>
      <c r="F102" s="610">
        <v>13881</v>
      </c>
      <c r="G102" s="610">
        <v>7043</v>
      </c>
      <c r="H102" s="610">
        <v>6418</v>
      </c>
      <c r="I102" s="609">
        <v>2.7</v>
      </c>
    </row>
    <row r="103" spans="1:9" s="389" customFormat="1" ht="11.25" customHeight="1">
      <c r="A103" s="578" t="s">
        <v>99</v>
      </c>
      <c r="B103" s="608">
        <v>39321</v>
      </c>
      <c r="C103" s="608">
        <v>10974</v>
      </c>
      <c r="D103" s="608">
        <v>10431</v>
      </c>
      <c r="E103" s="608">
        <v>7073</v>
      </c>
      <c r="F103" s="608">
        <v>5830</v>
      </c>
      <c r="G103" s="608">
        <v>2762</v>
      </c>
      <c r="H103" s="608">
        <v>2251</v>
      </c>
      <c r="I103" s="607">
        <v>2.7</v>
      </c>
    </row>
    <row r="104" spans="1:9" s="572" customFormat="1" ht="11.25" customHeight="1">
      <c r="A104" s="574" t="s">
        <v>100</v>
      </c>
      <c r="B104" s="601">
        <v>8432</v>
      </c>
      <c r="C104" s="601">
        <v>2177</v>
      </c>
      <c r="D104" s="601">
        <v>2029</v>
      </c>
      <c r="E104" s="601">
        <v>1469</v>
      </c>
      <c r="F104" s="601">
        <v>1200</v>
      </c>
      <c r="G104" s="601">
        <v>766</v>
      </c>
      <c r="H104" s="601">
        <v>791</v>
      </c>
      <c r="I104" s="600">
        <v>2.9</v>
      </c>
    </row>
    <row r="105" spans="1:9" ht="11.25" customHeight="1">
      <c r="A105" s="576" t="s">
        <v>101</v>
      </c>
      <c r="B105" s="599">
        <v>5252</v>
      </c>
      <c r="C105" s="599">
        <v>1533</v>
      </c>
      <c r="D105" s="599">
        <v>1462</v>
      </c>
      <c r="E105" s="599">
        <v>789</v>
      </c>
      <c r="F105" s="599">
        <v>596</v>
      </c>
      <c r="G105" s="599">
        <v>366</v>
      </c>
      <c r="H105" s="599">
        <v>506</v>
      </c>
      <c r="I105" s="598">
        <v>2.7</v>
      </c>
    </row>
    <row r="106" spans="1:9" s="572" customFormat="1" ht="11.25" customHeight="1">
      <c r="A106" s="574" t="s">
        <v>102</v>
      </c>
      <c r="B106" s="601">
        <v>4089</v>
      </c>
      <c r="C106" s="601">
        <v>1134</v>
      </c>
      <c r="D106" s="601">
        <v>1115</v>
      </c>
      <c r="E106" s="601">
        <v>704</v>
      </c>
      <c r="F106" s="601">
        <v>533</v>
      </c>
      <c r="G106" s="601">
        <v>304</v>
      </c>
      <c r="H106" s="601">
        <v>299</v>
      </c>
      <c r="I106" s="600">
        <v>2.7</v>
      </c>
    </row>
    <row r="107" spans="1:9" ht="11.25" customHeight="1">
      <c r="A107" s="576" t="s">
        <v>103</v>
      </c>
      <c r="B107" s="599">
        <v>5053</v>
      </c>
      <c r="C107" s="599">
        <v>1305</v>
      </c>
      <c r="D107" s="599">
        <v>1398</v>
      </c>
      <c r="E107" s="599">
        <v>844</v>
      </c>
      <c r="F107" s="599">
        <v>621</v>
      </c>
      <c r="G107" s="599">
        <v>380</v>
      </c>
      <c r="H107" s="599">
        <v>505</v>
      </c>
      <c r="I107" s="598">
        <v>2.8</v>
      </c>
    </row>
    <row r="108" spans="1:9" s="396" customFormat="1" ht="11.25" customHeight="1">
      <c r="A108" s="584" t="s">
        <v>104</v>
      </c>
      <c r="B108" s="603">
        <v>26987</v>
      </c>
      <c r="C108" s="603">
        <v>7389</v>
      </c>
      <c r="D108" s="603">
        <v>7518</v>
      </c>
      <c r="E108" s="603">
        <v>4745</v>
      </c>
      <c r="F108" s="603">
        <v>3859</v>
      </c>
      <c r="G108" s="603">
        <v>1878</v>
      </c>
      <c r="H108" s="603">
        <v>1598</v>
      </c>
      <c r="I108" s="602">
        <v>2.7</v>
      </c>
    </row>
    <row r="109" spans="1:9" ht="11.25" customHeight="1">
      <c r="A109" s="576" t="s">
        <v>279</v>
      </c>
      <c r="B109" s="599">
        <v>4667</v>
      </c>
      <c r="C109" s="599">
        <v>1316</v>
      </c>
      <c r="D109" s="599">
        <v>1373</v>
      </c>
      <c r="E109" s="599">
        <v>765</v>
      </c>
      <c r="F109" s="599">
        <v>658</v>
      </c>
      <c r="G109" s="599">
        <v>328</v>
      </c>
      <c r="H109" s="599">
        <v>227</v>
      </c>
      <c r="I109" s="598">
        <v>2.6</v>
      </c>
    </row>
    <row r="110" spans="1:9" s="595" customFormat="1" ht="11.25" customHeight="1">
      <c r="A110" s="574" t="s">
        <v>106</v>
      </c>
      <c r="B110" s="601">
        <v>4334</v>
      </c>
      <c r="C110" s="601">
        <v>1288</v>
      </c>
      <c r="D110" s="601">
        <v>1225</v>
      </c>
      <c r="E110" s="601">
        <v>737</v>
      </c>
      <c r="F110" s="601">
        <v>584</v>
      </c>
      <c r="G110" s="601">
        <v>259</v>
      </c>
      <c r="H110" s="601">
        <v>241</v>
      </c>
      <c r="I110" s="600">
        <v>2.6</v>
      </c>
    </row>
    <row r="111" spans="1:9" s="604" customFormat="1" ht="15.95" customHeight="1">
      <c r="A111" s="586" t="s">
        <v>107</v>
      </c>
      <c r="B111" s="606">
        <v>73084</v>
      </c>
      <c r="C111" s="606">
        <v>20634</v>
      </c>
      <c r="D111" s="606">
        <v>20757</v>
      </c>
      <c r="E111" s="606">
        <v>12901</v>
      </c>
      <c r="F111" s="606">
        <v>11035</v>
      </c>
      <c r="G111" s="606">
        <v>4663</v>
      </c>
      <c r="H111" s="606">
        <v>3094</v>
      </c>
      <c r="I111" s="605">
        <v>2.6</v>
      </c>
    </row>
    <row r="112" spans="1:9" s="382" customFormat="1" ht="12" customHeight="1">
      <c r="A112" s="584" t="s">
        <v>108</v>
      </c>
      <c r="B112" s="603">
        <v>40081</v>
      </c>
      <c r="C112" s="603">
        <v>11027</v>
      </c>
      <c r="D112" s="603">
        <v>10995</v>
      </c>
      <c r="E112" s="603">
        <v>7321</v>
      </c>
      <c r="F112" s="603">
        <v>6199</v>
      </c>
      <c r="G112" s="603">
        <v>2721</v>
      </c>
      <c r="H112" s="603">
        <v>1818</v>
      </c>
      <c r="I112" s="602">
        <v>2.6</v>
      </c>
    </row>
    <row r="113" spans="1:9" ht="12" customHeight="1">
      <c r="A113" s="576" t="s">
        <v>109</v>
      </c>
      <c r="B113" s="599">
        <v>15577</v>
      </c>
      <c r="C113" s="599">
        <v>4623</v>
      </c>
      <c r="D113" s="599">
        <v>4557</v>
      </c>
      <c r="E113" s="599">
        <v>2640</v>
      </c>
      <c r="F113" s="599">
        <v>2354</v>
      </c>
      <c r="G113" s="599">
        <v>867</v>
      </c>
      <c r="H113" s="599">
        <v>536</v>
      </c>
      <c r="I113" s="598">
        <v>2.5</v>
      </c>
    </row>
    <row r="114" spans="1:9" s="572" customFormat="1" ht="12" customHeight="1">
      <c r="A114" s="574" t="s">
        <v>110</v>
      </c>
      <c r="B114" s="601">
        <v>10817</v>
      </c>
      <c r="C114" s="601">
        <v>2922</v>
      </c>
      <c r="D114" s="601">
        <v>3272</v>
      </c>
      <c r="E114" s="601">
        <v>1904</v>
      </c>
      <c r="F114" s="601">
        <v>1676</v>
      </c>
      <c r="G114" s="601">
        <v>654</v>
      </c>
      <c r="H114" s="601">
        <v>389</v>
      </c>
      <c r="I114" s="600">
        <v>2.6</v>
      </c>
    </row>
    <row r="115" spans="1:9" s="604" customFormat="1" ht="12" customHeight="1">
      <c r="A115" s="576" t="s">
        <v>111</v>
      </c>
      <c r="B115" s="599">
        <v>6609</v>
      </c>
      <c r="C115" s="599">
        <v>2062</v>
      </c>
      <c r="D115" s="599">
        <v>1933</v>
      </c>
      <c r="E115" s="599">
        <v>1036</v>
      </c>
      <c r="F115" s="599">
        <v>806</v>
      </c>
      <c r="G115" s="599">
        <v>421</v>
      </c>
      <c r="H115" s="599">
        <v>351</v>
      </c>
      <c r="I115" s="598">
        <v>2.5</v>
      </c>
    </row>
    <row r="116" spans="1:9" s="595" customFormat="1" ht="15.95" customHeight="1">
      <c r="A116" s="580" t="s">
        <v>112</v>
      </c>
      <c r="B116" s="610">
        <v>69202</v>
      </c>
      <c r="C116" s="610">
        <v>20264</v>
      </c>
      <c r="D116" s="610">
        <v>19223</v>
      </c>
      <c r="E116" s="610">
        <v>11646</v>
      </c>
      <c r="F116" s="610">
        <v>9402</v>
      </c>
      <c r="G116" s="610">
        <v>4597</v>
      </c>
      <c r="H116" s="610">
        <v>4070</v>
      </c>
      <c r="I116" s="609">
        <v>2.6</v>
      </c>
    </row>
    <row r="117" spans="1:9" s="389" customFormat="1" ht="12" customHeight="1">
      <c r="A117" s="578" t="s">
        <v>113</v>
      </c>
      <c r="B117" s="608">
        <v>24809</v>
      </c>
      <c r="C117" s="608">
        <v>7336</v>
      </c>
      <c r="D117" s="608">
        <v>6797</v>
      </c>
      <c r="E117" s="608">
        <v>4357</v>
      </c>
      <c r="F117" s="608">
        <v>3493</v>
      </c>
      <c r="G117" s="608">
        <v>1541</v>
      </c>
      <c r="H117" s="608">
        <v>1285</v>
      </c>
      <c r="I117" s="607">
        <v>2.6</v>
      </c>
    </row>
    <row r="118" spans="1:9" s="572" customFormat="1" ht="12" customHeight="1">
      <c r="A118" s="574" t="s">
        <v>114</v>
      </c>
      <c r="B118" s="601">
        <v>7082</v>
      </c>
      <c r="C118" s="601">
        <v>2102</v>
      </c>
      <c r="D118" s="601">
        <v>2120</v>
      </c>
      <c r="E118" s="601">
        <v>1149</v>
      </c>
      <c r="F118" s="601">
        <v>850</v>
      </c>
      <c r="G118" s="601">
        <v>428</v>
      </c>
      <c r="H118" s="601">
        <v>433</v>
      </c>
      <c r="I118" s="600">
        <v>2.6</v>
      </c>
    </row>
    <row r="119" spans="1:9" ht="12" customHeight="1">
      <c r="A119" s="576" t="s">
        <v>115</v>
      </c>
      <c r="B119" s="599">
        <v>16485</v>
      </c>
      <c r="C119" s="599">
        <v>4436</v>
      </c>
      <c r="D119" s="599">
        <v>4421</v>
      </c>
      <c r="E119" s="599">
        <v>2769</v>
      </c>
      <c r="F119" s="599">
        <v>2324</v>
      </c>
      <c r="G119" s="599">
        <v>1322</v>
      </c>
      <c r="H119" s="599">
        <v>1213</v>
      </c>
      <c r="I119" s="598">
        <v>2.8</v>
      </c>
    </row>
    <row r="120" spans="1:9" s="572" customFormat="1" ht="12" customHeight="1">
      <c r="A120" s="574" t="s">
        <v>116</v>
      </c>
      <c r="B120" s="601">
        <v>3326</v>
      </c>
      <c r="C120" s="601">
        <v>1056</v>
      </c>
      <c r="D120" s="601">
        <v>1046</v>
      </c>
      <c r="E120" s="601">
        <v>507</v>
      </c>
      <c r="F120" s="601">
        <v>398</v>
      </c>
      <c r="G120" s="601">
        <v>174</v>
      </c>
      <c r="H120" s="601">
        <v>145</v>
      </c>
      <c r="I120" s="600">
        <v>2.4</v>
      </c>
    </row>
    <row r="121" spans="1:9" s="604" customFormat="1" ht="12" customHeight="1">
      <c r="A121" s="576" t="s">
        <v>117</v>
      </c>
      <c r="B121" s="599">
        <v>7715</v>
      </c>
      <c r="C121" s="599">
        <v>2433</v>
      </c>
      <c r="D121" s="599">
        <v>2083</v>
      </c>
      <c r="E121" s="599">
        <v>1178</v>
      </c>
      <c r="F121" s="599">
        <v>1014</v>
      </c>
      <c r="G121" s="599">
        <v>512</v>
      </c>
      <c r="H121" s="599">
        <v>495</v>
      </c>
      <c r="I121" s="598">
        <v>2.6</v>
      </c>
    </row>
    <row r="122" spans="1:9" s="572" customFormat="1" ht="12" customHeight="1">
      <c r="A122" s="574" t="s">
        <v>118</v>
      </c>
      <c r="B122" s="601">
        <v>9785</v>
      </c>
      <c r="C122" s="601">
        <v>2901</v>
      </c>
      <c r="D122" s="601">
        <v>2756</v>
      </c>
      <c r="E122" s="601">
        <v>1686</v>
      </c>
      <c r="F122" s="601">
        <v>1323</v>
      </c>
      <c r="G122" s="601">
        <v>620</v>
      </c>
      <c r="H122" s="601">
        <v>499</v>
      </c>
      <c r="I122" s="600">
        <v>2.6</v>
      </c>
    </row>
    <row r="123" spans="1:9" s="604" customFormat="1" ht="15.95" customHeight="1">
      <c r="A123" s="586" t="s">
        <v>119</v>
      </c>
      <c r="B123" s="606">
        <v>74834</v>
      </c>
      <c r="C123" s="606">
        <v>19003</v>
      </c>
      <c r="D123" s="606">
        <v>20578</v>
      </c>
      <c r="E123" s="606">
        <v>13424</v>
      </c>
      <c r="F123" s="606">
        <v>11117</v>
      </c>
      <c r="G123" s="606">
        <v>5572</v>
      </c>
      <c r="H123" s="606">
        <v>5140</v>
      </c>
      <c r="I123" s="605">
        <v>2.8</v>
      </c>
    </row>
    <row r="124" spans="1:9" s="382" customFormat="1" ht="12" customHeight="1">
      <c r="A124" s="584" t="s">
        <v>120</v>
      </c>
      <c r="B124" s="603">
        <v>41488</v>
      </c>
      <c r="C124" s="603">
        <v>10552</v>
      </c>
      <c r="D124" s="603">
        <v>11341</v>
      </c>
      <c r="E124" s="603">
        <v>7809</v>
      </c>
      <c r="F124" s="603">
        <v>6433</v>
      </c>
      <c r="G124" s="603">
        <v>2901</v>
      </c>
      <c r="H124" s="603">
        <v>2452</v>
      </c>
      <c r="I124" s="602">
        <v>2.7</v>
      </c>
    </row>
    <row r="125" spans="1:9" ht="12" customHeight="1">
      <c r="A125" s="576" t="s">
        <v>121</v>
      </c>
      <c r="B125" s="599">
        <v>7601</v>
      </c>
      <c r="C125" s="599">
        <v>1705</v>
      </c>
      <c r="D125" s="599">
        <v>2172</v>
      </c>
      <c r="E125" s="599">
        <v>1279</v>
      </c>
      <c r="F125" s="599">
        <v>1097</v>
      </c>
      <c r="G125" s="599">
        <v>673</v>
      </c>
      <c r="H125" s="599">
        <v>675</v>
      </c>
      <c r="I125" s="598">
        <v>2.9</v>
      </c>
    </row>
    <row r="126" spans="1:9" s="572" customFormat="1" ht="12" customHeight="1">
      <c r="A126" s="574" t="s">
        <v>122</v>
      </c>
      <c r="B126" s="601">
        <v>4896</v>
      </c>
      <c r="C126" s="601">
        <v>1301</v>
      </c>
      <c r="D126" s="601">
        <v>1350</v>
      </c>
      <c r="E126" s="601">
        <v>784</v>
      </c>
      <c r="F126" s="601">
        <v>698</v>
      </c>
      <c r="G126" s="601">
        <v>384</v>
      </c>
      <c r="H126" s="601">
        <v>379</v>
      </c>
      <c r="I126" s="600">
        <v>2.8</v>
      </c>
    </row>
    <row r="127" spans="1:9" ht="12" customHeight="1">
      <c r="A127" s="576" t="s">
        <v>123</v>
      </c>
      <c r="B127" s="599">
        <v>5039</v>
      </c>
      <c r="C127" s="599">
        <v>1292</v>
      </c>
      <c r="D127" s="599">
        <v>1359</v>
      </c>
      <c r="E127" s="599">
        <v>845</v>
      </c>
      <c r="F127" s="599">
        <v>728</v>
      </c>
      <c r="G127" s="599">
        <v>410</v>
      </c>
      <c r="H127" s="599">
        <v>405</v>
      </c>
      <c r="I127" s="598">
        <v>2.8</v>
      </c>
    </row>
    <row r="128" spans="1:9" s="595" customFormat="1" ht="12" customHeight="1">
      <c r="A128" s="574" t="s">
        <v>124</v>
      </c>
      <c r="B128" s="601">
        <v>12994</v>
      </c>
      <c r="C128" s="601">
        <v>3404</v>
      </c>
      <c r="D128" s="601">
        <v>3626</v>
      </c>
      <c r="E128" s="601">
        <v>2208</v>
      </c>
      <c r="F128" s="601">
        <v>1765</v>
      </c>
      <c r="G128" s="601">
        <v>983</v>
      </c>
      <c r="H128" s="601">
        <v>1008</v>
      </c>
      <c r="I128" s="600">
        <v>2.8</v>
      </c>
    </row>
    <row r="129" spans="1:9" ht="12" customHeight="1">
      <c r="A129" s="576" t="s">
        <v>125</v>
      </c>
      <c r="B129" s="599">
        <v>2816</v>
      </c>
      <c r="C129" s="599">
        <v>749</v>
      </c>
      <c r="D129" s="599">
        <v>730</v>
      </c>
      <c r="E129" s="599">
        <v>499</v>
      </c>
      <c r="F129" s="599">
        <v>396</v>
      </c>
      <c r="G129" s="599">
        <v>221</v>
      </c>
      <c r="H129" s="599">
        <v>221</v>
      </c>
      <c r="I129" s="598">
        <v>2.8</v>
      </c>
    </row>
    <row r="130" spans="1:9" s="595" customFormat="1" ht="15.95" customHeight="1">
      <c r="A130" s="580" t="s">
        <v>126</v>
      </c>
      <c r="B130" s="610">
        <v>100656</v>
      </c>
      <c r="C130" s="610">
        <v>24126</v>
      </c>
      <c r="D130" s="610">
        <v>24915</v>
      </c>
      <c r="E130" s="610">
        <v>17452</v>
      </c>
      <c r="F130" s="610">
        <v>16241</v>
      </c>
      <c r="G130" s="610">
        <v>9763</v>
      </c>
      <c r="H130" s="610">
        <v>8159</v>
      </c>
      <c r="I130" s="609">
        <v>2.9</v>
      </c>
    </row>
    <row r="131" spans="1:9" s="389" customFormat="1" ht="12" customHeight="1">
      <c r="A131" s="578" t="s">
        <v>127</v>
      </c>
      <c r="B131" s="608">
        <v>41617</v>
      </c>
      <c r="C131" s="608">
        <v>11625</v>
      </c>
      <c r="D131" s="608">
        <v>11353</v>
      </c>
      <c r="E131" s="608">
        <v>7494</v>
      </c>
      <c r="F131" s="608">
        <v>6406</v>
      </c>
      <c r="G131" s="608">
        <v>2879</v>
      </c>
      <c r="H131" s="608">
        <v>1860</v>
      </c>
      <c r="I131" s="607">
        <v>2.6</v>
      </c>
    </row>
    <row r="132" spans="1:9" s="572" customFormat="1" ht="12" customHeight="1">
      <c r="A132" s="574" t="s">
        <v>128</v>
      </c>
      <c r="B132" s="601">
        <v>9462</v>
      </c>
      <c r="C132" s="601">
        <v>2686</v>
      </c>
      <c r="D132" s="601">
        <v>2578</v>
      </c>
      <c r="E132" s="601">
        <v>1660</v>
      </c>
      <c r="F132" s="601">
        <v>1357</v>
      </c>
      <c r="G132" s="601">
        <v>657</v>
      </c>
      <c r="H132" s="601">
        <v>524</v>
      </c>
      <c r="I132" s="600">
        <v>2.6</v>
      </c>
    </row>
    <row r="133" spans="1:9" s="397" customFormat="1" ht="12" customHeight="1">
      <c r="A133" s="578" t="s">
        <v>129</v>
      </c>
      <c r="B133" s="608">
        <v>31723</v>
      </c>
      <c r="C133" s="608">
        <v>5899</v>
      </c>
      <c r="D133" s="608">
        <v>6588</v>
      </c>
      <c r="E133" s="608">
        <v>5249</v>
      </c>
      <c r="F133" s="608">
        <v>5541</v>
      </c>
      <c r="G133" s="608">
        <v>4331</v>
      </c>
      <c r="H133" s="608">
        <v>4115</v>
      </c>
      <c r="I133" s="607">
        <v>3.4</v>
      </c>
    </row>
    <row r="134" spans="1:9" s="595" customFormat="1" ht="12" customHeight="1">
      <c r="A134" s="574" t="s">
        <v>130</v>
      </c>
      <c r="B134" s="601">
        <v>8510</v>
      </c>
      <c r="C134" s="601">
        <v>2294</v>
      </c>
      <c r="D134" s="601">
        <v>2529</v>
      </c>
      <c r="E134" s="601">
        <v>1591</v>
      </c>
      <c r="F134" s="601">
        <v>1389</v>
      </c>
      <c r="G134" s="601">
        <v>510</v>
      </c>
      <c r="H134" s="601">
        <v>197</v>
      </c>
      <c r="I134" s="600">
        <v>2.5</v>
      </c>
    </row>
    <row r="135" spans="1:9" ht="12" customHeight="1">
      <c r="A135" s="576" t="s">
        <v>131</v>
      </c>
      <c r="B135" s="599">
        <v>9344</v>
      </c>
      <c r="C135" s="599">
        <v>1622</v>
      </c>
      <c r="D135" s="599">
        <v>1867</v>
      </c>
      <c r="E135" s="599">
        <v>1458</v>
      </c>
      <c r="F135" s="599">
        <v>1548</v>
      </c>
      <c r="G135" s="599">
        <v>1386</v>
      </c>
      <c r="H135" s="599">
        <v>1463</v>
      </c>
      <c r="I135" s="598">
        <v>3.5</v>
      </c>
    </row>
    <row r="136" spans="1:9" s="595" customFormat="1" ht="15.95" customHeight="1">
      <c r="A136" s="580" t="s">
        <v>132</v>
      </c>
      <c r="B136" s="610">
        <v>100145</v>
      </c>
      <c r="C136" s="610">
        <v>27365</v>
      </c>
      <c r="D136" s="610">
        <v>26804</v>
      </c>
      <c r="E136" s="610">
        <v>18266</v>
      </c>
      <c r="F136" s="610">
        <v>15275</v>
      </c>
      <c r="G136" s="610">
        <v>6834</v>
      </c>
      <c r="H136" s="610">
        <v>5601</v>
      </c>
      <c r="I136" s="609">
        <v>2.7</v>
      </c>
    </row>
    <row r="137" spans="1:9" s="389" customFormat="1" ht="12" customHeight="1">
      <c r="A137" s="578" t="s">
        <v>133</v>
      </c>
      <c r="B137" s="608">
        <v>64641</v>
      </c>
      <c r="C137" s="608">
        <v>17711</v>
      </c>
      <c r="D137" s="608">
        <v>17468</v>
      </c>
      <c r="E137" s="608">
        <v>12371</v>
      </c>
      <c r="F137" s="608">
        <v>10214</v>
      </c>
      <c r="G137" s="608">
        <v>4029</v>
      </c>
      <c r="H137" s="608">
        <v>2848</v>
      </c>
      <c r="I137" s="607">
        <v>2.6</v>
      </c>
    </row>
    <row r="138" spans="1:9" s="572" customFormat="1" ht="12" customHeight="1">
      <c r="A138" s="574" t="s">
        <v>134</v>
      </c>
      <c r="B138" s="601">
        <v>15468</v>
      </c>
      <c r="C138" s="601">
        <v>4260</v>
      </c>
      <c r="D138" s="601">
        <v>4170</v>
      </c>
      <c r="E138" s="601">
        <v>2689</v>
      </c>
      <c r="F138" s="601">
        <v>2405</v>
      </c>
      <c r="G138" s="601">
        <v>1123</v>
      </c>
      <c r="H138" s="601">
        <v>821</v>
      </c>
      <c r="I138" s="600">
        <v>2.7</v>
      </c>
    </row>
    <row r="139" spans="1:9" ht="12" customHeight="1">
      <c r="A139" s="576" t="s">
        <v>135</v>
      </c>
      <c r="B139" s="599">
        <v>3540</v>
      </c>
      <c r="C139" s="599">
        <v>938</v>
      </c>
      <c r="D139" s="599">
        <v>955</v>
      </c>
      <c r="E139" s="599">
        <v>526</v>
      </c>
      <c r="F139" s="599">
        <v>469</v>
      </c>
      <c r="G139" s="599">
        <v>295</v>
      </c>
      <c r="H139" s="599">
        <v>357</v>
      </c>
      <c r="I139" s="598">
        <v>2.9</v>
      </c>
    </row>
    <row r="140" spans="1:9" s="572" customFormat="1" ht="12" customHeight="1">
      <c r="A140" s="574" t="s">
        <v>136</v>
      </c>
      <c r="B140" s="601">
        <v>4280</v>
      </c>
      <c r="C140" s="601">
        <v>1286</v>
      </c>
      <c r="D140" s="601">
        <v>1108</v>
      </c>
      <c r="E140" s="601">
        <v>653</v>
      </c>
      <c r="F140" s="601">
        <v>526</v>
      </c>
      <c r="G140" s="601">
        <v>337</v>
      </c>
      <c r="H140" s="601">
        <v>370</v>
      </c>
      <c r="I140" s="600">
        <v>2.7</v>
      </c>
    </row>
    <row r="141" spans="1:9" ht="12" customHeight="1">
      <c r="A141" s="576" t="s">
        <v>137</v>
      </c>
      <c r="B141" s="599">
        <v>2415</v>
      </c>
      <c r="C141" s="599">
        <v>656</v>
      </c>
      <c r="D141" s="599">
        <v>639</v>
      </c>
      <c r="E141" s="599">
        <v>429</v>
      </c>
      <c r="F141" s="599">
        <v>347</v>
      </c>
      <c r="G141" s="599">
        <v>175</v>
      </c>
      <c r="H141" s="599">
        <v>169</v>
      </c>
      <c r="I141" s="598">
        <v>2.7</v>
      </c>
    </row>
    <row r="142" spans="1:9" s="595" customFormat="1" ht="12" customHeight="1">
      <c r="A142" s="574" t="s">
        <v>138</v>
      </c>
      <c r="B142" s="601">
        <v>3253</v>
      </c>
      <c r="C142" s="601">
        <v>829</v>
      </c>
      <c r="D142" s="601">
        <v>798</v>
      </c>
      <c r="E142" s="601">
        <v>544</v>
      </c>
      <c r="F142" s="601">
        <v>449</v>
      </c>
      <c r="G142" s="601">
        <v>288</v>
      </c>
      <c r="H142" s="601">
        <v>345</v>
      </c>
      <c r="I142" s="600">
        <v>3</v>
      </c>
    </row>
    <row r="143" spans="1:9" s="604" customFormat="1" ht="12" customHeight="1">
      <c r="A143" s="576" t="s">
        <v>139</v>
      </c>
      <c r="B143" s="599">
        <v>6548</v>
      </c>
      <c r="C143" s="599">
        <v>1685</v>
      </c>
      <c r="D143" s="599">
        <v>1666</v>
      </c>
      <c r="E143" s="599">
        <v>1054</v>
      </c>
      <c r="F143" s="599">
        <v>865</v>
      </c>
      <c r="G143" s="599">
        <v>587</v>
      </c>
      <c r="H143" s="599">
        <v>691</v>
      </c>
      <c r="I143" s="598">
        <v>2.9</v>
      </c>
    </row>
    <row r="144" spans="1:9" s="595" customFormat="1" ht="23.1" customHeight="1">
      <c r="A144" s="591" t="s">
        <v>261</v>
      </c>
      <c r="B144" s="610">
        <v>524574</v>
      </c>
      <c r="C144" s="610">
        <v>144548</v>
      </c>
      <c r="D144" s="610">
        <v>146312</v>
      </c>
      <c r="E144" s="610">
        <v>92998</v>
      </c>
      <c r="F144" s="610">
        <v>75461</v>
      </c>
      <c r="G144" s="610">
        <v>34770</v>
      </c>
      <c r="H144" s="610">
        <v>30485</v>
      </c>
      <c r="I144" s="609">
        <v>2.7</v>
      </c>
    </row>
    <row r="145" spans="1:9" s="604" customFormat="1" ht="15.95" customHeight="1">
      <c r="A145" s="586" t="s">
        <v>141</v>
      </c>
      <c r="B145" s="606">
        <v>43010</v>
      </c>
      <c r="C145" s="606">
        <v>14428</v>
      </c>
      <c r="D145" s="606">
        <v>13242</v>
      </c>
      <c r="E145" s="606">
        <v>7131</v>
      </c>
      <c r="F145" s="606">
        <v>4833</v>
      </c>
      <c r="G145" s="606">
        <v>1976</v>
      </c>
      <c r="H145" s="606">
        <v>1400</v>
      </c>
      <c r="I145" s="605">
        <v>2.2999999999999998</v>
      </c>
    </row>
    <row r="146" spans="1:9" s="382" customFormat="1" ht="12" customHeight="1">
      <c r="A146" s="584" t="s">
        <v>142</v>
      </c>
      <c r="B146" s="603">
        <v>16583</v>
      </c>
      <c r="C146" s="603">
        <v>5220</v>
      </c>
      <c r="D146" s="603">
        <v>4718</v>
      </c>
      <c r="E146" s="603">
        <v>3035</v>
      </c>
      <c r="F146" s="603">
        <v>2104</v>
      </c>
      <c r="G146" s="603">
        <v>890</v>
      </c>
      <c r="H146" s="603">
        <v>616</v>
      </c>
      <c r="I146" s="602">
        <v>2.5</v>
      </c>
    </row>
    <row r="147" spans="1:9" ht="12" customHeight="1">
      <c r="A147" s="576" t="s">
        <v>143</v>
      </c>
      <c r="B147" s="599">
        <v>7571</v>
      </c>
      <c r="C147" s="599">
        <v>2528</v>
      </c>
      <c r="D147" s="599">
        <v>2539</v>
      </c>
      <c r="E147" s="599">
        <v>1125</v>
      </c>
      <c r="F147" s="599">
        <v>840</v>
      </c>
      <c r="G147" s="599">
        <v>321</v>
      </c>
      <c r="H147" s="599">
        <v>218</v>
      </c>
      <c r="I147" s="598">
        <v>2.2999999999999998</v>
      </c>
    </row>
    <row r="148" spans="1:9" s="595" customFormat="1" ht="12" customHeight="1">
      <c r="A148" s="574" t="s">
        <v>144</v>
      </c>
      <c r="B148" s="601">
        <v>6470</v>
      </c>
      <c r="C148" s="601">
        <v>2305</v>
      </c>
      <c r="D148" s="601">
        <v>2027</v>
      </c>
      <c r="E148" s="601">
        <v>1026</v>
      </c>
      <c r="F148" s="601">
        <v>674</v>
      </c>
      <c r="G148" s="601">
        <v>266</v>
      </c>
      <c r="H148" s="601">
        <v>172</v>
      </c>
      <c r="I148" s="600">
        <v>2.2999999999999998</v>
      </c>
    </row>
    <row r="149" spans="1:9" ht="12" customHeight="1">
      <c r="A149" s="576" t="s">
        <v>145</v>
      </c>
      <c r="B149" s="599">
        <v>12386</v>
      </c>
      <c r="C149" s="599">
        <v>4375</v>
      </c>
      <c r="D149" s="599">
        <v>3958</v>
      </c>
      <c r="E149" s="599">
        <v>1945</v>
      </c>
      <c r="F149" s="599">
        <v>1215</v>
      </c>
      <c r="G149" s="599">
        <v>499</v>
      </c>
      <c r="H149" s="599">
        <v>394</v>
      </c>
      <c r="I149" s="598">
        <v>2.2999999999999998</v>
      </c>
    </row>
    <row r="150" spans="1:9" s="595" customFormat="1" ht="15.95" customHeight="1">
      <c r="A150" s="580" t="s">
        <v>146</v>
      </c>
      <c r="B150" s="610">
        <v>57812</v>
      </c>
      <c r="C150" s="610">
        <v>17178</v>
      </c>
      <c r="D150" s="610">
        <v>15723</v>
      </c>
      <c r="E150" s="610">
        <v>9463</v>
      </c>
      <c r="F150" s="610">
        <v>7359</v>
      </c>
      <c r="G150" s="610">
        <v>4035</v>
      </c>
      <c r="H150" s="610">
        <v>4054</v>
      </c>
      <c r="I150" s="609">
        <v>2.7</v>
      </c>
    </row>
    <row r="151" spans="1:9" s="604" customFormat="1" ht="12" customHeight="1">
      <c r="A151" s="578" t="s">
        <v>147</v>
      </c>
      <c r="B151" s="608">
        <v>25207</v>
      </c>
      <c r="C151" s="608">
        <v>7218</v>
      </c>
      <c r="D151" s="608">
        <v>6709</v>
      </c>
      <c r="E151" s="608">
        <v>4577</v>
      </c>
      <c r="F151" s="608">
        <v>3584</v>
      </c>
      <c r="G151" s="608">
        <v>1666</v>
      </c>
      <c r="H151" s="608">
        <v>1453</v>
      </c>
      <c r="I151" s="607">
        <v>2.7</v>
      </c>
    </row>
    <row r="152" spans="1:9" s="572" customFormat="1" ht="12.95" customHeight="1">
      <c r="A152" s="582" t="s">
        <v>148</v>
      </c>
      <c r="B152" s="601">
        <v>20945</v>
      </c>
      <c r="C152" s="601">
        <v>6069</v>
      </c>
      <c r="D152" s="601">
        <v>5594</v>
      </c>
      <c r="E152" s="601">
        <v>3825</v>
      </c>
      <c r="F152" s="601">
        <v>3019</v>
      </c>
      <c r="G152" s="601">
        <v>1363</v>
      </c>
      <c r="H152" s="601">
        <v>1075</v>
      </c>
      <c r="I152" s="600">
        <v>2.6</v>
      </c>
    </row>
    <row r="153" spans="1:9" ht="12.75" customHeight="1">
      <c r="A153" s="581" t="s">
        <v>149</v>
      </c>
      <c r="B153" s="599">
        <v>4262</v>
      </c>
      <c r="C153" s="599">
        <v>1149</v>
      </c>
      <c r="D153" s="599">
        <v>1115</v>
      </c>
      <c r="E153" s="599">
        <v>752</v>
      </c>
      <c r="F153" s="599">
        <v>565</v>
      </c>
      <c r="G153" s="599">
        <v>303</v>
      </c>
      <c r="H153" s="599">
        <v>378</v>
      </c>
      <c r="I153" s="598">
        <v>2.8</v>
      </c>
    </row>
    <row r="154" spans="1:9" s="572" customFormat="1" ht="12.95" customHeight="1">
      <c r="A154" s="574" t="s">
        <v>150</v>
      </c>
      <c r="B154" s="601">
        <v>5800</v>
      </c>
      <c r="C154" s="601">
        <v>1677</v>
      </c>
      <c r="D154" s="601">
        <v>1657</v>
      </c>
      <c r="E154" s="601">
        <v>923</v>
      </c>
      <c r="F154" s="601">
        <v>731</v>
      </c>
      <c r="G154" s="601">
        <v>400</v>
      </c>
      <c r="H154" s="601">
        <v>412</v>
      </c>
      <c r="I154" s="600">
        <v>2.7</v>
      </c>
    </row>
    <row r="155" spans="1:9" ht="12.95" customHeight="1">
      <c r="A155" s="576" t="s">
        <v>151</v>
      </c>
      <c r="B155" s="599">
        <v>2470</v>
      </c>
      <c r="C155" s="599">
        <v>740</v>
      </c>
      <c r="D155" s="599">
        <v>714</v>
      </c>
      <c r="E155" s="599">
        <v>350</v>
      </c>
      <c r="F155" s="599">
        <v>292</v>
      </c>
      <c r="G155" s="599">
        <v>180</v>
      </c>
      <c r="H155" s="599">
        <v>194</v>
      </c>
      <c r="I155" s="598">
        <v>2.7</v>
      </c>
    </row>
    <row r="156" spans="1:9" s="572" customFormat="1" ht="12.95" customHeight="1">
      <c r="A156" s="574" t="s">
        <v>152</v>
      </c>
      <c r="B156" s="601">
        <v>3477</v>
      </c>
      <c r="C156" s="601">
        <v>1116</v>
      </c>
      <c r="D156" s="601">
        <v>918</v>
      </c>
      <c r="E156" s="601">
        <v>491</v>
      </c>
      <c r="F156" s="601">
        <v>399</v>
      </c>
      <c r="G156" s="601">
        <v>266</v>
      </c>
      <c r="H156" s="601">
        <v>287</v>
      </c>
      <c r="I156" s="600">
        <v>2.7</v>
      </c>
    </row>
    <row r="157" spans="1:9" ht="12.95" customHeight="1">
      <c r="A157" s="576" t="s">
        <v>153</v>
      </c>
      <c r="B157" s="599">
        <v>3760</v>
      </c>
      <c r="C157" s="599">
        <v>1216</v>
      </c>
      <c r="D157" s="599">
        <v>1078</v>
      </c>
      <c r="E157" s="599">
        <v>531</v>
      </c>
      <c r="F157" s="599">
        <v>396</v>
      </c>
      <c r="G157" s="599">
        <v>260</v>
      </c>
      <c r="H157" s="599">
        <v>279</v>
      </c>
      <c r="I157" s="598">
        <v>2.6</v>
      </c>
    </row>
    <row r="158" spans="1:9" s="572" customFormat="1" ht="12.95" customHeight="1">
      <c r="A158" s="574" t="s">
        <v>154</v>
      </c>
      <c r="B158" s="601">
        <v>4769</v>
      </c>
      <c r="C158" s="601">
        <v>1654</v>
      </c>
      <c r="D158" s="601">
        <v>1366</v>
      </c>
      <c r="E158" s="601">
        <v>703</v>
      </c>
      <c r="F158" s="601">
        <v>491</v>
      </c>
      <c r="G158" s="601">
        <v>289</v>
      </c>
      <c r="H158" s="601">
        <v>266</v>
      </c>
      <c r="I158" s="600">
        <v>2.4</v>
      </c>
    </row>
    <row r="159" spans="1:9" s="604" customFormat="1" ht="12.95" customHeight="1">
      <c r="A159" s="576" t="s">
        <v>155</v>
      </c>
      <c r="B159" s="599">
        <v>3271</v>
      </c>
      <c r="C159" s="599">
        <v>945</v>
      </c>
      <c r="D159" s="599">
        <v>949</v>
      </c>
      <c r="E159" s="599">
        <v>473</v>
      </c>
      <c r="F159" s="599">
        <v>331</v>
      </c>
      <c r="G159" s="599">
        <v>254</v>
      </c>
      <c r="H159" s="599">
        <v>319</v>
      </c>
      <c r="I159" s="598">
        <v>2.8</v>
      </c>
    </row>
    <row r="160" spans="1:9" s="572" customFormat="1" ht="12.95" customHeight="1">
      <c r="A160" s="574" t="s">
        <v>156</v>
      </c>
      <c r="B160" s="601">
        <v>9058</v>
      </c>
      <c r="C160" s="601">
        <v>2612</v>
      </c>
      <c r="D160" s="601">
        <v>2332</v>
      </c>
      <c r="E160" s="601">
        <v>1415</v>
      </c>
      <c r="F160" s="601">
        <v>1135</v>
      </c>
      <c r="G160" s="601">
        <v>720</v>
      </c>
      <c r="H160" s="601">
        <v>844</v>
      </c>
      <c r="I160" s="600">
        <v>2.8</v>
      </c>
    </row>
    <row r="161" spans="1:9" s="604" customFormat="1" ht="15.95" customHeight="1">
      <c r="A161" s="586" t="s">
        <v>157</v>
      </c>
      <c r="B161" s="606">
        <v>38514</v>
      </c>
      <c r="C161" s="606">
        <v>11806</v>
      </c>
      <c r="D161" s="606">
        <v>11242</v>
      </c>
      <c r="E161" s="606">
        <v>6716</v>
      </c>
      <c r="F161" s="606">
        <v>4744</v>
      </c>
      <c r="G161" s="606">
        <v>2239</v>
      </c>
      <c r="H161" s="606">
        <v>1767</v>
      </c>
      <c r="I161" s="605">
        <v>2.5</v>
      </c>
    </row>
    <row r="162" spans="1:9" s="382" customFormat="1" ht="11.65" customHeight="1">
      <c r="A162" s="584" t="s">
        <v>158</v>
      </c>
      <c r="B162" s="603">
        <v>19206</v>
      </c>
      <c r="C162" s="603">
        <v>5857</v>
      </c>
      <c r="D162" s="603">
        <v>5642</v>
      </c>
      <c r="E162" s="603">
        <v>3358</v>
      </c>
      <c r="F162" s="603">
        <v>2456</v>
      </c>
      <c r="G162" s="603">
        <v>1048</v>
      </c>
      <c r="H162" s="603">
        <v>845</v>
      </c>
      <c r="I162" s="602">
        <v>2.5</v>
      </c>
    </row>
    <row r="163" spans="1:9" ht="11.65" customHeight="1">
      <c r="A163" s="576" t="s">
        <v>159</v>
      </c>
      <c r="B163" s="599">
        <v>4136</v>
      </c>
      <c r="C163" s="599">
        <v>1372</v>
      </c>
      <c r="D163" s="599">
        <v>1194</v>
      </c>
      <c r="E163" s="599">
        <v>657</v>
      </c>
      <c r="F163" s="599">
        <v>436</v>
      </c>
      <c r="G163" s="599">
        <v>263</v>
      </c>
      <c r="H163" s="599">
        <v>214</v>
      </c>
      <c r="I163" s="598">
        <v>2.5</v>
      </c>
    </row>
    <row r="164" spans="1:9" s="595" customFormat="1" ht="11.65" customHeight="1">
      <c r="A164" s="574" t="s">
        <v>160</v>
      </c>
      <c r="B164" s="601">
        <v>9927</v>
      </c>
      <c r="C164" s="601">
        <v>3000</v>
      </c>
      <c r="D164" s="601">
        <v>2863</v>
      </c>
      <c r="E164" s="601">
        <v>1801</v>
      </c>
      <c r="F164" s="601">
        <v>1172</v>
      </c>
      <c r="G164" s="601">
        <v>619</v>
      </c>
      <c r="H164" s="601">
        <v>472</v>
      </c>
      <c r="I164" s="600">
        <v>2.5</v>
      </c>
    </row>
    <row r="165" spans="1:9" ht="11.65" customHeight="1">
      <c r="A165" s="576" t="s">
        <v>161</v>
      </c>
      <c r="B165" s="599">
        <v>5245</v>
      </c>
      <c r="C165" s="599">
        <v>1577</v>
      </c>
      <c r="D165" s="599">
        <v>1543</v>
      </c>
      <c r="E165" s="599">
        <v>900</v>
      </c>
      <c r="F165" s="599">
        <v>680</v>
      </c>
      <c r="G165" s="599">
        <v>309</v>
      </c>
      <c r="H165" s="599">
        <v>236</v>
      </c>
      <c r="I165" s="598">
        <v>2.5</v>
      </c>
    </row>
    <row r="166" spans="1:9" s="595" customFormat="1" ht="15.95" customHeight="1">
      <c r="A166" s="580" t="s">
        <v>162</v>
      </c>
      <c r="B166" s="610">
        <v>63693</v>
      </c>
      <c r="C166" s="610">
        <v>14892</v>
      </c>
      <c r="D166" s="610">
        <v>16958</v>
      </c>
      <c r="E166" s="610">
        <v>11407</v>
      </c>
      <c r="F166" s="610">
        <v>9808</v>
      </c>
      <c r="G166" s="610">
        <v>5403</v>
      </c>
      <c r="H166" s="610">
        <v>5225</v>
      </c>
      <c r="I166" s="609">
        <v>2.9</v>
      </c>
    </row>
    <row r="167" spans="1:9" s="389" customFormat="1" ht="11.65" customHeight="1">
      <c r="A167" s="578" t="s">
        <v>163</v>
      </c>
      <c r="B167" s="608">
        <v>42294</v>
      </c>
      <c r="C167" s="608">
        <v>9536</v>
      </c>
      <c r="D167" s="608">
        <v>11204</v>
      </c>
      <c r="E167" s="608">
        <v>7782</v>
      </c>
      <c r="F167" s="608">
        <v>6574</v>
      </c>
      <c r="G167" s="608">
        <v>3622</v>
      </c>
      <c r="H167" s="608">
        <v>3576</v>
      </c>
      <c r="I167" s="607">
        <v>2.9</v>
      </c>
    </row>
    <row r="168" spans="1:9" s="572" customFormat="1" ht="11.65" customHeight="1">
      <c r="A168" s="574" t="s">
        <v>164</v>
      </c>
      <c r="B168" s="601">
        <v>3470</v>
      </c>
      <c r="C168" s="601">
        <v>961</v>
      </c>
      <c r="D168" s="601">
        <v>1020</v>
      </c>
      <c r="E168" s="601">
        <v>520</v>
      </c>
      <c r="F168" s="601">
        <v>488</v>
      </c>
      <c r="G168" s="601">
        <v>250</v>
      </c>
      <c r="H168" s="601">
        <v>231</v>
      </c>
      <c r="I168" s="600">
        <v>2.7</v>
      </c>
    </row>
    <row r="169" spans="1:9" ht="11.65" customHeight="1">
      <c r="A169" s="576" t="s">
        <v>165</v>
      </c>
      <c r="B169" s="599">
        <v>8388</v>
      </c>
      <c r="C169" s="599">
        <v>1721</v>
      </c>
      <c r="D169" s="599">
        <v>2033</v>
      </c>
      <c r="E169" s="599">
        <v>1556</v>
      </c>
      <c r="F169" s="599">
        <v>1461</v>
      </c>
      <c r="G169" s="599">
        <v>809</v>
      </c>
      <c r="H169" s="599">
        <v>808</v>
      </c>
      <c r="I169" s="598">
        <v>3.1</v>
      </c>
    </row>
    <row r="170" spans="1:9" s="572" customFormat="1" ht="11.65" customHeight="1">
      <c r="A170" s="574" t="s">
        <v>166</v>
      </c>
      <c r="B170" s="601">
        <v>6524</v>
      </c>
      <c r="C170" s="601">
        <v>1621</v>
      </c>
      <c r="D170" s="601">
        <v>1855</v>
      </c>
      <c r="E170" s="601">
        <v>1115</v>
      </c>
      <c r="F170" s="601">
        <v>940</v>
      </c>
      <c r="G170" s="601">
        <v>536</v>
      </c>
      <c r="H170" s="601">
        <v>457</v>
      </c>
      <c r="I170" s="600">
        <v>2.8</v>
      </c>
    </row>
    <row r="171" spans="1:9" s="604" customFormat="1" ht="11.65" customHeight="1">
      <c r="A171" s="576" t="s">
        <v>167</v>
      </c>
      <c r="B171" s="599">
        <v>2452</v>
      </c>
      <c r="C171" s="599">
        <v>779</v>
      </c>
      <c r="D171" s="599">
        <v>670</v>
      </c>
      <c r="E171" s="599">
        <v>368</v>
      </c>
      <c r="F171" s="599">
        <v>315</v>
      </c>
      <c r="G171" s="599">
        <v>178</v>
      </c>
      <c r="H171" s="599">
        <v>142</v>
      </c>
      <c r="I171" s="598">
        <v>2.6</v>
      </c>
    </row>
    <row r="172" spans="1:9" s="572" customFormat="1" ht="11.65" customHeight="1">
      <c r="A172" s="574" t="s">
        <v>168</v>
      </c>
      <c r="B172" s="601">
        <v>565</v>
      </c>
      <c r="C172" s="601">
        <v>274</v>
      </c>
      <c r="D172" s="601">
        <v>176</v>
      </c>
      <c r="E172" s="601">
        <v>66</v>
      </c>
      <c r="F172" s="601">
        <v>30</v>
      </c>
      <c r="G172" s="601">
        <v>8</v>
      </c>
      <c r="H172" s="601">
        <v>11</v>
      </c>
      <c r="I172" s="600">
        <v>1.9</v>
      </c>
    </row>
    <row r="173" spans="1:9" s="604" customFormat="1" ht="15.95" customHeight="1">
      <c r="A173" s="586" t="s">
        <v>169</v>
      </c>
      <c r="B173" s="606">
        <v>134767</v>
      </c>
      <c r="C173" s="606">
        <v>38591</v>
      </c>
      <c r="D173" s="606">
        <v>38383</v>
      </c>
      <c r="E173" s="606">
        <v>25602</v>
      </c>
      <c r="F173" s="606">
        <v>20315</v>
      </c>
      <c r="G173" s="606">
        <v>7131</v>
      </c>
      <c r="H173" s="606">
        <v>4745</v>
      </c>
      <c r="I173" s="605">
        <v>2.5</v>
      </c>
    </row>
    <row r="174" spans="1:9" s="595" customFormat="1" ht="12" customHeight="1">
      <c r="A174" s="584" t="s">
        <v>170</v>
      </c>
      <c r="B174" s="603">
        <v>100274</v>
      </c>
      <c r="C174" s="603">
        <v>29436</v>
      </c>
      <c r="D174" s="603">
        <v>28365</v>
      </c>
      <c r="E174" s="603">
        <v>19730</v>
      </c>
      <c r="F174" s="603">
        <v>15734</v>
      </c>
      <c r="G174" s="603">
        <v>4679</v>
      </c>
      <c r="H174" s="603">
        <v>2330</v>
      </c>
      <c r="I174" s="602">
        <v>2.5</v>
      </c>
    </row>
    <row r="175" spans="1:9" ht="11.65" customHeight="1">
      <c r="A175" s="581" t="s">
        <v>171</v>
      </c>
      <c r="B175" s="599">
        <v>36042</v>
      </c>
      <c r="C175" s="599">
        <v>11898</v>
      </c>
      <c r="D175" s="599">
        <v>10297</v>
      </c>
      <c r="E175" s="599">
        <v>7075</v>
      </c>
      <c r="F175" s="599">
        <v>5239</v>
      </c>
      <c r="G175" s="599">
        <v>1205</v>
      </c>
      <c r="H175" s="599">
        <v>328</v>
      </c>
      <c r="I175" s="598">
        <v>2.2999999999999998</v>
      </c>
    </row>
    <row r="176" spans="1:9" s="572" customFormat="1" ht="11.65" customHeight="1">
      <c r="A176" s="582" t="s">
        <v>172</v>
      </c>
      <c r="B176" s="601">
        <v>5063</v>
      </c>
      <c r="C176" s="601">
        <v>1337</v>
      </c>
      <c r="D176" s="601">
        <v>1491</v>
      </c>
      <c r="E176" s="601">
        <v>1013</v>
      </c>
      <c r="F176" s="601">
        <v>782</v>
      </c>
      <c r="G176" s="601">
        <v>283</v>
      </c>
      <c r="H176" s="601">
        <v>157</v>
      </c>
      <c r="I176" s="600">
        <v>2.6</v>
      </c>
    </row>
    <row r="177" spans="1:9" ht="11.65" customHeight="1">
      <c r="A177" s="581" t="s">
        <v>16</v>
      </c>
      <c r="B177" s="599">
        <v>26980</v>
      </c>
      <c r="C177" s="599">
        <v>7520</v>
      </c>
      <c r="D177" s="599">
        <v>7578</v>
      </c>
      <c r="E177" s="599">
        <v>5417</v>
      </c>
      <c r="F177" s="599">
        <v>4365</v>
      </c>
      <c r="G177" s="599">
        <v>1359</v>
      </c>
      <c r="H177" s="599">
        <v>741</v>
      </c>
      <c r="I177" s="598">
        <v>2.5</v>
      </c>
    </row>
    <row r="178" spans="1:9" s="572" customFormat="1" ht="11.65" customHeight="1">
      <c r="A178" s="582" t="s">
        <v>173</v>
      </c>
      <c r="B178" s="601">
        <v>21434</v>
      </c>
      <c r="C178" s="601">
        <v>5888</v>
      </c>
      <c r="D178" s="601">
        <v>6043</v>
      </c>
      <c r="E178" s="601">
        <v>4289</v>
      </c>
      <c r="F178" s="601">
        <v>3622</v>
      </c>
      <c r="G178" s="601">
        <v>1083</v>
      </c>
      <c r="H178" s="601">
        <v>509</v>
      </c>
      <c r="I178" s="600">
        <v>2.5</v>
      </c>
    </row>
    <row r="179" spans="1:9" ht="11.65" customHeight="1">
      <c r="A179" s="581" t="s">
        <v>174</v>
      </c>
      <c r="B179" s="599">
        <v>10755</v>
      </c>
      <c r="C179" s="599">
        <v>2793</v>
      </c>
      <c r="D179" s="599">
        <v>2956</v>
      </c>
      <c r="E179" s="599">
        <v>1936</v>
      </c>
      <c r="F179" s="599">
        <v>1726</v>
      </c>
      <c r="G179" s="599">
        <v>749</v>
      </c>
      <c r="H179" s="599">
        <v>595</v>
      </c>
      <c r="I179" s="598">
        <v>2.7</v>
      </c>
    </row>
    <row r="180" spans="1:9" s="572" customFormat="1" ht="11.65" customHeight="1">
      <c r="A180" s="574" t="s">
        <v>175</v>
      </c>
      <c r="B180" s="601">
        <v>15662</v>
      </c>
      <c r="C180" s="601">
        <v>4164</v>
      </c>
      <c r="D180" s="601">
        <v>4407</v>
      </c>
      <c r="E180" s="601">
        <v>2799</v>
      </c>
      <c r="F180" s="601">
        <v>2170</v>
      </c>
      <c r="G180" s="601">
        <v>1082</v>
      </c>
      <c r="H180" s="601">
        <v>1040</v>
      </c>
      <c r="I180" s="600">
        <v>2.7</v>
      </c>
    </row>
    <row r="181" spans="1:9" ht="11.65" customHeight="1">
      <c r="A181" s="576" t="s">
        <v>176</v>
      </c>
      <c r="B181" s="599">
        <v>2768</v>
      </c>
      <c r="C181" s="599">
        <v>1077</v>
      </c>
      <c r="D181" s="599">
        <v>946</v>
      </c>
      <c r="E181" s="599">
        <v>380</v>
      </c>
      <c r="F181" s="599">
        <v>262</v>
      </c>
      <c r="G181" s="599">
        <v>69</v>
      </c>
      <c r="H181" s="599">
        <v>34</v>
      </c>
      <c r="I181" s="598">
        <v>2.1</v>
      </c>
    </row>
    <row r="182" spans="1:9" s="572" customFormat="1" ht="11.65" customHeight="1">
      <c r="A182" s="574" t="s">
        <v>177</v>
      </c>
      <c r="B182" s="601">
        <v>5159</v>
      </c>
      <c r="C182" s="601">
        <v>1007</v>
      </c>
      <c r="D182" s="601">
        <v>1382</v>
      </c>
      <c r="E182" s="601">
        <v>939</v>
      </c>
      <c r="F182" s="601">
        <v>848</v>
      </c>
      <c r="G182" s="601">
        <v>482</v>
      </c>
      <c r="H182" s="601">
        <v>501</v>
      </c>
      <c r="I182" s="600">
        <v>3.1</v>
      </c>
    </row>
    <row r="183" spans="1:9" s="604" customFormat="1" ht="11.65" customHeight="1">
      <c r="A183" s="576" t="s">
        <v>178</v>
      </c>
      <c r="B183" s="599">
        <v>3853</v>
      </c>
      <c r="C183" s="599">
        <v>833</v>
      </c>
      <c r="D183" s="599">
        <v>1043</v>
      </c>
      <c r="E183" s="599">
        <v>619</v>
      </c>
      <c r="F183" s="599">
        <v>521</v>
      </c>
      <c r="G183" s="599">
        <v>362</v>
      </c>
      <c r="H183" s="599">
        <v>475</v>
      </c>
      <c r="I183" s="598">
        <v>3.1</v>
      </c>
    </row>
    <row r="184" spans="1:9" s="572" customFormat="1" ht="11.65" customHeight="1">
      <c r="A184" s="574" t="s">
        <v>179</v>
      </c>
      <c r="B184" s="601">
        <v>2593</v>
      </c>
      <c r="C184" s="601">
        <v>732</v>
      </c>
      <c r="D184" s="601">
        <v>743</v>
      </c>
      <c r="E184" s="601">
        <v>409</v>
      </c>
      <c r="F184" s="601">
        <v>294</v>
      </c>
      <c r="G184" s="601">
        <v>226</v>
      </c>
      <c r="H184" s="601">
        <v>189</v>
      </c>
      <c r="I184" s="600">
        <v>2.7</v>
      </c>
    </row>
    <row r="185" spans="1:9" ht="11.65" customHeight="1">
      <c r="A185" s="576" t="s">
        <v>180</v>
      </c>
      <c r="B185" s="599">
        <v>4458</v>
      </c>
      <c r="C185" s="599">
        <v>1342</v>
      </c>
      <c r="D185" s="599">
        <v>1497</v>
      </c>
      <c r="E185" s="599">
        <v>726</v>
      </c>
      <c r="F185" s="599">
        <v>486</v>
      </c>
      <c r="G185" s="599">
        <v>231</v>
      </c>
      <c r="H185" s="599">
        <v>176</v>
      </c>
      <c r="I185" s="598">
        <v>2.4</v>
      </c>
    </row>
    <row r="186" spans="1:9" s="595" customFormat="1" ht="15.95" customHeight="1">
      <c r="A186" s="580" t="s">
        <v>181</v>
      </c>
      <c r="B186" s="610">
        <v>31372</v>
      </c>
      <c r="C186" s="610">
        <v>9273</v>
      </c>
      <c r="D186" s="610">
        <v>9607</v>
      </c>
      <c r="E186" s="610">
        <v>5725</v>
      </c>
      <c r="F186" s="610">
        <v>4361</v>
      </c>
      <c r="G186" s="610">
        <v>1455</v>
      </c>
      <c r="H186" s="610">
        <v>951</v>
      </c>
      <c r="I186" s="609">
        <v>2.4</v>
      </c>
    </row>
    <row r="187" spans="1:9" s="389" customFormat="1" ht="11.65" customHeight="1">
      <c r="A187" s="578" t="s">
        <v>182</v>
      </c>
      <c r="B187" s="608">
        <v>19443</v>
      </c>
      <c r="C187" s="608">
        <v>5149</v>
      </c>
      <c r="D187" s="608">
        <v>5828</v>
      </c>
      <c r="E187" s="608">
        <v>3815</v>
      </c>
      <c r="F187" s="608">
        <v>2950</v>
      </c>
      <c r="G187" s="608">
        <v>1015</v>
      </c>
      <c r="H187" s="608">
        <v>686</v>
      </c>
      <c r="I187" s="607">
        <v>2.6</v>
      </c>
    </row>
    <row r="188" spans="1:9" s="572" customFormat="1" ht="11.65" customHeight="1">
      <c r="A188" s="574" t="s">
        <v>183</v>
      </c>
      <c r="B188" s="601">
        <v>4315</v>
      </c>
      <c r="C188" s="601">
        <v>1672</v>
      </c>
      <c r="D188" s="601">
        <v>1371</v>
      </c>
      <c r="E188" s="601">
        <v>648</v>
      </c>
      <c r="F188" s="601">
        <v>447</v>
      </c>
      <c r="G188" s="601">
        <v>117</v>
      </c>
      <c r="H188" s="601">
        <v>60</v>
      </c>
      <c r="I188" s="600">
        <v>2.1</v>
      </c>
    </row>
    <row r="189" spans="1:9" s="604" customFormat="1" ht="11.65" customHeight="1">
      <c r="A189" s="576" t="s">
        <v>184</v>
      </c>
      <c r="B189" s="599">
        <v>4145</v>
      </c>
      <c r="C189" s="599">
        <v>1359</v>
      </c>
      <c r="D189" s="599">
        <v>1295</v>
      </c>
      <c r="E189" s="599">
        <v>596</v>
      </c>
      <c r="F189" s="599">
        <v>535</v>
      </c>
      <c r="G189" s="599">
        <v>203</v>
      </c>
      <c r="H189" s="599">
        <v>157</v>
      </c>
      <c r="I189" s="598">
        <v>2.4</v>
      </c>
    </row>
    <row r="190" spans="1:9" s="572" customFormat="1" ht="11.65" customHeight="1">
      <c r="A190" s="574" t="s">
        <v>185</v>
      </c>
      <c r="B190" s="601">
        <v>3469</v>
      </c>
      <c r="C190" s="601">
        <v>1093</v>
      </c>
      <c r="D190" s="601">
        <v>1113</v>
      </c>
      <c r="E190" s="601">
        <v>666</v>
      </c>
      <c r="F190" s="601">
        <v>429</v>
      </c>
      <c r="G190" s="601">
        <v>120</v>
      </c>
      <c r="H190" s="601">
        <v>48</v>
      </c>
      <c r="I190" s="600">
        <v>2.2999999999999998</v>
      </c>
    </row>
    <row r="191" spans="1:9" s="604" customFormat="1" ht="15.95" customHeight="1">
      <c r="A191" s="586" t="s">
        <v>186</v>
      </c>
      <c r="B191" s="606">
        <v>65860</v>
      </c>
      <c r="C191" s="606">
        <v>18071</v>
      </c>
      <c r="D191" s="606">
        <v>18122</v>
      </c>
      <c r="E191" s="606">
        <v>11812</v>
      </c>
      <c r="F191" s="606">
        <v>9683</v>
      </c>
      <c r="G191" s="606">
        <v>4634</v>
      </c>
      <c r="H191" s="606">
        <v>3538</v>
      </c>
      <c r="I191" s="605">
        <v>2.7</v>
      </c>
    </row>
    <row r="192" spans="1:9" s="382" customFormat="1" ht="11.65" customHeight="1">
      <c r="A192" s="584" t="s">
        <v>187</v>
      </c>
      <c r="B192" s="603">
        <v>37203</v>
      </c>
      <c r="C192" s="603">
        <v>9799</v>
      </c>
      <c r="D192" s="603">
        <v>10655</v>
      </c>
      <c r="E192" s="603">
        <v>7016</v>
      </c>
      <c r="F192" s="603">
        <v>5733</v>
      </c>
      <c r="G192" s="603">
        <v>2469</v>
      </c>
      <c r="H192" s="603">
        <v>1531</v>
      </c>
      <c r="I192" s="602">
        <v>2.6</v>
      </c>
    </row>
    <row r="193" spans="1:9" s="604" customFormat="1" ht="11.65" customHeight="1">
      <c r="A193" s="576" t="s">
        <v>188</v>
      </c>
      <c r="B193" s="599">
        <v>12723</v>
      </c>
      <c r="C193" s="599">
        <v>3521</v>
      </c>
      <c r="D193" s="599">
        <v>3226</v>
      </c>
      <c r="E193" s="599">
        <v>2174</v>
      </c>
      <c r="F193" s="599">
        <v>1763</v>
      </c>
      <c r="G193" s="599">
        <v>1042</v>
      </c>
      <c r="H193" s="599">
        <v>997</v>
      </c>
      <c r="I193" s="598">
        <v>2.8</v>
      </c>
    </row>
    <row r="194" spans="1:9" s="572" customFormat="1" ht="11.65" customHeight="1">
      <c r="A194" s="574" t="s">
        <v>189</v>
      </c>
      <c r="B194" s="601">
        <v>15934</v>
      </c>
      <c r="C194" s="601">
        <v>4751</v>
      </c>
      <c r="D194" s="601">
        <v>4241</v>
      </c>
      <c r="E194" s="601">
        <v>2622</v>
      </c>
      <c r="F194" s="601">
        <v>2187</v>
      </c>
      <c r="G194" s="601">
        <v>1123</v>
      </c>
      <c r="H194" s="601">
        <v>1010</v>
      </c>
      <c r="I194" s="600">
        <v>2.7</v>
      </c>
    </row>
    <row r="195" spans="1:9" s="604" customFormat="1" ht="15.95" customHeight="1">
      <c r="A195" s="586" t="s">
        <v>190</v>
      </c>
      <c r="B195" s="606">
        <v>60722</v>
      </c>
      <c r="C195" s="606">
        <v>12179</v>
      </c>
      <c r="D195" s="606">
        <v>15049</v>
      </c>
      <c r="E195" s="606">
        <v>10465</v>
      </c>
      <c r="F195" s="606">
        <v>10199</v>
      </c>
      <c r="G195" s="606">
        <v>5801</v>
      </c>
      <c r="H195" s="606">
        <v>7029</v>
      </c>
      <c r="I195" s="605">
        <v>3.2</v>
      </c>
    </row>
    <row r="196" spans="1:9" s="595" customFormat="1" ht="12" customHeight="1">
      <c r="A196" s="584" t="s">
        <v>191</v>
      </c>
      <c r="B196" s="603">
        <v>26329</v>
      </c>
      <c r="C196" s="603">
        <v>5765</v>
      </c>
      <c r="D196" s="603">
        <v>7199</v>
      </c>
      <c r="E196" s="603">
        <v>5146</v>
      </c>
      <c r="F196" s="603">
        <v>4779</v>
      </c>
      <c r="G196" s="603">
        <v>1976</v>
      </c>
      <c r="H196" s="603">
        <v>1464</v>
      </c>
      <c r="I196" s="602">
        <v>2.8</v>
      </c>
    </row>
    <row r="197" spans="1:9" ht="11.65" customHeight="1">
      <c r="A197" s="581" t="s">
        <v>192</v>
      </c>
      <c r="B197" s="599">
        <v>23531</v>
      </c>
      <c r="C197" s="599">
        <v>5107</v>
      </c>
      <c r="D197" s="599">
        <v>6342</v>
      </c>
      <c r="E197" s="599">
        <v>4658</v>
      </c>
      <c r="F197" s="599">
        <v>4335</v>
      </c>
      <c r="G197" s="599">
        <v>1752</v>
      </c>
      <c r="H197" s="599">
        <v>1337</v>
      </c>
      <c r="I197" s="598">
        <v>2.8</v>
      </c>
    </row>
    <row r="198" spans="1:9" s="572" customFormat="1" ht="11.65" customHeight="1">
      <c r="A198" s="582" t="s">
        <v>193</v>
      </c>
      <c r="B198" s="601">
        <v>2798</v>
      </c>
      <c r="C198" s="601">
        <v>658</v>
      </c>
      <c r="D198" s="601">
        <v>857</v>
      </c>
      <c r="E198" s="601">
        <v>488</v>
      </c>
      <c r="F198" s="601">
        <v>444</v>
      </c>
      <c r="G198" s="601">
        <v>224</v>
      </c>
      <c r="H198" s="601">
        <v>127</v>
      </c>
      <c r="I198" s="600">
        <v>2.7</v>
      </c>
    </row>
    <row r="199" spans="1:9" ht="11.65" customHeight="1">
      <c r="A199" s="576" t="s">
        <v>194</v>
      </c>
      <c r="B199" s="599">
        <v>2644</v>
      </c>
      <c r="C199" s="599">
        <v>910</v>
      </c>
      <c r="D199" s="599">
        <v>798</v>
      </c>
      <c r="E199" s="599">
        <v>459</v>
      </c>
      <c r="F199" s="599">
        <v>311</v>
      </c>
      <c r="G199" s="599">
        <v>107</v>
      </c>
      <c r="H199" s="599">
        <v>59</v>
      </c>
      <c r="I199" s="598">
        <v>2.2999999999999998</v>
      </c>
    </row>
    <row r="200" spans="1:9" s="572" customFormat="1" ht="11.65" customHeight="1">
      <c r="A200" s="574" t="s">
        <v>195</v>
      </c>
      <c r="B200" s="601">
        <v>9989</v>
      </c>
      <c r="C200" s="601">
        <v>1244</v>
      </c>
      <c r="D200" s="601">
        <v>1797</v>
      </c>
      <c r="E200" s="601">
        <v>1419</v>
      </c>
      <c r="F200" s="601">
        <v>1678</v>
      </c>
      <c r="G200" s="601">
        <v>1435</v>
      </c>
      <c r="H200" s="601">
        <v>2416</v>
      </c>
      <c r="I200" s="600">
        <v>4.0999999999999996</v>
      </c>
    </row>
    <row r="201" spans="1:9" ht="11.65" customHeight="1">
      <c r="A201" s="576" t="s">
        <v>196</v>
      </c>
      <c r="B201" s="599">
        <v>6465</v>
      </c>
      <c r="C201" s="599">
        <v>1645</v>
      </c>
      <c r="D201" s="599">
        <v>1890</v>
      </c>
      <c r="E201" s="599">
        <v>1093</v>
      </c>
      <c r="F201" s="599">
        <v>994</v>
      </c>
      <c r="G201" s="599">
        <v>456</v>
      </c>
      <c r="H201" s="599">
        <v>387</v>
      </c>
      <c r="I201" s="598">
        <v>2.7</v>
      </c>
    </row>
    <row r="202" spans="1:9" s="595" customFormat="1" ht="11.65" customHeight="1">
      <c r="A202" s="574" t="s">
        <v>197</v>
      </c>
      <c r="B202" s="601">
        <v>7479</v>
      </c>
      <c r="C202" s="601">
        <v>641</v>
      </c>
      <c r="D202" s="601">
        <v>1199</v>
      </c>
      <c r="E202" s="601">
        <v>903</v>
      </c>
      <c r="F202" s="601">
        <v>1199</v>
      </c>
      <c r="G202" s="601">
        <v>1259</v>
      </c>
      <c r="H202" s="601">
        <v>2278</v>
      </c>
      <c r="I202" s="600">
        <v>4.5</v>
      </c>
    </row>
    <row r="203" spans="1:9" ht="11.65" customHeight="1">
      <c r="A203" s="576" t="s">
        <v>198</v>
      </c>
      <c r="B203" s="599">
        <v>6157</v>
      </c>
      <c r="C203" s="599">
        <v>1517</v>
      </c>
      <c r="D203" s="599">
        <v>1691</v>
      </c>
      <c r="E203" s="599">
        <v>1141</v>
      </c>
      <c r="F203" s="599">
        <v>1000</v>
      </c>
      <c r="G203" s="599">
        <v>455</v>
      </c>
      <c r="H203" s="599">
        <v>353</v>
      </c>
      <c r="I203" s="598">
        <v>2.7</v>
      </c>
    </row>
    <row r="204" spans="1:9" s="572" customFormat="1" ht="11.65" customHeight="1">
      <c r="A204" s="574" t="s">
        <v>199</v>
      </c>
      <c r="B204" s="601">
        <v>1659</v>
      </c>
      <c r="C204" s="601">
        <v>457</v>
      </c>
      <c r="D204" s="601">
        <v>475</v>
      </c>
      <c r="E204" s="601">
        <v>304</v>
      </c>
      <c r="F204" s="601">
        <v>238</v>
      </c>
      <c r="G204" s="601">
        <v>113</v>
      </c>
      <c r="H204" s="601">
        <v>72</v>
      </c>
      <c r="I204" s="600">
        <v>2.6</v>
      </c>
    </row>
    <row r="205" spans="1:9" s="604" customFormat="1" ht="15.95" customHeight="1">
      <c r="A205" s="586" t="s">
        <v>200</v>
      </c>
      <c r="B205" s="606">
        <v>28824</v>
      </c>
      <c r="C205" s="606">
        <v>8130</v>
      </c>
      <c r="D205" s="606">
        <v>7986</v>
      </c>
      <c r="E205" s="606">
        <v>4677</v>
      </c>
      <c r="F205" s="606">
        <v>4159</v>
      </c>
      <c r="G205" s="606">
        <v>2096</v>
      </c>
      <c r="H205" s="606">
        <v>1776</v>
      </c>
      <c r="I205" s="605">
        <v>2.7</v>
      </c>
    </row>
    <row r="206" spans="1:9" s="382" customFormat="1" ht="11.65" customHeight="1">
      <c r="A206" s="584" t="s">
        <v>201</v>
      </c>
      <c r="B206" s="603">
        <v>14388</v>
      </c>
      <c r="C206" s="603">
        <v>4063</v>
      </c>
      <c r="D206" s="603">
        <v>4045</v>
      </c>
      <c r="E206" s="603">
        <v>2434</v>
      </c>
      <c r="F206" s="603">
        <v>2071</v>
      </c>
      <c r="G206" s="603">
        <v>988</v>
      </c>
      <c r="H206" s="603">
        <v>787</v>
      </c>
      <c r="I206" s="602">
        <v>2.6</v>
      </c>
    </row>
    <row r="207" spans="1:9" ht="11.65" customHeight="1">
      <c r="A207" s="576" t="s">
        <v>202</v>
      </c>
      <c r="B207" s="599">
        <v>3785</v>
      </c>
      <c r="C207" s="599">
        <v>1156</v>
      </c>
      <c r="D207" s="599">
        <v>1107</v>
      </c>
      <c r="E207" s="599">
        <v>585</v>
      </c>
      <c r="F207" s="599">
        <v>492</v>
      </c>
      <c r="G207" s="599">
        <v>280</v>
      </c>
      <c r="H207" s="599">
        <v>165</v>
      </c>
      <c r="I207" s="598">
        <v>2.5</v>
      </c>
    </row>
    <row r="208" spans="1:9" s="595" customFormat="1" ht="11.65" customHeight="1">
      <c r="A208" s="574" t="s">
        <v>203</v>
      </c>
      <c r="B208" s="601">
        <v>4270</v>
      </c>
      <c r="C208" s="601">
        <v>902</v>
      </c>
      <c r="D208" s="601">
        <v>1033</v>
      </c>
      <c r="E208" s="601">
        <v>645</v>
      </c>
      <c r="F208" s="601">
        <v>620</v>
      </c>
      <c r="G208" s="601">
        <v>452</v>
      </c>
      <c r="H208" s="601">
        <v>618</v>
      </c>
      <c r="I208" s="600">
        <v>3.2</v>
      </c>
    </row>
    <row r="209" spans="1:9" ht="11.65" customHeight="1">
      <c r="A209" s="576" t="s">
        <v>204</v>
      </c>
      <c r="B209" s="599">
        <v>6381</v>
      </c>
      <c r="C209" s="599">
        <v>2009</v>
      </c>
      <c r="D209" s="599">
        <v>1801</v>
      </c>
      <c r="E209" s="599">
        <v>1013</v>
      </c>
      <c r="F209" s="599">
        <v>976</v>
      </c>
      <c r="G209" s="599">
        <v>376</v>
      </c>
      <c r="H209" s="599">
        <v>206</v>
      </c>
      <c r="I209" s="598">
        <v>2.5</v>
      </c>
    </row>
    <row r="210" spans="1:9" s="595" customFormat="1" ht="18" customHeight="1">
      <c r="A210" s="591" t="s">
        <v>205</v>
      </c>
      <c r="B210" s="597" t="s">
        <v>278</v>
      </c>
      <c r="C210" s="597" t="s">
        <v>278</v>
      </c>
      <c r="D210" s="597" t="s">
        <v>278</v>
      </c>
      <c r="E210" s="597" t="s">
        <v>278</v>
      </c>
      <c r="F210" s="597" t="s">
        <v>278</v>
      </c>
      <c r="G210" s="597" t="s">
        <v>278</v>
      </c>
      <c r="H210" s="597" t="s">
        <v>278</v>
      </c>
      <c r="I210" s="596" t="s">
        <v>278</v>
      </c>
    </row>
  </sheetData>
  <mergeCells count="11">
    <mergeCell ref="A3:A5"/>
    <mergeCell ref="B2:I2"/>
    <mergeCell ref="A1:I1"/>
    <mergeCell ref="I3:I5"/>
    <mergeCell ref="E3:E5"/>
    <mergeCell ref="F3:F5"/>
    <mergeCell ref="G3:G5"/>
    <mergeCell ref="H3:H5"/>
    <mergeCell ref="B3:B5"/>
    <mergeCell ref="C3:C5"/>
    <mergeCell ref="D3:D5"/>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3" manualBreakCount="3">
    <brk id="54" max="8" man="1"/>
    <brk id="110" max="8" man="1"/>
    <brk id="160"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F4010-8747-4303-BD8F-A1CC1FBB64C3}">
  <dimension ref="A1:AB209"/>
  <sheetViews>
    <sheetView view="pageBreakPreview" zoomScale="110" zoomScaleNormal="100" zoomScaleSheetLayoutView="110" workbookViewId="0">
      <pane ySplit="4" topLeftCell="A137" activePane="bottomLeft" state="frozen"/>
      <selection activeCell="A3" sqref="A3"/>
      <selection pane="bottomLeft" activeCell="F203" sqref="F203"/>
    </sheetView>
  </sheetViews>
  <sheetFormatPr defaultRowHeight="12.75"/>
  <cols>
    <col min="1" max="1" width="28.7109375" style="622" customWidth="1"/>
    <col min="2" max="8" width="8.7109375" style="622" customWidth="1"/>
  </cols>
  <sheetData>
    <row r="1" spans="1:8" s="640" customFormat="1" ht="12.75" customHeight="1">
      <c r="A1" s="644" t="s">
        <v>484</v>
      </c>
      <c r="B1" s="643"/>
      <c r="C1" s="643"/>
      <c r="D1" s="643"/>
      <c r="E1" s="643"/>
      <c r="F1" s="643"/>
      <c r="G1" s="643"/>
      <c r="H1" s="643"/>
    </row>
    <row r="2" spans="1:8" s="640" customFormat="1" ht="5.0999999999999996" customHeight="1">
      <c r="A2" s="642"/>
      <c r="B2" s="641"/>
      <c r="C2" s="641"/>
      <c r="D2" s="641"/>
      <c r="E2" s="641"/>
      <c r="F2" s="641"/>
      <c r="G2" s="641"/>
      <c r="H2" s="641"/>
    </row>
    <row r="3" spans="1:8" s="636" customFormat="1" ht="15" customHeight="1">
      <c r="A3" s="639" t="s">
        <v>433</v>
      </c>
      <c r="B3" s="108" t="s">
        <v>267</v>
      </c>
      <c r="C3" s="108" t="s">
        <v>483</v>
      </c>
      <c r="D3" s="108"/>
      <c r="E3" s="108"/>
      <c r="F3" s="108"/>
      <c r="G3" s="108"/>
      <c r="H3" s="109"/>
    </row>
    <row r="4" spans="1:8" s="636" customFormat="1" ht="36" customHeight="1">
      <c r="A4" s="107"/>
      <c r="B4" s="108"/>
      <c r="C4" s="638" t="s">
        <v>482</v>
      </c>
      <c r="D4" s="638" t="s">
        <v>481</v>
      </c>
      <c r="E4" s="638" t="s">
        <v>480</v>
      </c>
      <c r="F4" s="638" t="s">
        <v>479</v>
      </c>
      <c r="G4" s="638" t="s">
        <v>478</v>
      </c>
      <c r="H4" s="637" t="s">
        <v>477</v>
      </c>
    </row>
    <row r="5" spans="1:8" s="625" customFormat="1" ht="16.149999999999999" customHeight="1">
      <c r="A5" s="635" t="s">
        <v>258</v>
      </c>
      <c r="B5" s="45">
        <v>1904314</v>
      </c>
      <c r="C5" s="45">
        <v>534725</v>
      </c>
      <c r="D5" s="45">
        <v>57877</v>
      </c>
      <c r="E5" s="45">
        <v>825428</v>
      </c>
      <c r="F5" s="45">
        <v>76238</v>
      </c>
      <c r="G5" s="45">
        <v>320057</v>
      </c>
      <c r="H5" s="45">
        <v>89989</v>
      </c>
    </row>
    <row r="6" spans="1:8" s="623" customFormat="1" ht="14.1" customHeight="1">
      <c r="A6" s="88" t="s">
        <v>263</v>
      </c>
      <c r="B6" s="12">
        <v>964249</v>
      </c>
      <c r="C6" s="12">
        <v>246094</v>
      </c>
      <c r="D6" s="12">
        <v>38017</v>
      </c>
      <c r="E6" s="12">
        <v>412841</v>
      </c>
      <c r="F6" s="12">
        <v>44671</v>
      </c>
      <c r="G6" s="12">
        <v>177851</v>
      </c>
      <c r="H6" s="12">
        <v>44775</v>
      </c>
    </row>
    <row r="7" spans="1:8" s="625" customFormat="1" ht="14.1" customHeight="1">
      <c r="A7" s="89" t="s">
        <v>5</v>
      </c>
      <c r="B7" s="45">
        <v>467110</v>
      </c>
      <c r="C7" s="45">
        <v>107037</v>
      </c>
      <c r="D7" s="45">
        <v>18154</v>
      </c>
      <c r="E7" s="45">
        <v>206417</v>
      </c>
      <c r="F7" s="45">
        <v>19371</v>
      </c>
      <c r="G7" s="45">
        <v>93112</v>
      </c>
      <c r="H7" s="45">
        <v>23019</v>
      </c>
    </row>
    <row r="8" spans="1:8" s="624" customFormat="1" ht="20.100000000000001" customHeight="1">
      <c r="A8" s="90" t="s">
        <v>256</v>
      </c>
      <c r="B8" s="16">
        <v>467110</v>
      </c>
      <c r="C8" s="16">
        <v>107037</v>
      </c>
      <c r="D8" s="16">
        <v>18154</v>
      </c>
      <c r="E8" s="16">
        <v>206417</v>
      </c>
      <c r="F8" s="16">
        <v>19371</v>
      </c>
      <c r="G8" s="16">
        <v>93112</v>
      </c>
      <c r="H8" s="16">
        <v>23019</v>
      </c>
    </row>
    <row r="9" spans="1:8" s="622" customFormat="1" ht="11.1" customHeight="1">
      <c r="A9" s="83" t="s">
        <v>6</v>
      </c>
      <c r="B9" s="49">
        <v>7558</v>
      </c>
      <c r="C9" s="49">
        <v>2212</v>
      </c>
      <c r="D9" s="49">
        <v>230</v>
      </c>
      <c r="E9" s="49">
        <v>3146</v>
      </c>
      <c r="F9" s="49">
        <v>301</v>
      </c>
      <c r="G9" s="49">
        <v>1249</v>
      </c>
      <c r="H9" s="49">
        <v>420</v>
      </c>
    </row>
    <row r="10" spans="1:8" s="624" customFormat="1" ht="11.1" customHeight="1">
      <c r="A10" s="82" t="s">
        <v>7</v>
      </c>
      <c r="B10" s="12">
        <v>47210</v>
      </c>
      <c r="C10" s="12">
        <v>9967</v>
      </c>
      <c r="D10" s="12">
        <v>1995</v>
      </c>
      <c r="E10" s="12">
        <v>21293</v>
      </c>
      <c r="F10" s="12">
        <v>1905</v>
      </c>
      <c r="G10" s="12">
        <v>9762</v>
      </c>
      <c r="H10" s="12">
        <v>2288</v>
      </c>
    </row>
    <row r="11" spans="1:8" s="625" customFormat="1" ht="11.1" customHeight="1">
      <c r="A11" s="83" t="s">
        <v>8</v>
      </c>
      <c r="B11" s="49">
        <v>14584</v>
      </c>
      <c r="C11" s="49">
        <v>3219</v>
      </c>
      <c r="D11" s="49">
        <v>716</v>
      </c>
      <c r="E11" s="49">
        <v>5865</v>
      </c>
      <c r="F11" s="49">
        <v>567</v>
      </c>
      <c r="G11" s="49">
        <v>3455</v>
      </c>
      <c r="H11" s="49">
        <v>762</v>
      </c>
    </row>
    <row r="12" spans="1:8" s="623" customFormat="1" ht="11.1" customHeight="1">
      <c r="A12" s="82" t="s">
        <v>9</v>
      </c>
      <c r="B12" s="12">
        <v>23901</v>
      </c>
      <c r="C12" s="12">
        <v>6378</v>
      </c>
      <c r="D12" s="12">
        <v>646</v>
      </c>
      <c r="E12" s="12">
        <v>11029</v>
      </c>
      <c r="F12" s="12">
        <v>1065</v>
      </c>
      <c r="G12" s="12">
        <v>3592</v>
      </c>
      <c r="H12" s="12">
        <v>1191</v>
      </c>
    </row>
    <row r="13" spans="1:8" s="625" customFormat="1" ht="11.1" customHeight="1">
      <c r="A13" s="83" t="s">
        <v>10</v>
      </c>
      <c r="B13" s="49">
        <v>46341</v>
      </c>
      <c r="C13" s="49">
        <v>9711</v>
      </c>
      <c r="D13" s="49">
        <v>2324</v>
      </c>
      <c r="E13" s="49">
        <v>20504</v>
      </c>
      <c r="F13" s="49">
        <v>1994</v>
      </c>
      <c r="G13" s="49">
        <v>9635</v>
      </c>
      <c r="H13" s="49">
        <v>2173</v>
      </c>
    </row>
    <row r="14" spans="1:8" s="623" customFormat="1" ht="11.1" customHeight="1">
      <c r="A14" s="82" t="s">
        <v>11</v>
      </c>
      <c r="B14" s="12">
        <v>49753</v>
      </c>
      <c r="C14" s="12">
        <v>11124</v>
      </c>
      <c r="D14" s="12">
        <v>1840</v>
      </c>
      <c r="E14" s="12">
        <v>22495</v>
      </c>
      <c r="F14" s="12">
        <v>2214</v>
      </c>
      <c r="G14" s="12">
        <v>9745</v>
      </c>
      <c r="H14" s="12">
        <v>2335</v>
      </c>
    </row>
    <row r="15" spans="1:8" s="625" customFormat="1" ht="11.1" customHeight="1">
      <c r="A15" s="83" t="s">
        <v>12</v>
      </c>
      <c r="B15" s="49">
        <v>16032</v>
      </c>
      <c r="C15" s="49">
        <v>4285</v>
      </c>
      <c r="D15" s="49">
        <v>335</v>
      </c>
      <c r="E15" s="49">
        <v>7651</v>
      </c>
      <c r="F15" s="49">
        <v>419</v>
      </c>
      <c r="G15" s="49">
        <v>2568</v>
      </c>
      <c r="H15" s="49">
        <v>774</v>
      </c>
    </row>
    <row r="16" spans="1:8" s="623" customFormat="1" ht="11.1" customHeight="1">
      <c r="A16" s="82" t="s">
        <v>13</v>
      </c>
      <c r="B16" s="12">
        <v>14096</v>
      </c>
      <c r="C16" s="12">
        <v>3789</v>
      </c>
      <c r="D16" s="12">
        <v>328</v>
      </c>
      <c r="E16" s="12">
        <v>6264</v>
      </c>
      <c r="F16" s="12">
        <v>594</v>
      </c>
      <c r="G16" s="12">
        <v>2351</v>
      </c>
      <c r="H16" s="12">
        <v>770</v>
      </c>
    </row>
    <row r="17" spans="1:8" s="625" customFormat="1" ht="11.1" customHeight="1">
      <c r="A17" s="83" t="s">
        <v>14</v>
      </c>
      <c r="B17" s="49">
        <v>59081</v>
      </c>
      <c r="C17" s="49">
        <v>12992</v>
      </c>
      <c r="D17" s="49">
        <v>2411</v>
      </c>
      <c r="E17" s="49">
        <v>26240</v>
      </c>
      <c r="F17" s="49">
        <v>2219</v>
      </c>
      <c r="G17" s="49">
        <v>12482</v>
      </c>
      <c r="H17" s="49">
        <v>2737</v>
      </c>
    </row>
    <row r="18" spans="1:8" s="624" customFormat="1" ht="11.1" customHeight="1">
      <c r="A18" s="82" t="s">
        <v>15</v>
      </c>
      <c r="B18" s="12">
        <v>19922</v>
      </c>
      <c r="C18" s="12">
        <v>5245</v>
      </c>
      <c r="D18" s="12">
        <v>595</v>
      </c>
      <c r="E18" s="12">
        <v>8814</v>
      </c>
      <c r="F18" s="12">
        <v>859</v>
      </c>
      <c r="G18" s="12">
        <v>3387</v>
      </c>
      <c r="H18" s="12">
        <v>1022</v>
      </c>
    </row>
    <row r="19" spans="1:8" s="622" customFormat="1" ht="11.1" customHeight="1">
      <c r="A19" s="83" t="s">
        <v>16</v>
      </c>
      <c r="B19" s="49">
        <v>49698</v>
      </c>
      <c r="C19" s="49">
        <v>10698</v>
      </c>
      <c r="D19" s="49">
        <v>2319</v>
      </c>
      <c r="E19" s="49">
        <v>21542</v>
      </c>
      <c r="F19" s="49">
        <v>2449</v>
      </c>
      <c r="G19" s="49">
        <v>10225</v>
      </c>
      <c r="H19" s="49">
        <v>2465</v>
      </c>
    </row>
    <row r="20" spans="1:8" s="623" customFormat="1" ht="11.1" customHeight="1">
      <c r="A20" s="82" t="s">
        <v>17</v>
      </c>
      <c r="B20" s="12">
        <v>29380</v>
      </c>
      <c r="C20" s="12">
        <v>6286</v>
      </c>
      <c r="D20" s="12">
        <v>1014</v>
      </c>
      <c r="E20" s="12">
        <v>13183</v>
      </c>
      <c r="F20" s="12">
        <v>1070</v>
      </c>
      <c r="G20" s="12">
        <v>6377</v>
      </c>
      <c r="H20" s="12">
        <v>1450</v>
      </c>
    </row>
    <row r="21" spans="1:8" s="622" customFormat="1" ht="11.1" customHeight="1">
      <c r="A21" s="83" t="s">
        <v>18</v>
      </c>
      <c r="B21" s="49">
        <v>9590</v>
      </c>
      <c r="C21" s="49">
        <v>2275</v>
      </c>
      <c r="D21" s="49">
        <v>408</v>
      </c>
      <c r="E21" s="49">
        <v>3678</v>
      </c>
      <c r="F21" s="49">
        <v>328</v>
      </c>
      <c r="G21" s="49">
        <v>2370</v>
      </c>
      <c r="H21" s="49">
        <v>531</v>
      </c>
    </row>
    <row r="22" spans="1:8" s="624" customFormat="1" ht="11.1" customHeight="1">
      <c r="A22" s="82" t="s">
        <v>19</v>
      </c>
      <c r="B22" s="12">
        <v>5526</v>
      </c>
      <c r="C22" s="12">
        <v>1714</v>
      </c>
      <c r="D22" s="12">
        <v>173</v>
      </c>
      <c r="E22" s="12">
        <v>2172</v>
      </c>
      <c r="F22" s="12">
        <v>272</v>
      </c>
      <c r="G22" s="12">
        <v>868</v>
      </c>
      <c r="H22" s="12">
        <v>327</v>
      </c>
    </row>
    <row r="23" spans="1:8" s="625" customFormat="1" ht="11.1" customHeight="1">
      <c r="A23" s="83" t="s">
        <v>20</v>
      </c>
      <c r="B23" s="49">
        <v>11777</v>
      </c>
      <c r="C23" s="49">
        <v>2722</v>
      </c>
      <c r="D23" s="49">
        <v>607</v>
      </c>
      <c r="E23" s="49">
        <v>4329</v>
      </c>
      <c r="F23" s="49">
        <v>459</v>
      </c>
      <c r="G23" s="49">
        <v>2955</v>
      </c>
      <c r="H23" s="49">
        <v>705</v>
      </c>
    </row>
    <row r="24" spans="1:8" s="624" customFormat="1" ht="11.1" customHeight="1">
      <c r="A24" s="82" t="s">
        <v>21</v>
      </c>
      <c r="B24" s="12">
        <v>13155</v>
      </c>
      <c r="C24" s="12">
        <v>3286</v>
      </c>
      <c r="D24" s="12">
        <v>338</v>
      </c>
      <c r="E24" s="12">
        <v>6049</v>
      </c>
      <c r="F24" s="12">
        <v>668</v>
      </c>
      <c r="G24" s="12">
        <v>2102</v>
      </c>
      <c r="H24" s="12">
        <v>712</v>
      </c>
    </row>
    <row r="25" spans="1:8" s="622" customFormat="1" ht="11.1" customHeight="1">
      <c r="A25" s="83" t="s">
        <v>22</v>
      </c>
      <c r="B25" s="49">
        <v>49506</v>
      </c>
      <c r="C25" s="49">
        <v>11134</v>
      </c>
      <c r="D25" s="49">
        <v>1875</v>
      </c>
      <c r="E25" s="49">
        <v>22163</v>
      </c>
      <c r="F25" s="49">
        <v>1988</v>
      </c>
      <c r="G25" s="49">
        <v>9989</v>
      </c>
      <c r="H25" s="49">
        <v>2357</v>
      </c>
    </row>
    <row r="26" spans="1:8" s="623" customFormat="1" ht="14.1" customHeight="1">
      <c r="A26" s="91" t="s">
        <v>23</v>
      </c>
      <c r="B26" s="16">
        <v>497139</v>
      </c>
      <c r="C26" s="16">
        <v>139057</v>
      </c>
      <c r="D26" s="16">
        <v>19863</v>
      </c>
      <c r="E26" s="16">
        <v>206424</v>
      </c>
      <c r="F26" s="16">
        <v>25300</v>
      </c>
      <c r="G26" s="16">
        <v>84739</v>
      </c>
      <c r="H26" s="16">
        <v>21756</v>
      </c>
    </row>
    <row r="27" spans="1:8" s="622" customFormat="1" ht="14.1" customHeight="1">
      <c r="A27" s="92" t="s">
        <v>24</v>
      </c>
      <c r="B27" s="45">
        <v>45246</v>
      </c>
      <c r="C27" s="45">
        <v>13765</v>
      </c>
      <c r="D27" s="45">
        <v>1381</v>
      </c>
      <c r="E27" s="45">
        <v>17776</v>
      </c>
      <c r="F27" s="45">
        <v>2157</v>
      </c>
      <c r="G27" s="45">
        <v>8055</v>
      </c>
      <c r="H27" s="45">
        <v>2112</v>
      </c>
    </row>
    <row r="28" spans="1:8" s="624" customFormat="1" ht="11.1" customHeight="1">
      <c r="A28" s="85" t="s">
        <v>25</v>
      </c>
      <c r="B28" s="20">
        <v>20790</v>
      </c>
      <c r="C28" s="20">
        <v>6375</v>
      </c>
      <c r="D28" s="20">
        <v>671</v>
      </c>
      <c r="E28" s="20">
        <v>8094</v>
      </c>
      <c r="F28" s="20">
        <v>925</v>
      </c>
      <c r="G28" s="20">
        <v>3771</v>
      </c>
      <c r="H28" s="20">
        <v>954</v>
      </c>
    </row>
    <row r="29" spans="1:8" s="625" customFormat="1" ht="11.1" customHeight="1">
      <c r="A29" s="83" t="s">
        <v>26</v>
      </c>
      <c r="B29" s="49">
        <v>6878</v>
      </c>
      <c r="C29" s="49">
        <v>2295</v>
      </c>
      <c r="D29" s="49">
        <v>228</v>
      </c>
      <c r="E29" s="49">
        <v>2499</v>
      </c>
      <c r="F29" s="49">
        <v>359</v>
      </c>
      <c r="G29" s="49">
        <v>1190</v>
      </c>
      <c r="H29" s="49">
        <v>307</v>
      </c>
    </row>
    <row r="30" spans="1:8" s="624" customFormat="1" ht="11.1" customHeight="1">
      <c r="A30" s="82" t="s">
        <v>27</v>
      </c>
      <c r="B30" s="12">
        <v>10223</v>
      </c>
      <c r="C30" s="12">
        <v>2762</v>
      </c>
      <c r="D30" s="12">
        <v>319</v>
      </c>
      <c r="E30" s="12">
        <v>4162</v>
      </c>
      <c r="F30" s="12">
        <v>589</v>
      </c>
      <c r="G30" s="12">
        <v>1892</v>
      </c>
      <c r="H30" s="12">
        <v>499</v>
      </c>
    </row>
    <row r="31" spans="1:8" s="622" customFormat="1" ht="11.1" customHeight="1">
      <c r="A31" s="83" t="s">
        <v>28</v>
      </c>
      <c r="B31" s="49">
        <v>7355</v>
      </c>
      <c r="C31" s="49">
        <v>2333</v>
      </c>
      <c r="D31" s="49">
        <v>163</v>
      </c>
      <c r="E31" s="49">
        <v>3021</v>
      </c>
      <c r="F31" s="49">
        <v>284</v>
      </c>
      <c r="G31" s="49">
        <v>1202</v>
      </c>
      <c r="H31" s="49">
        <v>352</v>
      </c>
    </row>
    <row r="32" spans="1:8" s="623" customFormat="1" ht="14.1" customHeight="1">
      <c r="A32" s="90" t="s">
        <v>29</v>
      </c>
      <c r="B32" s="16">
        <v>75292</v>
      </c>
      <c r="C32" s="16">
        <v>21017</v>
      </c>
      <c r="D32" s="16">
        <v>2751</v>
      </c>
      <c r="E32" s="16">
        <v>29710</v>
      </c>
      <c r="F32" s="16">
        <v>5270</v>
      </c>
      <c r="G32" s="16">
        <v>12744</v>
      </c>
      <c r="H32" s="16">
        <v>3800</v>
      </c>
    </row>
    <row r="33" spans="1:8" s="622" customFormat="1" ht="11.1" customHeight="1">
      <c r="A33" s="86" t="s">
        <v>30</v>
      </c>
      <c r="B33" s="53">
        <v>33551</v>
      </c>
      <c r="C33" s="53">
        <v>8746</v>
      </c>
      <c r="D33" s="53">
        <v>1244</v>
      </c>
      <c r="E33" s="53">
        <v>14046</v>
      </c>
      <c r="F33" s="53">
        <v>1902</v>
      </c>
      <c r="G33" s="53">
        <v>5997</v>
      </c>
      <c r="H33" s="53">
        <v>1616</v>
      </c>
    </row>
    <row r="34" spans="1:8" s="624" customFormat="1" ht="11.1" customHeight="1">
      <c r="A34" s="82" t="s">
        <v>31</v>
      </c>
      <c r="B34" s="12">
        <v>4900</v>
      </c>
      <c r="C34" s="12">
        <v>1494</v>
      </c>
      <c r="D34" s="12">
        <v>179</v>
      </c>
      <c r="E34" s="12">
        <v>1809</v>
      </c>
      <c r="F34" s="12">
        <v>392</v>
      </c>
      <c r="G34" s="12">
        <v>769</v>
      </c>
      <c r="H34" s="12">
        <v>257</v>
      </c>
    </row>
    <row r="35" spans="1:8" s="625" customFormat="1" ht="11.1" customHeight="1">
      <c r="A35" s="83" t="s">
        <v>32</v>
      </c>
      <c r="B35" s="49">
        <v>4149</v>
      </c>
      <c r="C35" s="49">
        <v>1307</v>
      </c>
      <c r="D35" s="49">
        <v>170</v>
      </c>
      <c r="E35" s="49">
        <v>1406</v>
      </c>
      <c r="F35" s="49">
        <v>362</v>
      </c>
      <c r="G35" s="49">
        <v>696</v>
      </c>
      <c r="H35" s="49">
        <v>208</v>
      </c>
    </row>
    <row r="36" spans="1:8" s="627" customFormat="1" ht="11.1" customHeight="1">
      <c r="A36" s="85" t="s">
        <v>33</v>
      </c>
      <c r="B36" s="20">
        <v>13251</v>
      </c>
      <c r="C36" s="20">
        <v>3666</v>
      </c>
      <c r="D36" s="20">
        <v>484</v>
      </c>
      <c r="E36" s="20">
        <v>4973</v>
      </c>
      <c r="F36" s="20">
        <v>1075</v>
      </c>
      <c r="G36" s="20">
        <v>2381</v>
      </c>
      <c r="H36" s="20">
        <v>672</v>
      </c>
    </row>
    <row r="37" spans="1:8" s="622" customFormat="1" ht="11.1" customHeight="1">
      <c r="A37" s="83" t="s">
        <v>34</v>
      </c>
      <c r="B37" s="49">
        <v>6111</v>
      </c>
      <c r="C37" s="49">
        <v>1945</v>
      </c>
      <c r="D37" s="49">
        <v>175</v>
      </c>
      <c r="E37" s="49">
        <v>2536</v>
      </c>
      <c r="F37" s="49">
        <v>323</v>
      </c>
      <c r="G37" s="49">
        <v>849</v>
      </c>
      <c r="H37" s="49">
        <v>283</v>
      </c>
    </row>
    <row r="38" spans="1:8" s="623" customFormat="1" ht="11.1" customHeight="1">
      <c r="A38" s="82" t="s">
        <v>35</v>
      </c>
      <c r="B38" s="12">
        <v>8206</v>
      </c>
      <c r="C38" s="12">
        <v>2282</v>
      </c>
      <c r="D38" s="12">
        <v>315</v>
      </c>
      <c r="E38" s="12">
        <v>2962</v>
      </c>
      <c r="F38" s="12">
        <v>816</v>
      </c>
      <c r="G38" s="12">
        <v>1326</v>
      </c>
      <c r="H38" s="12">
        <v>505</v>
      </c>
    </row>
    <row r="39" spans="1:8" s="622" customFormat="1" ht="11.1" customHeight="1">
      <c r="A39" s="83" t="s">
        <v>36</v>
      </c>
      <c r="B39" s="49">
        <v>2702</v>
      </c>
      <c r="C39" s="49">
        <v>766</v>
      </c>
      <c r="D39" s="49">
        <v>88</v>
      </c>
      <c r="E39" s="49">
        <v>1093</v>
      </c>
      <c r="F39" s="49">
        <v>236</v>
      </c>
      <c r="G39" s="49">
        <v>373</v>
      </c>
      <c r="H39" s="49">
        <v>146</v>
      </c>
    </row>
    <row r="40" spans="1:8" s="624" customFormat="1" ht="11.1" customHeight="1">
      <c r="A40" s="82" t="s">
        <v>37</v>
      </c>
      <c r="B40" s="12">
        <v>2422</v>
      </c>
      <c r="C40" s="12">
        <v>811</v>
      </c>
      <c r="D40" s="12">
        <v>96</v>
      </c>
      <c r="E40" s="12">
        <v>885</v>
      </c>
      <c r="F40" s="12">
        <v>164</v>
      </c>
      <c r="G40" s="12">
        <v>353</v>
      </c>
      <c r="H40" s="12">
        <v>113</v>
      </c>
    </row>
    <row r="41" spans="1:8" s="625" customFormat="1" ht="14.1" customHeight="1">
      <c r="A41" s="92" t="s">
        <v>38</v>
      </c>
      <c r="B41" s="45">
        <v>169045</v>
      </c>
      <c r="C41" s="45">
        <v>43095</v>
      </c>
      <c r="D41" s="45">
        <v>7938</v>
      </c>
      <c r="E41" s="45">
        <v>74529</v>
      </c>
      <c r="F41" s="45">
        <v>7525</v>
      </c>
      <c r="G41" s="45">
        <v>29256</v>
      </c>
      <c r="H41" s="45">
        <v>6702</v>
      </c>
    </row>
    <row r="42" spans="1:8" s="624" customFormat="1" ht="11.1" customHeight="1">
      <c r="A42" s="85" t="s">
        <v>359</v>
      </c>
      <c r="B42" s="20">
        <v>100509</v>
      </c>
      <c r="C42" s="20">
        <v>23885</v>
      </c>
      <c r="D42" s="20">
        <v>5781</v>
      </c>
      <c r="E42" s="20">
        <v>45307</v>
      </c>
      <c r="F42" s="20">
        <v>4102</v>
      </c>
      <c r="G42" s="20">
        <v>17818</v>
      </c>
      <c r="H42" s="20">
        <v>3616</v>
      </c>
    </row>
    <row r="43" spans="1:8" s="622" customFormat="1" ht="11.1" customHeight="1">
      <c r="A43" s="83" t="s">
        <v>40</v>
      </c>
      <c r="B43" s="49">
        <v>3385</v>
      </c>
      <c r="C43" s="49">
        <v>1100</v>
      </c>
      <c r="D43" s="49">
        <v>131</v>
      </c>
      <c r="E43" s="49">
        <v>1273</v>
      </c>
      <c r="F43" s="49">
        <v>201</v>
      </c>
      <c r="G43" s="49">
        <v>538</v>
      </c>
      <c r="H43" s="49">
        <v>142</v>
      </c>
    </row>
    <row r="44" spans="1:8" s="623" customFormat="1" ht="11.1" customHeight="1">
      <c r="A44" s="82" t="s">
        <v>41</v>
      </c>
      <c r="B44" s="12">
        <v>14036</v>
      </c>
      <c r="C44" s="12">
        <v>4073</v>
      </c>
      <c r="D44" s="12">
        <v>346</v>
      </c>
      <c r="E44" s="12">
        <v>6164</v>
      </c>
      <c r="F44" s="12">
        <v>504</v>
      </c>
      <c r="G44" s="12">
        <v>2349</v>
      </c>
      <c r="H44" s="12">
        <v>600</v>
      </c>
    </row>
    <row r="45" spans="1:8" s="622" customFormat="1" ht="11.1" customHeight="1">
      <c r="A45" s="83" t="s">
        <v>42</v>
      </c>
      <c r="B45" s="49">
        <v>3401</v>
      </c>
      <c r="C45" s="49">
        <v>1066</v>
      </c>
      <c r="D45" s="49">
        <v>92</v>
      </c>
      <c r="E45" s="49">
        <v>1477</v>
      </c>
      <c r="F45" s="49">
        <v>99</v>
      </c>
      <c r="G45" s="49">
        <v>512</v>
      </c>
      <c r="H45" s="49">
        <v>155</v>
      </c>
    </row>
    <row r="46" spans="1:8" s="624" customFormat="1" ht="11.1" customHeight="1">
      <c r="A46" s="82" t="s">
        <v>43</v>
      </c>
      <c r="B46" s="12">
        <v>3995</v>
      </c>
      <c r="C46" s="12">
        <v>1185</v>
      </c>
      <c r="D46" s="12">
        <v>152</v>
      </c>
      <c r="E46" s="12">
        <v>1609</v>
      </c>
      <c r="F46" s="12">
        <v>237</v>
      </c>
      <c r="G46" s="12">
        <v>633</v>
      </c>
      <c r="H46" s="12">
        <v>179</v>
      </c>
    </row>
    <row r="47" spans="1:8" s="625" customFormat="1" ht="11.1" customHeight="1">
      <c r="A47" s="83" t="s">
        <v>44</v>
      </c>
      <c r="B47" s="49">
        <v>8767</v>
      </c>
      <c r="C47" s="49">
        <v>2620</v>
      </c>
      <c r="D47" s="49">
        <v>401</v>
      </c>
      <c r="E47" s="49">
        <v>3294</v>
      </c>
      <c r="F47" s="49">
        <v>497</v>
      </c>
      <c r="G47" s="49">
        <v>1526</v>
      </c>
      <c r="H47" s="49">
        <v>429</v>
      </c>
    </row>
    <row r="48" spans="1:8" s="624" customFormat="1" ht="11.1" customHeight="1">
      <c r="A48" s="82" t="s">
        <v>45</v>
      </c>
      <c r="B48" s="12">
        <v>10251</v>
      </c>
      <c r="C48" s="12">
        <v>2409</v>
      </c>
      <c r="D48" s="12">
        <v>322</v>
      </c>
      <c r="E48" s="12">
        <v>4376</v>
      </c>
      <c r="F48" s="12">
        <v>676</v>
      </c>
      <c r="G48" s="12">
        <v>1965</v>
      </c>
      <c r="H48" s="12">
        <v>503</v>
      </c>
    </row>
    <row r="49" spans="1:8" s="622" customFormat="1" ht="11.1" customHeight="1">
      <c r="A49" s="83" t="s">
        <v>46</v>
      </c>
      <c r="B49" s="49">
        <v>6731</v>
      </c>
      <c r="C49" s="49">
        <v>1702</v>
      </c>
      <c r="D49" s="49">
        <v>173</v>
      </c>
      <c r="E49" s="49">
        <v>3137</v>
      </c>
      <c r="F49" s="49">
        <v>325</v>
      </c>
      <c r="G49" s="49">
        <v>1070</v>
      </c>
      <c r="H49" s="49">
        <v>324</v>
      </c>
    </row>
    <row r="50" spans="1:8" s="623" customFormat="1" ht="11.1" customHeight="1">
      <c r="A50" s="82" t="s">
        <v>47</v>
      </c>
      <c r="B50" s="12">
        <v>4100</v>
      </c>
      <c r="C50" s="12">
        <v>1121</v>
      </c>
      <c r="D50" s="12">
        <v>166</v>
      </c>
      <c r="E50" s="12">
        <v>1576</v>
      </c>
      <c r="F50" s="12">
        <v>337</v>
      </c>
      <c r="G50" s="12">
        <v>713</v>
      </c>
      <c r="H50" s="12">
        <v>187</v>
      </c>
    </row>
    <row r="51" spans="1:8" s="622" customFormat="1" ht="11.1" customHeight="1">
      <c r="A51" s="83" t="s">
        <v>48</v>
      </c>
      <c r="B51" s="49">
        <v>2269</v>
      </c>
      <c r="C51" s="49">
        <v>629</v>
      </c>
      <c r="D51" s="49">
        <v>83</v>
      </c>
      <c r="E51" s="49">
        <v>959</v>
      </c>
      <c r="F51" s="49">
        <v>106</v>
      </c>
      <c r="G51" s="49">
        <v>391</v>
      </c>
      <c r="H51" s="49">
        <v>101</v>
      </c>
    </row>
    <row r="52" spans="1:8" s="624" customFormat="1" ht="11.1" customHeight="1">
      <c r="A52" s="82" t="s">
        <v>49</v>
      </c>
      <c r="B52" s="12">
        <v>7594</v>
      </c>
      <c r="C52" s="12">
        <v>2144</v>
      </c>
      <c r="D52" s="12">
        <v>175</v>
      </c>
      <c r="E52" s="12">
        <v>3563</v>
      </c>
      <c r="F52" s="12">
        <v>252</v>
      </c>
      <c r="G52" s="12">
        <v>1173</v>
      </c>
      <c r="H52" s="12">
        <v>287</v>
      </c>
    </row>
    <row r="53" spans="1:8" s="625" customFormat="1" ht="11.1" customHeight="1">
      <c r="A53" s="83" t="s">
        <v>50</v>
      </c>
      <c r="B53" s="49">
        <v>4007</v>
      </c>
      <c r="C53" s="49">
        <v>1161</v>
      </c>
      <c r="D53" s="49">
        <v>116</v>
      </c>
      <c r="E53" s="49">
        <v>1794</v>
      </c>
      <c r="F53" s="49">
        <v>189</v>
      </c>
      <c r="G53" s="49">
        <v>568</v>
      </c>
      <c r="H53" s="49">
        <v>179</v>
      </c>
    </row>
    <row r="54" spans="1:8" s="624" customFormat="1" ht="14.1" customHeight="1">
      <c r="A54" s="90" t="s">
        <v>51</v>
      </c>
      <c r="B54" s="16">
        <v>34098</v>
      </c>
      <c r="C54" s="16">
        <v>10721</v>
      </c>
      <c r="D54" s="16">
        <v>1357</v>
      </c>
      <c r="E54" s="16">
        <v>13182</v>
      </c>
      <c r="F54" s="16">
        <v>1790</v>
      </c>
      <c r="G54" s="16">
        <v>5611</v>
      </c>
      <c r="H54" s="16">
        <v>1437</v>
      </c>
    </row>
    <row r="55" spans="1:8" s="622" customFormat="1" ht="11.1" customHeight="1">
      <c r="A55" s="86" t="s">
        <v>52</v>
      </c>
      <c r="B55" s="53">
        <v>14489</v>
      </c>
      <c r="C55" s="53">
        <v>4375</v>
      </c>
      <c r="D55" s="53">
        <v>463</v>
      </c>
      <c r="E55" s="53">
        <v>5893</v>
      </c>
      <c r="F55" s="53">
        <v>657</v>
      </c>
      <c r="G55" s="53">
        <v>2458</v>
      </c>
      <c r="H55" s="53">
        <v>643</v>
      </c>
    </row>
    <row r="56" spans="1:8" s="623" customFormat="1" ht="11.1" customHeight="1">
      <c r="A56" s="82" t="s">
        <v>53</v>
      </c>
      <c r="B56" s="12">
        <v>3840</v>
      </c>
      <c r="C56" s="12">
        <v>1302</v>
      </c>
      <c r="D56" s="12">
        <v>206</v>
      </c>
      <c r="E56" s="12">
        <v>1448</v>
      </c>
      <c r="F56" s="12">
        <v>214</v>
      </c>
      <c r="G56" s="12">
        <v>543</v>
      </c>
      <c r="H56" s="12">
        <v>127</v>
      </c>
    </row>
    <row r="57" spans="1:8" s="622" customFormat="1" ht="11.1" customHeight="1">
      <c r="A57" s="83" t="s">
        <v>54</v>
      </c>
      <c r="B57" s="49">
        <v>5819</v>
      </c>
      <c r="C57" s="49">
        <v>1960</v>
      </c>
      <c r="D57" s="49">
        <v>204</v>
      </c>
      <c r="E57" s="49">
        <v>2281</v>
      </c>
      <c r="F57" s="49">
        <v>268</v>
      </c>
      <c r="G57" s="49">
        <v>866</v>
      </c>
      <c r="H57" s="49">
        <v>240</v>
      </c>
    </row>
    <row r="58" spans="1:8" s="624" customFormat="1" ht="11.1" customHeight="1">
      <c r="A58" s="82" t="s">
        <v>55</v>
      </c>
      <c r="B58" s="12">
        <v>2379</v>
      </c>
      <c r="C58" s="12">
        <v>740</v>
      </c>
      <c r="D58" s="12">
        <v>100</v>
      </c>
      <c r="E58" s="12">
        <v>836</v>
      </c>
      <c r="F58" s="12">
        <v>168</v>
      </c>
      <c r="G58" s="12">
        <v>423</v>
      </c>
      <c r="H58" s="12">
        <v>112</v>
      </c>
    </row>
    <row r="59" spans="1:8" s="625" customFormat="1" ht="11.1" customHeight="1">
      <c r="A59" s="83" t="s">
        <v>56</v>
      </c>
      <c r="B59" s="49">
        <v>5119</v>
      </c>
      <c r="C59" s="49">
        <v>1555</v>
      </c>
      <c r="D59" s="49">
        <v>268</v>
      </c>
      <c r="E59" s="49">
        <v>1869</v>
      </c>
      <c r="F59" s="49">
        <v>335</v>
      </c>
      <c r="G59" s="49">
        <v>899</v>
      </c>
      <c r="H59" s="49">
        <v>193</v>
      </c>
    </row>
    <row r="60" spans="1:8" s="624" customFormat="1" ht="11.1" customHeight="1">
      <c r="A60" s="82" t="s">
        <v>57</v>
      </c>
      <c r="B60" s="12">
        <v>2452</v>
      </c>
      <c r="C60" s="12">
        <v>789</v>
      </c>
      <c r="D60" s="12">
        <v>116</v>
      </c>
      <c r="E60" s="12">
        <v>855</v>
      </c>
      <c r="F60" s="12">
        <v>148</v>
      </c>
      <c r="G60" s="12">
        <v>422</v>
      </c>
      <c r="H60" s="12">
        <v>122</v>
      </c>
    </row>
    <row r="61" spans="1:8" s="622" customFormat="1" ht="14.1" customHeight="1">
      <c r="A61" s="92" t="s">
        <v>58</v>
      </c>
      <c r="B61" s="45">
        <v>45403</v>
      </c>
      <c r="C61" s="45">
        <v>13149</v>
      </c>
      <c r="D61" s="45">
        <v>2384</v>
      </c>
      <c r="E61" s="45">
        <v>17459</v>
      </c>
      <c r="F61" s="45">
        <v>2776</v>
      </c>
      <c r="G61" s="45">
        <v>7839</v>
      </c>
      <c r="H61" s="45">
        <v>1796</v>
      </c>
    </row>
    <row r="62" spans="1:8" s="623" customFormat="1" ht="11.1" customHeight="1">
      <c r="A62" s="85" t="s">
        <v>59</v>
      </c>
      <c r="B62" s="20">
        <v>35057</v>
      </c>
      <c r="C62" s="20">
        <v>9903</v>
      </c>
      <c r="D62" s="20">
        <v>1895</v>
      </c>
      <c r="E62" s="20">
        <v>13588</v>
      </c>
      <c r="F62" s="20">
        <v>2213</v>
      </c>
      <c r="G62" s="20">
        <v>6054</v>
      </c>
      <c r="H62" s="20">
        <v>1404</v>
      </c>
    </row>
    <row r="63" spans="1:8" s="622" customFormat="1" ht="11.1" customHeight="1">
      <c r="A63" s="83" t="s">
        <v>60</v>
      </c>
      <c r="B63" s="49">
        <v>7568</v>
      </c>
      <c r="C63" s="49">
        <v>2498</v>
      </c>
      <c r="D63" s="49">
        <v>374</v>
      </c>
      <c r="E63" s="49">
        <v>2760</v>
      </c>
      <c r="F63" s="49">
        <v>382</v>
      </c>
      <c r="G63" s="49">
        <v>1263</v>
      </c>
      <c r="H63" s="49">
        <v>291</v>
      </c>
    </row>
    <row r="64" spans="1:8" s="624" customFormat="1" ht="11.1" customHeight="1">
      <c r="A64" s="82" t="s">
        <v>61</v>
      </c>
      <c r="B64" s="12">
        <v>2778</v>
      </c>
      <c r="C64" s="12">
        <v>748</v>
      </c>
      <c r="D64" s="12">
        <v>115</v>
      </c>
      <c r="E64" s="12">
        <v>1111</v>
      </c>
      <c r="F64" s="12">
        <v>181</v>
      </c>
      <c r="G64" s="12">
        <v>522</v>
      </c>
      <c r="H64" s="12">
        <v>101</v>
      </c>
    </row>
    <row r="65" spans="1:8" s="625" customFormat="1" ht="14.1" customHeight="1">
      <c r="A65" s="92" t="s">
        <v>62</v>
      </c>
      <c r="B65" s="45">
        <v>45634</v>
      </c>
      <c r="C65" s="45">
        <v>13461</v>
      </c>
      <c r="D65" s="45">
        <v>1706</v>
      </c>
      <c r="E65" s="45">
        <v>18169</v>
      </c>
      <c r="F65" s="45">
        <v>2440</v>
      </c>
      <c r="G65" s="45">
        <v>7749</v>
      </c>
      <c r="H65" s="45">
        <v>2109</v>
      </c>
    </row>
    <row r="66" spans="1:8" s="624" customFormat="1" ht="11.1" customHeight="1">
      <c r="A66" s="85" t="s">
        <v>63</v>
      </c>
      <c r="B66" s="20">
        <v>30839</v>
      </c>
      <c r="C66" s="20">
        <v>8832</v>
      </c>
      <c r="D66" s="20">
        <v>1207</v>
      </c>
      <c r="E66" s="20">
        <v>12517</v>
      </c>
      <c r="F66" s="20">
        <v>1494</v>
      </c>
      <c r="G66" s="20">
        <v>5394</v>
      </c>
      <c r="H66" s="20">
        <v>1395</v>
      </c>
    </row>
    <row r="67" spans="1:8" s="622" customFormat="1" ht="11.1" customHeight="1">
      <c r="A67" s="83" t="s">
        <v>64</v>
      </c>
      <c r="B67" s="49">
        <v>3866</v>
      </c>
      <c r="C67" s="49">
        <v>1243</v>
      </c>
      <c r="D67" s="49">
        <v>152</v>
      </c>
      <c r="E67" s="49">
        <v>1510</v>
      </c>
      <c r="F67" s="49">
        <v>223</v>
      </c>
      <c r="G67" s="49">
        <v>570</v>
      </c>
      <c r="H67" s="49">
        <v>168</v>
      </c>
    </row>
    <row r="68" spans="1:8" s="623" customFormat="1" ht="11.1" customHeight="1">
      <c r="A68" s="82" t="s">
        <v>65</v>
      </c>
      <c r="B68" s="12">
        <v>2298</v>
      </c>
      <c r="C68" s="12">
        <v>761</v>
      </c>
      <c r="D68" s="12">
        <v>68</v>
      </c>
      <c r="E68" s="12">
        <v>917</v>
      </c>
      <c r="F68" s="12">
        <v>117</v>
      </c>
      <c r="G68" s="12">
        <v>324</v>
      </c>
      <c r="H68" s="12">
        <v>111</v>
      </c>
    </row>
    <row r="69" spans="1:8" s="625" customFormat="1" ht="11.1" customHeight="1">
      <c r="A69" s="83" t="s">
        <v>66</v>
      </c>
      <c r="B69" s="49">
        <v>5644</v>
      </c>
      <c r="C69" s="49">
        <v>1681</v>
      </c>
      <c r="D69" s="49">
        <v>183</v>
      </c>
      <c r="E69" s="49">
        <v>2134</v>
      </c>
      <c r="F69" s="49">
        <v>376</v>
      </c>
      <c r="G69" s="49">
        <v>989</v>
      </c>
      <c r="H69" s="49">
        <v>281</v>
      </c>
    </row>
    <row r="70" spans="1:8" s="623" customFormat="1" ht="11.1" customHeight="1">
      <c r="A70" s="82" t="s">
        <v>67</v>
      </c>
      <c r="B70" s="12">
        <v>2987</v>
      </c>
      <c r="C70" s="12">
        <v>944</v>
      </c>
      <c r="D70" s="12">
        <v>96</v>
      </c>
      <c r="E70" s="12">
        <v>1091</v>
      </c>
      <c r="F70" s="12">
        <v>230</v>
      </c>
      <c r="G70" s="12">
        <v>472</v>
      </c>
      <c r="H70" s="12">
        <v>154</v>
      </c>
    </row>
    <row r="71" spans="1:8" s="625" customFormat="1" ht="14.1" customHeight="1">
      <c r="A71" s="92" t="s">
        <v>68</v>
      </c>
      <c r="B71" s="45">
        <v>82421</v>
      </c>
      <c r="C71" s="45">
        <v>23849</v>
      </c>
      <c r="D71" s="45">
        <v>2346</v>
      </c>
      <c r="E71" s="45">
        <v>35599</v>
      </c>
      <c r="F71" s="45">
        <v>3342</v>
      </c>
      <c r="G71" s="45">
        <v>13485</v>
      </c>
      <c r="H71" s="45">
        <v>3800</v>
      </c>
    </row>
    <row r="72" spans="1:8" s="623" customFormat="1" ht="11.1" customHeight="1">
      <c r="A72" s="85" t="s">
        <v>69</v>
      </c>
      <c r="B72" s="20">
        <v>20941</v>
      </c>
      <c r="C72" s="20">
        <v>6319</v>
      </c>
      <c r="D72" s="20">
        <v>592</v>
      </c>
      <c r="E72" s="20">
        <v>8836</v>
      </c>
      <c r="F72" s="20">
        <v>748</v>
      </c>
      <c r="G72" s="20">
        <v>3476</v>
      </c>
      <c r="H72" s="20">
        <v>970</v>
      </c>
    </row>
    <row r="73" spans="1:8" s="625" customFormat="1" ht="11.1" customHeight="1">
      <c r="A73" s="83" t="s">
        <v>70</v>
      </c>
      <c r="B73" s="49">
        <v>12638</v>
      </c>
      <c r="C73" s="49">
        <v>3442</v>
      </c>
      <c r="D73" s="49">
        <v>357</v>
      </c>
      <c r="E73" s="49">
        <v>5559</v>
      </c>
      <c r="F73" s="49">
        <v>517</v>
      </c>
      <c r="G73" s="49">
        <v>2157</v>
      </c>
      <c r="H73" s="49">
        <v>606</v>
      </c>
    </row>
    <row r="74" spans="1:8" s="634" customFormat="1" ht="11.1" customHeight="1">
      <c r="A74" s="82" t="s">
        <v>71</v>
      </c>
      <c r="B74" s="12">
        <v>2662</v>
      </c>
      <c r="C74" s="12">
        <v>844</v>
      </c>
      <c r="D74" s="12">
        <v>91</v>
      </c>
      <c r="E74" s="12">
        <v>1069</v>
      </c>
      <c r="F74" s="12">
        <v>118</v>
      </c>
      <c r="G74" s="12">
        <v>414</v>
      </c>
      <c r="H74" s="12">
        <v>126</v>
      </c>
    </row>
    <row r="75" spans="1:8" s="626" customFormat="1" ht="11.1" customHeight="1">
      <c r="A75" s="83" t="s">
        <v>72</v>
      </c>
      <c r="B75" s="49">
        <v>5394</v>
      </c>
      <c r="C75" s="49">
        <v>1482</v>
      </c>
      <c r="D75" s="49">
        <v>158</v>
      </c>
      <c r="E75" s="49">
        <v>2399</v>
      </c>
      <c r="F75" s="49">
        <v>303</v>
      </c>
      <c r="G75" s="49">
        <v>759</v>
      </c>
      <c r="H75" s="49">
        <v>293</v>
      </c>
    </row>
    <row r="76" spans="1:8" s="627" customFormat="1" ht="11.1" customHeight="1">
      <c r="A76" s="82" t="s">
        <v>73</v>
      </c>
      <c r="B76" s="12">
        <v>14315</v>
      </c>
      <c r="C76" s="12">
        <v>4200</v>
      </c>
      <c r="D76" s="12">
        <v>444</v>
      </c>
      <c r="E76" s="12">
        <v>6065</v>
      </c>
      <c r="F76" s="12">
        <v>620</v>
      </c>
      <c r="G76" s="12">
        <v>2350</v>
      </c>
      <c r="H76" s="12">
        <v>636</v>
      </c>
    </row>
    <row r="77" spans="1:8" s="625" customFormat="1" ht="11.1" customHeight="1">
      <c r="A77" s="83" t="s">
        <v>74</v>
      </c>
      <c r="B77" s="49">
        <v>18284</v>
      </c>
      <c r="C77" s="49">
        <v>4902</v>
      </c>
      <c r="D77" s="49">
        <v>501</v>
      </c>
      <c r="E77" s="49">
        <v>8332</v>
      </c>
      <c r="F77" s="49">
        <v>768</v>
      </c>
      <c r="G77" s="49">
        <v>2980</v>
      </c>
      <c r="H77" s="49">
        <v>801</v>
      </c>
    </row>
    <row r="78" spans="1:8" s="624" customFormat="1" ht="11.1" customHeight="1">
      <c r="A78" s="82" t="s">
        <v>75</v>
      </c>
      <c r="B78" s="12">
        <v>8187</v>
      </c>
      <c r="C78" s="12">
        <v>2660</v>
      </c>
      <c r="D78" s="12">
        <v>203</v>
      </c>
      <c r="E78" s="12">
        <v>3339</v>
      </c>
      <c r="F78" s="12">
        <v>268</v>
      </c>
      <c r="G78" s="12">
        <v>1349</v>
      </c>
      <c r="H78" s="12">
        <v>368</v>
      </c>
    </row>
    <row r="79" spans="1:8" s="622" customFormat="1" ht="14.1" customHeight="1">
      <c r="A79" s="633" t="s">
        <v>76</v>
      </c>
      <c r="B79" s="49">
        <v>940065</v>
      </c>
      <c r="C79" s="49">
        <v>288631</v>
      </c>
      <c r="D79" s="49">
        <v>19860</v>
      </c>
      <c r="E79" s="49">
        <v>412587</v>
      </c>
      <c r="F79" s="49">
        <v>31567</v>
      </c>
      <c r="G79" s="49">
        <v>142206</v>
      </c>
      <c r="H79" s="49">
        <v>45214</v>
      </c>
    </row>
    <row r="80" spans="1:8" s="623" customFormat="1" ht="14.1" customHeight="1">
      <c r="A80" s="91" t="s">
        <v>476</v>
      </c>
      <c r="B80" s="16">
        <v>527592</v>
      </c>
      <c r="C80" s="16">
        <v>159146</v>
      </c>
      <c r="D80" s="16">
        <v>9334</v>
      </c>
      <c r="E80" s="16">
        <v>240576</v>
      </c>
      <c r="F80" s="16">
        <v>13479</v>
      </c>
      <c r="G80" s="16">
        <v>80621</v>
      </c>
      <c r="H80" s="16">
        <v>24436</v>
      </c>
    </row>
    <row r="81" spans="1:8" s="622" customFormat="1" ht="14.1" customHeight="1">
      <c r="A81" s="92" t="s">
        <v>78</v>
      </c>
      <c r="B81" s="45">
        <v>73788</v>
      </c>
      <c r="C81" s="45">
        <v>23443</v>
      </c>
      <c r="D81" s="45">
        <v>756</v>
      </c>
      <c r="E81" s="45">
        <v>35148</v>
      </c>
      <c r="F81" s="45">
        <v>844</v>
      </c>
      <c r="G81" s="45">
        <v>10652</v>
      </c>
      <c r="H81" s="45">
        <v>2945</v>
      </c>
    </row>
    <row r="82" spans="1:8" s="624" customFormat="1" ht="11.1" customHeight="1">
      <c r="A82" s="85" t="s">
        <v>79</v>
      </c>
      <c r="B82" s="20">
        <v>20545</v>
      </c>
      <c r="C82" s="20">
        <v>6317</v>
      </c>
      <c r="D82" s="20">
        <v>260</v>
      </c>
      <c r="E82" s="20">
        <v>9718</v>
      </c>
      <c r="F82" s="20">
        <v>199</v>
      </c>
      <c r="G82" s="20">
        <v>3317</v>
      </c>
      <c r="H82" s="20">
        <v>734</v>
      </c>
    </row>
    <row r="83" spans="1:8" s="625" customFormat="1" ht="11.1" customHeight="1">
      <c r="A83" s="94" t="s">
        <v>80</v>
      </c>
      <c r="B83" s="49">
        <v>18619</v>
      </c>
      <c r="C83" s="49">
        <v>5740</v>
      </c>
      <c r="D83" s="49">
        <v>240</v>
      </c>
      <c r="E83" s="49">
        <v>8823</v>
      </c>
      <c r="F83" s="49">
        <v>174</v>
      </c>
      <c r="G83" s="49">
        <v>2971</v>
      </c>
      <c r="H83" s="49">
        <v>671</v>
      </c>
    </row>
    <row r="84" spans="1:8" s="624" customFormat="1" ht="11.1" customHeight="1">
      <c r="A84" s="93" t="s">
        <v>81</v>
      </c>
      <c r="B84" s="12">
        <v>1926</v>
      </c>
      <c r="C84" s="12">
        <v>577</v>
      </c>
      <c r="D84" s="12">
        <v>20</v>
      </c>
      <c r="E84" s="12">
        <v>895</v>
      </c>
      <c r="F84" s="12">
        <v>25</v>
      </c>
      <c r="G84" s="12">
        <v>346</v>
      </c>
      <c r="H84" s="12">
        <v>63</v>
      </c>
    </row>
    <row r="85" spans="1:8" s="622" customFormat="1" ht="11.1" customHeight="1">
      <c r="A85" s="83" t="s">
        <v>82</v>
      </c>
      <c r="B85" s="49">
        <v>4916</v>
      </c>
      <c r="C85" s="49">
        <v>1550</v>
      </c>
      <c r="D85" s="49">
        <v>61</v>
      </c>
      <c r="E85" s="49">
        <v>2400</v>
      </c>
      <c r="F85" s="49">
        <v>83</v>
      </c>
      <c r="G85" s="49">
        <v>628</v>
      </c>
      <c r="H85" s="49">
        <v>194</v>
      </c>
    </row>
    <row r="86" spans="1:8" s="623" customFormat="1" ht="11.1" customHeight="1">
      <c r="A86" s="82" t="s">
        <v>83</v>
      </c>
      <c r="B86" s="12">
        <v>6996</v>
      </c>
      <c r="C86" s="12">
        <v>2473</v>
      </c>
      <c r="D86" s="12">
        <v>65</v>
      </c>
      <c r="E86" s="12">
        <v>3174</v>
      </c>
      <c r="F86" s="12">
        <v>79</v>
      </c>
      <c r="G86" s="12">
        <v>918</v>
      </c>
      <c r="H86" s="12">
        <v>287</v>
      </c>
    </row>
    <row r="87" spans="1:8" s="625" customFormat="1" ht="11.1" customHeight="1">
      <c r="A87" s="83" t="s">
        <v>84</v>
      </c>
      <c r="B87" s="49">
        <v>2979</v>
      </c>
      <c r="C87" s="49">
        <v>1030</v>
      </c>
      <c r="D87" s="49">
        <v>42</v>
      </c>
      <c r="E87" s="49">
        <v>1362</v>
      </c>
      <c r="F87" s="49">
        <v>33</v>
      </c>
      <c r="G87" s="49">
        <v>390</v>
      </c>
      <c r="H87" s="49">
        <v>122</v>
      </c>
    </row>
    <row r="88" spans="1:8" s="623" customFormat="1" ht="11.1" customHeight="1">
      <c r="A88" s="82" t="s">
        <v>85</v>
      </c>
      <c r="B88" s="12">
        <v>3972</v>
      </c>
      <c r="C88" s="12">
        <v>1541</v>
      </c>
      <c r="D88" s="12">
        <v>45</v>
      </c>
      <c r="E88" s="12">
        <v>1684</v>
      </c>
      <c r="F88" s="12">
        <v>39</v>
      </c>
      <c r="G88" s="12">
        <v>528</v>
      </c>
      <c r="H88" s="12">
        <v>135</v>
      </c>
    </row>
    <row r="89" spans="1:8" s="628" customFormat="1" ht="11.1" customHeight="1">
      <c r="A89" s="83" t="s">
        <v>86</v>
      </c>
      <c r="B89" s="49">
        <v>7699</v>
      </c>
      <c r="C89" s="49">
        <v>2431</v>
      </c>
      <c r="D89" s="49">
        <v>115</v>
      </c>
      <c r="E89" s="49">
        <v>3528</v>
      </c>
      <c r="F89" s="49">
        <v>118</v>
      </c>
      <c r="G89" s="49">
        <v>1167</v>
      </c>
      <c r="H89" s="49">
        <v>340</v>
      </c>
    </row>
    <row r="90" spans="1:8" s="627" customFormat="1" ht="11.1" customHeight="1">
      <c r="A90" s="82" t="s">
        <v>87</v>
      </c>
      <c r="B90" s="12">
        <v>6878</v>
      </c>
      <c r="C90" s="12">
        <v>2334</v>
      </c>
      <c r="D90" s="12">
        <v>45</v>
      </c>
      <c r="E90" s="12">
        <v>3062</v>
      </c>
      <c r="F90" s="12">
        <v>94</v>
      </c>
      <c r="G90" s="12">
        <v>1035</v>
      </c>
      <c r="H90" s="12">
        <v>308</v>
      </c>
    </row>
    <row r="91" spans="1:8" s="626" customFormat="1" ht="11.1" customHeight="1">
      <c r="A91" s="83" t="s">
        <v>88</v>
      </c>
      <c r="B91" s="49">
        <v>9139</v>
      </c>
      <c r="C91" s="49">
        <v>2779</v>
      </c>
      <c r="D91" s="49">
        <v>39</v>
      </c>
      <c r="E91" s="49">
        <v>4713</v>
      </c>
      <c r="F91" s="49">
        <v>69</v>
      </c>
      <c r="G91" s="49">
        <v>1190</v>
      </c>
      <c r="H91" s="49">
        <v>349</v>
      </c>
    </row>
    <row r="92" spans="1:8" s="623" customFormat="1" ht="11.1" customHeight="1">
      <c r="A92" s="82" t="s">
        <v>89</v>
      </c>
      <c r="B92" s="12">
        <v>6449</v>
      </c>
      <c r="C92" s="12">
        <v>1602</v>
      </c>
      <c r="D92" s="12">
        <v>31</v>
      </c>
      <c r="E92" s="12">
        <v>3553</v>
      </c>
      <c r="F92" s="12">
        <v>74</v>
      </c>
      <c r="G92" s="12">
        <v>863</v>
      </c>
      <c r="H92" s="12">
        <v>326</v>
      </c>
    </row>
    <row r="93" spans="1:8" s="622" customFormat="1" ht="11.1" customHeight="1">
      <c r="A93" s="83" t="s">
        <v>90</v>
      </c>
      <c r="B93" s="49">
        <v>4215</v>
      </c>
      <c r="C93" s="49">
        <v>1386</v>
      </c>
      <c r="D93" s="49">
        <v>53</v>
      </c>
      <c r="E93" s="49">
        <v>1954</v>
      </c>
      <c r="F93" s="49">
        <v>56</v>
      </c>
      <c r="G93" s="49">
        <v>616</v>
      </c>
      <c r="H93" s="49">
        <v>150</v>
      </c>
    </row>
    <row r="94" spans="1:8" s="624" customFormat="1" ht="14.1" customHeight="1">
      <c r="A94" s="90" t="s">
        <v>91</v>
      </c>
      <c r="B94" s="16">
        <v>45214</v>
      </c>
      <c r="C94" s="16">
        <v>13904</v>
      </c>
      <c r="D94" s="16">
        <v>944</v>
      </c>
      <c r="E94" s="16">
        <v>20262</v>
      </c>
      <c r="F94" s="16">
        <v>1079</v>
      </c>
      <c r="G94" s="16">
        <v>6841</v>
      </c>
      <c r="H94" s="16">
        <v>2184</v>
      </c>
    </row>
    <row r="95" spans="1:8" s="625" customFormat="1" ht="11.1" customHeight="1">
      <c r="A95" s="86" t="s">
        <v>92</v>
      </c>
      <c r="B95" s="53">
        <v>24261</v>
      </c>
      <c r="C95" s="53">
        <v>7268</v>
      </c>
      <c r="D95" s="53">
        <v>497</v>
      </c>
      <c r="E95" s="53">
        <v>10907</v>
      </c>
      <c r="F95" s="53">
        <v>429</v>
      </c>
      <c r="G95" s="53">
        <v>4053</v>
      </c>
      <c r="H95" s="53">
        <v>1107</v>
      </c>
    </row>
    <row r="96" spans="1:8" s="624" customFormat="1" ht="11.1" customHeight="1">
      <c r="A96" s="82" t="s">
        <v>93</v>
      </c>
      <c r="B96" s="12">
        <v>3998</v>
      </c>
      <c r="C96" s="12">
        <v>1128</v>
      </c>
      <c r="D96" s="12">
        <v>99</v>
      </c>
      <c r="E96" s="12">
        <v>1816</v>
      </c>
      <c r="F96" s="12">
        <v>169</v>
      </c>
      <c r="G96" s="12">
        <v>554</v>
      </c>
      <c r="H96" s="12">
        <v>232</v>
      </c>
    </row>
    <row r="97" spans="1:8" s="622" customFormat="1" ht="11.1" customHeight="1">
      <c r="A97" s="83" t="s">
        <v>280</v>
      </c>
      <c r="B97" s="49">
        <v>3072</v>
      </c>
      <c r="C97" s="49">
        <v>1071</v>
      </c>
      <c r="D97" s="49">
        <v>52</v>
      </c>
      <c r="E97" s="49">
        <v>1332</v>
      </c>
      <c r="F97" s="49">
        <v>72</v>
      </c>
      <c r="G97" s="49">
        <v>415</v>
      </c>
      <c r="H97" s="49">
        <v>130</v>
      </c>
    </row>
    <row r="98" spans="1:8" s="623" customFormat="1" ht="11.1" customHeight="1">
      <c r="A98" s="82" t="s">
        <v>95</v>
      </c>
      <c r="B98" s="12">
        <v>3471</v>
      </c>
      <c r="C98" s="12">
        <v>1153</v>
      </c>
      <c r="D98" s="12">
        <v>42</v>
      </c>
      <c r="E98" s="12">
        <v>1584</v>
      </c>
      <c r="F98" s="12">
        <v>73</v>
      </c>
      <c r="G98" s="12">
        <v>447</v>
      </c>
      <c r="H98" s="12">
        <v>172</v>
      </c>
    </row>
    <row r="99" spans="1:8" s="622" customFormat="1" ht="11.1" customHeight="1">
      <c r="A99" s="83" t="s">
        <v>96</v>
      </c>
      <c r="B99" s="49">
        <v>3006</v>
      </c>
      <c r="C99" s="49">
        <v>1172</v>
      </c>
      <c r="D99" s="49">
        <v>52</v>
      </c>
      <c r="E99" s="49">
        <v>1217</v>
      </c>
      <c r="F99" s="49">
        <v>63</v>
      </c>
      <c r="G99" s="49">
        <v>342</v>
      </c>
      <c r="H99" s="49">
        <v>160</v>
      </c>
    </row>
    <row r="100" spans="1:8" s="624" customFormat="1" ht="11.1" customHeight="1">
      <c r="A100" s="82" t="s">
        <v>97</v>
      </c>
      <c r="B100" s="12">
        <v>7406</v>
      </c>
      <c r="C100" s="12">
        <v>2112</v>
      </c>
      <c r="D100" s="12">
        <v>202</v>
      </c>
      <c r="E100" s="12">
        <v>3406</v>
      </c>
      <c r="F100" s="12">
        <v>273</v>
      </c>
      <c r="G100" s="12">
        <v>1030</v>
      </c>
      <c r="H100" s="12">
        <v>383</v>
      </c>
    </row>
    <row r="101" spans="1:8" s="625" customFormat="1" ht="14.1" customHeight="1">
      <c r="A101" s="92" t="s">
        <v>98</v>
      </c>
      <c r="B101" s="45">
        <v>77885</v>
      </c>
      <c r="C101" s="45">
        <v>23935</v>
      </c>
      <c r="D101" s="45">
        <v>1493</v>
      </c>
      <c r="E101" s="45">
        <v>34576</v>
      </c>
      <c r="F101" s="45">
        <v>2205</v>
      </c>
      <c r="G101" s="45">
        <v>11987</v>
      </c>
      <c r="H101" s="45">
        <v>3689</v>
      </c>
    </row>
    <row r="102" spans="1:8" s="624" customFormat="1" ht="11.1" customHeight="1">
      <c r="A102" s="85" t="s">
        <v>99</v>
      </c>
      <c r="B102" s="20">
        <v>30923</v>
      </c>
      <c r="C102" s="20">
        <v>8787</v>
      </c>
      <c r="D102" s="20">
        <v>734</v>
      </c>
      <c r="E102" s="20">
        <v>13683</v>
      </c>
      <c r="F102" s="20">
        <v>1039</v>
      </c>
      <c r="G102" s="20">
        <v>5196</v>
      </c>
      <c r="H102" s="20">
        <v>1484</v>
      </c>
    </row>
    <row r="103" spans="1:8" s="622" customFormat="1" ht="11.1" customHeight="1">
      <c r="A103" s="83" t="s">
        <v>100</v>
      </c>
      <c r="B103" s="49">
        <v>7096</v>
      </c>
      <c r="C103" s="49">
        <v>1965</v>
      </c>
      <c r="D103" s="49">
        <v>166</v>
      </c>
      <c r="E103" s="49">
        <v>3183</v>
      </c>
      <c r="F103" s="49">
        <v>359</v>
      </c>
      <c r="G103" s="49">
        <v>1032</v>
      </c>
      <c r="H103" s="49">
        <v>391</v>
      </c>
    </row>
    <row r="104" spans="1:8" s="623" customFormat="1" ht="11.1" customHeight="1">
      <c r="A104" s="82" t="s">
        <v>101</v>
      </c>
      <c r="B104" s="12">
        <v>4232</v>
      </c>
      <c r="C104" s="12">
        <v>1389</v>
      </c>
      <c r="D104" s="12">
        <v>98</v>
      </c>
      <c r="E104" s="12">
        <v>1759</v>
      </c>
      <c r="F104" s="12">
        <v>158</v>
      </c>
      <c r="G104" s="12">
        <v>589</v>
      </c>
      <c r="H104" s="12">
        <v>239</v>
      </c>
    </row>
    <row r="105" spans="1:8" s="622" customFormat="1" ht="11.1" customHeight="1">
      <c r="A105" s="83" t="s">
        <v>102</v>
      </c>
      <c r="B105" s="49">
        <v>3299</v>
      </c>
      <c r="C105" s="49">
        <v>1068</v>
      </c>
      <c r="D105" s="49">
        <v>91</v>
      </c>
      <c r="E105" s="49">
        <v>1439</v>
      </c>
      <c r="F105" s="49">
        <v>111</v>
      </c>
      <c r="G105" s="49">
        <v>402</v>
      </c>
      <c r="H105" s="49">
        <v>188</v>
      </c>
    </row>
    <row r="106" spans="1:8" s="624" customFormat="1" ht="11.1" customHeight="1">
      <c r="A106" s="82" t="s">
        <v>103</v>
      </c>
      <c r="B106" s="12">
        <v>4314</v>
      </c>
      <c r="C106" s="12">
        <v>1596</v>
      </c>
      <c r="D106" s="12">
        <v>46</v>
      </c>
      <c r="E106" s="12">
        <v>1948</v>
      </c>
      <c r="F106" s="12">
        <v>64</v>
      </c>
      <c r="G106" s="12">
        <v>487</v>
      </c>
      <c r="H106" s="12">
        <v>173</v>
      </c>
    </row>
    <row r="107" spans="1:8" s="625" customFormat="1" ht="11.1" customHeight="1">
      <c r="A107" s="83" t="s">
        <v>104</v>
      </c>
      <c r="B107" s="49">
        <v>21239</v>
      </c>
      <c r="C107" s="49">
        <v>6706</v>
      </c>
      <c r="D107" s="49">
        <v>306</v>
      </c>
      <c r="E107" s="49">
        <v>9516</v>
      </c>
      <c r="F107" s="49">
        <v>413</v>
      </c>
      <c r="G107" s="49">
        <v>3362</v>
      </c>
      <c r="H107" s="49">
        <v>936</v>
      </c>
    </row>
    <row r="108" spans="1:8" s="624" customFormat="1" ht="11.1" customHeight="1">
      <c r="A108" s="82" t="s">
        <v>279</v>
      </c>
      <c r="B108" s="12">
        <v>3567</v>
      </c>
      <c r="C108" s="12">
        <v>1287</v>
      </c>
      <c r="D108" s="12">
        <v>28</v>
      </c>
      <c r="E108" s="12">
        <v>1641</v>
      </c>
      <c r="F108" s="12">
        <v>38</v>
      </c>
      <c r="G108" s="12">
        <v>444</v>
      </c>
      <c r="H108" s="12">
        <v>129</v>
      </c>
    </row>
    <row r="109" spans="1:8" s="622" customFormat="1" ht="11.1" customHeight="1">
      <c r="A109" s="83" t="s">
        <v>106</v>
      </c>
      <c r="B109" s="49">
        <v>3215</v>
      </c>
      <c r="C109" s="49">
        <v>1137</v>
      </c>
      <c r="D109" s="49">
        <v>24</v>
      </c>
      <c r="E109" s="49">
        <v>1407</v>
      </c>
      <c r="F109" s="49">
        <v>23</v>
      </c>
      <c r="G109" s="49">
        <v>475</v>
      </c>
      <c r="H109" s="49">
        <v>149</v>
      </c>
    </row>
    <row r="110" spans="1:8" s="623" customFormat="1" ht="14.1" customHeight="1">
      <c r="A110" s="90" t="s">
        <v>107</v>
      </c>
      <c r="B110" s="16">
        <v>55182</v>
      </c>
      <c r="C110" s="16">
        <v>17070</v>
      </c>
      <c r="D110" s="16">
        <v>849</v>
      </c>
      <c r="E110" s="16">
        <v>25669</v>
      </c>
      <c r="F110" s="16">
        <v>832</v>
      </c>
      <c r="G110" s="16">
        <v>8449</v>
      </c>
      <c r="H110" s="16">
        <v>2313</v>
      </c>
    </row>
    <row r="111" spans="1:8" s="622" customFormat="1" ht="11.1" customHeight="1">
      <c r="A111" s="86" t="s">
        <v>108</v>
      </c>
      <c r="B111" s="53">
        <v>30724</v>
      </c>
      <c r="C111" s="53">
        <v>8876</v>
      </c>
      <c r="D111" s="53">
        <v>507</v>
      </c>
      <c r="E111" s="53">
        <v>14494</v>
      </c>
      <c r="F111" s="53">
        <v>501</v>
      </c>
      <c r="G111" s="53">
        <v>5071</v>
      </c>
      <c r="H111" s="53">
        <v>1275</v>
      </c>
    </row>
    <row r="112" spans="1:8" s="624" customFormat="1" ht="11.1" customHeight="1">
      <c r="A112" s="82" t="s">
        <v>109</v>
      </c>
      <c r="B112" s="12">
        <v>11377</v>
      </c>
      <c r="C112" s="12">
        <v>3651</v>
      </c>
      <c r="D112" s="12">
        <v>185</v>
      </c>
      <c r="E112" s="12">
        <v>5247</v>
      </c>
      <c r="F112" s="12">
        <v>157</v>
      </c>
      <c r="G112" s="12">
        <v>1687</v>
      </c>
      <c r="H112" s="12">
        <v>450</v>
      </c>
    </row>
    <row r="113" spans="1:28" s="625" customFormat="1" ht="11.1" customHeight="1">
      <c r="A113" s="83" t="s">
        <v>110</v>
      </c>
      <c r="B113" s="49">
        <v>8172</v>
      </c>
      <c r="C113" s="49">
        <v>2836</v>
      </c>
      <c r="D113" s="49">
        <v>86</v>
      </c>
      <c r="E113" s="49">
        <v>3817</v>
      </c>
      <c r="F113" s="49">
        <v>92</v>
      </c>
      <c r="G113" s="49">
        <v>995</v>
      </c>
      <c r="H113" s="49">
        <v>346</v>
      </c>
    </row>
    <row r="114" spans="1:28" s="623" customFormat="1" ht="11.1" customHeight="1">
      <c r="A114" s="82" t="s">
        <v>111</v>
      </c>
      <c r="B114" s="12">
        <v>4909</v>
      </c>
      <c r="C114" s="12">
        <v>1707</v>
      </c>
      <c r="D114" s="12">
        <v>71</v>
      </c>
      <c r="E114" s="12">
        <v>2111</v>
      </c>
      <c r="F114" s="12">
        <v>82</v>
      </c>
      <c r="G114" s="12">
        <v>696</v>
      </c>
      <c r="H114" s="12">
        <v>242</v>
      </c>
    </row>
    <row r="115" spans="1:28" s="625" customFormat="1" ht="14.1" customHeight="1">
      <c r="A115" s="92" t="s">
        <v>112</v>
      </c>
      <c r="B115" s="45">
        <v>53490</v>
      </c>
      <c r="C115" s="45">
        <v>17435</v>
      </c>
      <c r="D115" s="45">
        <v>1475</v>
      </c>
      <c r="E115" s="45">
        <v>20505</v>
      </c>
      <c r="F115" s="45">
        <v>2726</v>
      </c>
      <c r="G115" s="45">
        <v>8586</v>
      </c>
      <c r="H115" s="45">
        <v>2763</v>
      </c>
    </row>
    <row r="116" spans="1:28" s="623" customFormat="1" ht="11.1" customHeight="1">
      <c r="A116" s="85" t="s">
        <v>113</v>
      </c>
      <c r="B116" s="20">
        <v>18871</v>
      </c>
      <c r="C116" s="20">
        <v>5591</v>
      </c>
      <c r="D116" s="20">
        <v>545</v>
      </c>
      <c r="E116" s="20">
        <v>7697</v>
      </c>
      <c r="F116" s="20">
        <v>883</v>
      </c>
      <c r="G116" s="20">
        <v>3262</v>
      </c>
      <c r="H116" s="20">
        <v>893</v>
      </c>
    </row>
    <row r="117" spans="1:28" s="622" customFormat="1" ht="11.1" customHeight="1">
      <c r="A117" s="83" t="s">
        <v>114</v>
      </c>
      <c r="B117" s="49">
        <v>5473</v>
      </c>
      <c r="C117" s="49">
        <v>2164</v>
      </c>
      <c r="D117" s="49">
        <v>156</v>
      </c>
      <c r="E117" s="49">
        <v>1874</v>
      </c>
      <c r="F117" s="49">
        <v>293</v>
      </c>
      <c r="G117" s="49">
        <v>679</v>
      </c>
      <c r="H117" s="49">
        <v>307</v>
      </c>
    </row>
    <row r="118" spans="1:28" s="624" customFormat="1" ht="11.1" customHeight="1">
      <c r="A118" s="82" t="s">
        <v>115</v>
      </c>
      <c r="B118" s="12">
        <v>13433</v>
      </c>
      <c r="C118" s="12">
        <v>4173</v>
      </c>
      <c r="D118" s="12">
        <v>300</v>
      </c>
      <c r="E118" s="12">
        <v>5314</v>
      </c>
      <c r="F118" s="12">
        <v>654</v>
      </c>
      <c r="G118" s="12">
        <v>2240</v>
      </c>
      <c r="H118" s="12">
        <v>752</v>
      </c>
    </row>
    <row r="119" spans="1:28" s="625" customFormat="1" ht="11.1" customHeight="1">
      <c r="A119" s="83" t="s">
        <v>116</v>
      </c>
      <c r="B119" s="49">
        <v>2396</v>
      </c>
      <c r="C119" s="49">
        <v>975</v>
      </c>
      <c r="D119" s="49">
        <v>52</v>
      </c>
      <c r="E119" s="49">
        <v>898</v>
      </c>
      <c r="F119" s="49">
        <v>45</v>
      </c>
      <c r="G119" s="49">
        <v>297</v>
      </c>
      <c r="H119" s="49">
        <v>129</v>
      </c>
      <c r="AB119" s="632"/>
    </row>
    <row r="120" spans="1:28" s="624" customFormat="1" ht="11.1" customHeight="1">
      <c r="A120" s="82" t="s">
        <v>117</v>
      </c>
      <c r="B120" s="12">
        <v>5812</v>
      </c>
      <c r="C120" s="12">
        <v>2019</v>
      </c>
      <c r="D120" s="12">
        <v>198</v>
      </c>
      <c r="E120" s="12">
        <v>2051</v>
      </c>
      <c r="F120" s="12">
        <v>403</v>
      </c>
      <c r="G120" s="12">
        <v>834</v>
      </c>
      <c r="H120" s="12">
        <v>307</v>
      </c>
    </row>
    <row r="121" spans="1:28" s="622" customFormat="1" ht="11.1" customHeight="1">
      <c r="A121" s="83" t="s">
        <v>118</v>
      </c>
      <c r="B121" s="49">
        <v>7505</v>
      </c>
      <c r="C121" s="49">
        <v>2513</v>
      </c>
      <c r="D121" s="49">
        <v>224</v>
      </c>
      <c r="E121" s="49">
        <v>2671</v>
      </c>
      <c r="F121" s="49">
        <v>448</v>
      </c>
      <c r="G121" s="49">
        <v>1274</v>
      </c>
      <c r="H121" s="49">
        <v>375</v>
      </c>
    </row>
    <row r="122" spans="1:28" s="623" customFormat="1" ht="12.95" customHeight="1">
      <c r="A122" s="631" t="s">
        <v>119</v>
      </c>
      <c r="B122" s="630">
        <v>61914</v>
      </c>
      <c r="C122" s="630">
        <v>20186</v>
      </c>
      <c r="D122" s="630">
        <v>1152</v>
      </c>
      <c r="E122" s="630">
        <v>26799</v>
      </c>
      <c r="F122" s="630">
        <v>1939</v>
      </c>
      <c r="G122" s="630">
        <v>8962</v>
      </c>
      <c r="H122" s="630">
        <v>2876</v>
      </c>
      <c r="AB122" s="629"/>
    </row>
    <row r="123" spans="1:28" s="622" customFormat="1" ht="11.1" customHeight="1">
      <c r="A123" s="86" t="s">
        <v>120</v>
      </c>
      <c r="B123" s="53">
        <v>33863</v>
      </c>
      <c r="C123" s="53">
        <v>10072</v>
      </c>
      <c r="D123" s="53">
        <v>747</v>
      </c>
      <c r="E123" s="53">
        <v>14671</v>
      </c>
      <c r="F123" s="53">
        <v>1234</v>
      </c>
      <c r="G123" s="53">
        <v>5515</v>
      </c>
      <c r="H123" s="53">
        <v>1624</v>
      </c>
    </row>
    <row r="124" spans="1:28" s="624" customFormat="1" ht="11.1" customHeight="1">
      <c r="A124" s="82" t="s">
        <v>121</v>
      </c>
      <c r="B124" s="12">
        <v>6680</v>
      </c>
      <c r="C124" s="12">
        <v>2526</v>
      </c>
      <c r="D124" s="12">
        <v>73</v>
      </c>
      <c r="E124" s="12">
        <v>3035</v>
      </c>
      <c r="F124" s="12">
        <v>93</v>
      </c>
      <c r="G124" s="12">
        <v>691</v>
      </c>
      <c r="H124" s="12">
        <v>262</v>
      </c>
    </row>
    <row r="125" spans="1:28" s="625" customFormat="1" ht="11.1" customHeight="1">
      <c r="A125" s="83" t="s">
        <v>122</v>
      </c>
      <c r="B125" s="49">
        <v>4025</v>
      </c>
      <c r="C125" s="49">
        <v>1467</v>
      </c>
      <c r="D125" s="49">
        <v>43</v>
      </c>
      <c r="E125" s="49">
        <v>1866</v>
      </c>
      <c r="F125" s="49">
        <v>79</v>
      </c>
      <c r="G125" s="49">
        <v>408</v>
      </c>
      <c r="H125" s="49">
        <v>162</v>
      </c>
    </row>
    <row r="126" spans="1:28" s="624" customFormat="1" ht="11.1" customHeight="1">
      <c r="A126" s="82" t="s">
        <v>123</v>
      </c>
      <c r="B126" s="12">
        <v>4204</v>
      </c>
      <c r="C126" s="12">
        <v>1537</v>
      </c>
      <c r="D126" s="12">
        <v>69</v>
      </c>
      <c r="E126" s="12">
        <v>1708</v>
      </c>
      <c r="F126" s="12">
        <v>139</v>
      </c>
      <c r="G126" s="12">
        <v>539</v>
      </c>
      <c r="H126" s="12">
        <v>212</v>
      </c>
    </row>
    <row r="127" spans="1:28" s="622" customFormat="1" ht="11.1" customHeight="1">
      <c r="A127" s="83" t="s">
        <v>124</v>
      </c>
      <c r="B127" s="49">
        <v>10828</v>
      </c>
      <c r="C127" s="49">
        <v>3850</v>
      </c>
      <c r="D127" s="49">
        <v>179</v>
      </c>
      <c r="E127" s="49">
        <v>4501</v>
      </c>
      <c r="F127" s="49">
        <v>314</v>
      </c>
      <c r="G127" s="49">
        <v>1499</v>
      </c>
      <c r="H127" s="49">
        <v>485</v>
      </c>
    </row>
    <row r="128" spans="1:28" s="623" customFormat="1" ht="11.1" customHeight="1">
      <c r="A128" s="82" t="s">
        <v>125</v>
      </c>
      <c r="B128" s="12">
        <v>2314</v>
      </c>
      <c r="C128" s="12">
        <v>734</v>
      </c>
      <c r="D128" s="12">
        <v>41</v>
      </c>
      <c r="E128" s="12">
        <v>1018</v>
      </c>
      <c r="F128" s="12">
        <v>80</v>
      </c>
      <c r="G128" s="12">
        <v>310</v>
      </c>
      <c r="H128" s="12">
        <v>131</v>
      </c>
    </row>
    <row r="129" spans="1:8" s="622" customFormat="1" ht="12.95" customHeight="1">
      <c r="A129" s="92" t="s">
        <v>126</v>
      </c>
      <c r="B129" s="45">
        <v>81683</v>
      </c>
      <c r="C129" s="45">
        <v>21331</v>
      </c>
      <c r="D129" s="45">
        <v>952</v>
      </c>
      <c r="E129" s="45">
        <v>42340</v>
      </c>
      <c r="F129" s="45">
        <v>1445</v>
      </c>
      <c r="G129" s="45">
        <v>11939</v>
      </c>
      <c r="H129" s="45">
        <v>3676</v>
      </c>
    </row>
    <row r="130" spans="1:8" s="624" customFormat="1" ht="11.1" customHeight="1">
      <c r="A130" s="85" t="s">
        <v>127</v>
      </c>
      <c r="B130" s="20">
        <v>31872</v>
      </c>
      <c r="C130" s="20">
        <v>9304</v>
      </c>
      <c r="D130" s="20">
        <v>483</v>
      </c>
      <c r="E130" s="20">
        <v>14779</v>
      </c>
      <c r="F130" s="20">
        <v>539</v>
      </c>
      <c r="G130" s="20">
        <v>5356</v>
      </c>
      <c r="H130" s="20">
        <v>1411</v>
      </c>
    </row>
    <row r="131" spans="1:8" s="625" customFormat="1" ht="11.1" customHeight="1">
      <c r="A131" s="83" t="s">
        <v>128</v>
      </c>
      <c r="B131" s="49">
        <v>7261</v>
      </c>
      <c r="C131" s="49">
        <v>2131</v>
      </c>
      <c r="D131" s="49">
        <v>148</v>
      </c>
      <c r="E131" s="49">
        <v>3281</v>
      </c>
      <c r="F131" s="49">
        <v>180</v>
      </c>
      <c r="G131" s="49">
        <v>1171</v>
      </c>
      <c r="H131" s="49">
        <v>350</v>
      </c>
    </row>
    <row r="132" spans="1:8" s="627" customFormat="1" ht="11.1" customHeight="1">
      <c r="A132" s="85" t="s">
        <v>129</v>
      </c>
      <c r="B132" s="20">
        <v>27906</v>
      </c>
      <c r="C132" s="20">
        <v>6109</v>
      </c>
      <c r="D132" s="20">
        <v>212</v>
      </c>
      <c r="E132" s="20">
        <v>16232</v>
      </c>
      <c r="F132" s="20">
        <v>496</v>
      </c>
      <c r="G132" s="20">
        <v>3590</v>
      </c>
      <c r="H132" s="20">
        <v>1267</v>
      </c>
    </row>
    <row r="133" spans="1:8" s="622" customFormat="1" ht="11.1" customHeight="1">
      <c r="A133" s="83" t="s">
        <v>130</v>
      </c>
      <c r="B133" s="49">
        <v>6290</v>
      </c>
      <c r="C133" s="49">
        <v>2118</v>
      </c>
      <c r="D133" s="49">
        <v>48</v>
      </c>
      <c r="E133" s="49">
        <v>3121</v>
      </c>
      <c r="F133" s="49">
        <v>46</v>
      </c>
      <c r="G133" s="49">
        <v>722</v>
      </c>
      <c r="H133" s="49">
        <v>235</v>
      </c>
    </row>
    <row r="134" spans="1:8" s="623" customFormat="1" ht="11.1" customHeight="1">
      <c r="A134" s="82" t="s">
        <v>131</v>
      </c>
      <c r="B134" s="12">
        <v>8354</v>
      </c>
      <c r="C134" s="12">
        <v>1669</v>
      </c>
      <c r="D134" s="12">
        <v>61</v>
      </c>
      <c r="E134" s="12">
        <v>4927</v>
      </c>
      <c r="F134" s="12">
        <v>184</v>
      </c>
      <c r="G134" s="12">
        <v>1100</v>
      </c>
      <c r="H134" s="12">
        <v>413</v>
      </c>
    </row>
    <row r="135" spans="1:8" s="622" customFormat="1" ht="12.95" customHeight="1">
      <c r="A135" s="92" t="s">
        <v>132</v>
      </c>
      <c r="B135" s="45">
        <v>78436</v>
      </c>
      <c r="C135" s="45">
        <v>21842</v>
      </c>
      <c r="D135" s="45">
        <v>1713</v>
      </c>
      <c r="E135" s="45">
        <v>35277</v>
      </c>
      <c r="F135" s="45">
        <v>2409</v>
      </c>
      <c r="G135" s="45">
        <v>13205</v>
      </c>
      <c r="H135" s="45">
        <v>3990</v>
      </c>
    </row>
    <row r="136" spans="1:8" s="624" customFormat="1" ht="11.1" customHeight="1">
      <c r="A136" s="85" t="s">
        <v>133</v>
      </c>
      <c r="B136" s="20">
        <v>49645</v>
      </c>
      <c r="C136" s="20">
        <v>13253</v>
      </c>
      <c r="D136" s="20">
        <v>1179</v>
      </c>
      <c r="E136" s="20">
        <v>22371</v>
      </c>
      <c r="F136" s="20">
        <v>1532</v>
      </c>
      <c r="G136" s="20">
        <v>8850</v>
      </c>
      <c r="H136" s="20">
        <v>2460</v>
      </c>
    </row>
    <row r="137" spans="1:8" s="625" customFormat="1" ht="11.1" customHeight="1">
      <c r="A137" s="83" t="s">
        <v>134</v>
      </c>
      <c r="B137" s="49">
        <v>12029</v>
      </c>
      <c r="C137" s="49">
        <v>3403</v>
      </c>
      <c r="D137" s="49">
        <v>214</v>
      </c>
      <c r="E137" s="49">
        <v>5566</v>
      </c>
      <c r="F137" s="49">
        <v>277</v>
      </c>
      <c r="G137" s="49">
        <v>1982</v>
      </c>
      <c r="H137" s="49">
        <v>587</v>
      </c>
    </row>
    <row r="138" spans="1:8" s="624" customFormat="1" ht="11.1" customHeight="1">
      <c r="A138" s="82" t="s">
        <v>135</v>
      </c>
      <c r="B138" s="12">
        <v>2983</v>
      </c>
      <c r="C138" s="12">
        <v>929</v>
      </c>
      <c r="D138" s="12">
        <v>66</v>
      </c>
      <c r="E138" s="12">
        <v>1268</v>
      </c>
      <c r="F138" s="12">
        <v>140</v>
      </c>
      <c r="G138" s="12">
        <v>410</v>
      </c>
      <c r="H138" s="12">
        <v>170</v>
      </c>
    </row>
    <row r="139" spans="1:8" s="622" customFormat="1" ht="11.1" customHeight="1">
      <c r="A139" s="83" t="s">
        <v>136</v>
      </c>
      <c r="B139" s="49">
        <v>3369</v>
      </c>
      <c r="C139" s="49">
        <v>1034</v>
      </c>
      <c r="D139" s="49">
        <v>44</v>
      </c>
      <c r="E139" s="49">
        <v>1521</v>
      </c>
      <c r="F139" s="49">
        <v>72</v>
      </c>
      <c r="G139" s="49">
        <v>507</v>
      </c>
      <c r="H139" s="49">
        <v>191</v>
      </c>
    </row>
    <row r="140" spans="1:8" s="623" customFormat="1" ht="11.1" customHeight="1">
      <c r="A140" s="82" t="s">
        <v>137</v>
      </c>
      <c r="B140" s="12">
        <v>1948</v>
      </c>
      <c r="C140" s="12">
        <v>591</v>
      </c>
      <c r="D140" s="12">
        <v>40</v>
      </c>
      <c r="E140" s="12">
        <v>806</v>
      </c>
      <c r="F140" s="12">
        <v>121</v>
      </c>
      <c r="G140" s="12">
        <v>269</v>
      </c>
      <c r="H140" s="12">
        <v>121</v>
      </c>
    </row>
    <row r="141" spans="1:8" s="622" customFormat="1" ht="11.1" customHeight="1">
      <c r="A141" s="83" t="s">
        <v>138</v>
      </c>
      <c r="B141" s="49">
        <v>2829</v>
      </c>
      <c r="C141" s="49">
        <v>858</v>
      </c>
      <c r="D141" s="49">
        <v>61</v>
      </c>
      <c r="E141" s="49">
        <v>1188</v>
      </c>
      <c r="F141" s="49">
        <v>130</v>
      </c>
      <c r="G141" s="49">
        <v>402</v>
      </c>
      <c r="H141" s="49">
        <v>190</v>
      </c>
    </row>
    <row r="142" spans="1:8" s="624" customFormat="1" ht="11.1" customHeight="1">
      <c r="A142" s="82" t="s">
        <v>139</v>
      </c>
      <c r="B142" s="12">
        <v>5633</v>
      </c>
      <c r="C142" s="12">
        <v>1774</v>
      </c>
      <c r="D142" s="12">
        <v>109</v>
      </c>
      <c r="E142" s="12">
        <v>2557</v>
      </c>
      <c r="F142" s="12">
        <v>137</v>
      </c>
      <c r="G142" s="12">
        <v>785</v>
      </c>
      <c r="H142" s="12">
        <v>271</v>
      </c>
    </row>
    <row r="143" spans="1:8" s="625" customFormat="1" ht="14.1" customHeight="1">
      <c r="A143" s="89" t="s">
        <v>388</v>
      </c>
      <c r="B143" s="45">
        <v>412473</v>
      </c>
      <c r="C143" s="45">
        <v>129485</v>
      </c>
      <c r="D143" s="45">
        <v>10526</v>
      </c>
      <c r="E143" s="45">
        <v>172011</v>
      </c>
      <c r="F143" s="45">
        <v>18088</v>
      </c>
      <c r="G143" s="45">
        <v>61585</v>
      </c>
      <c r="H143" s="45">
        <v>20778</v>
      </c>
    </row>
    <row r="144" spans="1:8" s="624" customFormat="1" ht="12.95" customHeight="1">
      <c r="A144" s="90" t="s">
        <v>141</v>
      </c>
      <c r="B144" s="16">
        <v>29918</v>
      </c>
      <c r="C144" s="16">
        <v>10612</v>
      </c>
      <c r="D144" s="16">
        <v>1188</v>
      </c>
      <c r="E144" s="16">
        <v>9493</v>
      </c>
      <c r="F144" s="16">
        <v>2014</v>
      </c>
      <c r="G144" s="16">
        <v>4870</v>
      </c>
      <c r="H144" s="16">
        <v>1741</v>
      </c>
    </row>
    <row r="145" spans="1:8" s="622" customFormat="1" ht="11.1" customHeight="1">
      <c r="A145" s="86" t="s">
        <v>142</v>
      </c>
      <c r="B145" s="53">
        <v>11996</v>
      </c>
      <c r="C145" s="53">
        <v>3533</v>
      </c>
      <c r="D145" s="53">
        <v>463</v>
      </c>
      <c r="E145" s="53">
        <v>4240</v>
      </c>
      <c r="F145" s="53">
        <v>775</v>
      </c>
      <c r="G145" s="53">
        <v>2262</v>
      </c>
      <c r="H145" s="53">
        <v>723</v>
      </c>
    </row>
    <row r="146" spans="1:8" s="623" customFormat="1" ht="11.1" customHeight="1">
      <c r="A146" s="82" t="s">
        <v>143</v>
      </c>
      <c r="B146" s="12">
        <v>5231</v>
      </c>
      <c r="C146" s="12">
        <v>2209</v>
      </c>
      <c r="D146" s="12">
        <v>158</v>
      </c>
      <c r="E146" s="12">
        <v>1669</v>
      </c>
      <c r="F146" s="12">
        <v>268</v>
      </c>
      <c r="G146" s="12">
        <v>670</v>
      </c>
      <c r="H146" s="12">
        <v>257</v>
      </c>
    </row>
    <row r="147" spans="1:8" s="622" customFormat="1" ht="11.1" customHeight="1">
      <c r="A147" s="83" t="s">
        <v>144</v>
      </c>
      <c r="B147" s="49">
        <v>4264</v>
      </c>
      <c r="C147" s="49">
        <v>1427</v>
      </c>
      <c r="D147" s="49">
        <v>230</v>
      </c>
      <c r="E147" s="49">
        <v>1247</v>
      </c>
      <c r="F147" s="49">
        <v>437</v>
      </c>
      <c r="G147" s="49">
        <v>676</v>
      </c>
      <c r="H147" s="49">
        <v>247</v>
      </c>
    </row>
    <row r="148" spans="1:8" s="624" customFormat="1" ht="11.1" customHeight="1">
      <c r="A148" s="82" t="s">
        <v>145</v>
      </c>
      <c r="B148" s="12">
        <v>8427</v>
      </c>
      <c r="C148" s="12">
        <v>3443</v>
      </c>
      <c r="D148" s="12">
        <v>337</v>
      </c>
      <c r="E148" s="12">
        <v>2337</v>
      </c>
      <c r="F148" s="12">
        <v>534</v>
      </c>
      <c r="G148" s="12">
        <v>1262</v>
      </c>
      <c r="H148" s="12">
        <v>514</v>
      </c>
    </row>
    <row r="149" spans="1:8" s="625" customFormat="1" ht="12.95" customHeight="1">
      <c r="A149" s="92" t="s">
        <v>146</v>
      </c>
      <c r="B149" s="45">
        <v>45378</v>
      </c>
      <c r="C149" s="45">
        <v>15365</v>
      </c>
      <c r="D149" s="45">
        <v>1637</v>
      </c>
      <c r="E149" s="45">
        <v>15450</v>
      </c>
      <c r="F149" s="45">
        <v>3462</v>
      </c>
      <c r="G149" s="45">
        <v>6782</v>
      </c>
      <c r="H149" s="45">
        <v>2682</v>
      </c>
    </row>
    <row r="150" spans="1:8" s="624" customFormat="1" ht="11.1" customHeight="1">
      <c r="A150" s="85" t="s">
        <v>147</v>
      </c>
      <c r="B150" s="20">
        <v>19515</v>
      </c>
      <c r="C150" s="20">
        <v>5384</v>
      </c>
      <c r="D150" s="20">
        <v>742</v>
      </c>
      <c r="E150" s="20">
        <v>7393</v>
      </c>
      <c r="F150" s="20">
        <v>1538</v>
      </c>
      <c r="G150" s="20">
        <v>3325</v>
      </c>
      <c r="H150" s="20">
        <v>1133</v>
      </c>
    </row>
    <row r="151" spans="1:8" s="622" customFormat="1" ht="11.1" customHeight="1">
      <c r="A151" s="94" t="s">
        <v>148</v>
      </c>
      <c r="B151" s="49">
        <v>16059</v>
      </c>
      <c r="C151" s="49">
        <v>4419</v>
      </c>
      <c r="D151" s="49">
        <v>602</v>
      </c>
      <c r="E151" s="49">
        <v>6191</v>
      </c>
      <c r="F151" s="49">
        <v>1067</v>
      </c>
      <c r="G151" s="49">
        <v>2855</v>
      </c>
      <c r="H151" s="49">
        <v>925</v>
      </c>
    </row>
    <row r="152" spans="1:8" s="623" customFormat="1" ht="11.1" customHeight="1">
      <c r="A152" s="93" t="s">
        <v>149</v>
      </c>
      <c r="B152" s="12">
        <v>3456</v>
      </c>
      <c r="C152" s="12">
        <v>965</v>
      </c>
      <c r="D152" s="12">
        <v>140</v>
      </c>
      <c r="E152" s="12">
        <v>1202</v>
      </c>
      <c r="F152" s="12">
        <v>471</v>
      </c>
      <c r="G152" s="12">
        <v>470</v>
      </c>
      <c r="H152" s="12">
        <v>208</v>
      </c>
    </row>
    <row r="153" spans="1:8" s="622" customFormat="1" ht="11.1" customHeight="1">
      <c r="A153" s="83" t="s">
        <v>150</v>
      </c>
      <c r="B153" s="49">
        <v>4580</v>
      </c>
      <c r="C153" s="49">
        <v>1776</v>
      </c>
      <c r="D153" s="49">
        <v>141</v>
      </c>
      <c r="E153" s="49">
        <v>1494</v>
      </c>
      <c r="F153" s="49">
        <v>301</v>
      </c>
      <c r="G153" s="49">
        <v>608</v>
      </c>
      <c r="H153" s="49">
        <v>260</v>
      </c>
    </row>
    <row r="154" spans="1:8" s="624" customFormat="1" ht="11.1" customHeight="1">
      <c r="A154" s="82" t="s">
        <v>151</v>
      </c>
      <c r="B154" s="12">
        <v>1996</v>
      </c>
      <c r="C154" s="12">
        <v>816</v>
      </c>
      <c r="D154" s="12">
        <v>61</v>
      </c>
      <c r="E154" s="12">
        <v>625</v>
      </c>
      <c r="F154" s="12">
        <v>139</v>
      </c>
      <c r="G154" s="12">
        <v>252</v>
      </c>
      <c r="H154" s="12">
        <v>103</v>
      </c>
    </row>
    <row r="155" spans="1:8" s="625" customFormat="1" ht="11.1" customHeight="1">
      <c r="A155" s="83" t="s">
        <v>152</v>
      </c>
      <c r="B155" s="49">
        <v>2689</v>
      </c>
      <c r="C155" s="49">
        <v>999</v>
      </c>
      <c r="D155" s="49">
        <v>99</v>
      </c>
      <c r="E155" s="49">
        <v>854</v>
      </c>
      <c r="F155" s="49">
        <v>195</v>
      </c>
      <c r="G155" s="49">
        <v>376</v>
      </c>
      <c r="H155" s="49">
        <v>166</v>
      </c>
    </row>
    <row r="156" spans="1:8" s="624" customFormat="1" ht="11.1" customHeight="1">
      <c r="A156" s="82" t="s">
        <v>153</v>
      </c>
      <c r="B156" s="12">
        <v>2875</v>
      </c>
      <c r="C156" s="12">
        <v>1132</v>
      </c>
      <c r="D156" s="12">
        <v>112</v>
      </c>
      <c r="E156" s="12">
        <v>819</v>
      </c>
      <c r="F156" s="12">
        <v>289</v>
      </c>
      <c r="G156" s="12">
        <v>359</v>
      </c>
      <c r="H156" s="12">
        <v>164</v>
      </c>
    </row>
    <row r="157" spans="1:8" s="622" customFormat="1" ht="11.1" customHeight="1">
      <c r="A157" s="83" t="s">
        <v>154</v>
      </c>
      <c r="B157" s="49">
        <v>3422</v>
      </c>
      <c r="C157" s="49">
        <v>1359</v>
      </c>
      <c r="D157" s="49">
        <v>148</v>
      </c>
      <c r="E157" s="49">
        <v>993</v>
      </c>
      <c r="F157" s="49">
        <v>261</v>
      </c>
      <c r="G157" s="49">
        <v>466</v>
      </c>
      <c r="H157" s="49">
        <v>195</v>
      </c>
    </row>
    <row r="158" spans="1:8" s="623" customFormat="1" ht="11.1" customHeight="1">
      <c r="A158" s="82" t="s">
        <v>155</v>
      </c>
      <c r="B158" s="12">
        <v>2695</v>
      </c>
      <c r="C158" s="12">
        <v>1075</v>
      </c>
      <c r="D158" s="12">
        <v>72</v>
      </c>
      <c r="E158" s="12">
        <v>820</v>
      </c>
      <c r="F158" s="12">
        <v>178</v>
      </c>
      <c r="G158" s="12">
        <v>345</v>
      </c>
      <c r="H158" s="12">
        <v>205</v>
      </c>
    </row>
    <row r="159" spans="1:8" s="625" customFormat="1" ht="11.1" customHeight="1">
      <c r="A159" s="83" t="s">
        <v>156</v>
      </c>
      <c r="B159" s="49">
        <v>7606</v>
      </c>
      <c r="C159" s="49">
        <v>2824</v>
      </c>
      <c r="D159" s="49">
        <v>262</v>
      </c>
      <c r="E159" s="49">
        <v>2452</v>
      </c>
      <c r="F159" s="49">
        <v>561</v>
      </c>
      <c r="G159" s="49">
        <v>1051</v>
      </c>
      <c r="H159" s="49">
        <v>456</v>
      </c>
    </row>
    <row r="160" spans="1:8" s="623" customFormat="1" ht="12.95" customHeight="1">
      <c r="A160" s="90" t="s">
        <v>157</v>
      </c>
      <c r="B160" s="16">
        <v>29013</v>
      </c>
      <c r="C160" s="16">
        <v>9956</v>
      </c>
      <c r="D160" s="16">
        <v>946</v>
      </c>
      <c r="E160" s="16">
        <v>9956</v>
      </c>
      <c r="F160" s="16">
        <v>1505</v>
      </c>
      <c r="G160" s="16">
        <v>5015</v>
      </c>
      <c r="H160" s="16">
        <v>1635</v>
      </c>
    </row>
    <row r="161" spans="1:8" s="628" customFormat="1" ht="11.1" customHeight="1">
      <c r="A161" s="86" t="s">
        <v>158</v>
      </c>
      <c r="B161" s="53">
        <v>14494</v>
      </c>
      <c r="C161" s="53">
        <v>4839</v>
      </c>
      <c r="D161" s="53">
        <v>495</v>
      </c>
      <c r="E161" s="53">
        <v>4914</v>
      </c>
      <c r="F161" s="53">
        <v>770</v>
      </c>
      <c r="G161" s="53">
        <v>2649</v>
      </c>
      <c r="H161" s="53">
        <v>827</v>
      </c>
    </row>
    <row r="162" spans="1:8" s="627" customFormat="1" ht="11.1" customHeight="1">
      <c r="A162" s="82" t="s">
        <v>159</v>
      </c>
      <c r="B162" s="12">
        <v>2974</v>
      </c>
      <c r="C162" s="12">
        <v>1045</v>
      </c>
      <c r="D162" s="12">
        <v>123</v>
      </c>
      <c r="E162" s="12">
        <v>921</v>
      </c>
      <c r="F162" s="12">
        <v>229</v>
      </c>
      <c r="G162" s="12">
        <v>479</v>
      </c>
      <c r="H162" s="12">
        <v>177</v>
      </c>
    </row>
    <row r="163" spans="1:8" s="626" customFormat="1" ht="11.1" customHeight="1">
      <c r="A163" s="83" t="s">
        <v>160</v>
      </c>
      <c r="B163" s="49">
        <v>7588</v>
      </c>
      <c r="C163" s="49">
        <v>2673</v>
      </c>
      <c r="D163" s="49">
        <v>206</v>
      </c>
      <c r="E163" s="49">
        <v>2758</v>
      </c>
      <c r="F163" s="49">
        <v>296</v>
      </c>
      <c r="G163" s="49">
        <v>1258</v>
      </c>
      <c r="H163" s="49">
        <v>397</v>
      </c>
    </row>
    <row r="164" spans="1:8" s="623" customFormat="1" ht="11.1" customHeight="1">
      <c r="A164" s="82" t="s">
        <v>161</v>
      </c>
      <c r="B164" s="12">
        <v>3957</v>
      </c>
      <c r="C164" s="12">
        <v>1399</v>
      </c>
      <c r="D164" s="12">
        <v>122</v>
      </c>
      <c r="E164" s="12">
        <v>1363</v>
      </c>
      <c r="F164" s="12">
        <v>210</v>
      </c>
      <c r="G164" s="12">
        <v>629</v>
      </c>
      <c r="H164" s="12">
        <v>234</v>
      </c>
    </row>
    <row r="165" spans="1:8" s="622" customFormat="1" ht="12.95" customHeight="1">
      <c r="A165" s="92" t="s">
        <v>162</v>
      </c>
      <c r="B165" s="45">
        <v>55461</v>
      </c>
      <c r="C165" s="45">
        <v>18042</v>
      </c>
      <c r="D165" s="45">
        <v>993</v>
      </c>
      <c r="E165" s="45">
        <v>25162</v>
      </c>
      <c r="F165" s="45">
        <v>1633</v>
      </c>
      <c r="G165" s="45">
        <v>7119</v>
      </c>
      <c r="H165" s="45">
        <v>2512</v>
      </c>
    </row>
    <row r="166" spans="1:8" s="624" customFormat="1" ht="11.1" customHeight="1">
      <c r="A166" s="85" t="s">
        <v>163</v>
      </c>
      <c r="B166" s="20">
        <v>37592</v>
      </c>
      <c r="C166" s="20">
        <v>12137</v>
      </c>
      <c r="D166" s="20">
        <v>639</v>
      </c>
      <c r="E166" s="20">
        <v>17165</v>
      </c>
      <c r="F166" s="20">
        <v>899</v>
      </c>
      <c r="G166" s="20">
        <v>5062</v>
      </c>
      <c r="H166" s="20">
        <v>1690</v>
      </c>
    </row>
    <row r="167" spans="1:8" s="625" customFormat="1" ht="11.1" customHeight="1">
      <c r="A167" s="83" t="s">
        <v>164</v>
      </c>
      <c r="B167" s="49">
        <v>2690</v>
      </c>
      <c r="C167" s="49">
        <v>967</v>
      </c>
      <c r="D167" s="49">
        <v>79</v>
      </c>
      <c r="E167" s="49">
        <v>1016</v>
      </c>
      <c r="F167" s="49">
        <v>231</v>
      </c>
      <c r="G167" s="49">
        <v>264</v>
      </c>
      <c r="H167" s="49">
        <v>133</v>
      </c>
    </row>
    <row r="168" spans="1:8" s="624" customFormat="1" ht="11.1" customHeight="1">
      <c r="A168" s="82" t="s">
        <v>165</v>
      </c>
      <c r="B168" s="12">
        <v>7770</v>
      </c>
      <c r="C168" s="12">
        <v>2429</v>
      </c>
      <c r="D168" s="12">
        <v>113</v>
      </c>
      <c r="E168" s="12">
        <v>3801</v>
      </c>
      <c r="F168" s="12">
        <v>230</v>
      </c>
      <c r="G168" s="12">
        <v>894</v>
      </c>
      <c r="H168" s="12">
        <v>303</v>
      </c>
    </row>
    <row r="169" spans="1:8" s="622" customFormat="1" ht="11.1" customHeight="1">
      <c r="A169" s="83" t="s">
        <v>166</v>
      </c>
      <c r="B169" s="49">
        <v>5418</v>
      </c>
      <c r="C169" s="49">
        <v>1886</v>
      </c>
      <c r="D169" s="49">
        <v>107</v>
      </c>
      <c r="E169" s="49">
        <v>2344</v>
      </c>
      <c r="F169" s="49">
        <v>185</v>
      </c>
      <c r="G169" s="49">
        <v>627</v>
      </c>
      <c r="H169" s="49">
        <v>269</v>
      </c>
    </row>
    <row r="170" spans="1:8" s="623" customFormat="1" ht="11.1" customHeight="1">
      <c r="A170" s="82" t="s">
        <v>167</v>
      </c>
      <c r="B170" s="12">
        <v>1718</v>
      </c>
      <c r="C170" s="12">
        <v>500</v>
      </c>
      <c r="D170" s="12">
        <v>50</v>
      </c>
      <c r="E170" s="12">
        <v>753</v>
      </c>
      <c r="F170" s="12">
        <v>77</v>
      </c>
      <c r="G170" s="12">
        <v>236</v>
      </c>
      <c r="H170" s="12">
        <v>102</v>
      </c>
    </row>
    <row r="171" spans="1:8" s="622" customFormat="1" ht="11.1" customHeight="1">
      <c r="A171" s="83" t="s">
        <v>168</v>
      </c>
      <c r="B171" s="49">
        <v>273</v>
      </c>
      <c r="C171" s="49">
        <v>123</v>
      </c>
      <c r="D171" s="49">
        <v>5</v>
      </c>
      <c r="E171" s="49">
        <v>83</v>
      </c>
      <c r="F171" s="49">
        <v>11</v>
      </c>
      <c r="G171" s="49">
        <v>36</v>
      </c>
      <c r="H171" s="49">
        <v>15</v>
      </c>
    </row>
    <row r="172" spans="1:8" s="622" customFormat="1" ht="14.1" customHeight="1">
      <c r="A172" s="92" t="s">
        <v>169</v>
      </c>
      <c r="B172" s="45">
        <v>100332</v>
      </c>
      <c r="C172" s="45">
        <v>29130</v>
      </c>
      <c r="D172" s="45">
        <v>2766</v>
      </c>
      <c r="E172" s="45">
        <v>43500</v>
      </c>
      <c r="F172" s="45">
        <v>3397</v>
      </c>
      <c r="G172" s="45">
        <v>16569</v>
      </c>
      <c r="H172" s="45">
        <v>4970</v>
      </c>
    </row>
    <row r="173" spans="1:8" s="623" customFormat="1" ht="11.1" customHeight="1">
      <c r="A173" s="85" t="s">
        <v>170</v>
      </c>
      <c r="B173" s="20">
        <v>72293</v>
      </c>
      <c r="C173" s="20">
        <v>19422</v>
      </c>
      <c r="D173" s="20">
        <v>2128</v>
      </c>
      <c r="E173" s="20">
        <v>32530</v>
      </c>
      <c r="F173" s="20">
        <v>1994</v>
      </c>
      <c r="G173" s="20">
        <v>12779</v>
      </c>
      <c r="H173" s="20">
        <v>3440</v>
      </c>
    </row>
    <row r="174" spans="1:8" s="622" customFormat="1" ht="11.1" customHeight="1">
      <c r="A174" s="94" t="s">
        <v>171</v>
      </c>
      <c r="B174" s="49">
        <v>23770</v>
      </c>
      <c r="C174" s="49">
        <v>5823</v>
      </c>
      <c r="D174" s="49">
        <v>870</v>
      </c>
      <c r="E174" s="49">
        <v>10607</v>
      </c>
      <c r="F174" s="49">
        <v>561</v>
      </c>
      <c r="G174" s="49">
        <v>4821</v>
      </c>
      <c r="H174" s="49">
        <v>1088</v>
      </c>
    </row>
    <row r="175" spans="1:8" s="624" customFormat="1" ht="11.1" customHeight="1">
      <c r="A175" s="93" t="s">
        <v>172</v>
      </c>
      <c r="B175" s="12">
        <v>3951</v>
      </c>
      <c r="C175" s="12">
        <v>1269</v>
      </c>
      <c r="D175" s="12">
        <v>88</v>
      </c>
      <c r="E175" s="12">
        <v>1743</v>
      </c>
      <c r="F175" s="12">
        <v>103</v>
      </c>
      <c r="G175" s="12">
        <v>555</v>
      </c>
      <c r="H175" s="12">
        <v>193</v>
      </c>
    </row>
    <row r="176" spans="1:8" s="625" customFormat="1" ht="11.1" customHeight="1">
      <c r="A176" s="94" t="s">
        <v>16</v>
      </c>
      <c r="B176" s="49">
        <v>19979</v>
      </c>
      <c r="C176" s="49">
        <v>5448</v>
      </c>
      <c r="D176" s="49">
        <v>517</v>
      </c>
      <c r="E176" s="49">
        <v>9024</v>
      </c>
      <c r="F176" s="49">
        <v>547</v>
      </c>
      <c r="G176" s="49">
        <v>3449</v>
      </c>
      <c r="H176" s="49">
        <v>994</v>
      </c>
    </row>
    <row r="177" spans="1:8" s="624" customFormat="1" ht="11.1" customHeight="1">
      <c r="A177" s="93" t="s">
        <v>173</v>
      </c>
      <c r="B177" s="12">
        <v>15967</v>
      </c>
      <c r="C177" s="12">
        <v>4362</v>
      </c>
      <c r="D177" s="12">
        <v>448</v>
      </c>
      <c r="E177" s="12">
        <v>7463</v>
      </c>
      <c r="F177" s="12">
        <v>425</v>
      </c>
      <c r="G177" s="12">
        <v>2562</v>
      </c>
      <c r="H177" s="12">
        <v>707</v>
      </c>
    </row>
    <row r="178" spans="1:8" s="622" customFormat="1" ht="11.1" customHeight="1">
      <c r="A178" s="94" t="s">
        <v>174</v>
      </c>
      <c r="B178" s="49">
        <v>8626</v>
      </c>
      <c r="C178" s="49">
        <v>2520</v>
      </c>
      <c r="D178" s="49">
        <v>205</v>
      </c>
      <c r="E178" s="49">
        <v>3693</v>
      </c>
      <c r="F178" s="49">
        <v>358</v>
      </c>
      <c r="G178" s="49">
        <v>1392</v>
      </c>
      <c r="H178" s="49">
        <v>458</v>
      </c>
    </row>
    <row r="179" spans="1:8" s="623" customFormat="1" ht="11.1" customHeight="1">
      <c r="A179" s="82" t="s">
        <v>175</v>
      </c>
      <c r="B179" s="12">
        <v>12605</v>
      </c>
      <c r="C179" s="12">
        <v>3898</v>
      </c>
      <c r="D179" s="12">
        <v>339</v>
      </c>
      <c r="E179" s="12">
        <v>4783</v>
      </c>
      <c r="F179" s="12">
        <v>867</v>
      </c>
      <c r="G179" s="12">
        <v>2007</v>
      </c>
      <c r="H179" s="12">
        <v>711</v>
      </c>
    </row>
    <row r="180" spans="1:8" s="625" customFormat="1" ht="11.1" customHeight="1">
      <c r="A180" s="83" t="s">
        <v>176</v>
      </c>
      <c r="B180" s="49">
        <v>1672</v>
      </c>
      <c r="C180" s="49">
        <v>745</v>
      </c>
      <c r="D180" s="49">
        <v>44</v>
      </c>
      <c r="E180" s="49">
        <v>559</v>
      </c>
      <c r="F180" s="49">
        <v>48</v>
      </c>
      <c r="G180" s="49">
        <v>188</v>
      </c>
      <c r="H180" s="49">
        <v>88</v>
      </c>
    </row>
    <row r="181" spans="1:8" s="623" customFormat="1" ht="11.1" customHeight="1">
      <c r="A181" s="82" t="s">
        <v>177</v>
      </c>
      <c r="B181" s="12">
        <v>4797</v>
      </c>
      <c r="C181" s="12">
        <v>1619</v>
      </c>
      <c r="D181" s="12">
        <v>92</v>
      </c>
      <c r="E181" s="12">
        <v>2126</v>
      </c>
      <c r="F181" s="12">
        <v>164</v>
      </c>
      <c r="G181" s="12">
        <v>546</v>
      </c>
      <c r="H181" s="12">
        <v>250</v>
      </c>
    </row>
    <row r="182" spans="1:8" s="628" customFormat="1" ht="11.1" customHeight="1">
      <c r="A182" s="83" t="s">
        <v>178</v>
      </c>
      <c r="B182" s="49">
        <v>3561</v>
      </c>
      <c r="C182" s="49">
        <v>1270</v>
      </c>
      <c r="D182" s="49">
        <v>72</v>
      </c>
      <c r="E182" s="49">
        <v>1523</v>
      </c>
      <c r="F182" s="49">
        <v>150</v>
      </c>
      <c r="G182" s="49">
        <v>367</v>
      </c>
      <c r="H182" s="49">
        <v>179</v>
      </c>
    </row>
    <row r="183" spans="1:8" s="627" customFormat="1" ht="11.1" customHeight="1">
      <c r="A183" s="82" t="s">
        <v>179</v>
      </c>
      <c r="B183" s="12">
        <v>2099</v>
      </c>
      <c r="C183" s="12">
        <v>807</v>
      </c>
      <c r="D183" s="12">
        <v>42</v>
      </c>
      <c r="E183" s="12">
        <v>750</v>
      </c>
      <c r="F183" s="12">
        <v>126</v>
      </c>
      <c r="G183" s="12">
        <v>249</v>
      </c>
      <c r="H183" s="12">
        <v>125</v>
      </c>
    </row>
    <row r="184" spans="1:8" s="626" customFormat="1" ht="11.1" customHeight="1">
      <c r="A184" s="83" t="s">
        <v>180</v>
      </c>
      <c r="B184" s="49">
        <v>3305</v>
      </c>
      <c r="C184" s="49">
        <v>1369</v>
      </c>
      <c r="D184" s="49">
        <v>49</v>
      </c>
      <c r="E184" s="49">
        <v>1229</v>
      </c>
      <c r="F184" s="49">
        <v>48</v>
      </c>
      <c r="G184" s="49">
        <v>433</v>
      </c>
      <c r="H184" s="49">
        <v>177</v>
      </c>
    </row>
    <row r="185" spans="1:8" s="623" customFormat="1" ht="14.1" customHeight="1">
      <c r="A185" s="90" t="s">
        <v>181</v>
      </c>
      <c r="B185" s="16">
        <v>23139</v>
      </c>
      <c r="C185" s="16">
        <v>8335</v>
      </c>
      <c r="D185" s="16">
        <v>414</v>
      </c>
      <c r="E185" s="16">
        <v>9765</v>
      </c>
      <c r="F185" s="16">
        <v>587</v>
      </c>
      <c r="G185" s="16">
        <v>3027</v>
      </c>
      <c r="H185" s="16">
        <v>1011</v>
      </c>
    </row>
    <row r="186" spans="1:8" s="622" customFormat="1" ht="11.1" customHeight="1">
      <c r="A186" s="86" t="s">
        <v>182</v>
      </c>
      <c r="B186" s="53">
        <v>15178</v>
      </c>
      <c r="C186" s="53">
        <v>5296</v>
      </c>
      <c r="D186" s="53">
        <v>258</v>
      </c>
      <c r="E186" s="53">
        <v>6687</v>
      </c>
      <c r="F186" s="53">
        <v>337</v>
      </c>
      <c r="G186" s="53">
        <v>1980</v>
      </c>
      <c r="H186" s="53">
        <v>620</v>
      </c>
    </row>
    <row r="187" spans="1:8" s="624" customFormat="1" ht="11.1" customHeight="1">
      <c r="A187" s="82" t="s">
        <v>183</v>
      </c>
      <c r="B187" s="12">
        <v>2646</v>
      </c>
      <c r="C187" s="12">
        <v>1092</v>
      </c>
      <c r="D187" s="12">
        <v>52</v>
      </c>
      <c r="E187" s="12">
        <v>975</v>
      </c>
      <c r="F187" s="12">
        <v>47</v>
      </c>
      <c r="G187" s="12">
        <v>340</v>
      </c>
      <c r="H187" s="12">
        <v>140</v>
      </c>
    </row>
    <row r="188" spans="1:8" s="625" customFormat="1" ht="11.1" customHeight="1">
      <c r="A188" s="83" t="s">
        <v>184</v>
      </c>
      <c r="B188" s="49">
        <v>2919</v>
      </c>
      <c r="C188" s="49">
        <v>1080</v>
      </c>
      <c r="D188" s="49">
        <v>70</v>
      </c>
      <c r="E188" s="49">
        <v>1118</v>
      </c>
      <c r="F188" s="49">
        <v>169</v>
      </c>
      <c r="G188" s="49">
        <v>369</v>
      </c>
      <c r="H188" s="49">
        <v>113</v>
      </c>
    </row>
    <row r="189" spans="1:8" s="624" customFormat="1" ht="11.1" customHeight="1">
      <c r="A189" s="82" t="s">
        <v>185</v>
      </c>
      <c r="B189" s="12">
        <v>2396</v>
      </c>
      <c r="C189" s="12">
        <v>867</v>
      </c>
      <c r="D189" s="12">
        <v>34</v>
      </c>
      <c r="E189" s="12">
        <v>985</v>
      </c>
      <c r="F189" s="12">
        <v>34</v>
      </c>
      <c r="G189" s="12">
        <v>338</v>
      </c>
      <c r="H189" s="12">
        <v>138</v>
      </c>
    </row>
    <row r="190" spans="1:8" s="622" customFormat="1" ht="14.1" customHeight="1">
      <c r="A190" s="92" t="s">
        <v>186</v>
      </c>
      <c r="B190" s="45">
        <v>51025</v>
      </c>
      <c r="C190" s="45">
        <v>14588</v>
      </c>
      <c r="D190" s="45">
        <v>1532</v>
      </c>
      <c r="E190" s="45">
        <v>20318</v>
      </c>
      <c r="F190" s="45">
        <v>3580</v>
      </c>
      <c r="G190" s="45">
        <v>8195</v>
      </c>
      <c r="H190" s="45">
        <v>2812</v>
      </c>
    </row>
    <row r="191" spans="1:8" s="623" customFormat="1" ht="11.1" customHeight="1">
      <c r="A191" s="85" t="s">
        <v>187</v>
      </c>
      <c r="B191" s="20">
        <v>28509</v>
      </c>
      <c r="C191" s="20">
        <v>8045</v>
      </c>
      <c r="D191" s="20">
        <v>853</v>
      </c>
      <c r="E191" s="20">
        <v>11609</v>
      </c>
      <c r="F191" s="20">
        <v>1976</v>
      </c>
      <c r="G191" s="20">
        <v>4545</v>
      </c>
      <c r="H191" s="20">
        <v>1481</v>
      </c>
    </row>
    <row r="192" spans="1:8" s="625" customFormat="1" ht="11.1" customHeight="1">
      <c r="A192" s="83" t="s">
        <v>188</v>
      </c>
      <c r="B192" s="49">
        <v>10203</v>
      </c>
      <c r="C192" s="49">
        <v>2911</v>
      </c>
      <c r="D192" s="49">
        <v>347</v>
      </c>
      <c r="E192" s="49">
        <v>3884</v>
      </c>
      <c r="F192" s="49">
        <v>879</v>
      </c>
      <c r="G192" s="49">
        <v>1595</v>
      </c>
      <c r="H192" s="49">
        <v>587</v>
      </c>
    </row>
    <row r="193" spans="1:8" s="623" customFormat="1" ht="11.1" customHeight="1">
      <c r="A193" s="82" t="s">
        <v>189</v>
      </c>
      <c r="B193" s="12">
        <v>12313</v>
      </c>
      <c r="C193" s="12">
        <v>3632</v>
      </c>
      <c r="D193" s="12">
        <v>332</v>
      </c>
      <c r="E193" s="12">
        <v>4825</v>
      </c>
      <c r="F193" s="12">
        <v>725</v>
      </c>
      <c r="G193" s="12">
        <v>2055</v>
      </c>
      <c r="H193" s="12">
        <v>744</v>
      </c>
    </row>
    <row r="194" spans="1:8" s="625" customFormat="1" ht="14.1" customHeight="1">
      <c r="A194" s="92" t="s">
        <v>190</v>
      </c>
      <c r="B194" s="45">
        <v>55826</v>
      </c>
      <c r="C194" s="45">
        <v>16264</v>
      </c>
      <c r="D194" s="45">
        <v>574</v>
      </c>
      <c r="E194" s="45">
        <v>28707</v>
      </c>
      <c r="F194" s="45">
        <v>974</v>
      </c>
      <c r="G194" s="45">
        <v>6970</v>
      </c>
      <c r="H194" s="45">
        <v>2337</v>
      </c>
    </row>
    <row r="195" spans="1:8" s="624" customFormat="1" ht="12" customHeight="1">
      <c r="A195" s="85" t="s">
        <v>191</v>
      </c>
      <c r="B195" s="20">
        <v>22237</v>
      </c>
      <c r="C195" s="20">
        <v>6768</v>
      </c>
      <c r="D195" s="20">
        <v>272</v>
      </c>
      <c r="E195" s="20">
        <v>10945</v>
      </c>
      <c r="F195" s="20">
        <v>321</v>
      </c>
      <c r="G195" s="20">
        <v>2946</v>
      </c>
      <c r="H195" s="20">
        <v>985</v>
      </c>
    </row>
    <row r="196" spans="1:8" s="622" customFormat="1" ht="12" customHeight="1">
      <c r="A196" s="94" t="s">
        <v>192</v>
      </c>
      <c r="B196" s="49">
        <v>19961</v>
      </c>
      <c r="C196" s="49">
        <v>5986</v>
      </c>
      <c r="D196" s="49">
        <v>234</v>
      </c>
      <c r="E196" s="49">
        <v>9919</v>
      </c>
      <c r="F196" s="49">
        <v>272</v>
      </c>
      <c r="G196" s="49">
        <v>2680</v>
      </c>
      <c r="H196" s="49">
        <v>870</v>
      </c>
    </row>
    <row r="197" spans="1:8" s="623" customFormat="1" ht="12" customHeight="1">
      <c r="A197" s="93" t="s">
        <v>193</v>
      </c>
      <c r="B197" s="12">
        <v>2276</v>
      </c>
      <c r="C197" s="12">
        <v>782</v>
      </c>
      <c r="D197" s="12">
        <v>38</v>
      </c>
      <c r="E197" s="12">
        <v>1026</v>
      </c>
      <c r="F197" s="12">
        <v>49</v>
      </c>
      <c r="G197" s="12">
        <v>266</v>
      </c>
      <c r="H197" s="12">
        <v>115</v>
      </c>
    </row>
    <row r="198" spans="1:8" s="622" customFormat="1" ht="12" customHeight="1">
      <c r="A198" s="83" t="s">
        <v>194</v>
      </c>
      <c r="B198" s="49">
        <v>1751</v>
      </c>
      <c r="C198" s="49">
        <v>623</v>
      </c>
      <c r="D198" s="49">
        <v>14</v>
      </c>
      <c r="E198" s="49">
        <v>705</v>
      </c>
      <c r="F198" s="49">
        <v>31</v>
      </c>
      <c r="G198" s="49">
        <v>295</v>
      </c>
      <c r="H198" s="49">
        <v>83</v>
      </c>
    </row>
    <row r="199" spans="1:8" s="624" customFormat="1" ht="12" customHeight="1">
      <c r="A199" s="82" t="s">
        <v>195</v>
      </c>
      <c r="B199" s="12">
        <v>11210</v>
      </c>
      <c r="C199" s="12">
        <v>2855</v>
      </c>
      <c r="D199" s="12">
        <v>70</v>
      </c>
      <c r="E199" s="12">
        <v>6445</v>
      </c>
      <c r="F199" s="12">
        <v>141</v>
      </c>
      <c r="G199" s="12">
        <v>1254</v>
      </c>
      <c r="H199" s="12">
        <v>445</v>
      </c>
    </row>
    <row r="200" spans="1:8" s="625" customFormat="1" ht="12" customHeight="1">
      <c r="A200" s="83" t="s">
        <v>196</v>
      </c>
      <c r="B200" s="49">
        <v>5290</v>
      </c>
      <c r="C200" s="49">
        <v>1813</v>
      </c>
      <c r="D200" s="49">
        <v>96</v>
      </c>
      <c r="E200" s="49">
        <v>2307</v>
      </c>
      <c r="F200" s="49">
        <v>218</v>
      </c>
      <c r="G200" s="49">
        <v>635</v>
      </c>
      <c r="H200" s="49">
        <v>221</v>
      </c>
    </row>
    <row r="201" spans="1:8" s="624" customFormat="1" ht="12" customHeight="1">
      <c r="A201" s="82" t="s">
        <v>197</v>
      </c>
      <c r="B201" s="12">
        <v>9107</v>
      </c>
      <c r="C201" s="12">
        <v>2251</v>
      </c>
      <c r="D201" s="12">
        <v>20</v>
      </c>
      <c r="E201" s="12">
        <v>5432</v>
      </c>
      <c r="F201" s="12">
        <v>28</v>
      </c>
      <c r="G201" s="12">
        <v>1048</v>
      </c>
      <c r="H201" s="12">
        <v>328</v>
      </c>
    </row>
    <row r="202" spans="1:8" s="622" customFormat="1" ht="12" customHeight="1">
      <c r="A202" s="83" t="s">
        <v>198</v>
      </c>
      <c r="B202" s="49">
        <v>5029</v>
      </c>
      <c r="C202" s="49">
        <v>1586</v>
      </c>
      <c r="D202" s="49">
        <v>94</v>
      </c>
      <c r="E202" s="49">
        <v>2268</v>
      </c>
      <c r="F202" s="49">
        <v>225</v>
      </c>
      <c r="G202" s="49">
        <v>649</v>
      </c>
      <c r="H202" s="49">
        <v>207</v>
      </c>
    </row>
    <row r="203" spans="1:8" s="623" customFormat="1" ht="12" customHeight="1">
      <c r="A203" s="82" t="s">
        <v>199</v>
      </c>
      <c r="B203" s="12">
        <v>1202</v>
      </c>
      <c r="C203" s="12">
        <v>368</v>
      </c>
      <c r="D203" s="12">
        <v>8</v>
      </c>
      <c r="E203" s="12">
        <v>605</v>
      </c>
      <c r="F203" s="12">
        <v>10</v>
      </c>
      <c r="G203" s="12">
        <v>143</v>
      </c>
      <c r="H203" s="12">
        <v>68</v>
      </c>
    </row>
    <row r="204" spans="1:8" s="622" customFormat="1" ht="14.1" customHeight="1">
      <c r="A204" s="92" t="s">
        <v>200</v>
      </c>
      <c r="B204" s="45">
        <v>22381</v>
      </c>
      <c r="C204" s="45">
        <v>7193</v>
      </c>
      <c r="D204" s="45">
        <v>476</v>
      </c>
      <c r="E204" s="45">
        <v>9660</v>
      </c>
      <c r="F204" s="45">
        <v>936</v>
      </c>
      <c r="G204" s="45">
        <v>3038</v>
      </c>
      <c r="H204" s="45">
        <v>1078</v>
      </c>
    </row>
    <row r="205" spans="1:8" s="624" customFormat="1" ht="11.1" customHeight="1">
      <c r="A205" s="85" t="s">
        <v>201</v>
      </c>
      <c r="B205" s="20">
        <v>11021</v>
      </c>
      <c r="C205" s="20">
        <v>3390</v>
      </c>
      <c r="D205" s="20">
        <v>257</v>
      </c>
      <c r="E205" s="20">
        <v>4790</v>
      </c>
      <c r="F205" s="20">
        <v>423</v>
      </c>
      <c r="G205" s="20">
        <v>1631</v>
      </c>
      <c r="H205" s="20">
        <v>530</v>
      </c>
    </row>
    <row r="206" spans="1:8" s="625" customFormat="1" ht="11.1" customHeight="1">
      <c r="A206" s="83" t="s">
        <v>202</v>
      </c>
      <c r="B206" s="49">
        <v>2775</v>
      </c>
      <c r="C206" s="49">
        <v>977</v>
      </c>
      <c r="D206" s="49">
        <v>57</v>
      </c>
      <c r="E206" s="49">
        <v>1115</v>
      </c>
      <c r="F206" s="49">
        <v>133</v>
      </c>
      <c r="G206" s="49">
        <v>361</v>
      </c>
      <c r="H206" s="49">
        <v>132</v>
      </c>
    </row>
    <row r="207" spans="1:8" s="624" customFormat="1" ht="11.1" customHeight="1">
      <c r="A207" s="82" t="s">
        <v>203</v>
      </c>
      <c r="B207" s="12">
        <v>4115</v>
      </c>
      <c r="C207" s="12">
        <v>1443</v>
      </c>
      <c r="D207" s="12">
        <v>92</v>
      </c>
      <c r="E207" s="12">
        <v>1784</v>
      </c>
      <c r="F207" s="12">
        <v>217</v>
      </c>
      <c r="G207" s="12">
        <v>368</v>
      </c>
      <c r="H207" s="12">
        <v>211</v>
      </c>
    </row>
    <row r="208" spans="1:8" s="622" customFormat="1" ht="11.1" customHeight="1">
      <c r="A208" s="83" t="s">
        <v>204</v>
      </c>
      <c r="B208" s="49">
        <v>4470</v>
      </c>
      <c r="C208" s="49">
        <v>1383</v>
      </c>
      <c r="D208" s="49">
        <v>70</v>
      </c>
      <c r="E208" s="49">
        <v>1971</v>
      </c>
      <c r="F208" s="49">
        <v>163</v>
      </c>
      <c r="G208" s="49">
        <v>678</v>
      </c>
      <c r="H208" s="49">
        <v>205</v>
      </c>
    </row>
    <row r="209" spans="1:8" s="623" customFormat="1" ht="14.1" customHeight="1">
      <c r="A209" s="91" t="s">
        <v>205</v>
      </c>
      <c r="B209" s="16" t="s">
        <v>278</v>
      </c>
      <c r="C209" s="16" t="s">
        <v>278</v>
      </c>
      <c r="D209" s="16" t="s">
        <v>278</v>
      </c>
      <c r="E209" s="16" t="s">
        <v>278</v>
      </c>
      <c r="F209" s="16" t="s">
        <v>278</v>
      </c>
      <c r="G209" s="16" t="s">
        <v>278</v>
      </c>
      <c r="H209" s="16" t="s">
        <v>278</v>
      </c>
    </row>
  </sheetData>
  <mergeCells count="4">
    <mergeCell ref="A3:A4"/>
    <mergeCell ref="B3:B4"/>
    <mergeCell ref="C3:H3"/>
    <mergeCell ref="A1:H1"/>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3" manualBreakCount="3">
    <brk id="60" max="7" man="1"/>
    <brk id="114" max="7" man="1"/>
    <brk id="17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DFED0-E3E7-40F2-8716-540AB99AE6CD}">
  <dimension ref="A1:N358"/>
  <sheetViews>
    <sheetView view="pageBreakPreview" zoomScaleNormal="100" zoomScaleSheetLayoutView="100" workbookViewId="0">
      <selection activeCell="J27" sqref="J27"/>
    </sheetView>
  </sheetViews>
  <sheetFormatPr defaultColWidth="9.140625" defaultRowHeight="9"/>
  <cols>
    <col min="1" max="1" width="21.7109375" style="645" customWidth="1"/>
    <col min="2" max="3" width="5.28515625" style="645" customWidth="1"/>
    <col min="4" max="4" width="6.28515625" style="645" customWidth="1"/>
    <col min="5" max="5" width="5.28515625" style="645" customWidth="1"/>
    <col min="6" max="6" width="6.28515625" style="645" customWidth="1"/>
    <col min="7" max="8" width="5.28515625" style="645" customWidth="1"/>
    <col min="9" max="10" width="5.7109375" style="645" customWidth="1"/>
    <col min="11" max="11" width="6.28515625" style="645" customWidth="1"/>
    <col min="12" max="12" width="6.7109375" style="359" customWidth="1"/>
    <col min="13" max="13" width="5.7109375" style="359" customWidth="1"/>
    <col min="14" max="14" width="0.140625" style="645" customWidth="1"/>
    <col min="15" max="15" width="9.140625" style="645"/>
    <col min="16" max="16" width="9.140625" style="645" customWidth="1"/>
    <col min="17" max="16384" width="9.140625" style="645"/>
  </cols>
  <sheetData>
    <row r="1" spans="1:14" ht="12.75">
      <c r="A1" s="694" t="s">
        <v>498</v>
      </c>
      <c r="B1" s="694"/>
      <c r="C1" s="694"/>
      <c r="D1" s="694"/>
      <c r="E1" s="694"/>
      <c r="F1" s="694"/>
      <c r="G1" s="694"/>
      <c r="H1" s="694"/>
      <c r="I1" s="694"/>
      <c r="J1" s="694"/>
      <c r="K1" s="694"/>
      <c r="L1" s="694"/>
      <c r="M1" s="694"/>
    </row>
    <row r="3" spans="1:14" ht="24.95" customHeight="1">
      <c r="A3" s="693" t="s">
        <v>497</v>
      </c>
      <c r="B3" s="689" t="s">
        <v>496</v>
      </c>
      <c r="C3" s="689"/>
      <c r="D3" s="689" t="s">
        <v>495</v>
      </c>
      <c r="E3" s="689"/>
      <c r="F3" s="689" t="s">
        <v>494</v>
      </c>
      <c r="G3" s="689"/>
      <c r="H3" s="689" t="s">
        <v>493</v>
      </c>
      <c r="I3" s="689"/>
      <c r="J3" s="692" t="s">
        <v>492</v>
      </c>
      <c r="K3" s="692" t="s">
        <v>491</v>
      </c>
      <c r="L3" s="689" t="s">
        <v>490</v>
      </c>
      <c r="M3" s="691"/>
    </row>
    <row r="4" spans="1:14" ht="50.1" customHeight="1">
      <c r="A4" s="690"/>
      <c r="B4" s="688" t="s">
        <v>488</v>
      </c>
      <c r="C4" s="313" t="s">
        <v>489</v>
      </c>
      <c r="D4" s="688" t="s">
        <v>488</v>
      </c>
      <c r="E4" s="313" t="s">
        <v>489</v>
      </c>
      <c r="F4" s="688" t="s">
        <v>488</v>
      </c>
      <c r="G4" s="313" t="s">
        <v>489</v>
      </c>
      <c r="H4" s="688" t="s">
        <v>488</v>
      </c>
      <c r="I4" s="313" t="s">
        <v>487</v>
      </c>
      <c r="J4" s="689"/>
      <c r="K4" s="689"/>
      <c r="L4" s="688" t="s">
        <v>486</v>
      </c>
      <c r="M4" s="687" t="s">
        <v>485</v>
      </c>
    </row>
    <row r="5" spans="1:14" s="649" customFormat="1" ht="15.95" customHeight="1">
      <c r="A5" s="686" t="s">
        <v>258</v>
      </c>
      <c r="B5" s="676">
        <v>61052</v>
      </c>
      <c r="C5" s="675">
        <v>9.1999999999999993</v>
      </c>
      <c r="D5" s="670">
        <v>97081</v>
      </c>
      <c r="E5" s="675">
        <v>14.7</v>
      </c>
      <c r="F5" s="324">
        <v>-36029</v>
      </c>
      <c r="G5" s="675">
        <v>-5.4</v>
      </c>
      <c r="H5" s="670">
        <v>286</v>
      </c>
      <c r="I5" s="675">
        <v>4.7</v>
      </c>
      <c r="J5" s="675">
        <v>29</v>
      </c>
      <c r="K5" s="674">
        <v>1.6</v>
      </c>
      <c r="L5" s="670">
        <v>31670</v>
      </c>
      <c r="M5" s="670">
        <v>10175</v>
      </c>
    </row>
    <row r="6" spans="1:14" ht="18" customHeight="1">
      <c r="A6" s="685" t="s">
        <v>263</v>
      </c>
      <c r="B6" s="653">
        <v>33123</v>
      </c>
      <c r="C6" s="652">
        <v>9.6999999999999993</v>
      </c>
      <c r="D6" s="651">
        <v>47668</v>
      </c>
      <c r="E6" s="652">
        <v>13.9</v>
      </c>
      <c r="F6" s="381">
        <v>-14545</v>
      </c>
      <c r="G6" s="652">
        <v>-4.3</v>
      </c>
      <c r="H6" s="651">
        <v>118</v>
      </c>
      <c r="I6" s="652">
        <v>3.6</v>
      </c>
      <c r="J6" s="652">
        <v>29.8</v>
      </c>
      <c r="K6" s="684">
        <v>1.6</v>
      </c>
      <c r="L6" s="651">
        <v>16110</v>
      </c>
      <c r="M6" s="651">
        <v>5963</v>
      </c>
      <c r="N6" s="683"/>
    </row>
    <row r="7" spans="1:14" s="649" customFormat="1" ht="14.1" customHeight="1">
      <c r="A7" s="650" t="s">
        <v>5</v>
      </c>
      <c r="B7" s="676">
        <v>17327</v>
      </c>
      <c r="C7" s="675">
        <v>10.3</v>
      </c>
      <c r="D7" s="670">
        <v>21499</v>
      </c>
      <c r="E7" s="675">
        <v>12.8</v>
      </c>
      <c r="F7" s="324">
        <v>-4172</v>
      </c>
      <c r="G7" s="675">
        <v>-2.5</v>
      </c>
      <c r="H7" s="670">
        <v>66</v>
      </c>
      <c r="I7" s="675">
        <v>3.8</v>
      </c>
      <c r="J7" s="675">
        <v>30.8</v>
      </c>
      <c r="K7" s="674">
        <v>1.6</v>
      </c>
      <c r="L7" s="670">
        <v>8236</v>
      </c>
      <c r="M7" s="670">
        <v>2490</v>
      </c>
    </row>
    <row r="8" spans="1:14" ht="24.95" customHeight="1">
      <c r="A8" s="580" t="s">
        <v>262</v>
      </c>
      <c r="B8" s="666">
        <v>17327</v>
      </c>
      <c r="C8" s="665">
        <v>10.3</v>
      </c>
      <c r="D8" s="663">
        <v>21499</v>
      </c>
      <c r="E8" s="665">
        <v>12.8</v>
      </c>
      <c r="F8" s="339">
        <v>-4172</v>
      </c>
      <c r="G8" s="665">
        <v>-2.5</v>
      </c>
      <c r="H8" s="663">
        <v>66</v>
      </c>
      <c r="I8" s="665">
        <v>3.8</v>
      </c>
      <c r="J8" s="665">
        <v>30.8</v>
      </c>
      <c r="K8" s="664">
        <v>1.6</v>
      </c>
      <c r="L8" s="663">
        <v>8236</v>
      </c>
      <c r="M8" s="663">
        <v>2490</v>
      </c>
    </row>
    <row r="9" spans="1:14" ht="11.1" customHeight="1">
      <c r="A9" s="658" t="s">
        <v>6</v>
      </c>
      <c r="B9" s="657">
        <v>236</v>
      </c>
      <c r="C9" s="656">
        <v>8.9</v>
      </c>
      <c r="D9" s="655">
        <v>375</v>
      </c>
      <c r="E9" s="656">
        <v>14.2</v>
      </c>
      <c r="F9" s="378">
        <v>-139</v>
      </c>
      <c r="G9" s="656">
        <v>-5.2</v>
      </c>
      <c r="H9" s="655">
        <v>2</v>
      </c>
      <c r="I9" s="656">
        <v>8.5</v>
      </c>
      <c r="J9" s="656">
        <v>29.3</v>
      </c>
      <c r="K9" s="656">
        <v>1.7</v>
      </c>
      <c r="L9" s="655">
        <v>120</v>
      </c>
      <c r="M9" s="655">
        <v>38</v>
      </c>
    </row>
    <row r="10" spans="1:14" ht="11.1" customHeight="1">
      <c r="A10" s="654" t="s">
        <v>7</v>
      </c>
      <c r="B10" s="653">
        <v>1785</v>
      </c>
      <c r="C10" s="652">
        <v>10.199999999999999</v>
      </c>
      <c r="D10" s="651">
        <v>2083</v>
      </c>
      <c r="E10" s="652">
        <v>11.9</v>
      </c>
      <c r="F10" s="381">
        <v>-298</v>
      </c>
      <c r="G10" s="652">
        <v>-1.7</v>
      </c>
      <c r="H10" s="651">
        <v>3</v>
      </c>
      <c r="I10" s="652">
        <v>1.7</v>
      </c>
      <c r="J10" s="652">
        <v>31.5</v>
      </c>
      <c r="K10" s="652">
        <v>1.4</v>
      </c>
      <c r="L10" s="651">
        <v>843</v>
      </c>
      <c r="M10" s="651">
        <v>277</v>
      </c>
    </row>
    <row r="11" spans="1:14" ht="11.1" customHeight="1">
      <c r="A11" s="658" t="s">
        <v>8</v>
      </c>
      <c r="B11" s="657">
        <v>587</v>
      </c>
      <c r="C11" s="656">
        <v>10.5</v>
      </c>
      <c r="D11" s="655">
        <v>780</v>
      </c>
      <c r="E11" s="656">
        <v>14</v>
      </c>
      <c r="F11" s="378">
        <v>-193</v>
      </c>
      <c r="G11" s="656">
        <v>-3.5</v>
      </c>
      <c r="H11" s="655">
        <v>2</v>
      </c>
      <c r="I11" s="656">
        <v>3.4</v>
      </c>
      <c r="J11" s="656">
        <v>32.799999999999997</v>
      </c>
      <c r="K11" s="656">
        <v>1.4</v>
      </c>
      <c r="L11" s="655">
        <v>293</v>
      </c>
      <c r="M11" s="655">
        <v>147</v>
      </c>
    </row>
    <row r="12" spans="1:14" ht="11.1" customHeight="1">
      <c r="A12" s="654" t="s">
        <v>9</v>
      </c>
      <c r="B12" s="653">
        <v>793</v>
      </c>
      <c r="C12" s="652">
        <v>9.6</v>
      </c>
      <c r="D12" s="651">
        <v>1017</v>
      </c>
      <c r="E12" s="652">
        <v>12.3</v>
      </c>
      <c r="F12" s="381">
        <v>-224</v>
      </c>
      <c r="G12" s="652">
        <v>-2.7</v>
      </c>
      <c r="H12" s="651" t="s">
        <v>0</v>
      </c>
      <c r="I12" s="651" t="s">
        <v>0</v>
      </c>
      <c r="J12" s="652">
        <v>29</v>
      </c>
      <c r="K12" s="652">
        <v>1.6</v>
      </c>
      <c r="L12" s="651">
        <v>348</v>
      </c>
      <c r="M12" s="651">
        <v>113</v>
      </c>
    </row>
    <row r="13" spans="1:14" ht="11.1" customHeight="1">
      <c r="A13" s="658" t="s">
        <v>10</v>
      </c>
      <c r="B13" s="657">
        <v>2027</v>
      </c>
      <c r="C13" s="656">
        <v>11.7</v>
      </c>
      <c r="D13" s="655">
        <v>1925</v>
      </c>
      <c r="E13" s="656">
        <v>11.1</v>
      </c>
      <c r="F13" s="378">
        <v>102</v>
      </c>
      <c r="G13" s="656">
        <v>0.6</v>
      </c>
      <c r="H13" s="655">
        <v>7</v>
      </c>
      <c r="I13" s="656">
        <v>3.5</v>
      </c>
      <c r="J13" s="656">
        <v>31.4</v>
      </c>
      <c r="K13" s="656">
        <v>1.5</v>
      </c>
      <c r="L13" s="655">
        <v>859</v>
      </c>
      <c r="M13" s="655">
        <v>280</v>
      </c>
    </row>
    <row r="14" spans="1:14" ht="11.1" customHeight="1">
      <c r="A14" s="654" t="s">
        <v>11</v>
      </c>
      <c r="B14" s="653">
        <v>1934</v>
      </c>
      <c r="C14" s="652">
        <v>10.8</v>
      </c>
      <c r="D14" s="651">
        <v>2201</v>
      </c>
      <c r="E14" s="652">
        <v>12.3</v>
      </c>
      <c r="F14" s="381">
        <v>-267</v>
      </c>
      <c r="G14" s="652">
        <v>-1.5</v>
      </c>
      <c r="H14" s="651">
        <v>5</v>
      </c>
      <c r="I14" s="652">
        <v>2.6</v>
      </c>
      <c r="J14" s="652">
        <v>30.9</v>
      </c>
      <c r="K14" s="652">
        <v>1.7</v>
      </c>
      <c r="L14" s="651">
        <v>926</v>
      </c>
      <c r="M14" s="651">
        <v>154</v>
      </c>
    </row>
    <row r="15" spans="1:14" ht="11.1" customHeight="1">
      <c r="A15" s="658" t="s">
        <v>12</v>
      </c>
      <c r="B15" s="657">
        <v>593</v>
      </c>
      <c r="C15" s="656">
        <v>10.8</v>
      </c>
      <c r="D15" s="655">
        <v>736</v>
      </c>
      <c r="E15" s="656">
        <v>13.4</v>
      </c>
      <c r="F15" s="378">
        <v>-143</v>
      </c>
      <c r="G15" s="656">
        <v>-2.6</v>
      </c>
      <c r="H15" s="655">
        <v>7</v>
      </c>
      <c r="I15" s="656">
        <v>11.8</v>
      </c>
      <c r="J15" s="656">
        <v>28.1</v>
      </c>
      <c r="K15" s="656">
        <v>1.9</v>
      </c>
      <c r="L15" s="655">
        <v>300</v>
      </c>
      <c r="M15" s="655">
        <v>120</v>
      </c>
    </row>
    <row r="16" spans="1:14" ht="11.1" customHeight="1">
      <c r="A16" s="654" t="s">
        <v>13</v>
      </c>
      <c r="B16" s="653">
        <v>481</v>
      </c>
      <c r="C16" s="652">
        <v>9.9</v>
      </c>
      <c r="D16" s="651">
        <v>743</v>
      </c>
      <c r="E16" s="652">
        <v>15.3</v>
      </c>
      <c r="F16" s="381">
        <v>-262</v>
      </c>
      <c r="G16" s="652">
        <v>-5.4</v>
      </c>
      <c r="H16" s="651">
        <v>1</v>
      </c>
      <c r="I16" s="652">
        <v>2.1</v>
      </c>
      <c r="J16" s="652">
        <v>27.8</v>
      </c>
      <c r="K16" s="652">
        <v>1.8</v>
      </c>
      <c r="L16" s="651">
        <v>223</v>
      </c>
      <c r="M16" s="651">
        <v>66</v>
      </c>
    </row>
    <row r="17" spans="1:13" ht="11.1" customHeight="1">
      <c r="A17" s="658" t="s">
        <v>14</v>
      </c>
      <c r="B17" s="657">
        <v>2036</v>
      </c>
      <c r="C17" s="656">
        <v>9.6999999999999993</v>
      </c>
      <c r="D17" s="655">
        <v>2723</v>
      </c>
      <c r="E17" s="656">
        <v>13</v>
      </c>
      <c r="F17" s="378">
        <v>-687</v>
      </c>
      <c r="G17" s="656">
        <v>-3.3</v>
      </c>
      <c r="H17" s="655">
        <v>5</v>
      </c>
      <c r="I17" s="656">
        <v>2.5</v>
      </c>
      <c r="J17" s="656">
        <v>32.5</v>
      </c>
      <c r="K17" s="656">
        <v>1.5</v>
      </c>
      <c r="L17" s="655">
        <v>953</v>
      </c>
      <c r="M17" s="655">
        <v>199</v>
      </c>
    </row>
    <row r="18" spans="1:13" ht="11.1" customHeight="1">
      <c r="A18" s="654" t="s">
        <v>15</v>
      </c>
      <c r="B18" s="653">
        <v>706</v>
      </c>
      <c r="C18" s="652">
        <v>10.3</v>
      </c>
      <c r="D18" s="651">
        <v>1000</v>
      </c>
      <c r="E18" s="652">
        <v>14.5</v>
      </c>
      <c r="F18" s="381">
        <v>-294</v>
      </c>
      <c r="G18" s="652">
        <v>-4.3</v>
      </c>
      <c r="H18" s="651">
        <v>6</v>
      </c>
      <c r="I18" s="652">
        <v>8.5</v>
      </c>
      <c r="J18" s="652">
        <v>28.6</v>
      </c>
      <c r="K18" s="652">
        <v>1.8</v>
      </c>
      <c r="L18" s="651">
        <v>384</v>
      </c>
      <c r="M18" s="651">
        <v>136</v>
      </c>
    </row>
    <row r="19" spans="1:13" ht="11.1" customHeight="1">
      <c r="A19" s="658" t="s">
        <v>16</v>
      </c>
      <c r="B19" s="657">
        <v>2024</v>
      </c>
      <c r="C19" s="656">
        <v>11</v>
      </c>
      <c r="D19" s="655">
        <v>2300</v>
      </c>
      <c r="E19" s="656">
        <v>12.5</v>
      </c>
      <c r="F19" s="378">
        <v>-276</v>
      </c>
      <c r="G19" s="656">
        <v>-1.5</v>
      </c>
      <c r="H19" s="655">
        <v>5</v>
      </c>
      <c r="I19" s="656">
        <v>2.5</v>
      </c>
      <c r="J19" s="656">
        <v>30.2</v>
      </c>
      <c r="K19" s="656">
        <v>1.6</v>
      </c>
      <c r="L19" s="655">
        <v>897</v>
      </c>
      <c r="M19" s="655">
        <v>325</v>
      </c>
    </row>
    <row r="20" spans="1:13" ht="11.1" customHeight="1">
      <c r="A20" s="654" t="s">
        <v>17</v>
      </c>
      <c r="B20" s="653">
        <v>927</v>
      </c>
      <c r="C20" s="652">
        <v>8.9</v>
      </c>
      <c r="D20" s="651">
        <v>1331</v>
      </c>
      <c r="E20" s="652">
        <v>12.8</v>
      </c>
      <c r="F20" s="381">
        <v>-404</v>
      </c>
      <c r="G20" s="652">
        <v>-3.9</v>
      </c>
      <c r="H20" s="651">
        <v>1</v>
      </c>
      <c r="I20" s="652">
        <v>1.1000000000000001</v>
      </c>
      <c r="J20" s="652">
        <v>30.9</v>
      </c>
      <c r="K20" s="652">
        <v>1.4</v>
      </c>
      <c r="L20" s="651">
        <v>487</v>
      </c>
      <c r="M20" s="651">
        <v>144</v>
      </c>
    </row>
    <row r="21" spans="1:13" ht="11.1" customHeight="1">
      <c r="A21" s="658" t="s">
        <v>18</v>
      </c>
      <c r="B21" s="657">
        <v>439</v>
      </c>
      <c r="C21" s="656">
        <v>11.9</v>
      </c>
      <c r="D21" s="655">
        <v>583</v>
      </c>
      <c r="E21" s="656">
        <v>15.8</v>
      </c>
      <c r="F21" s="378">
        <v>-144</v>
      </c>
      <c r="G21" s="656">
        <v>-3.9</v>
      </c>
      <c r="H21" s="655">
        <v>10</v>
      </c>
      <c r="I21" s="656">
        <v>22.8</v>
      </c>
      <c r="J21" s="656">
        <v>31.8</v>
      </c>
      <c r="K21" s="656">
        <v>1.8</v>
      </c>
      <c r="L21" s="655">
        <v>280</v>
      </c>
      <c r="M21" s="655">
        <v>95</v>
      </c>
    </row>
    <row r="22" spans="1:13" ht="11.1" customHeight="1">
      <c r="A22" s="654" t="s">
        <v>19</v>
      </c>
      <c r="B22" s="653">
        <v>180</v>
      </c>
      <c r="C22" s="652">
        <v>9.4</v>
      </c>
      <c r="D22" s="651">
        <v>265</v>
      </c>
      <c r="E22" s="652">
        <v>13.8</v>
      </c>
      <c r="F22" s="381">
        <v>-85</v>
      </c>
      <c r="G22" s="652">
        <v>-4.4000000000000004</v>
      </c>
      <c r="H22" s="651" t="s">
        <v>0</v>
      </c>
      <c r="I22" s="663" t="s">
        <v>0</v>
      </c>
      <c r="J22" s="652">
        <v>26.5</v>
      </c>
      <c r="K22" s="652">
        <v>1.8</v>
      </c>
      <c r="L22" s="651">
        <v>99</v>
      </c>
      <c r="M22" s="651">
        <v>24</v>
      </c>
    </row>
    <row r="23" spans="1:13" s="71" customFormat="1" ht="11.1" customHeight="1">
      <c r="A23" s="658" t="s">
        <v>20</v>
      </c>
      <c r="B23" s="657">
        <v>415</v>
      </c>
      <c r="C23" s="656">
        <v>9.3000000000000007</v>
      </c>
      <c r="D23" s="655">
        <v>670</v>
      </c>
      <c r="E23" s="656">
        <v>15</v>
      </c>
      <c r="F23" s="378">
        <v>-255</v>
      </c>
      <c r="G23" s="656">
        <v>-5.7</v>
      </c>
      <c r="H23" s="655">
        <v>3</v>
      </c>
      <c r="I23" s="656">
        <v>7.2</v>
      </c>
      <c r="J23" s="656">
        <v>33.1</v>
      </c>
      <c r="K23" s="656">
        <v>1.3</v>
      </c>
      <c r="L23" s="655">
        <v>220</v>
      </c>
      <c r="M23" s="655">
        <v>73</v>
      </c>
    </row>
    <row r="24" spans="1:13" ht="11.1" customHeight="1">
      <c r="A24" s="654" t="s">
        <v>21</v>
      </c>
      <c r="B24" s="653">
        <v>451</v>
      </c>
      <c r="C24" s="652">
        <v>9.8000000000000007</v>
      </c>
      <c r="D24" s="651">
        <v>517</v>
      </c>
      <c r="E24" s="652">
        <v>11.3</v>
      </c>
      <c r="F24" s="381">
        <v>-66</v>
      </c>
      <c r="G24" s="652">
        <v>-1.4</v>
      </c>
      <c r="H24" s="651">
        <v>2</v>
      </c>
      <c r="I24" s="652">
        <v>4.4000000000000004</v>
      </c>
      <c r="J24" s="652">
        <v>28.9</v>
      </c>
      <c r="K24" s="652">
        <v>1.7</v>
      </c>
      <c r="L24" s="651">
        <v>220</v>
      </c>
      <c r="M24" s="651">
        <v>27</v>
      </c>
    </row>
    <row r="25" spans="1:13" s="71" customFormat="1" ht="11.1" customHeight="1">
      <c r="A25" s="658" t="s">
        <v>22</v>
      </c>
      <c r="B25" s="657">
        <v>1713</v>
      </c>
      <c r="C25" s="656">
        <v>9.8000000000000007</v>
      </c>
      <c r="D25" s="655">
        <v>2250</v>
      </c>
      <c r="E25" s="656">
        <v>12.8</v>
      </c>
      <c r="F25" s="378">
        <v>-537</v>
      </c>
      <c r="G25" s="656">
        <v>-3.1</v>
      </c>
      <c r="H25" s="655">
        <v>7</v>
      </c>
      <c r="I25" s="656">
        <v>4.0999999999999996</v>
      </c>
      <c r="J25" s="656">
        <v>30.7</v>
      </c>
      <c r="K25" s="656">
        <v>1.5</v>
      </c>
      <c r="L25" s="655">
        <v>784</v>
      </c>
      <c r="M25" s="655">
        <v>272</v>
      </c>
    </row>
    <row r="26" spans="1:13" s="649" customFormat="1" ht="19.899999999999999" customHeight="1">
      <c r="A26" s="682" t="s">
        <v>23</v>
      </c>
      <c r="B26" s="666">
        <v>15796</v>
      </c>
      <c r="C26" s="665">
        <v>9.1</v>
      </c>
      <c r="D26" s="663">
        <v>26169</v>
      </c>
      <c r="E26" s="665">
        <v>15.1</v>
      </c>
      <c r="F26" s="339">
        <v>-10373</v>
      </c>
      <c r="G26" s="665">
        <v>-6</v>
      </c>
      <c r="H26" s="663">
        <v>52</v>
      </c>
      <c r="I26" s="665">
        <v>3.3</v>
      </c>
      <c r="J26" s="665">
        <v>28.6</v>
      </c>
      <c r="K26" s="664">
        <v>1.6</v>
      </c>
      <c r="L26" s="663">
        <v>7874</v>
      </c>
      <c r="M26" s="663">
        <v>3473</v>
      </c>
    </row>
    <row r="27" spans="1:13" s="649" customFormat="1" ht="16.149999999999999" customHeight="1">
      <c r="A27" s="677" t="s">
        <v>24</v>
      </c>
      <c r="B27" s="676">
        <v>1143</v>
      </c>
      <c r="C27" s="675">
        <v>7.5</v>
      </c>
      <c r="D27" s="670">
        <v>2913</v>
      </c>
      <c r="E27" s="675">
        <v>19</v>
      </c>
      <c r="F27" s="324">
        <v>-1770</v>
      </c>
      <c r="G27" s="675">
        <v>-11.6</v>
      </c>
      <c r="H27" s="670">
        <v>6</v>
      </c>
      <c r="I27" s="675">
        <v>5.3</v>
      </c>
      <c r="J27" s="675">
        <v>27.7</v>
      </c>
      <c r="K27" s="674">
        <v>1.5</v>
      </c>
      <c r="L27" s="670">
        <v>676</v>
      </c>
      <c r="M27" s="670">
        <v>329</v>
      </c>
    </row>
    <row r="28" spans="1:13" s="659" customFormat="1" ht="11.65" customHeight="1">
      <c r="A28" s="133" t="s">
        <v>25</v>
      </c>
      <c r="B28" s="673">
        <v>506</v>
      </c>
      <c r="C28" s="672">
        <v>7.2</v>
      </c>
      <c r="D28" s="671">
        <v>1373</v>
      </c>
      <c r="E28" s="672">
        <v>19.600000000000001</v>
      </c>
      <c r="F28" s="385">
        <v>-867</v>
      </c>
      <c r="G28" s="672">
        <v>-12.4</v>
      </c>
      <c r="H28" s="671">
        <v>2</v>
      </c>
      <c r="I28" s="672">
        <v>4</v>
      </c>
      <c r="J28" s="672">
        <v>28.6</v>
      </c>
      <c r="K28" s="672">
        <v>1.5</v>
      </c>
      <c r="L28" s="671">
        <v>305</v>
      </c>
      <c r="M28" s="671">
        <v>153</v>
      </c>
    </row>
    <row r="29" spans="1:13" ht="11.65" customHeight="1">
      <c r="A29" s="658" t="s">
        <v>26</v>
      </c>
      <c r="B29" s="657">
        <v>172</v>
      </c>
      <c r="C29" s="656">
        <v>7.5</v>
      </c>
      <c r="D29" s="655">
        <v>452</v>
      </c>
      <c r="E29" s="656">
        <v>19.7</v>
      </c>
      <c r="F29" s="378">
        <v>-280</v>
      </c>
      <c r="G29" s="656">
        <v>-12.2</v>
      </c>
      <c r="H29" s="655">
        <v>1</v>
      </c>
      <c r="I29" s="655">
        <v>5.8</v>
      </c>
      <c r="J29" s="656">
        <v>25.6</v>
      </c>
      <c r="K29" s="656">
        <v>1.6</v>
      </c>
      <c r="L29" s="655">
        <v>118</v>
      </c>
      <c r="M29" s="655">
        <v>61</v>
      </c>
    </row>
    <row r="30" spans="1:13" ht="11.65" customHeight="1">
      <c r="A30" s="654" t="s">
        <v>27</v>
      </c>
      <c r="B30" s="653">
        <v>260</v>
      </c>
      <c r="C30" s="652">
        <v>7.4</v>
      </c>
      <c r="D30" s="651">
        <v>625</v>
      </c>
      <c r="E30" s="652">
        <v>17.7</v>
      </c>
      <c r="F30" s="381">
        <v>-365</v>
      </c>
      <c r="G30" s="652">
        <v>-10.3</v>
      </c>
      <c r="H30" s="651">
        <v>1</v>
      </c>
      <c r="I30" s="651">
        <v>3.9</v>
      </c>
      <c r="J30" s="652">
        <v>27.5</v>
      </c>
      <c r="K30" s="652">
        <v>1.5</v>
      </c>
      <c r="L30" s="651">
        <v>143</v>
      </c>
      <c r="M30" s="651">
        <v>64</v>
      </c>
    </row>
    <row r="31" spans="1:13" ht="11.65" customHeight="1">
      <c r="A31" s="658" t="s">
        <v>28</v>
      </c>
      <c r="B31" s="657">
        <v>205</v>
      </c>
      <c r="C31" s="656">
        <v>8.3000000000000007</v>
      </c>
      <c r="D31" s="655">
        <v>463</v>
      </c>
      <c r="E31" s="656">
        <v>18.7</v>
      </c>
      <c r="F31" s="378">
        <v>-258</v>
      </c>
      <c r="G31" s="656">
        <v>-10.4</v>
      </c>
      <c r="H31" s="655">
        <v>2</v>
      </c>
      <c r="I31" s="655">
        <v>9.8000000000000007</v>
      </c>
      <c r="J31" s="656">
        <v>27.3</v>
      </c>
      <c r="K31" s="656">
        <v>1.7</v>
      </c>
      <c r="L31" s="655">
        <v>110</v>
      </c>
      <c r="M31" s="655">
        <v>51</v>
      </c>
    </row>
    <row r="32" spans="1:13" s="649" customFormat="1" ht="16.149999999999999" customHeight="1">
      <c r="A32" s="667" t="s">
        <v>29</v>
      </c>
      <c r="B32" s="666">
        <v>2227</v>
      </c>
      <c r="C32" s="665">
        <v>8.6</v>
      </c>
      <c r="D32" s="663">
        <v>4004</v>
      </c>
      <c r="E32" s="665">
        <v>15.5</v>
      </c>
      <c r="F32" s="339">
        <v>-1777</v>
      </c>
      <c r="G32" s="665">
        <v>-6.9</v>
      </c>
      <c r="H32" s="663">
        <v>8</v>
      </c>
      <c r="I32" s="665">
        <v>3.6</v>
      </c>
      <c r="J32" s="665">
        <v>28</v>
      </c>
      <c r="K32" s="664">
        <v>1.6</v>
      </c>
      <c r="L32" s="663">
        <v>1137</v>
      </c>
      <c r="M32" s="663">
        <v>471</v>
      </c>
    </row>
    <row r="33" spans="1:13" s="659" customFormat="1" ht="11.65" customHeight="1">
      <c r="A33" s="139" t="s">
        <v>30</v>
      </c>
      <c r="B33" s="662">
        <v>991</v>
      </c>
      <c r="C33" s="661">
        <v>8.6</v>
      </c>
      <c r="D33" s="660">
        <v>1614</v>
      </c>
      <c r="E33" s="661">
        <v>14</v>
      </c>
      <c r="F33" s="392">
        <v>-623</v>
      </c>
      <c r="G33" s="661">
        <v>-5.4</v>
      </c>
      <c r="H33" s="660">
        <v>2</v>
      </c>
      <c r="I33" s="661">
        <v>2</v>
      </c>
      <c r="J33" s="661">
        <v>29.4</v>
      </c>
      <c r="K33" s="661">
        <v>1.5</v>
      </c>
      <c r="L33" s="660">
        <v>520</v>
      </c>
      <c r="M33" s="660">
        <v>251</v>
      </c>
    </row>
    <row r="34" spans="1:13" ht="11.65" customHeight="1">
      <c r="A34" s="654" t="s">
        <v>31</v>
      </c>
      <c r="B34" s="653">
        <v>163</v>
      </c>
      <c r="C34" s="652">
        <v>9.6</v>
      </c>
      <c r="D34" s="651">
        <v>306</v>
      </c>
      <c r="E34" s="652">
        <v>18</v>
      </c>
      <c r="F34" s="381">
        <v>-143</v>
      </c>
      <c r="G34" s="652">
        <v>-8.4</v>
      </c>
      <c r="H34" s="651" t="s">
        <v>0</v>
      </c>
      <c r="I34" s="652" t="s">
        <v>0</v>
      </c>
      <c r="J34" s="652">
        <v>26.3</v>
      </c>
      <c r="K34" s="652">
        <v>1.9</v>
      </c>
      <c r="L34" s="651">
        <v>89</v>
      </c>
      <c r="M34" s="651">
        <v>27</v>
      </c>
    </row>
    <row r="35" spans="1:13" ht="11.65" customHeight="1">
      <c r="A35" s="658" t="s">
        <v>32</v>
      </c>
      <c r="B35" s="657">
        <v>100</v>
      </c>
      <c r="C35" s="656">
        <v>7</v>
      </c>
      <c r="D35" s="655">
        <v>256</v>
      </c>
      <c r="E35" s="656">
        <v>17.899999999999999</v>
      </c>
      <c r="F35" s="378">
        <v>-156</v>
      </c>
      <c r="G35" s="656">
        <v>-10.9</v>
      </c>
      <c r="H35" s="655">
        <v>1</v>
      </c>
      <c r="I35" s="656">
        <v>10</v>
      </c>
      <c r="J35" s="656">
        <v>27.3</v>
      </c>
      <c r="K35" s="656">
        <v>1.4</v>
      </c>
      <c r="L35" s="655">
        <v>70</v>
      </c>
      <c r="M35" s="655">
        <v>25</v>
      </c>
    </row>
    <row r="36" spans="1:13" s="659" customFormat="1" ht="11.65" customHeight="1">
      <c r="A36" s="133" t="s">
        <v>33</v>
      </c>
      <c r="B36" s="673">
        <v>407</v>
      </c>
      <c r="C36" s="672">
        <v>9</v>
      </c>
      <c r="D36" s="671">
        <v>718</v>
      </c>
      <c r="E36" s="672">
        <v>15.9</v>
      </c>
      <c r="F36" s="385">
        <v>-311</v>
      </c>
      <c r="G36" s="672">
        <v>-6.9</v>
      </c>
      <c r="H36" s="671">
        <v>2</v>
      </c>
      <c r="I36" s="671">
        <v>4.9000000000000004</v>
      </c>
      <c r="J36" s="672">
        <v>26.5</v>
      </c>
      <c r="K36" s="672">
        <v>1.7</v>
      </c>
      <c r="L36" s="671">
        <v>172</v>
      </c>
      <c r="M36" s="671">
        <v>80</v>
      </c>
    </row>
    <row r="37" spans="1:13" ht="11.65" customHeight="1">
      <c r="A37" s="658" t="s">
        <v>34</v>
      </c>
      <c r="B37" s="657">
        <v>173</v>
      </c>
      <c r="C37" s="656">
        <v>8.1999999999999993</v>
      </c>
      <c r="D37" s="655">
        <v>336</v>
      </c>
      <c r="E37" s="656">
        <v>16</v>
      </c>
      <c r="F37" s="378">
        <v>-163</v>
      </c>
      <c r="G37" s="656">
        <v>-7.7</v>
      </c>
      <c r="H37" s="655" t="s">
        <v>0</v>
      </c>
      <c r="I37" s="670" t="s">
        <v>0</v>
      </c>
      <c r="J37" s="656">
        <v>26.6</v>
      </c>
      <c r="K37" s="656">
        <v>1.6</v>
      </c>
      <c r="L37" s="655">
        <v>95</v>
      </c>
      <c r="M37" s="655">
        <v>27</v>
      </c>
    </row>
    <row r="38" spans="1:13" ht="11.65" customHeight="1">
      <c r="A38" s="654" t="s">
        <v>35</v>
      </c>
      <c r="B38" s="653">
        <v>241</v>
      </c>
      <c r="C38" s="652">
        <v>8.6</v>
      </c>
      <c r="D38" s="651">
        <v>462</v>
      </c>
      <c r="E38" s="652">
        <v>16.5</v>
      </c>
      <c r="F38" s="381">
        <v>-221</v>
      </c>
      <c r="G38" s="652">
        <v>-7.9</v>
      </c>
      <c r="H38" s="651">
        <v>1</v>
      </c>
      <c r="I38" s="652">
        <v>4.2</v>
      </c>
      <c r="J38" s="652">
        <v>26.8</v>
      </c>
      <c r="K38" s="652">
        <v>1.7</v>
      </c>
      <c r="L38" s="651">
        <v>123</v>
      </c>
      <c r="M38" s="651">
        <v>28</v>
      </c>
    </row>
    <row r="39" spans="1:13" ht="11.65" customHeight="1">
      <c r="A39" s="658" t="s">
        <v>36</v>
      </c>
      <c r="B39" s="657">
        <v>98</v>
      </c>
      <c r="C39" s="656">
        <v>10.4</v>
      </c>
      <c r="D39" s="655">
        <v>159</v>
      </c>
      <c r="E39" s="656">
        <v>16.899999999999999</v>
      </c>
      <c r="F39" s="378">
        <v>-61</v>
      </c>
      <c r="G39" s="656">
        <v>-6.5</v>
      </c>
      <c r="H39" s="655">
        <v>1</v>
      </c>
      <c r="I39" s="655">
        <v>10.199999999999999</v>
      </c>
      <c r="J39" s="656">
        <v>26.7</v>
      </c>
      <c r="K39" s="656">
        <v>2</v>
      </c>
      <c r="L39" s="655">
        <v>35</v>
      </c>
      <c r="M39" s="655">
        <v>17</v>
      </c>
    </row>
    <row r="40" spans="1:13" ht="11.65" customHeight="1">
      <c r="A40" s="654" t="s">
        <v>37</v>
      </c>
      <c r="B40" s="653">
        <v>54</v>
      </c>
      <c r="C40" s="652">
        <v>6.1</v>
      </c>
      <c r="D40" s="651">
        <v>153</v>
      </c>
      <c r="E40" s="652">
        <v>17.3</v>
      </c>
      <c r="F40" s="381">
        <v>-99</v>
      </c>
      <c r="G40" s="652">
        <v>-11.2</v>
      </c>
      <c r="H40" s="651">
        <v>1</v>
      </c>
      <c r="I40" s="651">
        <v>18.5</v>
      </c>
      <c r="J40" s="652">
        <v>28.6</v>
      </c>
      <c r="K40" s="652">
        <v>1.4</v>
      </c>
      <c r="L40" s="651">
        <v>33</v>
      </c>
      <c r="M40" s="651">
        <v>16</v>
      </c>
    </row>
    <row r="41" spans="1:13" s="649" customFormat="1" ht="16.149999999999999" customHeight="1">
      <c r="A41" s="677" t="s">
        <v>38</v>
      </c>
      <c r="B41" s="676">
        <v>6255</v>
      </c>
      <c r="C41" s="675">
        <v>10.3</v>
      </c>
      <c r="D41" s="670">
        <v>7766</v>
      </c>
      <c r="E41" s="675">
        <v>12.8</v>
      </c>
      <c r="F41" s="324">
        <v>-1511</v>
      </c>
      <c r="G41" s="675">
        <v>-2.5</v>
      </c>
      <c r="H41" s="670">
        <v>13</v>
      </c>
      <c r="I41" s="675">
        <v>2.1</v>
      </c>
      <c r="J41" s="675">
        <v>29.6</v>
      </c>
      <c r="K41" s="674">
        <v>1.6</v>
      </c>
      <c r="L41" s="670">
        <v>2919</v>
      </c>
      <c r="M41" s="670">
        <v>1103</v>
      </c>
    </row>
    <row r="42" spans="1:13" s="659" customFormat="1" ht="11.65" customHeight="1">
      <c r="A42" s="133" t="s">
        <v>39</v>
      </c>
      <c r="B42" s="673">
        <v>4089</v>
      </c>
      <c r="C42" s="672">
        <v>11</v>
      </c>
      <c r="D42" s="671">
        <v>4075</v>
      </c>
      <c r="E42" s="672">
        <v>11</v>
      </c>
      <c r="F42" s="385">
        <v>14</v>
      </c>
      <c r="G42" s="672">
        <v>0</v>
      </c>
      <c r="H42" s="671">
        <v>6</v>
      </c>
      <c r="I42" s="672">
        <v>1.5</v>
      </c>
      <c r="J42" s="672">
        <v>30.5</v>
      </c>
      <c r="K42" s="672">
        <v>1.5</v>
      </c>
      <c r="L42" s="671">
        <v>1864</v>
      </c>
      <c r="M42" s="671">
        <v>706</v>
      </c>
    </row>
    <row r="43" spans="1:13" ht="11.65" customHeight="1">
      <c r="A43" s="658" t="s">
        <v>40</v>
      </c>
      <c r="B43" s="657">
        <v>91</v>
      </c>
      <c r="C43" s="656">
        <v>8</v>
      </c>
      <c r="D43" s="655">
        <v>213</v>
      </c>
      <c r="E43" s="656">
        <v>18.8</v>
      </c>
      <c r="F43" s="378">
        <v>-122</v>
      </c>
      <c r="G43" s="656">
        <v>-10.8</v>
      </c>
      <c r="H43" s="655" t="s">
        <v>0</v>
      </c>
      <c r="I43" s="656" t="s">
        <v>0</v>
      </c>
      <c r="J43" s="656">
        <v>26.7</v>
      </c>
      <c r="K43" s="656">
        <v>1.6</v>
      </c>
      <c r="L43" s="655">
        <v>57</v>
      </c>
      <c r="M43" s="655">
        <v>13</v>
      </c>
    </row>
    <row r="44" spans="1:13" ht="11.65" customHeight="1">
      <c r="A44" s="654" t="s">
        <v>41</v>
      </c>
      <c r="B44" s="653">
        <v>388</v>
      </c>
      <c r="C44" s="652">
        <v>8.1</v>
      </c>
      <c r="D44" s="651">
        <v>762</v>
      </c>
      <c r="E44" s="652">
        <v>15.9</v>
      </c>
      <c r="F44" s="381">
        <v>-374</v>
      </c>
      <c r="G44" s="652">
        <v>-7.8</v>
      </c>
      <c r="H44" s="651">
        <v>1</v>
      </c>
      <c r="I44" s="652">
        <v>2.6</v>
      </c>
      <c r="J44" s="652">
        <v>28.1</v>
      </c>
      <c r="K44" s="652">
        <v>1.6</v>
      </c>
      <c r="L44" s="651">
        <v>203</v>
      </c>
      <c r="M44" s="651">
        <v>73</v>
      </c>
    </row>
    <row r="45" spans="1:13" ht="11.65" customHeight="1">
      <c r="A45" s="658" t="s">
        <v>42</v>
      </c>
      <c r="B45" s="657">
        <v>118</v>
      </c>
      <c r="C45" s="656">
        <v>10.3</v>
      </c>
      <c r="D45" s="655">
        <v>187</v>
      </c>
      <c r="E45" s="656">
        <v>16.3</v>
      </c>
      <c r="F45" s="378">
        <v>-69</v>
      </c>
      <c r="G45" s="656">
        <v>-6</v>
      </c>
      <c r="H45" s="655" t="s">
        <v>0</v>
      </c>
      <c r="I45" s="670" t="s">
        <v>0</v>
      </c>
      <c r="J45" s="656">
        <v>28.4</v>
      </c>
      <c r="K45" s="656">
        <v>2.2000000000000002</v>
      </c>
      <c r="L45" s="655">
        <v>47</v>
      </c>
      <c r="M45" s="655">
        <v>17</v>
      </c>
    </row>
    <row r="46" spans="1:13" ht="11.65" customHeight="1">
      <c r="A46" s="654" t="s">
        <v>43</v>
      </c>
      <c r="B46" s="653">
        <v>108</v>
      </c>
      <c r="C46" s="652">
        <v>7.8</v>
      </c>
      <c r="D46" s="651">
        <v>220</v>
      </c>
      <c r="E46" s="652">
        <v>15.9</v>
      </c>
      <c r="F46" s="381">
        <v>-112</v>
      </c>
      <c r="G46" s="652">
        <v>-8.1</v>
      </c>
      <c r="H46" s="651">
        <v>1</v>
      </c>
      <c r="I46" s="651">
        <v>9.3000000000000007</v>
      </c>
      <c r="J46" s="652">
        <v>27.1</v>
      </c>
      <c r="K46" s="652">
        <v>1.5</v>
      </c>
      <c r="L46" s="651">
        <v>40</v>
      </c>
      <c r="M46" s="651">
        <v>29</v>
      </c>
    </row>
    <row r="47" spans="1:13" ht="11.65" customHeight="1">
      <c r="A47" s="658" t="s">
        <v>44</v>
      </c>
      <c r="B47" s="657">
        <v>279</v>
      </c>
      <c r="C47" s="656">
        <v>9.1</v>
      </c>
      <c r="D47" s="655">
        <v>501</v>
      </c>
      <c r="E47" s="656">
        <v>16.399999999999999</v>
      </c>
      <c r="F47" s="378">
        <v>-222</v>
      </c>
      <c r="G47" s="656">
        <v>-7.3</v>
      </c>
      <c r="H47" s="655">
        <v>2</v>
      </c>
      <c r="I47" s="656">
        <v>7.2</v>
      </c>
      <c r="J47" s="656">
        <v>26</v>
      </c>
      <c r="K47" s="656">
        <v>1.8</v>
      </c>
      <c r="L47" s="655">
        <v>148</v>
      </c>
      <c r="M47" s="655">
        <v>79</v>
      </c>
    </row>
    <row r="48" spans="1:13" ht="11.65" customHeight="1">
      <c r="A48" s="654" t="s">
        <v>45</v>
      </c>
      <c r="B48" s="653">
        <v>348</v>
      </c>
      <c r="C48" s="652">
        <v>9.6</v>
      </c>
      <c r="D48" s="651">
        <v>534</v>
      </c>
      <c r="E48" s="652">
        <v>14.7</v>
      </c>
      <c r="F48" s="381">
        <v>-186</v>
      </c>
      <c r="G48" s="652">
        <v>-5.0999999999999996</v>
      </c>
      <c r="H48" s="651" t="s">
        <v>0</v>
      </c>
      <c r="I48" s="652" t="s">
        <v>0</v>
      </c>
      <c r="J48" s="652">
        <v>28.7</v>
      </c>
      <c r="K48" s="652">
        <v>1.8</v>
      </c>
      <c r="L48" s="651">
        <v>159</v>
      </c>
      <c r="M48" s="651">
        <v>51</v>
      </c>
    </row>
    <row r="49" spans="1:13" ht="11.65" customHeight="1">
      <c r="A49" s="658" t="s">
        <v>46</v>
      </c>
      <c r="B49" s="657">
        <v>277</v>
      </c>
      <c r="C49" s="656">
        <v>11.7</v>
      </c>
      <c r="D49" s="655">
        <v>347</v>
      </c>
      <c r="E49" s="656">
        <v>14.6</v>
      </c>
      <c r="F49" s="378">
        <v>-70</v>
      </c>
      <c r="G49" s="656">
        <v>-3</v>
      </c>
      <c r="H49" s="655">
        <v>1</v>
      </c>
      <c r="I49" s="656">
        <v>3.6</v>
      </c>
      <c r="J49" s="656">
        <v>25.3</v>
      </c>
      <c r="K49" s="656">
        <v>2</v>
      </c>
      <c r="L49" s="655">
        <v>133</v>
      </c>
      <c r="M49" s="655">
        <v>42</v>
      </c>
    </row>
    <row r="50" spans="1:13" ht="11.65" customHeight="1">
      <c r="A50" s="654" t="s">
        <v>47</v>
      </c>
      <c r="B50" s="653">
        <v>129</v>
      </c>
      <c r="C50" s="652">
        <v>9</v>
      </c>
      <c r="D50" s="651">
        <v>221</v>
      </c>
      <c r="E50" s="652">
        <v>15.5</v>
      </c>
      <c r="F50" s="381">
        <v>-92</v>
      </c>
      <c r="G50" s="652">
        <v>-6.4</v>
      </c>
      <c r="H50" s="651">
        <v>1</v>
      </c>
      <c r="I50" s="652">
        <v>7.8</v>
      </c>
      <c r="J50" s="652">
        <v>27.2</v>
      </c>
      <c r="K50" s="652">
        <v>1.6</v>
      </c>
      <c r="L50" s="651">
        <v>56</v>
      </c>
      <c r="M50" s="651">
        <v>21</v>
      </c>
    </row>
    <row r="51" spans="1:13" ht="11.65" customHeight="1">
      <c r="A51" s="658" t="s">
        <v>48</v>
      </c>
      <c r="B51" s="657">
        <v>55</v>
      </c>
      <c r="C51" s="656">
        <v>7</v>
      </c>
      <c r="D51" s="655">
        <v>130</v>
      </c>
      <c r="E51" s="656">
        <v>16.600000000000001</v>
      </c>
      <c r="F51" s="378">
        <v>-75</v>
      </c>
      <c r="G51" s="656">
        <v>-9.6</v>
      </c>
      <c r="H51" s="655" t="s">
        <v>0</v>
      </c>
      <c r="I51" s="670" t="s">
        <v>0</v>
      </c>
      <c r="J51" s="656">
        <v>28</v>
      </c>
      <c r="K51" s="656">
        <v>1.4</v>
      </c>
      <c r="L51" s="655">
        <v>30</v>
      </c>
      <c r="M51" s="655">
        <v>13</v>
      </c>
    </row>
    <row r="52" spans="1:13" ht="11.65" customHeight="1">
      <c r="A52" s="654" t="s">
        <v>49</v>
      </c>
      <c r="B52" s="653">
        <v>226</v>
      </c>
      <c r="C52" s="652">
        <v>8.8000000000000007</v>
      </c>
      <c r="D52" s="651">
        <v>389</v>
      </c>
      <c r="E52" s="652">
        <v>15.1</v>
      </c>
      <c r="F52" s="381">
        <v>-163</v>
      </c>
      <c r="G52" s="652">
        <v>-6.3</v>
      </c>
      <c r="H52" s="651" t="s">
        <v>0</v>
      </c>
      <c r="I52" s="651" t="s">
        <v>0</v>
      </c>
      <c r="J52" s="652">
        <v>28.6</v>
      </c>
      <c r="K52" s="652">
        <v>1.6</v>
      </c>
      <c r="L52" s="651">
        <v>110</v>
      </c>
      <c r="M52" s="651">
        <v>46</v>
      </c>
    </row>
    <row r="53" spans="1:13" ht="11.65" customHeight="1">
      <c r="A53" s="658" t="s">
        <v>50</v>
      </c>
      <c r="B53" s="657">
        <v>147</v>
      </c>
      <c r="C53" s="656">
        <v>10.6</v>
      </c>
      <c r="D53" s="655">
        <v>187</v>
      </c>
      <c r="E53" s="656">
        <v>13.4</v>
      </c>
      <c r="F53" s="378">
        <v>-40</v>
      </c>
      <c r="G53" s="656">
        <v>-2.9</v>
      </c>
      <c r="H53" s="655">
        <v>1</v>
      </c>
      <c r="I53" s="656">
        <v>6.8</v>
      </c>
      <c r="J53" s="656">
        <v>25.6</v>
      </c>
      <c r="K53" s="656">
        <v>2.1</v>
      </c>
      <c r="L53" s="655">
        <v>72</v>
      </c>
      <c r="M53" s="655">
        <v>13</v>
      </c>
    </row>
    <row r="54" spans="1:13" s="649" customFormat="1" ht="15.95" customHeight="1">
      <c r="A54" s="667" t="s">
        <v>51</v>
      </c>
      <c r="B54" s="666">
        <v>996</v>
      </c>
      <c r="C54" s="665">
        <v>8.5</v>
      </c>
      <c r="D54" s="663">
        <v>2154</v>
      </c>
      <c r="E54" s="665">
        <v>18.399999999999999</v>
      </c>
      <c r="F54" s="339">
        <v>-1158</v>
      </c>
      <c r="G54" s="665">
        <v>-9.9</v>
      </c>
      <c r="H54" s="663">
        <v>7</v>
      </c>
      <c r="I54" s="665">
        <v>7</v>
      </c>
      <c r="J54" s="665">
        <v>27.6</v>
      </c>
      <c r="K54" s="664">
        <v>1.7</v>
      </c>
      <c r="L54" s="663">
        <v>458</v>
      </c>
      <c r="M54" s="663">
        <v>317</v>
      </c>
    </row>
    <row r="55" spans="1:13" s="659" customFormat="1" ht="10.5" customHeight="1">
      <c r="A55" s="139" t="s">
        <v>52</v>
      </c>
      <c r="B55" s="662">
        <v>428</v>
      </c>
      <c r="C55" s="661">
        <v>8.6999999999999993</v>
      </c>
      <c r="D55" s="660">
        <v>841</v>
      </c>
      <c r="E55" s="661">
        <v>17.2</v>
      </c>
      <c r="F55" s="392">
        <v>-413</v>
      </c>
      <c r="G55" s="661">
        <v>-8.4</v>
      </c>
      <c r="H55" s="660">
        <v>2</v>
      </c>
      <c r="I55" s="661">
        <v>4.7</v>
      </c>
      <c r="J55" s="661">
        <v>27.8</v>
      </c>
      <c r="K55" s="661">
        <v>1.8</v>
      </c>
      <c r="L55" s="660">
        <v>173</v>
      </c>
      <c r="M55" s="660">
        <v>116</v>
      </c>
    </row>
    <row r="56" spans="1:13" ht="10.5" customHeight="1">
      <c r="A56" s="654" t="s">
        <v>53</v>
      </c>
      <c r="B56" s="653">
        <v>102</v>
      </c>
      <c r="C56" s="652">
        <v>7.7</v>
      </c>
      <c r="D56" s="651">
        <v>248</v>
      </c>
      <c r="E56" s="652">
        <v>18.8</v>
      </c>
      <c r="F56" s="381">
        <v>-146</v>
      </c>
      <c r="G56" s="652">
        <v>-11.1</v>
      </c>
      <c r="H56" s="651">
        <v>1</v>
      </c>
      <c r="I56" s="651">
        <v>9.8000000000000007</v>
      </c>
      <c r="J56" s="652">
        <v>28.2</v>
      </c>
      <c r="K56" s="652">
        <v>1.5</v>
      </c>
      <c r="L56" s="651">
        <v>52</v>
      </c>
      <c r="M56" s="651">
        <v>57</v>
      </c>
    </row>
    <row r="57" spans="1:13" ht="10.5" customHeight="1">
      <c r="A57" s="658" t="s">
        <v>54</v>
      </c>
      <c r="B57" s="657">
        <v>157</v>
      </c>
      <c r="C57" s="656">
        <v>7.8</v>
      </c>
      <c r="D57" s="655">
        <v>363</v>
      </c>
      <c r="E57" s="656">
        <v>18.100000000000001</v>
      </c>
      <c r="F57" s="378">
        <v>-206</v>
      </c>
      <c r="G57" s="656">
        <v>-10.3</v>
      </c>
      <c r="H57" s="655" t="s">
        <v>0</v>
      </c>
      <c r="I57" s="655" t="s">
        <v>0</v>
      </c>
      <c r="J57" s="656">
        <v>27.3</v>
      </c>
      <c r="K57" s="656">
        <v>1.5</v>
      </c>
      <c r="L57" s="655">
        <v>91</v>
      </c>
      <c r="M57" s="655">
        <v>61</v>
      </c>
    </row>
    <row r="58" spans="1:13" ht="10.5" customHeight="1">
      <c r="A58" s="654" t="s">
        <v>55</v>
      </c>
      <c r="B58" s="653">
        <v>92</v>
      </c>
      <c r="C58" s="652">
        <v>10.7</v>
      </c>
      <c r="D58" s="651">
        <v>156</v>
      </c>
      <c r="E58" s="652">
        <v>18.2</v>
      </c>
      <c r="F58" s="381">
        <v>-64</v>
      </c>
      <c r="G58" s="652">
        <v>-7.5</v>
      </c>
      <c r="H58" s="651">
        <v>3</v>
      </c>
      <c r="I58" s="652">
        <v>32.6</v>
      </c>
      <c r="J58" s="652">
        <v>25.7</v>
      </c>
      <c r="K58" s="652">
        <v>2.2999999999999998</v>
      </c>
      <c r="L58" s="651">
        <v>44</v>
      </c>
      <c r="M58" s="651">
        <v>21</v>
      </c>
    </row>
    <row r="59" spans="1:13" ht="10.5" customHeight="1">
      <c r="A59" s="658" t="s">
        <v>56</v>
      </c>
      <c r="B59" s="657">
        <v>136</v>
      </c>
      <c r="C59" s="656">
        <v>7.6</v>
      </c>
      <c r="D59" s="655">
        <v>369</v>
      </c>
      <c r="E59" s="656">
        <v>20.8</v>
      </c>
      <c r="F59" s="378">
        <v>-233</v>
      </c>
      <c r="G59" s="656">
        <v>-13.1</v>
      </c>
      <c r="H59" s="655">
        <v>1</v>
      </c>
      <c r="I59" s="655">
        <v>7.4</v>
      </c>
      <c r="J59" s="656">
        <v>27.6</v>
      </c>
      <c r="K59" s="656">
        <v>1.5</v>
      </c>
      <c r="L59" s="655">
        <v>57</v>
      </c>
      <c r="M59" s="655">
        <v>50</v>
      </c>
    </row>
    <row r="60" spans="1:13" ht="10.5" customHeight="1">
      <c r="A60" s="654" t="s">
        <v>57</v>
      </c>
      <c r="B60" s="653">
        <v>81</v>
      </c>
      <c r="C60" s="652">
        <v>9.6</v>
      </c>
      <c r="D60" s="651">
        <v>177</v>
      </c>
      <c r="E60" s="652">
        <v>20.9</v>
      </c>
      <c r="F60" s="381">
        <v>-96</v>
      </c>
      <c r="G60" s="652">
        <v>-11.3</v>
      </c>
      <c r="H60" s="651" t="s">
        <v>0</v>
      </c>
      <c r="I60" s="651" t="s">
        <v>0</v>
      </c>
      <c r="J60" s="652">
        <v>28.2</v>
      </c>
      <c r="K60" s="652">
        <v>2</v>
      </c>
      <c r="L60" s="651">
        <v>41</v>
      </c>
      <c r="M60" s="651">
        <v>12</v>
      </c>
    </row>
    <row r="61" spans="1:13" s="649" customFormat="1" ht="11.1" customHeight="1">
      <c r="A61" s="677" t="s">
        <v>58</v>
      </c>
      <c r="B61" s="676">
        <v>1387</v>
      </c>
      <c r="C61" s="675">
        <v>8.6999999999999993</v>
      </c>
      <c r="D61" s="670">
        <v>2629</v>
      </c>
      <c r="E61" s="675">
        <v>16.5</v>
      </c>
      <c r="F61" s="324">
        <v>-1242</v>
      </c>
      <c r="G61" s="675">
        <v>-7.8</v>
      </c>
      <c r="H61" s="670">
        <v>6</v>
      </c>
      <c r="I61" s="675">
        <v>4.3</v>
      </c>
      <c r="J61" s="675">
        <v>28.1</v>
      </c>
      <c r="K61" s="674">
        <v>1.6</v>
      </c>
      <c r="L61" s="670">
        <v>668</v>
      </c>
      <c r="M61" s="670">
        <v>385</v>
      </c>
    </row>
    <row r="62" spans="1:13" s="659" customFormat="1" ht="10.5" customHeight="1">
      <c r="A62" s="133" t="s">
        <v>59</v>
      </c>
      <c r="B62" s="673">
        <v>1066</v>
      </c>
      <c r="C62" s="672">
        <v>8.6</v>
      </c>
      <c r="D62" s="671">
        <v>1976</v>
      </c>
      <c r="E62" s="672">
        <v>16</v>
      </c>
      <c r="F62" s="385">
        <v>-910</v>
      </c>
      <c r="G62" s="672">
        <v>-7.4</v>
      </c>
      <c r="H62" s="671">
        <v>5</v>
      </c>
      <c r="I62" s="672">
        <v>4.7</v>
      </c>
      <c r="J62" s="672">
        <v>28.3</v>
      </c>
      <c r="K62" s="672">
        <v>1.6</v>
      </c>
      <c r="L62" s="671">
        <v>509</v>
      </c>
      <c r="M62" s="671">
        <v>303</v>
      </c>
    </row>
    <row r="63" spans="1:13" ht="10.5" customHeight="1">
      <c r="A63" s="658" t="s">
        <v>60</v>
      </c>
      <c r="B63" s="657">
        <v>218</v>
      </c>
      <c r="C63" s="656">
        <v>8.4</v>
      </c>
      <c r="D63" s="655">
        <v>501</v>
      </c>
      <c r="E63" s="656">
        <v>19.3</v>
      </c>
      <c r="F63" s="378">
        <v>-283</v>
      </c>
      <c r="G63" s="656">
        <v>-10.9</v>
      </c>
      <c r="H63" s="655">
        <v>1</v>
      </c>
      <c r="I63" s="656">
        <v>4.5999999999999996</v>
      </c>
      <c r="J63" s="656">
        <v>27.6</v>
      </c>
      <c r="K63" s="656">
        <v>1.7</v>
      </c>
      <c r="L63" s="655">
        <v>113</v>
      </c>
      <c r="M63" s="655">
        <v>66</v>
      </c>
    </row>
    <row r="64" spans="1:13" ht="10.5" customHeight="1">
      <c r="A64" s="654" t="s">
        <v>61</v>
      </c>
      <c r="B64" s="653">
        <v>103</v>
      </c>
      <c r="C64" s="652">
        <v>10.4</v>
      </c>
      <c r="D64" s="651">
        <v>152</v>
      </c>
      <c r="E64" s="652">
        <v>15.3</v>
      </c>
      <c r="F64" s="381">
        <v>-49</v>
      </c>
      <c r="G64" s="652">
        <v>-4.9000000000000004</v>
      </c>
      <c r="H64" s="651" t="s">
        <v>0</v>
      </c>
      <c r="I64" s="652" t="s">
        <v>0</v>
      </c>
      <c r="J64" s="652">
        <v>26.9</v>
      </c>
      <c r="K64" s="652">
        <v>1.9</v>
      </c>
      <c r="L64" s="651">
        <v>46</v>
      </c>
      <c r="M64" s="651">
        <v>16</v>
      </c>
    </row>
    <row r="65" spans="1:13" s="649" customFormat="1" ht="11.1" customHeight="1">
      <c r="A65" s="677" t="s">
        <v>62</v>
      </c>
      <c r="B65" s="676">
        <v>1347</v>
      </c>
      <c r="C65" s="675">
        <v>8.6</v>
      </c>
      <c r="D65" s="670">
        <v>2515</v>
      </c>
      <c r="E65" s="675">
        <v>16</v>
      </c>
      <c r="F65" s="324">
        <v>-1168</v>
      </c>
      <c r="G65" s="675">
        <v>-7.5</v>
      </c>
      <c r="H65" s="670">
        <v>7</v>
      </c>
      <c r="I65" s="675">
        <v>5.2</v>
      </c>
      <c r="J65" s="675">
        <v>27.2</v>
      </c>
      <c r="K65" s="674">
        <v>1.7</v>
      </c>
      <c r="L65" s="670">
        <v>667</v>
      </c>
      <c r="M65" s="670">
        <v>310</v>
      </c>
    </row>
    <row r="66" spans="1:13" s="659" customFormat="1" ht="10.5" customHeight="1">
      <c r="A66" s="133" t="s">
        <v>63</v>
      </c>
      <c r="B66" s="673">
        <v>874</v>
      </c>
      <c r="C66" s="672">
        <v>8.3000000000000007</v>
      </c>
      <c r="D66" s="671">
        <v>1666</v>
      </c>
      <c r="E66" s="672">
        <v>15.9</v>
      </c>
      <c r="F66" s="385">
        <v>-792</v>
      </c>
      <c r="G66" s="672">
        <v>-7.5</v>
      </c>
      <c r="H66" s="671">
        <v>3</v>
      </c>
      <c r="I66" s="672">
        <v>3.4</v>
      </c>
      <c r="J66" s="672">
        <v>28</v>
      </c>
      <c r="K66" s="672">
        <v>1.7</v>
      </c>
      <c r="L66" s="671">
        <v>458</v>
      </c>
      <c r="M66" s="671">
        <v>232</v>
      </c>
    </row>
    <row r="67" spans="1:13" ht="10.5" customHeight="1">
      <c r="A67" s="658" t="s">
        <v>64</v>
      </c>
      <c r="B67" s="657">
        <v>127</v>
      </c>
      <c r="C67" s="656">
        <v>9.5</v>
      </c>
      <c r="D67" s="655">
        <v>230</v>
      </c>
      <c r="E67" s="656">
        <v>17.3</v>
      </c>
      <c r="F67" s="378">
        <v>-103</v>
      </c>
      <c r="G67" s="656">
        <v>-7.7</v>
      </c>
      <c r="H67" s="655">
        <v>4</v>
      </c>
      <c r="I67" s="655">
        <v>31.5</v>
      </c>
      <c r="J67" s="656">
        <v>25.9</v>
      </c>
      <c r="K67" s="656">
        <v>2</v>
      </c>
      <c r="L67" s="655">
        <v>51</v>
      </c>
      <c r="M67" s="655">
        <v>15</v>
      </c>
    </row>
    <row r="68" spans="1:13" ht="10.5" customHeight="1">
      <c r="A68" s="654" t="s">
        <v>65</v>
      </c>
      <c r="B68" s="653">
        <v>82</v>
      </c>
      <c r="C68" s="652">
        <v>10.1</v>
      </c>
      <c r="D68" s="651">
        <v>141</v>
      </c>
      <c r="E68" s="652">
        <v>17.399999999999999</v>
      </c>
      <c r="F68" s="381">
        <v>-59</v>
      </c>
      <c r="G68" s="652">
        <v>-7.3</v>
      </c>
      <c r="H68" s="651" t="s">
        <v>0</v>
      </c>
      <c r="I68" s="651" t="s">
        <v>0</v>
      </c>
      <c r="J68" s="652">
        <v>23.8</v>
      </c>
      <c r="K68" s="652">
        <v>2.1</v>
      </c>
      <c r="L68" s="651">
        <v>38</v>
      </c>
      <c r="M68" s="651">
        <v>13</v>
      </c>
    </row>
    <row r="69" spans="1:13" ht="10.5" customHeight="1">
      <c r="A69" s="658" t="s">
        <v>66</v>
      </c>
      <c r="B69" s="657">
        <v>174</v>
      </c>
      <c r="C69" s="656">
        <v>8.8000000000000007</v>
      </c>
      <c r="D69" s="655">
        <v>310</v>
      </c>
      <c r="E69" s="656">
        <v>15.7</v>
      </c>
      <c r="F69" s="378">
        <v>-136</v>
      </c>
      <c r="G69" s="656">
        <v>-6.9</v>
      </c>
      <c r="H69" s="655" t="s">
        <v>0</v>
      </c>
      <c r="I69" s="656" t="s">
        <v>0</v>
      </c>
      <c r="J69" s="656">
        <v>25.1</v>
      </c>
      <c r="K69" s="656">
        <v>1.8</v>
      </c>
      <c r="L69" s="655">
        <v>80</v>
      </c>
      <c r="M69" s="655">
        <v>37</v>
      </c>
    </row>
    <row r="70" spans="1:13" ht="10.5" customHeight="1">
      <c r="A70" s="654" t="s">
        <v>67</v>
      </c>
      <c r="B70" s="653">
        <v>90</v>
      </c>
      <c r="C70" s="652">
        <v>8.6</v>
      </c>
      <c r="D70" s="651">
        <v>168</v>
      </c>
      <c r="E70" s="652">
        <v>16.100000000000001</v>
      </c>
      <c r="F70" s="381">
        <v>-78</v>
      </c>
      <c r="G70" s="652">
        <v>-7.5</v>
      </c>
      <c r="H70" s="651" t="s">
        <v>0</v>
      </c>
      <c r="I70" s="652" t="s">
        <v>0</v>
      </c>
      <c r="J70" s="652">
        <v>26.7</v>
      </c>
      <c r="K70" s="652">
        <v>1.9</v>
      </c>
      <c r="L70" s="651">
        <v>40</v>
      </c>
      <c r="M70" s="651">
        <v>13</v>
      </c>
    </row>
    <row r="71" spans="1:13" s="649" customFormat="1" ht="11.1" customHeight="1">
      <c r="A71" s="677" t="s">
        <v>68</v>
      </c>
      <c r="B71" s="676">
        <v>2441</v>
      </c>
      <c r="C71" s="675">
        <v>8.6999999999999993</v>
      </c>
      <c r="D71" s="670">
        <v>4188</v>
      </c>
      <c r="E71" s="675">
        <v>14.9</v>
      </c>
      <c r="F71" s="324">
        <v>-1747</v>
      </c>
      <c r="G71" s="675">
        <v>-6.2</v>
      </c>
      <c r="H71" s="670">
        <v>5</v>
      </c>
      <c r="I71" s="675">
        <v>2.1</v>
      </c>
      <c r="J71" s="675">
        <v>28.1</v>
      </c>
      <c r="K71" s="674">
        <v>1.7</v>
      </c>
      <c r="L71" s="670">
        <v>1349</v>
      </c>
      <c r="M71" s="670">
        <v>558</v>
      </c>
    </row>
    <row r="72" spans="1:13" s="659" customFormat="1" ht="10.5" customHeight="1">
      <c r="A72" s="133" t="s">
        <v>69</v>
      </c>
      <c r="B72" s="673">
        <v>609</v>
      </c>
      <c r="C72" s="672">
        <v>8.4</v>
      </c>
      <c r="D72" s="671">
        <v>1179</v>
      </c>
      <c r="E72" s="672">
        <v>16.3</v>
      </c>
      <c r="F72" s="385">
        <v>-570</v>
      </c>
      <c r="G72" s="672">
        <v>-7.9</v>
      </c>
      <c r="H72" s="671" t="s">
        <v>0</v>
      </c>
      <c r="I72" s="672" t="s">
        <v>0</v>
      </c>
      <c r="J72" s="672">
        <v>27.8</v>
      </c>
      <c r="K72" s="672">
        <v>1.7</v>
      </c>
      <c r="L72" s="671">
        <v>355</v>
      </c>
      <c r="M72" s="671">
        <v>149</v>
      </c>
    </row>
    <row r="73" spans="1:13" ht="10.5" customHeight="1">
      <c r="A73" s="658" t="s">
        <v>70</v>
      </c>
      <c r="B73" s="657">
        <v>388</v>
      </c>
      <c r="C73" s="656">
        <v>9</v>
      </c>
      <c r="D73" s="655">
        <v>603</v>
      </c>
      <c r="E73" s="656">
        <v>13.9</v>
      </c>
      <c r="F73" s="378">
        <v>-215</v>
      </c>
      <c r="G73" s="656">
        <v>-5</v>
      </c>
      <c r="H73" s="655">
        <v>1</v>
      </c>
      <c r="I73" s="655">
        <v>2.6</v>
      </c>
      <c r="J73" s="656">
        <v>28.7</v>
      </c>
      <c r="K73" s="656">
        <v>1.7</v>
      </c>
      <c r="L73" s="655">
        <v>208</v>
      </c>
      <c r="M73" s="655">
        <v>88</v>
      </c>
    </row>
    <row r="74" spans="1:13" ht="10.5" customHeight="1">
      <c r="A74" s="654" t="s">
        <v>71</v>
      </c>
      <c r="B74" s="653">
        <v>64</v>
      </c>
      <c r="C74" s="652">
        <v>7</v>
      </c>
      <c r="D74" s="651">
        <v>180</v>
      </c>
      <c r="E74" s="652">
        <v>19.600000000000001</v>
      </c>
      <c r="F74" s="381">
        <v>-116</v>
      </c>
      <c r="G74" s="652">
        <v>-12.6</v>
      </c>
      <c r="H74" s="651" t="s">
        <v>0</v>
      </c>
      <c r="I74" s="651" t="s">
        <v>0</v>
      </c>
      <c r="J74" s="652">
        <v>27.4</v>
      </c>
      <c r="K74" s="652">
        <v>1.6</v>
      </c>
      <c r="L74" s="651">
        <v>33</v>
      </c>
      <c r="M74" s="651">
        <v>15</v>
      </c>
    </row>
    <row r="75" spans="1:13" ht="10.5" customHeight="1">
      <c r="A75" s="658" t="s">
        <v>72</v>
      </c>
      <c r="B75" s="657">
        <v>169</v>
      </c>
      <c r="C75" s="656">
        <v>9.1999999999999993</v>
      </c>
      <c r="D75" s="655">
        <v>264</v>
      </c>
      <c r="E75" s="656">
        <v>14.4</v>
      </c>
      <c r="F75" s="378">
        <v>-95</v>
      </c>
      <c r="G75" s="656">
        <v>-5.2</v>
      </c>
      <c r="H75" s="655" t="s">
        <v>0</v>
      </c>
      <c r="I75" s="656" t="s">
        <v>0</v>
      </c>
      <c r="J75" s="656">
        <v>26</v>
      </c>
      <c r="K75" s="656">
        <v>1.7</v>
      </c>
      <c r="L75" s="655">
        <v>115</v>
      </c>
      <c r="M75" s="655">
        <v>23</v>
      </c>
    </row>
    <row r="76" spans="1:13" ht="10.5" customHeight="1">
      <c r="A76" s="654" t="s">
        <v>73</v>
      </c>
      <c r="B76" s="653">
        <v>433</v>
      </c>
      <c r="C76" s="652">
        <v>8.9</v>
      </c>
      <c r="D76" s="651">
        <v>680</v>
      </c>
      <c r="E76" s="652">
        <v>14</v>
      </c>
      <c r="F76" s="381">
        <v>-247</v>
      </c>
      <c r="G76" s="652">
        <v>-5.0999999999999996</v>
      </c>
      <c r="H76" s="651">
        <v>2</v>
      </c>
      <c r="I76" s="651">
        <v>4.5999999999999996</v>
      </c>
      <c r="J76" s="652">
        <v>28.3</v>
      </c>
      <c r="K76" s="652">
        <v>1.7</v>
      </c>
      <c r="L76" s="651">
        <v>234</v>
      </c>
      <c r="M76" s="651">
        <v>107</v>
      </c>
    </row>
    <row r="77" spans="1:13" ht="10.5" customHeight="1">
      <c r="A77" s="658" t="s">
        <v>74</v>
      </c>
      <c r="B77" s="657">
        <v>579</v>
      </c>
      <c r="C77" s="656">
        <v>9.3000000000000007</v>
      </c>
      <c r="D77" s="655">
        <v>834</v>
      </c>
      <c r="E77" s="656">
        <v>13.4</v>
      </c>
      <c r="F77" s="378">
        <v>-255</v>
      </c>
      <c r="G77" s="656">
        <v>-4.0999999999999996</v>
      </c>
      <c r="H77" s="655">
        <v>2</v>
      </c>
      <c r="I77" s="656">
        <v>3.5</v>
      </c>
      <c r="J77" s="656">
        <v>29</v>
      </c>
      <c r="K77" s="656">
        <v>1.6</v>
      </c>
      <c r="L77" s="655">
        <v>285</v>
      </c>
      <c r="M77" s="655">
        <v>104</v>
      </c>
    </row>
    <row r="78" spans="1:13" ht="10.5" customHeight="1">
      <c r="A78" s="654" t="s">
        <v>75</v>
      </c>
      <c r="B78" s="653">
        <v>199</v>
      </c>
      <c r="C78" s="652">
        <v>7.2</v>
      </c>
      <c r="D78" s="651">
        <v>448</v>
      </c>
      <c r="E78" s="652">
        <v>16.2</v>
      </c>
      <c r="F78" s="381">
        <v>-249</v>
      </c>
      <c r="G78" s="652">
        <v>-9</v>
      </c>
      <c r="H78" s="651" t="s">
        <v>0</v>
      </c>
      <c r="I78" s="651" t="s">
        <v>0</v>
      </c>
      <c r="J78" s="652">
        <v>27</v>
      </c>
      <c r="K78" s="652">
        <v>1.5</v>
      </c>
      <c r="L78" s="651">
        <v>119</v>
      </c>
      <c r="M78" s="651">
        <v>72</v>
      </c>
    </row>
    <row r="79" spans="1:13" ht="15" customHeight="1">
      <c r="A79" s="681" t="s">
        <v>76</v>
      </c>
      <c r="B79" s="657">
        <v>27929</v>
      </c>
      <c r="C79" s="656">
        <v>8.6999999999999993</v>
      </c>
      <c r="D79" s="655">
        <v>49413</v>
      </c>
      <c r="E79" s="656">
        <v>15.4</v>
      </c>
      <c r="F79" s="378">
        <v>-21484</v>
      </c>
      <c r="G79" s="656">
        <v>-6.7</v>
      </c>
      <c r="H79" s="655">
        <v>168</v>
      </c>
      <c r="I79" s="656">
        <v>6</v>
      </c>
      <c r="J79" s="656">
        <v>27.8</v>
      </c>
      <c r="K79" s="680">
        <v>1.6</v>
      </c>
      <c r="L79" s="655">
        <v>15560</v>
      </c>
      <c r="M79" s="655">
        <v>4212</v>
      </c>
    </row>
    <row r="80" spans="1:13" s="649" customFormat="1" ht="18.95" customHeight="1">
      <c r="A80" s="591" t="s">
        <v>77</v>
      </c>
      <c r="B80" s="666">
        <v>16186</v>
      </c>
      <c r="C80" s="665">
        <v>8.9</v>
      </c>
      <c r="D80" s="663">
        <v>26716</v>
      </c>
      <c r="E80" s="665">
        <v>14.8</v>
      </c>
      <c r="F80" s="339">
        <v>-10530</v>
      </c>
      <c r="G80" s="665">
        <v>-5.8</v>
      </c>
      <c r="H80" s="663">
        <v>97</v>
      </c>
      <c r="I80" s="665">
        <v>6</v>
      </c>
      <c r="J80" s="665">
        <v>27.9</v>
      </c>
      <c r="K80" s="664">
        <v>1.7</v>
      </c>
      <c r="L80" s="663">
        <v>8933</v>
      </c>
      <c r="M80" s="663">
        <v>2371</v>
      </c>
    </row>
    <row r="81" spans="1:13" ht="11.1" customHeight="1">
      <c r="A81" s="677" t="s">
        <v>78</v>
      </c>
      <c r="B81" s="676">
        <v>2185</v>
      </c>
      <c r="C81" s="675">
        <v>8.6</v>
      </c>
      <c r="D81" s="670">
        <v>3593</v>
      </c>
      <c r="E81" s="675">
        <v>14.2</v>
      </c>
      <c r="F81" s="324">
        <v>-1408</v>
      </c>
      <c r="G81" s="675">
        <v>-5.6</v>
      </c>
      <c r="H81" s="670">
        <v>10</v>
      </c>
      <c r="I81" s="675">
        <v>4.5999999999999996</v>
      </c>
      <c r="J81" s="675">
        <v>28.2</v>
      </c>
      <c r="K81" s="674">
        <v>1.7</v>
      </c>
      <c r="L81" s="670">
        <v>1176</v>
      </c>
      <c r="M81" s="670">
        <v>335</v>
      </c>
    </row>
    <row r="82" spans="1:13" s="659" customFormat="1" ht="11.65" customHeight="1">
      <c r="A82" s="133" t="s">
        <v>79</v>
      </c>
      <c r="B82" s="673">
        <v>566</v>
      </c>
      <c r="C82" s="672">
        <v>8.1999999999999993</v>
      </c>
      <c r="D82" s="671">
        <v>969</v>
      </c>
      <c r="E82" s="672">
        <v>14</v>
      </c>
      <c r="F82" s="385">
        <v>-403</v>
      </c>
      <c r="G82" s="672">
        <v>-5.8</v>
      </c>
      <c r="H82" s="671">
        <v>2</v>
      </c>
      <c r="I82" s="671">
        <v>3.5</v>
      </c>
      <c r="J82" s="672">
        <v>29.1</v>
      </c>
      <c r="K82" s="672">
        <v>1.6</v>
      </c>
      <c r="L82" s="671">
        <v>276</v>
      </c>
      <c r="M82" s="671">
        <v>120</v>
      </c>
    </row>
    <row r="83" spans="1:13" ht="11.65" customHeight="1">
      <c r="A83" s="668" t="s">
        <v>80</v>
      </c>
      <c r="B83" s="657">
        <v>519</v>
      </c>
      <c r="C83" s="656">
        <v>8.1999999999999993</v>
      </c>
      <c r="D83" s="655">
        <v>887</v>
      </c>
      <c r="E83" s="656">
        <v>14.1</v>
      </c>
      <c r="F83" s="378">
        <v>-368</v>
      </c>
      <c r="G83" s="656">
        <v>-5.8</v>
      </c>
      <c r="H83" s="655">
        <v>2</v>
      </c>
      <c r="I83" s="655">
        <v>3.9</v>
      </c>
      <c r="J83" s="656">
        <v>29.1</v>
      </c>
      <c r="K83" s="656">
        <v>1.6</v>
      </c>
      <c r="L83" s="655">
        <v>259</v>
      </c>
      <c r="M83" s="655">
        <v>115</v>
      </c>
    </row>
    <row r="84" spans="1:13" ht="11.65" customHeight="1">
      <c r="A84" s="669" t="s">
        <v>81</v>
      </c>
      <c r="B84" s="653">
        <v>47</v>
      </c>
      <c r="C84" s="652">
        <v>7.4</v>
      </c>
      <c r="D84" s="651">
        <v>82</v>
      </c>
      <c r="E84" s="652">
        <v>12.9</v>
      </c>
      <c r="F84" s="381">
        <v>-35</v>
      </c>
      <c r="G84" s="652">
        <v>-5.5</v>
      </c>
      <c r="H84" s="651" t="s">
        <v>0</v>
      </c>
      <c r="I84" s="663" t="s">
        <v>0</v>
      </c>
      <c r="J84" s="652">
        <v>29.4</v>
      </c>
      <c r="K84" s="652">
        <v>1.4</v>
      </c>
      <c r="L84" s="651">
        <v>17</v>
      </c>
      <c r="M84" s="651">
        <v>5</v>
      </c>
    </row>
    <row r="85" spans="1:13" ht="11.65" customHeight="1">
      <c r="A85" s="658" t="s">
        <v>82</v>
      </c>
      <c r="B85" s="657">
        <v>158</v>
      </c>
      <c r="C85" s="656">
        <v>9.3000000000000007</v>
      </c>
      <c r="D85" s="655">
        <v>237</v>
      </c>
      <c r="E85" s="656">
        <v>14</v>
      </c>
      <c r="F85" s="378">
        <v>-79</v>
      </c>
      <c r="G85" s="656">
        <v>-4.7</v>
      </c>
      <c r="H85" s="655">
        <v>2</v>
      </c>
      <c r="I85" s="656">
        <v>12.7</v>
      </c>
      <c r="J85" s="656">
        <v>28.7</v>
      </c>
      <c r="K85" s="656">
        <v>1.7</v>
      </c>
      <c r="L85" s="655">
        <v>84</v>
      </c>
      <c r="M85" s="655">
        <v>11</v>
      </c>
    </row>
    <row r="86" spans="1:13" ht="11.65" customHeight="1">
      <c r="A86" s="654" t="s">
        <v>83</v>
      </c>
      <c r="B86" s="653">
        <v>177</v>
      </c>
      <c r="C86" s="652">
        <v>7.6</v>
      </c>
      <c r="D86" s="651">
        <v>336</v>
      </c>
      <c r="E86" s="652">
        <v>14.4</v>
      </c>
      <c r="F86" s="381">
        <v>-159</v>
      </c>
      <c r="G86" s="652">
        <v>-6.8</v>
      </c>
      <c r="H86" s="651">
        <v>1</v>
      </c>
      <c r="I86" s="651">
        <v>5.7</v>
      </c>
      <c r="J86" s="652">
        <v>27.5</v>
      </c>
      <c r="K86" s="652">
        <v>1.6</v>
      </c>
      <c r="L86" s="651">
        <v>109</v>
      </c>
      <c r="M86" s="651">
        <v>41</v>
      </c>
    </row>
    <row r="87" spans="1:13" ht="11.65" customHeight="1">
      <c r="A87" s="658" t="s">
        <v>84</v>
      </c>
      <c r="B87" s="657">
        <v>76</v>
      </c>
      <c r="C87" s="656">
        <v>7.5</v>
      </c>
      <c r="D87" s="655">
        <v>184</v>
      </c>
      <c r="E87" s="656">
        <v>18.2</v>
      </c>
      <c r="F87" s="378">
        <v>-108</v>
      </c>
      <c r="G87" s="656">
        <v>-10.7</v>
      </c>
      <c r="H87" s="655" t="s">
        <v>0</v>
      </c>
      <c r="I87" s="656" t="s">
        <v>0</v>
      </c>
      <c r="J87" s="656">
        <v>26.5</v>
      </c>
      <c r="K87" s="656">
        <v>1.7</v>
      </c>
      <c r="L87" s="655">
        <v>44</v>
      </c>
      <c r="M87" s="655">
        <v>7</v>
      </c>
    </row>
    <row r="88" spans="1:13" ht="11.65" customHeight="1">
      <c r="A88" s="654" t="s">
        <v>85</v>
      </c>
      <c r="B88" s="653">
        <v>71</v>
      </c>
      <c r="C88" s="652">
        <v>5.3</v>
      </c>
      <c r="D88" s="651">
        <v>250</v>
      </c>
      <c r="E88" s="652">
        <v>18.8</v>
      </c>
      <c r="F88" s="381">
        <v>-179</v>
      </c>
      <c r="G88" s="652">
        <v>-13.5</v>
      </c>
      <c r="H88" s="651" t="s">
        <v>0</v>
      </c>
      <c r="I88" s="652" t="s">
        <v>0</v>
      </c>
      <c r="J88" s="652">
        <v>28.4</v>
      </c>
      <c r="K88" s="652">
        <v>1.3</v>
      </c>
      <c r="L88" s="651">
        <v>47</v>
      </c>
      <c r="M88" s="651">
        <v>5</v>
      </c>
    </row>
    <row r="89" spans="1:13" ht="11.65" customHeight="1">
      <c r="A89" s="658" t="s">
        <v>86</v>
      </c>
      <c r="B89" s="657">
        <v>186</v>
      </c>
      <c r="C89" s="656">
        <v>7.2</v>
      </c>
      <c r="D89" s="655">
        <v>420</v>
      </c>
      <c r="E89" s="656">
        <v>16.3</v>
      </c>
      <c r="F89" s="378">
        <v>-234</v>
      </c>
      <c r="G89" s="656">
        <v>-9.1</v>
      </c>
      <c r="H89" s="655">
        <v>2</v>
      </c>
      <c r="I89" s="655">
        <v>10.8</v>
      </c>
      <c r="J89" s="656">
        <v>28.2</v>
      </c>
      <c r="K89" s="656">
        <v>1.4</v>
      </c>
      <c r="L89" s="655">
        <v>103</v>
      </c>
      <c r="M89" s="655">
        <v>26</v>
      </c>
    </row>
    <row r="90" spans="1:13" ht="11.65" customHeight="1">
      <c r="A90" s="654" t="s">
        <v>87</v>
      </c>
      <c r="B90" s="653">
        <v>149</v>
      </c>
      <c r="C90" s="652">
        <v>6.4</v>
      </c>
      <c r="D90" s="651">
        <v>299</v>
      </c>
      <c r="E90" s="652">
        <v>12.9</v>
      </c>
      <c r="F90" s="381">
        <v>-150</v>
      </c>
      <c r="G90" s="652">
        <v>-6.5</v>
      </c>
      <c r="H90" s="651">
        <v>1</v>
      </c>
      <c r="I90" s="652">
        <v>6.7</v>
      </c>
      <c r="J90" s="652">
        <v>28.8</v>
      </c>
      <c r="K90" s="652">
        <v>1.4</v>
      </c>
      <c r="L90" s="651">
        <v>112</v>
      </c>
      <c r="M90" s="651">
        <v>13</v>
      </c>
    </row>
    <row r="91" spans="1:13" ht="11.65" customHeight="1">
      <c r="A91" s="658" t="s">
        <v>88</v>
      </c>
      <c r="B91" s="657">
        <v>295</v>
      </c>
      <c r="C91" s="656">
        <v>9.1999999999999993</v>
      </c>
      <c r="D91" s="655">
        <v>410</v>
      </c>
      <c r="E91" s="656">
        <v>12.8</v>
      </c>
      <c r="F91" s="378">
        <v>-115</v>
      </c>
      <c r="G91" s="656">
        <v>-3.6</v>
      </c>
      <c r="H91" s="655">
        <v>1</v>
      </c>
      <c r="I91" s="656">
        <v>3.4</v>
      </c>
      <c r="J91" s="656">
        <v>26.8</v>
      </c>
      <c r="K91" s="656">
        <v>1.7</v>
      </c>
      <c r="L91" s="655">
        <v>177</v>
      </c>
      <c r="M91" s="655">
        <v>55</v>
      </c>
    </row>
    <row r="92" spans="1:13" ht="11.65" customHeight="1">
      <c r="A92" s="654" t="s">
        <v>89</v>
      </c>
      <c r="B92" s="653">
        <v>342</v>
      </c>
      <c r="C92" s="652">
        <v>14.2</v>
      </c>
      <c r="D92" s="651">
        <v>276</v>
      </c>
      <c r="E92" s="652">
        <v>11.4</v>
      </c>
      <c r="F92" s="381">
        <v>66</v>
      </c>
      <c r="G92" s="652">
        <v>2.7</v>
      </c>
      <c r="H92" s="651">
        <v>1</v>
      </c>
      <c r="I92" s="651">
        <v>2.9</v>
      </c>
      <c r="J92" s="652">
        <v>27.9</v>
      </c>
      <c r="K92" s="652">
        <v>2.5</v>
      </c>
      <c r="L92" s="651">
        <v>146</v>
      </c>
      <c r="M92" s="651">
        <v>37</v>
      </c>
    </row>
    <row r="93" spans="1:13" ht="11.65" customHeight="1">
      <c r="A93" s="658" t="s">
        <v>90</v>
      </c>
      <c r="B93" s="657">
        <v>165</v>
      </c>
      <c r="C93" s="656">
        <v>11.2</v>
      </c>
      <c r="D93" s="655">
        <v>212</v>
      </c>
      <c r="E93" s="656">
        <v>14.4</v>
      </c>
      <c r="F93" s="378">
        <v>-47</v>
      </c>
      <c r="G93" s="656">
        <v>-3.2</v>
      </c>
      <c r="H93" s="655" t="s">
        <v>0</v>
      </c>
      <c r="I93" s="670" t="s">
        <v>0</v>
      </c>
      <c r="J93" s="656">
        <v>28.1</v>
      </c>
      <c r="K93" s="656">
        <v>2.2000000000000002</v>
      </c>
      <c r="L93" s="655">
        <v>78</v>
      </c>
      <c r="M93" s="655">
        <v>20</v>
      </c>
    </row>
    <row r="94" spans="1:13" s="649" customFormat="1" ht="13.9" customHeight="1">
      <c r="A94" s="667" t="s">
        <v>91</v>
      </c>
      <c r="B94" s="666">
        <v>1198</v>
      </c>
      <c r="C94" s="665">
        <v>7.8</v>
      </c>
      <c r="D94" s="663">
        <v>2380</v>
      </c>
      <c r="E94" s="665">
        <v>15.5</v>
      </c>
      <c r="F94" s="339">
        <v>-1182</v>
      </c>
      <c r="G94" s="665">
        <v>-7.7</v>
      </c>
      <c r="H94" s="663">
        <v>4</v>
      </c>
      <c r="I94" s="665">
        <v>3.3</v>
      </c>
      <c r="J94" s="665">
        <v>27.4</v>
      </c>
      <c r="K94" s="664">
        <v>1.5</v>
      </c>
      <c r="L94" s="663">
        <v>714</v>
      </c>
      <c r="M94" s="663">
        <v>305</v>
      </c>
    </row>
    <row r="95" spans="1:13" s="659" customFormat="1" ht="12" customHeight="1">
      <c r="A95" s="139" t="s">
        <v>92</v>
      </c>
      <c r="B95" s="662">
        <v>629</v>
      </c>
      <c r="C95" s="661">
        <v>7.7</v>
      </c>
      <c r="D95" s="660">
        <v>1400</v>
      </c>
      <c r="E95" s="661">
        <v>17.2</v>
      </c>
      <c r="F95" s="392">
        <v>-771</v>
      </c>
      <c r="G95" s="661">
        <v>-9.4</v>
      </c>
      <c r="H95" s="660">
        <v>1</v>
      </c>
      <c r="I95" s="661">
        <v>1.6</v>
      </c>
      <c r="J95" s="661">
        <v>28.5</v>
      </c>
      <c r="K95" s="661">
        <v>1.4</v>
      </c>
      <c r="L95" s="660">
        <v>344</v>
      </c>
      <c r="M95" s="660">
        <v>154</v>
      </c>
    </row>
    <row r="96" spans="1:13" ht="12" customHeight="1">
      <c r="A96" s="654" t="s">
        <v>93</v>
      </c>
      <c r="B96" s="653">
        <v>121</v>
      </c>
      <c r="C96" s="652">
        <v>8.8000000000000007</v>
      </c>
      <c r="D96" s="651">
        <v>137</v>
      </c>
      <c r="E96" s="652">
        <v>10</v>
      </c>
      <c r="F96" s="381">
        <v>-16</v>
      </c>
      <c r="G96" s="652">
        <v>-1.2</v>
      </c>
      <c r="H96" s="651" t="s">
        <v>0</v>
      </c>
      <c r="I96" s="652" t="s">
        <v>0</v>
      </c>
      <c r="J96" s="652">
        <v>25.8</v>
      </c>
      <c r="K96" s="652">
        <v>1.7</v>
      </c>
      <c r="L96" s="651">
        <v>78</v>
      </c>
      <c r="M96" s="651">
        <v>27</v>
      </c>
    </row>
    <row r="97" spans="1:13" ht="12" customHeight="1">
      <c r="A97" s="658" t="s">
        <v>280</v>
      </c>
      <c r="B97" s="657">
        <v>66</v>
      </c>
      <c r="C97" s="656">
        <v>6.2</v>
      </c>
      <c r="D97" s="655">
        <v>152</v>
      </c>
      <c r="E97" s="656">
        <v>14.3</v>
      </c>
      <c r="F97" s="378">
        <v>-86</v>
      </c>
      <c r="G97" s="656">
        <v>-8.1</v>
      </c>
      <c r="H97" s="655" t="s">
        <v>0</v>
      </c>
      <c r="I97" s="656" t="s">
        <v>0</v>
      </c>
      <c r="J97" s="656">
        <v>27</v>
      </c>
      <c r="K97" s="656">
        <v>1.4</v>
      </c>
      <c r="L97" s="655">
        <v>36</v>
      </c>
      <c r="M97" s="655">
        <v>14</v>
      </c>
    </row>
    <row r="98" spans="1:13" ht="12" customHeight="1">
      <c r="A98" s="654" t="s">
        <v>95</v>
      </c>
      <c r="B98" s="653">
        <v>101</v>
      </c>
      <c r="C98" s="652">
        <v>8.4</v>
      </c>
      <c r="D98" s="651">
        <v>162</v>
      </c>
      <c r="E98" s="652">
        <v>13.5</v>
      </c>
      <c r="F98" s="381">
        <v>-61</v>
      </c>
      <c r="G98" s="652">
        <v>-5.0999999999999996</v>
      </c>
      <c r="H98" s="651" t="s">
        <v>0</v>
      </c>
      <c r="I98" s="652" t="s">
        <v>0</v>
      </c>
      <c r="J98" s="652">
        <v>25.1</v>
      </c>
      <c r="K98" s="652">
        <v>1.8</v>
      </c>
      <c r="L98" s="651">
        <v>53</v>
      </c>
      <c r="M98" s="651">
        <v>20</v>
      </c>
    </row>
    <row r="99" spans="1:13" ht="12" customHeight="1">
      <c r="A99" s="658" t="s">
        <v>96</v>
      </c>
      <c r="B99" s="657">
        <v>59</v>
      </c>
      <c r="C99" s="656">
        <v>6</v>
      </c>
      <c r="D99" s="655">
        <v>175</v>
      </c>
      <c r="E99" s="656">
        <v>17.8</v>
      </c>
      <c r="F99" s="378">
        <v>-116</v>
      </c>
      <c r="G99" s="656">
        <v>-11.8</v>
      </c>
      <c r="H99" s="655">
        <v>2</v>
      </c>
      <c r="I99" s="655">
        <v>33.9</v>
      </c>
      <c r="J99" s="656">
        <v>27.2</v>
      </c>
      <c r="K99" s="656">
        <v>1.4</v>
      </c>
      <c r="L99" s="655">
        <v>44</v>
      </c>
      <c r="M99" s="655">
        <v>9</v>
      </c>
    </row>
    <row r="100" spans="1:13" ht="12" customHeight="1">
      <c r="A100" s="654" t="s">
        <v>97</v>
      </c>
      <c r="B100" s="653">
        <v>222</v>
      </c>
      <c r="C100" s="652">
        <v>8.6999999999999993</v>
      </c>
      <c r="D100" s="651">
        <v>354</v>
      </c>
      <c r="E100" s="652">
        <v>13.8</v>
      </c>
      <c r="F100" s="381">
        <v>-132</v>
      </c>
      <c r="G100" s="652">
        <v>-5.0999999999999996</v>
      </c>
      <c r="H100" s="651">
        <v>1</v>
      </c>
      <c r="I100" s="652">
        <v>4.5</v>
      </c>
      <c r="J100" s="652">
        <v>25.7</v>
      </c>
      <c r="K100" s="652">
        <v>1.6</v>
      </c>
      <c r="L100" s="651">
        <v>159</v>
      </c>
      <c r="M100" s="651">
        <v>81</v>
      </c>
    </row>
    <row r="101" spans="1:13" s="649" customFormat="1" ht="13.9" customHeight="1">
      <c r="A101" s="677" t="s">
        <v>98</v>
      </c>
      <c r="B101" s="676">
        <v>2306</v>
      </c>
      <c r="C101" s="675">
        <v>8.6999999999999993</v>
      </c>
      <c r="D101" s="670">
        <v>4054</v>
      </c>
      <c r="E101" s="675">
        <v>15.4</v>
      </c>
      <c r="F101" s="324">
        <v>-1748</v>
      </c>
      <c r="G101" s="675">
        <v>-6.6</v>
      </c>
      <c r="H101" s="670">
        <v>7</v>
      </c>
      <c r="I101" s="675">
        <v>3</v>
      </c>
      <c r="J101" s="675">
        <v>27.1</v>
      </c>
      <c r="K101" s="674">
        <v>1.7</v>
      </c>
      <c r="L101" s="670">
        <v>1485</v>
      </c>
      <c r="M101" s="670">
        <v>404</v>
      </c>
    </row>
    <row r="102" spans="1:13" s="659" customFormat="1" ht="12" customHeight="1">
      <c r="A102" s="133" t="s">
        <v>99</v>
      </c>
      <c r="B102" s="673">
        <v>919</v>
      </c>
      <c r="C102" s="672">
        <v>8.8000000000000007</v>
      </c>
      <c r="D102" s="671">
        <v>1587</v>
      </c>
      <c r="E102" s="672">
        <v>15.1</v>
      </c>
      <c r="F102" s="385">
        <v>-668</v>
      </c>
      <c r="G102" s="672">
        <v>-6.4</v>
      </c>
      <c r="H102" s="671">
        <v>5</v>
      </c>
      <c r="I102" s="672">
        <v>5.4</v>
      </c>
      <c r="J102" s="672">
        <v>27.5</v>
      </c>
      <c r="K102" s="672">
        <v>1.6</v>
      </c>
      <c r="L102" s="671">
        <v>537</v>
      </c>
      <c r="M102" s="671">
        <v>183</v>
      </c>
    </row>
    <row r="103" spans="1:13" ht="12" customHeight="1">
      <c r="A103" s="658" t="s">
        <v>100</v>
      </c>
      <c r="B103" s="657">
        <v>222</v>
      </c>
      <c r="C103" s="656">
        <v>9.1</v>
      </c>
      <c r="D103" s="655">
        <v>410</v>
      </c>
      <c r="E103" s="656">
        <v>16.8</v>
      </c>
      <c r="F103" s="378">
        <v>-188</v>
      </c>
      <c r="G103" s="656">
        <v>-7.7</v>
      </c>
      <c r="H103" s="655" t="s">
        <v>0</v>
      </c>
      <c r="I103" s="670" t="s">
        <v>0</v>
      </c>
      <c r="J103" s="656">
        <v>25.5</v>
      </c>
      <c r="K103" s="656">
        <v>1.8</v>
      </c>
      <c r="L103" s="655">
        <v>157</v>
      </c>
      <c r="M103" s="655">
        <v>34</v>
      </c>
    </row>
    <row r="104" spans="1:13" ht="12" customHeight="1">
      <c r="A104" s="654" t="s">
        <v>101</v>
      </c>
      <c r="B104" s="653">
        <v>113</v>
      </c>
      <c r="C104" s="652">
        <v>7.9</v>
      </c>
      <c r="D104" s="651">
        <v>286</v>
      </c>
      <c r="E104" s="652">
        <v>20</v>
      </c>
      <c r="F104" s="381">
        <v>-173</v>
      </c>
      <c r="G104" s="652">
        <v>-12.1</v>
      </c>
      <c r="H104" s="651" t="s">
        <v>0</v>
      </c>
      <c r="I104" s="652" t="s">
        <v>0</v>
      </c>
      <c r="J104" s="652">
        <v>26.2</v>
      </c>
      <c r="K104" s="652">
        <v>1.7</v>
      </c>
      <c r="L104" s="651">
        <v>68</v>
      </c>
      <c r="M104" s="651">
        <v>26</v>
      </c>
    </row>
    <row r="105" spans="1:13" ht="12" customHeight="1">
      <c r="A105" s="658" t="s">
        <v>102</v>
      </c>
      <c r="B105" s="657">
        <v>82</v>
      </c>
      <c r="C105" s="656">
        <v>7.4</v>
      </c>
      <c r="D105" s="655">
        <v>205</v>
      </c>
      <c r="E105" s="656">
        <v>18.600000000000001</v>
      </c>
      <c r="F105" s="378">
        <v>-123</v>
      </c>
      <c r="G105" s="656">
        <v>-11.1</v>
      </c>
      <c r="H105" s="655" t="s">
        <v>0</v>
      </c>
      <c r="I105" s="655" t="s">
        <v>0</v>
      </c>
      <c r="J105" s="656">
        <v>26.2</v>
      </c>
      <c r="K105" s="656">
        <v>1.5</v>
      </c>
      <c r="L105" s="655">
        <v>63</v>
      </c>
      <c r="M105" s="655">
        <v>23</v>
      </c>
    </row>
    <row r="106" spans="1:13" ht="12" customHeight="1">
      <c r="A106" s="654" t="s">
        <v>103</v>
      </c>
      <c r="B106" s="653">
        <v>91</v>
      </c>
      <c r="C106" s="652">
        <v>6.4</v>
      </c>
      <c r="D106" s="651">
        <v>220</v>
      </c>
      <c r="E106" s="652">
        <v>15.5</v>
      </c>
      <c r="F106" s="381">
        <v>-129</v>
      </c>
      <c r="G106" s="652">
        <v>-9.1</v>
      </c>
      <c r="H106" s="651" t="s">
        <v>0</v>
      </c>
      <c r="I106" s="663" t="s">
        <v>0</v>
      </c>
      <c r="J106" s="652">
        <v>25.1</v>
      </c>
      <c r="K106" s="652">
        <v>1.4</v>
      </c>
      <c r="L106" s="651">
        <v>55</v>
      </c>
      <c r="M106" s="651">
        <v>7</v>
      </c>
    </row>
    <row r="107" spans="1:13" s="659" customFormat="1" ht="12" customHeight="1">
      <c r="A107" s="139" t="s">
        <v>104</v>
      </c>
      <c r="B107" s="662">
        <v>602</v>
      </c>
      <c r="C107" s="661">
        <v>8.4</v>
      </c>
      <c r="D107" s="660">
        <v>1009</v>
      </c>
      <c r="E107" s="661">
        <v>14.1</v>
      </c>
      <c r="F107" s="392">
        <v>-407</v>
      </c>
      <c r="G107" s="661">
        <v>-5.7</v>
      </c>
      <c r="H107" s="660">
        <v>2</v>
      </c>
      <c r="I107" s="661">
        <v>3.3</v>
      </c>
      <c r="J107" s="661">
        <v>27.1</v>
      </c>
      <c r="K107" s="661">
        <v>1.6</v>
      </c>
      <c r="L107" s="660">
        <v>474</v>
      </c>
      <c r="M107" s="660">
        <v>114</v>
      </c>
    </row>
    <row r="108" spans="1:13" ht="12" customHeight="1">
      <c r="A108" s="654" t="s">
        <v>279</v>
      </c>
      <c r="B108" s="653">
        <v>134</v>
      </c>
      <c r="C108" s="652">
        <v>11.1</v>
      </c>
      <c r="D108" s="651">
        <v>179</v>
      </c>
      <c r="E108" s="652">
        <v>14.9</v>
      </c>
      <c r="F108" s="381">
        <v>-45</v>
      </c>
      <c r="G108" s="652">
        <v>-3.7</v>
      </c>
      <c r="H108" s="651" t="s">
        <v>0</v>
      </c>
      <c r="I108" s="652" t="s">
        <v>0</v>
      </c>
      <c r="J108" s="652">
        <v>27.4</v>
      </c>
      <c r="K108" s="652">
        <v>2.2999999999999998</v>
      </c>
      <c r="L108" s="651">
        <v>71</v>
      </c>
      <c r="M108" s="651">
        <v>10</v>
      </c>
    </row>
    <row r="109" spans="1:13" ht="12" customHeight="1">
      <c r="A109" s="658" t="s">
        <v>106</v>
      </c>
      <c r="B109" s="657">
        <v>143</v>
      </c>
      <c r="C109" s="656">
        <v>12.8</v>
      </c>
      <c r="D109" s="655">
        <v>158</v>
      </c>
      <c r="E109" s="656">
        <v>14.1</v>
      </c>
      <c r="F109" s="378">
        <v>-15</v>
      </c>
      <c r="G109" s="656">
        <v>-1.3</v>
      </c>
      <c r="H109" s="655" t="s">
        <v>0</v>
      </c>
      <c r="I109" s="656" t="s">
        <v>0</v>
      </c>
      <c r="J109" s="656">
        <v>28.8</v>
      </c>
      <c r="K109" s="656">
        <v>2.5</v>
      </c>
      <c r="L109" s="655">
        <v>60</v>
      </c>
      <c r="M109" s="655">
        <v>7</v>
      </c>
    </row>
    <row r="110" spans="1:13" s="649" customFormat="1" ht="15.95" customHeight="1">
      <c r="A110" s="667" t="s">
        <v>107</v>
      </c>
      <c r="B110" s="666">
        <v>1604</v>
      </c>
      <c r="C110" s="665">
        <v>8.5</v>
      </c>
      <c r="D110" s="663">
        <v>2870</v>
      </c>
      <c r="E110" s="665">
        <v>15.3</v>
      </c>
      <c r="F110" s="339">
        <v>-1266</v>
      </c>
      <c r="G110" s="665">
        <v>-6.7</v>
      </c>
      <c r="H110" s="663">
        <v>5</v>
      </c>
      <c r="I110" s="665">
        <v>3.1</v>
      </c>
      <c r="J110" s="665">
        <v>29.1</v>
      </c>
      <c r="K110" s="664">
        <v>1.7</v>
      </c>
      <c r="L110" s="663">
        <v>864</v>
      </c>
      <c r="M110" s="663">
        <v>267</v>
      </c>
    </row>
    <row r="111" spans="1:13" s="659" customFormat="1" ht="11.1" customHeight="1">
      <c r="A111" s="139" t="s">
        <v>108</v>
      </c>
      <c r="B111" s="662">
        <v>926</v>
      </c>
      <c r="C111" s="661">
        <v>8.8000000000000007</v>
      </c>
      <c r="D111" s="660">
        <v>1558</v>
      </c>
      <c r="E111" s="661">
        <v>14.8</v>
      </c>
      <c r="F111" s="392">
        <v>-632</v>
      </c>
      <c r="G111" s="661">
        <v>-6</v>
      </c>
      <c r="H111" s="660">
        <v>2</v>
      </c>
      <c r="I111" s="661">
        <v>2.2000000000000002</v>
      </c>
      <c r="J111" s="661">
        <v>29.4</v>
      </c>
      <c r="K111" s="661">
        <v>1.6</v>
      </c>
      <c r="L111" s="660">
        <v>467</v>
      </c>
      <c r="M111" s="660">
        <v>187</v>
      </c>
    </row>
    <row r="112" spans="1:13" ht="11.1" customHeight="1">
      <c r="A112" s="654" t="s">
        <v>109</v>
      </c>
      <c r="B112" s="653">
        <v>320</v>
      </c>
      <c r="C112" s="652">
        <v>8.3000000000000007</v>
      </c>
      <c r="D112" s="651">
        <v>576</v>
      </c>
      <c r="E112" s="652">
        <v>14.9</v>
      </c>
      <c r="F112" s="381">
        <v>-256</v>
      </c>
      <c r="G112" s="652">
        <v>-6.6</v>
      </c>
      <c r="H112" s="651">
        <v>1</v>
      </c>
      <c r="I112" s="652">
        <v>3.1</v>
      </c>
      <c r="J112" s="652">
        <v>28.7</v>
      </c>
      <c r="K112" s="652">
        <v>1.7</v>
      </c>
      <c r="L112" s="651">
        <v>180</v>
      </c>
      <c r="M112" s="651">
        <v>49</v>
      </c>
    </row>
    <row r="113" spans="1:13" ht="11.1" customHeight="1">
      <c r="A113" s="658" t="s">
        <v>110</v>
      </c>
      <c r="B113" s="657">
        <v>241</v>
      </c>
      <c r="C113" s="656">
        <v>8.6999999999999993</v>
      </c>
      <c r="D113" s="655">
        <v>411</v>
      </c>
      <c r="E113" s="656">
        <v>14.9</v>
      </c>
      <c r="F113" s="378">
        <v>-170</v>
      </c>
      <c r="G113" s="656">
        <v>-6.2</v>
      </c>
      <c r="H113" s="655">
        <v>1</v>
      </c>
      <c r="I113" s="655">
        <v>4.2</v>
      </c>
      <c r="J113" s="656">
        <v>28.5</v>
      </c>
      <c r="K113" s="656">
        <v>1.8</v>
      </c>
      <c r="L113" s="655">
        <v>132</v>
      </c>
      <c r="M113" s="655">
        <v>20</v>
      </c>
    </row>
    <row r="114" spans="1:13" ht="11.1" customHeight="1">
      <c r="A114" s="654" t="s">
        <v>111</v>
      </c>
      <c r="B114" s="653">
        <v>117</v>
      </c>
      <c r="C114" s="652">
        <v>7</v>
      </c>
      <c r="D114" s="651">
        <v>325</v>
      </c>
      <c r="E114" s="652">
        <v>19.399999999999999</v>
      </c>
      <c r="F114" s="381">
        <v>-208</v>
      </c>
      <c r="G114" s="652">
        <v>-12.4</v>
      </c>
      <c r="H114" s="651">
        <v>1</v>
      </c>
      <c r="I114" s="651">
        <v>8.6</v>
      </c>
      <c r="J114" s="652">
        <v>28.9</v>
      </c>
      <c r="K114" s="652">
        <v>1.6</v>
      </c>
      <c r="L114" s="651">
        <v>85</v>
      </c>
      <c r="M114" s="651">
        <v>11</v>
      </c>
    </row>
    <row r="115" spans="1:13" s="649" customFormat="1" ht="12.95" customHeight="1">
      <c r="A115" s="677" t="s">
        <v>112</v>
      </c>
      <c r="B115" s="676">
        <v>1301</v>
      </c>
      <c r="C115" s="675">
        <v>7.2</v>
      </c>
      <c r="D115" s="670">
        <v>3198</v>
      </c>
      <c r="E115" s="675">
        <v>17.7</v>
      </c>
      <c r="F115" s="324">
        <v>-1897</v>
      </c>
      <c r="G115" s="675">
        <v>-10.5</v>
      </c>
      <c r="H115" s="670">
        <v>8</v>
      </c>
      <c r="I115" s="675">
        <v>6.2</v>
      </c>
      <c r="J115" s="675">
        <v>27.8</v>
      </c>
      <c r="K115" s="674">
        <v>1.4</v>
      </c>
      <c r="L115" s="670">
        <v>765</v>
      </c>
      <c r="M115" s="670">
        <v>178</v>
      </c>
    </row>
    <row r="116" spans="1:13" s="659" customFormat="1" ht="11.1" customHeight="1">
      <c r="A116" s="133" t="s">
        <v>113</v>
      </c>
      <c r="B116" s="673">
        <v>494</v>
      </c>
      <c r="C116" s="672">
        <v>7.7</v>
      </c>
      <c r="D116" s="671">
        <v>1038</v>
      </c>
      <c r="E116" s="672">
        <v>16.2</v>
      </c>
      <c r="F116" s="385">
        <v>-544</v>
      </c>
      <c r="G116" s="672">
        <v>-8.5</v>
      </c>
      <c r="H116" s="671">
        <v>3</v>
      </c>
      <c r="I116" s="672">
        <v>6.1</v>
      </c>
      <c r="J116" s="672">
        <v>28.2</v>
      </c>
      <c r="K116" s="672">
        <v>1.4</v>
      </c>
      <c r="L116" s="671">
        <v>248</v>
      </c>
      <c r="M116" s="671">
        <v>65</v>
      </c>
    </row>
    <row r="117" spans="1:13" ht="11.1" customHeight="1">
      <c r="A117" s="658" t="s">
        <v>114</v>
      </c>
      <c r="B117" s="657">
        <v>121</v>
      </c>
      <c r="C117" s="656">
        <v>6.7</v>
      </c>
      <c r="D117" s="655">
        <v>353</v>
      </c>
      <c r="E117" s="656">
        <v>19.600000000000001</v>
      </c>
      <c r="F117" s="378">
        <v>-232</v>
      </c>
      <c r="G117" s="656">
        <v>-12.9</v>
      </c>
      <c r="H117" s="655" t="s">
        <v>0</v>
      </c>
      <c r="I117" s="670" t="s">
        <v>0</v>
      </c>
      <c r="J117" s="656">
        <v>27</v>
      </c>
      <c r="K117" s="656">
        <v>1.4</v>
      </c>
      <c r="L117" s="655">
        <v>64</v>
      </c>
      <c r="M117" s="655">
        <v>28</v>
      </c>
    </row>
    <row r="118" spans="1:13" ht="11.1" customHeight="1">
      <c r="A118" s="654" t="s">
        <v>115</v>
      </c>
      <c r="B118" s="653">
        <v>369</v>
      </c>
      <c r="C118" s="652">
        <v>8.1999999999999993</v>
      </c>
      <c r="D118" s="651">
        <v>838</v>
      </c>
      <c r="E118" s="652">
        <v>18.600000000000001</v>
      </c>
      <c r="F118" s="381">
        <v>-469</v>
      </c>
      <c r="G118" s="652">
        <v>-10.4</v>
      </c>
      <c r="H118" s="651">
        <v>3</v>
      </c>
      <c r="I118" s="652">
        <v>8.1</v>
      </c>
      <c r="J118" s="652">
        <v>27.6</v>
      </c>
      <c r="K118" s="652">
        <v>1.5</v>
      </c>
      <c r="L118" s="651">
        <v>195</v>
      </c>
      <c r="M118" s="651">
        <v>39</v>
      </c>
    </row>
    <row r="119" spans="1:13" ht="11.1" customHeight="1">
      <c r="A119" s="658" t="s">
        <v>116</v>
      </c>
      <c r="B119" s="657">
        <v>41</v>
      </c>
      <c r="C119" s="656">
        <v>5.0999999999999996</v>
      </c>
      <c r="D119" s="655">
        <v>181</v>
      </c>
      <c r="E119" s="656">
        <v>22.7</v>
      </c>
      <c r="F119" s="378">
        <v>-140</v>
      </c>
      <c r="G119" s="656">
        <v>-17.600000000000001</v>
      </c>
      <c r="H119" s="655" t="s">
        <v>0</v>
      </c>
      <c r="I119" s="670" t="s">
        <v>0</v>
      </c>
      <c r="J119" s="656">
        <v>26.5</v>
      </c>
      <c r="K119" s="656">
        <v>1.3</v>
      </c>
      <c r="L119" s="655">
        <v>29</v>
      </c>
      <c r="M119" s="655">
        <v>5</v>
      </c>
    </row>
    <row r="120" spans="1:13" ht="11.1" customHeight="1">
      <c r="A120" s="654" t="s">
        <v>117</v>
      </c>
      <c r="B120" s="653">
        <v>121</v>
      </c>
      <c r="C120" s="652">
        <v>6</v>
      </c>
      <c r="D120" s="651">
        <v>349</v>
      </c>
      <c r="E120" s="652">
        <v>17.399999999999999</v>
      </c>
      <c r="F120" s="381">
        <v>-228</v>
      </c>
      <c r="G120" s="652">
        <v>-11.4</v>
      </c>
      <c r="H120" s="651">
        <v>2</v>
      </c>
      <c r="I120" s="651">
        <v>16.5</v>
      </c>
      <c r="J120" s="652">
        <v>27.1</v>
      </c>
      <c r="K120" s="652">
        <v>1.3</v>
      </c>
      <c r="L120" s="651">
        <v>105</v>
      </c>
      <c r="M120" s="651">
        <v>28</v>
      </c>
    </row>
    <row r="121" spans="1:13" ht="11.1" customHeight="1">
      <c r="A121" s="658" t="s">
        <v>118</v>
      </c>
      <c r="B121" s="657">
        <v>155</v>
      </c>
      <c r="C121" s="656">
        <v>6.2</v>
      </c>
      <c r="D121" s="655">
        <v>439</v>
      </c>
      <c r="E121" s="656">
        <v>17.399999999999999</v>
      </c>
      <c r="F121" s="378">
        <v>-284</v>
      </c>
      <c r="G121" s="656">
        <v>-11.3</v>
      </c>
      <c r="H121" s="655" t="s">
        <v>0</v>
      </c>
      <c r="I121" s="655" t="s">
        <v>0</v>
      </c>
      <c r="J121" s="656">
        <v>28.2</v>
      </c>
      <c r="K121" s="656">
        <v>1.2</v>
      </c>
      <c r="L121" s="655">
        <v>124</v>
      </c>
      <c r="M121" s="655">
        <v>13</v>
      </c>
    </row>
    <row r="122" spans="1:13" s="649" customFormat="1" ht="12.95" customHeight="1">
      <c r="A122" s="677" t="s">
        <v>119</v>
      </c>
      <c r="B122" s="676">
        <v>1719</v>
      </c>
      <c r="C122" s="675">
        <v>8.4</v>
      </c>
      <c r="D122" s="670">
        <v>3350</v>
      </c>
      <c r="E122" s="675">
        <v>16.3</v>
      </c>
      <c r="F122" s="324">
        <v>-1631</v>
      </c>
      <c r="G122" s="675">
        <v>-7.9</v>
      </c>
      <c r="H122" s="670">
        <v>12</v>
      </c>
      <c r="I122" s="675">
        <v>7</v>
      </c>
      <c r="J122" s="675">
        <v>27.9</v>
      </c>
      <c r="K122" s="674">
        <v>1.7</v>
      </c>
      <c r="L122" s="670">
        <v>856</v>
      </c>
      <c r="M122" s="670">
        <v>20</v>
      </c>
    </row>
    <row r="123" spans="1:13" s="659" customFormat="1" ht="11.1" customHeight="1">
      <c r="A123" s="133" t="s">
        <v>120</v>
      </c>
      <c r="B123" s="673">
        <v>1057</v>
      </c>
      <c r="C123" s="672">
        <v>9.4</v>
      </c>
      <c r="D123" s="671">
        <v>1713</v>
      </c>
      <c r="E123" s="672">
        <v>15.2</v>
      </c>
      <c r="F123" s="385">
        <v>-656</v>
      </c>
      <c r="G123" s="672">
        <v>-5.8</v>
      </c>
      <c r="H123" s="671">
        <v>9</v>
      </c>
      <c r="I123" s="672">
        <v>8.5</v>
      </c>
      <c r="J123" s="672">
        <v>28.2</v>
      </c>
      <c r="K123" s="672">
        <v>1.8</v>
      </c>
      <c r="L123" s="671">
        <v>497</v>
      </c>
      <c r="M123" s="671">
        <v>6</v>
      </c>
    </row>
    <row r="124" spans="1:13" ht="11.1" customHeight="1">
      <c r="A124" s="658" t="s">
        <v>121</v>
      </c>
      <c r="B124" s="657">
        <v>136</v>
      </c>
      <c r="C124" s="656">
        <v>6.3</v>
      </c>
      <c r="D124" s="655">
        <v>356</v>
      </c>
      <c r="E124" s="656">
        <v>16.399999999999999</v>
      </c>
      <c r="F124" s="378">
        <v>-220</v>
      </c>
      <c r="G124" s="656">
        <v>-10.1</v>
      </c>
      <c r="H124" s="655">
        <v>2</v>
      </c>
      <c r="I124" s="656">
        <v>14.7</v>
      </c>
      <c r="J124" s="656">
        <v>27</v>
      </c>
      <c r="K124" s="656">
        <v>1.3</v>
      </c>
      <c r="L124" s="655">
        <v>74</v>
      </c>
      <c r="M124" s="655">
        <v>4</v>
      </c>
    </row>
    <row r="125" spans="1:13" ht="11.1" customHeight="1">
      <c r="A125" s="654" t="s">
        <v>122</v>
      </c>
      <c r="B125" s="653">
        <v>102</v>
      </c>
      <c r="C125" s="652">
        <v>7.6</v>
      </c>
      <c r="D125" s="651">
        <v>246</v>
      </c>
      <c r="E125" s="652">
        <v>18.3</v>
      </c>
      <c r="F125" s="381">
        <v>-144</v>
      </c>
      <c r="G125" s="652">
        <v>-10.7</v>
      </c>
      <c r="H125" s="651" t="s">
        <v>0</v>
      </c>
      <c r="I125" s="663" t="s">
        <v>0</v>
      </c>
      <c r="J125" s="652">
        <v>28.5</v>
      </c>
      <c r="K125" s="652">
        <v>1.7</v>
      </c>
      <c r="L125" s="651">
        <v>53</v>
      </c>
      <c r="M125" s="651">
        <v>0</v>
      </c>
    </row>
    <row r="126" spans="1:13" ht="11.1" customHeight="1">
      <c r="A126" s="658" t="s">
        <v>123</v>
      </c>
      <c r="B126" s="657">
        <v>100</v>
      </c>
      <c r="C126" s="656">
        <v>7.1</v>
      </c>
      <c r="D126" s="655">
        <v>282</v>
      </c>
      <c r="E126" s="656">
        <v>20</v>
      </c>
      <c r="F126" s="378">
        <v>-182</v>
      </c>
      <c r="G126" s="656">
        <v>-12.9</v>
      </c>
      <c r="H126" s="655" t="s">
        <v>0</v>
      </c>
      <c r="I126" s="670" t="s">
        <v>0</v>
      </c>
      <c r="J126" s="656">
        <v>27</v>
      </c>
      <c r="K126" s="656">
        <v>1.5</v>
      </c>
      <c r="L126" s="655">
        <v>66</v>
      </c>
      <c r="M126" s="655">
        <v>0</v>
      </c>
    </row>
    <row r="127" spans="1:13" ht="11.1" customHeight="1">
      <c r="A127" s="654" t="s">
        <v>124</v>
      </c>
      <c r="B127" s="653">
        <v>263</v>
      </c>
      <c r="C127" s="652">
        <v>7.4</v>
      </c>
      <c r="D127" s="651">
        <v>621</v>
      </c>
      <c r="E127" s="652">
        <v>17.5</v>
      </c>
      <c r="F127" s="381">
        <v>-358</v>
      </c>
      <c r="G127" s="652">
        <v>-10.1</v>
      </c>
      <c r="H127" s="651">
        <v>1</v>
      </c>
      <c r="I127" s="652">
        <v>3.8</v>
      </c>
      <c r="J127" s="652">
        <v>27.8</v>
      </c>
      <c r="K127" s="652">
        <v>1.6</v>
      </c>
      <c r="L127" s="651">
        <v>129</v>
      </c>
      <c r="M127" s="651">
        <v>10</v>
      </c>
    </row>
    <row r="128" spans="1:13" ht="11.1" customHeight="1">
      <c r="A128" s="658" t="s">
        <v>125</v>
      </c>
      <c r="B128" s="657">
        <v>61</v>
      </c>
      <c r="C128" s="656">
        <v>7.8</v>
      </c>
      <c r="D128" s="655">
        <v>132</v>
      </c>
      <c r="E128" s="656">
        <v>16.8</v>
      </c>
      <c r="F128" s="378">
        <v>-71</v>
      </c>
      <c r="G128" s="656">
        <v>-9.1</v>
      </c>
      <c r="H128" s="655" t="s">
        <v>0</v>
      </c>
      <c r="I128" s="670" t="s">
        <v>0</v>
      </c>
      <c r="J128" s="656">
        <v>26.9</v>
      </c>
      <c r="K128" s="656">
        <v>1.6</v>
      </c>
      <c r="L128" s="655">
        <v>37</v>
      </c>
      <c r="M128" s="655">
        <v>0</v>
      </c>
    </row>
    <row r="129" spans="1:13" s="649" customFormat="1" ht="12.95" customHeight="1">
      <c r="A129" s="667" t="s">
        <v>126</v>
      </c>
      <c r="B129" s="666">
        <v>3506</v>
      </c>
      <c r="C129" s="665">
        <v>11.8</v>
      </c>
      <c r="D129" s="663">
        <v>3460</v>
      </c>
      <c r="E129" s="665">
        <v>11.7</v>
      </c>
      <c r="F129" s="339">
        <v>46</v>
      </c>
      <c r="G129" s="665">
        <v>0.2</v>
      </c>
      <c r="H129" s="663">
        <v>30</v>
      </c>
      <c r="I129" s="665">
        <v>8.6</v>
      </c>
      <c r="J129" s="665">
        <v>27.1</v>
      </c>
      <c r="K129" s="664">
        <v>2</v>
      </c>
      <c r="L129" s="663">
        <v>1834</v>
      </c>
      <c r="M129" s="663">
        <v>426</v>
      </c>
    </row>
    <row r="130" spans="1:13" s="659" customFormat="1" ht="11.1" customHeight="1">
      <c r="A130" s="139" t="s">
        <v>127</v>
      </c>
      <c r="B130" s="662">
        <v>981</v>
      </c>
      <c r="C130" s="661">
        <v>9</v>
      </c>
      <c r="D130" s="660">
        <v>1688</v>
      </c>
      <c r="E130" s="661">
        <v>15.4</v>
      </c>
      <c r="F130" s="392">
        <v>-707</v>
      </c>
      <c r="G130" s="661">
        <v>-6.5</v>
      </c>
      <c r="H130" s="660">
        <v>6</v>
      </c>
      <c r="I130" s="661">
        <v>6.1</v>
      </c>
      <c r="J130" s="661">
        <v>28.2</v>
      </c>
      <c r="K130" s="661">
        <v>1.7</v>
      </c>
      <c r="L130" s="660">
        <v>518</v>
      </c>
      <c r="M130" s="660">
        <v>187</v>
      </c>
    </row>
    <row r="131" spans="1:13" ht="11.1" customHeight="1">
      <c r="A131" s="654" t="s">
        <v>128</v>
      </c>
      <c r="B131" s="653">
        <v>235</v>
      </c>
      <c r="C131" s="652">
        <v>9.4</v>
      </c>
      <c r="D131" s="651">
        <v>361</v>
      </c>
      <c r="E131" s="652">
        <v>14.4</v>
      </c>
      <c r="F131" s="381">
        <v>-126</v>
      </c>
      <c r="G131" s="652">
        <v>-5</v>
      </c>
      <c r="H131" s="651">
        <v>3</v>
      </c>
      <c r="I131" s="651">
        <v>12.8</v>
      </c>
      <c r="J131" s="652">
        <v>28.1</v>
      </c>
      <c r="K131" s="652">
        <v>1.8</v>
      </c>
      <c r="L131" s="651">
        <v>115</v>
      </c>
      <c r="M131" s="651">
        <v>39</v>
      </c>
    </row>
    <row r="132" spans="1:13" s="659" customFormat="1" ht="11.1" customHeight="1">
      <c r="A132" s="139" t="s">
        <v>129</v>
      </c>
      <c r="B132" s="662">
        <v>1557</v>
      </c>
      <c r="C132" s="661">
        <v>14.5</v>
      </c>
      <c r="D132" s="660">
        <v>811</v>
      </c>
      <c r="E132" s="661">
        <v>7.5</v>
      </c>
      <c r="F132" s="392">
        <v>746</v>
      </c>
      <c r="G132" s="661">
        <v>6.9</v>
      </c>
      <c r="H132" s="660">
        <v>17</v>
      </c>
      <c r="I132" s="661">
        <v>10.9</v>
      </c>
      <c r="J132" s="661">
        <v>26.3</v>
      </c>
      <c r="K132" s="661">
        <v>2.1</v>
      </c>
      <c r="L132" s="660">
        <v>840</v>
      </c>
      <c r="M132" s="660">
        <v>162</v>
      </c>
    </row>
    <row r="133" spans="1:13" ht="11.1" customHeight="1">
      <c r="A133" s="654" t="s">
        <v>130</v>
      </c>
      <c r="B133" s="653">
        <v>186</v>
      </c>
      <c r="C133" s="652">
        <v>8.6999999999999993</v>
      </c>
      <c r="D133" s="651">
        <v>342</v>
      </c>
      <c r="E133" s="652">
        <v>16.100000000000001</v>
      </c>
      <c r="F133" s="381">
        <v>-156</v>
      </c>
      <c r="G133" s="652">
        <v>-7.3</v>
      </c>
      <c r="H133" s="651">
        <v>1</v>
      </c>
      <c r="I133" s="651">
        <v>5.4</v>
      </c>
      <c r="J133" s="652">
        <v>27.3</v>
      </c>
      <c r="K133" s="652">
        <v>1.8</v>
      </c>
      <c r="L133" s="651">
        <v>102</v>
      </c>
      <c r="M133" s="651">
        <v>6</v>
      </c>
    </row>
    <row r="134" spans="1:13" ht="11.1" customHeight="1">
      <c r="A134" s="658" t="s">
        <v>131</v>
      </c>
      <c r="B134" s="657">
        <v>547</v>
      </c>
      <c r="C134" s="656">
        <v>16.399999999999999</v>
      </c>
      <c r="D134" s="655">
        <v>258</v>
      </c>
      <c r="E134" s="656">
        <v>7.8</v>
      </c>
      <c r="F134" s="378">
        <v>289</v>
      </c>
      <c r="G134" s="656">
        <v>8.6999999999999993</v>
      </c>
      <c r="H134" s="655">
        <v>3</v>
      </c>
      <c r="I134" s="656">
        <v>5.5</v>
      </c>
      <c r="J134" s="656">
        <v>26.8</v>
      </c>
      <c r="K134" s="656">
        <v>2.5</v>
      </c>
      <c r="L134" s="655">
        <v>259</v>
      </c>
      <c r="M134" s="655">
        <v>32</v>
      </c>
    </row>
    <row r="135" spans="1:13" s="649" customFormat="1" ht="12.95" customHeight="1">
      <c r="A135" s="667" t="s">
        <v>132</v>
      </c>
      <c r="B135" s="666">
        <v>2367</v>
      </c>
      <c r="C135" s="665">
        <v>8.8000000000000007</v>
      </c>
      <c r="D135" s="663">
        <v>3811</v>
      </c>
      <c r="E135" s="665">
        <v>14.2</v>
      </c>
      <c r="F135" s="339">
        <v>-1444</v>
      </c>
      <c r="G135" s="665">
        <v>-5.4</v>
      </c>
      <c r="H135" s="663">
        <v>21</v>
      </c>
      <c r="I135" s="665">
        <v>8.9</v>
      </c>
      <c r="J135" s="665">
        <v>29</v>
      </c>
      <c r="K135" s="664">
        <v>1.6</v>
      </c>
      <c r="L135" s="663">
        <v>1239</v>
      </c>
      <c r="M135" s="663">
        <v>436</v>
      </c>
    </row>
    <row r="136" spans="1:13" s="659" customFormat="1" ht="11.1" customHeight="1">
      <c r="A136" s="139" t="s">
        <v>133</v>
      </c>
      <c r="B136" s="662">
        <v>1607</v>
      </c>
      <c r="C136" s="661">
        <v>9.4</v>
      </c>
      <c r="D136" s="660">
        <v>2295</v>
      </c>
      <c r="E136" s="661">
        <v>13.4</v>
      </c>
      <c r="F136" s="392">
        <v>-688</v>
      </c>
      <c r="G136" s="661">
        <v>-4</v>
      </c>
      <c r="H136" s="660">
        <v>15</v>
      </c>
      <c r="I136" s="661">
        <v>9.3000000000000007</v>
      </c>
      <c r="J136" s="661">
        <v>29.6</v>
      </c>
      <c r="K136" s="661">
        <v>1.6</v>
      </c>
      <c r="L136" s="660">
        <v>768</v>
      </c>
      <c r="M136" s="660">
        <v>321</v>
      </c>
    </row>
    <row r="137" spans="1:13" ht="11.1" customHeight="1">
      <c r="A137" s="654" t="s">
        <v>134</v>
      </c>
      <c r="B137" s="653">
        <v>317</v>
      </c>
      <c r="C137" s="652">
        <v>7.7</v>
      </c>
      <c r="D137" s="651">
        <v>587</v>
      </c>
      <c r="E137" s="652">
        <v>14.3</v>
      </c>
      <c r="F137" s="381">
        <v>-270</v>
      </c>
      <c r="G137" s="652">
        <v>-6.6</v>
      </c>
      <c r="H137" s="651">
        <v>3</v>
      </c>
      <c r="I137" s="652">
        <v>9.5</v>
      </c>
      <c r="J137" s="652">
        <v>27.5</v>
      </c>
      <c r="K137" s="652">
        <v>1.5</v>
      </c>
      <c r="L137" s="651">
        <v>204</v>
      </c>
      <c r="M137" s="651">
        <v>50</v>
      </c>
    </row>
    <row r="138" spans="1:13" ht="11.1" customHeight="1">
      <c r="A138" s="658" t="s">
        <v>135</v>
      </c>
      <c r="B138" s="657">
        <v>98</v>
      </c>
      <c r="C138" s="656">
        <v>9.6999999999999993</v>
      </c>
      <c r="D138" s="655">
        <v>147</v>
      </c>
      <c r="E138" s="656">
        <v>14.6</v>
      </c>
      <c r="F138" s="378">
        <v>-49</v>
      </c>
      <c r="G138" s="656">
        <v>-4.9000000000000004</v>
      </c>
      <c r="H138" s="655">
        <v>1</v>
      </c>
      <c r="I138" s="655">
        <v>10.199999999999999</v>
      </c>
      <c r="J138" s="656">
        <v>27.9</v>
      </c>
      <c r="K138" s="656">
        <v>1.9</v>
      </c>
      <c r="L138" s="655">
        <v>51</v>
      </c>
      <c r="M138" s="655">
        <v>19</v>
      </c>
    </row>
    <row r="139" spans="1:13" ht="11.1" customHeight="1">
      <c r="A139" s="654" t="s">
        <v>136</v>
      </c>
      <c r="B139" s="653">
        <v>97</v>
      </c>
      <c r="C139" s="652">
        <v>8.3000000000000007</v>
      </c>
      <c r="D139" s="651">
        <v>229</v>
      </c>
      <c r="E139" s="652">
        <v>19.7</v>
      </c>
      <c r="F139" s="381">
        <v>-132</v>
      </c>
      <c r="G139" s="652">
        <v>-11.3</v>
      </c>
      <c r="H139" s="651">
        <v>1</v>
      </c>
      <c r="I139" s="652">
        <v>10.3</v>
      </c>
      <c r="J139" s="652">
        <v>28.1</v>
      </c>
      <c r="K139" s="652">
        <v>1.8</v>
      </c>
      <c r="L139" s="651">
        <v>60</v>
      </c>
      <c r="M139" s="651">
        <v>9</v>
      </c>
    </row>
    <row r="140" spans="1:13" ht="11.1" customHeight="1">
      <c r="A140" s="658" t="s">
        <v>137</v>
      </c>
      <c r="B140" s="657">
        <v>55</v>
      </c>
      <c r="C140" s="656">
        <v>8.4</v>
      </c>
      <c r="D140" s="655">
        <v>114</v>
      </c>
      <c r="E140" s="656">
        <v>17.399999999999999</v>
      </c>
      <c r="F140" s="378">
        <v>-59</v>
      </c>
      <c r="G140" s="656">
        <v>-9</v>
      </c>
      <c r="H140" s="655" t="s">
        <v>0</v>
      </c>
      <c r="I140" s="656" t="s">
        <v>0</v>
      </c>
      <c r="J140" s="656">
        <v>27.9</v>
      </c>
      <c r="K140" s="656">
        <v>1.6</v>
      </c>
      <c r="L140" s="655">
        <v>31</v>
      </c>
      <c r="M140" s="655">
        <v>9</v>
      </c>
    </row>
    <row r="141" spans="1:13" s="679" customFormat="1" ht="11.1" customHeight="1">
      <c r="A141" s="654" t="s">
        <v>138</v>
      </c>
      <c r="B141" s="653">
        <v>69</v>
      </c>
      <c r="C141" s="652">
        <v>7.2</v>
      </c>
      <c r="D141" s="651">
        <v>130</v>
      </c>
      <c r="E141" s="652">
        <v>13.6</v>
      </c>
      <c r="F141" s="381">
        <v>-61</v>
      </c>
      <c r="G141" s="652">
        <v>-6.4</v>
      </c>
      <c r="H141" s="651" t="s">
        <v>0</v>
      </c>
      <c r="I141" s="663" t="s">
        <v>0</v>
      </c>
      <c r="J141" s="652">
        <v>27.1</v>
      </c>
      <c r="K141" s="652">
        <v>1.5</v>
      </c>
      <c r="L141" s="651">
        <v>44</v>
      </c>
      <c r="M141" s="651">
        <v>8</v>
      </c>
    </row>
    <row r="142" spans="1:13" ht="11.1" customHeight="1">
      <c r="A142" s="658" t="s">
        <v>139</v>
      </c>
      <c r="B142" s="657">
        <v>124</v>
      </c>
      <c r="C142" s="656">
        <v>6.5</v>
      </c>
      <c r="D142" s="655">
        <v>309</v>
      </c>
      <c r="E142" s="656">
        <v>16.3</v>
      </c>
      <c r="F142" s="378">
        <v>-185</v>
      </c>
      <c r="G142" s="656">
        <v>-9.8000000000000007</v>
      </c>
      <c r="H142" s="655">
        <v>1</v>
      </c>
      <c r="I142" s="655">
        <v>8.1</v>
      </c>
      <c r="J142" s="656">
        <v>27</v>
      </c>
      <c r="K142" s="656">
        <v>1.3</v>
      </c>
      <c r="L142" s="655">
        <v>81</v>
      </c>
      <c r="M142" s="655">
        <v>20</v>
      </c>
    </row>
    <row r="143" spans="1:13" s="649" customFormat="1" ht="20.100000000000001" customHeight="1">
      <c r="A143" s="591" t="s">
        <v>261</v>
      </c>
      <c r="B143" s="666">
        <v>11743</v>
      </c>
      <c r="C143" s="665">
        <v>8.4</v>
      </c>
      <c r="D143" s="663">
        <v>22697</v>
      </c>
      <c r="E143" s="665">
        <v>16.3</v>
      </c>
      <c r="F143" s="339">
        <v>-10954</v>
      </c>
      <c r="G143" s="665">
        <v>-7.8</v>
      </c>
      <c r="H143" s="663">
        <v>71</v>
      </c>
      <c r="I143" s="665">
        <v>6.1</v>
      </c>
      <c r="J143" s="665">
        <v>27.8</v>
      </c>
      <c r="K143" s="664">
        <v>1.6</v>
      </c>
      <c r="L143" s="663">
        <v>6627</v>
      </c>
      <c r="M143" s="663">
        <v>1841</v>
      </c>
    </row>
    <row r="144" spans="1:13" s="649" customFormat="1" ht="12.95" customHeight="1">
      <c r="A144" s="677" t="s">
        <v>141</v>
      </c>
      <c r="B144" s="676">
        <v>742</v>
      </c>
      <c r="C144" s="656">
        <v>7.4</v>
      </c>
      <c r="D144" s="670">
        <v>1826</v>
      </c>
      <c r="E144" s="675">
        <v>18.3</v>
      </c>
      <c r="F144" s="324">
        <v>-1084</v>
      </c>
      <c r="G144" s="675">
        <v>-10.8</v>
      </c>
      <c r="H144" s="670">
        <v>4</v>
      </c>
      <c r="I144" s="675">
        <v>5.4</v>
      </c>
      <c r="J144" s="675">
        <v>27.3</v>
      </c>
      <c r="K144" s="674">
        <v>1.6</v>
      </c>
      <c r="L144" s="670">
        <v>502</v>
      </c>
      <c r="M144" s="670">
        <v>206</v>
      </c>
    </row>
    <row r="145" spans="1:13" s="659" customFormat="1" ht="11.1" customHeight="1">
      <c r="A145" s="133" t="s">
        <v>142</v>
      </c>
      <c r="B145" s="673">
        <v>379</v>
      </c>
      <c r="C145" s="672">
        <v>9.4</v>
      </c>
      <c r="D145" s="671">
        <v>699</v>
      </c>
      <c r="E145" s="672">
        <v>17.3</v>
      </c>
      <c r="F145" s="385">
        <v>-320</v>
      </c>
      <c r="G145" s="672">
        <v>-7.9</v>
      </c>
      <c r="H145" s="671">
        <v>3</v>
      </c>
      <c r="I145" s="672">
        <v>7.9</v>
      </c>
      <c r="J145" s="672">
        <v>27.3</v>
      </c>
      <c r="K145" s="672">
        <v>1.8</v>
      </c>
      <c r="L145" s="671">
        <v>193</v>
      </c>
      <c r="M145" s="671">
        <v>80</v>
      </c>
    </row>
    <row r="146" spans="1:13" ht="11.1" customHeight="1">
      <c r="A146" s="658" t="s">
        <v>143</v>
      </c>
      <c r="B146" s="657">
        <v>103</v>
      </c>
      <c r="C146" s="656">
        <v>6</v>
      </c>
      <c r="D146" s="655">
        <v>324</v>
      </c>
      <c r="E146" s="656">
        <v>18.8</v>
      </c>
      <c r="F146" s="378">
        <v>-221</v>
      </c>
      <c r="G146" s="656">
        <v>-12.8</v>
      </c>
      <c r="H146" s="655" t="s">
        <v>0</v>
      </c>
      <c r="I146" s="655" t="s">
        <v>0</v>
      </c>
      <c r="J146" s="656">
        <v>27.6</v>
      </c>
      <c r="K146" s="656">
        <v>1.5</v>
      </c>
      <c r="L146" s="655">
        <v>62</v>
      </c>
      <c r="M146" s="655">
        <v>35</v>
      </c>
    </row>
    <row r="147" spans="1:13" ht="11.1" customHeight="1">
      <c r="A147" s="654" t="s">
        <v>144</v>
      </c>
      <c r="B147" s="653">
        <v>89</v>
      </c>
      <c r="C147" s="652">
        <v>6.2</v>
      </c>
      <c r="D147" s="651">
        <v>269</v>
      </c>
      <c r="E147" s="652">
        <v>18.7</v>
      </c>
      <c r="F147" s="381">
        <v>-180</v>
      </c>
      <c r="G147" s="652">
        <v>-12.5</v>
      </c>
      <c r="H147" s="651" t="s">
        <v>0</v>
      </c>
      <c r="I147" s="663" t="s">
        <v>0</v>
      </c>
      <c r="J147" s="652">
        <v>27</v>
      </c>
      <c r="K147" s="652">
        <v>1.3</v>
      </c>
      <c r="L147" s="651">
        <v>57</v>
      </c>
      <c r="M147" s="651">
        <v>22</v>
      </c>
    </row>
    <row r="148" spans="1:13" ht="11.1" customHeight="1">
      <c r="A148" s="658" t="s">
        <v>145</v>
      </c>
      <c r="B148" s="657">
        <v>171</v>
      </c>
      <c r="C148" s="656">
        <v>6.1</v>
      </c>
      <c r="D148" s="655">
        <v>534</v>
      </c>
      <c r="E148" s="656">
        <v>19.2</v>
      </c>
      <c r="F148" s="378">
        <v>-363</v>
      </c>
      <c r="G148" s="656">
        <v>-13</v>
      </c>
      <c r="H148" s="655">
        <v>1</v>
      </c>
      <c r="I148" s="656">
        <v>5.9</v>
      </c>
      <c r="J148" s="656">
        <v>27.3</v>
      </c>
      <c r="K148" s="656">
        <v>1.5</v>
      </c>
      <c r="L148" s="655">
        <v>190</v>
      </c>
      <c r="M148" s="655">
        <v>69</v>
      </c>
    </row>
    <row r="149" spans="1:13" s="649" customFormat="1" ht="12.95" customHeight="1">
      <c r="A149" s="667" t="s">
        <v>146</v>
      </c>
      <c r="B149" s="666">
        <v>1153</v>
      </c>
      <c r="C149" s="665">
        <v>7.4</v>
      </c>
      <c r="D149" s="663">
        <v>2845</v>
      </c>
      <c r="E149" s="665">
        <v>18.399999999999999</v>
      </c>
      <c r="F149" s="339">
        <v>-1692</v>
      </c>
      <c r="G149" s="665">
        <v>-10.9</v>
      </c>
      <c r="H149" s="663">
        <v>8</v>
      </c>
      <c r="I149" s="665">
        <v>6.9</v>
      </c>
      <c r="J149" s="665">
        <v>27.1</v>
      </c>
      <c r="K149" s="664">
        <v>1.5</v>
      </c>
      <c r="L149" s="663">
        <v>635</v>
      </c>
      <c r="M149" s="663">
        <v>116</v>
      </c>
    </row>
    <row r="150" spans="1:13" s="659" customFormat="1" ht="11.1" customHeight="1">
      <c r="A150" s="139" t="s">
        <v>147</v>
      </c>
      <c r="B150" s="662">
        <v>635</v>
      </c>
      <c r="C150" s="661">
        <v>9.3000000000000007</v>
      </c>
      <c r="D150" s="660">
        <v>1084</v>
      </c>
      <c r="E150" s="661">
        <v>15.9</v>
      </c>
      <c r="F150" s="392">
        <v>-449</v>
      </c>
      <c r="G150" s="661">
        <v>-6.6</v>
      </c>
      <c r="H150" s="660">
        <v>4</v>
      </c>
      <c r="I150" s="661">
        <v>6.3</v>
      </c>
      <c r="J150" s="661">
        <v>27.3</v>
      </c>
      <c r="K150" s="661">
        <v>1.7</v>
      </c>
      <c r="L150" s="660">
        <v>279</v>
      </c>
      <c r="M150" s="660">
        <v>8</v>
      </c>
    </row>
    <row r="151" spans="1:13" ht="11.1" customHeight="1">
      <c r="A151" s="669" t="s">
        <v>148</v>
      </c>
      <c r="B151" s="653">
        <v>472</v>
      </c>
      <c r="C151" s="652">
        <v>8.4</v>
      </c>
      <c r="D151" s="651">
        <v>932</v>
      </c>
      <c r="E151" s="652">
        <v>16.600000000000001</v>
      </c>
      <c r="F151" s="381">
        <v>-460</v>
      </c>
      <c r="G151" s="652">
        <v>-8.1999999999999993</v>
      </c>
      <c r="H151" s="651">
        <v>3</v>
      </c>
      <c r="I151" s="652">
        <v>6.4</v>
      </c>
      <c r="J151" s="652">
        <v>27.8</v>
      </c>
      <c r="K151" s="652">
        <v>1.6</v>
      </c>
      <c r="L151" s="651">
        <v>232</v>
      </c>
      <c r="M151" s="651">
        <v>8</v>
      </c>
    </row>
    <row r="152" spans="1:13" ht="11.1" customHeight="1">
      <c r="A152" s="668" t="s">
        <v>149</v>
      </c>
      <c r="B152" s="657">
        <v>163</v>
      </c>
      <c r="C152" s="656">
        <v>13.5</v>
      </c>
      <c r="D152" s="655">
        <v>152</v>
      </c>
      <c r="E152" s="656">
        <v>12.6</v>
      </c>
      <c r="F152" s="378">
        <v>11</v>
      </c>
      <c r="G152" s="656">
        <v>0.9</v>
      </c>
      <c r="H152" s="655">
        <v>1</v>
      </c>
      <c r="I152" s="655">
        <v>6.1</v>
      </c>
      <c r="J152" s="656">
        <v>25.2</v>
      </c>
      <c r="K152" s="656">
        <v>2.4</v>
      </c>
      <c r="L152" s="655">
        <v>47</v>
      </c>
      <c r="M152" s="655">
        <v>0</v>
      </c>
    </row>
    <row r="153" spans="1:13" ht="11.1" customHeight="1">
      <c r="A153" s="654" t="s">
        <v>150</v>
      </c>
      <c r="B153" s="653">
        <v>78</v>
      </c>
      <c r="C153" s="652">
        <v>5.0999999999999996</v>
      </c>
      <c r="D153" s="651">
        <v>293</v>
      </c>
      <c r="E153" s="652">
        <v>19.2</v>
      </c>
      <c r="F153" s="381">
        <v>-215</v>
      </c>
      <c r="G153" s="652">
        <v>-14.1</v>
      </c>
      <c r="H153" s="651">
        <v>1</v>
      </c>
      <c r="I153" s="651">
        <v>12.8</v>
      </c>
      <c r="J153" s="652">
        <v>26.8</v>
      </c>
      <c r="K153" s="652">
        <v>1.1000000000000001</v>
      </c>
      <c r="L153" s="651">
        <v>65</v>
      </c>
      <c r="M153" s="651">
        <v>35</v>
      </c>
    </row>
    <row r="154" spans="1:13" ht="11.1" customHeight="1">
      <c r="A154" s="658" t="s">
        <v>151</v>
      </c>
      <c r="B154" s="657">
        <v>28</v>
      </c>
      <c r="C154" s="656">
        <v>4.3</v>
      </c>
      <c r="D154" s="655">
        <v>135</v>
      </c>
      <c r="E154" s="656">
        <v>20.8</v>
      </c>
      <c r="F154" s="378">
        <v>-107</v>
      </c>
      <c r="G154" s="656">
        <v>-16.5</v>
      </c>
      <c r="H154" s="655" t="s">
        <v>0</v>
      </c>
      <c r="I154" s="670" t="s">
        <v>0</v>
      </c>
      <c r="J154" s="656">
        <v>24.4</v>
      </c>
      <c r="K154" s="656">
        <v>0.9</v>
      </c>
      <c r="L154" s="655">
        <v>37</v>
      </c>
      <c r="M154" s="655">
        <v>11</v>
      </c>
    </row>
    <row r="155" spans="1:13" ht="11.1" customHeight="1">
      <c r="A155" s="654" t="s">
        <v>152</v>
      </c>
      <c r="B155" s="653">
        <v>72</v>
      </c>
      <c r="C155" s="652">
        <v>7.9</v>
      </c>
      <c r="D155" s="651">
        <v>182</v>
      </c>
      <c r="E155" s="652">
        <v>19.899999999999999</v>
      </c>
      <c r="F155" s="381">
        <v>-110</v>
      </c>
      <c r="G155" s="652">
        <v>-12.1</v>
      </c>
      <c r="H155" s="651">
        <v>1</v>
      </c>
      <c r="I155" s="651">
        <v>13.9</v>
      </c>
      <c r="J155" s="652">
        <v>26</v>
      </c>
      <c r="K155" s="652">
        <v>1.7</v>
      </c>
      <c r="L155" s="651">
        <v>35</v>
      </c>
      <c r="M155" s="651">
        <v>2</v>
      </c>
    </row>
    <row r="156" spans="1:13" ht="11.1" customHeight="1">
      <c r="A156" s="658" t="s">
        <v>153</v>
      </c>
      <c r="B156" s="657">
        <v>59</v>
      </c>
      <c r="C156" s="656">
        <v>6.2</v>
      </c>
      <c r="D156" s="655">
        <v>222</v>
      </c>
      <c r="E156" s="656">
        <v>23.2</v>
      </c>
      <c r="F156" s="378">
        <v>-163</v>
      </c>
      <c r="G156" s="656">
        <v>-17</v>
      </c>
      <c r="H156" s="655" t="s">
        <v>0</v>
      </c>
      <c r="I156" s="670" t="s">
        <v>0</v>
      </c>
      <c r="J156" s="656">
        <v>26.9</v>
      </c>
      <c r="K156" s="656">
        <v>1.4</v>
      </c>
      <c r="L156" s="655">
        <v>35</v>
      </c>
      <c r="M156" s="655">
        <v>11</v>
      </c>
    </row>
    <row r="157" spans="1:13" ht="11.1" customHeight="1">
      <c r="A157" s="654" t="s">
        <v>154</v>
      </c>
      <c r="B157" s="653">
        <v>63</v>
      </c>
      <c r="C157" s="652">
        <v>5.4</v>
      </c>
      <c r="D157" s="651">
        <v>262</v>
      </c>
      <c r="E157" s="652">
        <v>22.5</v>
      </c>
      <c r="F157" s="381">
        <v>-199</v>
      </c>
      <c r="G157" s="652">
        <v>-17.100000000000001</v>
      </c>
      <c r="H157" s="651">
        <v>1</v>
      </c>
      <c r="I157" s="652">
        <v>15.9</v>
      </c>
      <c r="J157" s="652">
        <v>27.7</v>
      </c>
      <c r="K157" s="652">
        <v>1.3</v>
      </c>
      <c r="L157" s="651">
        <v>59</v>
      </c>
      <c r="M157" s="651">
        <v>20</v>
      </c>
    </row>
    <row r="158" spans="1:13" ht="11.1" customHeight="1">
      <c r="A158" s="658" t="s">
        <v>155</v>
      </c>
      <c r="B158" s="657">
        <v>47</v>
      </c>
      <c r="C158" s="656">
        <v>5.3</v>
      </c>
      <c r="D158" s="655">
        <v>160</v>
      </c>
      <c r="E158" s="656">
        <v>18.100000000000001</v>
      </c>
      <c r="F158" s="378">
        <v>-113</v>
      </c>
      <c r="G158" s="656">
        <v>-12.8</v>
      </c>
      <c r="H158" s="655" t="s">
        <v>0</v>
      </c>
      <c r="I158" s="670" t="s">
        <v>0</v>
      </c>
      <c r="J158" s="656">
        <v>24.7</v>
      </c>
      <c r="K158" s="656">
        <v>1.2</v>
      </c>
      <c r="L158" s="655">
        <v>39</v>
      </c>
      <c r="M158" s="655">
        <v>0</v>
      </c>
    </row>
    <row r="159" spans="1:13" ht="11.1" customHeight="1">
      <c r="A159" s="654" t="s">
        <v>156</v>
      </c>
      <c r="B159" s="653">
        <v>171</v>
      </c>
      <c r="C159" s="652">
        <v>6.7</v>
      </c>
      <c r="D159" s="651">
        <v>507</v>
      </c>
      <c r="E159" s="652">
        <v>19.8</v>
      </c>
      <c r="F159" s="381">
        <v>-336</v>
      </c>
      <c r="G159" s="652">
        <v>-13.1</v>
      </c>
      <c r="H159" s="651">
        <v>1</v>
      </c>
      <c r="I159" s="651">
        <v>5.9</v>
      </c>
      <c r="J159" s="652">
        <v>28.3</v>
      </c>
      <c r="K159" s="652">
        <v>1.4</v>
      </c>
      <c r="L159" s="651">
        <v>86</v>
      </c>
      <c r="M159" s="651">
        <v>29</v>
      </c>
    </row>
    <row r="160" spans="1:13" s="649" customFormat="1" ht="15.95" customHeight="1">
      <c r="A160" s="677" t="s">
        <v>157</v>
      </c>
      <c r="B160" s="676">
        <v>641</v>
      </c>
      <c r="C160" s="675">
        <v>6.7</v>
      </c>
      <c r="D160" s="670">
        <v>2074</v>
      </c>
      <c r="E160" s="675">
        <v>21.7</v>
      </c>
      <c r="F160" s="324">
        <v>-1433</v>
      </c>
      <c r="G160" s="675">
        <v>-15</v>
      </c>
      <c r="H160" s="670">
        <v>3</v>
      </c>
      <c r="I160" s="675">
        <v>4.7</v>
      </c>
      <c r="J160" s="675">
        <v>27.9</v>
      </c>
      <c r="K160" s="674">
        <v>1.5</v>
      </c>
      <c r="L160" s="670">
        <v>374</v>
      </c>
      <c r="M160" s="670">
        <v>195</v>
      </c>
    </row>
    <row r="161" spans="1:13" s="659" customFormat="1" ht="11.1" customHeight="1">
      <c r="A161" s="133" t="s">
        <v>158</v>
      </c>
      <c r="B161" s="673">
        <v>324</v>
      </c>
      <c r="C161" s="672">
        <v>6.8</v>
      </c>
      <c r="D161" s="671">
        <v>997</v>
      </c>
      <c r="E161" s="672">
        <v>21</v>
      </c>
      <c r="F161" s="385">
        <v>-673</v>
      </c>
      <c r="G161" s="672">
        <v>-14.2</v>
      </c>
      <c r="H161" s="671">
        <v>2</v>
      </c>
      <c r="I161" s="672">
        <v>6.2</v>
      </c>
      <c r="J161" s="672">
        <v>28.7</v>
      </c>
      <c r="K161" s="672">
        <v>1.5</v>
      </c>
      <c r="L161" s="671">
        <v>193</v>
      </c>
      <c r="M161" s="671">
        <v>118</v>
      </c>
    </row>
    <row r="162" spans="1:13" ht="11.1" customHeight="1">
      <c r="A162" s="658" t="s">
        <v>159</v>
      </c>
      <c r="B162" s="657">
        <v>76</v>
      </c>
      <c r="C162" s="656">
        <v>7.6</v>
      </c>
      <c r="D162" s="655">
        <v>246</v>
      </c>
      <c r="E162" s="656">
        <v>24.5</v>
      </c>
      <c r="F162" s="378">
        <v>-170</v>
      </c>
      <c r="G162" s="656">
        <v>-16.899999999999999</v>
      </c>
      <c r="H162" s="655">
        <v>1</v>
      </c>
      <c r="I162" s="656">
        <v>13.2</v>
      </c>
      <c r="J162" s="656">
        <v>27.1</v>
      </c>
      <c r="K162" s="656">
        <v>1.8</v>
      </c>
      <c r="L162" s="655">
        <v>42</v>
      </c>
      <c r="M162" s="655">
        <v>25</v>
      </c>
    </row>
    <row r="163" spans="1:13" s="71" customFormat="1" ht="11.1" customHeight="1">
      <c r="A163" s="654" t="s">
        <v>160</v>
      </c>
      <c r="B163" s="653">
        <v>155</v>
      </c>
      <c r="C163" s="652">
        <v>6.2</v>
      </c>
      <c r="D163" s="651">
        <v>547</v>
      </c>
      <c r="E163" s="652">
        <v>21.9</v>
      </c>
      <c r="F163" s="381">
        <v>-392</v>
      </c>
      <c r="G163" s="652">
        <v>-15.7</v>
      </c>
      <c r="H163" s="651" t="s">
        <v>0</v>
      </c>
      <c r="I163" s="652" t="s">
        <v>0</v>
      </c>
      <c r="J163" s="652">
        <v>26.3</v>
      </c>
      <c r="K163" s="652">
        <v>1.5</v>
      </c>
      <c r="L163" s="651">
        <v>79</v>
      </c>
      <c r="M163" s="651">
        <v>27</v>
      </c>
    </row>
    <row r="164" spans="1:13" s="71" customFormat="1" ht="11.1" customHeight="1">
      <c r="A164" s="658" t="s">
        <v>161</v>
      </c>
      <c r="B164" s="657">
        <v>86</v>
      </c>
      <c r="C164" s="656">
        <v>6.6</v>
      </c>
      <c r="D164" s="655">
        <v>284</v>
      </c>
      <c r="E164" s="656">
        <v>21.7</v>
      </c>
      <c r="F164" s="378">
        <v>-198</v>
      </c>
      <c r="G164" s="656">
        <v>-15.2</v>
      </c>
      <c r="H164" s="655" t="s">
        <v>0</v>
      </c>
      <c r="I164" s="655" t="s">
        <v>0</v>
      </c>
      <c r="J164" s="656">
        <v>28.4</v>
      </c>
      <c r="K164" s="656">
        <v>1.4</v>
      </c>
      <c r="L164" s="655">
        <v>60</v>
      </c>
      <c r="M164" s="655">
        <v>25</v>
      </c>
    </row>
    <row r="165" spans="1:13" s="678" customFormat="1" ht="12.95" customHeight="1">
      <c r="A165" s="677" t="s">
        <v>162</v>
      </c>
      <c r="B165" s="676">
        <v>1562</v>
      </c>
      <c r="C165" s="675">
        <v>8.5</v>
      </c>
      <c r="D165" s="670">
        <v>3023</v>
      </c>
      <c r="E165" s="675">
        <v>16.5</v>
      </c>
      <c r="F165" s="324">
        <v>-1461</v>
      </c>
      <c r="G165" s="675">
        <v>-8</v>
      </c>
      <c r="H165" s="670">
        <v>7</v>
      </c>
      <c r="I165" s="675">
        <v>4.5</v>
      </c>
      <c r="J165" s="675">
        <v>26.5</v>
      </c>
      <c r="K165" s="674">
        <v>1.6</v>
      </c>
      <c r="L165" s="670">
        <v>827</v>
      </c>
      <c r="M165" s="670">
        <v>260</v>
      </c>
    </row>
    <row r="166" spans="1:13" s="131" customFormat="1" ht="11.1" customHeight="1">
      <c r="A166" s="133" t="s">
        <v>163</v>
      </c>
      <c r="B166" s="673">
        <v>1043</v>
      </c>
      <c r="C166" s="672">
        <v>8.5</v>
      </c>
      <c r="D166" s="671">
        <v>1989</v>
      </c>
      <c r="E166" s="672">
        <v>16.100000000000001</v>
      </c>
      <c r="F166" s="385">
        <v>-946</v>
      </c>
      <c r="G166" s="672">
        <v>-7.7</v>
      </c>
      <c r="H166" s="671">
        <v>4</v>
      </c>
      <c r="I166" s="672">
        <v>3.8</v>
      </c>
      <c r="J166" s="672">
        <v>27.2</v>
      </c>
      <c r="K166" s="672">
        <v>1.6</v>
      </c>
      <c r="L166" s="671">
        <v>583</v>
      </c>
      <c r="M166" s="671">
        <v>189</v>
      </c>
    </row>
    <row r="167" spans="1:13" s="71" customFormat="1" ht="11.1" customHeight="1">
      <c r="A167" s="658" t="s">
        <v>164</v>
      </c>
      <c r="B167" s="657">
        <v>103</v>
      </c>
      <c r="C167" s="656">
        <v>11.1</v>
      </c>
      <c r="D167" s="655">
        <v>161</v>
      </c>
      <c r="E167" s="656">
        <v>17.399999999999999</v>
      </c>
      <c r="F167" s="378">
        <v>-58</v>
      </c>
      <c r="G167" s="656">
        <v>-6.3</v>
      </c>
      <c r="H167" s="655">
        <v>1</v>
      </c>
      <c r="I167" s="655">
        <v>9.6999999999999993</v>
      </c>
      <c r="J167" s="656">
        <v>23.6</v>
      </c>
      <c r="K167" s="656">
        <v>2.1</v>
      </c>
      <c r="L167" s="655">
        <v>36</v>
      </c>
      <c r="M167" s="655">
        <v>8</v>
      </c>
    </row>
    <row r="168" spans="1:13" ht="11.1" customHeight="1">
      <c r="A168" s="654" t="s">
        <v>165</v>
      </c>
      <c r="B168" s="653">
        <v>211</v>
      </c>
      <c r="C168" s="652">
        <v>8.3000000000000007</v>
      </c>
      <c r="D168" s="651">
        <v>412</v>
      </c>
      <c r="E168" s="652">
        <v>16.2</v>
      </c>
      <c r="F168" s="381">
        <v>-201</v>
      </c>
      <c r="G168" s="652">
        <v>-7.9</v>
      </c>
      <c r="H168" s="651">
        <v>1</v>
      </c>
      <c r="I168" s="652">
        <v>4.7</v>
      </c>
      <c r="J168" s="652">
        <v>26</v>
      </c>
      <c r="K168" s="652">
        <v>1.5</v>
      </c>
      <c r="L168" s="651">
        <v>109</v>
      </c>
      <c r="M168" s="651">
        <v>33</v>
      </c>
    </row>
    <row r="169" spans="1:13" ht="11.1" customHeight="1">
      <c r="A169" s="658" t="s">
        <v>166</v>
      </c>
      <c r="B169" s="657">
        <v>152</v>
      </c>
      <c r="C169" s="656">
        <v>8.5</v>
      </c>
      <c r="D169" s="655">
        <v>314</v>
      </c>
      <c r="E169" s="656">
        <v>17.5</v>
      </c>
      <c r="F169" s="378">
        <v>-162</v>
      </c>
      <c r="G169" s="656">
        <v>-9</v>
      </c>
      <c r="H169" s="655">
        <v>1</v>
      </c>
      <c r="I169" s="656">
        <v>6.6</v>
      </c>
      <c r="J169" s="656">
        <v>24.2</v>
      </c>
      <c r="K169" s="656">
        <v>1.5</v>
      </c>
      <c r="L169" s="655">
        <v>76</v>
      </c>
      <c r="M169" s="655">
        <v>22</v>
      </c>
    </row>
    <row r="170" spans="1:13" ht="11.1" customHeight="1">
      <c r="A170" s="654" t="s">
        <v>167</v>
      </c>
      <c r="B170" s="653">
        <v>46</v>
      </c>
      <c r="C170" s="652">
        <v>7.4</v>
      </c>
      <c r="D170" s="651">
        <v>112</v>
      </c>
      <c r="E170" s="652">
        <v>18</v>
      </c>
      <c r="F170" s="381">
        <v>-66</v>
      </c>
      <c r="G170" s="652">
        <v>-10.6</v>
      </c>
      <c r="H170" s="651" t="s">
        <v>0</v>
      </c>
      <c r="I170" s="652" t="s">
        <v>0</v>
      </c>
      <c r="J170" s="652">
        <v>25.3</v>
      </c>
      <c r="K170" s="652">
        <v>1.5</v>
      </c>
      <c r="L170" s="651">
        <v>21</v>
      </c>
      <c r="M170" s="651">
        <v>7</v>
      </c>
    </row>
    <row r="171" spans="1:13" ht="11.1" customHeight="1">
      <c r="A171" s="658" t="s">
        <v>168</v>
      </c>
      <c r="B171" s="657">
        <v>7</v>
      </c>
      <c r="C171" s="656">
        <v>6.8</v>
      </c>
      <c r="D171" s="655">
        <v>35</v>
      </c>
      <c r="E171" s="656">
        <v>34.200000000000003</v>
      </c>
      <c r="F171" s="378">
        <v>-28</v>
      </c>
      <c r="G171" s="656">
        <v>-27.4</v>
      </c>
      <c r="H171" s="655" t="s">
        <v>0</v>
      </c>
      <c r="I171" s="670" t="s">
        <v>0</v>
      </c>
      <c r="J171" s="656">
        <v>23.5</v>
      </c>
      <c r="K171" s="656">
        <v>3.1</v>
      </c>
      <c r="L171" s="655">
        <v>2</v>
      </c>
      <c r="M171" s="655">
        <v>1</v>
      </c>
    </row>
    <row r="172" spans="1:13" s="649" customFormat="1" ht="12.95" customHeight="1">
      <c r="A172" s="667" t="s">
        <v>169</v>
      </c>
      <c r="B172" s="666">
        <v>3118</v>
      </c>
      <c r="C172" s="665">
        <v>9.1</v>
      </c>
      <c r="D172" s="663">
        <v>5230</v>
      </c>
      <c r="E172" s="665">
        <v>15.3</v>
      </c>
      <c r="F172" s="339">
        <v>-2112</v>
      </c>
      <c r="G172" s="665">
        <v>-6.2</v>
      </c>
      <c r="H172" s="663">
        <v>17</v>
      </c>
      <c r="I172" s="665">
        <v>5.5</v>
      </c>
      <c r="J172" s="665">
        <v>29.3</v>
      </c>
      <c r="K172" s="664">
        <v>1.6</v>
      </c>
      <c r="L172" s="663">
        <v>1642</v>
      </c>
      <c r="M172" s="663">
        <v>582</v>
      </c>
    </row>
    <row r="173" spans="1:13" s="659" customFormat="1" ht="11.1" customHeight="1">
      <c r="A173" s="139" t="s">
        <v>170</v>
      </c>
      <c r="B173" s="662">
        <v>2311</v>
      </c>
      <c r="C173" s="661">
        <v>9.3000000000000007</v>
      </c>
      <c r="D173" s="660">
        <v>3421</v>
      </c>
      <c r="E173" s="661">
        <v>13.7</v>
      </c>
      <c r="F173" s="392">
        <v>-1110</v>
      </c>
      <c r="G173" s="661">
        <v>-4.5</v>
      </c>
      <c r="H173" s="660">
        <v>14</v>
      </c>
      <c r="I173" s="661">
        <v>6.1</v>
      </c>
      <c r="J173" s="661">
        <v>30</v>
      </c>
      <c r="K173" s="661">
        <v>1.5</v>
      </c>
      <c r="L173" s="660">
        <v>1343</v>
      </c>
      <c r="M173" s="660">
        <v>481</v>
      </c>
    </row>
    <row r="174" spans="1:13" ht="11.1" customHeight="1">
      <c r="A174" s="669" t="s">
        <v>171</v>
      </c>
      <c r="B174" s="653">
        <v>775</v>
      </c>
      <c r="C174" s="652">
        <v>9.3000000000000007</v>
      </c>
      <c r="D174" s="651">
        <v>1007</v>
      </c>
      <c r="E174" s="652">
        <v>12.1</v>
      </c>
      <c r="F174" s="381">
        <v>-232</v>
      </c>
      <c r="G174" s="652">
        <v>-2.8</v>
      </c>
      <c r="H174" s="651">
        <v>6</v>
      </c>
      <c r="I174" s="652">
        <v>7.7</v>
      </c>
      <c r="J174" s="652">
        <v>31.1</v>
      </c>
      <c r="K174" s="652">
        <v>1.4</v>
      </c>
      <c r="L174" s="651">
        <v>581</v>
      </c>
      <c r="M174" s="651">
        <v>225</v>
      </c>
    </row>
    <row r="175" spans="1:13" ht="11.1" customHeight="1">
      <c r="A175" s="668" t="s">
        <v>172</v>
      </c>
      <c r="B175" s="657">
        <v>108</v>
      </c>
      <c r="C175" s="656">
        <v>8.4</v>
      </c>
      <c r="D175" s="655">
        <v>208</v>
      </c>
      <c r="E175" s="656">
        <v>16.100000000000001</v>
      </c>
      <c r="F175" s="378">
        <v>-100</v>
      </c>
      <c r="G175" s="656">
        <v>-7.8</v>
      </c>
      <c r="H175" s="655" t="s">
        <v>0</v>
      </c>
      <c r="I175" s="656" t="s">
        <v>0</v>
      </c>
      <c r="J175" s="656">
        <v>28.2</v>
      </c>
      <c r="K175" s="656">
        <v>1.6</v>
      </c>
      <c r="L175" s="655">
        <v>54</v>
      </c>
      <c r="M175" s="655">
        <v>35</v>
      </c>
    </row>
    <row r="176" spans="1:13" ht="11.1" customHeight="1">
      <c r="A176" s="669" t="s">
        <v>16</v>
      </c>
      <c r="B176" s="653">
        <v>656</v>
      </c>
      <c r="C176" s="652">
        <v>9.4</v>
      </c>
      <c r="D176" s="651">
        <v>886</v>
      </c>
      <c r="E176" s="652">
        <v>12.7</v>
      </c>
      <c r="F176" s="381">
        <v>-230</v>
      </c>
      <c r="G176" s="652">
        <v>-3.3</v>
      </c>
      <c r="H176" s="651">
        <v>3</v>
      </c>
      <c r="I176" s="652">
        <v>4.5999999999999996</v>
      </c>
      <c r="J176" s="652">
        <v>29.3</v>
      </c>
      <c r="K176" s="652">
        <v>1.5</v>
      </c>
      <c r="L176" s="651">
        <v>307</v>
      </c>
      <c r="M176" s="651">
        <v>101</v>
      </c>
    </row>
    <row r="177" spans="1:13" ht="11.1" customHeight="1">
      <c r="A177" s="668" t="s">
        <v>173</v>
      </c>
      <c r="B177" s="657">
        <v>490</v>
      </c>
      <c r="C177" s="656">
        <v>9</v>
      </c>
      <c r="D177" s="655">
        <v>579</v>
      </c>
      <c r="E177" s="656">
        <v>10.7</v>
      </c>
      <c r="F177" s="378">
        <v>-89</v>
      </c>
      <c r="G177" s="656">
        <v>-1.6</v>
      </c>
      <c r="H177" s="655">
        <v>4</v>
      </c>
      <c r="I177" s="656">
        <v>8.1999999999999993</v>
      </c>
      <c r="J177" s="656">
        <v>30.3</v>
      </c>
      <c r="K177" s="656">
        <v>1.4</v>
      </c>
      <c r="L177" s="655">
        <v>222</v>
      </c>
      <c r="M177" s="655">
        <v>74</v>
      </c>
    </row>
    <row r="178" spans="1:13" ht="11.1" customHeight="1">
      <c r="A178" s="669" t="s">
        <v>174</v>
      </c>
      <c r="B178" s="653">
        <v>282</v>
      </c>
      <c r="C178" s="652">
        <v>9.6</v>
      </c>
      <c r="D178" s="651">
        <v>741</v>
      </c>
      <c r="E178" s="652">
        <v>25.4</v>
      </c>
      <c r="F178" s="381">
        <v>-459</v>
      </c>
      <c r="G178" s="652">
        <v>-15.7</v>
      </c>
      <c r="H178" s="651">
        <v>1</v>
      </c>
      <c r="I178" s="652">
        <v>3.6</v>
      </c>
      <c r="J178" s="652">
        <v>27.7</v>
      </c>
      <c r="K178" s="652">
        <v>1.6</v>
      </c>
      <c r="L178" s="651">
        <v>179</v>
      </c>
      <c r="M178" s="651">
        <v>46</v>
      </c>
    </row>
    <row r="179" spans="1:13" ht="11.1" customHeight="1">
      <c r="A179" s="658" t="s">
        <v>175</v>
      </c>
      <c r="B179" s="657">
        <v>376</v>
      </c>
      <c r="C179" s="656">
        <v>8.8000000000000007</v>
      </c>
      <c r="D179" s="655">
        <v>765</v>
      </c>
      <c r="E179" s="656">
        <v>17.899999999999999</v>
      </c>
      <c r="F179" s="378">
        <v>-389</v>
      </c>
      <c r="G179" s="656">
        <v>-9.1</v>
      </c>
      <c r="H179" s="655">
        <v>2</v>
      </c>
      <c r="I179" s="656">
        <v>5.3</v>
      </c>
      <c r="J179" s="656">
        <v>27.8</v>
      </c>
      <c r="K179" s="656">
        <v>1.7</v>
      </c>
      <c r="L179" s="655">
        <v>177</v>
      </c>
      <c r="M179" s="655">
        <v>49</v>
      </c>
    </row>
    <row r="180" spans="1:13" ht="11.1" customHeight="1">
      <c r="A180" s="654" t="s">
        <v>176</v>
      </c>
      <c r="B180" s="653">
        <v>49</v>
      </c>
      <c r="C180" s="652">
        <v>8.5</v>
      </c>
      <c r="D180" s="651">
        <v>176</v>
      </c>
      <c r="E180" s="652">
        <v>30.5</v>
      </c>
      <c r="F180" s="381">
        <v>-127</v>
      </c>
      <c r="G180" s="652">
        <v>-22</v>
      </c>
      <c r="H180" s="651" t="s">
        <v>0</v>
      </c>
      <c r="I180" s="663" t="s">
        <v>0</v>
      </c>
      <c r="J180" s="652">
        <v>28.5</v>
      </c>
      <c r="K180" s="652">
        <v>2.4</v>
      </c>
      <c r="L180" s="651">
        <v>9</v>
      </c>
      <c r="M180" s="651">
        <v>8</v>
      </c>
    </row>
    <row r="181" spans="1:13" ht="11.1" customHeight="1">
      <c r="A181" s="658" t="s">
        <v>177</v>
      </c>
      <c r="B181" s="657">
        <v>148</v>
      </c>
      <c r="C181" s="656">
        <v>9.4</v>
      </c>
      <c r="D181" s="655">
        <v>247</v>
      </c>
      <c r="E181" s="656">
        <v>15.6</v>
      </c>
      <c r="F181" s="378">
        <v>-99</v>
      </c>
      <c r="G181" s="656">
        <v>-6.3</v>
      </c>
      <c r="H181" s="655">
        <v>1</v>
      </c>
      <c r="I181" s="656">
        <v>6.8</v>
      </c>
      <c r="J181" s="656">
        <v>25.6</v>
      </c>
      <c r="K181" s="656">
        <v>1.8</v>
      </c>
      <c r="L181" s="655">
        <v>53</v>
      </c>
      <c r="M181" s="655">
        <v>15</v>
      </c>
    </row>
    <row r="182" spans="1:13" ht="11.1" customHeight="1">
      <c r="A182" s="654" t="s">
        <v>178</v>
      </c>
      <c r="B182" s="653">
        <v>107</v>
      </c>
      <c r="C182" s="652">
        <v>9.1</v>
      </c>
      <c r="D182" s="651">
        <v>224</v>
      </c>
      <c r="E182" s="652">
        <v>19.100000000000001</v>
      </c>
      <c r="F182" s="381">
        <v>-117</v>
      </c>
      <c r="G182" s="652">
        <v>-10</v>
      </c>
      <c r="H182" s="651" t="s">
        <v>0</v>
      </c>
      <c r="I182" s="652" t="s">
        <v>0</v>
      </c>
      <c r="J182" s="652">
        <v>25.1</v>
      </c>
      <c r="K182" s="652">
        <v>1.7</v>
      </c>
      <c r="L182" s="651">
        <v>26</v>
      </c>
      <c r="M182" s="651">
        <v>8</v>
      </c>
    </row>
    <row r="183" spans="1:13" ht="11.1" customHeight="1">
      <c r="A183" s="658" t="s">
        <v>179</v>
      </c>
      <c r="B183" s="657">
        <v>51</v>
      </c>
      <c r="C183" s="656">
        <v>7.4</v>
      </c>
      <c r="D183" s="655">
        <v>139</v>
      </c>
      <c r="E183" s="656">
        <v>20.100000000000001</v>
      </c>
      <c r="F183" s="378">
        <v>-88</v>
      </c>
      <c r="G183" s="656">
        <v>-12.7</v>
      </c>
      <c r="H183" s="655" t="s">
        <v>0</v>
      </c>
      <c r="I183" s="670" t="s">
        <v>0</v>
      </c>
      <c r="J183" s="656">
        <v>24.4</v>
      </c>
      <c r="K183" s="656">
        <v>1.8</v>
      </c>
      <c r="L183" s="655">
        <v>12</v>
      </c>
      <c r="M183" s="655">
        <v>5</v>
      </c>
    </row>
    <row r="184" spans="1:13" ht="11.1" customHeight="1">
      <c r="A184" s="654" t="s">
        <v>180</v>
      </c>
      <c r="B184" s="653">
        <v>76</v>
      </c>
      <c r="C184" s="652">
        <v>7.2</v>
      </c>
      <c r="D184" s="651">
        <v>258</v>
      </c>
      <c r="E184" s="652">
        <v>24.3</v>
      </c>
      <c r="F184" s="381">
        <v>-182</v>
      </c>
      <c r="G184" s="652">
        <v>-17.100000000000001</v>
      </c>
      <c r="H184" s="651" t="s">
        <v>0</v>
      </c>
      <c r="I184" s="663" t="s">
        <v>0</v>
      </c>
      <c r="J184" s="652">
        <v>25.8</v>
      </c>
      <c r="K184" s="652">
        <v>1.8</v>
      </c>
      <c r="L184" s="651">
        <v>22</v>
      </c>
      <c r="M184" s="651">
        <v>16</v>
      </c>
    </row>
    <row r="185" spans="1:13" s="649" customFormat="1" ht="12.95" customHeight="1">
      <c r="A185" s="677" t="s">
        <v>181</v>
      </c>
      <c r="B185" s="676">
        <v>614</v>
      </c>
      <c r="C185" s="675">
        <v>8.1</v>
      </c>
      <c r="D185" s="670">
        <v>1398</v>
      </c>
      <c r="E185" s="675">
        <v>18.399999999999999</v>
      </c>
      <c r="F185" s="324">
        <v>-784</v>
      </c>
      <c r="G185" s="675">
        <v>-10.3</v>
      </c>
      <c r="H185" s="670">
        <v>6</v>
      </c>
      <c r="I185" s="675">
        <v>9.8000000000000007</v>
      </c>
      <c r="J185" s="675">
        <v>27.9</v>
      </c>
      <c r="K185" s="674">
        <v>1.7</v>
      </c>
      <c r="L185" s="670">
        <v>335</v>
      </c>
      <c r="M185" s="670">
        <v>114</v>
      </c>
    </row>
    <row r="186" spans="1:13" s="659" customFormat="1" ht="11.1" customHeight="1">
      <c r="A186" s="133" t="s">
        <v>182</v>
      </c>
      <c r="B186" s="673">
        <v>423</v>
      </c>
      <c r="C186" s="672">
        <v>8.6</v>
      </c>
      <c r="D186" s="671">
        <v>809</v>
      </c>
      <c r="E186" s="672">
        <v>16.399999999999999</v>
      </c>
      <c r="F186" s="385">
        <v>-386</v>
      </c>
      <c r="G186" s="672">
        <v>-7.8</v>
      </c>
      <c r="H186" s="671">
        <v>5</v>
      </c>
      <c r="I186" s="672">
        <v>11.8</v>
      </c>
      <c r="J186" s="672">
        <v>28.5</v>
      </c>
      <c r="K186" s="672">
        <v>1.8</v>
      </c>
      <c r="L186" s="671">
        <v>229</v>
      </c>
      <c r="M186" s="671">
        <v>84</v>
      </c>
    </row>
    <row r="187" spans="1:13" s="659" customFormat="1" ht="11.1" customHeight="1">
      <c r="A187" s="139" t="s">
        <v>183</v>
      </c>
      <c r="B187" s="662">
        <v>59</v>
      </c>
      <c r="C187" s="661">
        <v>6.6</v>
      </c>
      <c r="D187" s="660">
        <v>220</v>
      </c>
      <c r="E187" s="661">
        <v>24.6</v>
      </c>
      <c r="F187" s="392">
        <v>-161</v>
      </c>
      <c r="G187" s="661">
        <v>-18</v>
      </c>
      <c r="H187" s="660">
        <v>1</v>
      </c>
      <c r="I187" s="661">
        <v>17</v>
      </c>
      <c r="J187" s="661">
        <v>27.2</v>
      </c>
      <c r="K187" s="661">
        <v>1.8</v>
      </c>
      <c r="L187" s="660">
        <v>36</v>
      </c>
      <c r="M187" s="660">
        <v>13</v>
      </c>
    </row>
    <row r="188" spans="1:13" ht="11.1" customHeight="1">
      <c r="A188" s="654" t="s">
        <v>184</v>
      </c>
      <c r="B188" s="653">
        <v>80</v>
      </c>
      <c r="C188" s="652">
        <v>8.1</v>
      </c>
      <c r="D188" s="651">
        <v>203</v>
      </c>
      <c r="E188" s="652">
        <v>20.6</v>
      </c>
      <c r="F188" s="381">
        <v>-123</v>
      </c>
      <c r="G188" s="652">
        <v>-12.5</v>
      </c>
      <c r="H188" s="651" t="s">
        <v>0</v>
      </c>
      <c r="I188" s="652" t="s">
        <v>0</v>
      </c>
      <c r="J188" s="652">
        <v>24.2</v>
      </c>
      <c r="K188" s="652">
        <v>1.8</v>
      </c>
      <c r="L188" s="651">
        <v>29</v>
      </c>
      <c r="M188" s="651">
        <v>11</v>
      </c>
    </row>
    <row r="189" spans="1:13" ht="11.1" customHeight="1">
      <c r="A189" s="658" t="s">
        <v>185</v>
      </c>
      <c r="B189" s="657">
        <v>52</v>
      </c>
      <c r="C189" s="656">
        <v>6.5</v>
      </c>
      <c r="D189" s="655">
        <v>166</v>
      </c>
      <c r="E189" s="656">
        <v>20.9</v>
      </c>
      <c r="F189" s="378">
        <v>-114</v>
      </c>
      <c r="G189" s="656">
        <v>-14.3</v>
      </c>
      <c r="H189" s="655" t="s">
        <v>0</v>
      </c>
      <c r="I189" s="670" t="s">
        <v>0</v>
      </c>
      <c r="J189" s="656">
        <v>28.9</v>
      </c>
      <c r="K189" s="656">
        <v>1.5</v>
      </c>
      <c r="L189" s="655">
        <v>41</v>
      </c>
      <c r="M189" s="655">
        <v>6</v>
      </c>
    </row>
    <row r="190" spans="1:13" s="649" customFormat="1" ht="12.95" customHeight="1">
      <c r="A190" s="667" t="s">
        <v>186</v>
      </c>
      <c r="B190" s="666">
        <v>1518</v>
      </c>
      <c r="C190" s="665">
        <v>8.6999999999999993</v>
      </c>
      <c r="D190" s="663">
        <v>2654</v>
      </c>
      <c r="E190" s="665">
        <v>15.2</v>
      </c>
      <c r="F190" s="339">
        <v>-1136</v>
      </c>
      <c r="G190" s="665">
        <v>-6.5</v>
      </c>
      <c r="H190" s="663">
        <v>7</v>
      </c>
      <c r="I190" s="665">
        <v>4.5999999999999996</v>
      </c>
      <c r="J190" s="665">
        <v>27.3</v>
      </c>
      <c r="K190" s="664">
        <v>1.6</v>
      </c>
      <c r="L190" s="663">
        <v>758</v>
      </c>
      <c r="M190" s="663">
        <v>102</v>
      </c>
    </row>
    <row r="191" spans="1:13" s="659" customFormat="1" ht="11.1" customHeight="1">
      <c r="A191" s="139" t="s">
        <v>187</v>
      </c>
      <c r="B191" s="662">
        <v>907</v>
      </c>
      <c r="C191" s="661">
        <v>9.3000000000000007</v>
      </c>
      <c r="D191" s="660">
        <v>1339</v>
      </c>
      <c r="E191" s="661">
        <v>13.7</v>
      </c>
      <c r="F191" s="392">
        <v>-432</v>
      </c>
      <c r="G191" s="661">
        <v>-4.4000000000000004</v>
      </c>
      <c r="H191" s="660">
        <v>6</v>
      </c>
      <c r="I191" s="661">
        <v>6.6</v>
      </c>
      <c r="J191" s="661">
        <v>27.2</v>
      </c>
      <c r="K191" s="661">
        <v>1.7</v>
      </c>
      <c r="L191" s="660">
        <v>441</v>
      </c>
      <c r="M191" s="660">
        <v>7</v>
      </c>
    </row>
    <row r="192" spans="1:13" ht="11.1" customHeight="1">
      <c r="A192" s="654" t="s">
        <v>188</v>
      </c>
      <c r="B192" s="653">
        <v>274</v>
      </c>
      <c r="C192" s="652">
        <v>7.8</v>
      </c>
      <c r="D192" s="651">
        <v>589</v>
      </c>
      <c r="E192" s="652">
        <v>16.7</v>
      </c>
      <c r="F192" s="381">
        <v>-315</v>
      </c>
      <c r="G192" s="652">
        <v>-8.9</v>
      </c>
      <c r="H192" s="651">
        <v>1</v>
      </c>
      <c r="I192" s="652">
        <v>3.7</v>
      </c>
      <c r="J192" s="652">
        <v>27.5</v>
      </c>
      <c r="K192" s="652">
        <v>1.5</v>
      </c>
      <c r="L192" s="651">
        <v>151</v>
      </c>
      <c r="M192" s="651">
        <v>60</v>
      </c>
    </row>
    <row r="193" spans="1:13" ht="11.1" customHeight="1">
      <c r="A193" s="658" t="s">
        <v>189</v>
      </c>
      <c r="B193" s="657">
        <v>337</v>
      </c>
      <c r="C193" s="656">
        <v>8.1</v>
      </c>
      <c r="D193" s="655">
        <v>726</v>
      </c>
      <c r="E193" s="656">
        <v>17.399999999999999</v>
      </c>
      <c r="F193" s="378">
        <v>-389</v>
      </c>
      <c r="G193" s="656">
        <v>-9.3000000000000007</v>
      </c>
      <c r="H193" s="655" t="s">
        <v>0</v>
      </c>
      <c r="I193" s="670" t="s">
        <v>0</v>
      </c>
      <c r="J193" s="656">
        <v>27.2</v>
      </c>
      <c r="K193" s="656">
        <v>1.6</v>
      </c>
      <c r="L193" s="655">
        <v>166</v>
      </c>
      <c r="M193" s="655">
        <v>35</v>
      </c>
    </row>
    <row r="194" spans="1:13" s="649" customFormat="1" ht="12.95" customHeight="1">
      <c r="A194" s="667" t="s">
        <v>190</v>
      </c>
      <c r="B194" s="666">
        <v>1637</v>
      </c>
      <c r="C194" s="665">
        <v>8.5</v>
      </c>
      <c r="D194" s="663">
        <v>2337</v>
      </c>
      <c r="E194" s="665">
        <v>12.1</v>
      </c>
      <c r="F194" s="339">
        <v>-700</v>
      </c>
      <c r="G194" s="665">
        <v>-3.6</v>
      </c>
      <c r="H194" s="663">
        <v>11</v>
      </c>
      <c r="I194" s="665">
        <v>6.7</v>
      </c>
      <c r="J194" s="665">
        <v>27.3</v>
      </c>
      <c r="K194" s="664">
        <v>1.4</v>
      </c>
      <c r="L194" s="663">
        <v>1214</v>
      </c>
      <c r="M194" s="663">
        <v>200</v>
      </c>
    </row>
    <row r="195" spans="1:13" s="659" customFormat="1" ht="11.1" customHeight="1">
      <c r="A195" s="139" t="s">
        <v>191</v>
      </c>
      <c r="B195" s="662">
        <v>588</v>
      </c>
      <c r="C195" s="661">
        <v>8</v>
      </c>
      <c r="D195" s="660">
        <v>1014</v>
      </c>
      <c r="E195" s="661">
        <v>13.7</v>
      </c>
      <c r="F195" s="392">
        <v>-426</v>
      </c>
      <c r="G195" s="661">
        <v>-5.8</v>
      </c>
      <c r="H195" s="660">
        <v>2</v>
      </c>
      <c r="I195" s="661">
        <v>3.4</v>
      </c>
      <c r="J195" s="661">
        <v>28.1</v>
      </c>
      <c r="K195" s="661">
        <v>1.5</v>
      </c>
      <c r="L195" s="660">
        <v>378</v>
      </c>
      <c r="M195" s="660">
        <v>131</v>
      </c>
    </row>
    <row r="196" spans="1:13" ht="11.1" customHeight="1">
      <c r="A196" s="669" t="s">
        <v>192</v>
      </c>
      <c r="B196" s="653">
        <v>538</v>
      </c>
      <c r="C196" s="652">
        <v>8.1</v>
      </c>
      <c r="D196" s="651">
        <v>900</v>
      </c>
      <c r="E196" s="652">
        <v>13.5</v>
      </c>
      <c r="F196" s="381">
        <v>-362</v>
      </c>
      <c r="G196" s="652">
        <v>-5.4</v>
      </c>
      <c r="H196" s="651">
        <v>2</v>
      </c>
      <c r="I196" s="652">
        <v>3.7</v>
      </c>
      <c r="J196" s="652">
        <v>28.2</v>
      </c>
      <c r="K196" s="652">
        <v>1.5</v>
      </c>
      <c r="L196" s="651">
        <v>337</v>
      </c>
      <c r="M196" s="651">
        <v>110</v>
      </c>
    </row>
    <row r="197" spans="1:13" ht="11.1" customHeight="1">
      <c r="A197" s="668" t="s">
        <v>193</v>
      </c>
      <c r="B197" s="657">
        <v>50</v>
      </c>
      <c r="C197" s="656">
        <v>6.7</v>
      </c>
      <c r="D197" s="655">
        <v>114</v>
      </c>
      <c r="E197" s="656">
        <v>15.3</v>
      </c>
      <c r="F197" s="378">
        <v>-64</v>
      </c>
      <c r="G197" s="656">
        <v>-8.6</v>
      </c>
      <c r="H197" s="655" t="s">
        <v>0</v>
      </c>
      <c r="I197" s="655" t="s">
        <v>0</v>
      </c>
      <c r="J197" s="656">
        <v>27</v>
      </c>
      <c r="K197" s="656">
        <v>1.3</v>
      </c>
      <c r="L197" s="655">
        <v>41</v>
      </c>
      <c r="M197" s="655">
        <v>21</v>
      </c>
    </row>
    <row r="198" spans="1:13" ht="11.1" customHeight="1">
      <c r="A198" s="654" t="s">
        <v>194</v>
      </c>
      <c r="B198" s="653">
        <v>29</v>
      </c>
      <c r="C198" s="652">
        <v>4.9000000000000004</v>
      </c>
      <c r="D198" s="651">
        <v>136</v>
      </c>
      <c r="E198" s="652">
        <v>22.8</v>
      </c>
      <c r="F198" s="381">
        <v>-107</v>
      </c>
      <c r="G198" s="652">
        <v>-17.899999999999999</v>
      </c>
      <c r="H198" s="651">
        <v>1</v>
      </c>
      <c r="I198" s="651">
        <v>34.5</v>
      </c>
      <c r="J198" s="652">
        <v>26.9</v>
      </c>
      <c r="K198" s="652">
        <v>1.1000000000000001</v>
      </c>
      <c r="L198" s="651">
        <v>22</v>
      </c>
      <c r="M198" s="651">
        <v>3</v>
      </c>
    </row>
    <row r="199" spans="1:13" ht="11.1" customHeight="1">
      <c r="A199" s="658" t="s">
        <v>195</v>
      </c>
      <c r="B199" s="657">
        <v>365</v>
      </c>
      <c r="C199" s="656">
        <v>8.9</v>
      </c>
      <c r="D199" s="655">
        <v>350</v>
      </c>
      <c r="E199" s="656">
        <v>8.5</v>
      </c>
      <c r="F199" s="378">
        <v>15</v>
      </c>
      <c r="G199" s="656">
        <v>0.4</v>
      </c>
      <c r="H199" s="655">
        <v>2</v>
      </c>
      <c r="I199" s="656">
        <v>5.5</v>
      </c>
      <c r="J199" s="656">
        <v>26.6</v>
      </c>
      <c r="K199" s="656">
        <v>1.2</v>
      </c>
      <c r="L199" s="655">
        <v>287</v>
      </c>
      <c r="M199" s="655">
        <v>14</v>
      </c>
    </row>
    <row r="200" spans="1:13" ht="11.1" customHeight="1">
      <c r="A200" s="654" t="s">
        <v>196</v>
      </c>
      <c r="B200" s="653">
        <v>173</v>
      </c>
      <c r="C200" s="652">
        <v>9.9</v>
      </c>
      <c r="D200" s="651">
        <v>269</v>
      </c>
      <c r="E200" s="652">
        <v>15.4</v>
      </c>
      <c r="F200" s="381">
        <v>-96</v>
      </c>
      <c r="G200" s="652">
        <v>-5.5</v>
      </c>
      <c r="H200" s="651">
        <v>1</v>
      </c>
      <c r="I200" s="652">
        <v>5.8</v>
      </c>
      <c r="J200" s="652">
        <v>26.8</v>
      </c>
      <c r="K200" s="652">
        <v>2</v>
      </c>
      <c r="L200" s="651">
        <v>74</v>
      </c>
      <c r="M200" s="651">
        <v>17</v>
      </c>
    </row>
    <row r="201" spans="1:13" ht="11.1" customHeight="1">
      <c r="A201" s="658" t="s">
        <v>197</v>
      </c>
      <c r="B201" s="657">
        <v>275</v>
      </c>
      <c r="C201" s="656">
        <v>8.1999999999999993</v>
      </c>
      <c r="D201" s="655">
        <v>241</v>
      </c>
      <c r="E201" s="656">
        <v>7.2</v>
      </c>
      <c r="F201" s="378">
        <v>34</v>
      </c>
      <c r="G201" s="656">
        <v>1</v>
      </c>
      <c r="H201" s="655">
        <v>4</v>
      </c>
      <c r="I201" s="656">
        <v>14.6</v>
      </c>
      <c r="J201" s="656">
        <v>27.5</v>
      </c>
      <c r="K201" s="656">
        <v>1.1000000000000001</v>
      </c>
      <c r="L201" s="655">
        <v>343</v>
      </c>
      <c r="M201" s="655">
        <v>11</v>
      </c>
    </row>
    <row r="202" spans="1:13" ht="11.1" customHeight="1">
      <c r="A202" s="654" t="s">
        <v>198</v>
      </c>
      <c r="B202" s="653">
        <v>154</v>
      </c>
      <c r="C202" s="652">
        <v>9.1</v>
      </c>
      <c r="D202" s="651">
        <v>267</v>
      </c>
      <c r="E202" s="652">
        <v>15.9</v>
      </c>
      <c r="F202" s="381">
        <v>-113</v>
      </c>
      <c r="G202" s="652">
        <v>-6.7</v>
      </c>
      <c r="H202" s="651">
        <v>1</v>
      </c>
      <c r="I202" s="651">
        <v>6.5</v>
      </c>
      <c r="J202" s="652">
        <v>25.1</v>
      </c>
      <c r="K202" s="652">
        <v>1.8</v>
      </c>
      <c r="L202" s="651">
        <v>89</v>
      </c>
      <c r="M202" s="651">
        <v>22</v>
      </c>
    </row>
    <row r="203" spans="1:13" ht="11.1" customHeight="1">
      <c r="A203" s="658" t="s">
        <v>199</v>
      </c>
      <c r="B203" s="657">
        <v>53</v>
      </c>
      <c r="C203" s="656">
        <v>12.3</v>
      </c>
      <c r="D203" s="655">
        <v>60</v>
      </c>
      <c r="E203" s="656">
        <v>14</v>
      </c>
      <c r="F203" s="378">
        <v>-7</v>
      </c>
      <c r="G203" s="656">
        <v>-1.6</v>
      </c>
      <c r="H203" s="655" t="s">
        <v>0</v>
      </c>
      <c r="I203" s="656" t="s">
        <v>0</v>
      </c>
      <c r="J203" s="656">
        <v>28.2</v>
      </c>
      <c r="K203" s="656">
        <v>2.4</v>
      </c>
      <c r="L203" s="655">
        <v>21</v>
      </c>
      <c r="M203" s="655">
        <v>2</v>
      </c>
    </row>
    <row r="204" spans="1:13" s="649" customFormat="1" ht="12.95" customHeight="1">
      <c r="A204" s="667" t="s">
        <v>200</v>
      </c>
      <c r="B204" s="666">
        <v>758</v>
      </c>
      <c r="C204" s="665">
        <v>9.9</v>
      </c>
      <c r="D204" s="663">
        <v>1310</v>
      </c>
      <c r="E204" s="665">
        <v>17.100000000000001</v>
      </c>
      <c r="F204" s="339">
        <v>-552</v>
      </c>
      <c r="G204" s="665">
        <v>-7.2</v>
      </c>
      <c r="H204" s="663">
        <v>8</v>
      </c>
      <c r="I204" s="665">
        <v>10.6</v>
      </c>
      <c r="J204" s="665">
        <v>27</v>
      </c>
      <c r="K204" s="664">
        <v>1.9</v>
      </c>
      <c r="L204" s="663">
        <v>340</v>
      </c>
      <c r="M204" s="663">
        <v>66</v>
      </c>
    </row>
    <row r="205" spans="1:13" s="659" customFormat="1" ht="11.1" customHeight="1">
      <c r="A205" s="139" t="s">
        <v>201</v>
      </c>
      <c r="B205" s="662">
        <v>424</v>
      </c>
      <c r="C205" s="661">
        <v>11.2</v>
      </c>
      <c r="D205" s="660">
        <v>625</v>
      </c>
      <c r="E205" s="661">
        <v>16.5</v>
      </c>
      <c r="F205" s="392">
        <v>-201</v>
      </c>
      <c r="G205" s="661">
        <v>-5.3</v>
      </c>
      <c r="H205" s="660">
        <v>3</v>
      </c>
      <c r="I205" s="660">
        <v>7.1</v>
      </c>
      <c r="J205" s="661">
        <v>27.9</v>
      </c>
      <c r="K205" s="661">
        <v>2.1</v>
      </c>
      <c r="L205" s="660">
        <v>212</v>
      </c>
      <c r="M205" s="660">
        <v>27</v>
      </c>
    </row>
    <row r="206" spans="1:13" ht="11.1" customHeight="1">
      <c r="A206" s="654" t="s">
        <v>202</v>
      </c>
      <c r="B206" s="653">
        <v>65</v>
      </c>
      <c r="C206" s="652">
        <v>6.8</v>
      </c>
      <c r="D206" s="651">
        <v>181</v>
      </c>
      <c r="E206" s="652">
        <v>18.899999999999999</v>
      </c>
      <c r="F206" s="381">
        <v>-116</v>
      </c>
      <c r="G206" s="652">
        <v>-12.1</v>
      </c>
      <c r="H206" s="651">
        <v>2</v>
      </c>
      <c r="I206" s="652">
        <v>30.8</v>
      </c>
      <c r="J206" s="652">
        <v>26.7</v>
      </c>
      <c r="K206" s="652">
        <v>1.4</v>
      </c>
      <c r="L206" s="651">
        <v>30</v>
      </c>
      <c r="M206" s="651">
        <v>16</v>
      </c>
    </row>
    <row r="207" spans="1:13" ht="11.1" customHeight="1">
      <c r="A207" s="658" t="s">
        <v>203</v>
      </c>
      <c r="B207" s="657">
        <v>128</v>
      </c>
      <c r="C207" s="656">
        <v>9.3000000000000007</v>
      </c>
      <c r="D207" s="655">
        <v>231</v>
      </c>
      <c r="E207" s="656">
        <v>16.8</v>
      </c>
      <c r="F207" s="378">
        <v>-103</v>
      </c>
      <c r="G207" s="656">
        <v>-7.5</v>
      </c>
      <c r="H207" s="655" t="s">
        <v>0</v>
      </c>
      <c r="I207" s="655" t="s">
        <v>0</v>
      </c>
      <c r="J207" s="656">
        <v>24.9</v>
      </c>
      <c r="K207" s="656">
        <v>1.7</v>
      </c>
      <c r="L207" s="655">
        <v>57</v>
      </c>
      <c r="M207" s="655">
        <v>5</v>
      </c>
    </row>
    <row r="208" spans="1:13" ht="11.1" customHeight="1">
      <c r="A208" s="654" t="s">
        <v>204</v>
      </c>
      <c r="B208" s="653">
        <v>141</v>
      </c>
      <c r="C208" s="652">
        <v>9</v>
      </c>
      <c r="D208" s="651">
        <v>273</v>
      </c>
      <c r="E208" s="652">
        <v>17.5</v>
      </c>
      <c r="F208" s="381">
        <v>-132</v>
      </c>
      <c r="G208" s="652">
        <v>-8.5</v>
      </c>
      <c r="H208" s="651">
        <v>3</v>
      </c>
      <c r="I208" s="651">
        <v>21.3</v>
      </c>
      <c r="J208" s="652">
        <v>25.7</v>
      </c>
      <c r="K208" s="652">
        <v>1.8</v>
      </c>
      <c r="L208" s="651">
        <v>41</v>
      </c>
      <c r="M208" s="651">
        <v>18</v>
      </c>
    </row>
    <row r="209" spans="1:13" s="649" customFormat="1" ht="11.1" customHeight="1">
      <c r="A209" s="650" t="s">
        <v>205</v>
      </c>
      <c r="B209" s="324" t="s">
        <v>3</v>
      </c>
      <c r="C209" s="324" t="s">
        <v>3</v>
      </c>
      <c r="D209" s="324" t="s">
        <v>3</v>
      </c>
      <c r="E209" s="324" t="s">
        <v>3</v>
      </c>
      <c r="F209" s="324" t="s">
        <v>3</v>
      </c>
      <c r="G209" s="324" t="s">
        <v>3</v>
      </c>
      <c r="H209" s="324" t="s">
        <v>3</v>
      </c>
      <c r="I209" s="324" t="s">
        <v>3</v>
      </c>
      <c r="J209" s="324" t="s">
        <v>3</v>
      </c>
      <c r="K209" s="324" t="s">
        <v>3</v>
      </c>
      <c r="L209" s="324" t="s">
        <v>3</v>
      </c>
      <c r="M209" s="324" t="s">
        <v>3</v>
      </c>
    </row>
    <row r="210" spans="1:13" ht="11.25">
      <c r="K210" s="646"/>
    </row>
    <row r="211" spans="1:13" ht="11.25">
      <c r="K211" s="647"/>
    </row>
    <row r="212" spans="1:13" ht="11.25">
      <c r="K212" s="646"/>
    </row>
    <row r="213" spans="1:13" ht="11.25">
      <c r="K213" s="646"/>
    </row>
    <row r="214" spans="1:13" ht="11.25">
      <c r="K214" s="646"/>
    </row>
    <row r="215" spans="1:13" ht="11.25">
      <c r="K215" s="647"/>
      <c r="L215" s="378"/>
      <c r="M215" s="378"/>
    </row>
    <row r="216" spans="1:13" ht="11.25">
      <c r="K216" s="646"/>
    </row>
    <row r="217" spans="1:13" ht="11.25">
      <c r="K217" s="646"/>
    </row>
    <row r="218" spans="1:13" ht="11.25">
      <c r="K218" s="646"/>
    </row>
    <row r="219" spans="1:13" ht="11.25">
      <c r="K219" s="646"/>
    </row>
    <row r="220" spans="1:13" ht="11.25">
      <c r="K220" s="646"/>
    </row>
    <row r="221" spans="1:13" ht="11.25">
      <c r="K221" s="647"/>
    </row>
    <row r="222" spans="1:13" ht="11.25">
      <c r="K222" s="646"/>
    </row>
    <row r="223" spans="1:13" ht="11.25">
      <c r="K223" s="646"/>
    </row>
    <row r="224" spans="1:13" ht="11.25">
      <c r="K224" s="646"/>
    </row>
    <row r="225" spans="11:11" ht="11.25">
      <c r="K225" s="646"/>
    </row>
    <row r="226" spans="11:11" ht="11.25">
      <c r="K226" s="646"/>
    </row>
    <row r="227" spans="11:11" ht="11.25">
      <c r="K227" s="646"/>
    </row>
    <row r="228" spans="11:11" ht="11.25">
      <c r="K228" s="646"/>
    </row>
    <row r="229" spans="11:11" ht="11.25">
      <c r="K229" s="646"/>
    </row>
    <row r="230" spans="11:11" ht="11.25">
      <c r="K230" s="647"/>
    </row>
    <row r="231" spans="11:11" ht="11.25">
      <c r="K231" s="647"/>
    </row>
    <row r="232" spans="11:11" ht="11.25">
      <c r="K232" s="648"/>
    </row>
    <row r="233" spans="11:11" ht="11.25">
      <c r="K233" s="646"/>
    </row>
    <row r="234" spans="11:11" ht="11.25">
      <c r="K234" s="646"/>
    </row>
    <row r="235" spans="11:11" ht="11.25">
      <c r="K235" s="646"/>
    </row>
    <row r="236" spans="11:11" ht="11.25">
      <c r="K236" s="646"/>
    </row>
    <row r="237" spans="11:11" ht="11.25">
      <c r="K237" s="646"/>
    </row>
    <row r="238" spans="11:11" ht="11.25">
      <c r="K238" s="646"/>
    </row>
    <row r="239" spans="11:11" ht="11.25">
      <c r="K239" s="646"/>
    </row>
    <row r="240" spans="11:11" ht="11.25">
      <c r="K240" s="646"/>
    </row>
    <row r="241" spans="11:11" ht="11.25">
      <c r="K241" s="646"/>
    </row>
    <row r="242" spans="11:11" ht="11.25">
      <c r="K242" s="646"/>
    </row>
    <row r="243" spans="11:11" ht="11.25">
      <c r="K243" s="646"/>
    </row>
    <row r="244" spans="11:11" ht="11.25">
      <c r="K244" s="647"/>
    </row>
    <row r="245" spans="11:11" ht="11.25">
      <c r="K245" s="646"/>
    </row>
    <row r="246" spans="11:11" ht="11.25">
      <c r="K246" s="646"/>
    </row>
    <row r="247" spans="11:11" ht="11.25">
      <c r="K247" s="646"/>
    </row>
    <row r="248" spans="11:11" ht="11.25">
      <c r="K248" s="646"/>
    </row>
    <row r="249" spans="11:11" ht="11.25">
      <c r="K249" s="646"/>
    </row>
    <row r="250" spans="11:11" ht="11.25">
      <c r="K250" s="646"/>
    </row>
    <row r="251" spans="11:11" ht="11.25">
      <c r="K251" s="647"/>
    </row>
    <row r="252" spans="11:11" ht="11.25">
      <c r="K252" s="646"/>
    </row>
    <row r="253" spans="11:11" ht="11.25">
      <c r="K253" s="646"/>
    </row>
    <row r="254" spans="11:11" ht="11.25">
      <c r="K254" s="646"/>
    </row>
    <row r="255" spans="11:11" ht="11.25">
      <c r="K255" s="646"/>
    </row>
    <row r="256" spans="11:11" ht="11.25">
      <c r="K256" s="646"/>
    </row>
    <row r="257" spans="11:11" ht="11.25">
      <c r="K257" s="646"/>
    </row>
    <row r="258" spans="11:11" ht="11.25">
      <c r="K258" s="646"/>
    </row>
    <row r="259" spans="11:11" ht="11.25">
      <c r="K259" s="646"/>
    </row>
    <row r="260" spans="11:11" ht="11.25">
      <c r="K260" s="647"/>
    </row>
    <row r="261" spans="11:11" ht="11.25">
      <c r="K261" s="646"/>
    </row>
    <row r="262" spans="11:11" ht="11.25">
      <c r="K262" s="646"/>
    </row>
    <row r="263" spans="11:11" ht="11.25">
      <c r="K263" s="646"/>
    </row>
    <row r="264" spans="11:11" ht="11.25">
      <c r="K264" s="646"/>
    </row>
    <row r="265" spans="11:11" ht="11.25">
      <c r="K265" s="647"/>
    </row>
    <row r="266" spans="11:11" ht="11.25">
      <c r="K266" s="646"/>
    </row>
    <row r="267" spans="11:11" ht="11.25">
      <c r="K267" s="646"/>
    </row>
    <row r="268" spans="11:11" ht="11.25">
      <c r="K268" s="646"/>
    </row>
    <row r="269" spans="11:11" ht="11.25">
      <c r="K269" s="646"/>
    </row>
    <row r="270" spans="11:11" ht="11.25">
      <c r="K270" s="646"/>
    </row>
    <row r="271" spans="11:11" ht="11.25">
      <c r="K271" s="646"/>
    </row>
    <row r="272" spans="11:11" ht="11.25">
      <c r="K272" s="647"/>
    </row>
    <row r="273" spans="11:11" ht="11.25">
      <c r="K273" s="646"/>
    </row>
    <row r="274" spans="11:11" ht="11.25">
      <c r="K274" s="646"/>
    </row>
    <row r="275" spans="11:11" ht="11.25">
      <c r="K275" s="646"/>
    </row>
    <row r="276" spans="11:11" ht="11.25">
      <c r="K276" s="646"/>
    </row>
    <row r="277" spans="11:11" ht="11.25">
      <c r="K277" s="646"/>
    </row>
    <row r="278" spans="11:11" ht="11.25">
      <c r="K278" s="646"/>
    </row>
    <row r="279" spans="11:11" ht="11.25">
      <c r="K279" s="647"/>
    </row>
    <row r="280" spans="11:11" ht="11.25">
      <c r="K280" s="646"/>
    </row>
    <row r="281" spans="11:11" ht="11.25">
      <c r="K281" s="646"/>
    </row>
    <row r="282" spans="11:11" ht="11.25">
      <c r="K282" s="646"/>
    </row>
    <row r="283" spans="11:11" ht="11.25">
      <c r="K283" s="646"/>
    </row>
    <row r="284" spans="11:11" ht="11.25">
      <c r="K284" s="646"/>
    </row>
    <row r="285" spans="11:11" ht="11.25">
      <c r="K285" s="647"/>
    </row>
    <row r="286" spans="11:11" ht="11.25">
      <c r="K286" s="646"/>
    </row>
    <row r="287" spans="11:11" ht="11.25">
      <c r="K287" s="646"/>
    </row>
    <row r="288" spans="11:11" ht="11.25">
      <c r="K288" s="646"/>
    </row>
    <row r="289" spans="11:11" ht="11.25">
      <c r="K289" s="646"/>
    </row>
    <row r="290" spans="11:11" ht="11.25">
      <c r="K290" s="646"/>
    </row>
    <row r="291" spans="11:11" ht="11.25">
      <c r="K291" s="646"/>
    </row>
    <row r="292" spans="11:11" ht="11.25">
      <c r="K292" s="646"/>
    </row>
    <row r="293" spans="11:11" ht="11.25">
      <c r="K293" s="647"/>
    </row>
    <row r="294" spans="11:11" ht="11.25">
      <c r="K294" s="647"/>
    </row>
    <row r="295" spans="11:11" ht="11.25">
      <c r="K295" s="646"/>
    </row>
    <row r="296" spans="11:11" ht="11.25">
      <c r="K296" s="646"/>
    </row>
    <row r="297" spans="11:11" ht="11.25">
      <c r="K297" s="646"/>
    </row>
    <row r="298" spans="11:11" ht="11.25">
      <c r="K298" s="646"/>
    </row>
    <row r="299" spans="11:11" ht="11.25">
      <c r="K299" s="647"/>
    </row>
    <row r="300" spans="11:11" ht="11.25">
      <c r="K300" s="648"/>
    </row>
    <row r="301" spans="11:11" ht="11.25">
      <c r="K301" s="646"/>
    </row>
    <row r="302" spans="11:11" ht="11.25">
      <c r="K302" s="646"/>
    </row>
    <row r="303" spans="11:11" ht="11.25">
      <c r="K303" s="646"/>
    </row>
    <row r="304" spans="11:11" ht="11.25">
      <c r="K304" s="646"/>
    </row>
    <row r="305" spans="11:11" ht="11.25">
      <c r="K305" s="646"/>
    </row>
    <row r="306" spans="11:11" ht="11.25">
      <c r="K306" s="646"/>
    </row>
    <row r="307" spans="11:11" ht="11.25">
      <c r="K307" s="646"/>
    </row>
    <row r="308" spans="11:11" ht="11.25">
      <c r="K308" s="646"/>
    </row>
    <row r="309" spans="11:11" ht="11.25">
      <c r="K309" s="646"/>
    </row>
    <row r="310" spans="11:11" ht="11.25">
      <c r="K310" s="647"/>
    </row>
    <row r="311" spans="11:11" ht="11.25">
      <c r="K311" s="646"/>
    </row>
    <row r="312" spans="11:11" ht="11.25">
      <c r="K312" s="646"/>
    </row>
    <row r="313" spans="11:11" ht="11.25">
      <c r="K313" s="646"/>
    </row>
    <row r="314" spans="11:11" ht="11.25">
      <c r="K314" s="646"/>
    </row>
    <row r="315" spans="11:11" ht="11.25">
      <c r="K315" s="647"/>
    </row>
    <row r="316" spans="11:11" ht="11.25">
      <c r="K316" s="646"/>
    </row>
    <row r="317" spans="11:11" ht="11.25">
      <c r="K317" s="646"/>
    </row>
    <row r="318" spans="11:11" ht="11.25">
      <c r="K318" s="646"/>
    </row>
    <row r="319" spans="11:11" ht="11.25">
      <c r="K319" s="646"/>
    </row>
    <row r="320" spans="11:11" ht="11.25">
      <c r="K320" s="646"/>
    </row>
    <row r="321" spans="11:11" ht="11.25">
      <c r="K321" s="646"/>
    </row>
    <row r="322" spans="11:11" ht="11.25">
      <c r="K322" s="647"/>
    </row>
    <row r="323" spans="11:11" ht="11.25">
      <c r="K323" s="648"/>
    </row>
    <row r="324" spans="11:11" ht="11.25">
      <c r="K324" s="646"/>
    </row>
    <row r="325" spans="11:11" ht="11.25">
      <c r="K325" s="646"/>
    </row>
    <row r="326" spans="11:11" ht="11.25">
      <c r="K326" s="646"/>
    </row>
    <row r="327" spans="11:11" ht="11.25">
      <c r="K327" s="646"/>
    </row>
    <row r="328" spans="11:11" ht="11.25">
      <c r="K328" s="646"/>
    </row>
    <row r="329" spans="11:11" ht="11.25">
      <c r="K329" s="646"/>
    </row>
    <row r="330" spans="11:11" ht="11.25">
      <c r="K330" s="646"/>
    </row>
    <row r="331" spans="11:11" ht="11.25">
      <c r="K331" s="646"/>
    </row>
    <row r="332" spans="11:11" ht="11.25">
      <c r="K332" s="646"/>
    </row>
    <row r="333" spans="11:11" ht="11.25">
      <c r="K333" s="646"/>
    </row>
    <row r="334" spans="11:11" ht="11.25">
      <c r="K334" s="646"/>
    </row>
    <row r="335" spans="11:11" ht="11.25">
      <c r="K335" s="647"/>
    </row>
    <row r="336" spans="11:11" ht="11.25">
      <c r="K336" s="646"/>
    </row>
    <row r="337" spans="11:11" ht="11.25">
      <c r="K337" s="646"/>
    </row>
    <row r="338" spans="11:11" ht="11.25">
      <c r="K338" s="646"/>
    </row>
    <row r="339" spans="11:11" ht="11.25">
      <c r="K339" s="646"/>
    </row>
    <row r="340" spans="11:11" ht="11.25">
      <c r="K340" s="647"/>
    </row>
    <row r="341" spans="11:11" ht="11.25">
      <c r="K341" s="646"/>
    </row>
    <row r="342" spans="11:11" ht="11.25">
      <c r="K342" s="646"/>
    </row>
    <row r="343" spans="11:11" ht="11.25">
      <c r="K343" s="646"/>
    </row>
    <row r="344" spans="11:11" ht="11.25">
      <c r="K344" s="647"/>
    </row>
    <row r="345" spans="11:11" ht="11.25">
      <c r="K345" s="648"/>
    </row>
    <row r="346" spans="11:11" ht="11.25">
      <c r="K346" s="646"/>
    </row>
    <row r="347" spans="11:11" ht="11.25">
      <c r="K347" s="646"/>
    </row>
    <row r="348" spans="11:11" ht="11.25">
      <c r="K348" s="646"/>
    </row>
    <row r="349" spans="11:11" ht="11.25">
      <c r="K349" s="646"/>
    </row>
    <row r="350" spans="11:11" ht="11.25">
      <c r="K350" s="646"/>
    </row>
    <row r="351" spans="11:11" ht="11.25">
      <c r="K351" s="646"/>
    </row>
    <row r="352" spans="11:11" ht="11.25">
      <c r="K352" s="646"/>
    </row>
    <row r="353" spans="11:11" ht="11.25">
      <c r="K353" s="646"/>
    </row>
    <row r="354" spans="11:11" ht="11.25">
      <c r="K354" s="647"/>
    </row>
    <row r="355" spans="11:11" ht="11.25">
      <c r="K355" s="646"/>
    </row>
    <row r="356" spans="11:11" ht="11.25">
      <c r="K356" s="646"/>
    </row>
    <row r="357" spans="11:11" ht="11.25">
      <c r="K357" s="646"/>
    </row>
    <row r="358" spans="11:11" ht="11.25">
      <c r="K358" s="646"/>
    </row>
  </sheetData>
  <mergeCells count="9">
    <mergeCell ref="A1:M1"/>
    <mergeCell ref="A3:A4"/>
    <mergeCell ref="B3:C3"/>
    <mergeCell ref="D3:E3"/>
    <mergeCell ref="F3:G3"/>
    <mergeCell ref="H3:I3"/>
    <mergeCell ref="J3:J4"/>
    <mergeCell ref="K3:K4"/>
    <mergeCell ref="L3:M3"/>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3" max="16383" man="1"/>
    <brk id="109" max="16383" man="1"/>
    <brk id="1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73D4-34AA-480D-B32A-402686EF8449}">
  <dimension ref="A1:U209"/>
  <sheetViews>
    <sheetView view="pageBreakPreview" zoomScale="120" zoomScaleNormal="100" zoomScaleSheetLayoutView="120" workbookViewId="0">
      <selection activeCell="A5" sqref="A5"/>
    </sheetView>
  </sheetViews>
  <sheetFormatPr defaultColWidth="9.140625" defaultRowHeight="11.25"/>
  <cols>
    <col min="1" max="1" width="22.7109375" style="1" customWidth="1"/>
    <col min="2" max="5" width="7.42578125" style="1" customWidth="1"/>
    <col min="6" max="6" width="8.7109375" style="1" customWidth="1"/>
    <col min="7" max="10" width="7.42578125" style="1" customWidth="1"/>
    <col min="11" max="12" width="5.7109375" style="1" customWidth="1"/>
    <col min="13" max="13" width="7.28515625" style="1" customWidth="1"/>
    <col min="14" max="14" width="6.7109375" style="1" customWidth="1"/>
    <col min="15" max="15" width="4.7109375" style="1" customWidth="1"/>
    <col min="16" max="16" width="6.28515625" style="1" customWidth="1"/>
    <col min="17" max="17" width="8.7109375" style="1" customWidth="1"/>
    <col min="18" max="18" width="9.7109375" style="1" customWidth="1"/>
    <col min="19" max="19" width="7.42578125" style="1" customWidth="1"/>
    <col min="20" max="20" width="6.7109375" style="1" customWidth="1"/>
    <col min="21" max="21" width="21.7109375" style="1" customWidth="1"/>
    <col min="22" max="16384" width="9.140625" style="1"/>
  </cols>
  <sheetData>
    <row r="1" spans="1:21" s="159" customFormat="1" ht="12.75">
      <c r="A1" s="744" t="s">
        <v>521</v>
      </c>
      <c r="B1" s="744"/>
      <c r="C1" s="744"/>
      <c r="D1" s="744"/>
      <c r="E1" s="744"/>
      <c r="F1" s="744"/>
      <c r="G1" s="744"/>
      <c r="H1" s="744"/>
      <c r="I1" s="744"/>
      <c r="J1" s="744"/>
      <c r="K1" s="490" t="s">
        <v>520</v>
      </c>
      <c r="L1" s="490"/>
      <c r="M1" s="490"/>
      <c r="N1" s="490"/>
      <c r="O1" s="490"/>
      <c r="P1" s="490"/>
      <c r="Q1" s="490"/>
      <c r="R1" s="490"/>
      <c r="S1" s="490"/>
      <c r="T1" s="490"/>
    </row>
    <row r="2" spans="1:21" s="159" customFormat="1" ht="5.0999999999999996" customHeight="1">
      <c r="A2" s="743"/>
      <c r="B2" s="743"/>
      <c r="C2" s="743"/>
      <c r="D2" s="743"/>
      <c r="E2" s="743"/>
      <c r="F2" s="743"/>
      <c r="G2" s="743"/>
      <c r="H2" s="743"/>
      <c r="I2" s="743"/>
      <c r="J2" s="743"/>
      <c r="K2" s="742"/>
      <c r="L2" s="742"/>
      <c r="M2" s="742"/>
      <c r="N2" s="742"/>
      <c r="O2" s="742"/>
      <c r="P2" s="742"/>
      <c r="Q2" s="742"/>
      <c r="R2" s="742"/>
      <c r="S2" s="742"/>
      <c r="T2" s="742"/>
    </row>
    <row r="3" spans="1:21" ht="15" customHeight="1">
      <c r="A3" s="639" t="s">
        <v>519</v>
      </c>
      <c r="B3" s="239" t="s">
        <v>267</v>
      </c>
      <c r="C3" s="108" t="s">
        <v>518</v>
      </c>
      <c r="D3" s="108"/>
      <c r="E3" s="108"/>
      <c r="F3" s="108"/>
      <c r="G3" s="108"/>
      <c r="H3" s="108"/>
      <c r="I3" s="108"/>
      <c r="J3" s="109"/>
      <c r="K3" s="741" t="s">
        <v>518</v>
      </c>
      <c r="L3" s="239"/>
      <c r="M3" s="239"/>
      <c r="N3" s="239"/>
      <c r="O3" s="239"/>
      <c r="P3" s="239"/>
      <c r="Q3" s="239"/>
      <c r="R3" s="239"/>
      <c r="S3" s="239"/>
      <c r="T3" s="740" t="s">
        <v>517</v>
      </c>
      <c r="U3" s="739" t="s">
        <v>516</v>
      </c>
    </row>
    <row r="4" spans="1:21" ht="84.95" customHeight="1">
      <c r="A4" s="738"/>
      <c r="B4" s="239"/>
      <c r="C4" s="734" t="s">
        <v>515</v>
      </c>
      <c r="D4" s="737" t="s">
        <v>514</v>
      </c>
      <c r="E4" s="734" t="s">
        <v>513</v>
      </c>
      <c r="F4" s="734" t="s">
        <v>512</v>
      </c>
      <c r="G4" s="734" t="s">
        <v>511</v>
      </c>
      <c r="H4" s="734" t="s">
        <v>510</v>
      </c>
      <c r="I4" s="734" t="s">
        <v>509</v>
      </c>
      <c r="J4" s="736" t="s">
        <v>508</v>
      </c>
      <c r="K4" s="735" t="s">
        <v>507</v>
      </c>
      <c r="L4" s="734" t="s">
        <v>506</v>
      </c>
      <c r="M4" s="734" t="s">
        <v>505</v>
      </c>
      <c r="N4" s="734" t="s">
        <v>504</v>
      </c>
      <c r="O4" s="734" t="s">
        <v>503</v>
      </c>
      <c r="P4" s="734" t="s">
        <v>502</v>
      </c>
      <c r="Q4" s="734" t="s">
        <v>501</v>
      </c>
      <c r="R4" s="734" t="s">
        <v>500</v>
      </c>
      <c r="S4" s="734" t="s">
        <v>499</v>
      </c>
      <c r="T4" s="733"/>
      <c r="U4" s="732"/>
    </row>
    <row r="5" spans="1:21" ht="15.95" customHeight="1">
      <c r="A5" s="731" t="s">
        <v>258</v>
      </c>
      <c r="B5" s="711">
        <v>97081</v>
      </c>
      <c r="C5" s="711">
        <v>1337</v>
      </c>
      <c r="D5" s="711">
        <v>21153</v>
      </c>
      <c r="E5" s="711">
        <v>299</v>
      </c>
      <c r="F5" s="711">
        <v>2973</v>
      </c>
      <c r="G5" s="711">
        <v>1612</v>
      </c>
      <c r="H5" s="711">
        <v>2808</v>
      </c>
      <c r="I5" s="711">
        <v>48277</v>
      </c>
      <c r="J5" s="711">
        <v>5704</v>
      </c>
      <c r="K5" s="674">
        <v>1.6</v>
      </c>
      <c r="L5" s="711">
        <v>231</v>
      </c>
      <c r="M5" s="711">
        <v>137</v>
      </c>
      <c r="N5" s="711">
        <v>2359</v>
      </c>
      <c r="O5" s="711">
        <v>6</v>
      </c>
      <c r="P5" s="711">
        <v>196</v>
      </c>
      <c r="Q5" s="711">
        <v>100</v>
      </c>
      <c r="R5" s="711">
        <v>3307</v>
      </c>
      <c r="S5" s="710">
        <v>2335</v>
      </c>
      <c r="T5" s="710">
        <v>1192</v>
      </c>
      <c r="U5" s="730" t="s">
        <v>258</v>
      </c>
    </row>
    <row r="6" spans="1:21" s="178" customFormat="1" ht="15.95" customHeight="1">
      <c r="A6" s="685" t="s">
        <v>263</v>
      </c>
      <c r="B6" s="703">
        <v>47668</v>
      </c>
      <c r="C6" s="703">
        <v>646</v>
      </c>
      <c r="D6" s="703">
        <v>11224</v>
      </c>
      <c r="E6" s="703">
        <v>132</v>
      </c>
      <c r="F6" s="703">
        <v>1516</v>
      </c>
      <c r="G6" s="703">
        <v>1002</v>
      </c>
      <c r="H6" s="703">
        <v>1470</v>
      </c>
      <c r="I6" s="703">
        <v>22862</v>
      </c>
      <c r="J6" s="703">
        <v>2955</v>
      </c>
      <c r="K6" s="684">
        <v>1.6</v>
      </c>
      <c r="L6" s="703">
        <v>137</v>
      </c>
      <c r="M6" s="703">
        <v>76</v>
      </c>
      <c r="N6" s="703">
        <v>1139</v>
      </c>
      <c r="O6" s="703">
        <v>3</v>
      </c>
      <c r="P6" s="703">
        <v>82</v>
      </c>
      <c r="Q6" s="703">
        <v>55</v>
      </c>
      <c r="R6" s="703">
        <v>1089</v>
      </c>
      <c r="S6" s="702">
        <v>1084</v>
      </c>
      <c r="T6" s="702">
        <v>665</v>
      </c>
      <c r="U6" s="725" t="s">
        <v>263</v>
      </c>
    </row>
    <row r="7" spans="1:21" ht="15.95" customHeight="1">
      <c r="A7" s="650" t="s">
        <v>5</v>
      </c>
      <c r="B7" s="711">
        <v>21499</v>
      </c>
      <c r="C7" s="711">
        <v>272</v>
      </c>
      <c r="D7" s="711">
        <v>5513</v>
      </c>
      <c r="E7" s="711">
        <v>49</v>
      </c>
      <c r="F7" s="711">
        <v>901</v>
      </c>
      <c r="G7" s="711">
        <v>669</v>
      </c>
      <c r="H7" s="711">
        <v>797</v>
      </c>
      <c r="I7" s="711">
        <v>9525</v>
      </c>
      <c r="J7" s="711">
        <v>1166</v>
      </c>
      <c r="K7" s="674">
        <v>1.6</v>
      </c>
      <c r="L7" s="711">
        <v>45</v>
      </c>
      <c r="M7" s="711">
        <v>35</v>
      </c>
      <c r="N7" s="711">
        <v>597</v>
      </c>
      <c r="O7" s="711">
        <v>1</v>
      </c>
      <c r="P7" s="711">
        <v>46</v>
      </c>
      <c r="Q7" s="711">
        <v>34</v>
      </c>
      <c r="R7" s="711">
        <v>483</v>
      </c>
      <c r="S7" s="710">
        <v>383</v>
      </c>
      <c r="T7" s="710">
        <v>333</v>
      </c>
      <c r="U7" s="729" t="s">
        <v>5</v>
      </c>
    </row>
    <row r="8" spans="1:21" s="196" customFormat="1" ht="21.95" customHeight="1">
      <c r="A8" s="580" t="s">
        <v>262</v>
      </c>
      <c r="B8" s="720">
        <v>21499</v>
      </c>
      <c r="C8" s="720">
        <v>272</v>
      </c>
      <c r="D8" s="720">
        <v>5513</v>
      </c>
      <c r="E8" s="720">
        <v>49</v>
      </c>
      <c r="F8" s="720">
        <v>901</v>
      </c>
      <c r="G8" s="720">
        <v>669</v>
      </c>
      <c r="H8" s="720">
        <v>797</v>
      </c>
      <c r="I8" s="720">
        <v>9525</v>
      </c>
      <c r="J8" s="720">
        <v>1166</v>
      </c>
      <c r="K8" s="664">
        <v>1.6</v>
      </c>
      <c r="L8" s="720">
        <v>45</v>
      </c>
      <c r="M8" s="720">
        <v>35</v>
      </c>
      <c r="N8" s="720">
        <v>597</v>
      </c>
      <c r="O8" s="720">
        <v>1</v>
      </c>
      <c r="P8" s="720">
        <v>46</v>
      </c>
      <c r="Q8" s="720">
        <v>34</v>
      </c>
      <c r="R8" s="720">
        <v>483</v>
      </c>
      <c r="S8" s="719">
        <v>383</v>
      </c>
      <c r="T8" s="719">
        <v>333</v>
      </c>
      <c r="U8" s="728" t="s">
        <v>262</v>
      </c>
    </row>
    <row r="9" spans="1:21" ht="11.1" customHeight="1">
      <c r="A9" s="658" t="s">
        <v>6</v>
      </c>
      <c r="B9" s="700">
        <v>375</v>
      </c>
      <c r="C9" s="700">
        <v>3</v>
      </c>
      <c r="D9" s="700">
        <v>88</v>
      </c>
      <c r="E9" s="700">
        <v>0</v>
      </c>
      <c r="F9" s="700">
        <v>14</v>
      </c>
      <c r="G9" s="700">
        <v>8</v>
      </c>
      <c r="H9" s="700">
        <v>9</v>
      </c>
      <c r="I9" s="700">
        <v>188</v>
      </c>
      <c r="J9" s="700">
        <v>11</v>
      </c>
      <c r="K9" s="656">
        <v>1.7</v>
      </c>
      <c r="L9" s="700">
        <v>1</v>
      </c>
      <c r="M9" s="700">
        <v>0</v>
      </c>
      <c r="N9" s="700">
        <v>14</v>
      </c>
      <c r="O9" s="700">
        <v>0</v>
      </c>
      <c r="P9" s="700">
        <v>2</v>
      </c>
      <c r="Q9" s="700">
        <v>0</v>
      </c>
      <c r="R9" s="700">
        <v>14</v>
      </c>
      <c r="S9" s="699">
        <v>7</v>
      </c>
      <c r="T9" s="699">
        <v>5</v>
      </c>
      <c r="U9" s="698" t="s">
        <v>6</v>
      </c>
    </row>
    <row r="10" spans="1:21" s="196" customFormat="1" ht="11.1" customHeight="1">
      <c r="A10" s="654" t="s">
        <v>7</v>
      </c>
      <c r="B10" s="703">
        <v>2083</v>
      </c>
      <c r="C10" s="703">
        <v>33</v>
      </c>
      <c r="D10" s="703">
        <v>514</v>
      </c>
      <c r="E10" s="703">
        <v>2</v>
      </c>
      <c r="F10" s="703">
        <v>100</v>
      </c>
      <c r="G10" s="703">
        <v>78</v>
      </c>
      <c r="H10" s="703">
        <v>74</v>
      </c>
      <c r="I10" s="703">
        <v>908</v>
      </c>
      <c r="J10" s="703">
        <v>117</v>
      </c>
      <c r="K10" s="652">
        <v>1.4</v>
      </c>
      <c r="L10" s="703">
        <v>8</v>
      </c>
      <c r="M10" s="703">
        <v>4</v>
      </c>
      <c r="N10" s="703">
        <v>61</v>
      </c>
      <c r="O10" s="703">
        <v>1</v>
      </c>
      <c r="P10" s="703">
        <v>2</v>
      </c>
      <c r="Q10" s="703">
        <v>2</v>
      </c>
      <c r="R10" s="703">
        <v>53</v>
      </c>
      <c r="S10" s="702">
        <v>31</v>
      </c>
      <c r="T10" s="702">
        <v>23</v>
      </c>
      <c r="U10" s="701" t="s">
        <v>7</v>
      </c>
    </row>
    <row r="11" spans="1:21" ht="11.1" customHeight="1">
      <c r="A11" s="658" t="s">
        <v>8</v>
      </c>
      <c r="B11" s="700">
        <v>780</v>
      </c>
      <c r="C11" s="700">
        <v>9</v>
      </c>
      <c r="D11" s="700">
        <v>196</v>
      </c>
      <c r="E11" s="700">
        <v>1</v>
      </c>
      <c r="F11" s="700">
        <v>32</v>
      </c>
      <c r="G11" s="700">
        <v>32</v>
      </c>
      <c r="H11" s="700">
        <v>43</v>
      </c>
      <c r="I11" s="700">
        <v>319</v>
      </c>
      <c r="J11" s="700">
        <v>47</v>
      </c>
      <c r="K11" s="656">
        <v>1.4</v>
      </c>
      <c r="L11" s="700">
        <v>1</v>
      </c>
      <c r="M11" s="700">
        <v>0</v>
      </c>
      <c r="N11" s="700">
        <v>27</v>
      </c>
      <c r="O11" s="700">
        <v>0</v>
      </c>
      <c r="P11" s="700">
        <v>2</v>
      </c>
      <c r="Q11" s="700">
        <v>1</v>
      </c>
      <c r="R11" s="700">
        <v>21</v>
      </c>
      <c r="S11" s="699">
        <v>16</v>
      </c>
      <c r="T11" s="699">
        <v>17</v>
      </c>
      <c r="U11" s="698" t="s">
        <v>8</v>
      </c>
    </row>
    <row r="12" spans="1:21" s="196" customFormat="1" ht="11.1" customHeight="1">
      <c r="A12" s="654" t="s">
        <v>9</v>
      </c>
      <c r="B12" s="703">
        <v>1017</v>
      </c>
      <c r="C12" s="703">
        <v>19</v>
      </c>
      <c r="D12" s="703">
        <v>252</v>
      </c>
      <c r="E12" s="703">
        <v>4</v>
      </c>
      <c r="F12" s="703">
        <v>26</v>
      </c>
      <c r="G12" s="703">
        <v>17</v>
      </c>
      <c r="H12" s="703">
        <v>30</v>
      </c>
      <c r="I12" s="703">
        <v>471</v>
      </c>
      <c r="J12" s="703">
        <v>63</v>
      </c>
      <c r="K12" s="652">
        <v>1.6</v>
      </c>
      <c r="L12" s="703">
        <v>0</v>
      </c>
      <c r="M12" s="703">
        <v>4</v>
      </c>
      <c r="N12" s="703">
        <v>28</v>
      </c>
      <c r="O12" s="703">
        <v>0</v>
      </c>
      <c r="P12" s="703">
        <v>0</v>
      </c>
      <c r="Q12" s="703">
        <v>1</v>
      </c>
      <c r="R12" s="703">
        <v>22</v>
      </c>
      <c r="S12" s="702">
        <v>32</v>
      </c>
      <c r="T12" s="702">
        <v>14</v>
      </c>
      <c r="U12" s="701" t="s">
        <v>9</v>
      </c>
    </row>
    <row r="13" spans="1:21" ht="11.1" customHeight="1">
      <c r="A13" s="658" t="s">
        <v>10</v>
      </c>
      <c r="B13" s="700">
        <v>1925</v>
      </c>
      <c r="C13" s="700">
        <v>16</v>
      </c>
      <c r="D13" s="700">
        <v>507</v>
      </c>
      <c r="E13" s="700">
        <v>4</v>
      </c>
      <c r="F13" s="700">
        <v>96</v>
      </c>
      <c r="G13" s="700">
        <v>70</v>
      </c>
      <c r="H13" s="700">
        <v>78</v>
      </c>
      <c r="I13" s="700">
        <v>831</v>
      </c>
      <c r="J13" s="700">
        <v>93</v>
      </c>
      <c r="K13" s="656">
        <v>1.5</v>
      </c>
      <c r="L13" s="700">
        <v>4</v>
      </c>
      <c r="M13" s="700">
        <v>5</v>
      </c>
      <c r="N13" s="700">
        <v>57</v>
      </c>
      <c r="O13" s="700">
        <v>0</v>
      </c>
      <c r="P13" s="700">
        <v>6</v>
      </c>
      <c r="Q13" s="700">
        <v>2</v>
      </c>
      <c r="R13" s="700">
        <v>41</v>
      </c>
      <c r="S13" s="699">
        <v>29</v>
      </c>
      <c r="T13" s="699">
        <v>25</v>
      </c>
      <c r="U13" s="698" t="s">
        <v>10</v>
      </c>
    </row>
    <row r="14" spans="1:21" s="196" customFormat="1" ht="11.1" customHeight="1">
      <c r="A14" s="654" t="s">
        <v>11</v>
      </c>
      <c r="B14" s="703">
        <v>2201</v>
      </c>
      <c r="C14" s="703">
        <v>33</v>
      </c>
      <c r="D14" s="703">
        <v>594</v>
      </c>
      <c r="E14" s="703">
        <v>5</v>
      </c>
      <c r="F14" s="703">
        <v>101</v>
      </c>
      <c r="G14" s="703">
        <v>66</v>
      </c>
      <c r="H14" s="703">
        <v>95</v>
      </c>
      <c r="I14" s="703">
        <v>907</v>
      </c>
      <c r="J14" s="703">
        <v>138</v>
      </c>
      <c r="K14" s="652">
        <v>1.7</v>
      </c>
      <c r="L14" s="703">
        <v>6</v>
      </c>
      <c r="M14" s="703">
        <v>4</v>
      </c>
      <c r="N14" s="703">
        <v>58</v>
      </c>
      <c r="O14" s="703">
        <v>0</v>
      </c>
      <c r="P14" s="703">
        <v>4</v>
      </c>
      <c r="Q14" s="703">
        <v>4</v>
      </c>
      <c r="R14" s="703">
        <v>40</v>
      </c>
      <c r="S14" s="702">
        <v>47</v>
      </c>
      <c r="T14" s="702">
        <v>38</v>
      </c>
      <c r="U14" s="701" t="s">
        <v>11</v>
      </c>
    </row>
    <row r="15" spans="1:21" ht="11.1" customHeight="1">
      <c r="A15" s="658" t="s">
        <v>12</v>
      </c>
      <c r="B15" s="700">
        <v>736</v>
      </c>
      <c r="C15" s="700">
        <v>2</v>
      </c>
      <c r="D15" s="700">
        <v>182</v>
      </c>
      <c r="E15" s="700">
        <v>0</v>
      </c>
      <c r="F15" s="700">
        <v>9</v>
      </c>
      <c r="G15" s="700">
        <v>9</v>
      </c>
      <c r="H15" s="700">
        <v>18</v>
      </c>
      <c r="I15" s="700">
        <v>415</v>
      </c>
      <c r="J15" s="700">
        <v>25</v>
      </c>
      <c r="K15" s="656">
        <v>1.9</v>
      </c>
      <c r="L15" s="700">
        <v>0</v>
      </c>
      <c r="M15" s="700">
        <v>1</v>
      </c>
      <c r="N15" s="700">
        <v>14</v>
      </c>
      <c r="O15" s="700">
        <v>0</v>
      </c>
      <c r="P15" s="700">
        <v>5</v>
      </c>
      <c r="Q15" s="700">
        <v>2</v>
      </c>
      <c r="R15" s="700">
        <v>19</v>
      </c>
      <c r="S15" s="699">
        <v>9</v>
      </c>
      <c r="T15" s="699">
        <v>10</v>
      </c>
      <c r="U15" s="698" t="s">
        <v>12</v>
      </c>
    </row>
    <row r="16" spans="1:21" s="196" customFormat="1" ht="11.1" customHeight="1">
      <c r="A16" s="654" t="s">
        <v>13</v>
      </c>
      <c r="B16" s="703">
        <v>743</v>
      </c>
      <c r="C16" s="703">
        <v>6</v>
      </c>
      <c r="D16" s="703">
        <v>164</v>
      </c>
      <c r="E16" s="703">
        <v>1</v>
      </c>
      <c r="F16" s="703">
        <v>22</v>
      </c>
      <c r="G16" s="703">
        <v>6</v>
      </c>
      <c r="H16" s="703">
        <v>9</v>
      </c>
      <c r="I16" s="703">
        <v>409</v>
      </c>
      <c r="J16" s="703">
        <v>31</v>
      </c>
      <c r="K16" s="652">
        <v>1.8</v>
      </c>
      <c r="L16" s="703">
        <v>2</v>
      </c>
      <c r="M16" s="703">
        <v>1</v>
      </c>
      <c r="N16" s="703">
        <v>16</v>
      </c>
      <c r="O16" s="703">
        <v>0</v>
      </c>
      <c r="P16" s="703">
        <v>1</v>
      </c>
      <c r="Q16" s="703">
        <v>2</v>
      </c>
      <c r="R16" s="703">
        <v>14</v>
      </c>
      <c r="S16" s="702">
        <v>15</v>
      </c>
      <c r="T16" s="702">
        <v>9</v>
      </c>
      <c r="U16" s="701" t="s">
        <v>13</v>
      </c>
    </row>
    <row r="17" spans="1:21" ht="11.1" customHeight="1">
      <c r="A17" s="658" t="s">
        <v>14</v>
      </c>
      <c r="B17" s="700">
        <v>2723</v>
      </c>
      <c r="C17" s="700">
        <v>28</v>
      </c>
      <c r="D17" s="700">
        <v>725</v>
      </c>
      <c r="E17" s="700">
        <v>1</v>
      </c>
      <c r="F17" s="700">
        <v>131</v>
      </c>
      <c r="G17" s="700">
        <v>111</v>
      </c>
      <c r="H17" s="700">
        <v>136</v>
      </c>
      <c r="I17" s="700">
        <v>1125</v>
      </c>
      <c r="J17" s="700">
        <v>154</v>
      </c>
      <c r="K17" s="656">
        <v>1.5</v>
      </c>
      <c r="L17" s="700">
        <v>4</v>
      </c>
      <c r="M17" s="700">
        <v>4</v>
      </c>
      <c r="N17" s="700">
        <v>90</v>
      </c>
      <c r="O17" s="700">
        <v>0</v>
      </c>
      <c r="P17" s="700">
        <v>3</v>
      </c>
      <c r="Q17" s="700">
        <v>4</v>
      </c>
      <c r="R17" s="700">
        <v>42</v>
      </c>
      <c r="S17" s="699">
        <v>37</v>
      </c>
      <c r="T17" s="699">
        <v>52</v>
      </c>
      <c r="U17" s="698" t="s">
        <v>14</v>
      </c>
    </row>
    <row r="18" spans="1:21" s="196" customFormat="1" ht="11.1" customHeight="1">
      <c r="A18" s="654" t="s">
        <v>15</v>
      </c>
      <c r="B18" s="703">
        <v>1000</v>
      </c>
      <c r="C18" s="703">
        <v>5</v>
      </c>
      <c r="D18" s="703">
        <v>249</v>
      </c>
      <c r="E18" s="703">
        <v>2</v>
      </c>
      <c r="F18" s="703">
        <v>22</v>
      </c>
      <c r="G18" s="703">
        <v>16</v>
      </c>
      <c r="H18" s="703">
        <v>19</v>
      </c>
      <c r="I18" s="703">
        <v>489</v>
      </c>
      <c r="J18" s="703">
        <v>47</v>
      </c>
      <c r="K18" s="652">
        <v>1.8</v>
      </c>
      <c r="L18" s="703">
        <v>1</v>
      </c>
      <c r="M18" s="703">
        <v>2</v>
      </c>
      <c r="N18" s="703">
        <v>28</v>
      </c>
      <c r="O18" s="703">
        <v>0</v>
      </c>
      <c r="P18" s="703">
        <v>5</v>
      </c>
      <c r="Q18" s="703">
        <v>1</v>
      </c>
      <c r="R18" s="703">
        <v>52</v>
      </c>
      <c r="S18" s="702">
        <v>18</v>
      </c>
      <c r="T18" s="702">
        <v>15</v>
      </c>
      <c r="U18" s="701" t="s">
        <v>15</v>
      </c>
    </row>
    <row r="19" spans="1:21" ht="11.1" customHeight="1">
      <c r="A19" s="658" t="s">
        <v>16</v>
      </c>
      <c r="B19" s="700">
        <v>2300</v>
      </c>
      <c r="C19" s="700">
        <v>29</v>
      </c>
      <c r="D19" s="700">
        <v>618</v>
      </c>
      <c r="E19" s="700">
        <v>5</v>
      </c>
      <c r="F19" s="700">
        <v>114</v>
      </c>
      <c r="G19" s="700">
        <v>89</v>
      </c>
      <c r="H19" s="700">
        <v>67</v>
      </c>
      <c r="I19" s="700">
        <v>964</v>
      </c>
      <c r="J19" s="700">
        <v>129</v>
      </c>
      <c r="K19" s="656">
        <v>1.6</v>
      </c>
      <c r="L19" s="700">
        <v>5</v>
      </c>
      <c r="M19" s="700">
        <v>3</v>
      </c>
      <c r="N19" s="700">
        <v>66</v>
      </c>
      <c r="O19" s="700">
        <v>0</v>
      </c>
      <c r="P19" s="700">
        <v>2</v>
      </c>
      <c r="Q19" s="700">
        <v>2</v>
      </c>
      <c r="R19" s="700">
        <v>55</v>
      </c>
      <c r="S19" s="699">
        <v>43</v>
      </c>
      <c r="T19" s="699">
        <v>39</v>
      </c>
      <c r="U19" s="698" t="s">
        <v>16</v>
      </c>
    </row>
    <row r="20" spans="1:21" s="196" customFormat="1" ht="11.1" customHeight="1">
      <c r="A20" s="654" t="s">
        <v>17</v>
      </c>
      <c r="B20" s="703">
        <v>1331</v>
      </c>
      <c r="C20" s="703">
        <v>21</v>
      </c>
      <c r="D20" s="703">
        <v>327</v>
      </c>
      <c r="E20" s="703">
        <v>6</v>
      </c>
      <c r="F20" s="703">
        <v>65</v>
      </c>
      <c r="G20" s="703">
        <v>48</v>
      </c>
      <c r="H20" s="703">
        <v>50</v>
      </c>
      <c r="I20" s="703">
        <v>600</v>
      </c>
      <c r="J20" s="703">
        <v>82</v>
      </c>
      <c r="K20" s="652">
        <v>1.4</v>
      </c>
      <c r="L20" s="703">
        <v>2</v>
      </c>
      <c r="M20" s="703">
        <v>2</v>
      </c>
      <c r="N20" s="703">
        <v>25</v>
      </c>
      <c r="O20" s="703">
        <v>0</v>
      </c>
      <c r="P20" s="703">
        <v>1</v>
      </c>
      <c r="Q20" s="703">
        <v>0</v>
      </c>
      <c r="R20" s="703">
        <v>17</v>
      </c>
      <c r="S20" s="702">
        <v>19</v>
      </c>
      <c r="T20" s="702">
        <v>21</v>
      </c>
      <c r="U20" s="701" t="s">
        <v>17</v>
      </c>
    </row>
    <row r="21" spans="1:21" ht="11.1" customHeight="1">
      <c r="A21" s="658" t="s">
        <v>18</v>
      </c>
      <c r="B21" s="700">
        <v>583</v>
      </c>
      <c r="C21" s="700">
        <v>13</v>
      </c>
      <c r="D21" s="700">
        <v>153</v>
      </c>
      <c r="E21" s="700">
        <v>2</v>
      </c>
      <c r="F21" s="700">
        <v>18</v>
      </c>
      <c r="G21" s="700">
        <v>17</v>
      </c>
      <c r="H21" s="700">
        <v>24</v>
      </c>
      <c r="I21" s="700">
        <v>246</v>
      </c>
      <c r="J21" s="700">
        <v>30</v>
      </c>
      <c r="K21" s="656">
        <v>1.8</v>
      </c>
      <c r="L21" s="700">
        <v>1</v>
      </c>
      <c r="M21" s="700">
        <v>0</v>
      </c>
      <c r="N21" s="700">
        <v>22</v>
      </c>
      <c r="O21" s="700">
        <v>0</v>
      </c>
      <c r="P21" s="700">
        <v>7</v>
      </c>
      <c r="Q21" s="700">
        <v>4</v>
      </c>
      <c r="R21" s="700">
        <v>9</v>
      </c>
      <c r="S21" s="699">
        <v>12</v>
      </c>
      <c r="T21" s="699">
        <v>13</v>
      </c>
      <c r="U21" s="698" t="s">
        <v>18</v>
      </c>
    </row>
    <row r="22" spans="1:21" s="196" customFormat="1" ht="11.1" customHeight="1">
      <c r="A22" s="654" t="s">
        <v>19</v>
      </c>
      <c r="B22" s="703">
        <v>265</v>
      </c>
      <c r="C22" s="703">
        <v>1</v>
      </c>
      <c r="D22" s="703">
        <v>62</v>
      </c>
      <c r="E22" s="703">
        <v>0</v>
      </c>
      <c r="F22" s="703">
        <v>9</v>
      </c>
      <c r="G22" s="703">
        <v>2</v>
      </c>
      <c r="H22" s="703">
        <v>7</v>
      </c>
      <c r="I22" s="703">
        <v>135</v>
      </c>
      <c r="J22" s="703">
        <v>15</v>
      </c>
      <c r="K22" s="652">
        <v>1.8</v>
      </c>
      <c r="L22" s="703">
        <v>1</v>
      </c>
      <c r="M22" s="703">
        <v>0</v>
      </c>
      <c r="N22" s="703">
        <v>6</v>
      </c>
      <c r="O22" s="703">
        <v>0</v>
      </c>
      <c r="P22" s="703">
        <v>0</v>
      </c>
      <c r="Q22" s="703">
        <v>0</v>
      </c>
      <c r="R22" s="703">
        <v>11</v>
      </c>
      <c r="S22" s="702">
        <v>7</v>
      </c>
      <c r="T22" s="702">
        <v>1</v>
      </c>
      <c r="U22" s="701" t="s">
        <v>19</v>
      </c>
    </row>
    <row r="23" spans="1:21" ht="11.1" customHeight="1">
      <c r="A23" s="658" t="s">
        <v>20</v>
      </c>
      <c r="B23" s="700">
        <v>670</v>
      </c>
      <c r="C23" s="700">
        <v>16</v>
      </c>
      <c r="D23" s="700">
        <v>193</v>
      </c>
      <c r="E23" s="700">
        <v>3</v>
      </c>
      <c r="F23" s="700">
        <v>32</v>
      </c>
      <c r="G23" s="700">
        <v>24</v>
      </c>
      <c r="H23" s="700">
        <v>34</v>
      </c>
      <c r="I23" s="700">
        <v>266</v>
      </c>
      <c r="J23" s="700">
        <v>32</v>
      </c>
      <c r="K23" s="656">
        <v>1.3</v>
      </c>
      <c r="L23" s="700">
        <v>1</v>
      </c>
      <c r="M23" s="700">
        <v>2</v>
      </c>
      <c r="N23" s="700">
        <v>20</v>
      </c>
      <c r="O23" s="700">
        <v>0</v>
      </c>
      <c r="P23" s="700">
        <v>2</v>
      </c>
      <c r="Q23" s="700">
        <v>1</v>
      </c>
      <c r="R23" s="700">
        <v>9</v>
      </c>
      <c r="S23" s="699">
        <v>9</v>
      </c>
      <c r="T23" s="699">
        <v>11</v>
      </c>
      <c r="U23" s="698" t="s">
        <v>20</v>
      </c>
    </row>
    <row r="24" spans="1:21" s="196" customFormat="1" ht="11.1" customHeight="1">
      <c r="A24" s="654" t="s">
        <v>21</v>
      </c>
      <c r="B24" s="703">
        <v>517</v>
      </c>
      <c r="C24" s="703">
        <v>8</v>
      </c>
      <c r="D24" s="703">
        <v>129</v>
      </c>
      <c r="E24" s="703">
        <v>3</v>
      </c>
      <c r="F24" s="703">
        <v>16</v>
      </c>
      <c r="G24" s="703">
        <v>12</v>
      </c>
      <c r="H24" s="703">
        <v>17</v>
      </c>
      <c r="I24" s="703">
        <v>240</v>
      </c>
      <c r="J24" s="703">
        <v>35</v>
      </c>
      <c r="K24" s="652">
        <v>1.7</v>
      </c>
      <c r="L24" s="703">
        <v>0</v>
      </c>
      <c r="M24" s="703">
        <v>1</v>
      </c>
      <c r="N24" s="703">
        <v>10</v>
      </c>
      <c r="O24" s="703">
        <v>0</v>
      </c>
      <c r="P24" s="703">
        <v>1</v>
      </c>
      <c r="Q24" s="703">
        <v>1</v>
      </c>
      <c r="R24" s="703">
        <v>20</v>
      </c>
      <c r="S24" s="702">
        <v>9</v>
      </c>
      <c r="T24" s="702">
        <v>4</v>
      </c>
      <c r="U24" s="701" t="s">
        <v>21</v>
      </c>
    </row>
    <row r="25" spans="1:21" ht="11.1" customHeight="1">
      <c r="A25" s="658" t="s">
        <v>22</v>
      </c>
      <c r="B25" s="700">
        <v>2250</v>
      </c>
      <c r="C25" s="700">
        <v>30</v>
      </c>
      <c r="D25" s="700">
        <v>560</v>
      </c>
      <c r="E25" s="700">
        <v>10</v>
      </c>
      <c r="F25" s="700">
        <v>94</v>
      </c>
      <c r="G25" s="700">
        <v>64</v>
      </c>
      <c r="H25" s="700">
        <v>87</v>
      </c>
      <c r="I25" s="700">
        <v>1012</v>
      </c>
      <c r="J25" s="700">
        <v>117</v>
      </c>
      <c r="K25" s="656">
        <v>1.5</v>
      </c>
      <c r="L25" s="700">
        <v>8</v>
      </c>
      <c r="M25" s="700">
        <v>2</v>
      </c>
      <c r="N25" s="700">
        <v>55</v>
      </c>
      <c r="O25" s="700">
        <v>0</v>
      </c>
      <c r="P25" s="700">
        <v>3</v>
      </c>
      <c r="Q25" s="700">
        <v>7</v>
      </c>
      <c r="R25" s="700">
        <v>44</v>
      </c>
      <c r="S25" s="699">
        <v>43</v>
      </c>
      <c r="T25" s="699">
        <v>36</v>
      </c>
      <c r="U25" s="698" t="s">
        <v>22</v>
      </c>
    </row>
    <row r="26" spans="1:21" s="196" customFormat="1" ht="15.95" customHeight="1">
      <c r="A26" s="682" t="s">
        <v>23</v>
      </c>
      <c r="B26" s="720">
        <v>26169</v>
      </c>
      <c r="C26" s="720">
        <v>374</v>
      </c>
      <c r="D26" s="720">
        <v>5711</v>
      </c>
      <c r="E26" s="720">
        <v>83</v>
      </c>
      <c r="F26" s="720">
        <v>615</v>
      </c>
      <c r="G26" s="720">
        <v>333</v>
      </c>
      <c r="H26" s="720">
        <v>673</v>
      </c>
      <c r="I26" s="720">
        <v>13337</v>
      </c>
      <c r="J26" s="720">
        <v>1789</v>
      </c>
      <c r="K26" s="664">
        <v>1.6</v>
      </c>
      <c r="L26" s="720">
        <v>92</v>
      </c>
      <c r="M26" s="720">
        <v>41</v>
      </c>
      <c r="N26" s="720">
        <v>542</v>
      </c>
      <c r="O26" s="720">
        <v>2</v>
      </c>
      <c r="P26" s="720">
        <v>36</v>
      </c>
      <c r="Q26" s="720">
        <v>21</v>
      </c>
      <c r="R26" s="720">
        <v>606</v>
      </c>
      <c r="S26" s="719">
        <v>701</v>
      </c>
      <c r="T26" s="719">
        <v>332</v>
      </c>
      <c r="U26" s="695" t="s">
        <v>23</v>
      </c>
    </row>
    <row r="27" spans="1:21" ht="14.1" customHeight="1">
      <c r="A27" s="677" t="s">
        <v>24</v>
      </c>
      <c r="B27" s="711">
        <v>2913</v>
      </c>
      <c r="C27" s="711">
        <v>55</v>
      </c>
      <c r="D27" s="711">
        <v>563</v>
      </c>
      <c r="E27" s="711">
        <v>16</v>
      </c>
      <c r="F27" s="711">
        <v>70</v>
      </c>
      <c r="G27" s="711">
        <v>53</v>
      </c>
      <c r="H27" s="711">
        <v>63</v>
      </c>
      <c r="I27" s="711">
        <v>1535</v>
      </c>
      <c r="J27" s="711">
        <v>188</v>
      </c>
      <c r="K27" s="674">
        <v>1.5</v>
      </c>
      <c r="L27" s="711">
        <v>14</v>
      </c>
      <c r="M27" s="711">
        <v>6</v>
      </c>
      <c r="N27" s="711">
        <v>38</v>
      </c>
      <c r="O27" s="711">
        <v>0</v>
      </c>
      <c r="P27" s="711">
        <v>5</v>
      </c>
      <c r="Q27" s="711">
        <v>1</v>
      </c>
      <c r="R27" s="711">
        <v>123</v>
      </c>
      <c r="S27" s="710">
        <v>82</v>
      </c>
      <c r="T27" s="710">
        <v>23</v>
      </c>
      <c r="U27" s="709" t="s">
        <v>24</v>
      </c>
    </row>
    <row r="28" spans="1:21" s="187" customFormat="1" ht="11.1" customHeight="1">
      <c r="A28" s="708" t="s">
        <v>25</v>
      </c>
      <c r="B28" s="707">
        <v>1373</v>
      </c>
      <c r="C28" s="707">
        <v>23</v>
      </c>
      <c r="D28" s="707">
        <v>298</v>
      </c>
      <c r="E28" s="707">
        <v>6</v>
      </c>
      <c r="F28" s="707">
        <v>43</v>
      </c>
      <c r="G28" s="707">
        <v>32</v>
      </c>
      <c r="H28" s="707">
        <v>36</v>
      </c>
      <c r="I28" s="707">
        <v>661</v>
      </c>
      <c r="J28" s="707">
        <v>87</v>
      </c>
      <c r="K28" s="672">
        <v>1.5</v>
      </c>
      <c r="L28" s="707">
        <v>6</v>
      </c>
      <c r="M28" s="707">
        <v>3</v>
      </c>
      <c r="N28" s="707">
        <v>21</v>
      </c>
      <c r="O28" s="707">
        <v>0</v>
      </c>
      <c r="P28" s="707">
        <v>2</v>
      </c>
      <c r="Q28" s="707">
        <v>1</v>
      </c>
      <c r="R28" s="707">
        <v>62</v>
      </c>
      <c r="S28" s="706">
        <v>39</v>
      </c>
      <c r="T28" s="706">
        <v>14</v>
      </c>
      <c r="U28" s="705" t="s">
        <v>25</v>
      </c>
    </row>
    <row r="29" spans="1:21" ht="11.1" customHeight="1">
      <c r="A29" s="658" t="s">
        <v>26</v>
      </c>
      <c r="B29" s="700">
        <v>452</v>
      </c>
      <c r="C29" s="700">
        <v>7</v>
      </c>
      <c r="D29" s="700">
        <v>79</v>
      </c>
      <c r="E29" s="700">
        <v>3</v>
      </c>
      <c r="F29" s="700">
        <v>3</v>
      </c>
      <c r="G29" s="700">
        <v>3</v>
      </c>
      <c r="H29" s="700">
        <v>8</v>
      </c>
      <c r="I29" s="700">
        <v>260</v>
      </c>
      <c r="J29" s="700">
        <v>25</v>
      </c>
      <c r="K29" s="656">
        <v>1.6</v>
      </c>
      <c r="L29" s="700">
        <v>0</v>
      </c>
      <c r="M29" s="700">
        <v>2</v>
      </c>
      <c r="N29" s="700">
        <v>6</v>
      </c>
      <c r="O29" s="700">
        <v>0</v>
      </c>
      <c r="P29" s="700">
        <v>1</v>
      </c>
      <c r="Q29" s="700">
        <v>0</v>
      </c>
      <c r="R29" s="700">
        <v>25</v>
      </c>
      <c r="S29" s="699">
        <v>15</v>
      </c>
      <c r="T29" s="699">
        <v>5</v>
      </c>
      <c r="U29" s="698" t="s">
        <v>26</v>
      </c>
    </row>
    <row r="30" spans="1:21" s="196" customFormat="1" ht="11.1" customHeight="1">
      <c r="A30" s="654" t="s">
        <v>27</v>
      </c>
      <c r="B30" s="703">
        <v>625</v>
      </c>
      <c r="C30" s="703">
        <v>11</v>
      </c>
      <c r="D30" s="703">
        <v>120</v>
      </c>
      <c r="E30" s="703">
        <v>4</v>
      </c>
      <c r="F30" s="703">
        <v>14</v>
      </c>
      <c r="G30" s="703">
        <v>8</v>
      </c>
      <c r="H30" s="703">
        <v>7</v>
      </c>
      <c r="I30" s="703">
        <v>355</v>
      </c>
      <c r="J30" s="703">
        <v>45</v>
      </c>
      <c r="K30" s="652">
        <v>1.5</v>
      </c>
      <c r="L30" s="703">
        <v>4</v>
      </c>
      <c r="M30" s="703">
        <v>0</v>
      </c>
      <c r="N30" s="703">
        <v>5</v>
      </c>
      <c r="O30" s="703">
        <v>0</v>
      </c>
      <c r="P30" s="703">
        <v>0</v>
      </c>
      <c r="Q30" s="703">
        <v>0</v>
      </c>
      <c r="R30" s="703">
        <v>11</v>
      </c>
      <c r="S30" s="702">
        <v>17</v>
      </c>
      <c r="T30" s="702">
        <v>3</v>
      </c>
      <c r="U30" s="701" t="s">
        <v>27</v>
      </c>
    </row>
    <row r="31" spans="1:21" ht="11.1" customHeight="1">
      <c r="A31" s="658" t="s">
        <v>28</v>
      </c>
      <c r="B31" s="700">
        <v>463</v>
      </c>
      <c r="C31" s="700">
        <v>14</v>
      </c>
      <c r="D31" s="700">
        <v>66</v>
      </c>
      <c r="E31" s="700">
        <v>3</v>
      </c>
      <c r="F31" s="700">
        <v>10</v>
      </c>
      <c r="G31" s="700">
        <v>10</v>
      </c>
      <c r="H31" s="700">
        <v>12</v>
      </c>
      <c r="I31" s="700">
        <v>259</v>
      </c>
      <c r="J31" s="700">
        <v>31</v>
      </c>
      <c r="K31" s="656">
        <v>1.7</v>
      </c>
      <c r="L31" s="700">
        <v>4</v>
      </c>
      <c r="M31" s="700">
        <v>1</v>
      </c>
      <c r="N31" s="700">
        <v>6</v>
      </c>
      <c r="O31" s="700">
        <v>0</v>
      </c>
      <c r="P31" s="700">
        <v>2</v>
      </c>
      <c r="Q31" s="700">
        <v>0</v>
      </c>
      <c r="R31" s="700">
        <v>25</v>
      </c>
      <c r="S31" s="699">
        <v>11</v>
      </c>
      <c r="T31" s="699">
        <v>1</v>
      </c>
      <c r="U31" s="698" t="s">
        <v>28</v>
      </c>
    </row>
    <row r="32" spans="1:21" s="196" customFormat="1" ht="15.95" customHeight="1">
      <c r="A32" s="667" t="s">
        <v>29</v>
      </c>
      <c r="B32" s="720">
        <v>4004</v>
      </c>
      <c r="C32" s="720">
        <v>139</v>
      </c>
      <c r="D32" s="720">
        <v>808</v>
      </c>
      <c r="E32" s="720">
        <v>13</v>
      </c>
      <c r="F32" s="720">
        <v>89</v>
      </c>
      <c r="G32" s="720">
        <v>30</v>
      </c>
      <c r="H32" s="720">
        <v>100</v>
      </c>
      <c r="I32" s="720">
        <v>2041</v>
      </c>
      <c r="J32" s="720">
        <v>282</v>
      </c>
      <c r="K32" s="664">
        <v>1.6</v>
      </c>
      <c r="L32" s="720">
        <v>9</v>
      </c>
      <c r="M32" s="720">
        <v>2</v>
      </c>
      <c r="N32" s="720">
        <v>108</v>
      </c>
      <c r="O32" s="720">
        <v>0</v>
      </c>
      <c r="P32" s="720">
        <v>6</v>
      </c>
      <c r="Q32" s="720">
        <v>1</v>
      </c>
      <c r="R32" s="720">
        <v>141</v>
      </c>
      <c r="S32" s="719">
        <v>63</v>
      </c>
      <c r="T32" s="719">
        <v>66</v>
      </c>
      <c r="U32" s="718" t="s">
        <v>29</v>
      </c>
    </row>
    <row r="33" spans="1:21" s="198" customFormat="1" ht="11.1" customHeight="1">
      <c r="A33" s="717" t="s">
        <v>30</v>
      </c>
      <c r="B33" s="716">
        <v>1614</v>
      </c>
      <c r="C33" s="716">
        <v>58</v>
      </c>
      <c r="D33" s="716">
        <v>365</v>
      </c>
      <c r="E33" s="716">
        <v>7</v>
      </c>
      <c r="F33" s="716">
        <v>41</v>
      </c>
      <c r="G33" s="716">
        <v>12</v>
      </c>
      <c r="H33" s="716">
        <v>46</v>
      </c>
      <c r="I33" s="716">
        <v>748</v>
      </c>
      <c r="J33" s="716">
        <v>100</v>
      </c>
      <c r="K33" s="661">
        <v>1.5</v>
      </c>
      <c r="L33" s="716">
        <v>4</v>
      </c>
      <c r="M33" s="716">
        <v>0</v>
      </c>
      <c r="N33" s="716">
        <v>52</v>
      </c>
      <c r="O33" s="716">
        <v>0</v>
      </c>
      <c r="P33" s="716">
        <v>2</v>
      </c>
      <c r="Q33" s="716">
        <v>0</v>
      </c>
      <c r="R33" s="716">
        <v>71</v>
      </c>
      <c r="S33" s="715">
        <v>30</v>
      </c>
      <c r="T33" s="715">
        <v>32</v>
      </c>
      <c r="U33" s="714" t="s">
        <v>30</v>
      </c>
    </row>
    <row r="34" spans="1:21" s="196" customFormat="1" ht="11.1" customHeight="1">
      <c r="A34" s="654" t="s">
        <v>31</v>
      </c>
      <c r="B34" s="703">
        <v>306</v>
      </c>
      <c r="C34" s="703">
        <v>13</v>
      </c>
      <c r="D34" s="703">
        <v>53</v>
      </c>
      <c r="E34" s="703">
        <v>1</v>
      </c>
      <c r="F34" s="703">
        <v>9</v>
      </c>
      <c r="G34" s="703">
        <v>1</v>
      </c>
      <c r="H34" s="703">
        <v>10</v>
      </c>
      <c r="I34" s="703">
        <v>159</v>
      </c>
      <c r="J34" s="703">
        <v>28</v>
      </c>
      <c r="K34" s="652">
        <v>1.9</v>
      </c>
      <c r="L34" s="703">
        <v>1</v>
      </c>
      <c r="M34" s="703">
        <v>0</v>
      </c>
      <c r="N34" s="703">
        <v>8</v>
      </c>
      <c r="O34" s="703">
        <v>0</v>
      </c>
      <c r="P34" s="703">
        <v>0</v>
      </c>
      <c r="Q34" s="703">
        <v>0</v>
      </c>
      <c r="R34" s="703">
        <v>7</v>
      </c>
      <c r="S34" s="702">
        <v>8</v>
      </c>
      <c r="T34" s="702">
        <v>5</v>
      </c>
      <c r="U34" s="701" t="s">
        <v>31</v>
      </c>
    </row>
    <row r="35" spans="1:21" ht="11.1" customHeight="1">
      <c r="A35" s="658" t="s">
        <v>32</v>
      </c>
      <c r="B35" s="700">
        <v>256</v>
      </c>
      <c r="C35" s="700">
        <v>8</v>
      </c>
      <c r="D35" s="700">
        <v>57</v>
      </c>
      <c r="E35" s="700">
        <v>0</v>
      </c>
      <c r="F35" s="700">
        <v>7</v>
      </c>
      <c r="G35" s="700">
        <v>1</v>
      </c>
      <c r="H35" s="700">
        <v>7</v>
      </c>
      <c r="I35" s="700">
        <v>120</v>
      </c>
      <c r="J35" s="700">
        <v>29</v>
      </c>
      <c r="K35" s="656">
        <v>1.4</v>
      </c>
      <c r="L35" s="700">
        <v>0</v>
      </c>
      <c r="M35" s="700">
        <v>0</v>
      </c>
      <c r="N35" s="700">
        <v>12</v>
      </c>
      <c r="O35" s="700">
        <v>0</v>
      </c>
      <c r="P35" s="700">
        <v>0</v>
      </c>
      <c r="Q35" s="700">
        <v>1</v>
      </c>
      <c r="R35" s="700">
        <v>4</v>
      </c>
      <c r="S35" s="699">
        <v>0</v>
      </c>
      <c r="T35" s="699">
        <v>3</v>
      </c>
      <c r="U35" s="698" t="s">
        <v>32</v>
      </c>
    </row>
    <row r="36" spans="1:21" s="187" customFormat="1" ht="11.1" customHeight="1">
      <c r="A36" s="708" t="s">
        <v>33</v>
      </c>
      <c r="B36" s="707">
        <v>718</v>
      </c>
      <c r="C36" s="707">
        <v>25</v>
      </c>
      <c r="D36" s="707">
        <v>129</v>
      </c>
      <c r="E36" s="707">
        <v>2</v>
      </c>
      <c r="F36" s="707">
        <v>14</v>
      </c>
      <c r="G36" s="707">
        <v>8</v>
      </c>
      <c r="H36" s="707">
        <v>12</v>
      </c>
      <c r="I36" s="707">
        <v>402</v>
      </c>
      <c r="J36" s="707">
        <v>60</v>
      </c>
      <c r="K36" s="672">
        <v>1.7</v>
      </c>
      <c r="L36" s="707">
        <v>0</v>
      </c>
      <c r="M36" s="707">
        <v>0</v>
      </c>
      <c r="N36" s="707">
        <v>12</v>
      </c>
      <c r="O36" s="707">
        <v>0</v>
      </c>
      <c r="P36" s="707">
        <v>2</v>
      </c>
      <c r="Q36" s="707">
        <v>0</v>
      </c>
      <c r="R36" s="707">
        <v>18</v>
      </c>
      <c r="S36" s="706">
        <v>8</v>
      </c>
      <c r="T36" s="706">
        <v>11</v>
      </c>
      <c r="U36" s="705" t="s">
        <v>33</v>
      </c>
    </row>
    <row r="37" spans="1:21" ht="11.1" customHeight="1">
      <c r="A37" s="658" t="s">
        <v>34</v>
      </c>
      <c r="B37" s="700">
        <v>336</v>
      </c>
      <c r="C37" s="700">
        <v>10</v>
      </c>
      <c r="D37" s="700">
        <v>55</v>
      </c>
      <c r="E37" s="700">
        <v>1</v>
      </c>
      <c r="F37" s="700">
        <v>4</v>
      </c>
      <c r="G37" s="700">
        <v>0</v>
      </c>
      <c r="H37" s="700">
        <v>8</v>
      </c>
      <c r="I37" s="700">
        <v>196</v>
      </c>
      <c r="J37" s="700">
        <v>20</v>
      </c>
      <c r="K37" s="656">
        <v>1.6</v>
      </c>
      <c r="L37" s="700">
        <v>2</v>
      </c>
      <c r="M37" s="700">
        <v>1</v>
      </c>
      <c r="N37" s="700">
        <v>7</v>
      </c>
      <c r="O37" s="700">
        <v>0</v>
      </c>
      <c r="P37" s="700">
        <v>0</v>
      </c>
      <c r="Q37" s="700">
        <v>0</v>
      </c>
      <c r="R37" s="700">
        <v>8</v>
      </c>
      <c r="S37" s="699">
        <v>7</v>
      </c>
      <c r="T37" s="699">
        <v>3</v>
      </c>
      <c r="U37" s="698" t="s">
        <v>34</v>
      </c>
    </row>
    <row r="38" spans="1:21" s="196" customFormat="1" ht="11.1" customHeight="1">
      <c r="A38" s="654" t="s">
        <v>35</v>
      </c>
      <c r="B38" s="703">
        <v>462</v>
      </c>
      <c r="C38" s="703">
        <v>15</v>
      </c>
      <c r="D38" s="703">
        <v>84</v>
      </c>
      <c r="E38" s="703">
        <v>1</v>
      </c>
      <c r="F38" s="703">
        <v>6</v>
      </c>
      <c r="G38" s="703">
        <v>7</v>
      </c>
      <c r="H38" s="703">
        <v>11</v>
      </c>
      <c r="I38" s="703">
        <v>251</v>
      </c>
      <c r="J38" s="703">
        <v>26</v>
      </c>
      <c r="K38" s="652">
        <v>1.7</v>
      </c>
      <c r="L38" s="703">
        <v>0</v>
      </c>
      <c r="M38" s="703">
        <v>1</v>
      </c>
      <c r="N38" s="703">
        <v>7</v>
      </c>
      <c r="O38" s="703">
        <v>0</v>
      </c>
      <c r="P38" s="703">
        <v>0</v>
      </c>
      <c r="Q38" s="703">
        <v>0</v>
      </c>
      <c r="R38" s="703">
        <v>23</v>
      </c>
      <c r="S38" s="702">
        <v>5</v>
      </c>
      <c r="T38" s="702">
        <v>10</v>
      </c>
      <c r="U38" s="701" t="s">
        <v>35</v>
      </c>
    </row>
    <row r="39" spans="1:21" ht="11.1" customHeight="1">
      <c r="A39" s="658" t="s">
        <v>36</v>
      </c>
      <c r="B39" s="700">
        <v>159</v>
      </c>
      <c r="C39" s="700">
        <v>3</v>
      </c>
      <c r="D39" s="700">
        <v>34</v>
      </c>
      <c r="E39" s="700">
        <v>0</v>
      </c>
      <c r="F39" s="700">
        <v>6</v>
      </c>
      <c r="G39" s="700">
        <v>0</v>
      </c>
      <c r="H39" s="700">
        <v>2</v>
      </c>
      <c r="I39" s="700">
        <v>81</v>
      </c>
      <c r="J39" s="700">
        <v>9</v>
      </c>
      <c r="K39" s="656">
        <v>2</v>
      </c>
      <c r="L39" s="700">
        <v>1</v>
      </c>
      <c r="M39" s="700">
        <v>0</v>
      </c>
      <c r="N39" s="700">
        <v>6</v>
      </c>
      <c r="O39" s="700">
        <v>0</v>
      </c>
      <c r="P39" s="700">
        <v>1</v>
      </c>
      <c r="Q39" s="700">
        <v>0</v>
      </c>
      <c r="R39" s="700">
        <v>8</v>
      </c>
      <c r="S39" s="699">
        <v>2</v>
      </c>
      <c r="T39" s="699">
        <v>1</v>
      </c>
      <c r="U39" s="698" t="s">
        <v>36</v>
      </c>
    </row>
    <row r="40" spans="1:21" s="196" customFormat="1" ht="11.1" customHeight="1">
      <c r="A40" s="654" t="s">
        <v>37</v>
      </c>
      <c r="B40" s="703">
        <v>153</v>
      </c>
      <c r="C40" s="703">
        <v>7</v>
      </c>
      <c r="D40" s="703">
        <v>31</v>
      </c>
      <c r="E40" s="703">
        <v>1</v>
      </c>
      <c r="F40" s="703">
        <v>2</v>
      </c>
      <c r="G40" s="703">
        <v>1</v>
      </c>
      <c r="H40" s="703">
        <v>4</v>
      </c>
      <c r="I40" s="703">
        <v>84</v>
      </c>
      <c r="J40" s="703">
        <v>10</v>
      </c>
      <c r="K40" s="652">
        <v>1.4</v>
      </c>
      <c r="L40" s="703">
        <v>1</v>
      </c>
      <c r="M40" s="703">
        <v>0</v>
      </c>
      <c r="N40" s="703">
        <v>4</v>
      </c>
      <c r="O40" s="703">
        <v>0</v>
      </c>
      <c r="P40" s="703">
        <v>1</v>
      </c>
      <c r="Q40" s="703">
        <v>0</v>
      </c>
      <c r="R40" s="703">
        <v>2</v>
      </c>
      <c r="S40" s="702">
        <v>3</v>
      </c>
      <c r="T40" s="702">
        <v>1</v>
      </c>
      <c r="U40" s="701" t="s">
        <v>37</v>
      </c>
    </row>
    <row r="41" spans="1:21" ht="15.95" customHeight="1">
      <c r="A41" s="677" t="s">
        <v>38</v>
      </c>
      <c r="B41" s="711">
        <v>7766</v>
      </c>
      <c r="C41" s="711">
        <v>75</v>
      </c>
      <c r="D41" s="711">
        <v>1887</v>
      </c>
      <c r="E41" s="711">
        <v>21</v>
      </c>
      <c r="F41" s="711">
        <v>178</v>
      </c>
      <c r="G41" s="711">
        <v>108</v>
      </c>
      <c r="H41" s="711">
        <v>207</v>
      </c>
      <c r="I41" s="711">
        <v>3812</v>
      </c>
      <c r="J41" s="711">
        <v>530</v>
      </c>
      <c r="K41" s="674">
        <v>1.6</v>
      </c>
      <c r="L41" s="711">
        <v>24</v>
      </c>
      <c r="M41" s="711">
        <v>10</v>
      </c>
      <c r="N41" s="711">
        <v>147</v>
      </c>
      <c r="O41" s="711">
        <v>0</v>
      </c>
      <c r="P41" s="711">
        <v>11</v>
      </c>
      <c r="Q41" s="711">
        <v>5</v>
      </c>
      <c r="R41" s="711">
        <v>112</v>
      </c>
      <c r="S41" s="710">
        <v>229</v>
      </c>
      <c r="T41" s="710">
        <v>137</v>
      </c>
      <c r="U41" s="709" t="s">
        <v>38</v>
      </c>
    </row>
    <row r="42" spans="1:21" s="187" customFormat="1" ht="11.1" customHeight="1">
      <c r="A42" s="708" t="s">
        <v>39</v>
      </c>
      <c r="B42" s="707">
        <v>4075</v>
      </c>
      <c r="C42" s="707">
        <v>46</v>
      </c>
      <c r="D42" s="707">
        <v>1029</v>
      </c>
      <c r="E42" s="707">
        <v>9</v>
      </c>
      <c r="F42" s="707">
        <v>79</v>
      </c>
      <c r="G42" s="707">
        <v>53</v>
      </c>
      <c r="H42" s="707">
        <v>121</v>
      </c>
      <c r="I42" s="707">
        <v>1957</v>
      </c>
      <c r="J42" s="707">
        <v>280</v>
      </c>
      <c r="K42" s="672">
        <v>1.5</v>
      </c>
      <c r="L42" s="707">
        <v>11</v>
      </c>
      <c r="M42" s="707">
        <v>6</v>
      </c>
      <c r="N42" s="707">
        <v>84</v>
      </c>
      <c r="O42" s="707">
        <v>0</v>
      </c>
      <c r="P42" s="707">
        <v>5</v>
      </c>
      <c r="Q42" s="707">
        <v>3</v>
      </c>
      <c r="R42" s="707">
        <v>41</v>
      </c>
      <c r="S42" s="706">
        <v>130</v>
      </c>
      <c r="T42" s="706">
        <v>78</v>
      </c>
      <c r="U42" s="705" t="s">
        <v>39</v>
      </c>
    </row>
    <row r="43" spans="1:21" ht="10.9" customHeight="1">
      <c r="A43" s="658" t="s">
        <v>40</v>
      </c>
      <c r="B43" s="700">
        <v>213</v>
      </c>
      <c r="C43" s="700">
        <v>2</v>
      </c>
      <c r="D43" s="700">
        <v>40</v>
      </c>
      <c r="E43" s="700">
        <v>0</v>
      </c>
      <c r="F43" s="700">
        <v>4</v>
      </c>
      <c r="G43" s="700">
        <v>4</v>
      </c>
      <c r="H43" s="700">
        <v>3</v>
      </c>
      <c r="I43" s="700">
        <v>115</v>
      </c>
      <c r="J43" s="700">
        <v>20</v>
      </c>
      <c r="K43" s="656">
        <v>1.6</v>
      </c>
      <c r="L43" s="700">
        <v>0</v>
      </c>
      <c r="M43" s="700">
        <v>0</v>
      </c>
      <c r="N43" s="700">
        <v>6</v>
      </c>
      <c r="O43" s="700">
        <v>0</v>
      </c>
      <c r="P43" s="700">
        <v>0</v>
      </c>
      <c r="Q43" s="700">
        <v>0</v>
      </c>
      <c r="R43" s="700">
        <v>5</v>
      </c>
      <c r="S43" s="699">
        <v>6</v>
      </c>
      <c r="T43" s="699">
        <v>2</v>
      </c>
      <c r="U43" s="698" t="s">
        <v>40</v>
      </c>
    </row>
    <row r="44" spans="1:21" s="196" customFormat="1" ht="10.9" customHeight="1">
      <c r="A44" s="654" t="s">
        <v>41</v>
      </c>
      <c r="B44" s="703">
        <v>762</v>
      </c>
      <c r="C44" s="703">
        <v>2</v>
      </c>
      <c r="D44" s="703">
        <v>177</v>
      </c>
      <c r="E44" s="703">
        <v>4</v>
      </c>
      <c r="F44" s="703">
        <v>25</v>
      </c>
      <c r="G44" s="703">
        <v>18</v>
      </c>
      <c r="H44" s="703">
        <v>17</v>
      </c>
      <c r="I44" s="703">
        <v>374</v>
      </c>
      <c r="J44" s="703">
        <v>44</v>
      </c>
      <c r="K44" s="652">
        <v>1.6</v>
      </c>
      <c r="L44" s="703">
        <v>5</v>
      </c>
      <c r="M44" s="703">
        <v>0</v>
      </c>
      <c r="N44" s="703">
        <v>16</v>
      </c>
      <c r="O44" s="703">
        <v>0</v>
      </c>
      <c r="P44" s="703">
        <v>1</v>
      </c>
      <c r="Q44" s="703">
        <v>0</v>
      </c>
      <c r="R44" s="703">
        <v>28</v>
      </c>
      <c r="S44" s="702">
        <v>20</v>
      </c>
      <c r="T44" s="702">
        <v>14</v>
      </c>
      <c r="U44" s="701" t="s">
        <v>41</v>
      </c>
    </row>
    <row r="45" spans="1:21" ht="10.9" customHeight="1">
      <c r="A45" s="658" t="s">
        <v>42</v>
      </c>
      <c r="B45" s="700">
        <v>187</v>
      </c>
      <c r="C45" s="700">
        <v>1</v>
      </c>
      <c r="D45" s="700">
        <v>43</v>
      </c>
      <c r="E45" s="700">
        <v>1</v>
      </c>
      <c r="F45" s="700">
        <v>7</v>
      </c>
      <c r="G45" s="700">
        <v>0</v>
      </c>
      <c r="H45" s="700">
        <v>3</v>
      </c>
      <c r="I45" s="700">
        <v>82</v>
      </c>
      <c r="J45" s="700">
        <v>19</v>
      </c>
      <c r="K45" s="656">
        <v>2.2000000000000002</v>
      </c>
      <c r="L45" s="700">
        <v>1</v>
      </c>
      <c r="M45" s="700">
        <v>1</v>
      </c>
      <c r="N45" s="700">
        <v>1</v>
      </c>
      <c r="O45" s="700">
        <v>0</v>
      </c>
      <c r="P45" s="700">
        <v>0</v>
      </c>
      <c r="Q45" s="700">
        <v>0</v>
      </c>
      <c r="R45" s="700">
        <v>4</v>
      </c>
      <c r="S45" s="699">
        <v>7</v>
      </c>
      <c r="T45" s="699">
        <v>3</v>
      </c>
      <c r="U45" s="698" t="s">
        <v>42</v>
      </c>
    </row>
    <row r="46" spans="1:21" s="196" customFormat="1" ht="10.9" customHeight="1">
      <c r="A46" s="654" t="s">
        <v>43</v>
      </c>
      <c r="B46" s="703">
        <v>220</v>
      </c>
      <c r="C46" s="703">
        <v>2</v>
      </c>
      <c r="D46" s="703">
        <v>60</v>
      </c>
      <c r="E46" s="703">
        <v>0</v>
      </c>
      <c r="F46" s="703">
        <v>10</v>
      </c>
      <c r="G46" s="703">
        <v>2</v>
      </c>
      <c r="H46" s="703">
        <v>7</v>
      </c>
      <c r="I46" s="703">
        <v>103</v>
      </c>
      <c r="J46" s="703">
        <v>14</v>
      </c>
      <c r="K46" s="652">
        <v>1.5</v>
      </c>
      <c r="L46" s="703">
        <v>1</v>
      </c>
      <c r="M46" s="703">
        <v>2</v>
      </c>
      <c r="N46" s="703">
        <v>3</v>
      </c>
      <c r="O46" s="703">
        <v>0</v>
      </c>
      <c r="P46" s="703">
        <v>0</v>
      </c>
      <c r="Q46" s="703">
        <v>2</v>
      </c>
      <c r="R46" s="703">
        <v>1</v>
      </c>
      <c r="S46" s="702">
        <v>3</v>
      </c>
      <c r="T46" s="702">
        <v>1</v>
      </c>
      <c r="U46" s="701" t="s">
        <v>43</v>
      </c>
    </row>
    <row r="47" spans="1:21" ht="10.9" customHeight="1">
      <c r="A47" s="658" t="s">
        <v>44</v>
      </c>
      <c r="B47" s="700">
        <v>501</v>
      </c>
      <c r="C47" s="700">
        <v>4</v>
      </c>
      <c r="D47" s="700">
        <v>105</v>
      </c>
      <c r="E47" s="700">
        <v>0</v>
      </c>
      <c r="F47" s="700">
        <v>7</v>
      </c>
      <c r="G47" s="700">
        <v>3</v>
      </c>
      <c r="H47" s="700">
        <v>9</v>
      </c>
      <c r="I47" s="700">
        <v>288</v>
      </c>
      <c r="J47" s="700">
        <v>27</v>
      </c>
      <c r="K47" s="656">
        <v>1.8</v>
      </c>
      <c r="L47" s="700">
        <v>1</v>
      </c>
      <c r="M47" s="700">
        <v>0</v>
      </c>
      <c r="N47" s="700">
        <v>8</v>
      </c>
      <c r="O47" s="700">
        <v>0</v>
      </c>
      <c r="P47" s="700">
        <v>2</v>
      </c>
      <c r="Q47" s="700">
        <v>0</v>
      </c>
      <c r="R47" s="700">
        <v>5</v>
      </c>
      <c r="S47" s="699">
        <v>19</v>
      </c>
      <c r="T47" s="699">
        <v>5</v>
      </c>
      <c r="U47" s="698" t="s">
        <v>44</v>
      </c>
    </row>
    <row r="48" spans="1:21" s="196" customFormat="1" ht="10.9" customHeight="1">
      <c r="A48" s="654" t="s">
        <v>45</v>
      </c>
      <c r="B48" s="703">
        <v>534</v>
      </c>
      <c r="C48" s="703">
        <v>5</v>
      </c>
      <c r="D48" s="703">
        <v>148</v>
      </c>
      <c r="E48" s="703">
        <v>2</v>
      </c>
      <c r="F48" s="703">
        <v>12</v>
      </c>
      <c r="G48" s="703">
        <v>2</v>
      </c>
      <c r="H48" s="703">
        <v>16</v>
      </c>
      <c r="I48" s="703">
        <v>281</v>
      </c>
      <c r="J48" s="703">
        <v>20</v>
      </c>
      <c r="K48" s="652">
        <v>1.8</v>
      </c>
      <c r="L48" s="703">
        <v>4</v>
      </c>
      <c r="M48" s="703">
        <v>0</v>
      </c>
      <c r="N48" s="703">
        <v>8</v>
      </c>
      <c r="O48" s="703">
        <v>0</v>
      </c>
      <c r="P48" s="703">
        <v>0</v>
      </c>
      <c r="Q48" s="703">
        <v>0</v>
      </c>
      <c r="R48" s="703">
        <v>3</v>
      </c>
      <c r="S48" s="702">
        <v>10</v>
      </c>
      <c r="T48" s="702">
        <v>1</v>
      </c>
      <c r="U48" s="701" t="s">
        <v>45</v>
      </c>
    </row>
    <row r="49" spans="1:21" ht="10.9" customHeight="1">
      <c r="A49" s="658" t="s">
        <v>46</v>
      </c>
      <c r="B49" s="700">
        <v>347</v>
      </c>
      <c r="C49" s="700">
        <v>1</v>
      </c>
      <c r="D49" s="700">
        <v>73</v>
      </c>
      <c r="E49" s="700">
        <v>3</v>
      </c>
      <c r="F49" s="700">
        <v>10</v>
      </c>
      <c r="G49" s="700">
        <v>9</v>
      </c>
      <c r="H49" s="700">
        <v>9</v>
      </c>
      <c r="I49" s="700">
        <v>174</v>
      </c>
      <c r="J49" s="700">
        <v>25</v>
      </c>
      <c r="K49" s="656">
        <v>2</v>
      </c>
      <c r="L49" s="700">
        <v>0</v>
      </c>
      <c r="M49" s="700">
        <v>1</v>
      </c>
      <c r="N49" s="700">
        <v>3</v>
      </c>
      <c r="O49" s="700">
        <v>0</v>
      </c>
      <c r="P49" s="700">
        <v>1</v>
      </c>
      <c r="Q49" s="700">
        <v>0</v>
      </c>
      <c r="R49" s="700">
        <v>7</v>
      </c>
      <c r="S49" s="699">
        <v>12</v>
      </c>
      <c r="T49" s="699">
        <v>6</v>
      </c>
      <c r="U49" s="698" t="s">
        <v>46</v>
      </c>
    </row>
    <row r="50" spans="1:21" s="196" customFormat="1" ht="10.9" customHeight="1">
      <c r="A50" s="654" t="s">
        <v>47</v>
      </c>
      <c r="B50" s="703">
        <v>221</v>
      </c>
      <c r="C50" s="703">
        <v>2</v>
      </c>
      <c r="D50" s="703">
        <v>48</v>
      </c>
      <c r="E50" s="703">
        <v>1</v>
      </c>
      <c r="F50" s="703">
        <v>9</v>
      </c>
      <c r="G50" s="703">
        <v>7</v>
      </c>
      <c r="H50" s="703">
        <v>3</v>
      </c>
      <c r="I50" s="703">
        <v>105</v>
      </c>
      <c r="J50" s="703">
        <v>15</v>
      </c>
      <c r="K50" s="652">
        <v>1.6</v>
      </c>
      <c r="L50" s="703">
        <v>0</v>
      </c>
      <c r="M50" s="703">
        <v>0</v>
      </c>
      <c r="N50" s="703">
        <v>5</v>
      </c>
      <c r="O50" s="703">
        <v>0</v>
      </c>
      <c r="P50" s="703">
        <v>1</v>
      </c>
      <c r="Q50" s="703">
        <v>0</v>
      </c>
      <c r="R50" s="703">
        <v>6</v>
      </c>
      <c r="S50" s="702">
        <v>7</v>
      </c>
      <c r="T50" s="702">
        <v>5</v>
      </c>
      <c r="U50" s="701" t="s">
        <v>47</v>
      </c>
    </row>
    <row r="51" spans="1:21" ht="10.9" customHeight="1">
      <c r="A51" s="658" t="s">
        <v>48</v>
      </c>
      <c r="B51" s="700">
        <v>130</v>
      </c>
      <c r="C51" s="700">
        <v>3</v>
      </c>
      <c r="D51" s="700">
        <v>30</v>
      </c>
      <c r="E51" s="700">
        <v>0</v>
      </c>
      <c r="F51" s="700">
        <v>6</v>
      </c>
      <c r="G51" s="700">
        <v>2</v>
      </c>
      <c r="H51" s="700">
        <v>2</v>
      </c>
      <c r="I51" s="700">
        <v>64</v>
      </c>
      <c r="J51" s="700">
        <v>10</v>
      </c>
      <c r="K51" s="656">
        <v>1.4</v>
      </c>
      <c r="L51" s="700">
        <v>0</v>
      </c>
      <c r="M51" s="700">
        <v>0</v>
      </c>
      <c r="N51" s="700">
        <v>1</v>
      </c>
      <c r="O51" s="700">
        <v>0</v>
      </c>
      <c r="P51" s="700">
        <v>0</v>
      </c>
      <c r="Q51" s="700">
        <v>0</v>
      </c>
      <c r="R51" s="700">
        <v>0</v>
      </c>
      <c r="S51" s="699">
        <v>3</v>
      </c>
      <c r="T51" s="699">
        <v>7</v>
      </c>
      <c r="U51" s="698" t="s">
        <v>48</v>
      </c>
    </row>
    <row r="52" spans="1:21" s="727" customFormat="1" ht="10.9" customHeight="1">
      <c r="A52" s="654" t="s">
        <v>49</v>
      </c>
      <c r="B52" s="703">
        <v>389</v>
      </c>
      <c r="C52" s="703">
        <v>6</v>
      </c>
      <c r="D52" s="703">
        <v>94</v>
      </c>
      <c r="E52" s="703">
        <v>1</v>
      </c>
      <c r="F52" s="703">
        <v>5</v>
      </c>
      <c r="G52" s="703">
        <v>8</v>
      </c>
      <c r="H52" s="703">
        <v>11</v>
      </c>
      <c r="I52" s="703">
        <v>177</v>
      </c>
      <c r="J52" s="703">
        <v>40</v>
      </c>
      <c r="K52" s="652">
        <v>1.6</v>
      </c>
      <c r="L52" s="703">
        <v>0</v>
      </c>
      <c r="M52" s="703">
        <v>0</v>
      </c>
      <c r="N52" s="703">
        <v>8</v>
      </c>
      <c r="O52" s="703">
        <v>0</v>
      </c>
      <c r="P52" s="703">
        <v>0</v>
      </c>
      <c r="Q52" s="703">
        <v>0</v>
      </c>
      <c r="R52" s="703">
        <v>7</v>
      </c>
      <c r="S52" s="702">
        <v>4</v>
      </c>
      <c r="T52" s="702">
        <v>12</v>
      </c>
      <c r="U52" s="701" t="s">
        <v>49</v>
      </c>
    </row>
    <row r="53" spans="1:21" ht="10.9" customHeight="1">
      <c r="A53" s="658" t="s">
        <v>50</v>
      </c>
      <c r="B53" s="700">
        <v>187</v>
      </c>
      <c r="C53" s="700">
        <v>1</v>
      </c>
      <c r="D53" s="700">
        <v>40</v>
      </c>
      <c r="E53" s="700">
        <v>0</v>
      </c>
      <c r="F53" s="700">
        <v>4</v>
      </c>
      <c r="G53" s="700">
        <v>0</v>
      </c>
      <c r="H53" s="700">
        <v>6</v>
      </c>
      <c r="I53" s="700">
        <v>92</v>
      </c>
      <c r="J53" s="700">
        <v>16</v>
      </c>
      <c r="K53" s="656">
        <v>2.1</v>
      </c>
      <c r="L53" s="700">
        <v>1</v>
      </c>
      <c r="M53" s="700">
        <v>0</v>
      </c>
      <c r="N53" s="700">
        <v>4</v>
      </c>
      <c r="O53" s="700">
        <v>0</v>
      </c>
      <c r="P53" s="700">
        <v>1</v>
      </c>
      <c r="Q53" s="700">
        <v>0</v>
      </c>
      <c r="R53" s="700">
        <v>5</v>
      </c>
      <c r="S53" s="699">
        <v>8</v>
      </c>
      <c r="T53" s="699">
        <v>3</v>
      </c>
      <c r="U53" s="698" t="s">
        <v>50</v>
      </c>
    </row>
    <row r="54" spans="1:21" ht="15.95" customHeight="1">
      <c r="A54" s="677" t="s">
        <v>51</v>
      </c>
      <c r="B54" s="711">
        <v>2154</v>
      </c>
      <c r="C54" s="711">
        <v>14</v>
      </c>
      <c r="D54" s="711">
        <v>457</v>
      </c>
      <c r="E54" s="711">
        <v>2</v>
      </c>
      <c r="F54" s="711">
        <v>70</v>
      </c>
      <c r="G54" s="711">
        <v>50</v>
      </c>
      <c r="H54" s="711">
        <v>73</v>
      </c>
      <c r="I54" s="711">
        <v>1073</v>
      </c>
      <c r="J54" s="711">
        <v>164</v>
      </c>
      <c r="K54" s="674">
        <v>1.7</v>
      </c>
      <c r="L54" s="711">
        <v>12</v>
      </c>
      <c r="M54" s="711">
        <v>8</v>
      </c>
      <c r="N54" s="711">
        <v>45</v>
      </c>
      <c r="O54" s="711">
        <v>0</v>
      </c>
      <c r="P54" s="711">
        <v>3</v>
      </c>
      <c r="Q54" s="711">
        <v>4</v>
      </c>
      <c r="R54" s="711">
        <v>19</v>
      </c>
      <c r="S54" s="710">
        <v>66</v>
      </c>
      <c r="T54" s="710">
        <v>18</v>
      </c>
      <c r="U54" s="709" t="s">
        <v>51</v>
      </c>
    </row>
    <row r="55" spans="1:21" s="187" customFormat="1" ht="10.5" customHeight="1">
      <c r="A55" s="708" t="s">
        <v>52</v>
      </c>
      <c r="B55" s="707">
        <v>841</v>
      </c>
      <c r="C55" s="707">
        <v>3</v>
      </c>
      <c r="D55" s="707">
        <v>185</v>
      </c>
      <c r="E55" s="707">
        <v>1</v>
      </c>
      <c r="F55" s="707">
        <v>26</v>
      </c>
      <c r="G55" s="707">
        <v>17</v>
      </c>
      <c r="H55" s="707">
        <v>37</v>
      </c>
      <c r="I55" s="707">
        <v>391</v>
      </c>
      <c r="J55" s="707">
        <v>76</v>
      </c>
      <c r="K55" s="672">
        <v>1.8</v>
      </c>
      <c r="L55" s="707">
        <v>6</v>
      </c>
      <c r="M55" s="707">
        <v>2</v>
      </c>
      <c r="N55" s="707">
        <v>17</v>
      </c>
      <c r="O55" s="707">
        <v>0</v>
      </c>
      <c r="P55" s="707">
        <v>2</v>
      </c>
      <c r="Q55" s="707">
        <v>1</v>
      </c>
      <c r="R55" s="707">
        <v>12</v>
      </c>
      <c r="S55" s="706">
        <v>23</v>
      </c>
      <c r="T55" s="706">
        <v>11</v>
      </c>
      <c r="U55" s="705" t="s">
        <v>52</v>
      </c>
    </row>
    <row r="56" spans="1:21" ht="10.5" customHeight="1">
      <c r="A56" s="658" t="s">
        <v>53</v>
      </c>
      <c r="B56" s="700">
        <v>248</v>
      </c>
      <c r="C56" s="700">
        <v>3</v>
      </c>
      <c r="D56" s="700">
        <v>48</v>
      </c>
      <c r="E56" s="700">
        <v>0</v>
      </c>
      <c r="F56" s="700">
        <v>11</v>
      </c>
      <c r="G56" s="700">
        <v>5</v>
      </c>
      <c r="H56" s="700">
        <v>4</v>
      </c>
      <c r="I56" s="700">
        <v>130</v>
      </c>
      <c r="J56" s="700">
        <v>19</v>
      </c>
      <c r="K56" s="656">
        <v>1.5</v>
      </c>
      <c r="L56" s="700">
        <v>1</v>
      </c>
      <c r="M56" s="700">
        <v>2</v>
      </c>
      <c r="N56" s="700">
        <v>4</v>
      </c>
      <c r="O56" s="700">
        <v>0</v>
      </c>
      <c r="P56" s="700">
        <v>1</v>
      </c>
      <c r="Q56" s="700">
        <v>0</v>
      </c>
      <c r="R56" s="700">
        <v>2</v>
      </c>
      <c r="S56" s="699">
        <v>9</v>
      </c>
      <c r="T56" s="699">
        <v>2</v>
      </c>
      <c r="U56" s="698" t="s">
        <v>53</v>
      </c>
    </row>
    <row r="57" spans="1:21" s="196" customFormat="1" ht="10.5" customHeight="1">
      <c r="A57" s="654" t="s">
        <v>54</v>
      </c>
      <c r="B57" s="703">
        <v>363</v>
      </c>
      <c r="C57" s="703">
        <v>3</v>
      </c>
      <c r="D57" s="703">
        <v>59</v>
      </c>
      <c r="E57" s="703">
        <v>1</v>
      </c>
      <c r="F57" s="703">
        <v>11</v>
      </c>
      <c r="G57" s="703">
        <v>14</v>
      </c>
      <c r="H57" s="703">
        <v>18</v>
      </c>
      <c r="I57" s="703">
        <v>189</v>
      </c>
      <c r="J57" s="703">
        <v>24</v>
      </c>
      <c r="K57" s="652">
        <v>1.5</v>
      </c>
      <c r="L57" s="703">
        <v>3</v>
      </c>
      <c r="M57" s="703">
        <v>0</v>
      </c>
      <c r="N57" s="703">
        <v>8</v>
      </c>
      <c r="O57" s="703">
        <v>0</v>
      </c>
      <c r="P57" s="703">
        <v>0</v>
      </c>
      <c r="Q57" s="703">
        <v>1</v>
      </c>
      <c r="R57" s="703">
        <v>2</v>
      </c>
      <c r="S57" s="702">
        <v>17</v>
      </c>
      <c r="T57" s="702">
        <v>3</v>
      </c>
      <c r="U57" s="701" t="s">
        <v>54</v>
      </c>
    </row>
    <row r="58" spans="1:21" ht="10.5" customHeight="1">
      <c r="A58" s="658" t="s">
        <v>55</v>
      </c>
      <c r="B58" s="700">
        <v>156</v>
      </c>
      <c r="C58" s="700">
        <v>0</v>
      </c>
      <c r="D58" s="700">
        <v>40</v>
      </c>
      <c r="E58" s="700">
        <v>0</v>
      </c>
      <c r="F58" s="700">
        <v>4</v>
      </c>
      <c r="G58" s="700">
        <v>5</v>
      </c>
      <c r="H58" s="700">
        <v>8</v>
      </c>
      <c r="I58" s="700">
        <v>64</v>
      </c>
      <c r="J58" s="700">
        <v>9</v>
      </c>
      <c r="K58" s="656">
        <v>2.2999999999999998</v>
      </c>
      <c r="L58" s="700">
        <v>0</v>
      </c>
      <c r="M58" s="700">
        <v>2</v>
      </c>
      <c r="N58" s="700">
        <v>5</v>
      </c>
      <c r="O58" s="700">
        <v>0</v>
      </c>
      <c r="P58" s="700">
        <v>0</v>
      </c>
      <c r="Q58" s="700">
        <v>2</v>
      </c>
      <c r="R58" s="700">
        <v>1</v>
      </c>
      <c r="S58" s="699">
        <v>5</v>
      </c>
      <c r="T58" s="699">
        <v>1</v>
      </c>
      <c r="U58" s="698" t="s">
        <v>55</v>
      </c>
    </row>
    <row r="59" spans="1:21" s="196" customFormat="1" ht="10.5" customHeight="1">
      <c r="A59" s="654" t="s">
        <v>56</v>
      </c>
      <c r="B59" s="703">
        <v>369</v>
      </c>
      <c r="C59" s="703">
        <v>4</v>
      </c>
      <c r="D59" s="703">
        <v>87</v>
      </c>
      <c r="E59" s="703">
        <v>0</v>
      </c>
      <c r="F59" s="703">
        <v>14</v>
      </c>
      <c r="G59" s="703">
        <v>5</v>
      </c>
      <c r="H59" s="703">
        <v>3</v>
      </c>
      <c r="I59" s="703">
        <v>202</v>
      </c>
      <c r="J59" s="703">
        <v>21</v>
      </c>
      <c r="K59" s="652">
        <v>1.5</v>
      </c>
      <c r="L59" s="703">
        <v>2</v>
      </c>
      <c r="M59" s="703">
        <v>1</v>
      </c>
      <c r="N59" s="703">
        <v>6</v>
      </c>
      <c r="O59" s="703">
        <v>0</v>
      </c>
      <c r="P59" s="703">
        <v>0</v>
      </c>
      <c r="Q59" s="703">
        <v>0</v>
      </c>
      <c r="R59" s="703">
        <v>2</v>
      </c>
      <c r="S59" s="702">
        <v>6</v>
      </c>
      <c r="T59" s="702">
        <v>1</v>
      </c>
      <c r="U59" s="701" t="s">
        <v>56</v>
      </c>
    </row>
    <row r="60" spans="1:21" ht="10.5" customHeight="1">
      <c r="A60" s="658" t="s">
        <v>57</v>
      </c>
      <c r="B60" s="700">
        <v>177</v>
      </c>
      <c r="C60" s="700">
        <v>1</v>
      </c>
      <c r="D60" s="700">
        <v>38</v>
      </c>
      <c r="E60" s="700">
        <v>0</v>
      </c>
      <c r="F60" s="700">
        <v>4</v>
      </c>
      <c r="G60" s="700">
        <v>4</v>
      </c>
      <c r="H60" s="700">
        <v>3</v>
      </c>
      <c r="I60" s="700">
        <v>97</v>
      </c>
      <c r="J60" s="700">
        <v>15</v>
      </c>
      <c r="K60" s="656">
        <v>2</v>
      </c>
      <c r="L60" s="700">
        <v>0</v>
      </c>
      <c r="M60" s="700">
        <v>1</v>
      </c>
      <c r="N60" s="700">
        <v>5</v>
      </c>
      <c r="O60" s="700">
        <v>0</v>
      </c>
      <c r="P60" s="700">
        <v>0</v>
      </c>
      <c r="Q60" s="700">
        <v>0</v>
      </c>
      <c r="R60" s="700">
        <v>0</v>
      </c>
      <c r="S60" s="699">
        <v>6</v>
      </c>
      <c r="T60" s="699">
        <v>0</v>
      </c>
      <c r="U60" s="698" t="s">
        <v>57</v>
      </c>
    </row>
    <row r="61" spans="1:21" s="196" customFormat="1" ht="11.1" customHeight="1">
      <c r="A61" s="667" t="s">
        <v>58</v>
      </c>
      <c r="B61" s="720">
        <v>2629</v>
      </c>
      <c r="C61" s="720">
        <v>3</v>
      </c>
      <c r="D61" s="720">
        <v>595</v>
      </c>
      <c r="E61" s="720">
        <v>8</v>
      </c>
      <c r="F61" s="720">
        <v>66</v>
      </c>
      <c r="G61" s="720">
        <v>20</v>
      </c>
      <c r="H61" s="720">
        <v>82</v>
      </c>
      <c r="I61" s="720">
        <v>1334</v>
      </c>
      <c r="J61" s="720">
        <v>156</v>
      </c>
      <c r="K61" s="664">
        <v>1.6</v>
      </c>
      <c r="L61" s="720">
        <v>12</v>
      </c>
      <c r="M61" s="720">
        <v>4</v>
      </c>
      <c r="N61" s="720">
        <v>75</v>
      </c>
      <c r="O61" s="720">
        <v>1</v>
      </c>
      <c r="P61" s="720">
        <v>5</v>
      </c>
      <c r="Q61" s="720">
        <v>3</v>
      </c>
      <c r="R61" s="720">
        <v>4</v>
      </c>
      <c r="S61" s="719">
        <v>102</v>
      </c>
      <c r="T61" s="719">
        <v>34</v>
      </c>
      <c r="U61" s="718" t="s">
        <v>58</v>
      </c>
    </row>
    <row r="62" spans="1:21" s="198" customFormat="1" ht="10.5" customHeight="1">
      <c r="A62" s="717" t="s">
        <v>59</v>
      </c>
      <c r="B62" s="716">
        <v>1976</v>
      </c>
      <c r="C62" s="716">
        <v>2</v>
      </c>
      <c r="D62" s="716">
        <v>456</v>
      </c>
      <c r="E62" s="716">
        <v>8</v>
      </c>
      <c r="F62" s="716">
        <v>53</v>
      </c>
      <c r="G62" s="716">
        <v>14</v>
      </c>
      <c r="H62" s="716">
        <v>70</v>
      </c>
      <c r="I62" s="716">
        <v>979</v>
      </c>
      <c r="J62" s="716">
        <v>118</v>
      </c>
      <c r="K62" s="661">
        <v>1.6</v>
      </c>
      <c r="L62" s="716">
        <v>8</v>
      </c>
      <c r="M62" s="716">
        <v>3</v>
      </c>
      <c r="N62" s="716">
        <v>61</v>
      </c>
      <c r="O62" s="716">
        <v>1</v>
      </c>
      <c r="P62" s="716">
        <v>4</v>
      </c>
      <c r="Q62" s="716">
        <v>2</v>
      </c>
      <c r="R62" s="716">
        <v>1</v>
      </c>
      <c r="S62" s="715">
        <v>72</v>
      </c>
      <c r="T62" s="715">
        <v>26</v>
      </c>
      <c r="U62" s="714" t="s">
        <v>59</v>
      </c>
    </row>
    <row r="63" spans="1:21" s="723" customFormat="1" ht="10.5" customHeight="1">
      <c r="A63" s="654" t="s">
        <v>60</v>
      </c>
      <c r="B63" s="703">
        <v>501</v>
      </c>
      <c r="C63" s="703">
        <v>1</v>
      </c>
      <c r="D63" s="703">
        <v>111</v>
      </c>
      <c r="E63" s="703">
        <v>0</v>
      </c>
      <c r="F63" s="703">
        <v>10</v>
      </c>
      <c r="G63" s="703">
        <v>5</v>
      </c>
      <c r="H63" s="703">
        <v>10</v>
      </c>
      <c r="I63" s="703">
        <v>274</v>
      </c>
      <c r="J63" s="703">
        <v>27</v>
      </c>
      <c r="K63" s="652">
        <v>1.7</v>
      </c>
      <c r="L63" s="703">
        <v>2</v>
      </c>
      <c r="M63" s="703">
        <v>1</v>
      </c>
      <c r="N63" s="703">
        <v>5</v>
      </c>
      <c r="O63" s="703">
        <v>0</v>
      </c>
      <c r="P63" s="703">
        <v>1</v>
      </c>
      <c r="Q63" s="703">
        <v>1</v>
      </c>
      <c r="R63" s="703">
        <v>2</v>
      </c>
      <c r="S63" s="702">
        <v>25</v>
      </c>
      <c r="T63" s="702">
        <v>6</v>
      </c>
      <c r="U63" s="701" t="s">
        <v>60</v>
      </c>
    </row>
    <row r="64" spans="1:21" ht="10.5" customHeight="1">
      <c r="A64" s="658" t="s">
        <v>61</v>
      </c>
      <c r="B64" s="700">
        <v>152</v>
      </c>
      <c r="C64" s="700">
        <v>0</v>
      </c>
      <c r="D64" s="700">
        <v>28</v>
      </c>
      <c r="E64" s="700">
        <v>0</v>
      </c>
      <c r="F64" s="700">
        <v>3</v>
      </c>
      <c r="G64" s="700">
        <v>1</v>
      </c>
      <c r="H64" s="700">
        <v>2</v>
      </c>
      <c r="I64" s="700">
        <v>81</v>
      </c>
      <c r="J64" s="700">
        <v>11</v>
      </c>
      <c r="K64" s="656">
        <v>1.9</v>
      </c>
      <c r="L64" s="700">
        <v>2</v>
      </c>
      <c r="M64" s="700">
        <v>0</v>
      </c>
      <c r="N64" s="700">
        <v>9</v>
      </c>
      <c r="O64" s="700">
        <v>0</v>
      </c>
      <c r="P64" s="700">
        <v>0</v>
      </c>
      <c r="Q64" s="700">
        <v>0</v>
      </c>
      <c r="R64" s="700">
        <v>1</v>
      </c>
      <c r="S64" s="699">
        <v>5</v>
      </c>
      <c r="T64" s="699">
        <v>2</v>
      </c>
      <c r="U64" s="698" t="s">
        <v>61</v>
      </c>
    </row>
    <row r="65" spans="1:21" s="196" customFormat="1" ht="11.1" customHeight="1">
      <c r="A65" s="667" t="s">
        <v>62</v>
      </c>
      <c r="B65" s="720">
        <v>2515</v>
      </c>
      <c r="C65" s="720">
        <v>32</v>
      </c>
      <c r="D65" s="720">
        <v>531</v>
      </c>
      <c r="E65" s="720">
        <v>4</v>
      </c>
      <c r="F65" s="720">
        <v>43</v>
      </c>
      <c r="G65" s="720">
        <v>25</v>
      </c>
      <c r="H65" s="720">
        <v>41</v>
      </c>
      <c r="I65" s="720">
        <v>1297</v>
      </c>
      <c r="J65" s="720">
        <v>202</v>
      </c>
      <c r="K65" s="664">
        <v>1.7</v>
      </c>
      <c r="L65" s="720">
        <v>5</v>
      </c>
      <c r="M65" s="720">
        <v>4</v>
      </c>
      <c r="N65" s="720">
        <v>39</v>
      </c>
      <c r="O65" s="720">
        <v>1</v>
      </c>
      <c r="P65" s="720">
        <v>3</v>
      </c>
      <c r="Q65" s="720">
        <v>2</v>
      </c>
      <c r="R65" s="720">
        <v>129</v>
      </c>
      <c r="S65" s="719">
        <v>60</v>
      </c>
      <c r="T65" s="719">
        <v>28</v>
      </c>
      <c r="U65" s="718" t="s">
        <v>62</v>
      </c>
    </row>
    <row r="66" spans="1:21" s="198" customFormat="1" ht="10.5" customHeight="1">
      <c r="A66" s="717" t="s">
        <v>63</v>
      </c>
      <c r="B66" s="716">
        <v>1666</v>
      </c>
      <c r="C66" s="716">
        <v>19</v>
      </c>
      <c r="D66" s="716">
        <v>365</v>
      </c>
      <c r="E66" s="716">
        <v>2</v>
      </c>
      <c r="F66" s="716">
        <v>33</v>
      </c>
      <c r="G66" s="716">
        <v>19</v>
      </c>
      <c r="H66" s="716">
        <v>23</v>
      </c>
      <c r="I66" s="716">
        <v>832</v>
      </c>
      <c r="J66" s="716">
        <v>144</v>
      </c>
      <c r="K66" s="661">
        <v>1.7</v>
      </c>
      <c r="L66" s="716">
        <v>4</v>
      </c>
      <c r="M66" s="716">
        <v>4</v>
      </c>
      <c r="N66" s="716">
        <v>28</v>
      </c>
      <c r="O66" s="716">
        <v>1</v>
      </c>
      <c r="P66" s="716">
        <v>1</v>
      </c>
      <c r="Q66" s="716">
        <v>1</v>
      </c>
      <c r="R66" s="716">
        <v>97</v>
      </c>
      <c r="S66" s="715">
        <v>29</v>
      </c>
      <c r="T66" s="715">
        <v>19</v>
      </c>
      <c r="U66" s="714" t="s">
        <v>63</v>
      </c>
    </row>
    <row r="67" spans="1:21" s="196" customFormat="1" ht="10.5" customHeight="1">
      <c r="A67" s="654" t="s">
        <v>64</v>
      </c>
      <c r="B67" s="703">
        <v>230</v>
      </c>
      <c r="C67" s="703">
        <v>5</v>
      </c>
      <c r="D67" s="703">
        <v>42</v>
      </c>
      <c r="E67" s="703">
        <v>1</v>
      </c>
      <c r="F67" s="703">
        <v>5</v>
      </c>
      <c r="G67" s="703">
        <v>3</v>
      </c>
      <c r="H67" s="703">
        <v>3</v>
      </c>
      <c r="I67" s="703">
        <v>123</v>
      </c>
      <c r="J67" s="703">
        <v>15</v>
      </c>
      <c r="K67" s="652">
        <v>2</v>
      </c>
      <c r="L67" s="703">
        <v>1</v>
      </c>
      <c r="M67" s="703">
        <v>0</v>
      </c>
      <c r="N67" s="703">
        <v>5</v>
      </c>
      <c r="O67" s="703">
        <v>0</v>
      </c>
      <c r="P67" s="703">
        <v>2</v>
      </c>
      <c r="Q67" s="703">
        <v>1</v>
      </c>
      <c r="R67" s="703">
        <v>9</v>
      </c>
      <c r="S67" s="702">
        <v>9</v>
      </c>
      <c r="T67" s="702">
        <v>2</v>
      </c>
      <c r="U67" s="701" t="s">
        <v>64</v>
      </c>
    </row>
    <row r="68" spans="1:21" ht="10.5" customHeight="1">
      <c r="A68" s="658" t="s">
        <v>65</v>
      </c>
      <c r="B68" s="700">
        <v>141</v>
      </c>
      <c r="C68" s="700">
        <v>3</v>
      </c>
      <c r="D68" s="700">
        <v>27</v>
      </c>
      <c r="E68" s="700">
        <v>0</v>
      </c>
      <c r="F68" s="700">
        <v>2</v>
      </c>
      <c r="G68" s="700">
        <v>1</v>
      </c>
      <c r="H68" s="700">
        <v>3</v>
      </c>
      <c r="I68" s="700">
        <v>82</v>
      </c>
      <c r="J68" s="700">
        <v>13</v>
      </c>
      <c r="K68" s="656">
        <v>2.1</v>
      </c>
      <c r="L68" s="700">
        <v>0</v>
      </c>
      <c r="M68" s="700">
        <v>0</v>
      </c>
      <c r="N68" s="700">
        <v>1</v>
      </c>
      <c r="O68" s="700">
        <v>0</v>
      </c>
      <c r="P68" s="700">
        <v>0</v>
      </c>
      <c r="Q68" s="700">
        <v>0</v>
      </c>
      <c r="R68" s="700">
        <v>0</v>
      </c>
      <c r="S68" s="699">
        <v>5</v>
      </c>
      <c r="T68" s="699">
        <v>2</v>
      </c>
      <c r="U68" s="698" t="s">
        <v>65</v>
      </c>
    </row>
    <row r="69" spans="1:21" s="196" customFormat="1" ht="10.5" customHeight="1">
      <c r="A69" s="654" t="s">
        <v>66</v>
      </c>
      <c r="B69" s="703">
        <v>310</v>
      </c>
      <c r="C69" s="703">
        <v>4</v>
      </c>
      <c r="D69" s="703">
        <v>60</v>
      </c>
      <c r="E69" s="703">
        <v>1</v>
      </c>
      <c r="F69" s="703">
        <v>2</v>
      </c>
      <c r="G69" s="703">
        <v>2</v>
      </c>
      <c r="H69" s="703">
        <v>4</v>
      </c>
      <c r="I69" s="703">
        <v>173</v>
      </c>
      <c r="J69" s="703">
        <v>18</v>
      </c>
      <c r="K69" s="652">
        <v>1.8</v>
      </c>
      <c r="L69" s="703">
        <v>0</v>
      </c>
      <c r="M69" s="703">
        <v>0</v>
      </c>
      <c r="N69" s="703">
        <v>4</v>
      </c>
      <c r="O69" s="703">
        <v>0</v>
      </c>
      <c r="P69" s="703">
        <v>0</v>
      </c>
      <c r="Q69" s="703">
        <v>0</v>
      </c>
      <c r="R69" s="703">
        <v>15</v>
      </c>
      <c r="S69" s="702">
        <v>10</v>
      </c>
      <c r="T69" s="702">
        <v>5</v>
      </c>
      <c r="U69" s="701" t="s">
        <v>66</v>
      </c>
    </row>
    <row r="70" spans="1:21" ht="10.5" customHeight="1">
      <c r="A70" s="658" t="s">
        <v>67</v>
      </c>
      <c r="B70" s="700">
        <v>168</v>
      </c>
      <c r="C70" s="700">
        <v>1</v>
      </c>
      <c r="D70" s="700">
        <v>37</v>
      </c>
      <c r="E70" s="700">
        <v>0</v>
      </c>
      <c r="F70" s="700">
        <v>1</v>
      </c>
      <c r="G70" s="700">
        <v>0</v>
      </c>
      <c r="H70" s="700">
        <v>8</v>
      </c>
      <c r="I70" s="700">
        <v>87</v>
      </c>
      <c r="J70" s="700">
        <v>12</v>
      </c>
      <c r="K70" s="656">
        <v>1.9</v>
      </c>
      <c r="L70" s="700">
        <v>0</v>
      </c>
      <c r="M70" s="700">
        <v>0</v>
      </c>
      <c r="N70" s="700">
        <v>1</v>
      </c>
      <c r="O70" s="700">
        <v>0</v>
      </c>
      <c r="P70" s="700">
        <v>0</v>
      </c>
      <c r="Q70" s="700">
        <v>0</v>
      </c>
      <c r="R70" s="700">
        <v>8</v>
      </c>
      <c r="S70" s="699">
        <v>7</v>
      </c>
      <c r="T70" s="699">
        <v>0</v>
      </c>
      <c r="U70" s="698" t="s">
        <v>67</v>
      </c>
    </row>
    <row r="71" spans="1:21" s="196" customFormat="1" ht="11.1" customHeight="1">
      <c r="A71" s="667" t="s">
        <v>68</v>
      </c>
      <c r="B71" s="720">
        <v>4188</v>
      </c>
      <c r="C71" s="720">
        <v>56</v>
      </c>
      <c r="D71" s="720">
        <v>870</v>
      </c>
      <c r="E71" s="720">
        <v>19</v>
      </c>
      <c r="F71" s="720">
        <v>99</v>
      </c>
      <c r="G71" s="720">
        <v>47</v>
      </c>
      <c r="H71" s="720">
        <v>107</v>
      </c>
      <c r="I71" s="720">
        <v>2245</v>
      </c>
      <c r="J71" s="720">
        <v>267</v>
      </c>
      <c r="K71" s="664">
        <v>1.7</v>
      </c>
      <c r="L71" s="720">
        <v>16</v>
      </c>
      <c r="M71" s="720">
        <v>7</v>
      </c>
      <c r="N71" s="720">
        <v>90</v>
      </c>
      <c r="O71" s="720">
        <v>0</v>
      </c>
      <c r="P71" s="720">
        <v>3</v>
      </c>
      <c r="Q71" s="720">
        <v>5</v>
      </c>
      <c r="R71" s="720">
        <v>78</v>
      </c>
      <c r="S71" s="719">
        <v>99</v>
      </c>
      <c r="T71" s="719">
        <v>26</v>
      </c>
      <c r="U71" s="718" t="s">
        <v>68</v>
      </c>
    </row>
    <row r="72" spans="1:21" s="198" customFormat="1" ht="10.5" customHeight="1">
      <c r="A72" s="717" t="s">
        <v>69</v>
      </c>
      <c r="B72" s="716">
        <v>1179</v>
      </c>
      <c r="C72" s="716">
        <v>19</v>
      </c>
      <c r="D72" s="716">
        <v>229</v>
      </c>
      <c r="E72" s="716">
        <v>6</v>
      </c>
      <c r="F72" s="716">
        <v>27</v>
      </c>
      <c r="G72" s="716">
        <v>5</v>
      </c>
      <c r="H72" s="716">
        <v>33</v>
      </c>
      <c r="I72" s="716">
        <v>665</v>
      </c>
      <c r="J72" s="716">
        <v>76</v>
      </c>
      <c r="K72" s="661">
        <v>1.7</v>
      </c>
      <c r="L72" s="716">
        <v>4</v>
      </c>
      <c r="M72" s="716">
        <v>1</v>
      </c>
      <c r="N72" s="716">
        <v>31</v>
      </c>
      <c r="O72" s="716">
        <v>0</v>
      </c>
      <c r="P72" s="716">
        <v>0</v>
      </c>
      <c r="Q72" s="716">
        <v>0</v>
      </c>
      <c r="R72" s="716">
        <v>14</v>
      </c>
      <c r="S72" s="715">
        <v>21</v>
      </c>
      <c r="T72" s="715">
        <v>6</v>
      </c>
      <c r="U72" s="714" t="s">
        <v>69</v>
      </c>
    </row>
    <row r="73" spans="1:21" s="196" customFormat="1" ht="10.5" customHeight="1">
      <c r="A73" s="654" t="s">
        <v>70</v>
      </c>
      <c r="B73" s="703">
        <v>603</v>
      </c>
      <c r="C73" s="703">
        <v>7</v>
      </c>
      <c r="D73" s="703">
        <v>129</v>
      </c>
      <c r="E73" s="703">
        <v>2</v>
      </c>
      <c r="F73" s="703">
        <v>13</v>
      </c>
      <c r="G73" s="703">
        <v>0</v>
      </c>
      <c r="H73" s="703">
        <v>9</v>
      </c>
      <c r="I73" s="703">
        <v>345</v>
      </c>
      <c r="J73" s="703">
        <v>34</v>
      </c>
      <c r="K73" s="652">
        <v>1.7</v>
      </c>
      <c r="L73" s="703">
        <v>3</v>
      </c>
      <c r="M73" s="703">
        <v>4</v>
      </c>
      <c r="N73" s="703">
        <v>10</v>
      </c>
      <c r="O73" s="703">
        <v>0</v>
      </c>
      <c r="P73" s="703">
        <v>1</v>
      </c>
      <c r="Q73" s="703">
        <v>2</v>
      </c>
      <c r="R73" s="703">
        <v>7</v>
      </c>
      <c r="S73" s="702">
        <v>9</v>
      </c>
      <c r="T73" s="702">
        <v>5</v>
      </c>
      <c r="U73" s="701" t="s">
        <v>70</v>
      </c>
    </row>
    <row r="74" spans="1:21" ht="10.5" customHeight="1">
      <c r="A74" s="658" t="s">
        <v>71</v>
      </c>
      <c r="B74" s="700">
        <v>180</v>
      </c>
      <c r="C74" s="700">
        <v>3</v>
      </c>
      <c r="D74" s="700">
        <v>40</v>
      </c>
      <c r="E74" s="700">
        <v>1</v>
      </c>
      <c r="F74" s="700">
        <v>2</v>
      </c>
      <c r="G74" s="700">
        <v>4</v>
      </c>
      <c r="H74" s="700">
        <v>5</v>
      </c>
      <c r="I74" s="700">
        <v>89</v>
      </c>
      <c r="J74" s="700">
        <v>17</v>
      </c>
      <c r="K74" s="656">
        <v>1.6</v>
      </c>
      <c r="L74" s="700">
        <v>2</v>
      </c>
      <c r="M74" s="700">
        <v>0</v>
      </c>
      <c r="N74" s="700">
        <v>3</v>
      </c>
      <c r="O74" s="700">
        <v>0</v>
      </c>
      <c r="P74" s="700">
        <v>0</v>
      </c>
      <c r="Q74" s="700">
        <v>0</v>
      </c>
      <c r="R74" s="700">
        <v>4</v>
      </c>
      <c r="S74" s="699">
        <v>7</v>
      </c>
      <c r="T74" s="699">
        <v>0</v>
      </c>
      <c r="U74" s="698" t="s">
        <v>71</v>
      </c>
    </row>
    <row r="75" spans="1:21" s="196" customFormat="1" ht="10.5" customHeight="1">
      <c r="A75" s="654" t="s">
        <v>72</v>
      </c>
      <c r="B75" s="703">
        <v>264</v>
      </c>
      <c r="C75" s="703">
        <v>3</v>
      </c>
      <c r="D75" s="703">
        <v>60</v>
      </c>
      <c r="E75" s="703">
        <v>3</v>
      </c>
      <c r="F75" s="703">
        <v>12</v>
      </c>
      <c r="G75" s="703">
        <v>6</v>
      </c>
      <c r="H75" s="703">
        <v>7</v>
      </c>
      <c r="I75" s="703">
        <v>123</v>
      </c>
      <c r="J75" s="703">
        <v>14</v>
      </c>
      <c r="K75" s="652">
        <v>1.7</v>
      </c>
      <c r="L75" s="703">
        <v>0</v>
      </c>
      <c r="M75" s="703">
        <v>0</v>
      </c>
      <c r="N75" s="703">
        <v>5</v>
      </c>
      <c r="O75" s="703">
        <v>0</v>
      </c>
      <c r="P75" s="703">
        <v>0</v>
      </c>
      <c r="Q75" s="703">
        <v>0</v>
      </c>
      <c r="R75" s="703">
        <v>12</v>
      </c>
      <c r="S75" s="702">
        <v>11</v>
      </c>
      <c r="T75" s="702">
        <v>2</v>
      </c>
      <c r="U75" s="701" t="s">
        <v>72</v>
      </c>
    </row>
    <row r="76" spans="1:21" ht="10.5" customHeight="1">
      <c r="A76" s="658" t="s">
        <v>73</v>
      </c>
      <c r="B76" s="700">
        <v>680</v>
      </c>
      <c r="C76" s="700">
        <v>8</v>
      </c>
      <c r="D76" s="700">
        <v>131</v>
      </c>
      <c r="E76" s="700">
        <v>3</v>
      </c>
      <c r="F76" s="700">
        <v>10</v>
      </c>
      <c r="G76" s="700">
        <v>4</v>
      </c>
      <c r="H76" s="700">
        <v>13</v>
      </c>
      <c r="I76" s="700">
        <v>365</v>
      </c>
      <c r="J76" s="700">
        <v>64</v>
      </c>
      <c r="K76" s="656">
        <v>1.7</v>
      </c>
      <c r="L76" s="700">
        <v>4</v>
      </c>
      <c r="M76" s="700">
        <v>0</v>
      </c>
      <c r="N76" s="700">
        <v>14</v>
      </c>
      <c r="O76" s="700">
        <v>0</v>
      </c>
      <c r="P76" s="700">
        <v>1</v>
      </c>
      <c r="Q76" s="700">
        <v>0</v>
      </c>
      <c r="R76" s="700">
        <v>8</v>
      </c>
      <c r="S76" s="699">
        <v>18</v>
      </c>
      <c r="T76" s="699">
        <v>6</v>
      </c>
      <c r="U76" s="698" t="s">
        <v>73</v>
      </c>
    </row>
    <row r="77" spans="1:21" s="196" customFormat="1" ht="10.5" customHeight="1">
      <c r="A77" s="654" t="s">
        <v>74</v>
      </c>
      <c r="B77" s="703">
        <v>834</v>
      </c>
      <c r="C77" s="703">
        <v>8</v>
      </c>
      <c r="D77" s="703">
        <v>175</v>
      </c>
      <c r="E77" s="703">
        <v>1</v>
      </c>
      <c r="F77" s="703">
        <v>23</v>
      </c>
      <c r="G77" s="703">
        <v>18</v>
      </c>
      <c r="H77" s="703">
        <v>24</v>
      </c>
      <c r="I77" s="703">
        <v>443</v>
      </c>
      <c r="J77" s="703">
        <v>37</v>
      </c>
      <c r="K77" s="652">
        <v>1.6</v>
      </c>
      <c r="L77" s="703">
        <v>1</v>
      </c>
      <c r="M77" s="703">
        <v>1</v>
      </c>
      <c r="N77" s="703">
        <v>18</v>
      </c>
      <c r="O77" s="703">
        <v>0</v>
      </c>
      <c r="P77" s="703">
        <v>1</v>
      </c>
      <c r="Q77" s="703">
        <v>2</v>
      </c>
      <c r="R77" s="703">
        <v>23</v>
      </c>
      <c r="S77" s="702">
        <v>24</v>
      </c>
      <c r="T77" s="702">
        <v>6</v>
      </c>
      <c r="U77" s="701" t="s">
        <v>74</v>
      </c>
    </row>
    <row r="78" spans="1:21" s="726" customFormat="1" ht="10.5" customHeight="1">
      <c r="A78" s="658" t="s">
        <v>75</v>
      </c>
      <c r="B78" s="700">
        <v>448</v>
      </c>
      <c r="C78" s="700">
        <v>8</v>
      </c>
      <c r="D78" s="700">
        <v>106</v>
      </c>
      <c r="E78" s="700">
        <v>3</v>
      </c>
      <c r="F78" s="700">
        <v>12</v>
      </c>
      <c r="G78" s="700">
        <v>10</v>
      </c>
      <c r="H78" s="700">
        <v>16</v>
      </c>
      <c r="I78" s="700">
        <v>215</v>
      </c>
      <c r="J78" s="700">
        <v>25</v>
      </c>
      <c r="K78" s="656">
        <v>1.5</v>
      </c>
      <c r="L78" s="700">
        <v>2</v>
      </c>
      <c r="M78" s="700">
        <v>1</v>
      </c>
      <c r="N78" s="700">
        <v>9</v>
      </c>
      <c r="O78" s="700">
        <v>0</v>
      </c>
      <c r="P78" s="700">
        <v>0</v>
      </c>
      <c r="Q78" s="700">
        <v>1</v>
      </c>
      <c r="R78" s="700">
        <v>10</v>
      </c>
      <c r="S78" s="699">
        <v>9</v>
      </c>
      <c r="T78" s="699">
        <v>1</v>
      </c>
      <c r="U78" s="698" t="s">
        <v>75</v>
      </c>
    </row>
    <row r="79" spans="1:21" s="178" customFormat="1" ht="14.1" customHeight="1">
      <c r="A79" s="685" t="s">
        <v>76</v>
      </c>
      <c r="B79" s="703">
        <v>49413</v>
      </c>
      <c r="C79" s="703">
        <v>691</v>
      </c>
      <c r="D79" s="703">
        <v>9929</v>
      </c>
      <c r="E79" s="703">
        <v>167</v>
      </c>
      <c r="F79" s="703">
        <v>1457</v>
      </c>
      <c r="G79" s="703">
        <v>610</v>
      </c>
      <c r="H79" s="703">
        <v>1338</v>
      </c>
      <c r="I79" s="703">
        <v>25415</v>
      </c>
      <c r="J79" s="703">
        <v>2749</v>
      </c>
      <c r="K79" s="684">
        <v>1.6</v>
      </c>
      <c r="L79" s="703">
        <v>94</v>
      </c>
      <c r="M79" s="703">
        <v>61</v>
      </c>
      <c r="N79" s="703">
        <v>1220</v>
      </c>
      <c r="O79" s="703">
        <v>3</v>
      </c>
      <c r="P79" s="703">
        <v>114</v>
      </c>
      <c r="Q79" s="703">
        <v>45</v>
      </c>
      <c r="R79" s="703">
        <v>2218</v>
      </c>
      <c r="S79" s="702">
        <v>1251</v>
      </c>
      <c r="T79" s="702">
        <v>527</v>
      </c>
      <c r="U79" s="725" t="s">
        <v>76</v>
      </c>
    </row>
    <row r="80" spans="1:21" ht="21" customHeight="1">
      <c r="A80" s="571" t="s">
        <v>77</v>
      </c>
      <c r="B80" s="711">
        <v>26716</v>
      </c>
      <c r="C80" s="711">
        <v>350</v>
      </c>
      <c r="D80" s="711">
        <v>5524</v>
      </c>
      <c r="E80" s="711">
        <v>77</v>
      </c>
      <c r="F80" s="711">
        <v>796</v>
      </c>
      <c r="G80" s="711">
        <v>338</v>
      </c>
      <c r="H80" s="711">
        <v>754</v>
      </c>
      <c r="I80" s="711">
        <v>13683</v>
      </c>
      <c r="J80" s="711">
        <v>1508</v>
      </c>
      <c r="K80" s="674">
        <v>1.7</v>
      </c>
      <c r="L80" s="711">
        <v>37</v>
      </c>
      <c r="M80" s="711">
        <v>26</v>
      </c>
      <c r="N80" s="711">
        <v>658</v>
      </c>
      <c r="O80" s="711">
        <v>2</v>
      </c>
      <c r="P80" s="711">
        <v>68</v>
      </c>
      <c r="Q80" s="711">
        <v>15</v>
      </c>
      <c r="R80" s="711">
        <v>1141</v>
      </c>
      <c r="S80" s="710">
        <v>677</v>
      </c>
      <c r="T80" s="710">
        <v>287</v>
      </c>
      <c r="U80" s="724" t="s">
        <v>77</v>
      </c>
    </row>
    <row r="81" spans="1:21" s="196" customFormat="1" ht="11.1" customHeight="1">
      <c r="A81" s="667" t="s">
        <v>78</v>
      </c>
      <c r="B81" s="720">
        <v>3593</v>
      </c>
      <c r="C81" s="720">
        <v>42</v>
      </c>
      <c r="D81" s="720">
        <v>800</v>
      </c>
      <c r="E81" s="720">
        <v>3</v>
      </c>
      <c r="F81" s="720">
        <v>103</v>
      </c>
      <c r="G81" s="720">
        <v>20</v>
      </c>
      <c r="H81" s="720">
        <v>72</v>
      </c>
      <c r="I81" s="720">
        <v>1948</v>
      </c>
      <c r="J81" s="720">
        <v>179</v>
      </c>
      <c r="K81" s="664">
        <v>1.7</v>
      </c>
      <c r="L81" s="720">
        <v>4</v>
      </c>
      <c r="M81" s="720">
        <v>7</v>
      </c>
      <c r="N81" s="720">
        <v>55</v>
      </c>
      <c r="O81" s="720">
        <v>1</v>
      </c>
      <c r="P81" s="720">
        <v>6</v>
      </c>
      <c r="Q81" s="720">
        <v>3</v>
      </c>
      <c r="R81" s="720">
        <v>55</v>
      </c>
      <c r="S81" s="719">
        <v>101</v>
      </c>
      <c r="T81" s="719">
        <v>42</v>
      </c>
      <c r="U81" s="718" t="s">
        <v>78</v>
      </c>
    </row>
    <row r="82" spans="1:21" s="198" customFormat="1" ht="10.35" customHeight="1">
      <c r="A82" s="717" t="s">
        <v>79</v>
      </c>
      <c r="B82" s="716">
        <v>969</v>
      </c>
      <c r="C82" s="716">
        <v>15</v>
      </c>
      <c r="D82" s="716">
        <v>238</v>
      </c>
      <c r="E82" s="716">
        <v>0</v>
      </c>
      <c r="F82" s="716">
        <v>36</v>
      </c>
      <c r="G82" s="716">
        <v>7</v>
      </c>
      <c r="H82" s="716">
        <v>25</v>
      </c>
      <c r="I82" s="716">
        <v>486</v>
      </c>
      <c r="J82" s="716">
        <v>46</v>
      </c>
      <c r="K82" s="661">
        <v>1.6</v>
      </c>
      <c r="L82" s="716">
        <v>2</v>
      </c>
      <c r="M82" s="716">
        <v>1</v>
      </c>
      <c r="N82" s="716">
        <v>10</v>
      </c>
      <c r="O82" s="716">
        <v>1</v>
      </c>
      <c r="P82" s="716">
        <v>1</v>
      </c>
      <c r="Q82" s="716">
        <v>0</v>
      </c>
      <c r="R82" s="716">
        <v>5</v>
      </c>
      <c r="S82" s="715">
        <v>36</v>
      </c>
      <c r="T82" s="715">
        <v>14</v>
      </c>
      <c r="U82" s="714" t="s">
        <v>79</v>
      </c>
    </row>
    <row r="83" spans="1:21" s="196" customFormat="1" ht="10.35" customHeight="1">
      <c r="A83" s="669" t="s">
        <v>80</v>
      </c>
      <c r="B83" s="703">
        <v>887</v>
      </c>
      <c r="C83" s="703">
        <v>13</v>
      </c>
      <c r="D83" s="703">
        <v>211</v>
      </c>
      <c r="E83" s="703">
        <v>0</v>
      </c>
      <c r="F83" s="703">
        <v>34</v>
      </c>
      <c r="G83" s="703">
        <v>6</v>
      </c>
      <c r="H83" s="703">
        <v>23</v>
      </c>
      <c r="I83" s="703">
        <v>447</v>
      </c>
      <c r="J83" s="703">
        <v>42</v>
      </c>
      <c r="K83" s="652">
        <v>1.6</v>
      </c>
      <c r="L83" s="703">
        <v>2</v>
      </c>
      <c r="M83" s="703">
        <v>1</v>
      </c>
      <c r="N83" s="703">
        <v>10</v>
      </c>
      <c r="O83" s="703">
        <v>1</v>
      </c>
      <c r="P83" s="703">
        <v>1</v>
      </c>
      <c r="Q83" s="703">
        <v>0</v>
      </c>
      <c r="R83" s="703">
        <v>4</v>
      </c>
      <c r="S83" s="702">
        <v>34</v>
      </c>
      <c r="T83" s="702">
        <v>14</v>
      </c>
      <c r="U83" s="712" t="s">
        <v>80</v>
      </c>
    </row>
    <row r="84" spans="1:21" ht="10.35" customHeight="1">
      <c r="A84" s="668" t="s">
        <v>81</v>
      </c>
      <c r="B84" s="700">
        <v>82</v>
      </c>
      <c r="C84" s="700">
        <v>2</v>
      </c>
      <c r="D84" s="700">
        <v>27</v>
      </c>
      <c r="E84" s="700">
        <v>0</v>
      </c>
      <c r="F84" s="700">
        <v>2</v>
      </c>
      <c r="G84" s="700">
        <v>1</v>
      </c>
      <c r="H84" s="700">
        <v>2</v>
      </c>
      <c r="I84" s="700">
        <v>39</v>
      </c>
      <c r="J84" s="700">
        <v>4</v>
      </c>
      <c r="K84" s="656">
        <v>1.4</v>
      </c>
      <c r="L84" s="700">
        <v>0</v>
      </c>
      <c r="M84" s="700">
        <v>0</v>
      </c>
      <c r="N84" s="700">
        <v>0</v>
      </c>
      <c r="O84" s="700">
        <v>0</v>
      </c>
      <c r="P84" s="700">
        <v>0</v>
      </c>
      <c r="Q84" s="700">
        <v>0</v>
      </c>
      <c r="R84" s="700">
        <v>1</v>
      </c>
      <c r="S84" s="699">
        <v>2</v>
      </c>
      <c r="T84" s="699">
        <v>0</v>
      </c>
      <c r="U84" s="713" t="s">
        <v>81</v>
      </c>
    </row>
    <row r="85" spans="1:21" s="196" customFormat="1" ht="10.35" customHeight="1">
      <c r="A85" s="654" t="s">
        <v>82</v>
      </c>
      <c r="B85" s="703">
        <v>237</v>
      </c>
      <c r="C85" s="703">
        <v>4</v>
      </c>
      <c r="D85" s="703">
        <v>53</v>
      </c>
      <c r="E85" s="703">
        <v>1</v>
      </c>
      <c r="F85" s="703">
        <v>3</v>
      </c>
      <c r="G85" s="703">
        <v>0</v>
      </c>
      <c r="H85" s="703">
        <v>5</v>
      </c>
      <c r="I85" s="703">
        <v>123</v>
      </c>
      <c r="J85" s="703">
        <v>13</v>
      </c>
      <c r="K85" s="652">
        <v>1.7</v>
      </c>
      <c r="L85" s="703">
        <v>0</v>
      </c>
      <c r="M85" s="703">
        <v>4</v>
      </c>
      <c r="N85" s="703">
        <v>5</v>
      </c>
      <c r="O85" s="703">
        <v>0</v>
      </c>
      <c r="P85" s="703">
        <v>1</v>
      </c>
      <c r="Q85" s="703">
        <v>0</v>
      </c>
      <c r="R85" s="703">
        <v>2</v>
      </c>
      <c r="S85" s="702">
        <v>10</v>
      </c>
      <c r="T85" s="702">
        <v>3</v>
      </c>
      <c r="U85" s="701" t="s">
        <v>82</v>
      </c>
    </row>
    <row r="86" spans="1:21" ht="10.35" customHeight="1">
      <c r="A86" s="658" t="s">
        <v>83</v>
      </c>
      <c r="B86" s="700">
        <v>336</v>
      </c>
      <c r="C86" s="700">
        <v>6</v>
      </c>
      <c r="D86" s="700">
        <v>66</v>
      </c>
      <c r="E86" s="700">
        <v>0</v>
      </c>
      <c r="F86" s="700">
        <v>9</v>
      </c>
      <c r="G86" s="700">
        <v>3</v>
      </c>
      <c r="H86" s="700">
        <v>3</v>
      </c>
      <c r="I86" s="700">
        <v>200</v>
      </c>
      <c r="J86" s="700">
        <v>17</v>
      </c>
      <c r="K86" s="656">
        <v>1.6</v>
      </c>
      <c r="L86" s="700">
        <v>1</v>
      </c>
      <c r="M86" s="700">
        <v>0</v>
      </c>
      <c r="N86" s="700">
        <v>5</v>
      </c>
      <c r="O86" s="700">
        <v>0</v>
      </c>
      <c r="P86" s="700">
        <v>1</v>
      </c>
      <c r="Q86" s="700">
        <v>0</v>
      </c>
      <c r="R86" s="700">
        <v>2</v>
      </c>
      <c r="S86" s="699">
        <v>7</v>
      </c>
      <c r="T86" s="699">
        <v>3</v>
      </c>
      <c r="U86" s="698" t="s">
        <v>83</v>
      </c>
    </row>
    <row r="87" spans="1:21" s="196" customFormat="1" ht="10.35" customHeight="1">
      <c r="A87" s="654" t="s">
        <v>84</v>
      </c>
      <c r="B87" s="703">
        <v>184</v>
      </c>
      <c r="C87" s="703">
        <v>0</v>
      </c>
      <c r="D87" s="703">
        <v>37</v>
      </c>
      <c r="E87" s="703">
        <v>0</v>
      </c>
      <c r="F87" s="703">
        <v>2</v>
      </c>
      <c r="G87" s="703">
        <v>4</v>
      </c>
      <c r="H87" s="703">
        <v>2</v>
      </c>
      <c r="I87" s="703">
        <v>117</v>
      </c>
      <c r="J87" s="703">
        <v>8</v>
      </c>
      <c r="K87" s="652">
        <v>1.7</v>
      </c>
      <c r="L87" s="703">
        <v>0</v>
      </c>
      <c r="M87" s="703">
        <v>0</v>
      </c>
      <c r="N87" s="703">
        <v>0</v>
      </c>
      <c r="O87" s="703">
        <v>0</v>
      </c>
      <c r="P87" s="703">
        <v>0</v>
      </c>
      <c r="Q87" s="703">
        <v>0</v>
      </c>
      <c r="R87" s="703">
        <v>1</v>
      </c>
      <c r="S87" s="702">
        <v>5</v>
      </c>
      <c r="T87" s="702">
        <v>0</v>
      </c>
      <c r="U87" s="701" t="s">
        <v>84</v>
      </c>
    </row>
    <row r="88" spans="1:21" ht="10.35" customHeight="1">
      <c r="A88" s="658" t="s">
        <v>85</v>
      </c>
      <c r="B88" s="700">
        <v>250</v>
      </c>
      <c r="C88" s="700">
        <v>4</v>
      </c>
      <c r="D88" s="700">
        <v>47</v>
      </c>
      <c r="E88" s="700">
        <v>0</v>
      </c>
      <c r="F88" s="700">
        <v>6</v>
      </c>
      <c r="G88" s="700">
        <v>0</v>
      </c>
      <c r="H88" s="700">
        <v>6</v>
      </c>
      <c r="I88" s="700">
        <v>132</v>
      </c>
      <c r="J88" s="700">
        <v>19</v>
      </c>
      <c r="K88" s="656">
        <v>1.3</v>
      </c>
      <c r="L88" s="700">
        <v>0</v>
      </c>
      <c r="M88" s="700">
        <v>1</v>
      </c>
      <c r="N88" s="700">
        <v>5</v>
      </c>
      <c r="O88" s="700">
        <v>0</v>
      </c>
      <c r="P88" s="700">
        <v>0</v>
      </c>
      <c r="Q88" s="700">
        <v>0</v>
      </c>
      <c r="R88" s="700">
        <v>1</v>
      </c>
      <c r="S88" s="699">
        <v>14</v>
      </c>
      <c r="T88" s="699">
        <v>7</v>
      </c>
      <c r="U88" s="698" t="s">
        <v>85</v>
      </c>
    </row>
    <row r="89" spans="1:21" s="196" customFormat="1" ht="10.35" customHeight="1">
      <c r="A89" s="654" t="s">
        <v>86</v>
      </c>
      <c r="B89" s="703">
        <v>420</v>
      </c>
      <c r="C89" s="703">
        <v>4</v>
      </c>
      <c r="D89" s="703">
        <v>104</v>
      </c>
      <c r="E89" s="703">
        <v>0</v>
      </c>
      <c r="F89" s="703">
        <v>11</v>
      </c>
      <c r="G89" s="703">
        <v>4</v>
      </c>
      <c r="H89" s="703">
        <v>11</v>
      </c>
      <c r="I89" s="703">
        <v>233</v>
      </c>
      <c r="J89" s="703">
        <v>17</v>
      </c>
      <c r="K89" s="652">
        <v>1.4</v>
      </c>
      <c r="L89" s="703">
        <v>1</v>
      </c>
      <c r="M89" s="703">
        <v>0</v>
      </c>
      <c r="N89" s="703">
        <v>8</v>
      </c>
      <c r="O89" s="703">
        <v>0</v>
      </c>
      <c r="P89" s="703">
        <v>2</v>
      </c>
      <c r="Q89" s="703">
        <v>0</v>
      </c>
      <c r="R89" s="703">
        <v>2</v>
      </c>
      <c r="S89" s="702">
        <v>6</v>
      </c>
      <c r="T89" s="702">
        <v>3</v>
      </c>
      <c r="U89" s="701" t="s">
        <v>86</v>
      </c>
    </row>
    <row r="90" spans="1:21" ht="10.35" customHeight="1">
      <c r="A90" s="658" t="s">
        <v>87</v>
      </c>
      <c r="B90" s="700">
        <v>299</v>
      </c>
      <c r="C90" s="700">
        <v>4</v>
      </c>
      <c r="D90" s="700">
        <v>65</v>
      </c>
      <c r="E90" s="700">
        <v>0</v>
      </c>
      <c r="F90" s="700">
        <v>10</v>
      </c>
      <c r="G90" s="700">
        <v>0</v>
      </c>
      <c r="H90" s="700">
        <v>4</v>
      </c>
      <c r="I90" s="700">
        <v>161</v>
      </c>
      <c r="J90" s="700">
        <v>20</v>
      </c>
      <c r="K90" s="656">
        <v>1.4</v>
      </c>
      <c r="L90" s="700">
        <v>0</v>
      </c>
      <c r="M90" s="700">
        <v>0</v>
      </c>
      <c r="N90" s="700">
        <v>8</v>
      </c>
      <c r="O90" s="700">
        <v>0</v>
      </c>
      <c r="P90" s="700">
        <v>1</v>
      </c>
      <c r="Q90" s="700">
        <v>0</v>
      </c>
      <c r="R90" s="700">
        <v>6</v>
      </c>
      <c r="S90" s="699">
        <v>4</v>
      </c>
      <c r="T90" s="699">
        <v>2</v>
      </c>
      <c r="U90" s="698" t="s">
        <v>87</v>
      </c>
    </row>
    <row r="91" spans="1:21" s="196" customFormat="1" ht="10.35" customHeight="1">
      <c r="A91" s="654" t="s">
        <v>88</v>
      </c>
      <c r="B91" s="703">
        <v>410</v>
      </c>
      <c r="C91" s="703">
        <v>1</v>
      </c>
      <c r="D91" s="703">
        <v>97</v>
      </c>
      <c r="E91" s="703">
        <v>1</v>
      </c>
      <c r="F91" s="703">
        <v>11</v>
      </c>
      <c r="G91" s="703">
        <v>1</v>
      </c>
      <c r="H91" s="703">
        <v>9</v>
      </c>
      <c r="I91" s="703">
        <v>222</v>
      </c>
      <c r="J91" s="703">
        <v>23</v>
      </c>
      <c r="K91" s="652">
        <v>1.7</v>
      </c>
      <c r="L91" s="703">
        <v>0</v>
      </c>
      <c r="M91" s="703">
        <v>1</v>
      </c>
      <c r="N91" s="703">
        <v>8</v>
      </c>
      <c r="O91" s="703">
        <v>0</v>
      </c>
      <c r="P91" s="703">
        <v>0</v>
      </c>
      <c r="Q91" s="703">
        <v>1</v>
      </c>
      <c r="R91" s="703">
        <v>3</v>
      </c>
      <c r="S91" s="702">
        <v>7</v>
      </c>
      <c r="T91" s="702">
        <v>8</v>
      </c>
      <c r="U91" s="701" t="s">
        <v>88</v>
      </c>
    </row>
    <row r="92" spans="1:21" ht="10.35" customHeight="1">
      <c r="A92" s="658" t="s">
        <v>89</v>
      </c>
      <c r="B92" s="700">
        <v>276</v>
      </c>
      <c r="C92" s="700">
        <v>1</v>
      </c>
      <c r="D92" s="700">
        <v>54</v>
      </c>
      <c r="E92" s="700">
        <v>0</v>
      </c>
      <c r="F92" s="700">
        <v>9</v>
      </c>
      <c r="G92" s="700">
        <v>1</v>
      </c>
      <c r="H92" s="700">
        <v>2</v>
      </c>
      <c r="I92" s="700">
        <v>144</v>
      </c>
      <c r="J92" s="700">
        <v>8</v>
      </c>
      <c r="K92" s="656">
        <v>2.5</v>
      </c>
      <c r="L92" s="700">
        <v>0</v>
      </c>
      <c r="M92" s="700">
        <v>0</v>
      </c>
      <c r="N92" s="700">
        <v>4</v>
      </c>
      <c r="O92" s="700">
        <v>0</v>
      </c>
      <c r="P92" s="700">
        <v>0</v>
      </c>
      <c r="Q92" s="700">
        <v>2</v>
      </c>
      <c r="R92" s="700">
        <v>30</v>
      </c>
      <c r="S92" s="699">
        <v>6</v>
      </c>
      <c r="T92" s="699">
        <v>2</v>
      </c>
      <c r="U92" s="698" t="s">
        <v>89</v>
      </c>
    </row>
    <row r="93" spans="1:21" s="196" customFormat="1" ht="10.35" customHeight="1">
      <c r="A93" s="654" t="s">
        <v>90</v>
      </c>
      <c r="B93" s="703">
        <v>212</v>
      </c>
      <c r="C93" s="703">
        <v>3</v>
      </c>
      <c r="D93" s="703">
        <v>39</v>
      </c>
      <c r="E93" s="703">
        <v>1</v>
      </c>
      <c r="F93" s="703">
        <v>6</v>
      </c>
      <c r="G93" s="703">
        <v>0</v>
      </c>
      <c r="H93" s="703">
        <v>5</v>
      </c>
      <c r="I93" s="703">
        <v>130</v>
      </c>
      <c r="J93" s="703">
        <v>8</v>
      </c>
      <c r="K93" s="652">
        <v>2.2000000000000002</v>
      </c>
      <c r="L93" s="703">
        <v>0</v>
      </c>
      <c r="M93" s="703">
        <v>0</v>
      </c>
      <c r="N93" s="703">
        <v>2</v>
      </c>
      <c r="O93" s="703">
        <v>0</v>
      </c>
      <c r="P93" s="703">
        <v>0</v>
      </c>
      <c r="Q93" s="703">
        <v>0</v>
      </c>
      <c r="R93" s="703">
        <v>3</v>
      </c>
      <c r="S93" s="702">
        <v>6</v>
      </c>
      <c r="T93" s="702">
        <v>0</v>
      </c>
      <c r="U93" s="701" t="s">
        <v>90</v>
      </c>
    </row>
    <row r="94" spans="1:21" ht="11.1" customHeight="1">
      <c r="A94" s="677" t="s">
        <v>91</v>
      </c>
      <c r="B94" s="711">
        <v>2380</v>
      </c>
      <c r="C94" s="711">
        <v>28</v>
      </c>
      <c r="D94" s="711">
        <v>518</v>
      </c>
      <c r="E94" s="711">
        <v>4</v>
      </c>
      <c r="F94" s="711">
        <v>26</v>
      </c>
      <c r="G94" s="711">
        <v>13</v>
      </c>
      <c r="H94" s="711">
        <v>37</v>
      </c>
      <c r="I94" s="711">
        <v>1329</v>
      </c>
      <c r="J94" s="711">
        <v>163</v>
      </c>
      <c r="K94" s="674">
        <v>1.5</v>
      </c>
      <c r="L94" s="711">
        <v>2</v>
      </c>
      <c r="M94" s="711">
        <v>3</v>
      </c>
      <c r="N94" s="711">
        <v>48</v>
      </c>
      <c r="O94" s="711">
        <v>0</v>
      </c>
      <c r="P94" s="711">
        <v>3</v>
      </c>
      <c r="Q94" s="711">
        <v>2</v>
      </c>
      <c r="R94" s="711">
        <v>97</v>
      </c>
      <c r="S94" s="710">
        <v>47</v>
      </c>
      <c r="T94" s="710">
        <v>6</v>
      </c>
      <c r="U94" s="709" t="s">
        <v>91</v>
      </c>
    </row>
    <row r="95" spans="1:21" s="187" customFormat="1" ht="10.35" customHeight="1">
      <c r="A95" s="708" t="s">
        <v>92</v>
      </c>
      <c r="B95" s="707">
        <v>1400</v>
      </c>
      <c r="C95" s="707">
        <v>20</v>
      </c>
      <c r="D95" s="707">
        <v>332</v>
      </c>
      <c r="E95" s="707">
        <v>2</v>
      </c>
      <c r="F95" s="707">
        <v>15</v>
      </c>
      <c r="G95" s="707">
        <v>9</v>
      </c>
      <c r="H95" s="707">
        <v>16</v>
      </c>
      <c r="I95" s="707">
        <v>773</v>
      </c>
      <c r="J95" s="707">
        <v>107</v>
      </c>
      <c r="K95" s="672">
        <v>1.4</v>
      </c>
      <c r="L95" s="707">
        <v>0</v>
      </c>
      <c r="M95" s="707">
        <v>2</v>
      </c>
      <c r="N95" s="707">
        <v>27</v>
      </c>
      <c r="O95" s="707">
        <v>0</v>
      </c>
      <c r="P95" s="707">
        <v>1</v>
      </c>
      <c r="Q95" s="707">
        <v>1</v>
      </c>
      <c r="R95" s="707">
        <v>31</v>
      </c>
      <c r="S95" s="706">
        <v>27</v>
      </c>
      <c r="T95" s="706">
        <v>4</v>
      </c>
      <c r="U95" s="705" t="s">
        <v>92</v>
      </c>
    </row>
    <row r="96" spans="1:21" ht="10.35" customHeight="1">
      <c r="A96" s="658" t="s">
        <v>93</v>
      </c>
      <c r="B96" s="700">
        <v>137</v>
      </c>
      <c r="C96" s="700">
        <v>1</v>
      </c>
      <c r="D96" s="700">
        <v>22</v>
      </c>
      <c r="E96" s="700">
        <v>0</v>
      </c>
      <c r="F96" s="700">
        <v>2</v>
      </c>
      <c r="G96" s="700">
        <v>1</v>
      </c>
      <c r="H96" s="700">
        <v>2</v>
      </c>
      <c r="I96" s="700">
        <v>81</v>
      </c>
      <c r="J96" s="700">
        <v>8</v>
      </c>
      <c r="K96" s="656">
        <v>1.7</v>
      </c>
      <c r="L96" s="700">
        <v>0</v>
      </c>
      <c r="M96" s="700">
        <v>0</v>
      </c>
      <c r="N96" s="700">
        <v>3</v>
      </c>
      <c r="O96" s="700">
        <v>0</v>
      </c>
      <c r="P96" s="700">
        <v>0</v>
      </c>
      <c r="Q96" s="700">
        <v>0</v>
      </c>
      <c r="R96" s="700">
        <v>15</v>
      </c>
      <c r="S96" s="699">
        <v>1</v>
      </c>
      <c r="T96" s="699">
        <v>0</v>
      </c>
      <c r="U96" s="698" t="s">
        <v>93</v>
      </c>
    </row>
    <row r="97" spans="1:21" s="196" customFormat="1" ht="10.35" customHeight="1">
      <c r="A97" s="654" t="s">
        <v>280</v>
      </c>
      <c r="B97" s="703">
        <v>152</v>
      </c>
      <c r="C97" s="703">
        <v>2</v>
      </c>
      <c r="D97" s="703">
        <v>33</v>
      </c>
      <c r="E97" s="703">
        <v>0</v>
      </c>
      <c r="F97" s="703">
        <v>1</v>
      </c>
      <c r="G97" s="703">
        <v>0</v>
      </c>
      <c r="H97" s="703">
        <v>3</v>
      </c>
      <c r="I97" s="703">
        <v>90</v>
      </c>
      <c r="J97" s="703">
        <v>8</v>
      </c>
      <c r="K97" s="652">
        <v>1.4</v>
      </c>
      <c r="L97" s="703">
        <v>0</v>
      </c>
      <c r="M97" s="703">
        <v>0</v>
      </c>
      <c r="N97" s="703">
        <v>2</v>
      </c>
      <c r="O97" s="703">
        <v>0</v>
      </c>
      <c r="P97" s="703">
        <v>0</v>
      </c>
      <c r="Q97" s="703">
        <v>0</v>
      </c>
      <c r="R97" s="703">
        <v>3</v>
      </c>
      <c r="S97" s="702">
        <v>3</v>
      </c>
      <c r="T97" s="702">
        <v>0</v>
      </c>
      <c r="U97" s="701" t="s">
        <v>280</v>
      </c>
    </row>
    <row r="98" spans="1:21" ht="10.35" customHeight="1">
      <c r="A98" s="658" t="s">
        <v>95</v>
      </c>
      <c r="B98" s="700">
        <v>162</v>
      </c>
      <c r="C98" s="700">
        <v>1</v>
      </c>
      <c r="D98" s="700">
        <v>33</v>
      </c>
      <c r="E98" s="700">
        <v>0</v>
      </c>
      <c r="F98" s="700">
        <v>0</v>
      </c>
      <c r="G98" s="700">
        <v>0</v>
      </c>
      <c r="H98" s="700">
        <v>2</v>
      </c>
      <c r="I98" s="700">
        <v>110</v>
      </c>
      <c r="J98" s="700">
        <v>7</v>
      </c>
      <c r="K98" s="656">
        <v>1.8</v>
      </c>
      <c r="L98" s="700">
        <v>1</v>
      </c>
      <c r="M98" s="700">
        <v>0</v>
      </c>
      <c r="N98" s="700">
        <v>1</v>
      </c>
      <c r="O98" s="700">
        <v>0</v>
      </c>
      <c r="P98" s="700">
        <v>0</v>
      </c>
      <c r="Q98" s="700">
        <v>0</v>
      </c>
      <c r="R98" s="700">
        <v>1</v>
      </c>
      <c r="S98" s="699">
        <v>5</v>
      </c>
      <c r="T98" s="699">
        <v>0</v>
      </c>
      <c r="U98" s="698" t="s">
        <v>95</v>
      </c>
    </row>
    <row r="99" spans="1:21" s="196" customFormat="1" ht="10.35" customHeight="1">
      <c r="A99" s="654" t="s">
        <v>96</v>
      </c>
      <c r="B99" s="703">
        <v>175</v>
      </c>
      <c r="C99" s="703">
        <v>1</v>
      </c>
      <c r="D99" s="703">
        <v>34</v>
      </c>
      <c r="E99" s="703">
        <v>0</v>
      </c>
      <c r="F99" s="703">
        <v>3</v>
      </c>
      <c r="G99" s="703">
        <v>0</v>
      </c>
      <c r="H99" s="703">
        <v>3</v>
      </c>
      <c r="I99" s="703">
        <v>100</v>
      </c>
      <c r="J99" s="703">
        <v>11</v>
      </c>
      <c r="K99" s="652">
        <v>1.4</v>
      </c>
      <c r="L99" s="703">
        <v>0</v>
      </c>
      <c r="M99" s="703">
        <v>0</v>
      </c>
      <c r="N99" s="703">
        <v>8</v>
      </c>
      <c r="O99" s="703">
        <v>0</v>
      </c>
      <c r="P99" s="703">
        <v>2</v>
      </c>
      <c r="Q99" s="703">
        <v>0</v>
      </c>
      <c r="R99" s="703">
        <v>5</v>
      </c>
      <c r="S99" s="702">
        <v>4</v>
      </c>
      <c r="T99" s="702">
        <v>0</v>
      </c>
      <c r="U99" s="701" t="s">
        <v>96</v>
      </c>
    </row>
    <row r="100" spans="1:21" ht="10.35" customHeight="1">
      <c r="A100" s="658" t="s">
        <v>97</v>
      </c>
      <c r="B100" s="700">
        <v>354</v>
      </c>
      <c r="C100" s="700">
        <v>3</v>
      </c>
      <c r="D100" s="700">
        <v>64</v>
      </c>
      <c r="E100" s="700">
        <v>2</v>
      </c>
      <c r="F100" s="700">
        <v>5</v>
      </c>
      <c r="G100" s="700">
        <v>3</v>
      </c>
      <c r="H100" s="700">
        <v>11</v>
      </c>
      <c r="I100" s="700">
        <v>175</v>
      </c>
      <c r="J100" s="700">
        <v>22</v>
      </c>
      <c r="K100" s="656">
        <v>1.6</v>
      </c>
      <c r="L100" s="700">
        <v>1</v>
      </c>
      <c r="M100" s="700">
        <v>1</v>
      </c>
      <c r="N100" s="700">
        <v>7</v>
      </c>
      <c r="O100" s="700">
        <v>0</v>
      </c>
      <c r="P100" s="700">
        <v>0</v>
      </c>
      <c r="Q100" s="700">
        <v>1</v>
      </c>
      <c r="R100" s="700">
        <v>42</v>
      </c>
      <c r="S100" s="699">
        <v>7</v>
      </c>
      <c r="T100" s="699">
        <v>2</v>
      </c>
      <c r="U100" s="698" t="s">
        <v>97</v>
      </c>
    </row>
    <row r="101" spans="1:21" s="196" customFormat="1" ht="11.1" customHeight="1">
      <c r="A101" s="667" t="s">
        <v>98</v>
      </c>
      <c r="B101" s="720">
        <v>4054</v>
      </c>
      <c r="C101" s="720">
        <v>38</v>
      </c>
      <c r="D101" s="720">
        <v>758</v>
      </c>
      <c r="E101" s="720">
        <v>21</v>
      </c>
      <c r="F101" s="720">
        <v>94</v>
      </c>
      <c r="G101" s="720">
        <v>66</v>
      </c>
      <c r="H101" s="720">
        <v>111</v>
      </c>
      <c r="I101" s="720">
        <v>2126</v>
      </c>
      <c r="J101" s="720">
        <v>205</v>
      </c>
      <c r="K101" s="664">
        <v>1.7</v>
      </c>
      <c r="L101" s="720">
        <v>5</v>
      </c>
      <c r="M101" s="720">
        <v>3</v>
      </c>
      <c r="N101" s="720">
        <v>89</v>
      </c>
      <c r="O101" s="720">
        <v>0</v>
      </c>
      <c r="P101" s="720">
        <v>2</v>
      </c>
      <c r="Q101" s="720">
        <v>3</v>
      </c>
      <c r="R101" s="720">
        <v>327</v>
      </c>
      <c r="S101" s="719">
        <v>86</v>
      </c>
      <c r="T101" s="719">
        <v>45</v>
      </c>
      <c r="U101" s="718" t="s">
        <v>98</v>
      </c>
    </row>
    <row r="102" spans="1:21" s="198" customFormat="1" ht="10.35" customHeight="1">
      <c r="A102" s="717" t="s">
        <v>99</v>
      </c>
      <c r="B102" s="716">
        <v>1587</v>
      </c>
      <c r="C102" s="716">
        <v>6</v>
      </c>
      <c r="D102" s="716">
        <v>285</v>
      </c>
      <c r="E102" s="716">
        <v>6</v>
      </c>
      <c r="F102" s="716">
        <v>43</v>
      </c>
      <c r="G102" s="716">
        <v>26</v>
      </c>
      <c r="H102" s="716">
        <v>53</v>
      </c>
      <c r="I102" s="716">
        <v>810</v>
      </c>
      <c r="J102" s="716">
        <v>82</v>
      </c>
      <c r="K102" s="661">
        <v>1.6</v>
      </c>
      <c r="L102" s="716">
        <v>3</v>
      </c>
      <c r="M102" s="716">
        <v>3</v>
      </c>
      <c r="N102" s="716">
        <v>34</v>
      </c>
      <c r="O102" s="716">
        <v>0</v>
      </c>
      <c r="P102" s="716">
        <v>1</v>
      </c>
      <c r="Q102" s="716">
        <v>3</v>
      </c>
      <c r="R102" s="716">
        <v>150</v>
      </c>
      <c r="S102" s="715">
        <v>29</v>
      </c>
      <c r="T102" s="715">
        <v>30</v>
      </c>
      <c r="U102" s="714" t="s">
        <v>99</v>
      </c>
    </row>
    <row r="103" spans="1:21" s="196" customFormat="1" ht="10.35" customHeight="1">
      <c r="A103" s="654" t="s">
        <v>100</v>
      </c>
      <c r="B103" s="703">
        <v>410</v>
      </c>
      <c r="C103" s="703">
        <v>5</v>
      </c>
      <c r="D103" s="703">
        <v>56</v>
      </c>
      <c r="E103" s="703">
        <v>2</v>
      </c>
      <c r="F103" s="703">
        <v>12</v>
      </c>
      <c r="G103" s="703">
        <v>6</v>
      </c>
      <c r="H103" s="703">
        <v>6</v>
      </c>
      <c r="I103" s="703">
        <v>264</v>
      </c>
      <c r="J103" s="703">
        <v>11</v>
      </c>
      <c r="K103" s="652">
        <v>1.8</v>
      </c>
      <c r="L103" s="703">
        <v>0</v>
      </c>
      <c r="M103" s="703">
        <v>0</v>
      </c>
      <c r="N103" s="703">
        <v>9</v>
      </c>
      <c r="O103" s="703">
        <v>0</v>
      </c>
      <c r="P103" s="703">
        <v>0</v>
      </c>
      <c r="Q103" s="703">
        <v>0</v>
      </c>
      <c r="R103" s="703">
        <v>17</v>
      </c>
      <c r="S103" s="702">
        <v>10</v>
      </c>
      <c r="T103" s="702">
        <v>3</v>
      </c>
      <c r="U103" s="701" t="s">
        <v>100</v>
      </c>
    </row>
    <row r="104" spans="1:21" ht="10.35" customHeight="1">
      <c r="A104" s="658" t="s">
        <v>101</v>
      </c>
      <c r="B104" s="700">
        <v>286</v>
      </c>
      <c r="C104" s="700">
        <v>1</v>
      </c>
      <c r="D104" s="700">
        <v>55</v>
      </c>
      <c r="E104" s="700">
        <v>1</v>
      </c>
      <c r="F104" s="700">
        <v>3</v>
      </c>
      <c r="G104" s="700">
        <v>1</v>
      </c>
      <c r="H104" s="700">
        <v>7</v>
      </c>
      <c r="I104" s="700">
        <v>171</v>
      </c>
      <c r="J104" s="700">
        <v>18</v>
      </c>
      <c r="K104" s="656">
        <v>1.7</v>
      </c>
      <c r="L104" s="700">
        <v>0</v>
      </c>
      <c r="M104" s="700">
        <v>0</v>
      </c>
      <c r="N104" s="700">
        <v>7</v>
      </c>
      <c r="O104" s="700">
        <v>0</v>
      </c>
      <c r="P104" s="700">
        <v>0</v>
      </c>
      <c r="Q104" s="700">
        <v>0</v>
      </c>
      <c r="R104" s="700">
        <v>7</v>
      </c>
      <c r="S104" s="699">
        <v>6</v>
      </c>
      <c r="T104" s="699">
        <v>6</v>
      </c>
      <c r="U104" s="698" t="s">
        <v>101</v>
      </c>
    </row>
    <row r="105" spans="1:21" s="196" customFormat="1" ht="10.35" customHeight="1">
      <c r="A105" s="654" t="s">
        <v>102</v>
      </c>
      <c r="B105" s="703">
        <v>205</v>
      </c>
      <c r="C105" s="703">
        <v>0</v>
      </c>
      <c r="D105" s="703">
        <v>42</v>
      </c>
      <c r="E105" s="703">
        <v>3</v>
      </c>
      <c r="F105" s="703">
        <v>3</v>
      </c>
      <c r="G105" s="703">
        <v>1</v>
      </c>
      <c r="H105" s="703">
        <v>4</v>
      </c>
      <c r="I105" s="703">
        <v>124</v>
      </c>
      <c r="J105" s="703">
        <v>8</v>
      </c>
      <c r="K105" s="652">
        <v>1.5</v>
      </c>
      <c r="L105" s="703">
        <v>0</v>
      </c>
      <c r="M105" s="703">
        <v>0</v>
      </c>
      <c r="N105" s="703">
        <v>5</v>
      </c>
      <c r="O105" s="703">
        <v>0</v>
      </c>
      <c r="P105" s="703">
        <v>0</v>
      </c>
      <c r="Q105" s="703">
        <v>0</v>
      </c>
      <c r="R105" s="703">
        <v>3</v>
      </c>
      <c r="S105" s="702">
        <v>7</v>
      </c>
      <c r="T105" s="702">
        <v>2</v>
      </c>
      <c r="U105" s="701" t="s">
        <v>102</v>
      </c>
    </row>
    <row r="106" spans="1:21" ht="10.35" customHeight="1">
      <c r="A106" s="658" t="s">
        <v>103</v>
      </c>
      <c r="B106" s="700">
        <v>220</v>
      </c>
      <c r="C106" s="700">
        <v>5</v>
      </c>
      <c r="D106" s="700">
        <v>51</v>
      </c>
      <c r="E106" s="700">
        <v>0</v>
      </c>
      <c r="F106" s="700">
        <v>0</v>
      </c>
      <c r="G106" s="700">
        <v>2</v>
      </c>
      <c r="H106" s="700">
        <v>7</v>
      </c>
      <c r="I106" s="700">
        <v>118</v>
      </c>
      <c r="J106" s="700">
        <v>7</v>
      </c>
      <c r="K106" s="656">
        <v>1.4</v>
      </c>
      <c r="L106" s="700">
        <v>0</v>
      </c>
      <c r="M106" s="700">
        <v>0</v>
      </c>
      <c r="N106" s="700">
        <v>3</v>
      </c>
      <c r="O106" s="700">
        <v>0</v>
      </c>
      <c r="P106" s="700">
        <v>0</v>
      </c>
      <c r="Q106" s="700">
        <v>0</v>
      </c>
      <c r="R106" s="700">
        <v>12</v>
      </c>
      <c r="S106" s="699">
        <v>6</v>
      </c>
      <c r="T106" s="699">
        <v>0</v>
      </c>
      <c r="U106" s="698" t="s">
        <v>103</v>
      </c>
    </row>
    <row r="107" spans="1:21" s="187" customFormat="1" ht="10.35" customHeight="1">
      <c r="A107" s="708" t="s">
        <v>104</v>
      </c>
      <c r="B107" s="707">
        <v>1009</v>
      </c>
      <c r="C107" s="707">
        <v>18</v>
      </c>
      <c r="D107" s="707">
        <v>206</v>
      </c>
      <c r="E107" s="707">
        <v>6</v>
      </c>
      <c r="F107" s="707">
        <v>20</v>
      </c>
      <c r="G107" s="707">
        <v>24</v>
      </c>
      <c r="H107" s="707">
        <v>28</v>
      </c>
      <c r="I107" s="707">
        <v>477</v>
      </c>
      <c r="J107" s="707">
        <v>62</v>
      </c>
      <c r="K107" s="672">
        <v>1.6</v>
      </c>
      <c r="L107" s="707">
        <v>1</v>
      </c>
      <c r="M107" s="707">
        <v>0</v>
      </c>
      <c r="N107" s="707">
        <v>24</v>
      </c>
      <c r="O107" s="707">
        <v>0</v>
      </c>
      <c r="P107" s="707">
        <v>1</v>
      </c>
      <c r="Q107" s="707">
        <v>0</v>
      </c>
      <c r="R107" s="707">
        <v>97</v>
      </c>
      <c r="S107" s="706">
        <v>22</v>
      </c>
      <c r="T107" s="706">
        <v>3</v>
      </c>
      <c r="U107" s="705" t="s">
        <v>104</v>
      </c>
    </row>
    <row r="108" spans="1:21" ht="10.35" customHeight="1">
      <c r="A108" s="658" t="s">
        <v>279</v>
      </c>
      <c r="B108" s="700">
        <v>179</v>
      </c>
      <c r="C108" s="700">
        <v>2</v>
      </c>
      <c r="D108" s="700">
        <v>27</v>
      </c>
      <c r="E108" s="700">
        <v>3</v>
      </c>
      <c r="F108" s="700">
        <v>4</v>
      </c>
      <c r="G108" s="700">
        <v>5</v>
      </c>
      <c r="H108" s="700">
        <v>2</v>
      </c>
      <c r="I108" s="700">
        <v>92</v>
      </c>
      <c r="J108" s="700">
        <v>7</v>
      </c>
      <c r="K108" s="656">
        <v>2.2999999999999998</v>
      </c>
      <c r="L108" s="700">
        <v>1</v>
      </c>
      <c r="M108" s="700">
        <v>0</v>
      </c>
      <c r="N108" s="700">
        <v>4</v>
      </c>
      <c r="O108" s="700">
        <v>0</v>
      </c>
      <c r="P108" s="700">
        <v>0</v>
      </c>
      <c r="Q108" s="700">
        <v>0</v>
      </c>
      <c r="R108" s="700">
        <v>23</v>
      </c>
      <c r="S108" s="699">
        <v>1</v>
      </c>
      <c r="T108" s="699">
        <v>1</v>
      </c>
      <c r="U108" s="698" t="s">
        <v>279</v>
      </c>
    </row>
    <row r="109" spans="1:21" s="196" customFormat="1" ht="10.35" customHeight="1">
      <c r="A109" s="654" t="s">
        <v>106</v>
      </c>
      <c r="B109" s="703">
        <v>158</v>
      </c>
      <c r="C109" s="703">
        <v>1</v>
      </c>
      <c r="D109" s="703">
        <v>36</v>
      </c>
      <c r="E109" s="703">
        <v>0</v>
      </c>
      <c r="F109" s="703">
        <v>9</v>
      </c>
      <c r="G109" s="703">
        <v>1</v>
      </c>
      <c r="H109" s="703">
        <v>4</v>
      </c>
      <c r="I109" s="703">
        <v>70</v>
      </c>
      <c r="J109" s="703">
        <v>10</v>
      </c>
      <c r="K109" s="652">
        <v>2.5</v>
      </c>
      <c r="L109" s="703">
        <v>0</v>
      </c>
      <c r="M109" s="703">
        <v>0</v>
      </c>
      <c r="N109" s="703">
        <v>3</v>
      </c>
      <c r="O109" s="703">
        <v>0</v>
      </c>
      <c r="P109" s="703">
        <v>0</v>
      </c>
      <c r="Q109" s="703">
        <v>0</v>
      </c>
      <c r="R109" s="703">
        <v>18</v>
      </c>
      <c r="S109" s="702">
        <v>5</v>
      </c>
      <c r="T109" s="702">
        <v>0</v>
      </c>
      <c r="U109" s="701" t="s">
        <v>106</v>
      </c>
    </row>
    <row r="110" spans="1:21" ht="15.95" customHeight="1">
      <c r="A110" s="677" t="s">
        <v>107</v>
      </c>
      <c r="B110" s="711">
        <v>2870</v>
      </c>
      <c r="C110" s="711">
        <v>43</v>
      </c>
      <c r="D110" s="711">
        <v>502</v>
      </c>
      <c r="E110" s="711">
        <v>13</v>
      </c>
      <c r="F110" s="711">
        <v>32</v>
      </c>
      <c r="G110" s="711">
        <v>7</v>
      </c>
      <c r="H110" s="711">
        <v>38</v>
      </c>
      <c r="I110" s="711">
        <v>1547</v>
      </c>
      <c r="J110" s="711">
        <v>85</v>
      </c>
      <c r="K110" s="674">
        <v>1.7</v>
      </c>
      <c r="L110" s="711">
        <v>4</v>
      </c>
      <c r="M110" s="711">
        <v>2</v>
      </c>
      <c r="N110" s="711">
        <v>45</v>
      </c>
      <c r="O110" s="711">
        <v>0</v>
      </c>
      <c r="P110" s="711">
        <v>2</v>
      </c>
      <c r="Q110" s="711">
        <v>0</v>
      </c>
      <c r="R110" s="711">
        <v>377</v>
      </c>
      <c r="S110" s="710">
        <v>67</v>
      </c>
      <c r="T110" s="710">
        <v>19</v>
      </c>
      <c r="U110" s="709" t="s">
        <v>107</v>
      </c>
    </row>
    <row r="111" spans="1:21" s="187" customFormat="1" ht="11.1" customHeight="1">
      <c r="A111" s="708" t="s">
        <v>108</v>
      </c>
      <c r="B111" s="707">
        <v>1558</v>
      </c>
      <c r="C111" s="707">
        <v>25</v>
      </c>
      <c r="D111" s="707">
        <v>218</v>
      </c>
      <c r="E111" s="707">
        <v>6</v>
      </c>
      <c r="F111" s="707">
        <v>16</v>
      </c>
      <c r="G111" s="707">
        <v>4</v>
      </c>
      <c r="H111" s="707">
        <v>13</v>
      </c>
      <c r="I111" s="707">
        <v>811</v>
      </c>
      <c r="J111" s="707">
        <v>37</v>
      </c>
      <c r="K111" s="672">
        <v>1.6</v>
      </c>
      <c r="L111" s="707">
        <v>2</v>
      </c>
      <c r="M111" s="707">
        <v>1</v>
      </c>
      <c r="N111" s="707">
        <v>23</v>
      </c>
      <c r="O111" s="707">
        <v>0</v>
      </c>
      <c r="P111" s="707">
        <v>1</v>
      </c>
      <c r="Q111" s="707">
        <v>0</v>
      </c>
      <c r="R111" s="707">
        <v>328</v>
      </c>
      <c r="S111" s="706">
        <v>27</v>
      </c>
      <c r="T111" s="706">
        <v>6</v>
      </c>
      <c r="U111" s="705" t="s">
        <v>108</v>
      </c>
    </row>
    <row r="112" spans="1:21" ht="11.1" customHeight="1">
      <c r="A112" s="658" t="s">
        <v>109</v>
      </c>
      <c r="B112" s="700">
        <v>576</v>
      </c>
      <c r="C112" s="700">
        <v>7</v>
      </c>
      <c r="D112" s="700">
        <v>125</v>
      </c>
      <c r="E112" s="700">
        <v>3</v>
      </c>
      <c r="F112" s="700">
        <v>4</v>
      </c>
      <c r="G112" s="700">
        <v>1</v>
      </c>
      <c r="H112" s="700">
        <v>15</v>
      </c>
      <c r="I112" s="700">
        <v>312</v>
      </c>
      <c r="J112" s="700">
        <v>28</v>
      </c>
      <c r="K112" s="656">
        <v>1.7</v>
      </c>
      <c r="L112" s="700">
        <v>2</v>
      </c>
      <c r="M112" s="700">
        <v>1</v>
      </c>
      <c r="N112" s="700">
        <v>9</v>
      </c>
      <c r="O112" s="700">
        <v>0</v>
      </c>
      <c r="P112" s="700">
        <v>1</v>
      </c>
      <c r="Q112" s="700">
        <v>0</v>
      </c>
      <c r="R112" s="700">
        <v>16</v>
      </c>
      <c r="S112" s="699">
        <v>17</v>
      </c>
      <c r="T112" s="699">
        <v>8</v>
      </c>
      <c r="U112" s="698" t="s">
        <v>109</v>
      </c>
    </row>
    <row r="113" spans="1:21" s="196" customFormat="1" ht="11.1" customHeight="1">
      <c r="A113" s="654" t="s">
        <v>110</v>
      </c>
      <c r="B113" s="703">
        <v>411</v>
      </c>
      <c r="C113" s="703">
        <v>4</v>
      </c>
      <c r="D113" s="703">
        <v>93</v>
      </c>
      <c r="E113" s="703">
        <v>4</v>
      </c>
      <c r="F113" s="703">
        <v>5</v>
      </c>
      <c r="G113" s="703">
        <v>2</v>
      </c>
      <c r="H113" s="703">
        <v>5</v>
      </c>
      <c r="I113" s="703">
        <v>237</v>
      </c>
      <c r="J113" s="703">
        <v>13</v>
      </c>
      <c r="K113" s="652">
        <v>1.8</v>
      </c>
      <c r="L113" s="703">
        <v>0</v>
      </c>
      <c r="M113" s="703">
        <v>0</v>
      </c>
      <c r="N113" s="703">
        <v>6</v>
      </c>
      <c r="O113" s="703">
        <v>0</v>
      </c>
      <c r="P113" s="703">
        <v>0</v>
      </c>
      <c r="Q113" s="703">
        <v>0</v>
      </c>
      <c r="R113" s="703">
        <v>13</v>
      </c>
      <c r="S113" s="702">
        <v>16</v>
      </c>
      <c r="T113" s="702">
        <v>4</v>
      </c>
      <c r="U113" s="701" t="s">
        <v>110</v>
      </c>
    </row>
    <row r="114" spans="1:21" ht="11.1" customHeight="1">
      <c r="A114" s="658" t="s">
        <v>111</v>
      </c>
      <c r="B114" s="700">
        <v>325</v>
      </c>
      <c r="C114" s="700">
        <v>7</v>
      </c>
      <c r="D114" s="700">
        <v>66</v>
      </c>
      <c r="E114" s="700">
        <v>0</v>
      </c>
      <c r="F114" s="700">
        <v>7</v>
      </c>
      <c r="G114" s="700">
        <v>0</v>
      </c>
      <c r="H114" s="700">
        <v>5</v>
      </c>
      <c r="I114" s="700">
        <v>187</v>
      </c>
      <c r="J114" s="700">
        <v>7</v>
      </c>
      <c r="K114" s="656">
        <v>1.6</v>
      </c>
      <c r="L114" s="700">
        <v>0</v>
      </c>
      <c r="M114" s="700">
        <v>0</v>
      </c>
      <c r="N114" s="700">
        <v>7</v>
      </c>
      <c r="O114" s="700">
        <v>0</v>
      </c>
      <c r="P114" s="700">
        <v>0</v>
      </c>
      <c r="Q114" s="700">
        <v>0</v>
      </c>
      <c r="R114" s="700">
        <v>20</v>
      </c>
      <c r="S114" s="699">
        <v>7</v>
      </c>
      <c r="T114" s="699">
        <v>1</v>
      </c>
      <c r="U114" s="698" t="s">
        <v>111</v>
      </c>
    </row>
    <row r="115" spans="1:21" s="196" customFormat="1" ht="15.95" customHeight="1">
      <c r="A115" s="667" t="s">
        <v>112</v>
      </c>
      <c r="B115" s="720">
        <v>3198</v>
      </c>
      <c r="C115" s="720">
        <v>47</v>
      </c>
      <c r="D115" s="720">
        <v>560</v>
      </c>
      <c r="E115" s="720">
        <v>8</v>
      </c>
      <c r="F115" s="720">
        <v>129</v>
      </c>
      <c r="G115" s="720">
        <v>62</v>
      </c>
      <c r="H115" s="720">
        <v>83</v>
      </c>
      <c r="I115" s="720">
        <v>1592</v>
      </c>
      <c r="J115" s="720">
        <v>262</v>
      </c>
      <c r="K115" s="664">
        <v>1.4</v>
      </c>
      <c r="L115" s="720">
        <v>9</v>
      </c>
      <c r="M115" s="720">
        <v>2</v>
      </c>
      <c r="N115" s="720">
        <v>146</v>
      </c>
      <c r="O115" s="720">
        <v>0</v>
      </c>
      <c r="P115" s="720">
        <v>7</v>
      </c>
      <c r="Q115" s="720">
        <v>1</v>
      </c>
      <c r="R115" s="720">
        <v>57</v>
      </c>
      <c r="S115" s="719">
        <v>69</v>
      </c>
      <c r="T115" s="719">
        <v>70</v>
      </c>
      <c r="U115" s="718" t="s">
        <v>112</v>
      </c>
    </row>
    <row r="116" spans="1:21" s="198" customFormat="1" ht="11.1" customHeight="1">
      <c r="A116" s="717" t="s">
        <v>113</v>
      </c>
      <c r="B116" s="716">
        <v>1038</v>
      </c>
      <c r="C116" s="716">
        <v>11</v>
      </c>
      <c r="D116" s="716">
        <v>160</v>
      </c>
      <c r="E116" s="716">
        <v>2</v>
      </c>
      <c r="F116" s="716">
        <v>62</v>
      </c>
      <c r="G116" s="716">
        <v>36</v>
      </c>
      <c r="H116" s="716">
        <v>31</v>
      </c>
      <c r="I116" s="716">
        <v>523</v>
      </c>
      <c r="J116" s="716">
        <v>80</v>
      </c>
      <c r="K116" s="661">
        <v>1.4</v>
      </c>
      <c r="L116" s="716">
        <v>2</v>
      </c>
      <c r="M116" s="716">
        <v>1</v>
      </c>
      <c r="N116" s="716">
        <v>54</v>
      </c>
      <c r="O116" s="716">
        <v>0</v>
      </c>
      <c r="P116" s="716">
        <v>3</v>
      </c>
      <c r="Q116" s="716">
        <v>1</v>
      </c>
      <c r="R116" s="716">
        <v>7</v>
      </c>
      <c r="S116" s="715">
        <v>19</v>
      </c>
      <c r="T116" s="715">
        <v>16</v>
      </c>
      <c r="U116" s="714" t="s">
        <v>113</v>
      </c>
    </row>
    <row r="117" spans="1:21" s="196" customFormat="1" ht="11.1" customHeight="1">
      <c r="A117" s="654" t="s">
        <v>114</v>
      </c>
      <c r="B117" s="703">
        <v>353</v>
      </c>
      <c r="C117" s="703">
        <v>7</v>
      </c>
      <c r="D117" s="703">
        <v>54</v>
      </c>
      <c r="E117" s="703">
        <v>2</v>
      </c>
      <c r="F117" s="703">
        <v>8</v>
      </c>
      <c r="G117" s="703">
        <v>1</v>
      </c>
      <c r="H117" s="703">
        <v>2</v>
      </c>
      <c r="I117" s="703">
        <v>213</v>
      </c>
      <c r="J117" s="703">
        <v>28</v>
      </c>
      <c r="K117" s="652">
        <v>1.4</v>
      </c>
      <c r="L117" s="703">
        <v>1</v>
      </c>
      <c r="M117" s="703">
        <v>0</v>
      </c>
      <c r="N117" s="703">
        <v>10</v>
      </c>
      <c r="O117" s="703">
        <v>0</v>
      </c>
      <c r="P117" s="703">
        <v>0</v>
      </c>
      <c r="Q117" s="703">
        <v>0</v>
      </c>
      <c r="R117" s="703">
        <v>4</v>
      </c>
      <c r="S117" s="702">
        <v>7</v>
      </c>
      <c r="T117" s="702">
        <v>7</v>
      </c>
      <c r="U117" s="701" t="s">
        <v>114</v>
      </c>
    </row>
    <row r="118" spans="1:21" ht="11.1" customHeight="1">
      <c r="A118" s="658" t="s">
        <v>115</v>
      </c>
      <c r="B118" s="700">
        <v>838</v>
      </c>
      <c r="C118" s="700">
        <v>12</v>
      </c>
      <c r="D118" s="700">
        <v>173</v>
      </c>
      <c r="E118" s="700">
        <v>1</v>
      </c>
      <c r="F118" s="700">
        <v>24</v>
      </c>
      <c r="G118" s="700">
        <v>14</v>
      </c>
      <c r="H118" s="700">
        <v>38</v>
      </c>
      <c r="I118" s="700">
        <v>376</v>
      </c>
      <c r="J118" s="700">
        <v>49</v>
      </c>
      <c r="K118" s="656">
        <v>1.5</v>
      </c>
      <c r="L118" s="700">
        <v>2</v>
      </c>
      <c r="M118" s="700">
        <v>1</v>
      </c>
      <c r="N118" s="700">
        <v>47</v>
      </c>
      <c r="O118" s="700">
        <v>0</v>
      </c>
      <c r="P118" s="700">
        <v>2</v>
      </c>
      <c r="Q118" s="700">
        <v>0</v>
      </c>
      <c r="R118" s="700">
        <v>32</v>
      </c>
      <c r="S118" s="699">
        <v>25</v>
      </c>
      <c r="T118" s="699">
        <v>18</v>
      </c>
      <c r="U118" s="698" t="s">
        <v>115</v>
      </c>
    </row>
    <row r="119" spans="1:21" s="196" customFormat="1" ht="11.1" customHeight="1">
      <c r="A119" s="654" t="s">
        <v>116</v>
      </c>
      <c r="B119" s="703">
        <v>181</v>
      </c>
      <c r="C119" s="703">
        <v>2</v>
      </c>
      <c r="D119" s="703">
        <v>35</v>
      </c>
      <c r="E119" s="703">
        <v>1</v>
      </c>
      <c r="F119" s="703">
        <v>3</v>
      </c>
      <c r="G119" s="703">
        <v>4</v>
      </c>
      <c r="H119" s="703">
        <v>3</v>
      </c>
      <c r="I119" s="703">
        <v>68</v>
      </c>
      <c r="J119" s="703">
        <v>49</v>
      </c>
      <c r="K119" s="652">
        <v>1.3</v>
      </c>
      <c r="L119" s="703">
        <v>0</v>
      </c>
      <c r="M119" s="703">
        <v>0</v>
      </c>
      <c r="N119" s="703">
        <v>5</v>
      </c>
      <c r="O119" s="703">
        <v>0</v>
      </c>
      <c r="P119" s="703">
        <v>0</v>
      </c>
      <c r="Q119" s="703">
        <v>0</v>
      </c>
      <c r="R119" s="703">
        <v>0</v>
      </c>
      <c r="S119" s="702">
        <v>2</v>
      </c>
      <c r="T119" s="702">
        <v>5</v>
      </c>
      <c r="U119" s="701" t="s">
        <v>116</v>
      </c>
    </row>
    <row r="120" spans="1:21" ht="11.1" customHeight="1">
      <c r="A120" s="658" t="s">
        <v>117</v>
      </c>
      <c r="B120" s="700">
        <v>349</v>
      </c>
      <c r="C120" s="700">
        <v>5</v>
      </c>
      <c r="D120" s="700">
        <v>60</v>
      </c>
      <c r="E120" s="700">
        <v>1</v>
      </c>
      <c r="F120" s="700">
        <v>10</v>
      </c>
      <c r="G120" s="700">
        <v>3</v>
      </c>
      <c r="H120" s="700">
        <v>5</v>
      </c>
      <c r="I120" s="700">
        <v>195</v>
      </c>
      <c r="J120" s="700">
        <v>25</v>
      </c>
      <c r="K120" s="656">
        <v>1.3</v>
      </c>
      <c r="L120" s="700">
        <v>2</v>
      </c>
      <c r="M120" s="700">
        <v>0</v>
      </c>
      <c r="N120" s="700">
        <v>8</v>
      </c>
      <c r="O120" s="700">
        <v>0</v>
      </c>
      <c r="P120" s="700">
        <v>2</v>
      </c>
      <c r="Q120" s="700">
        <v>0</v>
      </c>
      <c r="R120" s="700">
        <v>8</v>
      </c>
      <c r="S120" s="699">
        <v>3</v>
      </c>
      <c r="T120" s="699">
        <v>11</v>
      </c>
      <c r="U120" s="698" t="s">
        <v>117</v>
      </c>
    </row>
    <row r="121" spans="1:21" s="196" customFormat="1" ht="11.1" customHeight="1">
      <c r="A121" s="654" t="s">
        <v>118</v>
      </c>
      <c r="B121" s="703">
        <v>439</v>
      </c>
      <c r="C121" s="703">
        <v>10</v>
      </c>
      <c r="D121" s="703">
        <v>78</v>
      </c>
      <c r="E121" s="703">
        <v>1</v>
      </c>
      <c r="F121" s="703">
        <v>22</v>
      </c>
      <c r="G121" s="703">
        <v>4</v>
      </c>
      <c r="H121" s="703">
        <v>4</v>
      </c>
      <c r="I121" s="703">
        <v>217</v>
      </c>
      <c r="J121" s="703">
        <v>31</v>
      </c>
      <c r="K121" s="652">
        <v>1.2</v>
      </c>
      <c r="L121" s="703">
        <v>2</v>
      </c>
      <c r="M121" s="703">
        <v>0</v>
      </c>
      <c r="N121" s="703">
        <v>22</v>
      </c>
      <c r="O121" s="703">
        <v>0</v>
      </c>
      <c r="P121" s="703">
        <v>0</v>
      </c>
      <c r="Q121" s="703">
        <v>0</v>
      </c>
      <c r="R121" s="703">
        <v>6</v>
      </c>
      <c r="S121" s="702">
        <v>13</v>
      </c>
      <c r="T121" s="702">
        <v>13</v>
      </c>
      <c r="U121" s="701" t="s">
        <v>118</v>
      </c>
    </row>
    <row r="122" spans="1:21" ht="15.95" customHeight="1">
      <c r="A122" s="677" t="s">
        <v>119</v>
      </c>
      <c r="B122" s="711">
        <v>3350</v>
      </c>
      <c r="C122" s="711">
        <v>34</v>
      </c>
      <c r="D122" s="711">
        <v>718</v>
      </c>
      <c r="E122" s="711">
        <v>6</v>
      </c>
      <c r="F122" s="711">
        <v>162</v>
      </c>
      <c r="G122" s="711">
        <v>110</v>
      </c>
      <c r="H122" s="711">
        <v>189</v>
      </c>
      <c r="I122" s="711">
        <v>1463</v>
      </c>
      <c r="J122" s="711">
        <v>224</v>
      </c>
      <c r="K122" s="674">
        <v>1.7</v>
      </c>
      <c r="L122" s="711">
        <v>9</v>
      </c>
      <c r="M122" s="711">
        <v>5</v>
      </c>
      <c r="N122" s="711">
        <v>106</v>
      </c>
      <c r="O122" s="711">
        <v>0</v>
      </c>
      <c r="P122" s="711">
        <v>10</v>
      </c>
      <c r="Q122" s="711">
        <v>1</v>
      </c>
      <c r="R122" s="711">
        <v>97</v>
      </c>
      <c r="S122" s="710">
        <v>90</v>
      </c>
      <c r="T122" s="710">
        <v>32</v>
      </c>
      <c r="U122" s="709" t="s">
        <v>119</v>
      </c>
    </row>
    <row r="123" spans="1:21" s="187" customFormat="1" ht="11.1" customHeight="1">
      <c r="A123" s="708" t="s">
        <v>120</v>
      </c>
      <c r="B123" s="707">
        <v>1713</v>
      </c>
      <c r="C123" s="707">
        <v>14</v>
      </c>
      <c r="D123" s="707">
        <v>417</v>
      </c>
      <c r="E123" s="707">
        <v>4</v>
      </c>
      <c r="F123" s="707">
        <v>105</v>
      </c>
      <c r="G123" s="707">
        <v>79</v>
      </c>
      <c r="H123" s="707">
        <v>102</v>
      </c>
      <c r="I123" s="707">
        <v>658</v>
      </c>
      <c r="J123" s="707">
        <v>142</v>
      </c>
      <c r="K123" s="672">
        <v>1.8</v>
      </c>
      <c r="L123" s="707">
        <v>5</v>
      </c>
      <c r="M123" s="707">
        <v>4</v>
      </c>
      <c r="N123" s="707">
        <v>41</v>
      </c>
      <c r="O123" s="707">
        <v>0</v>
      </c>
      <c r="P123" s="707">
        <v>7</v>
      </c>
      <c r="Q123" s="707">
        <v>1</v>
      </c>
      <c r="R123" s="707">
        <v>30</v>
      </c>
      <c r="S123" s="706">
        <v>46</v>
      </c>
      <c r="T123" s="706">
        <v>22</v>
      </c>
      <c r="U123" s="705" t="s">
        <v>120</v>
      </c>
    </row>
    <row r="124" spans="1:21" ht="11.1" customHeight="1">
      <c r="A124" s="658" t="s">
        <v>121</v>
      </c>
      <c r="B124" s="700">
        <v>356</v>
      </c>
      <c r="C124" s="700">
        <v>4</v>
      </c>
      <c r="D124" s="700">
        <v>73</v>
      </c>
      <c r="E124" s="700">
        <v>0</v>
      </c>
      <c r="F124" s="700">
        <v>10</v>
      </c>
      <c r="G124" s="700">
        <v>2</v>
      </c>
      <c r="H124" s="700">
        <v>13</v>
      </c>
      <c r="I124" s="700">
        <v>182</v>
      </c>
      <c r="J124" s="700">
        <v>15</v>
      </c>
      <c r="K124" s="656">
        <v>1.3</v>
      </c>
      <c r="L124" s="700">
        <v>2</v>
      </c>
      <c r="M124" s="700">
        <v>0</v>
      </c>
      <c r="N124" s="700">
        <v>24</v>
      </c>
      <c r="O124" s="700">
        <v>0</v>
      </c>
      <c r="P124" s="700">
        <v>2</v>
      </c>
      <c r="Q124" s="700">
        <v>0</v>
      </c>
      <c r="R124" s="700">
        <v>5</v>
      </c>
      <c r="S124" s="699">
        <v>10</v>
      </c>
      <c r="T124" s="699">
        <v>3</v>
      </c>
      <c r="U124" s="698" t="s">
        <v>121</v>
      </c>
    </row>
    <row r="125" spans="1:21" s="196" customFormat="1" ht="11.1" customHeight="1">
      <c r="A125" s="654" t="s">
        <v>122</v>
      </c>
      <c r="B125" s="703">
        <v>246</v>
      </c>
      <c r="C125" s="703">
        <v>4</v>
      </c>
      <c r="D125" s="703">
        <v>24</v>
      </c>
      <c r="E125" s="703">
        <v>0</v>
      </c>
      <c r="F125" s="703">
        <v>6</v>
      </c>
      <c r="G125" s="703">
        <v>2</v>
      </c>
      <c r="H125" s="703">
        <v>8</v>
      </c>
      <c r="I125" s="703">
        <v>128</v>
      </c>
      <c r="J125" s="703">
        <v>9</v>
      </c>
      <c r="K125" s="652">
        <v>1.7</v>
      </c>
      <c r="L125" s="703">
        <v>0</v>
      </c>
      <c r="M125" s="703">
        <v>1</v>
      </c>
      <c r="N125" s="703">
        <v>6</v>
      </c>
      <c r="O125" s="703">
        <v>0</v>
      </c>
      <c r="P125" s="703">
        <v>0</v>
      </c>
      <c r="Q125" s="703">
        <v>0</v>
      </c>
      <c r="R125" s="703">
        <v>39</v>
      </c>
      <c r="S125" s="702">
        <v>10</v>
      </c>
      <c r="T125" s="702">
        <v>1</v>
      </c>
      <c r="U125" s="701" t="s">
        <v>122</v>
      </c>
    </row>
    <row r="126" spans="1:21" ht="11.1" customHeight="1">
      <c r="A126" s="658" t="s">
        <v>123</v>
      </c>
      <c r="B126" s="700">
        <v>282</v>
      </c>
      <c r="C126" s="700">
        <v>3</v>
      </c>
      <c r="D126" s="700">
        <v>46</v>
      </c>
      <c r="E126" s="700">
        <v>1</v>
      </c>
      <c r="F126" s="700">
        <v>14</v>
      </c>
      <c r="G126" s="700">
        <v>12</v>
      </c>
      <c r="H126" s="700">
        <v>22</v>
      </c>
      <c r="I126" s="700">
        <v>123</v>
      </c>
      <c r="J126" s="700">
        <v>21</v>
      </c>
      <c r="K126" s="656">
        <v>1.5</v>
      </c>
      <c r="L126" s="700">
        <v>0</v>
      </c>
      <c r="M126" s="700">
        <v>0</v>
      </c>
      <c r="N126" s="700">
        <v>6</v>
      </c>
      <c r="O126" s="700">
        <v>0</v>
      </c>
      <c r="P126" s="700">
        <v>0</v>
      </c>
      <c r="Q126" s="700">
        <v>0</v>
      </c>
      <c r="R126" s="700">
        <v>19</v>
      </c>
      <c r="S126" s="699">
        <v>6</v>
      </c>
      <c r="T126" s="699">
        <v>2</v>
      </c>
      <c r="U126" s="698" t="s">
        <v>123</v>
      </c>
    </row>
    <row r="127" spans="1:21" s="196" customFormat="1" ht="11.1" customHeight="1">
      <c r="A127" s="654" t="s">
        <v>124</v>
      </c>
      <c r="B127" s="703">
        <v>621</v>
      </c>
      <c r="C127" s="703">
        <v>9</v>
      </c>
      <c r="D127" s="703">
        <v>132</v>
      </c>
      <c r="E127" s="703">
        <v>1</v>
      </c>
      <c r="F127" s="703">
        <v>19</v>
      </c>
      <c r="G127" s="703">
        <v>11</v>
      </c>
      <c r="H127" s="703">
        <v>43</v>
      </c>
      <c r="I127" s="703">
        <v>304</v>
      </c>
      <c r="J127" s="703">
        <v>28</v>
      </c>
      <c r="K127" s="652">
        <v>1.6</v>
      </c>
      <c r="L127" s="703">
        <v>1</v>
      </c>
      <c r="M127" s="703">
        <v>0</v>
      </c>
      <c r="N127" s="703">
        <v>23</v>
      </c>
      <c r="O127" s="703">
        <v>0</v>
      </c>
      <c r="P127" s="703">
        <v>1</v>
      </c>
      <c r="Q127" s="703">
        <v>0</v>
      </c>
      <c r="R127" s="703">
        <v>3</v>
      </c>
      <c r="S127" s="702">
        <v>16</v>
      </c>
      <c r="T127" s="702">
        <v>4</v>
      </c>
      <c r="U127" s="701" t="s">
        <v>124</v>
      </c>
    </row>
    <row r="128" spans="1:21" ht="11.1" customHeight="1">
      <c r="A128" s="658" t="s">
        <v>125</v>
      </c>
      <c r="B128" s="700">
        <v>132</v>
      </c>
      <c r="C128" s="700">
        <v>0</v>
      </c>
      <c r="D128" s="700">
        <v>26</v>
      </c>
      <c r="E128" s="700">
        <v>0</v>
      </c>
      <c r="F128" s="700">
        <v>8</v>
      </c>
      <c r="G128" s="700">
        <v>4</v>
      </c>
      <c r="H128" s="700">
        <v>1</v>
      </c>
      <c r="I128" s="700">
        <v>68</v>
      </c>
      <c r="J128" s="700">
        <v>9</v>
      </c>
      <c r="K128" s="656">
        <v>1.6</v>
      </c>
      <c r="L128" s="700">
        <v>1</v>
      </c>
      <c r="M128" s="700">
        <v>0</v>
      </c>
      <c r="N128" s="700">
        <v>6</v>
      </c>
      <c r="O128" s="700">
        <v>0</v>
      </c>
      <c r="P128" s="700">
        <v>0</v>
      </c>
      <c r="Q128" s="700">
        <v>0</v>
      </c>
      <c r="R128" s="700">
        <v>1</v>
      </c>
      <c r="S128" s="699">
        <v>2</v>
      </c>
      <c r="T128" s="699">
        <v>0</v>
      </c>
      <c r="U128" s="698" t="s">
        <v>125</v>
      </c>
    </row>
    <row r="129" spans="1:21" s="196" customFormat="1" ht="15.95" customHeight="1">
      <c r="A129" s="667" t="s">
        <v>126</v>
      </c>
      <c r="B129" s="720">
        <v>3460</v>
      </c>
      <c r="C129" s="720">
        <v>22</v>
      </c>
      <c r="D129" s="720">
        <v>762</v>
      </c>
      <c r="E129" s="720">
        <v>3</v>
      </c>
      <c r="F129" s="720">
        <v>92</v>
      </c>
      <c r="G129" s="720">
        <v>20</v>
      </c>
      <c r="H129" s="720">
        <v>101</v>
      </c>
      <c r="I129" s="720">
        <v>1870</v>
      </c>
      <c r="J129" s="720">
        <v>163</v>
      </c>
      <c r="K129" s="664">
        <v>2</v>
      </c>
      <c r="L129" s="720">
        <v>3</v>
      </c>
      <c r="M129" s="720">
        <v>2</v>
      </c>
      <c r="N129" s="720">
        <v>76</v>
      </c>
      <c r="O129" s="720">
        <v>0</v>
      </c>
      <c r="P129" s="720">
        <v>19</v>
      </c>
      <c r="Q129" s="720">
        <v>3</v>
      </c>
      <c r="R129" s="720">
        <v>83</v>
      </c>
      <c r="S129" s="719">
        <v>124</v>
      </c>
      <c r="T129" s="719">
        <v>19</v>
      </c>
      <c r="U129" s="718" t="s">
        <v>126</v>
      </c>
    </row>
    <row r="130" spans="1:21" s="198" customFormat="1" ht="11.1" customHeight="1">
      <c r="A130" s="717" t="s">
        <v>127</v>
      </c>
      <c r="B130" s="716">
        <v>1688</v>
      </c>
      <c r="C130" s="716">
        <v>8</v>
      </c>
      <c r="D130" s="716">
        <v>354</v>
      </c>
      <c r="E130" s="716">
        <v>1</v>
      </c>
      <c r="F130" s="716">
        <v>46</v>
      </c>
      <c r="G130" s="716">
        <v>17</v>
      </c>
      <c r="H130" s="716">
        <v>60</v>
      </c>
      <c r="I130" s="716">
        <v>918</v>
      </c>
      <c r="J130" s="716">
        <v>89</v>
      </c>
      <c r="K130" s="661">
        <v>1.7</v>
      </c>
      <c r="L130" s="716">
        <v>2</v>
      </c>
      <c r="M130" s="716">
        <v>1</v>
      </c>
      <c r="N130" s="716">
        <v>38</v>
      </c>
      <c r="O130" s="716">
        <v>0</v>
      </c>
      <c r="P130" s="716">
        <v>5</v>
      </c>
      <c r="Q130" s="716">
        <v>0</v>
      </c>
      <c r="R130" s="716">
        <v>21</v>
      </c>
      <c r="S130" s="715">
        <v>68</v>
      </c>
      <c r="T130" s="715">
        <v>8</v>
      </c>
      <c r="U130" s="714" t="s">
        <v>127</v>
      </c>
    </row>
    <row r="131" spans="1:21" s="196" customFormat="1" ht="11.1" customHeight="1">
      <c r="A131" s="654" t="s">
        <v>128</v>
      </c>
      <c r="B131" s="703">
        <v>361</v>
      </c>
      <c r="C131" s="703">
        <v>2</v>
      </c>
      <c r="D131" s="703">
        <v>91</v>
      </c>
      <c r="E131" s="703">
        <v>1</v>
      </c>
      <c r="F131" s="703">
        <v>4</v>
      </c>
      <c r="G131" s="703">
        <v>1</v>
      </c>
      <c r="H131" s="703">
        <v>19</v>
      </c>
      <c r="I131" s="703">
        <v>182</v>
      </c>
      <c r="J131" s="703">
        <v>17</v>
      </c>
      <c r="K131" s="652">
        <v>1.8</v>
      </c>
      <c r="L131" s="703">
        <v>0</v>
      </c>
      <c r="M131" s="703">
        <v>0</v>
      </c>
      <c r="N131" s="703">
        <v>7</v>
      </c>
      <c r="O131" s="703">
        <v>0</v>
      </c>
      <c r="P131" s="703">
        <v>1</v>
      </c>
      <c r="Q131" s="703">
        <v>0</v>
      </c>
      <c r="R131" s="703">
        <v>12</v>
      </c>
      <c r="S131" s="702">
        <v>9</v>
      </c>
      <c r="T131" s="702">
        <v>1</v>
      </c>
      <c r="U131" s="701" t="s">
        <v>128</v>
      </c>
    </row>
    <row r="132" spans="1:21" s="198" customFormat="1" ht="11.1" customHeight="1">
      <c r="A132" s="717" t="s">
        <v>129</v>
      </c>
      <c r="B132" s="716">
        <v>811</v>
      </c>
      <c r="C132" s="716">
        <v>7</v>
      </c>
      <c r="D132" s="716">
        <v>194</v>
      </c>
      <c r="E132" s="716">
        <v>1</v>
      </c>
      <c r="F132" s="716">
        <v>28</v>
      </c>
      <c r="G132" s="716">
        <v>1</v>
      </c>
      <c r="H132" s="716">
        <v>10</v>
      </c>
      <c r="I132" s="716">
        <v>431</v>
      </c>
      <c r="J132" s="716">
        <v>36</v>
      </c>
      <c r="K132" s="661">
        <v>2.1</v>
      </c>
      <c r="L132" s="716">
        <v>1</v>
      </c>
      <c r="M132" s="716">
        <v>1</v>
      </c>
      <c r="N132" s="716">
        <v>19</v>
      </c>
      <c r="O132" s="716">
        <v>0</v>
      </c>
      <c r="P132" s="716">
        <v>11</v>
      </c>
      <c r="Q132" s="716">
        <v>2</v>
      </c>
      <c r="R132" s="716">
        <v>17</v>
      </c>
      <c r="S132" s="715">
        <v>28</v>
      </c>
      <c r="T132" s="715">
        <v>4</v>
      </c>
      <c r="U132" s="714" t="s">
        <v>129</v>
      </c>
    </row>
    <row r="133" spans="1:21" s="196" customFormat="1" ht="11.1" customHeight="1">
      <c r="A133" s="654" t="s">
        <v>130</v>
      </c>
      <c r="B133" s="703">
        <v>342</v>
      </c>
      <c r="C133" s="703">
        <v>3</v>
      </c>
      <c r="D133" s="703">
        <v>76</v>
      </c>
      <c r="E133" s="703">
        <v>0</v>
      </c>
      <c r="F133" s="703">
        <v>9</v>
      </c>
      <c r="G133" s="703">
        <v>1</v>
      </c>
      <c r="H133" s="703">
        <v>8</v>
      </c>
      <c r="I133" s="703">
        <v>197</v>
      </c>
      <c r="J133" s="703">
        <v>13</v>
      </c>
      <c r="K133" s="652">
        <v>1.8</v>
      </c>
      <c r="L133" s="703">
        <v>0</v>
      </c>
      <c r="M133" s="703">
        <v>0</v>
      </c>
      <c r="N133" s="703">
        <v>5</v>
      </c>
      <c r="O133" s="703">
        <v>0</v>
      </c>
      <c r="P133" s="703">
        <v>1</v>
      </c>
      <c r="Q133" s="703">
        <v>0</v>
      </c>
      <c r="R133" s="703">
        <v>4</v>
      </c>
      <c r="S133" s="702">
        <v>13</v>
      </c>
      <c r="T133" s="702">
        <v>3</v>
      </c>
      <c r="U133" s="701" t="s">
        <v>130</v>
      </c>
    </row>
    <row r="134" spans="1:21" ht="11.1" customHeight="1">
      <c r="A134" s="658" t="s">
        <v>131</v>
      </c>
      <c r="B134" s="700">
        <v>258</v>
      </c>
      <c r="C134" s="700">
        <v>2</v>
      </c>
      <c r="D134" s="700">
        <v>47</v>
      </c>
      <c r="E134" s="700">
        <v>0</v>
      </c>
      <c r="F134" s="700">
        <v>5</v>
      </c>
      <c r="G134" s="700">
        <v>0</v>
      </c>
      <c r="H134" s="700">
        <v>4</v>
      </c>
      <c r="I134" s="700">
        <v>142</v>
      </c>
      <c r="J134" s="700">
        <v>8</v>
      </c>
      <c r="K134" s="656">
        <v>2.5</v>
      </c>
      <c r="L134" s="700">
        <v>0</v>
      </c>
      <c r="M134" s="700">
        <v>0</v>
      </c>
      <c r="N134" s="700">
        <v>7</v>
      </c>
      <c r="O134" s="700">
        <v>0</v>
      </c>
      <c r="P134" s="700">
        <v>1</v>
      </c>
      <c r="Q134" s="700">
        <v>1</v>
      </c>
      <c r="R134" s="700">
        <v>29</v>
      </c>
      <c r="S134" s="699">
        <v>6</v>
      </c>
      <c r="T134" s="699">
        <v>3</v>
      </c>
      <c r="U134" s="698" t="s">
        <v>131</v>
      </c>
    </row>
    <row r="135" spans="1:21" s="196" customFormat="1" ht="15.95" customHeight="1">
      <c r="A135" s="667" t="s">
        <v>132</v>
      </c>
      <c r="B135" s="720">
        <v>3811</v>
      </c>
      <c r="C135" s="720">
        <v>96</v>
      </c>
      <c r="D135" s="720">
        <v>906</v>
      </c>
      <c r="E135" s="720">
        <v>19</v>
      </c>
      <c r="F135" s="720">
        <v>158</v>
      </c>
      <c r="G135" s="720">
        <v>40</v>
      </c>
      <c r="H135" s="720">
        <v>123</v>
      </c>
      <c r="I135" s="720">
        <v>1808</v>
      </c>
      <c r="J135" s="720">
        <v>227</v>
      </c>
      <c r="K135" s="664">
        <v>1.6</v>
      </c>
      <c r="L135" s="720">
        <v>1</v>
      </c>
      <c r="M135" s="720">
        <v>2</v>
      </c>
      <c r="N135" s="720">
        <v>93</v>
      </c>
      <c r="O135" s="720">
        <v>1</v>
      </c>
      <c r="P135" s="720">
        <v>19</v>
      </c>
      <c r="Q135" s="720">
        <v>2</v>
      </c>
      <c r="R135" s="720">
        <v>48</v>
      </c>
      <c r="S135" s="719">
        <v>93</v>
      </c>
      <c r="T135" s="719">
        <v>54</v>
      </c>
      <c r="U135" s="718" t="s">
        <v>132</v>
      </c>
    </row>
    <row r="136" spans="1:21" s="198" customFormat="1" ht="11.1" customHeight="1">
      <c r="A136" s="717" t="s">
        <v>133</v>
      </c>
      <c r="B136" s="716">
        <v>2295</v>
      </c>
      <c r="C136" s="716">
        <v>73</v>
      </c>
      <c r="D136" s="716">
        <v>541</v>
      </c>
      <c r="E136" s="716">
        <v>10</v>
      </c>
      <c r="F136" s="716">
        <v>106</v>
      </c>
      <c r="G136" s="716">
        <v>26</v>
      </c>
      <c r="H136" s="716">
        <v>79</v>
      </c>
      <c r="I136" s="716">
        <v>1031</v>
      </c>
      <c r="J136" s="716">
        <v>145</v>
      </c>
      <c r="K136" s="661">
        <v>1.6</v>
      </c>
      <c r="L136" s="716">
        <v>0</v>
      </c>
      <c r="M136" s="716">
        <v>1</v>
      </c>
      <c r="N136" s="716">
        <v>58</v>
      </c>
      <c r="O136" s="716">
        <v>0</v>
      </c>
      <c r="P136" s="716">
        <v>13</v>
      </c>
      <c r="Q136" s="716">
        <v>2</v>
      </c>
      <c r="R136" s="716">
        <v>27</v>
      </c>
      <c r="S136" s="715">
        <v>58</v>
      </c>
      <c r="T136" s="715">
        <v>42</v>
      </c>
      <c r="U136" s="714" t="s">
        <v>133</v>
      </c>
    </row>
    <row r="137" spans="1:21" s="196" customFormat="1" ht="11.1" customHeight="1">
      <c r="A137" s="654" t="s">
        <v>134</v>
      </c>
      <c r="B137" s="703">
        <v>587</v>
      </c>
      <c r="C137" s="703">
        <v>5</v>
      </c>
      <c r="D137" s="703">
        <v>155</v>
      </c>
      <c r="E137" s="703">
        <v>2</v>
      </c>
      <c r="F137" s="703">
        <v>18</v>
      </c>
      <c r="G137" s="703">
        <v>8</v>
      </c>
      <c r="H137" s="703">
        <v>17</v>
      </c>
      <c r="I137" s="703">
        <v>277</v>
      </c>
      <c r="J137" s="703">
        <v>31</v>
      </c>
      <c r="K137" s="652">
        <v>1.5</v>
      </c>
      <c r="L137" s="703">
        <v>0</v>
      </c>
      <c r="M137" s="703">
        <v>1</v>
      </c>
      <c r="N137" s="703">
        <v>16</v>
      </c>
      <c r="O137" s="703">
        <v>1</v>
      </c>
      <c r="P137" s="703">
        <v>3</v>
      </c>
      <c r="Q137" s="703">
        <v>0</v>
      </c>
      <c r="R137" s="703">
        <v>12</v>
      </c>
      <c r="S137" s="702">
        <v>12</v>
      </c>
      <c r="T137" s="702">
        <v>10</v>
      </c>
      <c r="U137" s="701" t="s">
        <v>134</v>
      </c>
    </row>
    <row r="138" spans="1:21" ht="11.1" customHeight="1">
      <c r="A138" s="658" t="s">
        <v>135</v>
      </c>
      <c r="B138" s="700">
        <v>147</v>
      </c>
      <c r="C138" s="700">
        <v>6</v>
      </c>
      <c r="D138" s="700">
        <v>40</v>
      </c>
      <c r="E138" s="700">
        <v>2</v>
      </c>
      <c r="F138" s="700">
        <v>5</v>
      </c>
      <c r="G138" s="700">
        <v>4</v>
      </c>
      <c r="H138" s="700">
        <v>7</v>
      </c>
      <c r="I138" s="700">
        <v>66</v>
      </c>
      <c r="J138" s="700">
        <v>7</v>
      </c>
      <c r="K138" s="656">
        <v>1.9</v>
      </c>
      <c r="L138" s="700">
        <v>0</v>
      </c>
      <c r="M138" s="700">
        <v>0</v>
      </c>
      <c r="N138" s="700">
        <v>4</v>
      </c>
      <c r="O138" s="700">
        <v>0</v>
      </c>
      <c r="P138" s="700">
        <v>1</v>
      </c>
      <c r="Q138" s="700">
        <v>0</v>
      </c>
      <c r="R138" s="700">
        <v>1</v>
      </c>
      <c r="S138" s="699">
        <v>2</v>
      </c>
      <c r="T138" s="699">
        <v>0</v>
      </c>
      <c r="U138" s="698" t="s">
        <v>135</v>
      </c>
    </row>
    <row r="139" spans="1:21" s="196" customFormat="1" ht="11.1" customHeight="1">
      <c r="A139" s="654" t="s">
        <v>136</v>
      </c>
      <c r="B139" s="703">
        <v>229</v>
      </c>
      <c r="C139" s="703">
        <v>2</v>
      </c>
      <c r="D139" s="703">
        <v>41</v>
      </c>
      <c r="E139" s="703">
        <v>0</v>
      </c>
      <c r="F139" s="703">
        <v>7</v>
      </c>
      <c r="G139" s="703">
        <v>0</v>
      </c>
      <c r="H139" s="703">
        <v>4</v>
      </c>
      <c r="I139" s="703">
        <v>145</v>
      </c>
      <c r="J139" s="703">
        <v>13</v>
      </c>
      <c r="K139" s="652">
        <v>1.8</v>
      </c>
      <c r="L139" s="703">
        <v>0</v>
      </c>
      <c r="M139" s="703">
        <v>0</v>
      </c>
      <c r="N139" s="703">
        <v>3</v>
      </c>
      <c r="O139" s="703">
        <v>0</v>
      </c>
      <c r="P139" s="703">
        <v>1</v>
      </c>
      <c r="Q139" s="703">
        <v>0</v>
      </c>
      <c r="R139" s="703">
        <v>2</v>
      </c>
      <c r="S139" s="702">
        <v>5</v>
      </c>
      <c r="T139" s="702">
        <v>1</v>
      </c>
      <c r="U139" s="701" t="s">
        <v>136</v>
      </c>
    </row>
    <row r="140" spans="1:21" ht="11.1" customHeight="1">
      <c r="A140" s="658" t="s">
        <v>137</v>
      </c>
      <c r="B140" s="700">
        <v>114</v>
      </c>
      <c r="C140" s="700">
        <v>6</v>
      </c>
      <c r="D140" s="700">
        <v>24</v>
      </c>
      <c r="E140" s="700">
        <v>0</v>
      </c>
      <c r="F140" s="700">
        <v>3</v>
      </c>
      <c r="G140" s="700">
        <v>0</v>
      </c>
      <c r="H140" s="700">
        <v>5</v>
      </c>
      <c r="I140" s="700">
        <v>55</v>
      </c>
      <c r="J140" s="700">
        <v>14</v>
      </c>
      <c r="K140" s="656">
        <v>1.6</v>
      </c>
      <c r="L140" s="700">
        <v>0</v>
      </c>
      <c r="M140" s="700">
        <v>0</v>
      </c>
      <c r="N140" s="700">
        <v>3</v>
      </c>
      <c r="O140" s="700">
        <v>0</v>
      </c>
      <c r="P140" s="700">
        <v>0</v>
      </c>
      <c r="Q140" s="700">
        <v>0</v>
      </c>
      <c r="R140" s="700">
        <v>0</v>
      </c>
      <c r="S140" s="699">
        <v>2</v>
      </c>
      <c r="T140" s="699">
        <v>0</v>
      </c>
      <c r="U140" s="698" t="s">
        <v>137</v>
      </c>
    </row>
    <row r="141" spans="1:21" s="723" customFormat="1" ht="11.1" customHeight="1">
      <c r="A141" s="654" t="s">
        <v>138</v>
      </c>
      <c r="B141" s="703">
        <v>130</v>
      </c>
      <c r="C141" s="703">
        <v>1</v>
      </c>
      <c r="D141" s="703">
        <v>33</v>
      </c>
      <c r="E141" s="703">
        <v>2</v>
      </c>
      <c r="F141" s="703">
        <v>4</v>
      </c>
      <c r="G141" s="703">
        <v>1</v>
      </c>
      <c r="H141" s="703">
        <v>8</v>
      </c>
      <c r="I141" s="703">
        <v>54</v>
      </c>
      <c r="J141" s="703">
        <v>8</v>
      </c>
      <c r="K141" s="652">
        <v>1.5</v>
      </c>
      <c r="L141" s="703">
        <v>0</v>
      </c>
      <c r="M141" s="703">
        <v>0</v>
      </c>
      <c r="N141" s="703">
        <v>3</v>
      </c>
      <c r="O141" s="703">
        <v>0</v>
      </c>
      <c r="P141" s="703">
        <v>0</v>
      </c>
      <c r="Q141" s="703">
        <v>0</v>
      </c>
      <c r="R141" s="703">
        <v>6</v>
      </c>
      <c r="S141" s="702">
        <v>5</v>
      </c>
      <c r="T141" s="702">
        <v>0</v>
      </c>
      <c r="U141" s="701" t="s">
        <v>138</v>
      </c>
    </row>
    <row r="142" spans="1:21" ht="11.1" customHeight="1">
      <c r="A142" s="658" t="s">
        <v>139</v>
      </c>
      <c r="B142" s="700">
        <v>309</v>
      </c>
      <c r="C142" s="700">
        <v>3</v>
      </c>
      <c r="D142" s="700">
        <v>72</v>
      </c>
      <c r="E142" s="700">
        <v>3</v>
      </c>
      <c r="F142" s="700">
        <v>15</v>
      </c>
      <c r="G142" s="700">
        <v>1</v>
      </c>
      <c r="H142" s="700">
        <v>3</v>
      </c>
      <c r="I142" s="700">
        <v>180</v>
      </c>
      <c r="J142" s="700">
        <v>9</v>
      </c>
      <c r="K142" s="656">
        <v>1.3</v>
      </c>
      <c r="L142" s="700">
        <v>1</v>
      </c>
      <c r="M142" s="700">
        <v>0</v>
      </c>
      <c r="N142" s="700">
        <v>6</v>
      </c>
      <c r="O142" s="700">
        <v>0</v>
      </c>
      <c r="P142" s="700">
        <v>1</v>
      </c>
      <c r="Q142" s="700">
        <v>0</v>
      </c>
      <c r="R142" s="700">
        <v>0</v>
      </c>
      <c r="S142" s="699">
        <v>9</v>
      </c>
      <c r="T142" s="699">
        <v>1</v>
      </c>
      <c r="U142" s="698" t="s">
        <v>139</v>
      </c>
    </row>
    <row r="143" spans="1:21" s="196" customFormat="1" ht="21.95" customHeight="1">
      <c r="A143" s="591" t="s">
        <v>261</v>
      </c>
      <c r="B143" s="720">
        <v>22697</v>
      </c>
      <c r="C143" s="720">
        <v>341</v>
      </c>
      <c r="D143" s="720">
        <v>4405</v>
      </c>
      <c r="E143" s="720">
        <v>90</v>
      </c>
      <c r="F143" s="720">
        <v>661</v>
      </c>
      <c r="G143" s="720">
        <v>272</v>
      </c>
      <c r="H143" s="720">
        <v>584</v>
      </c>
      <c r="I143" s="720">
        <v>11732</v>
      </c>
      <c r="J143" s="720">
        <v>1241</v>
      </c>
      <c r="K143" s="664">
        <v>1.6</v>
      </c>
      <c r="L143" s="720">
        <v>57</v>
      </c>
      <c r="M143" s="720">
        <v>35</v>
      </c>
      <c r="N143" s="720">
        <v>562</v>
      </c>
      <c r="O143" s="720">
        <v>1</v>
      </c>
      <c r="P143" s="720">
        <v>46</v>
      </c>
      <c r="Q143" s="720">
        <v>30</v>
      </c>
      <c r="R143" s="720">
        <v>1077</v>
      </c>
      <c r="S143" s="719">
        <v>574</v>
      </c>
      <c r="T143" s="719">
        <v>240</v>
      </c>
      <c r="U143" s="722" t="s">
        <v>261</v>
      </c>
    </row>
    <row r="144" spans="1:21" ht="14.1" customHeight="1">
      <c r="A144" s="677" t="s">
        <v>141</v>
      </c>
      <c r="B144" s="711">
        <v>1826</v>
      </c>
      <c r="C144" s="711">
        <v>10</v>
      </c>
      <c r="D144" s="711">
        <v>334</v>
      </c>
      <c r="E144" s="711">
        <v>10</v>
      </c>
      <c r="F144" s="711">
        <v>72</v>
      </c>
      <c r="G144" s="711">
        <v>33</v>
      </c>
      <c r="H144" s="711">
        <v>65</v>
      </c>
      <c r="I144" s="711">
        <v>896</v>
      </c>
      <c r="J144" s="711">
        <v>120</v>
      </c>
      <c r="K144" s="680">
        <v>1.6</v>
      </c>
      <c r="L144" s="711">
        <v>6</v>
      </c>
      <c r="M144" s="711">
        <v>5</v>
      </c>
      <c r="N144" s="711">
        <v>67</v>
      </c>
      <c r="O144" s="711">
        <v>0</v>
      </c>
      <c r="P144" s="711">
        <v>2</v>
      </c>
      <c r="Q144" s="711">
        <v>2</v>
      </c>
      <c r="R144" s="711">
        <v>57</v>
      </c>
      <c r="S144" s="710">
        <v>62</v>
      </c>
      <c r="T144" s="710">
        <v>24</v>
      </c>
      <c r="U144" s="709" t="s">
        <v>141</v>
      </c>
    </row>
    <row r="145" spans="1:21" s="721" customFormat="1" ht="11.1" customHeight="1">
      <c r="A145" s="708" t="s">
        <v>142</v>
      </c>
      <c r="B145" s="707">
        <v>699</v>
      </c>
      <c r="C145" s="707">
        <v>4</v>
      </c>
      <c r="D145" s="707">
        <v>150</v>
      </c>
      <c r="E145" s="707">
        <v>4</v>
      </c>
      <c r="F145" s="707">
        <v>27</v>
      </c>
      <c r="G145" s="707">
        <v>18</v>
      </c>
      <c r="H145" s="707">
        <v>26</v>
      </c>
      <c r="I145" s="707">
        <v>283</v>
      </c>
      <c r="J145" s="707">
        <v>46</v>
      </c>
      <c r="K145" s="672">
        <v>1.8</v>
      </c>
      <c r="L145" s="707">
        <v>4</v>
      </c>
      <c r="M145" s="707">
        <v>3</v>
      </c>
      <c r="N145" s="707">
        <v>31</v>
      </c>
      <c r="O145" s="707">
        <v>0</v>
      </c>
      <c r="P145" s="707">
        <v>2</v>
      </c>
      <c r="Q145" s="707">
        <v>0</v>
      </c>
      <c r="R145" s="707">
        <v>40</v>
      </c>
      <c r="S145" s="706">
        <v>26</v>
      </c>
      <c r="T145" s="706">
        <v>10</v>
      </c>
      <c r="U145" s="705" t="s">
        <v>142</v>
      </c>
    </row>
    <row r="146" spans="1:21" ht="11.1" customHeight="1">
      <c r="A146" s="658" t="s">
        <v>143</v>
      </c>
      <c r="B146" s="700">
        <v>324</v>
      </c>
      <c r="C146" s="700">
        <v>3</v>
      </c>
      <c r="D146" s="700">
        <v>40</v>
      </c>
      <c r="E146" s="700">
        <v>3</v>
      </c>
      <c r="F146" s="700">
        <v>12</v>
      </c>
      <c r="G146" s="700">
        <v>1</v>
      </c>
      <c r="H146" s="700">
        <v>5</v>
      </c>
      <c r="I146" s="700">
        <v>213</v>
      </c>
      <c r="J146" s="700">
        <v>16</v>
      </c>
      <c r="K146" s="656">
        <v>1.5</v>
      </c>
      <c r="L146" s="700">
        <v>1</v>
      </c>
      <c r="M146" s="700">
        <v>0</v>
      </c>
      <c r="N146" s="700">
        <v>13</v>
      </c>
      <c r="O146" s="700">
        <v>0</v>
      </c>
      <c r="P146" s="700">
        <v>0</v>
      </c>
      <c r="Q146" s="700">
        <v>0</v>
      </c>
      <c r="R146" s="700">
        <v>2</v>
      </c>
      <c r="S146" s="699">
        <v>8</v>
      </c>
      <c r="T146" s="699">
        <v>0</v>
      </c>
      <c r="U146" s="698" t="s">
        <v>143</v>
      </c>
    </row>
    <row r="147" spans="1:21" s="196" customFormat="1" ht="11.1" customHeight="1">
      <c r="A147" s="654" t="s">
        <v>144</v>
      </c>
      <c r="B147" s="703">
        <v>269</v>
      </c>
      <c r="C147" s="703">
        <v>1</v>
      </c>
      <c r="D147" s="703">
        <v>59</v>
      </c>
      <c r="E147" s="703">
        <v>2</v>
      </c>
      <c r="F147" s="703">
        <v>15</v>
      </c>
      <c r="G147" s="703">
        <v>2</v>
      </c>
      <c r="H147" s="703">
        <v>13</v>
      </c>
      <c r="I147" s="703">
        <v>114</v>
      </c>
      <c r="J147" s="703">
        <v>22</v>
      </c>
      <c r="K147" s="652">
        <v>1.3</v>
      </c>
      <c r="L147" s="703">
        <v>1</v>
      </c>
      <c r="M147" s="703">
        <v>1</v>
      </c>
      <c r="N147" s="703">
        <v>6</v>
      </c>
      <c r="O147" s="703">
        <v>0</v>
      </c>
      <c r="P147" s="703">
        <v>0</v>
      </c>
      <c r="Q147" s="703">
        <v>1</v>
      </c>
      <c r="R147" s="703">
        <v>10</v>
      </c>
      <c r="S147" s="702">
        <v>12</v>
      </c>
      <c r="T147" s="702">
        <v>2</v>
      </c>
      <c r="U147" s="701" t="s">
        <v>144</v>
      </c>
    </row>
    <row r="148" spans="1:21" ht="11.1" customHeight="1">
      <c r="A148" s="658" t="s">
        <v>145</v>
      </c>
      <c r="B148" s="700">
        <v>534</v>
      </c>
      <c r="C148" s="700">
        <v>2</v>
      </c>
      <c r="D148" s="700">
        <v>85</v>
      </c>
      <c r="E148" s="700">
        <v>1</v>
      </c>
      <c r="F148" s="700">
        <v>18</v>
      </c>
      <c r="G148" s="700">
        <v>12</v>
      </c>
      <c r="H148" s="700">
        <v>21</v>
      </c>
      <c r="I148" s="700">
        <v>286</v>
      </c>
      <c r="J148" s="700">
        <v>36</v>
      </c>
      <c r="K148" s="656">
        <v>1.5</v>
      </c>
      <c r="L148" s="700">
        <v>0</v>
      </c>
      <c r="M148" s="700">
        <v>1</v>
      </c>
      <c r="N148" s="700">
        <v>17</v>
      </c>
      <c r="O148" s="700">
        <v>0</v>
      </c>
      <c r="P148" s="700">
        <v>0</v>
      </c>
      <c r="Q148" s="700">
        <v>1</v>
      </c>
      <c r="R148" s="700">
        <v>5</v>
      </c>
      <c r="S148" s="699">
        <v>16</v>
      </c>
      <c r="T148" s="699">
        <v>12</v>
      </c>
      <c r="U148" s="698" t="s">
        <v>145</v>
      </c>
    </row>
    <row r="149" spans="1:21" s="196" customFormat="1" ht="15.95" customHeight="1">
      <c r="A149" s="667" t="s">
        <v>146</v>
      </c>
      <c r="B149" s="720">
        <v>2845</v>
      </c>
      <c r="C149" s="720">
        <v>33</v>
      </c>
      <c r="D149" s="720">
        <v>491</v>
      </c>
      <c r="E149" s="720">
        <v>8</v>
      </c>
      <c r="F149" s="720">
        <v>69</v>
      </c>
      <c r="G149" s="720">
        <v>23</v>
      </c>
      <c r="H149" s="720">
        <v>35</v>
      </c>
      <c r="I149" s="720">
        <v>1636</v>
      </c>
      <c r="J149" s="720">
        <v>198</v>
      </c>
      <c r="K149" s="664">
        <v>1.5</v>
      </c>
      <c r="L149" s="720">
        <v>9</v>
      </c>
      <c r="M149" s="720">
        <v>10</v>
      </c>
      <c r="N149" s="720">
        <v>73</v>
      </c>
      <c r="O149" s="720">
        <v>0</v>
      </c>
      <c r="P149" s="720">
        <v>4</v>
      </c>
      <c r="Q149" s="720">
        <v>1</v>
      </c>
      <c r="R149" s="720">
        <v>67</v>
      </c>
      <c r="S149" s="719">
        <v>50</v>
      </c>
      <c r="T149" s="719">
        <v>52</v>
      </c>
      <c r="U149" s="718" t="s">
        <v>146</v>
      </c>
    </row>
    <row r="150" spans="1:21" s="198" customFormat="1" ht="14.1" customHeight="1">
      <c r="A150" s="717" t="s">
        <v>147</v>
      </c>
      <c r="B150" s="716">
        <v>1084</v>
      </c>
      <c r="C150" s="716">
        <v>11</v>
      </c>
      <c r="D150" s="716">
        <v>208</v>
      </c>
      <c r="E150" s="716">
        <v>3</v>
      </c>
      <c r="F150" s="716">
        <v>19</v>
      </c>
      <c r="G150" s="716">
        <v>6</v>
      </c>
      <c r="H150" s="716">
        <v>9</v>
      </c>
      <c r="I150" s="716">
        <v>600</v>
      </c>
      <c r="J150" s="716">
        <v>82</v>
      </c>
      <c r="K150" s="661">
        <v>1.7</v>
      </c>
      <c r="L150" s="716">
        <v>2</v>
      </c>
      <c r="M150" s="716">
        <v>2</v>
      </c>
      <c r="N150" s="716">
        <v>32</v>
      </c>
      <c r="O150" s="716">
        <v>0</v>
      </c>
      <c r="P150" s="716">
        <v>1</v>
      </c>
      <c r="Q150" s="716">
        <v>1</v>
      </c>
      <c r="R150" s="716">
        <v>26</v>
      </c>
      <c r="S150" s="715">
        <v>22</v>
      </c>
      <c r="T150" s="715">
        <v>28</v>
      </c>
      <c r="U150" s="714" t="s">
        <v>147</v>
      </c>
    </row>
    <row r="151" spans="1:21" s="196" customFormat="1" ht="11.1" customHeight="1">
      <c r="A151" s="669" t="s">
        <v>148</v>
      </c>
      <c r="B151" s="703">
        <v>932</v>
      </c>
      <c r="C151" s="703">
        <v>10</v>
      </c>
      <c r="D151" s="703">
        <v>165</v>
      </c>
      <c r="E151" s="703">
        <v>3</v>
      </c>
      <c r="F151" s="703">
        <v>17</v>
      </c>
      <c r="G151" s="703">
        <v>6</v>
      </c>
      <c r="H151" s="703">
        <v>7</v>
      </c>
      <c r="I151" s="703">
        <v>519</v>
      </c>
      <c r="J151" s="703">
        <v>72</v>
      </c>
      <c r="K151" s="652">
        <v>1.6</v>
      </c>
      <c r="L151" s="703">
        <v>2</v>
      </c>
      <c r="M151" s="703">
        <v>1</v>
      </c>
      <c r="N151" s="703">
        <v>30</v>
      </c>
      <c r="O151" s="703">
        <v>0</v>
      </c>
      <c r="P151" s="703">
        <v>1</v>
      </c>
      <c r="Q151" s="703">
        <v>1</v>
      </c>
      <c r="R151" s="703">
        <v>25</v>
      </c>
      <c r="S151" s="702">
        <v>19</v>
      </c>
      <c r="T151" s="702">
        <v>25</v>
      </c>
      <c r="U151" s="712" t="s">
        <v>148</v>
      </c>
    </row>
    <row r="152" spans="1:21" ht="11.1" customHeight="1">
      <c r="A152" s="668" t="s">
        <v>149</v>
      </c>
      <c r="B152" s="700">
        <v>152</v>
      </c>
      <c r="C152" s="700">
        <v>1</v>
      </c>
      <c r="D152" s="700">
        <v>43</v>
      </c>
      <c r="E152" s="700">
        <v>0</v>
      </c>
      <c r="F152" s="700">
        <v>2</v>
      </c>
      <c r="G152" s="700">
        <v>0</v>
      </c>
      <c r="H152" s="700">
        <v>2</v>
      </c>
      <c r="I152" s="700">
        <v>81</v>
      </c>
      <c r="J152" s="700">
        <v>10</v>
      </c>
      <c r="K152" s="656">
        <v>2.4</v>
      </c>
      <c r="L152" s="700">
        <v>0</v>
      </c>
      <c r="M152" s="700">
        <v>1</v>
      </c>
      <c r="N152" s="700">
        <v>2</v>
      </c>
      <c r="O152" s="700">
        <v>0</v>
      </c>
      <c r="P152" s="700">
        <v>0</v>
      </c>
      <c r="Q152" s="700">
        <v>0</v>
      </c>
      <c r="R152" s="700">
        <v>1</v>
      </c>
      <c r="S152" s="699">
        <v>3</v>
      </c>
      <c r="T152" s="699">
        <v>3</v>
      </c>
      <c r="U152" s="713" t="s">
        <v>149</v>
      </c>
    </row>
    <row r="153" spans="1:21" s="196" customFormat="1" ht="11.1" customHeight="1">
      <c r="A153" s="654" t="s">
        <v>150</v>
      </c>
      <c r="B153" s="703">
        <v>293</v>
      </c>
      <c r="C153" s="703">
        <v>6</v>
      </c>
      <c r="D153" s="703">
        <v>52</v>
      </c>
      <c r="E153" s="703">
        <v>1</v>
      </c>
      <c r="F153" s="703">
        <v>5</v>
      </c>
      <c r="G153" s="703">
        <v>3</v>
      </c>
      <c r="H153" s="703">
        <v>7</v>
      </c>
      <c r="I153" s="703">
        <v>165</v>
      </c>
      <c r="J153" s="703">
        <v>18</v>
      </c>
      <c r="K153" s="652">
        <v>1.1000000000000001</v>
      </c>
      <c r="L153" s="703">
        <v>1</v>
      </c>
      <c r="M153" s="703">
        <v>2</v>
      </c>
      <c r="N153" s="703">
        <v>3</v>
      </c>
      <c r="O153" s="703">
        <v>0</v>
      </c>
      <c r="P153" s="703">
        <v>1</v>
      </c>
      <c r="Q153" s="703">
        <v>0</v>
      </c>
      <c r="R153" s="703">
        <v>4</v>
      </c>
      <c r="S153" s="702">
        <v>6</v>
      </c>
      <c r="T153" s="702">
        <v>6</v>
      </c>
      <c r="U153" s="701" t="s">
        <v>150</v>
      </c>
    </row>
    <row r="154" spans="1:21" ht="11.1" customHeight="1">
      <c r="A154" s="658" t="s">
        <v>151</v>
      </c>
      <c r="B154" s="700">
        <v>135</v>
      </c>
      <c r="C154" s="700">
        <v>3</v>
      </c>
      <c r="D154" s="700">
        <v>19</v>
      </c>
      <c r="E154" s="700">
        <v>0</v>
      </c>
      <c r="F154" s="700">
        <v>3</v>
      </c>
      <c r="G154" s="700">
        <v>0</v>
      </c>
      <c r="H154" s="700">
        <v>0</v>
      </c>
      <c r="I154" s="700">
        <v>86</v>
      </c>
      <c r="J154" s="700">
        <v>6</v>
      </c>
      <c r="K154" s="656">
        <v>0.9</v>
      </c>
      <c r="L154" s="700">
        <v>2</v>
      </c>
      <c r="M154" s="700">
        <v>0</v>
      </c>
      <c r="N154" s="700">
        <v>2</v>
      </c>
      <c r="O154" s="700">
        <v>0</v>
      </c>
      <c r="P154" s="700">
        <v>0</v>
      </c>
      <c r="Q154" s="700">
        <v>0</v>
      </c>
      <c r="R154" s="700">
        <v>2</v>
      </c>
      <c r="S154" s="699">
        <v>4</v>
      </c>
      <c r="T154" s="699">
        <v>4</v>
      </c>
      <c r="U154" s="698" t="s">
        <v>151</v>
      </c>
    </row>
    <row r="155" spans="1:21" s="196" customFormat="1" ht="11.1" customHeight="1">
      <c r="A155" s="654" t="s">
        <v>152</v>
      </c>
      <c r="B155" s="703">
        <v>182</v>
      </c>
      <c r="C155" s="703">
        <v>2</v>
      </c>
      <c r="D155" s="703">
        <v>38</v>
      </c>
      <c r="E155" s="703">
        <v>1</v>
      </c>
      <c r="F155" s="703">
        <v>15</v>
      </c>
      <c r="G155" s="703">
        <v>7</v>
      </c>
      <c r="H155" s="703">
        <v>6</v>
      </c>
      <c r="I155" s="703">
        <v>77</v>
      </c>
      <c r="J155" s="703">
        <v>11</v>
      </c>
      <c r="K155" s="652">
        <v>1.7</v>
      </c>
      <c r="L155" s="703">
        <v>1</v>
      </c>
      <c r="M155" s="703">
        <v>3</v>
      </c>
      <c r="N155" s="703">
        <v>6</v>
      </c>
      <c r="O155" s="703">
        <v>0</v>
      </c>
      <c r="P155" s="703">
        <v>1</v>
      </c>
      <c r="Q155" s="703">
        <v>0</v>
      </c>
      <c r="R155" s="703">
        <v>7</v>
      </c>
      <c r="S155" s="702">
        <v>2</v>
      </c>
      <c r="T155" s="702">
        <v>1</v>
      </c>
      <c r="U155" s="701" t="s">
        <v>152</v>
      </c>
    </row>
    <row r="156" spans="1:21" ht="11.1" customHeight="1">
      <c r="A156" s="658" t="s">
        <v>153</v>
      </c>
      <c r="B156" s="700">
        <v>222</v>
      </c>
      <c r="C156" s="700">
        <v>1</v>
      </c>
      <c r="D156" s="700">
        <v>33</v>
      </c>
      <c r="E156" s="700">
        <v>1</v>
      </c>
      <c r="F156" s="700">
        <v>3</v>
      </c>
      <c r="G156" s="700">
        <v>0</v>
      </c>
      <c r="H156" s="700">
        <v>4</v>
      </c>
      <c r="I156" s="700">
        <v>144</v>
      </c>
      <c r="J156" s="700">
        <v>21</v>
      </c>
      <c r="K156" s="656">
        <v>1.4</v>
      </c>
      <c r="L156" s="700">
        <v>0</v>
      </c>
      <c r="M156" s="700">
        <v>0</v>
      </c>
      <c r="N156" s="700">
        <v>6</v>
      </c>
      <c r="O156" s="700">
        <v>0</v>
      </c>
      <c r="P156" s="700">
        <v>0</v>
      </c>
      <c r="Q156" s="700">
        <v>0</v>
      </c>
      <c r="R156" s="700">
        <v>1</v>
      </c>
      <c r="S156" s="699">
        <v>4</v>
      </c>
      <c r="T156" s="699">
        <v>0</v>
      </c>
      <c r="U156" s="698" t="s">
        <v>153</v>
      </c>
    </row>
    <row r="157" spans="1:21" s="196" customFormat="1" ht="11.1" customHeight="1">
      <c r="A157" s="654" t="s">
        <v>154</v>
      </c>
      <c r="B157" s="703">
        <v>262</v>
      </c>
      <c r="C157" s="703">
        <v>3</v>
      </c>
      <c r="D157" s="703">
        <v>40</v>
      </c>
      <c r="E157" s="703">
        <v>0</v>
      </c>
      <c r="F157" s="703">
        <v>6</v>
      </c>
      <c r="G157" s="703">
        <v>1</v>
      </c>
      <c r="H157" s="703">
        <v>4</v>
      </c>
      <c r="I157" s="703">
        <v>164</v>
      </c>
      <c r="J157" s="703">
        <v>22</v>
      </c>
      <c r="K157" s="652">
        <v>1.3</v>
      </c>
      <c r="L157" s="703">
        <v>1</v>
      </c>
      <c r="M157" s="703">
        <v>0</v>
      </c>
      <c r="N157" s="703">
        <v>6</v>
      </c>
      <c r="O157" s="703">
        <v>0</v>
      </c>
      <c r="P157" s="703">
        <v>1</v>
      </c>
      <c r="Q157" s="703">
        <v>0</v>
      </c>
      <c r="R157" s="703">
        <v>1</v>
      </c>
      <c r="S157" s="702">
        <v>4</v>
      </c>
      <c r="T157" s="702">
        <v>3</v>
      </c>
      <c r="U157" s="701" t="s">
        <v>154</v>
      </c>
    </row>
    <row r="158" spans="1:21" ht="11.1" customHeight="1">
      <c r="A158" s="658" t="s">
        <v>155</v>
      </c>
      <c r="B158" s="700">
        <v>160</v>
      </c>
      <c r="C158" s="700">
        <v>3</v>
      </c>
      <c r="D158" s="700">
        <v>22</v>
      </c>
      <c r="E158" s="700">
        <v>0</v>
      </c>
      <c r="F158" s="700">
        <v>4</v>
      </c>
      <c r="G158" s="700">
        <v>0</v>
      </c>
      <c r="H158" s="700">
        <v>2</v>
      </c>
      <c r="I158" s="700">
        <v>108</v>
      </c>
      <c r="J158" s="700">
        <v>7</v>
      </c>
      <c r="K158" s="656">
        <v>1.2</v>
      </c>
      <c r="L158" s="700">
        <v>0</v>
      </c>
      <c r="M158" s="700">
        <v>0</v>
      </c>
      <c r="N158" s="700">
        <v>4</v>
      </c>
      <c r="O158" s="700">
        <v>0</v>
      </c>
      <c r="P158" s="700">
        <v>0</v>
      </c>
      <c r="Q158" s="700">
        <v>0</v>
      </c>
      <c r="R158" s="700">
        <v>1</v>
      </c>
      <c r="S158" s="699">
        <v>3</v>
      </c>
      <c r="T158" s="699">
        <v>1</v>
      </c>
      <c r="U158" s="698" t="s">
        <v>155</v>
      </c>
    </row>
    <row r="159" spans="1:21" s="196" customFormat="1" ht="11.1" customHeight="1">
      <c r="A159" s="654" t="s">
        <v>156</v>
      </c>
      <c r="B159" s="703">
        <v>507</v>
      </c>
      <c r="C159" s="703">
        <v>4</v>
      </c>
      <c r="D159" s="703">
        <v>79</v>
      </c>
      <c r="E159" s="703">
        <v>2</v>
      </c>
      <c r="F159" s="703">
        <v>14</v>
      </c>
      <c r="G159" s="703">
        <v>6</v>
      </c>
      <c r="H159" s="703">
        <v>3</v>
      </c>
      <c r="I159" s="703">
        <v>292</v>
      </c>
      <c r="J159" s="703">
        <v>31</v>
      </c>
      <c r="K159" s="652">
        <v>1.4</v>
      </c>
      <c r="L159" s="703">
        <v>2</v>
      </c>
      <c r="M159" s="703">
        <v>3</v>
      </c>
      <c r="N159" s="703">
        <v>14</v>
      </c>
      <c r="O159" s="703">
        <v>0</v>
      </c>
      <c r="P159" s="703">
        <v>0</v>
      </c>
      <c r="Q159" s="703">
        <v>0</v>
      </c>
      <c r="R159" s="703">
        <v>25</v>
      </c>
      <c r="S159" s="702">
        <v>5</v>
      </c>
      <c r="T159" s="702">
        <v>9</v>
      </c>
      <c r="U159" s="701" t="s">
        <v>156</v>
      </c>
    </row>
    <row r="160" spans="1:21" ht="15.95" customHeight="1">
      <c r="A160" s="677" t="s">
        <v>157</v>
      </c>
      <c r="B160" s="711">
        <v>2074</v>
      </c>
      <c r="C160" s="711">
        <v>27</v>
      </c>
      <c r="D160" s="711">
        <v>404</v>
      </c>
      <c r="E160" s="711">
        <v>16</v>
      </c>
      <c r="F160" s="711">
        <v>128</v>
      </c>
      <c r="G160" s="711">
        <v>47</v>
      </c>
      <c r="H160" s="711">
        <v>75</v>
      </c>
      <c r="I160" s="711">
        <v>976</v>
      </c>
      <c r="J160" s="711">
        <v>106</v>
      </c>
      <c r="K160" s="674">
        <v>1.5</v>
      </c>
      <c r="L160" s="711">
        <v>6</v>
      </c>
      <c r="M160" s="711">
        <v>2</v>
      </c>
      <c r="N160" s="711">
        <v>93</v>
      </c>
      <c r="O160" s="711">
        <v>0</v>
      </c>
      <c r="P160" s="711">
        <v>2</v>
      </c>
      <c r="Q160" s="711">
        <v>3</v>
      </c>
      <c r="R160" s="711">
        <v>47</v>
      </c>
      <c r="S160" s="710">
        <v>45</v>
      </c>
      <c r="T160" s="710">
        <v>22</v>
      </c>
      <c r="U160" s="709" t="s">
        <v>157</v>
      </c>
    </row>
    <row r="161" spans="1:21" s="187" customFormat="1" ht="10.7" customHeight="1">
      <c r="A161" s="708" t="s">
        <v>158</v>
      </c>
      <c r="B161" s="707">
        <v>997</v>
      </c>
      <c r="C161" s="707">
        <v>13</v>
      </c>
      <c r="D161" s="707">
        <v>216</v>
      </c>
      <c r="E161" s="707">
        <v>7</v>
      </c>
      <c r="F161" s="707">
        <v>65</v>
      </c>
      <c r="G161" s="707">
        <v>32</v>
      </c>
      <c r="H161" s="707">
        <v>53</v>
      </c>
      <c r="I161" s="707">
        <v>410</v>
      </c>
      <c r="J161" s="707">
        <v>51</v>
      </c>
      <c r="K161" s="672">
        <v>1.5</v>
      </c>
      <c r="L161" s="707">
        <v>2</v>
      </c>
      <c r="M161" s="707">
        <v>1</v>
      </c>
      <c r="N161" s="707">
        <v>39</v>
      </c>
      <c r="O161" s="707">
        <v>0</v>
      </c>
      <c r="P161" s="707">
        <v>1</v>
      </c>
      <c r="Q161" s="707">
        <v>3</v>
      </c>
      <c r="R161" s="707">
        <v>29</v>
      </c>
      <c r="S161" s="706">
        <v>23</v>
      </c>
      <c r="T161" s="706">
        <v>12</v>
      </c>
      <c r="U161" s="705" t="s">
        <v>158</v>
      </c>
    </row>
    <row r="162" spans="1:21" ht="10.7" customHeight="1">
      <c r="A162" s="658" t="s">
        <v>159</v>
      </c>
      <c r="B162" s="700">
        <v>246</v>
      </c>
      <c r="C162" s="700">
        <v>3</v>
      </c>
      <c r="D162" s="700">
        <v>25</v>
      </c>
      <c r="E162" s="700">
        <v>1</v>
      </c>
      <c r="F162" s="700">
        <v>6</v>
      </c>
      <c r="G162" s="700">
        <v>3</v>
      </c>
      <c r="H162" s="700">
        <v>7</v>
      </c>
      <c r="I162" s="700">
        <v>160</v>
      </c>
      <c r="J162" s="700">
        <v>6</v>
      </c>
      <c r="K162" s="656">
        <v>1.8</v>
      </c>
      <c r="L162" s="700">
        <v>0</v>
      </c>
      <c r="M162" s="700">
        <v>0</v>
      </c>
      <c r="N162" s="700">
        <v>14</v>
      </c>
      <c r="O162" s="700">
        <v>0</v>
      </c>
      <c r="P162" s="700">
        <v>1</v>
      </c>
      <c r="Q162" s="700">
        <v>0</v>
      </c>
      <c r="R162" s="700">
        <v>5</v>
      </c>
      <c r="S162" s="699">
        <v>7</v>
      </c>
      <c r="T162" s="699">
        <v>0</v>
      </c>
      <c r="U162" s="698" t="s">
        <v>159</v>
      </c>
    </row>
    <row r="163" spans="1:21" s="196" customFormat="1" ht="10.7" customHeight="1">
      <c r="A163" s="654" t="s">
        <v>160</v>
      </c>
      <c r="B163" s="703">
        <v>547</v>
      </c>
      <c r="C163" s="703">
        <v>8</v>
      </c>
      <c r="D163" s="703">
        <v>115</v>
      </c>
      <c r="E163" s="703">
        <v>5</v>
      </c>
      <c r="F163" s="703">
        <v>45</v>
      </c>
      <c r="G163" s="703">
        <v>7</v>
      </c>
      <c r="H163" s="703">
        <v>10</v>
      </c>
      <c r="I163" s="703">
        <v>251</v>
      </c>
      <c r="J163" s="703">
        <v>30</v>
      </c>
      <c r="K163" s="652">
        <v>1.5</v>
      </c>
      <c r="L163" s="703">
        <v>2</v>
      </c>
      <c r="M163" s="703">
        <v>1</v>
      </c>
      <c r="N163" s="703">
        <v>32</v>
      </c>
      <c r="O163" s="703">
        <v>0</v>
      </c>
      <c r="P163" s="703">
        <v>0</v>
      </c>
      <c r="Q163" s="703">
        <v>0</v>
      </c>
      <c r="R163" s="703">
        <v>4</v>
      </c>
      <c r="S163" s="702">
        <v>10</v>
      </c>
      <c r="T163" s="702">
        <v>8</v>
      </c>
      <c r="U163" s="701" t="s">
        <v>160</v>
      </c>
    </row>
    <row r="164" spans="1:21" ht="10.7" customHeight="1">
      <c r="A164" s="658" t="s">
        <v>161</v>
      </c>
      <c r="B164" s="700">
        <v>284</v>
      </c>
      <c r="C164" s="700">
        <v>3</v>
      </c>
      <c r="D164" s="700">
        <v>48</v>
      </c>
      <c r="E164" s="700">
        <v>3</v>
      </c>
      <c r="F164" s="700">
        <v>12</v>
      </c>
      <c r="G164" s="700">
        <v>5</v>
      </c>
      <c r="H164" s="700">
        <v>5</v>
      </c>
      <c r="I164" s="700">
        <v>155</v>
      </c>
      <c r="J164" s="700">
        <v>19</v>
      </c>
      <c r="K164" s="656">
        <v>1.4</v>
      </c>
      <c r="L164" s="700">
        <v>2</v>
      </c>
      <c r="M164" s="700">
        <v>0</v>
      </c>
      <c r="N164" s="700">
        <v>8</v>
      </c>
      <c r="O164" s="700">
        <v>0</v>
      </c>
      <c r="P164" s="700">
        <v>0</v>
      </c>
      <c r="Q164" s="700">
        <v>0</v>
      </c>
      <c r="R164" s="700">
        <v>9</v>
      </c>
      <c r="S164" s="699">
        <v>5</v>
      </c>
      <c r="T164" s="699">
        <v>2</v>
      </c>
      <c r="U164" s="698" t="s">
        <v>161</v>
      </c>
    </row>
    <row r="165" spans="1:21" s="196" customFormat="1" ht="15.95" customHeight="1">
      <c r="A165" s="667" t="s">
        <v>162</v>
      </c>
      <c r="B165" s="720">
        <v>3023</v>
      </c>
      <c r="C165" s="720">
        <v>51</v>
      </c>
      <c r="D165" s="720">
        <v>551</v>
      </c>
      <c r="E165" s="720">
        <v>12</v>
      </c>
      <c r="F165" s="720">
        <v>78</v>
      </c>
      <c r="G165" s="720">
        <v>27</v>
      </c>
      <c r="H165" s="720">
        <v>78</v>
      </c>
      <c r="I165" s="720">
        <v>1643</v>
      </c>
      <c r="J165" s="720">
        <v>99</v>
      </c>
      <c r="K165" s="664">
        <v>1.6</v>
      </c>
      <c r="L165" s="720">
        <v>6</v>
      </c>
      <c r="M165" s="720">
        <v>7</v>
      </c>
      <c r="N165" s="720">
        <v>60</v>
      </c>
      <c r="O165" s="720">
        <v>0</v>
      </c>
      <c r="P165" s="720">
        <v>6</v>
      </c>
      <c r="Q165" s="720">
        <v>4</v>
      </c>
      <c r="R165" s="720">
        <v>216</v>
      </c>
      <c r="S165" s="719">
        <v>77</v>
      </c>
      <c r="T165" s="719">
        <v>5</v>
      </c>
      <c r="U165" s="718" t="s">
        <v>162</v>
      </c>
    </row>
    <row r="166" spans="1:21" s="198" customFormat="1" ht="10.7" customHeight="1">
      <c r="A166" s="717" t="s">
        <v>163</v>
      </c>
      <c r="B166" s="716">
        <v>1989</v>
      </c>
      <c r="C166" s="716">
        <v>37</v>
      </c>
      <c r="D166" s="716">
        <v>382</v>
      </c>
      <c r="E166" s="716">
        <v>9</v>
      </c>
      <c r="F166" s="716">
        <v>56</v>
      </c>
      <c r="G166" s="716">
        <v>21</v>
      </c>
      <c r="H166" s="716">
        <v>52</v>
      </c>
      <c r="I166" s="716">
        <v>1044</v>
      </c>
      <c r="J166" s="716">
        <v>64</v>
      </c>
      <c r="K166" s="661">
        <v>1.6</v>
      </c>
      <c r="L166" s="716">
        <v>4</v>
      </c>
      <c r="M166" s="716">
        <v>6</v>
      </c>
      <c r="N166" s="716">
        <v>47</v>
      </c>
      <c r="O166" s="716">
        <v>0</v>
      </c>
      <c r="P166" s="716">
        <v>3</v>
      </c>
      <c r="Q166" s="716">
        <v>3</v>
      </c>
      <c r="R166" s="716">
        <v>151</v>
      </c>
      <c r="S166" s="715">
        <v>43</v>
      </c>
      <c r="T166" s="715">
        <v>3</v>
      </c>
      <c r="U166" s="714" t="s">
        <v>163</v>
      </c>
    </row>
    <row r="167" spans="1:21" s="196" customFormat="1" ht="10.7" customHeight="1">
      <c r="A167" s="654" t="s">
        <v>164</v>
      </c>
      <c r="B167" s="703">
        <v>161</v>
      </c>
      <c r="C167" s="703">
        <v>1</v>
      </c>
      <c r="D167" s="703">
        <v>21</v>
      </c>
      <c r="E167" s="703">
        <v>2</v>
      </c>
      <c r="F167" s="703">
        <v>7</v>
      </c>
      <c r="G167" s="703">
        <v>0</v>
      </c>
      <c r="H167" s="703">
        <v>4</v>
      </c>
      <c r="I167" s="703">
        <v>101</v>
      </c>
      <c r="J167" s="703">
        <v>5</v>
      </c>
      <c r="K167" s="652">
        <v>2.1</v>
      </c>
      <c r="L167" s="703">
        <v>1</v>
      </c>
      <c r="M167" s="703">
        <v>1</v>
      </c>
      <c r="N167" s="703">
        <v>5</v>
      </c>
      <c r="O167" s="703">
        <v>0</v>
      </c>
      <c r="P167" s="703">
        <v>1</v>
      </c>
      <c r="Q167" s="703">
        <v>0</v>
      </c>
      <c r="R167" s="703">
        <v>3</v>
      </c>
      <c r="S167" s="702">
        <v>7</v>
      </c>
      <c r="T167" s="702">
        <v>0</v>
      </c>
      <c r="U167" s="701" t="s">
        <v>164</v>
      </c>
    </row>
    <row r="168" spans="1:21" ht="10.7" customHeight="1">
      <c r="A168" s="658" t="s">
        <v>165</v>
      </c>
      <c r="B168" s="700">
        <v>412</v>
      </c>
      <c r="C168" s="700">
        <v>7</v>
      </c>
      <c r="D168" s="700">
        <v>67</v>
      </c>
      <c r="E168" s="700">
        <v>0</v>
      </c>
      <c r="F168" s="700">
        <v>2</v>
      </c>
      <c r="G168" s="700">
        <v>1</v>
      </c>
      <c r="H168" s="700">
        <v>6</v>
      </c>
      <c r="I168" s="700">
        <v>244</v>
      </c>
      <c r="J168" s="700">
        <v>9</v>
      </c>
      <c r="K168" s="656">
        <v>1.5</v>
      </c>
      <c r="L168" s="700">
        <v>0</v>
      </c>
      <c r="M168" s="700">
        <v>0</v>
      </c>
      <c r="N168" s="700">
        <v>2</v>
      </c>
      <c r="O168" s="700">
        <v>0</v>
      </c>
      <c r="P168" s="700">
        <v>1</v>
      </c>
      <c r="Q168" s="700">
        <v>1</v>
      </c>
      <c r="R168" s="700">
        <v>37</v>
      </c>
      <c r="S168" s="699">
        <v>15</v>
      </c>
      <c r="T168" s="699">
        <v>1</v>
      </c>
      <c r="U168" s="698" t="s">
        <v>165</v>
      </c>
    </row>
    <row r="169" spans="1:21" s="196" customFormat="1" ht="10.7" customHeight="1">
      <c r="A169" s="654" t="s">
        <v>166</v>
      </c>
      <c r="B169" s="703">
        <v>314</v>
      </c>
      <c r="C169" s="703">
        <v>4</v>
      </c>
      <c r="D169" s="703">
        <v>63</v>
      </c>
      <c r="E169" s="703">
        <v>1</v>
      </c>
      <c r="F169" s="703">
        <v>8</v>
      </c>
      <c r="G169" s="703">
        <v>5</v>
      </c>
      <c r="H169" s="703">
        <v>10</v>
      </c>
      <c r="I169" s="703">
        <v>169</v>
      </c>
      <c r="J169" s="703">
        <v>18</v>
      </c>
      <c r="K169" s="652">
        <v>1.5</v>
      </c>
      <c r="L169" s="703">
        <v>0</v>
      </c>
      <c r="M169" s="703">
        <v>0</v>
      </c>
      <c r="N169" s="703">
        <v>6</v>
      </c>
      <c r="O169" s="703">
        <v>0</v>
      </c>
      <c r="P169" s="703">
        <v>1</v>
      </c>
      <c r="Q169" s="703">
        <v>0</v>
      </c>
      <c r="R169" s="703">
        <v>6</v>
      </c>
      <c r="S169" s="702">
        <v>8</v>
      </c>
      <c r="T169" s="702">
        <v>0</v>
      </c>
      <c r="U169" s="701" t="s">
        <v>166</v>
      </c>
    </row>
    <row r="170" spans="1:21" ht="10.7" customHeight="1">
      <c r="A170" s="658" t="s">
        <v>167</v>
      </c>
      <c r="B170" s="700">
        <v>112</v>
      </c>
      <c r="C170" s="700">
        <v>1</v>
      </c>
      <c r="D170" s="700">
        <v>14</v>
      </c>
      <c r="E170" s="700">
        <v>0</v>
      </c>
      <c r="F170" s="700">
        <v>5</v>
      </c>
      <c r="G170" s="700">
        <v>0</v>
      </c>
      <c r="H170" s="700">
        <v>4</v>
      </c>
      <c r="I170" s="700">
        <v>60</v>
      </c>
      <c r="J170" s="700">
        <v>2</v>
      </c>
      <c r="K170" s="656">
        <v>1.5</v>
      </c>
      <c r="L170" s="700">
        <v>1</v>
      </c>
      <c r="M170" s="700">
        <v>0</v>
      </c>
      <c r="N170" s="700">
        <v>0</v>
      </c>
      <c r="O170" s="700">
        <v>0</v>
      </c>
      <c r="P170" s="700">
        <v>0</v>
      </c>
      <c r="Q170" s="700">
        <v>0</v>
      </c>
      <c r="R170" s="700">
        <v>18</v>
      </c>
      <c r="S170" s="699">
        <v>4</v>
      </c>
      <c r="T170" s="699">
        <v>0</v>
      </c>
      <c r="U170" s="698" t="s">
        <v>167</v>
      </c>
    </row>
    <row r="171" spans="1:21" s="196" customFormat="1" ht="10.7" customHeight="1">
      <c r="A171" s="654" t="s">
        <v>168</v>
      </c>
      <c r="B171" s="703">
        <v>35</v>
      </c>
      <c r="C171" s="703">
        <v>1</v>
      </c>
      <c r="D171" s="703">
        <v>4</v>
      </c>
      <c r="E171" s="703">
        <v>0</v>
      </c>
      <c r="F171" s="703">
        <v>0</v>
      </c>
      <c r="G171" s="703">
        <v>0</v>
      </c>
      <c r="H171" s="703">
        <v>2</v>
      </c>
      <c r="I171" s="703">
        <v>25</v>
      </c>
      <c r="J171" s="703">
        <v>1</v>
      </c>
      <c r="K171" s="652">
        <v>3.1</v>
      </c>
      <c r="L171" s="703">
        <v>0</v>
      </c>
      <c r="M171" s="703">
        <v>0</v>
      </c>
      <c r="N171" s="703">
        <v>0</v>
      </c>
      <c r="O171" s="703">
        <v>0</v>
      </c>
      <c r="P171" s="703">
        <v>0</v>
      </c>
      <c r="Q171" s="703">
        <v>0</v>
      </c>
      <c r="R171" s="703">
        <v>1</v>
      </c>
      <c r="S171" s="702">
        <v>0</v>
      </c>
      <c r="T171" s="702">
        <v>1</v>
      </c>
      <c r="U171" s="701" t="s">
        <v>168</v>
      </c>
    </row>
    <row r="172" spans="1:21" ht="15.95" customHeight="1">
      <c r="A172" s="677" t="s">
        <v>169</v>
      </c>
      <c r="B172" s="711">
        <v>5230</v>
      </c>
      <c r="C172" s="711">
        <v>113</v>
      </c>
      <c r="D172" s="711">
        <v>1147</v>
      </c>
      <c r="E172" s="711">
        <v>18</v>
      </c>
      <c r="F172" s="711">
        <v>120</v>
      </c>
      <c r="G172" s="711">
        <v>65</v>
      </c>
      <c r="H172" s="711">
        <v>182</v>
      </c>
      <c r="I172" s="711">
        <v>2344</v>
      </c>
      <c r="J172" s="711">
        <v>279</v>
      </c>
      <c r="K172" s="674">
        <v>1.6</v>
      </c>
      <c r="L172" s="711">
        <v>15</v>
      </c>
      <c r="M172" s="711">
        <v>3</v>
      </c>
      <c r="N172" s="711">
        <v>130</v>
      </c>
      <c r="O172" s="711">
        <v>0</v>
      </c>
      <c r="P172" s="711">
        <v>10</v>
      </c>
      <c r="Q172" s="711">
        <v>9</v>
      </c>
      <c r="R172" s="711">
        <v>369</v>
      </c>
      <c r="S172" s="710">
        <v>163</v>
      </c>
      <c r="T172" s="710">
        <v>61</v>
      </c>
      <c r="U172" s="709" t="s">
        <v>169</v>
      </c>
    </row>
    <row r="173" spans="1:21" s="187" customFormat="1" ht="14.1" customHeight="1">
      <c r="A173" s="708" t="s">
        <v>170</v>
      </c>
      <c r="B173" s="707">
        <v>3421</v>
      </c>
      <c r="C173" s="707">
        <v>81</v>
      </c>
      <c r="D173" s="707">
        <v>836</v>
      </c>
      <c r="E173" s="707">
        <v>12</v>
      </c>
      <c r="F173" s="707">
        <v>76</v>
      </c>
      <c r="G173" s="707">
        <v>49</v>
      </c>
      <c r="H173" s="707">
        <v>147</v>
      </c>
      <c r="I173" s="707">
        <v>1346</v>
      </c>
      <c r="J173" s="707">
        <v>178</v>
      </c>
      <c r="K173" s="672">
        <v>1.5</v>
      </c>
      <c r="L173" s="707">
        <v>8</v>
      </c>
      <c r="M173" s="707">
        <v>3</v>
      </c>
      <c r="N173" s="707">
        <v>93</v>
      </c>
      <c r="O173" s="707">
        <v>0</v>
      </c>
      <c r="P173" s="707">
        <v>10</v>
      </c>
      <c r="Q173" s="707">
        <v>5</v>
      </c>
      <c r="R173" s="707">
        <v>297</v>
      </c>
      <c r="S173" s="706">
        <v>110</v>
      </c>
      <c r="T173" s="706">
        <v>37</v>
      </c>
      <c r="U173" s="705" t="s">
        <v>170</v>
      </c>
    </row>
    <row r="174" spans="1:21" ht="10.7" customHeight="1">
      <c r="A174" s="668" t="s">
        <v>171</v>
      </c>
      <c r="B174" s="700">
        <v>1007</v>
      </c>
      <c r="C174" s="700">
        <v>20</v>
      </c>
      <c r="D174" s="700">
        <v>246</v>
      </c>
      <c r="E174" s="700">
        <v>3</v>
      </c>
      <c r="F174" s="700">
        <v>25</v>
      </c>
      <c r="G174" s="700">
        <v>14</v>
      </c>
      <c r="H174" s="700">
        <v>44</v>
      </c>
      <c r="I174" s="700">
        <v>384</v>
      </c>
      <c r="J174" s="700">
        <v>61</v>
      </c>
      <c r="K174" s="656">
        <v>1.4</v>
      </c>
      <c r="L174" s="700">
        <v>2</v>
      </c>
      <c r="M174" s="700">
        <v>2</v>
      </c>
      <c r="N174" s="700">
        <v>26</v>
      </c>
      <c r="O174" s="700">
        <v>0</v>
      </c>
      <c r="P174" s="700">
        <v>5</v>
      </c>
      <c r="Q174" s="700">
        <v>2</v>
      </c>
      <c r="R174" s="700">
        <v>90</v>
      </c>
      <c r="S174" s="699">
        <v>31</v>
      </c>
      <c r="T174" s="699">
        <v>8</v>
      </c>
      <c r="U174" s="713" t="s">
        <v>171</v>
      </c>
    </row>
    <row r="175" spans="1:21" s="196" customFormat="1" ht="10.7" customHeight="1">
      <c r="A175" s="669" t="s">
        <v>172</v>
      </c>
      <c r="B175" s="703">
        <v>208</v>
      </c>
      <c r="C175" s="703">
        <v>6</v>
      </c>
      <c r="D175" s="703">
        <v>47</v>
      </c>
      <c r="E175" s="703">
        <v>0</v>
      </c>
      <c r="F175" s="703">
        <v>5</v>
      </c>
      <c r="G175" s="703">
        <v>3</v>
      </c>
      <c r="H175" s="703">
        <v>11</v>
      </c>
      <c r="I175" s="703">
        <v>90</v>
      </c>
      <c r="J175" s="703">
        <v>6</v>
      </c>
      <c r="K175" s="652">
        <v>1.6</v>
      </c>
      <c r="L175" s="703">
        <v>0</v>
      </c>
      <c r="M175" s="703">
        <v>1</v>
      </c>
      <c r="N175" s="703">
        <v>7</v>
      </c>
      <c r="O175" s="703">
        <v>0</v>
      </c>
      <c r="P175" s="703">
        <v>0</v>
      </c>
      <c r="Q175" s="703">
        <v>0</v>
      </c>
      <c r="R175" s="703">
        <v>12</v>
      </c>
      <c r="S175" s="702">
        <v>4</v>
      </c>
      <c r="T175" s="702">
        <v>4</v>
      </c>
      <c r="U175" s="712" t="s">
        <v>172</v>
      </c>
    </row>
    <row r="176" spans="1:21" ht="10.7" customHeight="1">
      <c r="A176" s="668" t="s">
        <v>16</v>
      </c>
      <c r="B176" s="700">
        <v>886</v>
      </c>
      <c r="C176" s="700">
        <v>21</v>
      </c>
      <c r="D176" s="700">
        <v>235</v>
      </c>
      <c r="E176" s="700">
        <v>4</v>
      </c>
      <c r="F176" s="700">
        <v>17</v>
      </c>
      <c r="G176" s="700">
        <v>15</v>
      </c>
      <c r="H176" s="700">
        <v>35</v>
      </c>
      <c r="I176" s="700">
        <v>321</v>
      </c>
      <c r="J176" s="700">
        <v>41</v>
      </c>
      <c r="K176" s="656">
        <v>1.5</v>
      </c>
      <c r="L176" s="700">
        <v>4</v>
      </c>
      <c r="M176" s="700">
        <v>0</v>
      </c>
      <c r="N176" s="700">
        <v>25</v>
      </c>
      <c r="O176" s="700">
        <v>0</v>
      </c>
      <c r="P176" s="700">
        <v>3</v>
      </c>
      <c r="Q176" s="700">
        <v>2</v>
      </c>
      <c r="R176" s="700">
        <v>83</v>
      </c>
      <c r="S176" s="699">
        <v>27</v>
      </c>
      <c r="T176" s="699">
        <v>14</v>
      </c>
      <c r="U176" s="713" t="s">
        <v>16</v>
      </c>
    </row>
    <row r="177" spans="1:21" s="196" customFormat="1" ht="10.7" customHeight="1">
      <c r="A177" s="669" t="s">
        <v>173</v>
      </c>
      <c r="B177" s="703">
        <v>579</v>
      </c>
      <c r="C177" s="703">
        <v>17</v>
      </c>
      <c r="D177" s="703">
        <v>147</v>
      </c>
      <c r="E177" s="703">
        <v>2</v>
      </c>
      <c r="F177" s="703">
        <v>11</v>
      </c>
      <c r="G177" s="703">
        <v>9</v>
      </c>
      <c r="H177" s="703">
        <v>25</v>
      </c>
      <c r="I177" s="703">
        <v>206</v>
      </c>
      <c r="J177" s="703">
        <v>39</v>
      </c>
      <c r="K177" s="652">
        <v>1.4</v>
      </c>
      <c r="L177" s="703">
        <v>2</v>
      </c>
      <c r="M177" s="703">
        <v>0</v>
      </c>
      <c r="N177" s="703">
        <v>16</v>
      </c>
      <c r="O177" s="703">
        <v>0</v>
      </c>
      <c r="P177" s="703">
        <v>2</v>
      </c>
      <c r="Q177" s="703">
        <v>0</v>
      </c>
      <c r="R177" s="703">
        <v>57</v>
      </c>
      <c r="S177" s="702">
        <v>14</v>
      </c>
      <c r="T177" s="702">
        <v>7</v>
      </c>
      <c r="U177" s="712" t="s">
        <v>173</v>
      </c>
    </row>
    <row r="178" spans="1:21" ht="10.7" customHeight="1">
      <c r="A178" s="668" t="s">
        <v>174</v>
      </c>
      <c r="B178" s="700">
        <v>741</v>
      </c>
      <c r="C178" s="700">
        <v>17</v>
      </c>
      <c r="D178" s="700">
        <v>161</v>
      </c>
      <c r="E178" s="700">
        <v>3</v>
      </c>
      <c r="F178" s="700">
        <v>18</v>
      </c>
      <c r="G178" s="700">
        <v>8</v>
      </c>
      <c r="H178" s="700">
        <v>32</v>
      </c>
      <c r="I178" s="700">
        <v>345</v>
      </c>
      <c r="J178" s="700">
        <v>31</v>
      </c>
      <c r="K178" s="656">
        <v>1.6</v>
      </c>
      <c r="L178" s="700">
        <v>0</v>
      </c>
      <c r="M178" s="700">
        <v>0</v>
      </c>
      <c r="N178" s="700">
        <v>19</v>
      </c>
      <c r="O178" s="700">
        <v>0</v>
      </c>
      <c r="P178" s="700">
        <v>0</v>
      </c>
      <c r="Q178" s="700">
        <v>1</v>
      </c>
      <c r="R178" s="700">
        <v>55</v>
      </c>
      <c r="S178" s="699">
        <v>34</v>
      </c>
      <c r="T178" s="699">
        <v>4</v>
      </c>
      <c r="U178" s="713" t="s">
        <v>174</v>
      </c>
    </row>
    <row r="179" spans="1:21" s="196" customFormat="1" ht="10.7" customHeight="1">
      <c r="A179" s="654" t="s">
        <v>175</v>
      </c>
      <c r="B179" s="703">
        <v>765</v>
      </c>
      <c r="C179" s="703">
        <v>16</v>
      </c>
      <c r="D179" s="703">
        <v>144</v>
      </c>
      <c r="E179" s="703">
        <v>1</v>
      </c>
      <c r="F179" s="703">
        <v>24</v>
      </c>
      <c r="G179" s="703">
        <v>6</v>
      </c>
      <c r="H179" s="703">
        <v>22</v>
      </c>
      <c r="I179" s="703">
        <v>405</v>
      </c>
      <c r="J179" s="703">
        <v>47</v>
      </c>
      <c r="K179" s="652">
        <v>1.7</v>
      </c>
      <c r="L179" s="703">
        <v>4</v>
      </c>
      <c r="M179" s="703">
        <v>0</v>
      </c>
      <c r="N179" s="703">
        <v>16</v>
      </c>
      <c r="O179" s="703">
        <v>0</v>
      </c>
      <c r="P179" s="703">
        <v>0</v>
      </c>
      <c r="Q179" s="703">
        <v>2</v>
      </c>
      <c r="R179" s="703">
        <v>17</v>
      </c>
      <c r="S179" s="702">
        <v>21</v>
      </c>
      <c r="T179" s="702">
        <v>13</v>
      </c>
      <c r="U179" s="701" t="s">
        <v>175</v>
      </c>
    </row>
    <row r="180" spans="1:21" ht="10.7" customHeight="1">
      <c r="A180" s="658" t="s">
        <v>176</v>
      </c>
      <c r="B180" s="700">
        <v>176</v>
      </c>
      <c r="C180" s="700">
        <v>3</v>
      </c>
      <c r="D180" s="700">
        <v>22</v>
      </c>
      <c r="E180" s="700">
        <v>2</v>
      </c>
      <c r="F180" s="700">
        <v>5</v>
      </c>
      <c r="G180" s="700">
        <v>2</v>
      </c>
      <c r="H180" s="700">
        <v>1</v>
      </c>
      <c r="I180" s="700">
        <v>93</v>
      </c>
      <c r="J180" s="700">
        <v>6</v>
      </c>
      <c r="K180" s="656">
        <v>2.4</v>
      </c>
      <c r="L180" s="700">
        <v>0</v>
      </c>
      <c r="M180" s="700">
        <v>0</v>
      </c>
      <c r="N180" s="700">
        <v>6</v>
      </c>
      <c r="O180" s="700">
        <v>0</v>
      </c>
      <c r="P180" s="700">
        <v>0</v>
      </c>
      <c r="Q180" s="700">
        <v>0</v>
      </c>
      <c r="R180" s="700">
        <v>24</v>
      </c>
      <c r="S180" s="699">
        <v>8</v>
      </c>
      <c r="T180" s="699">
        <v>0</v>
      </c>
      <c r="U180" s="698" t="s">
        <v>176</v>
      </c>
    </row>
    <row r="181" spans="1:21" s="196" customFormat="1" ht="10.7" customHeight="1">
      <c r="A181" s="654" t="s">
        <v>177</v>
      </c>
      <c r="B181" s="703">
        <v>247</v>
      </c>
      <c r="C181" s="703">
        <v>5</v>
      </c>
      <c r="D181" s="703">
        <v>33</v>
      </c>
      <c r="E181" s="703">
        <v>0</v>
      </c>
      <c r="F181" s="703">
        <v>4</v>
      </c>
      <c r="G181" s="703">
        <v>2</v>
      </c>
      <c r="H181" s="703">
        <v>1</v>
      </c>
      <c r="I181" s="703">
        <v>166</v>
      </c>
      <c r="J181" s="703">
        <v>14</v>
      </c>
      <c r="K181" s="652">
        <v>1.8</v>
      </c>
      <c r="L181" s="703">
        <v>0</v>
      </c>
      <c r="M181" s="703">
        <v>0</v>
      </c>
      <c r="N181" s="703">
        <v>1</v>
      </c>
      <c r="O181" s="703">
        <v>0</v>
      </c>
      <c r="P181" s="703">
        <v>0</v>
      </c>
      <c r="Q181" s="703">
        <v>2</v>
      </c>
      <c r="R181" s="703">
        <v>2</v>
      </c>
      <c r="S181" s="702">
        <v>11</v>
      </c>
      <c r="T181" s="702">
        <v>2</v>
      </c>
      <c r="U181" s="701" t="s">
        <v>177</v>
      </c>
    </row>
    <row r="182" spans="1:21" ht="10.7" customHeight="1">
      <c r="A182" s="658" t="s">
        <v>178</v>
      </c>
      <c r="B182" s="700">
        <v>224</v>
      </c>
      <c r="C182" s="700">
        <v>1</v>
      </c>
      <c r="D182" s="700">
        <v>40</v>
      </c>
      <c r="E182" s="700">
        <v>1</v>
      </c>
      <c r="F182" s="700">
        <v>5</v>
      </c>
      <c r="G182" s="700">
        <v>3</v>
      </c>
      <c r="H182" s="700">
        <v>5</v>
      </c>
      <c r="I182" s="700">
        <v>116</v>
      </c>
      <c r="J182" s="700">
        <v>11</v>
      </c>
      <c r="K182" s="656">
        <v>1.7</v>
      </c>
      <c r="L182" s="700">
        <v>0</v>
      </c>
      <c r="M182" s="700">
        <v>0</v>
      </c>
      <c r="N182" s="700">
        <v>6</v>
      </c>
      <c r="O182" s="700">
        <v>0</v>
      </c>
      <c r="P182" s="700">
        <v>0</v>
      </c>
      <c r="Q182" s="700">
        <v>0</v>
      </c>
      <c r="R182" s="700">
        <v>19</v>
      </c>
      <c r="S182" s="699">
        <v>4</v>
      </c>
      <c r="T182" s="699">
        <v>3</v>
      </c>
      <c r="U182" s="698" t="s">
        <v>178</v>
      </c>
    </row>
    <row r="183" spans="1:21" s="196" customFormat="1" ht="10.7" customHeight="1">
      <c r="A183" s="654" t="s">
        <v>179</v>
      </c>
      <c r="B183" s="703">
        <v>139</v>
      </c>
      <c r="C183" s="703">
        <v>2</v>
      </c>
      <c r="D183" s="703">
        <v>26</v>
      </c>
      <c r="E183" s="703">
        <v>0</v>
      </c>
      <c r="F183" s="703">
        <v>4</v>
      </c>
      <c r="G183" s="703">
        <v>0</v>
      </c>
      <c r="H183" s="703">
        <v>0</v>
      </c>
      <c r="I183" s="703">
        <v>75</v>
      </c>
      <c r="J183" s="703">
        <v>10</v>
      </c>
      <c r="K183" s="652">
        <v>1.8</v>
      </c>
      <c r="L183" s="703">
        <v>2</v>
      </c>
      <c r="M183" s="703">
        <v>0</v>
      </c>
      <c r="N183" s="703">
        <v>6</v>
      </c>
      <c r="O183" s="703">
        <v>0</v>
      </c>
      <c r="P183" s="703">
        <v>0</v>
      </c>
      <c r="Q183" s="703">
        <v>0</v>
      </c>
      <c r="R183" s="703">
        <v>1</v>
      </c>
      <c r="S183" s="702">
        <v>5</v>
      </c>
      <c r="T183" s="702">
        <v>2</v>
      </c>
      <c r="U183" s="701" t="s">
        <v>179</v>
      </c>
    </row>
    <row r="184" spans="1:21" ht="10.7" customHeight="1">
      <c r="A184" s="658" t="s">
        <v>180</v>
      </c>
      <c r="B184" s="700">
        <v>258</v>
      </c>
      <c r="C184" s="700">
        <v>5</v>
      </c>
      <c r="D184" s="700">
        <v>46</v>
      </c>
      <c r="E184" s="700">
        <v>2</v>
      </c>
      <c r="F184" s="700">
        <v>2</v>
      </c>
      <c r="G184" s="700">
        <v>3</v>
      </c>
      <c r="H184" s="700">
        <v>6</v>
      </c>
      <c r="I184" s="700">
        <v>143</v>
      </c>
      <c r="J184" s="700">
        <v>13</v>
      </c>
      <c r="K184" s="656">
        <v>1.8</v>
      </c>
      <c r="L184" s="700">
        <v>1</v>
      </c>
      <c r="M184" s="700">
        <v>0</v>
      </c>
      <c r="N184" s="700">
        <v>2</v>
      </c>
      <c r="O184" s="700">
        <v>0</v>
      </c>
      <c r="P184" s="700">
        <v>0</v>
      </c>
      <c r="Q184" s="700">
        <v>0</v>
      </c>
      <c r="R184" s="700">
        <v>9</v>
      </c>
      <c r="S184" s="699">
        <v>4</v>
      </c>
      <c r="T184" s="699">
        <v>4</v>
      </c>
      <c r="U184" s="698" t="s">
        <v>180</v>
      </c>
    </row>
    <row r="185" spans="1:21" s="196" customFormat="1" ht="15.95" customHeight="1">
      <c r="A185" s="667" t="s">
        <v>181</v>
      </c>
      <c r="B185" s="720">
        <v>1398</v>
      </c>
      <c r="C185" s="720">
        <v>39</v>
      </c>
      <c r="D185" s="720">
        <v>292</v>
      </c>
      <c r="E185" s="720">
        <v>4</v>
      </c>
      <c r="F185" s="720">
        <v>42</v>
      </c>
      <c r="G185" s="720">
        <v>8</v>
      </c>
      <c r="H185" s="720">
        <v>36</v>
      </c>
      <c r="I185" s="720">
        <v>746</v>
      </c>
      <c r="J185" s="720">
        <v>65</v>
      </c>
      <c r="K185" s="664">
        <v>1.7</v>
      </c>
      <c r="L185" s="720">
        <v>0</v>
      </c>
      <c r="M185" s="720">
        <v>2</v>
      </c>
      <c r="N185" s="720">
        <v>25</v>
      </c>
      <c r="O185" s="720">
        <v>0</v>
      </c>
      <c r="P185" s="720">
        <v>6</v>
      </c>
      <c r="Q185" s="720">
        <v>2</v>
      </c>
      <c r="R185" s="720">
        <v>49</v>
      </c>
      <c r="S185" s="719">
        <v>20</v>
      </c>
      <c r="T185" s="719">
        <v>11</v>
      </c>
      <c r="U185" s="718" t="s">
        <v>181</v>
      </c>
    </row>
    <row r="186" spans="1:21" s="198" customFormat="1" ht="10.7" customHeight="1">
      <c r="A186" s="717" t="s">
        <v>182</v>
      </c>
      <c r="B186" s="716">
        <v>809</v>
      </c>
      <c r="C186" s="716">
        <v>25</v>
      </c>
      <c r="D186" s="716">
        <v>195</v>
      </c>
      <c r="E186" s="716">
        <v>3</v>
      </c>
      <c r="F186" s="716">
        <v>25</v>
      </c>
      <c r="G186" s="716">
        <v>4</v>
      </c>
      <c r="H186" s="716">
        <v>26</v>
      </c>
      <c r="I186" s="716">
        <v>391</v>
      </c>
      <c r="J186" s="716">
        <v>38</v>
      </c>
      <c r="K186" s="661">
        <v>1.8</v>
      </c>
      <c r="L186" s="716">
        <v>0</v>
      </c>
      <c r="M186" s="716">
        <v>1</v>
      </c>
      <c r="N186" s="716">
        <v>16</v>
      </c>
      <c r="O186" s="716">
        <v>0</v>
      </c>
      <c r="P186" s="716">
        <v>5</v>
      </c>
      <c r="Q186" s="716">
        <v>1</v>
      </c>
      <c r="R186" s="716">
        <v>29</v>
      </c>
      <c r="S186" s="715">
        <v>15</v>
      </c>
      <c r="T186" s="715">
        <v>5</v>
      </c>
      <c r="U186" s="714" t="s">
        <v>182</v>
      </c>
    </row>
    <row r="187" spans="1:21" s="196" customFormat="1" ht="10.7" customHeight="1">
      <c r="A187" s="654" t="s">
        <v>183</v>
      </c>
      <c r="B187" s="703">
        <v>220</v>
      </c>
      <c r="C187" s="703">
        <v>3</v>
      </c>
      <c r="D187" s="703">
        <v>25</v>
      </c>
      <c r="E187" s="703">
        <v>0</v>
      </c>
      <c r="F187" s="703">
        <v>5</v>
      </c>
      <c r="G187" s="703">
        <v>0</v>
      </c>
      <c r="H187" s="703">
        <v>2</v>
      </c>
      <c r="I187" s="703">
        <v>157</v>
      </c>
      <c r="J187" s="703">
        <v>6</v>
      </c>
      <c r="K187" s="672">
        <v>1.8</v>
      </c>
      <c r="L187" s="703">
        <v>0</v>
      </c>
      <c r="M187" s="703">
        <v>0</v>
      </c>
      <c r="N187" s="703">
        <v>3</v>
      </c>
      <c r="O187" s="703">
        <v>0</v>
      </c>
      <c r="P187" s="703">
        <v>1</v>
      </c>
      <c r="Q187" s="703">
        <v>0</v>
      </c>
      <c r="R187" s="703">
        <v>7</v>
      </c>
      <c r="S187" s="702">
        <v>2</v>
      </c>
      <c r="T187" s="702">
        <v>2</v>
      </c>
      <c r="U187" s="701" t="s">
        <v>183</v>
      </c>
    </row>
    <row r="188" spans="1:21" ht="10.7" customHeight="1">
      <c r="A188" s="658" t="s">
        <v>184</v>
      </c>
      <c r="B188" s="700">
        <v>203</v>
      </c>
      <c r="C188" s="700">
        <v>6</v>
      </c>
      <c r="D188" s="700">
        <v>34</v>
      </c>
      <c r="E188" s="700">
        <v>0</v>
      </c>
      <c r="F188" s="700">
        <v>8</v>
      </c>
      <c r="G188" s="700">
        <v>1</v>
      </c>
      <c r="H188" s="700">
        <v>3</v>
      </c>
      <c r="I188" s="700">
        <v>118</v>
      </c>
      <c r="J188" s="700">
        <v>14</v>
      </c>
      <c r="K188" s="656">
        <v>1.8</v>
      </c>
      <c r="L188" s="700">
        <v>0</v>
      </c>
      <c r="M188" s="700">
        <v>0</v>
      </c>
      <c r="N188" s="700">
        <v>3</v>
      </c>
      <c r="O188" s="700">
        <v>0</v>
      </c>
      <c r="P188" s="700">
        <v>0</v>
      </c>
      <c r="Q188" s="700">
        <v>1</v>
      </c>
      <c r="R188" s="700">
        <v>4</v>
      </c>
      <c r="S188" s="699">
        <v>3</v>
      </c>
      <c r="T188" s="699">
        <v>1</v>
      </c>
      <c r="U188" s="698" t="s">
        <v>184</v>
      </c>
    </row>
    <row r="189" spans="1:21" s="196" customFormat="1" ht="10.7" customHeight="1">
      <c r="A189" s="654" t="s">
        <v>185</v>
      </c>
      <c r="B189" s="703">
        <v>166</v>
      </c>
      <c r="C189" s="703">
        <v>5</v>
      </c>
      <c r="D189" s="703">
        <v>38</v>
      </c>
      <c r="E189" s="703">
        <v>1</v>
      </c>
      <c r="F189" s="703">
        <v>4</v>
      </c>
      <c r="G189" s="703">
        <v>3</v>
      </c>
      <c r="H189" s="703">
        <v>5</v>
      </c>
      <c r="I189" s="703">
        <v>80</v>
      </c>
      <c r="J189" s="703">
        <v>7</v>
      </c>
      <c r="K189" s="652">
        <v>1.5</v>
      </c>
      <c r="L189" s="703">
        <v>0</v>
      </c>
      <c r="M189" s="703">
        <v>1</v>
      </c>
      <c r="N189" s="703">
        <v>3</v>
      </c>
      <c r="O189" s="703">
        <v>0</v>
      </c>
      <c r="P189" s="703">
        <v>0</v>
      </c>
      <c r="Q189" s="703">
        <v>0</v>
      </c>
      <c r="R189" s="703">
        <v>9</v>
      </c>
      <c r="S189" s="702">
        <v>0</v>
      </c>
      <c r="T189" s="702">
        <v>3</v>
      </c>
      <c r="U189" s="701" t="s">
        <v>185</v>
      </c>
    </row>
    <row r="190" spans="1:21" ht="15.95" customHeight="1">
      <c r="A190" s="677" t="s">
        <v>186</v>
      </c>
      <c r="B190" s="711">
        <v>2654</v>
      </c>
      <c r="C190" s="711">
        <v>27</v>
      </c>
      <c r="D190" s="711">
        <v>534</v>
      </c>
      <c r="E190" s="711">
        <v>8</v>
      </c>
      <c r="F190" s="711">
        <v>56</v>
      </c>
      <c r="G190" s="711">
        <v>20</v>
      </c>
      <c r="H190" s="711">
        <v>40</v>
      </c>
      <c r="I190" s="711">
        <v>1480</v>
      </c>
      <c r="J190" s="711">
        <v>166</v>
      </c>
      <c r="K190" s="674">
        <v>1.6</v>
      </c>
      <c r="L190" s="711">
        <v>9</v>
      </c>
      <c r="M190" s="711">
        <v>2</v>
      </c>
      <c r="N190" s="711">
        <v>59</v>
      </c>
      <c r="O190" s="711">
        <v>0</v>
      </c>
      <c r="P190" s="711">
        <v>5</v>
      </c>
      <c r="Q190" s="711">
        <v>3</v>
      </c>
      <c r="R190" s="711">
        <v>52</v>
      </c>
      <c r="S190" s="710">
        <v>67</v>
      </c>
      <c r="T190" s="710">
        <v>48</v>
      </c>
      <c r="U190" s="709" t="s">
        <v>186</v>
      </c>
    </row>
    <row r="191" spans="1:21" s="187" customFormat="1" ht="10.7" customHeight="1">
      <c r="A191" s="708" t="s">
        <v>187</v>
      </c>
      <c r="B191" s="707">
        <v>1339</v>
      </c>
      <c r="C191" s="707">
        <v>14</v>
      </c>
      <c r="D191" s="707">
        <v>270</v>
      </c>
      <c r="E191" s="707">
        <v>2</v>
      </c>
      <c r="F191" s="707">
        <v>19</v>
      </c>
      <c r="G191" s="707">
        <v>4</v>
      </c>
      <c r="H191" s="707">
        <v>16</v>
      </c>
      <c r="I191" s="707">
        <v>764</v>
      </c>
      <c r="J191" s="707">
        <v>60</v>
      </c>
      <c r="K191" s="672">
        <v>1.7</v>
      </c>
      <c r="L191" s="707">
        <v>3</v>
      </c>
      <c r="M191" s="707">
        <v>1</v>
      </c>
      <c r="N191" s="707">
        <v>34</v>
      </c>
      <c r="O191" s="707">
        <v>0</v>
      </c>
      <c r="P191" s="707">
        <v>4</v>
      </c>
      <c r="Q191" s="707">
        <v>2</v>
      </c>
      <c r="R191" s="707">
        <v>44</v>
      </c>
      <c r="S191" s="706">
        <v>40</v>
      </c>
      <c r="T191" s="706">
        <v>30</v>
      </c>
      <c r="U191" s="705" t="s">
        <v>187</v>
      </c>
    </row>
    <row r="192" spans="1:21" ht="10.7" customHeight="1">
      <c r="A192" s="658" t="s">
        <v>188</v>
      </c>
      <c r="B192" s="700">
        <v>589</v>
      </c>
      <c r="C192" s="700">
        <v>8</v>
      </c>
      <c r="D192" s="700">
        <v>124</v>
      </c>
      <c r="E192" s="700">
        <v>2</v>
      </c>
      <c r="F192" s="700">
        <v>15</v>
      </c>
      <c r="G192" s="700">
        <v>5</v>
      </c>
      <c r="H192" s="700">
        <v>11</v>
      </c>
      <c r="I192" s="700">
        <v>319</v>
      </c>
      <c r="J192" s="700">
        <v>41</v>
      </c>
      <c r="K192" s="656">
        <v>1.5</v>
      </c>
      <c r="L192" s="700">
        <v>3</v>
      </c>
      <c r="M192" s="700">
        <v>0</v>
      </c>
      <c r="N192" s="700">
        <v>12</v>
      </c>
      <c r="O192" s="700">
        <v>0</v>
      </c>
      <c r="P192" s="700">
        <v>1</v>
      </c>
      <c r="Q192" s="700">
        <v>0</v>
      </c>
      <c r="R192" s="700">
        <v>3</v>
      </c>
      <c r="S192" s="699">
        <v>14</v>
      </c>
      <c r="T192" s="699">
        <v>4</v>
      </c>
      <c r="U192" s="698" t="s">
        <v>188</v>
      </c>
    </row>
    <row r="193" spans="1:21" s="196" customFormat="1" ht="10.7" customHeight="1">
      <c r="A193" s="654" t="s">
        <v>189</v>
      </c>
      <c r="B193" s="703">
        <v>726</v>
      </c>
      <c r="C193" s="703">
        <v>5</v>
      </c>
      <c r="D193" s="703">
        <v>140</v>
      </c>
      <c r="E193" s="703">
        <v>4</v>
      </c>
      <c r="F193" s="703">
        <v>22</v>
      </c>
      <c r="G193" s="703">
        <v>11</v>
      </c>
      <c r="H193" s="703">
        <v>13</v>
      </c>
      <c r="I193" s="703">
        <v>397</v>
      </c>
      <c r="J193" s="703">
        <v>65</v>
      </c>
      <c r="K193" s="652">
        <v>1.6</v>
      </c>
      <c r="L193" s="703">
        <v>3</v>
      </c>
      <c r="M193" s="703">
        <v>1</v>
      </c>
      <c r="N193" s="703">
        <v>13</v>
      </c>
      <c r="O193" s="703">
        <v>0</v>
      </c>
      <c r="P193" s="703">
        <v>0</v>
      </c>
      <c r="Q193" s="703">
        <v>1</v>
      </c>
      <c r="R193" s="703">
        <v>5</v>
      </c>
      <c r="S193" s="702">
        <v>13</v>
      </c>
      <c r="T193" s="702">
        <v>14</v>
      </c>
      <c r="U193" s="701" t="s">
        <v>189</v>
      </c>
    </row>
    <row r="194" spans="1:21" ht="15.95" customHeight="1">
      <c r="A194" s="677" t="s">
        <v>190</v>
      </c>
      <c r="B194" s="711">
        <v>2337</v>
      </c>
      <c r="C194" s="711">
        <v>17</v>
      </c>
      <c r="D194" s="711">
        <v>411</v>
      </c>
      <c r="E194" s="711">
        <v>11</v>
      </c>
      <c r="F194" s="711">
        <v>49</v>
      </c>
      <c r="G194" s="711">
        <v>21</v>
      </c>
      <c r="H194" s="711">
        <v>35</v>
      </c>
      <c r="I194" s="711">
        <v>1341</v>
      </c>
      <c r="J194" s="711">
        <v>139</v>
      </c>
      <c r="K194" s="674">
        <v>1.4</v>
      </c>
      <c r="L194" s="711">
        <v>6</v>
      </c>
      <c r="M194" s="711">
        <v>1</v>
      </c>
      <c r="N194" s="711">
        <v>36</v>
      </c>
      <c r="O194" s="711">
        <v>0</v>
      </c>
      <c r="P194" s="711">
        <v>5</v>
      </c>
      <c r="Q194" s="711">
        <v>4</v>
      </c>
      <c r="R194" s="711">
        <v>155</v>
      </c>
      <c r="S194" s="710">
        <v>39</v>
      </c>
      <c r="T194" s="710">
        <v>11</v>
      </c>
      <c r="U194" s="709" t="s">
        <v>190</v>
      </c>
    </row>
    <row r="195" spans="1:21" s="187" customFormat="1" ht="14.1" customHeight="1">
      <c r="A195" s="708" t="s">
        <v>191</v>
      </c>
      <c r="B195" s="707">
        <v>1014</v>
      </c>
      <c r="C195" s="707">
        <v>11</v>
      </c>
      <c r="D195" s="707">
        <v>214</v>
      </c>
      <c r="E195" s="707">
        <v>4</v>
      </c>
      <c r="F195" s="707">
        <v>21</v>
      </c>
      <c r="G195" s="707">
        <v>15</v>
      </c>
      <c r="H195" s="707">
        <v>14</v>
      </c>
      <c r="I195" s="707">
        <v>559</v>
      </c>
      <c r="J195" s="707">
        <v>65</v>
      </c>
      <c r="K195" s="672">
        <v>1.5</v>
      </c>
      <c r="L195" s="707">
        <v>2</v>
      </c>
      <c r="M195" s="707">
        <v>0</v>
      </c>
      <c r="N195" s="707">
        <v>5</v>
      </c>
      <c r="O195" s="707">
        <v>0</v>
      </c>
      <c r="P195" s="707">
        <v>1</v>
      </c>
      <c r="Q195" s="707">
        <v>3</v>
      </c>
      <c r="R195" s="707">
        <v>51</v>
      </c>
      <c r="S195" s="706">
        <v>20</v>
      </c>
      <c r="T195" s="706">
        <v>3</v>
      </c>
      <c r="U195" s="705" t="s">
        <v>191</v>
      </c>
    </row>
    <row r="196" spans="1:21" ht="10.7" customHeight="1">
      <c r="A196" s="668" t="s">
        <v>192</v>
      </c>
      <c r="B196" s="700">
        <v>900</v>
      </c>
      <c r="C196" s="700">
        <v>11</v>
      </c>
      <c r="D196" s="700">
        <v>190</v>
      </c>
      <c r="E196" s="700">
        <v>4</v>
      </c>
      <c r="F196" s="700">
        <v>19</v>
      </c>
      <c r="G196" s="700">
        <v>12</v>
      </c>
      <c r="H196" s="700">
        <v>14</v>
      </c>
      <c r="I196" s="700">
        <v>489</v>
      </c>
      <c r="J196" s="700">
        <v>59</v>
      </c>
      <c r="K196" s="656">
        <v>1.5</v>
      </c>
      <c r="L196" s="700">
        <v>1</v>
      </c>
      <c r="M196" s="700">
        <v>0</v>
      </c>
      <c r="N196" s="700">
        <v>4</v>
      </c>
      <c r="O196" s="700">
        <v>0</v>
      </c>
      <c r="P196" s="700">
        <v>1</v>
      </c>
      <c r="Q196" s="700">
        <v>3</v>
      </c>
      <c r="R196" s="700">
        <v>48</v>
      </c>
      <c r="S196" s="699">
        <v>18</v>
      </c>
      <c r="T196" s="699">
        <v>2</v>
      </c>
      <c r="U196" s="713" t="s">
        <v>192</v>
      </c>
    </row>
    <row r="197" spans="1:21" s="196" customFormat="1" ht="10.7" customHeight="1">
      <c r="A197" s="669" t="s">
        <v>193</v>
      </c>
      <c r="B197" s="703">
        <v>114</v>
      </c>
      <c r="C197" s="703">
        <v>0</v>
      </c>
      <c r="D197" s="703">
        <v>24</v>
      </c>
      <c r="E197" s="703">
        <v>0</v>
      </c>
      <c r="F197" s="703">
        <v>2</v>
      </c>
      <c r="G197" s="703">
        <v>3</v>
      </c>
      <c r="H197" s="703">
        <v>0</v>
      </c>
      <c r="I197" s="703">
        <v>70</v>
      </c>
      <c r="J197" s="703">
        <v>6</v>
      </c>
      <c r="K197" s="652">
        <v>1.3</v>
      </c>
      <c r="L197" s="703">
        <v>1</v>
      </c>
      <c r="M197" s="703">
        <v>0</v>
      </c>
      <c r="N197" s="703">
        <v>1</v>
      </c>
      <c r="O197" s="703">
        <v>0</v>
      </c>
      <c r="P197" s="703">
        <v>0</v>
      </c>
      <c r="Q197" s="703">
        <v>0</v>
      </c>
      <c r="R197" s="703">
        <v>3</v>
      </c>
      <c r="S197" s="702">
        <v>2</v>
      </c>
      <c r="T197" s="702">
        <v>1</v>
      </c>
      <c r="U197" s="712" t="s">
        <v>193</v>
      </c>
    </row>
    <row r="198" spans="1:21" ht="10.7" customHeight="1">
      <c r="A198" s="658" t="s">
        <v>194</v>
      </c>
      <c r="B198" s="700">
        <v>136</v>
      </c>
      <c r="C198" s="700">
        <v>0</v>
      </c>
      <c r="D198" s="700">
        <v>15</v>
      </c>
      <c r="E198" s="700">
        <v>4</v>
      </c>
      <c r="F198" s="700">
        <v>3</v>
      </c>
      <c r="G198" s="700">
        <v>2</v>
      </c>
      <c r="H198" s="700">
        <v>1</v>
      </c>
      <c r="I198" s="700">
        <v>81</v>
      </c>
      <c r="J198" s="700">
        <v>5</v>
      </c>
      <c r="K198" s="656">
        <v>1.1000000000000001</v>
      </c>
      <c r="L198" s="700">
        <v>0</v>
      </c>
      <c r="M198" s="700">
        <v>0</v>
      </c>
      <c r="N198" s="700">
        <v>9</v>
      </c>
      <c r="O198" s="700">
        <v>0</v>
      </c>
      <c r="P198" s="700">
        <v>0</v>
      </c>
      <c r="Q198" s="700">
        <v>0</v>
      </c>
      <c r="R198" s="700">
        <v>9</v>
      </c>
      <c r="S198" s="699">
        <v>2</v>
      </c>
      <c r="T198" s="699">
        <v>1</v>
      </c>
      <c r="U198" s="698" t="s">
        <v>194</v>
      </c>
    </row>
    <row r="199" spans="1:21" s="196" customFormat="1" ht="10.7" customHeight="1">
      <c r="A199" s="654" t="s">
        <v>195</v>
      </c>
      <c r="B199" s="703">
        <v>350</v>
      </c>
      <c r="C199" s="703">
        <v>0</v>
      </c>
      <c r="D199" s="703">
        <v>56</v>
      </c>
      <c r="E199" s="703">
        <v>1</v>
      </c>
      <c r="F199" s="703">
        <v>8</v>
      </c>
      <c r="G199" s="703">
        <v>2</v>
      </c>
      <c r="H199" s="703">
        <v>4</v>
      </c>
      <c r="I199" s="703">
        <v>196</v>
      </c>
      <c r="J199" s="703">
        <v>22</v>
      </c>
      <c r="K199" s="652">
        <v>1.2</v>
      </c>
      <c r="L199" s="703">
        <v>0</v>
      </c>
      <c r="M199" s="703">
        <v>0</v>
      </c>
      <c r="N199" s="703">
        <v>7</v>
      </c>
      <c r="O199" s="703">
        <v>0</v>
      </c>
      <c r="P199" s="703">
        <v>2</v>
      </c>
      <c r="Q199" s="703">
        <v>0</v>
      </c>
      <c r="R199" s="703">
        <v>43</v>
      </c>
      <c r="S199" s="702">
        <v>2</v>
      </c>
      <c r="T199" s="702">
        <v>1</v>
      </c>
      <c r="U199" s="701" t="s">
        <v>195</v>
      </c>
    </row>
    <row r="200" spans="1:21" ht="10.7" customHeight="1">
      <c r="A200" s="658" t="s">
        <v>196</v>
      </c>
      <c r="B200" s="700">
        <v>269</v>
      </c>
      <c r="C200" s="700">
        <v>1</v>
      </c>
      <c r="D200" s="700">
        <v>41</v>
      </c>
      <c r="E200" s="700">
        <v>0</v>
      </c>
      <c r="F200" s="700">
        <v>0</v>
      </c>
      <c r="G200" s="700">
        <v>0</v>
      </c>
      <c r="H200" s="700">
        <v>6</v>
      </c>
      <c r="I200" s="700">
        <v>176</v>
      </c>
      <c r="J200" s="700">
        <v>17</v>
      </c>
      <c r="K200" s="656">
        <v>2</v>
      </c>
      <c r="L200" s="700">
        <v>0</v>
      </c>
      <c r="M200" s="700">
        <v>0</v>
      </c>
      <c r="N200" s="700">
        <v>5</v>
      </c>
      <c r="O200" s="700">
        <v>0</v>
      </c>
      <c r="P200" s="700">
        <v>0</v>
      </c>
      <c r="Q200" s="700">
        <v>0</v>
      </c>
      <c r="R200" s="700">
        <v>9</v>
      </c>
      <c r="S200" s="699">
        <v>6</v>
      </c>
      <c r="T200" s="699">
        <v>3</v>
      </c>
      <c r="U200" s="698" t="s">
        <v>196</v>
      </c>
    </row>
    <row r="201" spans="1:21" s="196" customFormat="1" ht="10.7" customHeight="1">
      <c r="A201" s="654" t="s">
        <v>197</v>
      </c>
      <c r="B201" s="703">
        <v>241</v>
      </c>
      <c r="C201" s="703">
        <v>4</v>
      </c>
      <c r="D201" s="703">
        <v>30</v>
      </c>
      <c r="E201" s="703">
        <v>0</v>
      </c>
      <c r="F201" s="703">
        <v>4</v>
      </c>
      <c r="G201" s="703">
        <v>0</v>
      </c>
      <c r="H201" s="703">
        <v>6</v>
      </c>
      <c r="I201" s="703">
        <v>159</v>
      </c>
      <c r="J201" s="703">
        <v>10</v>
      </c>
      <c r="K201" s="652">
        <v>1.1000000000000001</v>
      </c>
      <c r="L201" s="703">
        <v>3</v>
      </c>
      <c r="M201" s="703">
        <v>0</v>
      </c>
      <c r="N201" s="703">
        <v>2</v>
      </c>
      <c r="O201" s="703">
        <v>0</v>
      </c>
      <c r="P201" s="703">
        <v>2</v>
      </c>
      <c r="Q201" s="703">
        <v>1</v>
      </c>
      <c r="R201" s="703">
        <v>16</v>
      </c>
      <c r="S201" s="702">
        <v>1</v>
      </c>
      <c r="T201" s="702">
        <v>0</v>
      </c>
      <c r="U201" s="701" t="s">
        <v>197</v>
      </c>
    </row>
    <row r="202" spans="1:21" ht="10.7" customHeight="1">
      <c r="A202" s="658" t="s">
        <v>198</v>
      </c>
      <c r="B202" s="700">
        <v>267</v>
      </c>
      <c r="C202" s="700">
        <v>1</v>
      </c>
      <c r="D202" s="700">
        <v>45</v>
      </c>
      <c r="E202" s="700">
        <v>2</v>
      </c>
      <c r="F202" s="700">
        <v>12</v>
      </c>
      <c r="G202" s="700">
        <v>1</v>
      </c>
      <c r="H202" s="700">
        <v>2</v>
      </c>
      <c r="I202" s="700">
        <v>134</v>
      </c>
      <c r="J202" s="700">
        <v>19</v>
      </c>
      <c r="K202" s="656">
        <v>1.8</v>
      </c>
      <c r="L202" s="700">
        <v>1</v>
      </c>
      <c r="M202" s="700">
        <v>1</v>
      </c>
      <c r="N202" s="700">
        <v>6</v>
      </c>
      <c r="O202" s="700">
        <v>0</v>
      </c>
      <c r="P202" s="700">
        <v>0</v>
      </c>
      <c r="Q202" s="700">
        <v>0</v>
      </c>
      <c r="R202" s="700">
        <v>24</v>
      </c>
      <c r="S202" s="699">
        <v>6</v>
      </c>
      <c r="T202" s="699">
        <v>3</v>
      </c>
      <c r="U202" s="698" t="s">
        <v>198</v>
      </c>
    </row>
    <row r="203" spans="1:21" s="196" customFormat="1" ht="10.7" customHeight="1">
      <c r="A203" s="654" t="s">
        <v>199</v>
      </c>
      <c r="B203" s="703">
        <v>60</v>
      </c>
      <c r="C203" s="703">
        <v>0</v>
      </c>
      <c r="D203" s="703">
        <v>10</v>
      </c>
      <c r="E203" s="703">
        <v>0</v>
      </c>
      <c r="F203" s="703">
        <v>1</v>
      </c>
      <c r="G203" s="703">
        <v>1</v>
      </c>
      <c r="H203" s="703">
        <v>2</v>
      </c>
      <c r="I203" s="703">
        <v>36</v>
      </c>
      <c r="J203" s="703">
        <v>1</v>
      </c>
      <c r="K203" s="652">
        <v>2.4</v>
      </c>
      <c r="L203" s="703">
        <v>0</v>
      </c>
      <c r="M203" s="703">
        <v>0</v>
      </c>
      <c r="N203" s="703">
        <v>2</v>
      </c>
      <c r="O203" s="703">
        <v>0</v>
      </c>
      <c r="P203" s="703">
        <v>0</v>
      </c>
      <c r="Q203" s="703">
        <v>0</v>
      </c>
      <c r="R203" s="703">
        <v>3</v>
      </c>
      <c r="S203" s="702">
        <v>2</v>
      </c>
      <c r="T203" s="702">
        <v>0</v>
      </c>
      <c r="U203" s="701" t="s">
        <v>199</v>
      </c>
    </row>
    <row r="204" spans="1:21" ht="15.95" customHeight="1">
      <c r="A204" s="677" t="s">
        <v>200</v>
      </c>
      <c r="B204" s="711">
        <v>1310</v>
      </c>
      <c r="C204" s="711">
        <v>24</v>
      </c>
      <c r="D204" s="711">
        <v>241</v>
      </c>
      <c r="E204" s="711">
        <v>3</v>
      </c>
      <c r="F204" s="711">
        <v>47</v>
      </c>
      <c r="G204" s="711">
        <v>28</v>
      </c>
      <c r="H204" s="711">
        <v>38</v>
      </c>
      <c r="I204" s="711">
        <v>670</v>
      </c>
      <c r="J204" s="711">
        <v>69</v>
      </c>
      <c r="K204" s="674">
        <v>1.9</v>
      </c>
      <c r="L204" s="711">
        <v>0</v>
      </c>
      <c r="M204" s="711">
        <v>3</v>
      </c>
      <c r="N204" s="711">
        <v>19</v>
      </c>
      <c r="O204" s="711">
        <v>1</v>
      </c>
      <c r="P204" s="711">
        <v>6</v>
      </c>
      <c r="Q204" s="711">
        <v>2</v>
      </c>
      <c r="R204" s="711">
        <v>65</v>
      </c>
      <c r="S204" s="710">
        <v>51</v>
      </c>
      <c r="T204" s="710">
        <v>6</v>
      </c>
      <c r="U204" s="709" t="s">
        <v>200</v>
      </c>
    </row>
    <row r="205" spans="1:21" s="704" customFormat="1" ht="10.7" customHeight="1">
      <c r="A205" s="708" t="s">
        <v>201</v>
      </c>
      <c r="B205" s="707">
        <v>625</v>
      </c>
      <c r="C205" s="707">
        <v>18</v>
      </c>
      <c r="D205" s="707">
        <v>116</v>
      </c>
      <c r="E205" s="707">
        <v>1</v>
      </c>
      <c r="F205" s="707">
        <v>34</v>
      </c>
      <c r="G205" s="707">
        <v>25</v>
      </c>
      <c r="H205" s="707">
        <v>23</v>
      </c>
      <c r="I205" s="707">
        <v>270</v>
      </c>
      <c r="J205" s="707">
        <v>39</v>
      </c>
      <c r="K205" s="672">
        <v>2.1</v>
      </c>
      <c r="L205" s="707">
        <v>0</v>
      </c>
      <c r="M205" s="707">
        <v>1</v>
      </c>
      <c r="N205" s="707">
        <v>5</v>
      </c>
      <c r="O205" s="707">
        <v>1</v>
      </c>
      <c r="P205" s="707">
        <v>2</v>
      </c>
      <c r="Q205" s="707">
        <v>2</v>
      </c>
      <c r="R205" s="707">
        <v>30</v>
      </c>
      <c r="S205" s="706">
        <v>31</v>
      </c>
      <c r="T205" s="706">
        <v>3</v>
      </c>
      <c r="U205" s="705" t="s">
        <v>201</v>
      </c>
    </row>
    <row r="206" spans="1:21" ht="10.7" customHeight="1">
      <c r="A206" s="658" t="s">
        <v>202</v>
      </c>
      <c r="B206" s="700">
        <v>181</v>
      </c>
      <c r="C206" s="700">
        <v>2</v>
      </c>
      <c r="D206" s="700">
        <v>31</v>
      </c>
      <c r="E206" s="700">
        <v>1</v>
      </c>
      <c r="F206" s="700">
        <v>1</v>
      </c>
      <c r="G206" s="700">
        <v>1</v>
      </c>
      <c r="H206" s="700">
        <v>4</v>
      </c>
      <c r="I206" s="700">
        <v>114</v>
      </c>
      <c r="J206" s="700">
        <v>9</v>
      </c>
      <c r="K206" s="656">
        <v>1.4</v>
      </c>
      <c r="L206" s="700">
        <v>0</v>
      </c>
      <c r="M206" s="700">
        <v>0</v>
      </c>
      <c r="N206" s="700">
        <v>4</v>
      </c>
      <c r="O206" s="700">
        <v>0</v>
      </c>
      <c r="P206" s="700">
        <v>1</v>
      </c>
      <c r="Q206" s="700">
        <v>0</v>
      </c>
      <c r="R206" s="700">
        <v>2</v>
      </c>
      <c r="S206" s="699">
        <v>3</v>
      </c>
      <c r="T206" s="699">
        <v>1</v>
      </c>
      <c r="U206" s="698" t="s">
        <v>202</v>
      </c>
    </row>
    <row r="207" spans="1:21" s="196" customFormat="1" ht="10.7" customHeight="1">
      <c r="A207" s="654" t="s">
        <v>203</v>
      </c>
      <c r="B207" s="703">
        <v>231</v>
      </c>
      <c r="C207" s="703">
        <v>1</v>
      </c>
      <c r="D207" s="703">
        <v>39</v>
      </c>
      <c r="E207" s="703">
        <v>1</v>
      </c>
      <c r="F207" s="703">
        <v>8</v>
      </c>
      <c r="G207" s="703">
        <v>2</v>
      </c>
      <c r="H207" s="703">
        <v>9</v>
      </c>
      <c r="I207" s="703">
        <v>128</v>
      </c>
      <c r="J207" s="703">
        <v>17</v>
      </c>
      <c r="K207" s="652">
        <v>1.7</v>
      </c>
      <c r="L207" s="703">
        <v>0</v>
      </c>
      <c r="M207" s="703">
        <v>2</v>
      </c>
      <c r="N207" s="703">
        <v>7</v>
      </c>
      <c r="O207" s="703">
        <v>0</v>
      </c>
      <c r="P207" s="703">
        <v>0</v>
      </c>
      <c r="Q207" s="703">
        <v>0</v>
      </c>
      <c r="R207" s="703">
        <v>1</v>
      </c>
      <c r="S207" s="702">
        <v>13</v>
      </c>
      <c r="T207" s="702">
        <v>1</v>
      </c>
      <c r="U207" s="701" t="s">
        <v>203</v>
      </c>
    </row>
    <row r="208" spans="1:21" ht="10.7" customHeight="1">
      <c r="A208" s="658" t="s">
        <v>204</v>
      </c>
      <c r="B208" s="700">
        <v>273</v>
      </c>
      <c r="C208" s="700">
        <v>3</v>
      </c>
      <c r="D208" s="700">
        <v>55</v>
      </c>
      <c r="E208" s="700">
        <v>0</v>
      </c>
      <c r="F208" s="700">
        <v>4</v>
      </c>
      <c r="G208" s="700">
        <v>0</v>
      </c>
      <c r="H208" s="700">
        <v>2</v>
      </c>
      <c r="I208" s="700">
        <v>158</v>
      </c>
      <c r="J208" s="700">
        <v>4</v>
      </c>
      <c r="K208" s="656">
        <v>1.8</v>
      </c>
      <c r="L208" s="700">
        <v>0</v>
      </c>
      <c r="M208" s="700">
        <v>0</v>
      </c>
      <c r="N208" s="700">
        <v>3</v>
      </c>
      <c r="O208" s="700">
        <v>0</v>
      </c>
      <c r="P208" s="700">
        <v>3</v>
      </c>
      <c r="Q208" s="700">
        <v>0</v>
      </c>
      <c r="R208" s="700">
        <v>32</v>
      </c>
      <c r="S208" s="699">
        <v>4</v>
      </c>
      <c r="T208" s="699">
        <v>1</v>
      </c>
      <c r="U208" s="698" t="s">
        <v>204</v>
      </c>
    </row>
    <row r="209" spans="1:21" s="196" customFormat="1" ht="15.95" customHeight="1">
      <c r="A209" s="682" t="s">
        <v>205</v>
      </c>
      <c r="B209" s="697" t="s">
        <v>3</v>
      </c>
      <c r="C209" s="697" t="s">
        <v>3</v>
      </c>
      <c r="D209" s="697" t="s">
        <v>3</v>
      </c>
      <c r="E209" s="697" t="s">
        <v>3</v>
      </c>
      <c r="F209" s="697" t="s">
        <v>3</v>
      </c>
      <c r="G209" s="697" t="s">
        <v>3</v>
      </c>
      <c r="H209" s="697" t="s">
        <v>3</v>
      </c>
      <c r="I209" s="697" t="s">
        <v>3</v>
      </c>
      <c r="J209" s="697" t="s">
        <v>3</v>
      </c>
      <c r="K209" s="697" t="s">
        <v>3</v>
      </c>
      <c r="L209" s="697" t="s">
        <v>3</v>
      </c>
      <c r="M209" s="697" t="s">
        <v>3</v>
      </c>
      <c r="N209" s="697" t="s">
        <v>3</v>
      </c>
      <c r="O209" s="697" t="s">
        <v>3</v>
      </c>
      <c r="P209" s="697" t="s">
        <v>3</v>
      </c>
      <c r="Q209" s="697" t="s">
        <v>3</v>
      </c>
      <c r="R209" s="697" t="s">
        <v>3</v>
      </c>
      <c r="S209" s="697" t="s">
        <v>3</v>
      </c>
      <c r="T209" s="696" t="s">
        <v>3</v>
      </c>
      <c r="U209" s="695" t="s">
        <v>205</v>
      </c>
    </row>
  </sheetData>
  <mergeCells count="8">
    <mergeCell ref="U3:U4"/>
    <mergeCell ref="A1:J1"/>
    <mergeCell ref="K1:T1"/>
    <mergeCell ref="A3:A4"/>
    <mergeCell ref="B3:B4"/>
    <mergeCell ref="C3:J3"/>
    <mergeCell ref="K3:S3"/>
    <mergeCell ref="T3:T4"/>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3" max="20" man="1"/>
    <brk id="109" max="20" man="1"/>
    <brk id="159" max="2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57462-A96B-4FC0-A46E-B586B6575E81}">
  <dimension ref="A1:I216"/>
  <sheetViews>
    <sheetView view="pageBreakPreview" zoomScaleNormal="150" zoomScaleSheetLayoutView="100" workbookViewId="0">
      <pane ySplit="3" topLeftCell="A4" activePane="bottomLeft" state="frozen"/>
      <selection activeCell="A5" sqref="A5"/>
      <selection pane="bottomLeft" activeCell="A5" sqref="A5"/>
    </sheetView>
  </sheetViews>
  <sheetFormatPr defaultColWidth="9.140625" defaultRowHeight="10.5"/>
  <cols>
    <col min="1" max="1" width="21.7109375" style="746" customWidth="1"/>
    <col min="2" max="7" width="8.28515625" style="746" customWidth="1"/>
    <col min="8" max="16384" width="9.140625" style="745"/>
  </cols>
  <sheetData>
    <row r="1" spans="1:9" ht="30" customHeight="1">
      <c r="A1" s="801" t="s">
        <v>525</v>
      </c>
      <c r="B1" s="801"/>
      <c r="C1" s="801"/>
      <c r="D1" s="801"/>
      <c r="E1" s="801"/>
      <c r="F1" s="801"/>
      <c r="G1" s="801"/>
      <c r="H1" s="801"/>
      <c r="I1" s="801"/>
    </row>
    <row r="2" spans="1:9" ht="7.9" customHeight="1">
      <c r="A2" s="800"/>
      <c r="B2" s="799"/>
      <c r="C2" s="799"/>
      <c r="D2" s="799"/>
      <c r="E2" s="799"/>
      <c r="F2" s="799"/>
      <c r="G2" s="799"/>
      <c r="H2" s="798"/>
      <c r="I2" s="798"/>
    </row>
    <row r="3" spans="1:9" ht="50.1" customHeight="1">
      <c r="A3" s="797" t="s">
        <v>524</v>
      </c>
      <c r="B3" s="796">
        <v>2016</v>
      </c>
      <c r="C3" s="795">
        <v>2017</v>
      </c>
      <c r="D3" s="795">
        <v>2018</v>
      </c>
      <c r="E3" s="795">
        <v>2019</v>
      </c>
      <c r="F3" s="795">
        <v>2020</v>
      </c>
      <c r="G3" s="795">
        <v>2021</v>
      </c>
      <c r="H3" s="795">
        <v>2022</v>
      </c>
      <c r="I3" s="795">
        <v>2023</v>
      </c>
    </row>
    <row r="4" spans="1:9" s="750" customFormat="1" ht="15.95" customHeight="1">
      <c r="A4" s="794" t="s">
        <v>258</v>
      </c>
      <c r="B4" s="750">
        <v>7058322</v>
      </c>
      <c r="C4" s="750">
        <v>7020858</v>
      </c>
      <c r="D4" s="750">
        <v>6982604</v>
      </c>
      <c r="E4" s="750">
        <v>6945235</v>
      </c>
      <c r="F4" s="750">
        <v>6899126</v>
      </c>
      <c r="G4" s="750">
        <v>6834326</v>
      </c>
      <c r="H4" s="750">
        <v>6664449</v>
      </c>
      <c r="I4" s="750">
        <v>6623183</v>
      </c>
    </row>
    <row r="5" spans="1:9" s="785" customFormat="1" ht="15.95" customHeight="1">
      <c r="A5" s="782" t="s">
        <v>263</v>
      </c>
      <c r="B5" s="785">
        <v>3565319</v>
      </c>
      <c r="C5" s="793">
        <v>3558647</v>
      </c>
      <c r="D5" s="785">
        <v>3552056</v>
      </c>
      <c r="E5" s="785">
        <v>3546149</v>
      </c>
      <c r="F5" s="785">
        <v>3535332</v>
      </c>
      <c r="G5" s="785">
        <v>3514649</v>
      </c>
      <c r="H5" s="785">
        <v>3428249</v>
      </c>
      <c r="I5" s="785">
        <v>3417358</v>
      </c>
    </row>
    <row r="6" spans="1:9" s="750" customFormat="1" ht="15" customHeight="1">
      <c r="A6" s="792" t="s">
        <v>5</v>
      </c>
      <c r="B6" s="750">
        <v>1683962</v>
      </c>
      <c r="C6" s="750">
        <v>1687132</v>
      </c>
      <c r="D6" s="750">
        <v>1690193</v>
      </c>
      <c r="E6" s="750">
        <v>1694056</v>
      </c>
      <c r="F6" s="750">
        <v>1694480</v>
      </c>
      <c r="G6" s="750">
        <v>1688667</v>
      </c>
      <c r="H6" s="750">
        <v>1684259</v>
      </c>
      <c r="I6" s="750">
        <v>1683229</v>
      </c>
    </row>
    <row r="7" spans="1:9" s="787" customFormat="1" ht="21.95" customHeight="1">
      <c r="A7" s="791" t="s">
        <v>262</v>
      </c>
      <c r="B7" s="787">
        <v>1683962</v>
      </c>
      <c r="C7" s="787">
        <v>1687132</v>
      </c>
      <c r="D7" s="787">
        <v>1690193</v>
      </c>
      <c r="E7" s="787">
        <v>1694056</v>
      </c>
      <c r="F7" s="787">
        <v>1694480</v>
      </c>
      <c r="G7" s="787">
        <v>1688667</v>
      </c>
      <c r="H7" s="787">
        <v>1684259</v>
      </c>
      <c r="I7" s="787">
        <v>1683229</v>
      </c>
    </row>
    <row r="8" spans="1:9" s="746" customFormat="1" ht="11.1" customHeight="1">
      <c r="A8" s="756" t="s">
        <v>6</v>
      </c>
      <c r="B8" s="746">
        <v>27024</v>
      </c>
      <c r="C8" s="789">
        <v>26964</v>
      </c>
      <c r="D8" s="746">
        <v>26855</v>
      </c>
      <c r="E8" s="746">
        <v>26798</v>
      </c>
      <c r="F8" s="746">
        <v>26716</v>
      </c>
      <c r="G8" s="746">
        <v>26608</v>
      </c>
      <c r="H8" s="746">
        <v>26449</v>
      </c>
      <c r="I8" s="746">
        <v>26480</v>
      </c>
    </row>
    <row r="9" spans="1:9" s="785" customFormat="1" ht="11.1" customHeight="1">
      <c r="A9" s="758" t="s">
        <v>7</v>
      </c>
      <c r="B9" s="785">
        <v>167331</v>
      </c>
      <c r="C9" s="790">
        <v>168242</v>
      </c>
      <c r="D9" s="785">
        <v>168841</v>
      </c>
      <c r="E9" s="785">
        <v>169495</v>
      </c>
      <c r="F9" s="785">
        <v>169810</v>
      </c>
      <c r="G9" s="785">
        <v>169695</v>
      </c>
      <c r="H9" s="785">
        <v>175055</v>
      </c>
      <c r="I9" s="785">
        <v>175240</v>
      </c>
    </row>
    <row r="10" spans="1:9" s="746" customFormat="1" ht="11.1" customHeight="1">
      <c r="A10" s="756" t="s">
        <v>8</v>
      </c>
      <c r="B10" s="746">
        <v>57343</v>
      </c>
      <c r="C10" s="789">
        <v>57483</v>
      </c>
      <c r="D10" s="746">
        <v>57607</v>
      </c>
      <c r="E10" s="746">
        <v>57856</v>
      </c>
      <c r="F10" s="746">
        <v>57962</v>
      </c>
      <c r="G10" s="746">
        <v>57563</v>
      </c>
      <c r="H10" s="746">
        <v>55477</v>
      </c>
      <c r="I10" s="746">
        <v>55871</v>
      </c>
    </row>
    <row r="11" spans="1:9" s="785" customFormat="1" ht="11.1" customHeight="1">
      <c r="A11" s="758" t="s">
        <v>9</v>
      </c>
      <c r="B11" s="785">
        <v>86099</v>
      </c>
      <c r="C11" s="790">
        <v>86391</v>
      </c>
      <c r="D11" s="785">
        <v>86585</v>
      </c>
      <c r="E11" s="785">
        <v>86908</v>
      </c>
      <c r="F11" s="785">
        <v>87102</v>
      </c>
      <c r="G11" s="785">
        <v>87037</v>
      </c>
      <c r="H11" s="785">
        <v>82835</v>
      </c>
      <c r="I11" s="785">
        <v>82948</v>
      </c>
    </row>
    <row r="12" spans="1:9" s="746" customFormat="1" ht="11.1" customHeight="1">
      <c r="A12" s="756" t="s">
        <v>10</v>
      </c>
      <c r="B12" s="746">
        <v>161340</v>
      </c>
      <c r="C12" s="789">
        <v>163542</v>
      </c>
      <c r="D12" s="746">
        <v>165739</v>
      </c>
      <c r="E12" s="746">
        <v>168118</v>
      </c>
      <c r="F12" s="746">
        <v>170228</v>
      </c>
      <c r="G12" s="746">
        <v>171278</v>
      </c>
      <c r="H12" s="746">
        <v>172719</v>
      </c>
      <c r="I12" s="746">
        <v>173346</v>
      </c>
    </row>
    <row r="13" spans="1:9" s="785" customFormat="1" ht="11.1" customHeight="1">
      <c r="A13" s="758" t="s">
        <v>11</v>
      </c>
      <c r="B13" s="785">
        <v>172803</v>
      </c>
      <c r="C13" s="790">
        <v>173460</v>
      </c>
      <c r="D13" s="785">
        <v>174197</v>
      </c>
      <c r="E13" s="785">
        <v>175550</v>
      </c>
      <c r="F13" s="785">
        <v>176683</v>
      </c>
      <c r="G13" s="785">
        <v>177263</v>
      </c>
      <c r="H13" s="785">
        <v>177657</v>
      </c>
      <c r="I13" s="785">
        <v>178773</v>
      </c>
    </row>
    <row r="14" spans="1:9" s="746" customFormat="1" ht="11.1" customHeight="1">
      <c r="A14" s="756" t="s">
        <v>12</v>
      </c>
      <c r="B14" s="746">
        <v>57444</v>
      </c>
      <c r="C14" s="789">
        <v>57136</v>
      </c>
      <c r="D14" s="746">
        <v>56865</v>
      </c>
      <c r="E14" s="746">
        <v>56595</v>
      </c>
      <c r="F14" s="746">
        <v>56125</v>
      </c>
      <c r="G14" s="746">
        <v>55477</v>
      </c>
      <c r="H14" s="746">
        <v>55366</v>
      </c>
      <c r="I14" s="746">
        <v>55098</v>
      </c>
    </row>
    <row r="15" spans="1:9" s="785" customFormat="1" ht="11.1" customHeight="1">
      <c r="A15" s="758" t="s">
        <v>13</v>
      </c>
      <c r="B15" s="785">
        <v>52390</v>
      </c>
      <c r="C15" s="790">
        <v>52159</v>
      </c>
      <c r="D15" s="785">
        <v>51889</v>
      </c>
      <c r="E15" s="785">
        <v>51613</v>
      </c>
      <c r="F15" s="785">
        <v>51275</v>
      </c>
      <c r="G15" s="785">
        <v>50845</v>
      </c>
      <c r="H15" s="785">
        <v>48768</v>
      </c>
      <c r="I15" s="785">
        <v>48595</v>
      </c>
    </row>
    <row r="16" spans="1:9" s="746" customFormat="1" ht="11.1" customHeight="1">
      <c r="A16" s="756" t="s">
        <v>14</v>
      </c>
      <c r="B16" s="746">
        <v>214132</v>
      </c>
      <c r="C16" s="789">
        <v>213985</v>
      </c>
      <c r="D16" s="746">
        <v>213742</v>
      </c>
      <c r="E16" s="746">
        <v>213040</v>
      </c>
      <c r="F16" s="746">
        <v>211788</v>
      </c>
      <c r="G16" s="746">
        <v>209941</v>
      </c>
      <c r="H16" s="746">
        <v>210191</v>
      </c>
      <c r="I16" s="746">
        <v>209052</v>
      </c>
    </row>
    <row r="17" spans="1:9" s="785" customFormat="1" ht="11.1" customHeight="1">
      <c r="A17" s="758" t="s">
        <v>15</v>
      </c>
      <c r="B17" s="785">
        <v>72246</v>
      </c>
      <c r="C17" s="790">
        <v>72209</v>
      </c>
      <c r="D17" s="785">
        <v>72124</v>
      </c>
      <c r="E17" s="785">
        <v>72085</v>
      </c>
      <c r="F17" s="785">
        <v>71953</v>
      </c>
      <c r="G17" s="785">
        <v>71460</v>
      </c>
      <c r="H17" s="785">
        <v>69079</v>
      </c>
      <c r="I17" s="785">
        <v>68842</v>
      </c>
    </row>
    <row r="18" spans="1:9" s="746" customFormat="1" ht="11.1" customHeight="1">
      <c r="A18" s="756" t="s">
        <v>16</v>
      </c>
      <c r="B18" s="746">
        <v>180081</v>
      </c>
      <c r="C18" s="789">
        <v>181414</v>
      </c>
      <c r="D18" s="746">
        <v>183003</v>
      </c>
      <c r="E18" s="746">
        <v>184488</v>
      </c>
      <c r="F18" s="746">
        <v>185262</v>
      </c>
      <c r="G18" s="746">
        <v>185270</v>
      </c>
      <c r="H18" s="746">
        <v>183002</v>
      </c>
      <c r="I18" s="746">
        <v>183413</v>
      </c>
    </row>
    <row r="19" spans="1:9" s="785" customFormat="1" ht="11.1" customHeight="1">
      <c r="A19" s="758" t="s">
        <v>17</v>
      </c>
      <c r="B19" s="785">
        <v>108710</v>
      </c>
      <c r="C19" s="790">
        <v>108477</v>
      </c>
      <c r="D19" s="785">
        <v>108198</v>
      </c>
      <c r="E19" s="785">
        <v>107827</v>
      </c>
      <c r="F19" s="785">
        <v>107234</v>
      </c>
      <c r="G19" s="785">
        <v>106186</v>
      </c>
      <c r="H19" s="785">
        <v>104837</v>
      </c>
      <c r="I19" s="785">
        <v>103916</v>
      </c>
    </row>
    <row r="20" spans="1:9" s="746" customFormat="1" ht="11.1" customHeight="1">
      <c r="A20" s="756" t="s">
        <v>18</v>
      </c>
      <c r="B20" s="746">
        <v>36739</v>
      </c>
      <c r="C20" s="789">
        <v>36222</v>
      </c>
      <c r="D20" s="746">
        <v>35732</v>
      </c>
      <c r="E20" s="746">
        <v>35359</v>
      </c>
      <c r="F20" s="746">
        <v>35052</v>
      </c>
      <c r="G20" s="746">
        <v>34749</v>
      </c>
      <c r="H20" s="746">
        <v>36887</v>
      </c>
      <c r="I20" s="746">
        <v>36917</v>
      </c>
    </row>
    <row r="21" spans="1:9" s="785" customFormat="1" ht="11.1" customHeight="1">
      <c r="A21" s="758" t="s">
        <v>19</v>
      </c>
      <c r="B21" s="785">
        <v>20002</v>
      </c>
      <c r="C21" s="790">
        <v>19870</v>
      </c>
      <c r="D21" s="785">
        <v>19819</v>
      </c>
      <c r="E21" s="785">
        <v>19788</v>
      </c>
      <c r="F21" s="785">
        <v>19714</v>
      </c>
      <c r="G21" s="785">
        <v>19572</v>
      </c>
      <c r="H21" s="785">
        <v>19153</v>
      </c>
      <c r="I21" s="785">
        <v>19191</v>
      </c>
    </row>
    <row r="22" spans="1:9" s="746" customFormat="1" ht="11.1" customHeight="1">
      <c r="A22" s="756" t="s">
        <v>20</v>
      </c>
      <c r="B22" s="746">
        <v>46382</v>
      </c>
      <c r="C22" s="789">
        <v>45877</v>
      </c>
      <c r="D22" s="746">
        <v>45253</v>
      </c>
      <c r="E22" s="746">
        <v>44613</v>
      </c>
      <c r="F22" s="746">
        <v>44031</v>
      </c>
      <c r="G22" s="746">
        <v>43449</v>
      </c>
      <c r="H22" s="746">
        <v>44978</v>
      </c>
      <c r="I22" s="746">
        <v>44532</v>
      </c>
    </row>
    <row r="23" spans="1:9" s="785" customFormat="1" ht="11.1" customHeight="1">
      <c r="A23" s="758" t="s">
        <v>21</v>
      </c>
      <c r="B23" s="785">
        <v>45887</v>
      </c>
      <c r="C23" s="790">
        <v>46115</v>
      </c>
      <c r="D23" s="785">
        <v>46406</v>
      </c>
      <c r="E23" s="785">
        <v>46815</v>
      </c>
      <c r="F23" s="785">
        <v>47116</v>
      </c>
      <c r="G23" s="785">
        <v>47218</v>
      </c>
      <c r="H23" s="785">
        <v>45386</v>
      </c>
      <c r="I23" s="785">
        <v>45817</v>
      </c>
    </row>
    <row r="24" spans="1:9" s="746" customFormat="1" ht="11.1" customHeight="1">
      <c r="A24" s="756" t="s">
        <v>22</v>
      </c>
      <c r="B24" s="746">
        <v>178009</v>
      </c>
      <c r="C24" s="789">
        <v>177586</v>
      </c>
      <c r="D24" s="746">
        <v>177338</v>
      </c>
      <c r="E24" s="788">
        <v>177108</v>
      </c>
      <c r="F24" s="746">
        <v>176429</v>
      </c>
      <c r="G24" s="746">
        <v>175056</v>
      </c>
      <c r="H24" s="746">
        <v>176420</v>
      </c>
      <c r="I24" s="746">
        <v>175198</v>
      </c>
    </row>
    <row r="25" spans="1:9" s="787" customFormat="1" ht="15.95" customHeight="1">
      <c r="A25" s="754" t="s">
        <v>23</v>
      </c>
      <c r="B25" s="787">
        <v>1881357</v>
      </c>
      <c r="C25" s="787">
        <v>1871515</v>
      </c>
      <c r="D25" s="787">
        <v>1861863</v>
      </c>
      <c r="E25" s="787">
        <v>1852093</v>
      </c>
      <c r="F25" s="787">
        <v>1840852</v>
      </c>
      <c r="G25" s="787">
        <v>1825982</v>
      </c>
      <c r="H25" s="787">
        <v>1743990</v>
      </c>
      <c r="I25" s="787">
        <v>1734129</v>
      </c>
    </row>
    <row r="26" spans="1:9" s="750" customFormat="1" ht="14.1" customHeight="1">
      <c r="A26" s="763" t="s">
        <v>24</v>
      </c>
      <c r="B26" s="750">
        <v>177476</v>
      </c>
      <c r="C26" s="750">
        <v>175347</v>
      </c>
      <c r="D26" s="750">
        <v>173213</v>
      </c>
      <c r="E26" s="750">
        <v>171054</v>
      </c>
      <c r="F26" s="750">
        <v>168841</v>
      </c>
      <c r="G26" s="750">
        <v>166395</v>
      </c>
      <c r="H26" s="750">
        <v>155104</v>
      </c>
      <c r="I26" s="750">
        <v>153106</v>
      </c>
    </row>
    <row r="27" spans="1:9" s="786" customFormat="1" ht="10.5" customHeight="1">
      <c r="A27" s="762" t="s">
        <v>25</v>
      </c>
      <c r="B27" s="786">
        <v>81401</v>
      </c>
      <c r="C27" s="786">
        <v>80400</v>
      </c>
      <c r="D27" s="786">
        <v>79437</v>
      </c>
      <c r="E27" s="786">
        <v>78472</v>
      </c>
      <c r="F27" s="786">
        <v>77463</v>
      </c>
      <c r="G27" s="786">
        <v>76393</v>
      </c>
      <c r="H27" s="786">
        <v>71094</v>
      </c>
      <c r="I27" s="786">
        <v>70158</v>
      </c>
    </row>
    <row r="28" spans="1:9" s="746" customFormat="1" ht="10.5" customHeight="1">
      <c r="A28" s="756" t="s">
        <v>26</v>
      </c>
      <c r="B28" s="746">
        <v>27395</v>
      </c>
      <c r="C28" s="746">
        <v>27107</v>
      </c>
      <c r="D28" s="746">
        <v>26760</v>
      </c>
      <c r="E28" s="746">
        <v>26388</v>
      </c>
      <c r="F28" s="746">
        <v>26041</v>
      </c>
      <c r="G28" s="746">
        <v>25639</v>
      </c>
      <c r="H28" s="746">
        <v>23274</v>
      </c>
      <c r="I28" s="746">
        <v>22936</v>
      </c>
    </row>
    <row r="29" spans="1:9" s="785" customFormat="1" ht="10.5" customHeight="1">
      <c r="A29" s="758" t="s">
        <v>27</v>
      </c>
      <c r="B29" s="785">
        <v>40550</v>
      </c>
      <c r="C29" s="785">
        <v>40055</v>
      </c>
      <c r="D29" s="785">
        <v>39609</v>
      </c>
      <c r="E29" s="785">
        <v>39141</v>
      </c>
      <c r="F29" s="785">
        <v>38630</v>
      </c>
      <c r="G29" s="785">
        <v>38051</v>
      </c>
      <c r="H29" s="785">
        <v>35674</v>
      </c>
      <c r="I29" s="785">
        <v>35280</v>
      </c>
    </row>
    <row r="30" spans="1:9" s="746" customFormat="1" ht="10.5" customHeight="1">
      <c r="A30" s="756" t="s">
        <v>28</v>
      </c>
      <c r="B30" s="746">
        <v>28130</v>
      </c>
      <c r="C30" s="746">
        <v>27785</v>
      </c>
      <c r="D30" s="746">
        <v>27407</v>
      </c>
      <c r="E30" s="746">
        <v>27053</v>
      </c>
      <c r="F30" s="746">
        <v>26707</v>
      </c>
      <c r="G30" s="746">
        <v>26312</v>
      </c>
      <c r="H30" s="746">
        <v>25062</v>
      </c>
      <c r="I30" s="746">
        <v>24732</v>
      </c>
    </row>
    <row r="31" spans="1:9" s="787" customFormat="1" ht="14.1" customHeight="1">
      <c r="A31" s="769" t="s">
        <v>29</v>
      </c>
      <c r="B31" s="787">
        <v>283350</v>
      </c>
      <c r="C31" s="787">
        <v>281203</v>
      </c>
      <c r="D31" s="787">
        <v>279281</v>
      </c>
      <c r="E31" s="787">
        <v>277393</v>
      </c>
      <c r="F31" s="787">
        <v>275289</v>
      </c>
      <c r="G31" s="787">
        <v>272560</v>
      </c>
      <c r="H31" s="787">
        <v>260906</v>
      </c>
      <c r="I31" s="787">
        <v>258910</v>
      </c>
    </row>
    <row r="32" spans="1:9" s="777" customFormat="1" ht="11.1" customHeight="1">
      <c r="A32" s="768" t="s">
        <v>30</v>
      </c>
      <c r="B32" s="777">
        <v>120871</v>
      </c>
      <c r="C32" s="777">
        <v>120361</v>
      </c>
      <c r="D32" s="777">
        <v>119960</v>
      </c>
      <c r="E32" s="777">
        <v>119509</v>
      </c>
      <c r="F32" s="777">
        <v>118971</v>
      </c>
      <c r="G32" s="777">
        <v>118163</v>
      </c>
      <c r="H32" s="777">
        <v>115664</v>
      </c>
      <c r="I32" s="777">
        <v>115120</v>
      </c>
    </row>
    <row r="33" spans="1:9" s="785" customFormat="1" ht="11.1" customHeight="1">
      <c r="A33" s="758" t="s">
        <v>31</v>
      </c>
      <c r="B33" s="785">
        <v>18995</v>
      </c>
      <c r="C33" s="785">
        <v>18771</v>
      </c>
      <c r="D33" s="785">
        <v>18536</v>
      </c>
      <c r="E33" s="785">
        <v>18298</v>
      </c>
      <c r="F33" s="785">
        <v>18068</v>
      </c>
      <c r="G33" s="785">
        <v>17817</v>
      </c>
      <c r="H33" s="785">
        <v>17212</v>
      </c>
      <c r="I33" s="785">
        <v>17005</v>
      </c>
    </row>
    <row r="34" spans="1:9" s="746" customFormat="1" ht="11.1" customHeight="1">
      <c r="A34" s="756" t="s">
        <v>32</v>
      </c>
      <c r="B34" s="746">
        <v>16471</v>
      </c>
      <c r="C34" s="746">
        <v>16297</v>
      </c>
      <c r="D34" s="746">
        <v>16136</v>
      </c>
      <c r="E34" s="746">
        <v>15973</v>
      </c>
      <c r="F34" s="746">
        <v>15790</v>
      </c>
      <c r="G34" s="746">
        <v>15559</v>
      </c>
      <c r="H34" s="746">
        <v>14489</v>
      </c>
      <c r="I34" s="746">
        <v>14331</v>
      </c>
    </row>
    <row r="35" spans="1:9" s="786" customFormat="1" ht="11.1" customHeight="1">
      <c r="A35" s="762" t="s">
        <v>33</v>
      </c>
      <c r="B35" s="786">
        <v>50152</v>
      </c>
      <c r="C35" s="786">
        <v>49704</v>
      </c>
      <c r="D35" s="786">
        <v>49270</v>
      </c>
      <c r="E35" s="786">
        <v>48913</v>
      </c>
      <c r="F35" s="786">
        <v>48514</v>
      </c>
      <c r="G35" s="786">
        <v>47984</v>
      </c>
      <c r="H35" s="786">
        <v>45577</v>
      </c>
      <c r="I35" s="786">
        <v>45181</v>
      </c>
    </row>
    <row r="36" spans="1:9" s="746" customFormat="1" ht="11.1" customHeight="1">
      <c r="A36" s="756" t="s">
        <v>34</v>
      </c>
      <c r="B36" s="746">
        <v>24249</v>
      </c>
      <c r="C36" s="746">
        <v>24054</v>
      </c>
      <c r="D36" s="746">
        <v>23874</v>
      </c>
      <c r="E36" s="746">
        <v>23696</v>
      </c>
      <c r="F36" s="746">
        <v>23489</v>
      </c>
      <c r="G36" s="746">
        <v>23218</v>
      </c>
      <c r="H36" s="746">
        <v>21262</v>
      </c>
      <c r="I36" s="746">
        <v>21056</v>
      </c>
    </row>
    <row r="37" spans="1:9" s="785" customFormat="1" ht="11.1" customHeight="1">
      <c r="A37" s="758" t="s">
        <v>35</v>
      </c>
      <c r="B37" s="785">
        <v>32125</v>
      </c>
      <c r="C37" s="785">
        <v>31761</v>
      </c>
      <c r="D37" s="785">
        <v>31474</v>
      </c>
      <c r="E37" s="785">
        <v>31194</v>
      </c>
      <c r="F37" s="785">
        <v>30852</v>
      </c>
      <c r="G37" s="785">
        <v>30459</v>
      </c>
      <c r="H37" s="785">
        <v>28201</v>
      </c>
      <c r="I37" s="785">
        <v>27950</v>
      </c>
    </row>
    <row r="38" spans="1:9" s="746" customFormat="1" ht="11.1" customHeight="1">
      <c r="A38" s="756" t="s">
        <v>36</v>
      </c>
      <c r="B38" s="746">
        <v>9925</v>
      </c>
      <c r="C38" s="746">
        <v>9826</v>
      </c>
      <c r="D38" s="746">
        <v>9717</v>
      </c>
      <c r="E38" s="746">
        <v>9610</v>
      </c>
      <c r="F38" s="746">
        <v>9561</v>
      </c>
      <c r="G38" s="746">
        <v>9509</v>
      </c>
      <c r="H38" s="746">
        <v>9504</v>
      </c>
      <c r="I38" s="746">
        <v>9435</v>
      </c>
    </row>
    <row r="39" spans="1:9" s="785" customFormat="1" ht="11.1" customHeight="1">
      <c r="A39" s="758" t="s">
        <v>37</v>
      </c>
      <c r="B39" s="785">
        <v>10562</v>
      </c>
      <c r="C39" s="785">
        <v>10429</v>
      </c>
      <c r="D39" s="785">
        <v>10314</v>
      </c>
      <c r="E39" s="785">
        <v>10200</v>
      </c>
      <c r="F39" s="785">
        <v>10044</v>
      </c>
      <c r="G39" s="785">
        <v>9851</v>
      </c>
      <c r="H39" s="785">
        <v>8997</v>
      </c>
      <c r="I39" s="785">
        <v>8832</v>
      </c>
    </row>
    <row r="40" spans="1:9" s="750" customFormat="1" ht="14.1" customHeight="1">
      <c r="A40" s="763" t="s">
        <v>38</v>
      </c>
      <c r="B40" s="750">
        <v>617333</v>
      </c>
      <c r="C40" s="750">
        <v>617949</v>
      </c>
      <c r="D40" s="750">
        <v>618388</v>
      </c>
      <c r="E40" s="750">
        <v>618829</v>
      </c>
      <c r="F40" s="750">
        <v>618624</v>
      </c>
      <c r="G40" s="750">
        <v>617177</v>
      </c>
      <c r="H40" s="750">
        <v>607654</v>
      </c>
      <c r="I40" s="750">
        <v>607549</v>
      </c>
    </row>
    <row r="41" spans="1:9" s="786" customFormat="1" ht="11.1" customHeight="1">
      <c r="A41" s="762" t="s">
        <v>39</v>
      </c>
      <c r="B41" s="786">
        <v>353525</v>
      </c>
      <c r="C41" s="786">
        <v>356126</v>
      </c>
      <c r="D41" s="786">
        <v>358572</v>
      </c>
      <c r="E41" s="786">
        <v>360925</v>
      </c>
      <c r="F41" s="786">
        <v>362675</v>
      </c>
      <c r="G41" s="786">
        <v>363789</v>
      </c>
      <c r="H41" s="786">
        <v>368743</v>
      </c>
      <c r="I41" s="786">
        <v>370623</v>
      </c>
    </row>
    <row r="42" spans="1:9" s="746" customFormat="1" ht="11.1" customHeight="1">
      <c r="A42" s="756" t="s">
        <v>40</v>
      </c>
      <c r="B42" s="746">
        <v>13601</v>
      </c>
      <c r="C42" s="746">
        <v>13439</v>
      </c>
      <c r="D42" s="746">
        <v>13265</v>
      </c>
      <c r="E42" s="746">
        <v>13079</v>
      </c>
      <c r="F42" s="746">
        <v>12901</v>
      </c>
      <c r="G42" s="746">
        <v>12688</v>
      </c>
      <c r="H42" s="746">
        <v>11484</v>
      </c>
      <c r="I42" s="746">
        <v>11317</v>
      </c>
    </row>
    <row r="43" spans="1:9" s="785" customFormat="1" ht="11.1" customHeight="1">
      <c r="A43" s="758" t="s">
        <v>41</v>
      </c>
      <c r="B43" s="785">
        <v>53218</v>
      </c>
      <c r="C43" s="785">
        <v>52792</v>
      </c>
      <c r="D43" s="785">
        <v>52263</v>
      </c>
      <c r="E43" s="785">
        <v>51735</v>
      </c>
      <c r="F43" s="785">
        <v>51264</v>
      </c>
      <c r="G43" s="785">
        <v>50642</v>
      </c>
      <c r="H43" s="785">
        <v>48454</v>
      </c>
      <c r="I43" s="785">
        <v>47896</v>
      </c>
    </row>
    <row r="44" spans="1:9" s="746" customFormat="1" ht="11.1" customHeight="1">
      <c r="A44" s="756" t="s">
        <v>42</v>
      </c>
      <c r="B44" s="746">
        <v>12952</v>
      </c>
      <c r="C44" s="746">
        <v>12864</v>
      </c>
      <c r="D44" s="746">
        <v>12772</v>
      </c>
      <c r="E44" s="746">
        <v>12679</v>
      </c>
      <c r="F44" s="746">
        <v>12605</v>
      </c>
      <c r="G44" s="746">
        <v>12495</v>
      </c>
      <c r="H44" s="746">
        <v>11550</v>
      </c>
      <c r="I44" s="746">
        <v>11503</v>
      </c>
    </row>
    <row r="45" spans="1:9" s="785" customFormat="1" ht="11.1" customHeight="1">
      <c r="A45" s="758" t="s">
        <v>43</v>
      </c>
      <c r="B45" s="785">
        <v>15229</v>
      </c>
      <c r="C45" s="785">
        <v>15155</v>
      </c>
      <c r="D45" s="785">
        <v>15054</v>
      </c>
      <c r="E45" s="785">
        <v>14970</v>
      </c>
      <c r="F45" s="785">
        <v>14905</v>
      </c>
      <c r="G45" s="785">
        <v>14787</v>
      </c>
      <c r="H45" s="785">
        <v>13872</v>
      </c>
      <c r="I45" s="785">
        <v>13837</v>
      </c>
    </row>
    <row r="46" spans="1:9" s="746" customFormat="1" ht="11.1" customHeight="1">
      <c r="A46" s="756" t="s">
        <v>44</v>
      </c>
      <c r="B46" s="746">
        <v>35911</v>
      </c>
      <c r="C46" s="746">
        <v>35567</v>
      </c>
      <c r="D46" s="746">
        <v>35266</v>
      </c>
      <c r="E46" s="746">
        <v>34983</v>
      </c>
      <c r="F46" s="746">
        <v>34675</v>
      </c>
      <c r="G46" s="746">
        <v>34350</v>
      </c>
      <c r="H46" s="746">
        <v>30784</v>
      </c>
      <c r="I46" s="746">
        <v>30544</v>
      </c>
    </row>
    <row r="47" spans="1:9" s="785" customFormat="1" ht="11.1" customHeight="1">
      <c r="A47" s="758" t="s">
        <v>45</v>
      </c>
      <c r="B47" s="785">
        <v>40214</v>
      </c>
      <c r="C47" s="785">
        <v>39821</v>
      </c>
      <c r="D47" s="785">
        <v>39482</v>
      </c>
      <c r="E47" s="785">
        <v>39099</v>
      </c>
      <c r="F47" s="785">
        <v>38654</v>
      </c>
      <c r="G47" s="785">
        <v>38119</v>
      </c>
      <c r="H47" s="785">
        <v>36755</v>
      </c>
      <c r="I47" s="785">
        <v>36370</v>
      </c>
    </row>
    <row r="48" spans="1:9" s="746" customFormat="1" ht="11.1" customHeight="1">
      <c r="A48" s="756" t="s">
        <v>46</v>
      </c>
      <c r="B48" s="746">
        <v>25476</v>
      </c>
      <c r="C48" s="746">
        <v>25324</v>
      </c>
      <c r="D48" s="746">
        <v>25156</v>
      </c>
      <c r="E48" s="746">
        <v>25019</v>
      </c>
      <c r="F48" s="746">
        <v>24852</v>
      </c>
      <c r="G48" s="746">
        <v>24663</v>
      </c>
      <c r="H48" s="746">
        <v>23887</v>
      </c>
      <c r="I48" s="746">
        <v>23699</v>
      </c>
    </row>
    <row r="49" spans="1:9" s="785" customFormat="1" ht="11.1" customHeight="1">
      <c r="A49" s="758" t="s">
        <v>47</v>
      </c>
      <c r="B49" s="785">
        <v>15718</v>
      </c>
      <c r="C49" s="785">
        <v>15584</v>
      </c>
      <c r="D49" s="785">
        <v>15448</v>
      </c>
      <c r="E49" s="785">
        <v>15337</v>
      </c>
      <c r="F49" s="785">
        <v>15255</v>
      </c>
      <c r="G49" s="785">
        <v>15140</v>
      </c>
      <c r="H49" s="785">
        <v>14350</v>
      </c>
      <c r="I49" s="785">
        <v>14299</v>
      </c>
    </row>
    <row r="50" spans="1:9" s="746" customFormat="1" ht="11.1" customHeight="1">
      <c r="A50" s="756" t="s">
        <v>48</v>
      </c>
      <c r="B50" s="746">
        <v>8494</v>
      </c>
      <c r="C50" s="746">
        <v>8431</v>
      </c>
      <c r="D50" s="746">
        <v>8376</v>
      </c>
      <c r="E50" s="746">
        <v>8330</v>
      </c>
      <c r="F50" s="746">
        <v>8265</v>
      </c>
      <c r="G50" s="746">
        <v>8173</v>
      </c>
      <c r="H50" s="746">
        <v>7908</v>
      </c>
      <c r="I50" s="746">
        <v>7814</v>
      </c>
    </row>
    <row r="51" spans="1:9" s="783" customFormat="1" ht="11.1" customHeight="1">
      <c r="A51" s="758" t="s">
        <v>49</v>
      </c>
      <c r="B51" s="785">
        <v>27830</v>
      </c>
      <c r="C51" s="785">
        <v>27757</v>
      </c>
      <c r="D51" s="784">
        <v>27703</v>
      </c>
      <c r="E51" s="784">
        <v>27676</v>
      </c>
      <c r="F51" s="784">
        <v>27629</v>
      </c>
      <c r="G51" s="784">
        <v>27487</v>
      </c>
      <c r="H51" s="784">
        <v>25828</v>
      </c>
      <c r="I51" s="784">
        <v>25726</v>
      </c>
    </row>
    <row r="52" spans="1:9" s="746" customFormat="1" ht="11.1" customHeight="1">
      <c r="A52" s="756" t="s">
        <v>50</v>
      </c>
      <c r="B52" s="746">
        <v>15165</v>
      </c>
      <c r="C52" s="746">
        <v>15089</v>
      </c>
      <c r="D52" s="746">
        <v>15031</v>
      </c>
      <c r="E52" s="746">
        <v>14997</v>
      </c>
      <c r="F52" s="746">
        <v>14944</v>
      </c>
      <c r="G52" s="746">
        <v>14844</v>
      </c>
      <c r="H52" s="746">
        <v>14039</v>
      </c>
      <c r="I52" s="746">
        <v>13921</v>
      </c>
    </row>
    <row r="53" spans="1:9" s="746" customFormat="1" ht="9.9499999999999993" customHeight="1">
      <c r="A53" s="776"/>
      <c r="E53" s="775"/>
      <c r="F53" s="774"/>
    </row>
    <row r="54" spans="1:9" s="746" customFormat="1" ht="12.95" customHeight="1">
      <c r="A54" s="749" t="s">
        <v>523</v>
      </c>
      <c r="B54" s="748"/>
      <c r="C54" s="748"/>
      <c r="D54" s="748"/>
      <c r="E54" s="748"/>
      <c r="F54" s="748"/>
      <c r="G54" s="748"/>
      <c r="H54" s="748"/>
      <c r="I54" s="747"/>
    </row>
    <row r="55" spans="1:9" s="750" customFormat="1" ht="15.95" customHeight="1">
      <c r="A55" s="763" t="s">
        <v>51</v>
      </c>
      <c r="B55" s="751">
        <v>139940</v>
      </c>
      <c r="C55" s="751">
        <v>138371</v>
      </c>
      <c r="D55" s="751">
        <v>136918</v>
      </c>
      <c r="E55" s="751">
        <v>135453</v>
      </c>
      <c r="F55" s="751">
        <v>133934</v>
      </c>
      <c r="G55" s="751">
        <v>132117</v>
      </c>
      <c r="H55" s="751">
        <v>118421</v>
      </c>
      <c r="I55" s="751">
        <v>116959</v>
      </c>
    </row>
    <row r="56" spans="1:9" s="777" customFormat="1" ht="10.15" customHeight="1">
      <c r="A56" s="762" t="s">
        <v>52</v>
      </c>
      <c r="B56" s="761">
        <v>55998</v>
      </c>
      <c r="C56" s="761">
        <v>55318</v>
      </c>
      <c r="D56" s="761">
        <v>54729</v>
      </c>
      <c r="E56" s="761">
        <v>54131</v>
      </c>
      <c r="F56" s="761">
        <v>53453</v>
      </c>
      <c r="G56" s="761">
        <v>52668</v>
      </c>
      <c r="H56" s="761">
        <v>49541</v>
      </c>
      <c r="I56" s="761">
        <v>48950</v>
      </c>
    </row>
    <row r="57" spans="1:9" s="746" customFormat="1" ht="10.15" customHeight="1">
      <c r="A57" s="756" t="s">
        <v>53</v>
      </c>
      <c r="B57" s="755">
        <v>16237</v>
      </c>
      <c r="C57" s="755">
        <v>16093</v>
      </c>
      <c r="D57" s="755">
        <v>15943</v>
      </c>
      <c r="E57" s="755">
        <v>15779</v>
      </c>
      <c r="F57" s="755">
        <v>15617</v>
      </c>
      <c r="G57" s="755">
        <v>15437</v>
      </c>
      <c r="H57" s="755">
        <v>13344</v>
      </c>
      <c r="I57" s="755">
        <v>13187</v>
      </c>
    </row>
    <row r="58" spans="1:9" s="746" customFormat="1" ht="10.15" customHeight="1">
      <c r="A58" s="758" t="s">
        <v>54</v>
      </c>
      <c r="B58" s="757">
        <v>24193</v>
      </c>
      <c r="C58" s="757">
        <v>23992</v>
      </c>
      <c r="D58" s="757">
        <v>23783</v>
      </c>
      <c r="E58" s="757">
        <v>23581</v>
      </c>
      <c r="F58" s="757">
        <v>23369</v>
      </c>
      <c r="G58" s="757">
        <v>23039</v>
      </c>
      <c r="H58" s="757">
        <v>20218</v>
      </c>
      <c r="I58" s="757">
        <v>20010</v>
      </c>
    </row>
    <row r="59" spans="1:9" s="746" customFormat="1" ht="10.15" customHeight="1">
      <c r="A59" s="756" t="s">
        <v>55</v>
      </c>
      <c r="B59" s="755">
        <v>10610</v>
      </c>
      <c r="C59" s="755">
        <v>10461</v>
      </c>
      <c r="D59" s="755">
        <v>10325</v>
      </c>
      <c r="E59" s="755">
        <v>10209</v>
      </c>
      <c r="F59" s="755">
        <v>10089</v>
      </c>
      <c r="G59" s="755">
        <v>9910</v>
      </c>
      <c r="H59" s="755">
        <v>8681</v>
      </c>
      <c r="I59" s="755">
        <v>8563</v>
      </c>
    </row>
    <row r="60" spans="1:9" s="746" customFormat="1" ht="10.15" customHeight="1">
      <c r="A60" s="758" t="s">
        <v>56</v>
      </c>
      <c r="B60" s="757">
        <v>22302</v>
      </c>
      <c r="C60" s="757">
        <v>22100</v>
      </c>
      <c r="D60" s="757">
        <v>21876</v>
      </c>
      <c r="E60" s="757">
        <v>21630</v>
      </c>
      <c r="F60" s="757">
        <v>21376</v>
      </c>
      <c r="G60" s="757">
        <v>21120</v>
      </c>
      <c r="H60" s="757">
        <v>18048</v>
      </c>
      <c r="I60" s="757">
        <v>17783</v>
      </c>
    </row>
    <row r="61" spans="1:9" s="746" customFormat="1" ht="10.15" customHeight="1">
      <c r="A61" s="756" t="s">
        <v>57</v>
      </c>
      <c r="B61" s="755">
        <v>10600</v>
      </c>
      <c r="C61" s="755">
        <v>10407</v>
      </c>
      <c r="D61" s="755">
        <v>10262</v>
      </c>
      <c r="E61" s="755">
        <v>10123</v>
      </c>
      <c r="F61" s="755">
        <v>10030</v>
      </c>
      <c r="G61" s="755">
        <v>9943</v>
      </c>
      <c r="H61" s="755">
        <v>8589</v>
      </c>
      <c r="I61" s="755">
        <v>8466</v>
      </c>
    </row>
    <row r="62" spans="1:9" s="750" customFormat="1" ht="12.95" customHeight="1">
      <c r="A62" s="769" t="s">
        <v>58</v>
      </c>
      <c r="B62" s="753">
        <v>181334</v>
      </c>
      <c r="C62" s="753">
        <v>180349</v>
      </c>
      <c r="D62" s="753">
        <v>179380</v>
      </c>
      <c r="E62" s="753">
        <v>178294</v>
      </c>
      <c r="F62" s="753">
        <v>177044</v>
      </c>
      <c r="G62" s="753">
        <v>175397</v>
      </c>
      <c r="H62" s="753">
        <v>160506</v>
      </c>
      <c r="I62" s="753">
        <v>159311</v>
      </c>
    </row>
    <row r="63" spans="1:9" s="777" customFormat="1" ht="10.15" customHeight="1">
      <c r="A63" s="768" t="s">
        <v>59</v>
      </c>
      <c r="B63" s="767">
        <v>138331</v>
      </c>
      <c r="C63" s="767">
        <v>137753</v>
      </c>
      <c r="D63" s="767">
        <v>137173</v>
      </c>
      <c r="E63" s="767">
        <v>136475</v>
      </c>
      <c r="F63" s="767">
        <v>135678</v>
      </c>
      <c r="G63" s="767">
        <v>134572</v>
      </c>
      <c r="H63" s="767">
        <v>124161</v>
      </c>
      <c r="I63" s="767">
        <v>123424</v>
      </c>
    </row>
    <row r="64" spans="1:9" s="776" customFormat="1" ht="10.15" customHeight="1">
      <c r="A64" s="758" t="s">
        <v>60</v>
      </c>
      <c r="B64" s="757">
        <v>31517</v>
      </c>
      <c r="C64" s="757">
        <v>31210</v>
      </c>
      <c r="D64" s="779">
        <v>30927</v>
      </c>
      <c r="E64" s="779">
        <v>30628</v>
      </c>
      <c r="F64" s="779">
        <v>30279</v>
      </c>
      <c r="G64" s="779">
        <v>29853</v>
      </c>
      <c r="H64" s="779">
        <v>26345</v>
      </c>
      <c r="I64" s="779">
        <v>25964</v>
      </c>
    </row>
    <row r="65" spans="1:9" s="746" customFormat="1" ht="10.15" customHeight="1">
      <c r="A65" s="756" t="s">
        <v>61</v>
      </c>
      <c r="B65" s="755">
        <v>11486</v>
      </c>
      <c r="C65" s="755">
        <v>11386</v>
      </c>
      <c r="D65" s="755">
        <v>11280</v>
      </c>
      <c r="E65" s="755">
        <v>11191</v>
      </c>
      <c r="F65" s="755">
        <v>11087</v>
      </c>
      <c r="G65" s="755">
        <v>10972</v>
      </c>
      <c r="H65" s="755">
        <v>10000</v>
      </c>
      <c r="I65" s="755">
        <v>9923</v>
      </c>
    </row>
    <row r="66" spans="1:9" s="750" customFormat="1" ht="12.95" customHeight="1">
      <c r="A66" s="769" t="s">
        <v>62</v>
      </c>
      <c r="B66" s="753">
        <v>178995</v>
      </c>
      <c r="C66" s="753">
        <v>177308</v>
      </c>
      <c r="D66" s="753">
        <v>175623</v>
      </c>
      <c r="E66" s="753">
        <v>173873</v>
      </c>
      <c r="F66" s="753">
        <v>171988</v>
      </c>
      <c r="G66" s="753">
        <v>169757</v>
      </c>
      <c r="H66" s="753">
        <v>158367</v>
      </c>
      <c r="I66" s="753">
        <v>156713</v>
      </c>
    </row>
    <row r="67" spans="1:9" s="777" customFormat="1" ht="10.15" customHeight="1">
      <c r="A67" s="768" t="s">
        <v>63</v>
      </c>
      <c r="B67" s="767">
        <v>118699</v>
      </c>
      <c r="C67" s="767">
        <v>117735</v>
      </c>
      <c r="D67" s="767">
        <v>116784</v>
      </c>
      <c r="E67" s="767">
        <v>115797</v>
      </c>
      <c r="F67" s="767">
        <v>114679</v>
      </c>
      <c r="G67" s="767">
        <v>113248</v>
      </c>
      <c r="H67" s="767">
        <v>106067</v>
      </c>
      <c r="I67" s="767">
        <v>105062</v>
      </c>
    </row>
    <row r="68" spans="1:9" s="746" customFormat="1" ht="10.15" customHeight="1">
      <c r="A68" s="758" t="s">
        <v>64</v>
      </c>
      <c r="B68" s="757">
        <v>15573</v>
      </c>
      <c r="C68" s="757">
        <v>15369</v>
      </c>
      <c r="D68" s="757">
        <v>15173</v>
      </c>
      <c r="E68" s="757">
        <v>14926</v>
      </c>
      <c r="F68" s="757">
        <v>14693</v>
      </c>
      <c r="G68" s="757">
        <v>14487</v>
      </c>
      <c r="H68" s="757">
        <v>13489</v>
      </c>
      <c r="I68" s="757">
        <v>13310</v>
      </c>
    </row>
    <row r="69" spans="1:9" s="746" customFormat="1" ht="10.15" customHeight="1">
      <c r="A69" s="756" t="s">
        <v>65</v>
      </c>
      <c r="B69" s="755">
        <v>9581</v>
      </c>
      <c r="C69" s="755">
        <v>9421</v>
      </c>
      <c r="D69" s="755">
        <v>9278</v>
      </c>
      <c r="E69" s="755">
        <v>9149</v>
      </c>
      <c r="F69" s="755">
        <v>9033</v>
      </c>
      <c r="G69" s="755">
        <v>8900</v>
      </c>
      <c r="H69" s="755">
        <v>8220</v>
      </c>
      <c r="I69" s="755">
        <v>8106</v>
      </c>
    </row>
    <row r="70" spans="1:9" s="746" customFormat="1" ht="10.15" customHeight="1">
      <c r="A70" s="758" t="s">
        <v>66</v>
      </c>
      <c r="B70" s="757">
        <v>22932</v>
      </c>
      <c r="C70" s="757">
        <v>22762</v>
      </c>
      <c r="D70" s="757">
        <v>22563</v>
      </c>
      <c r="E70" s="757">
        <v>22359</v>
      </c>
      <c r="F70" s="757">
        <v>22139</v>
      </c>
      <c r="G70" s="757">
        <v>21896</v>
      </c>
      <c r="H70" s="757">
        <v>19976</v>
      </c>
      <c r="I70" s="757">
        <v>19774</v>
      </c>
    </row>
    <row r="71" spans="1:9" s="746" customFormat="1" ht="10.15" customHeight="1">
      <c r="A71" s="756" t="s">
        <v>67</v>
      </c>
      <c r="B71" s="755">
        <v>12210</v>
      </c>
      <c r="C71" s="755">
        <v>12021</v>
      </c>
      <c r="D71" s="755">
        <v>11825</v>
      </c>
      <c r="E71" s="755">
        <v>11642</v>
      </c>
      <c r="F71" s="755">
        <v>11444</v>
      </c>
      <c r="G71" s="755">
        <v>11226</v>
      </c>
      <c r="H71" s="755">
        <v>10615</v>
      </c>
      <c r="I71" s="755">
        <v>10461</v>
      </c>
    </row>
    <row r="72" spans="1:9" s="750" customFormat="1" ht="12.95" customHeight="1">
      <c r="A72" s="769" t="s">
        <v>68</v>
      </c>
      <c r="B72" s="753">
        <v>302929</v>
      </c>
      <c r="C72" s="753">
        <v>300988</v>
      </c>
      <c r="D72" s="753">
        <v>299060</v>
      </c>
      <c r="E72" s="753">
        <v>297197</v>
      </c>
      <c r="F72" s="753">
        <v>295132</v>
      </c>
      <c r="G72" s="753">
        <v>292579</v>
      </c>
      <c r="H72" s="753">
        <v>283032</v>
      </c>
      <c r="I72" s="753">
        <v>281581</v>
      </c>
    </row>
    <row r="73" spans="1:9" s="777" customFormat="1" ht="10.15" customHeight="1">
      <c r="A73" s="768" t="s">
        <v>69</v>
      </c>
      <c r="B73" s="767">
        <v>77123</v>
      </c>
      <c r="C73" s="767">
        <v>76499</v>
      </c>
      <c r="D73" s="767">
        <v>75873</v>
      </c>
      <c r="E73" s="767">
        <v>75241</v>
      </c>
      <c r="F73" s="767">
        <v>74609</v>
      </c>
      <c r="G73" s="767">
        <v>73884</v>
      </c>
      <c r="H73" s="767">
        <v>72811</v>
      </c>
      <c r="I73" s="767">
        <v>72152</v>
      </c>
    </row>
    <row r="74" spans="1:9" s="746" customFormat="1" ht="10.15" customHeight="1">
      <c r="A74" s="758" t="s">
        <v>70</v>
      </c>
      <c r="B74" s="757">
        <v>46390</v>
      </c>
      <c r="C74" s="757">
        <v>46119</v>
      </c>
      <c r="D74" s="757">
        <v>45854</v>
      </c>
      <c r="E74" s="757">
        <v>45642</v>
      </c>
      <c r="F74" s="757">
        <v>45336</v>
      </c>
      <c r="G74" s="757">
        <v>44964</v>
      </c>
      <c r="H74" s="757">
        <v>43509</v>
      </c>
      <c r="I74" s="757">
        <v>43317</v>
      </c>
    </row>
    <row r="75" spans="1:9" s="746" customFormat="1" ht="10.15" customHeight="1">
      <c r="A75" s="756" t="s">
        <v>71</v>
      </c>
      <c r="B75" s="755">
        <v>10330</v>
      </c>
      <c r="C75" s="755">
        <v>10218</v>
      </c>
      <c r="D75" s="755">
        <v>10083</v>
      </c>
      <c r="E75" s="755">
        <v>9942</v>
      </c>
      <c r="F75" s="755">
        <v>9806</v>
      </c>
      <c r="G75" s="755">
        <v>9676</v>
      </c>
      <c r="H75" s="755">
        <v>9331</v>
      </c>
      <c r="I75" s="755">
        <v>9190</v>
      </c>
    </row>
    <row r="76" spans="1:9" s="746" customFormat="1" ht="10.15" customHeight="1">
      <c r="A76" s="758" t="s">
        <v>72</v>
      </c>
      <c r="B76" s="757">
        <v>19370</v>
      </c>
      <c r="C76" s="757">
        <v>19283</v>
      </c>
      <c r="D76" s="757">
        <v>19222</v>
      </c>
      <c r="E76" s="757">
        <v>19175</v>
      </c>
      <c r="F76" s="757">
        <v>19095</v>
      </c>
      <c r="G76" s="757">
        <v>18929</v>
      </c>
      <c r="H76" s="757">
        <v>18396</v>
      </c>
      <c r="I76" s="757">
        <v>18296</v>
      </c>
    </row>
    <row r="77" spans="1:9" s="746" customFormat="1" ht="10.15" customHeight="1">
      <c r="A77" s="756" t="s">
        <v>73</v>
      </c>
      <c r="B77" s="755">
        <v>52280</v>
      </c>
      <c r="C77" s="755">
        <v>51935</v>
      </c>
      <c r="D77" s="755">
        <v>51639</v>
      </c>
      <c r="E77" s="755">
        <v>51350</v>
      </c>
      <c r="F77" s="755">
        <v>50966</v>
      </c>
      <c r="G77" s="755">
        <v>50468</v>
      </c>
      <c r="H77" s="755">
        <v>48729</v>
      </c>
      <c r="I77" s="755">
        <v>48560</v>
      </c>
    </row>
    <row r="78" spans="1:9" s="746" customFormat="1" ht="10.15" customHeight="1">
      <c r="A78" s="758" t="s">
        <v>74</v>
      </c>
      <c r="B78" s="757">
        <v>65088</v>
      </c>
      <c r="C78" s="757">
        <v>65033</v>
      </c>
      <c r="D78" s="757">
        <v>64922</v>
      </c>
      <c r="E78" s="757">
        <v>64794</v>
      </c>
      <c r="F78" s="757">
        <v>64677</v>
      </c>
      <c r="G78" s="757">
        <v>64505</v>
      </c>
      <c r="H78" s="757">
        <v>62215</v>
      </c>
      <c r="I78" s="757">
        <v>62447</v>
      </c>
    </row>
    <row r="79" spans="1:9" s="776" customFormat="1" ht="10.15" customHeight="1">
      <c r="A79" s="756" t="s">
        <v>75</v>
      </c>
      <c r="B79" s="755">
        <v>32348</v>
      </c>
      <c r="C79" s="755">
        <v>31901</v>
      </c>
      <c r="D79" s="775">
        <v>31467</v>
      </c>
      <c r="E79" s="775">
        <v>31053</v>
      </c>
      <c r="F79" s="775">
        <v>30643</v>
      </c>
      <c r="G79" s="775">
        <v>30153</v>
      </c>
      <c r="H79" s="775">
        <v>28041</v>
      </c>
      <c r="I79" s="775">
        <v>27619</v>
      </c>
    </row>
    <row r="80" spans="1:9" s="746" customFormat="1" ht="15" customHeight="1">
      <c r="A80" s="782" t="s">
        <v>76</v>
      </c>
      <c r="B80" s="757">
        <v>3493003</v>
      </c>
      <c r="C80" s="781">
        <v>3462211</v>
      </c>
      <c r="D80" s="757">
        <v>3430548</v>
      </c>
      <c r="E80" s="757">
        <v>3399086</v>
      </c>
      <c r="F80" s="757">
        <v>3363794</v>
      </c>
      <c r="G80" s="757">
        <v>3319677</v>
      </c>
      <c r="H80" s="757">
        <v>3236200</v>
      </c>
      <c r="I80" s="757">
        <v>3205825</v>
      </c>
    </row>
    <row r="81" spans="1:9" s="750" customFormat="1" ht="20.100000000000001" customHeight="1">
      <c r="A81" s="780" t="s">
        <v>77</v>
      </c>
      <c r="B81" s="751">
        <v>1956786</v>
      </c>
      <c r="C81" s="751">
        <v>1941130</v>
      </c>
      <c r="D81" s="751">
        <v>1924816</v>
      </c>
      <c r="E81" s="751">
        <v>1908641</v>
      </c>
      <c r="F81" s="751">
        <v>1890449</v>
      </c>
      <c r="G81" s="751">
        <v>1867552</v>
      </c>
      <c r="H81" s="751">
        <v>1824896</v>
      </c>
      <c r="I81" s="751">
        <v>1809610</v>
      </c>
    </row>
    <row r="82" spans="1:9" s="750" customFormat="1" ht="11.1" customHeight="1">
      <c r="A82" s="769" t="s">
        <v>78</v>
      </c>
      <c r="B82" s="753">
        <v>273629</v>
      </c>
      <c r="C82" s="753">
        <v>271080</v>
      </c>
      <c r="D82" s="753">
        <v>268393</v>
      </c>
      <c r="E82" s="753">
        <v>265638</v>
      </c>
      <c r="F82" s="753">
        <v>262664</v>
      </c>
      <c r="G82" s="753">
        <v>259182</v>
      </c>
      <c r="H82" s="753">
        <v>255623</v>
      </c>
      <c r="I82" s="753">
        <v>253017</v>
      </c>
    </row>
    <row r="83" spans="1:9" s="777" customFormat="1" ht="9.9499999999999993" customHeight="1">
      <c r="A83" s="768" t="s">
        <v>79</v>
      </c>
      <c r="B83" s="767">
        <v>75097</v>
      </c>
      <c r="C83" s="767">
        <v>74371</v>
      </c>
      <c r="D83" s="767">
        <v>73667</v>
      </c>
      <c r="E83" s="767">
        <v>72940</v>
      </c>
      <c r="F83" s="767">
        <v>72096</v>
      </c>
      <c r="G83" s="767">
        <v>71039</v>
      </c>
      <c r="H83" s="767">
        <v>70270</v>
      </c>
      <c r="I83" s="767">
        <v>69435</v>
      </c>
    </row>
    <row r="84" spans="1:9" s="770" customFormat="1" ht="9.9499999999999993" customHeight="1">
      <c r="A84" s="764" t="s">
        <v>80</v>
      </c>
      <c r="B84" s="757">
        <v>68314</v>
      </c>
      <c r="C84" s="757">
        <v>67649</v>
      </c>
      <c r="D84" s="757">
        <v>66996</v>
      </c>
      <c r="E84" s="757">
        <v>66328</v>
      </c>
      <c r="F84" s="757">
        <v>65545</v>
      </c>
      <c r="G84" s="757">
        <v>64553</v>
      </c>
      <c r="H84" s="757">
        <v>63832</v>
      </c>
      <c r="I84" s="757">
        <v>63060</v>
      </c>
    </row>
    <row r="85" spans="1:9" s="746" customFormat="1" ht="9.9499999999999993" customHeight="1">
      <c r="A85" s="766" t="s">
        <v>81</v>
      </c>
      <c r="B85" s="755">
        <v>6783</v>
      </c>
      <c r="C85" s="755">
        <v>6722</v>
      </c>
      <c r="D85" s="755">
        <v>6671</v>
      </c>
      <c r="E85" s="755">
        <v>6612</v>
      </c>
      <c r="F85" s="755">
        <v>6551</v>
      </c>
      <c r="G85" s="755">
        <v>6486</v>
      </c>
      <c r="H85" s="755">
        <v>6438</v>
      </c>
      <c r="I85" s="755">
        <v>6375</v>
      </c>
    </row>
    <row r="86" spans="1:9" s="746" customFormat="1" ht="9.9499999999999993" customHeight="1">
      <c r="A86" s="758" t="s">
        <v>82</v>
      </c>
      <c r="B86" s="757">
        <v>18240</v>
      </c>
      <c r="C86" s="757">
        <v>18109</v>
      </c>
      <c r="D86" s="757">
        <v>17947</v>
      </c>
      <c r="E86" s="757">
        <v>17779</v>
      </c>
      <c r="F86" s="757">
        <v>17609</v>
      </c>
      <c r="G86" s="757">
        <v>17368</v>
      </c>
      <c r="H86" s="757">
        <v>17111</v>
      </c>
      <c r="I86" s="757">
        <v>16954</v>
      </c>
    </row>
    <row r="87" spans="1:9" s="746" customFormat="1" ht="9.9499999999999993" customHeight="1">
      <c r="A87" s="756" t="s">
        <v>83</v>
      </c>
      <c r="B87" s="755">
        <v>24719</v>
      </c>
      <c r="C87" s="755">
        <v>24539</v>
      </c>
      <c r="D87" s="755">
        <v>24345</v>
      </c>
      <c r="E87" s="755">
        <v>24107</v>
      </c>
      <c r="F87" s="755">
        <v>23859</v>
      </c>
      <c r="G87" s="755">
        <v>23613</v>
      </c>
      <c r="H87" s="755">
        <v>23594</v>
      </c>
      <c r="I87" s="755">
        <v>23371</v>
      </c>
    </row>
    <row r="88" spans="1:9" s="746" customFormat="1" ht="9.9499999999999993" customHeight="1">
      <c r="A88" s="758" t="s">
        <v>84</v>
      </c>
      <c r="B88" s="757">
        <v>11164</v>
      </c>
      <c r="C88" s="757">
        <v>10996</v>
      </c>
      <c r="D88" s="757">
        <v>10814</v>
      </c>
      <c r="E88" s="757">
        <v>10627</v>
      </c>
      <c r="F88" s="757">
        <v>10462</v>
      </c>
      <c r="G88" s="757">
        <v>10295</v>
      </c>
      <c r="H88" s="757">
        <v>10223</v>
      </c>
      <c r="I88" s="757">
        <v>10083</v>
      </c>
    </row>
    <row r="89" spans="1:9" s="746" customFormat="1" ht="9.9499999999999993" customHeight="1">
      <c r="A89" s="756" t="s">
        <v>85</v>
      </c>
      <c r="B89" s="755">
        <v>15158</v>
      </c>
      <c r="C89" s="755">
        <v>14883</v>
      </c>
      <c r="D89" s="755">
        <v>14595</v>
      </c>
      <c r="E89" s="755">
        <v>14319</v>
      </c>
      <c r="F89" s="755">
        <v>14054</v>
      </c>
      <c r="G89" s="755">
        <v>13749</v>
      </c>
      <c r="H89" s="755">
        <v>13626</v>
      </c>
      <c r="I89" s="755">
        <v>13303</v>
      </c>
    </row>
    <row r="90" spans="1:9" s="746" customFormat="1" ht="9.9499999999999993" customHeight="1">
      <c r="A90" s="758" t="s">
        <v>86</v>
      </c>
      <c r="B90" s="757">
        <v>28198</v>
      </c>
      <c r="C90" s="757">
        <v>27872</v>
      </c>
      <c r="D90" s="757">
        <v>27554</v>
      </c>
      <c r="E90" s="757">
        <v>27258</v>
      </c>
      <c r="F90" s="757">
        <v>26954</v>
      </c>
      <c r="G90" s="757">
        <v>26602</v>
      </c>
      <c r="H90" s="757">
        <v>26050</v>
      </c>
      <c r="I90" s="757">
        <v>25731</v>
      </c>
    </row>
    <row r="91" spans="1:9" s="746" customFormat="1" ht="9.9499999999999993" customHeight="1">
      <c r="A91" s="756" t="s">
        <v>87</v>
      </c>
      <c r="B91" s="755">
        <v>25171</v>
      </c>
      <c r="C91" s="755">
        <v>24745</v>
      </c>
      <c r="D91" s="755">
        <v>24299</v>
      </c>
      <c r="E91" s="755">
        <v>23847</v>
      </c>
      <c r="F91" s="755">
        <v>23373</v>
      </c>
      <c r="G91" s="755">
        <v>22857</v>
      </c>
      <c r="H91" s="755">
        <v>23647</v>
      </c>
      <c r="I91" s="755">
        <v>23244</v>
      </c>
    </row>
    <row r="92" spans="1:9" s="746" customFormat="1" ht="9.9499999999999993" customHeight="1">
      <c r="A92" s="758" t="s">
        <v>88</v>
      </c>
      <c r="B92" s="757">
        <v>35485</v>
      </c>
      <c r="C92" s="757">
        <v>35149</v>
      </c>
      <c r="D92" s="757">
        <v>34810</v>
      </c>
      <c r="E92" s="757">
        <v>34465</v>
      </c>
      <c r="F92" s="757">
        <v>34077</v>
      </c>
      <c r="G92" s="757">
        <v>33612</v>
      </c>
      <c r="H92" s="757">
        <v>32315</v>
      </c>
      <c r="I92" s="757">
        <v>32019</v>
      </c>
    </row>
    <row r="93" spans="1:9" s="746" customFormat="1" ht="9.9499999999999993" customHeight="1">
      <c r="A93" s="756" t="s">
        <v>89</v>
      </c>
      <c r="B93" s="755">
        <v>25993</v>
      </c>
      <c r="C93" s="755">
        <v>25907</v>
      </c>
      <c r="D93" s="755">
        <v>25798</v>
      </c>
      <c r="E93" s="755">
        <v>25690</v>
      </c>
      <c r="F93" s="755">
        <v>25560</v>
      </c>
      <c r="G93" s="755">
        <v>25411</v>
      </c>
      <c r="H93" s="755">
        <v>24204</v>
      </c>
      <c r="I93" s="755">
        <v>24130</v>
      </c>
    </row>
    <row r="94" spans="1:9" s="746" customFormat="1" ht="9.9499999999999993" customHeight="1">
      <c r="A94" s="758" t="s">
        <v>90</v>
      </c>
      <c r="B94" s="757">
        <v>14404</v>
      </c>
      <c r="C94" s="757">
        <v>14509</v>
      </c>
      <c r="D94" s="757">
        <v>14564</v>
      </c>
      <c r="E94" s="757">
        <v>14606</v>
      </c>
      <c r="F94" s="757">
        <v>14620</v>
      </c>
      <c r="G94" s="757">
        <v>14636</v>
      </c>
      <c r="H94" s="757">
        <v>14583</v>
      </c>
      <c r="I94" s="757">
        <v>14747</v>
      </c>
    </row>
    <row r="95" spans="1:9" s="750" customFormat="1" ht="11.1" customHeight="1">
      <c r="A95" s="763" t="s">
        <v>91</v>
      </c>
      <c r="B95" s="751">
        <v>166795</v>
      </c>
      <c r="C95" s="751">
        <v>165273</v>
      </c>
      <c r="D95" s="751">
        <v>163657</v>
      </c>
      <c r="E95" s="751">
        <v>162165</v>
      </c>
      <c r="F95" s="751">
        <v>160558</v>
      </c>
      <c r="G95" s="751">
        <v>158579</v>
      </c>
      <c r="H95" s="751">
        <v>154890</v>
      </c>
      <c r="I95" s="751">
        <v>153461</v>
      </c>
    </row>
    <row r="96" spans="1:9" s="777" customFormat="1" ht="9.9499999999999993" customHeight="1">
      <c r="A96" s="762" t="s">
        <v>92</v>
      </c>
      <c r="B96" s="761">
        <v>87334</v>
      </c>
      <c r="C96" s="761">
        <v>86677</v>
      </c>
      <c r="D96" s="761">
        <v>85962</v>
      </c>
      <c r="E96" s="761">
        <v>85316</v>
      </c>
      <c r="F96" s="761">
        <v>84586</v>
      </c>
      <c r="G96" s="761">
        <v>83677</v>
      </c>
      <c r="H96" s="761">
        <v>82413</v>
      </c>
      <c r="I96" s="761">
        <v>81628</v>
      </c>
    </row>
    <row r="97" spans="1:9" s="746" customFormat="1" ht="9.9499999999999993" customHeight="1">
      <c r="A97" s="756" t="s">
        <v>93</v>
      </c>
      <c r="B97" s="755">
        <v>14962</v>
      </c>
      <c r="C97" s="755">
        <v>14851</v>
      </c>
      <c r="D97" s="755">
        <v>14721</v>
      </c>
      <c r="E97" s="755">
        <v>14639</v>
      </c>
      <c r="F97" s="755">
        <v>14553</v>
      </c>
      <c r="G97" s="755">
        <v>14407</v>
      </c>
      <c r="H97" s="755">
        <v>13846</v>
      </c>
      <c r="I97" s="755">
        <v>13734</v>
      </c>
    </row>
    <row r="98" spans="1:9" s="746" customFormat="1" ht="9.9499999999999993" customHeight="1">
      <c r="A98" s="758" t="s">
        <v>280</v>
      </c>
      <c r="B98" s="757">
        <v>11723</v>
      </c>
      <c r="C98" s="757">
        <v>11549</v>
      </c>
      <c r="D98" s="757">
        <v>11374</v>
      </c>
      <c r="E98" s="757">
        <v>11204</v>
      </c>
      <c r="F98" s="757">
        <v>11017</v>
      </c>
      <c r="G98" s="757">
        <v>10825</v>
      </c>
      <c r="H98" s="757">
        <v>10741</v>
      </c>
      <c r="I98" s="757">
        <v>10621</v>
      </c>
    </row>
    <row r="99" spans="1:9" s="746" customFormat="1" ht="9.9499999999999993" customHeight="1">
      <c r="A99" s="756" t="s">
        <v>95</v>
      </c>
      <c r="B99" s="755">
        <v>13456</v>
      </c>
      <c r="C99" s="755">
        <v>13276</v>
      </c>
      <c r="D99" s="755">
        <v>13080</v>
      </c>
      <c r="E99" s="755">
        <v>12889</v>
      </c>
      <c r="F99" s="755">
        <v>12709</v>
      </c>
      <c r="G99" s="755">
        <v>12518</v>
      </c>
      <c r="H99" s="755">
        <v>12075</v>
      </c>
      <c r="I99" s="755">
        <v>11985</v>
      </c>
    </row>
    <row r="100" spans="1:9" s="746" customFormat="1" ht="9.9499999999999993" customHeight="1">
      <c r="A100" s="758" t="s">
        <v>96</v>
      </c>
      <c r="B100" s="757">
        <v>11512</v>
      </c>
      <c r="C100" s="757">
        <v>11317</v>
      </c>
      <c r="D100" s="757">
        <v>11113</v>
      </c>
      <c r="E100" s="757">
        <v>10924</v>
      </c>
      <c r="F100" s="757">
        <v>10717</v>
      </c>
      <c r="G100" s="757">
        <v>10466</v>
      </c>
      <c r="H100" s="757">
        <v>10008</v>
      </c>
      <c r="I100" s="757">
        <v>9829</v>
      </c>
    </row>
    <row r="101" spans="1:9" s="746" customFormat="1" ht="9.9499999999999993" customHeight="1">
      <c r="A101" s="756" t="s">
        <v>97</v>
      </c>
      <c r="B101" s="755">
        <v>27808</v>
      </c>
      <c r="C101" s="755">
        <v>27603</v>
      </c>
      <c r="D101" s="755">
        <v>27407</v>
      </c>
      <c r="E101" s="755">
        <v>27193</v>
      </c>
      <c r="F101" s="755">
        <v>26976</v>
      </c>
      <c r="G101" s="755">
        <v>26686</v>
      </c>
      <c r="H101" s="755">
        <v>25807</v>
      </c>
      <c r="I101" s="755">
        <v>25664</v>
      </c>
    </row>
    <row r="102" spans="1:9" s="750" customFormat="1" ht="11.1" customHeight="1">
      <c r="A102" s="769" t="s">
        <v>98</v>
      </c>
      <c r="B102" s="753">
        <v>285509</v>
      </c>
      <c r="C102" s="753">
        <v>283007</v>
      </c>
      <c r="D102" s="753">
        <v>280290</v>
      </c>
      <c r="E102" s="753">
        <v>277560</v>
      </c>
      <c r="F102" s="753">
        <v>274549</v>
      </c>
      <c r="G102" s="753">
        <v>270844</v>
      </c>
      <c r="H102" s="753">
        <v>266384</v>
      </c>
      <c r="I102" s="753">
        <v>263696</v>
      </c>
    </row>
    <row r="103" spans="1:9" s="777" customFormat="1" ht="9.9499999999999993" customHeight="1">
      <c r="A103" s="768" t="s">
        <v>99</v>
      </c>
      <c r="B103" s="767">
        <v>112414</v>
      </c>
      <c r="C103" s="767">
        <v>111709</v>
      </c>
      <c r="D103" s="767">
        <v>110918</v>
      </c>
      <c r="E103" s="767">
        <v>110148</v>
      </c>
      <c r="F103" s="767">
        <v>109340</v>
      </c>
      <c r="G103" s="767">
        <v>108187</v>
      </c>
      <c r="H103" s="767">
        <v>105768</v>
      </c>
      <c r="I103" s="767">
        <v>104935</v>
      </c>
    </row>
    <row r="104" spans="1:9" s="746" customFormat="1" ht="9.9499999999999993" customHeight="1">
      <c r="A104" s="758" t="s">
        <v>100</v>
      </c>
      <c r="B104" s="757">
        <v>27228</v>
      </c>
      <c r="C104" s="757">
        <v>26941</v>
      </c>
      <c r="D104" s="757">
        <v>26630</v>
      </c>
      <c r="E104" s="757">
        <v>26337</v>
      </c>
      <c r="F104" s="757">
        <v>26024</v>
      </c>
      <c r="G104" s="757">
        <v>25630</v>
      </c>
      <c r="H104" s="757">
        <v>24624</v>
      </c>
      <c r="I104" s="757">
        <v>24336</v>
      </c>
    </row>
    <row r="105" spans="1:9" s="746" customFormat="1" ht="9.9499999999999993" customHeight="1">
      <c r="A105" s="756" t="s">
        <v>101</v>
      </c>
      <c r="B105" s="755">
        <v>16292</v>
      </c>
      <c r="C105" s="755">
        <v>16057</v>
      </c>
      <c r="D105" s="755">
        <v>15818</v>
      </c>
      <c r="E105" s="755">
        <v>15583</v>
      </c>
      <c r="F105" s="755">
        <v>15307</v>
      </c>
      <c r="G105" s="755">
        <v>15003</v>
      </c>
      <c r="H105" s="755">
        <v>14480</v>
      </c>
      <c r="I105" s="755">
        <v>14288</v>
      </c>
    </row>
    <row r="106" spans="1:9" s="746" customFormat="1" ht="9.9499999999999993" customHeight="1">
      <c r="A106" s="758" t="s">
        <v>102</v>
      </c>
      <c r="B106" s="757">
        <v>12185</v>
      </c>
      <c r="C106" s="757">
        <v>12025</v>
      </c>
      <c r="D106" s="757">
        <v>11844</v>
      </c>
      <c r="E106" s="757">
        <v>11652</v>
      </c>
      <c r="F106" s="757">
        <v>11469</v>
      </c>
      <c r="G106" s="757">
        <v>11273</v>
      </c>
      <c r="H106" s="757">
        <v>11196</v>
      </c>
      <c r="I106" s="757">
        <v>11041</v>
      </c>
    </row>
    <row r="107" spans="1:9" s="746" customFormat="1" ht="9.9499999999999993" customHeight="1">
      <c r="A107" s="756" t="s">
        <v>103</v>
      </c>
      <c r="B107" s="755">
        <v>16038</v>
      </c>
      <c r="C107" s="755">
        <v>15825</v>
      </c>
      <c r="D107" s="755">
        <v>15602</v>
      </c>
      <c r="E107" s="755">
        <v>15358</v>
      </c>
      <c r="F107" s="755">
        <v>15079</v>
      </c>
      <c r="G107" s="755">
        <v>14759</v>
      </c>
      <c r="H107" s="755">
        <v>14450</v>
      </c>
      <c r="I107" s="755">
        <v>14208</v>
      </c>
    </row>
    <row r="108" spans="1:9" s="777" customFormat="1" ht="9.9499999999999993" customHeight="1">
      <c r="A108" s="762" t="s">
        <v>104</v>
      </c>
      <c r="B108" s="761">
        <v>76390</v>
      </c>
      <c r="C108" s="761">
        <v>75846</v>
      </c>
      <c r="D108" s="761">
        <v>75286</v>
      </c>
      <c r="E108" s="761">
        <v>74703</v>
      </c>
      <c r="F108" s="761">
        <v>73975</v>
      </c>
      <c r="G108" s="761">
        <v>73089</v>
      </c>
      <c r="H108" s="761">
        <v>72319</v>
      </c>
      <c r="I108" s="761">
        <v>71666</v>
      </c>
    </row>
    <row r="109" spans="1:9" s="746" customFormat="1" ht="9.9499999999999993" customHeight="1">
      <c r="A109" s="756" t="s">
        <v>279</v>
      </c>
      <c r="B109" s="755">
        <v>13256</v>
      </c>
      <c r="C109" s="755">
        <v>13045</v>
      </c>
      <c r="D109" s="755">
        <v>12805</v>
      </c>
      <c r="E109" s="755">
        <v>12568</v>
      </c>
      <c r="F109" s="755">
        <v>12320</v>
      </c>
      <c r="G109" s="755">
        <v>12043</v>
      </c>
      <c r="H109" s="755">
        <v>12233</v>
      </c>
      <c r="I109" s="755">
        <v>12033</v>
      </c>
    </row>
    <row r="110" spans="1:9" s="746" customFormat="1" ht="9.9499999999999993" customHeight="1">
      <c r="A110" s="758" t="s">
        <v>106</v>
      </c>
      <c r="B110" s="757">
        <v>11706</v>
      </c>
      <c r="C110" s="757">
        <v>11559</v>
      </c>
      <c r="D110" s="757">
        <v>11387</v>
      </c>
      <c r="E110" s="757">
        <v>11211</v>
      </c>
      <c r="F110" s="757">
        <v>11035</v>
      </c>
      <c r="G110" s="757">
        <v>10860</v>
      </c>
      <c r="H110" s="757">
        <v>11314</v>
      </c>
      <c r="I110" s="757">
        <v>11189</v>
      </c>
    </row>
    <row r="111" spans="1:9" s="746" customFormat="1" ht="9.9499999999999993" customHeight="1">
      <c r="A111" s="776"/>
      <c r="E111" s="775"/>
      <c r="F111" s="774"/>
    </row>
    <row r="112" spans="1:9" s="746" customFormat="1" ht="12.95" customHeight="1">
      <c r="A112" s="749" t="s">
        <v>522</v>
      </c>
      <c r="B112" s="748"/>
      <c r="C112" s="748"/>
      <c r="D112" s="748"/>
      <c r="E112" s="748"/>
      <c r="F112" s="748"/>
      <c r="G112" s="748"/>
      <c r="H112" s="748"/>
      <c r="I112" s="747"/>
    </row>
    <row r="113" spans="1:9" s="750" customFormat="1" ht="15.95" customHeight="1">
      <c r="A113" s="763" t="s">
        <v>107</v>
      </c>
      <c r="B113" s="751">
        <v>203799</v>
      </c>
      <c r="C113" s="751">
        <v>202026</v>
      </c>
      <c r="D113" s="751">
        <v>200205</v>
      </c>
      <c r="E113" s="751">
        <v>198490</v>
      </c>
      <c r="F113" s="751">
        <v>196516</v>
      </c>
      <c r="G113" s="751">
        <v>194072</v>
      </c>
      <c r="H113" s="751">
        <v>189892</v>
      </c>
      <c r="I113" s="751">
        <v>188148</v>
      </c>
    </row>
    <row r="114" spans="1:9" s="777" customFormat="1" ht="11.1" customHeight="1">
      <c r="A114" s="762" t="s">
        <v>108</v>
      </c>
      <c r="B114" s="761">
        <v>111797</v>
      </c>
      <c r="C114" s="761">
        <v>111075</v>
      </c>
      <c r="D114" s="761">
        <v>110279</v>
      </c>
      <c r="E114" s="761">
        <v>109568</v>
      </c>
      <c r="F114" s="761">
        <v>108737</v>
      </c>
      <c r="G114" s="761">
        <v>107598</v>
      </c>
      <c r="H114" s="761">
        <v>105840</v>
      </c>
      <c r="I114" s="761">
        <v>105115</v>
      </c>
    </row>
    <row r="115" spans="1:9" s="746" customFormat="1" ht="11.1" customHeight="1">
      <c r="A115" s="756" t="s">
        <v>109</v>
      </c>
      <c r="B115" s="755">
        <v>42298</v>
      </c>
      <c r="C115" s="755">
        <v>41872</v>
      </c>
      <c r="D115" s="755">
        <v>41492</v>
      </c>
      <c r="E115" s="755">
        <v>41154</v>
      </c>
      <c r="F115" s="755">
        <v>40749</v>
      </c>
      <c r="G115" s="755">
        <v>40260</v>
      </c>
      <c r="H115" s="755">
        <v>39125</v>
      </c>
      <c r="I115" s="755">
        <v>38722</v>
      </c>
    </row>
    <row r="116" spans="1:9" s="746" customFormat="1" ht="11.1" customHeight="1">
      <c r="A116" s="758" t="s">
        <v>110</v>
      </c>
      <c r="B116" s="757">
        <v>30449</v>
      </c>
      <c r="C116" s="757">
        <v>30161</v>
      </c>
      <c r="D116" s="757">
        <v>29832</v>
      </c>
      <c r="E116" s="757">
        <v>29490</v>
      </c>
      <c r="F116" s="757">
        <v>29115</v>
      </c>
      <c r="G116" s="757">
        <v>28685</v>
      </c>
      <c r="H116" s="757">
        <v>27870</v>
      </c>
      <c r="I116" s="757">
        <v>27543</v>
      </c>
    </row>
    <row r="117" spans="1:9" s="746" customFormat="1" ht="11.1" customHeight="1">
      <c r="A117" s="756" t="s">
        <v>111</v>
      </c>
      <c r="B117" s="755">
        <v>19255</v>
      </c>
      <c r="C117" s="755">
        <v>18918</v>
      </c>
      <c r="D117" s="755">
        <v>18602</v>
      </c>
      <c r="E117" s="755">
        <v>18278</v>
      </c>
      <c r="F117" s="755">
        <v>17915</v>
      </c>
      <c r="G117" s="755">
        <v>17529</v>
      </c>
      <c r="H117" s="755">
        <v>17057</v>
      </c>
      <c r="I117" s="755">
        <v>16768</v>
      </c>
    </row>
    <row r="118" spans="1:9" s="750" customFormat="1" ht="15.95" customHeight="1">
      <c r="A118" s="769" t="s">
        <v>112</v>
      </c>
      <c r="B118" s="753">
        <v>204369</v>
      </c>
      <c r="C118" s="753">
        <v>202025</v>
      </c>
      <c r="D118" s="753">
        <v>199698</v>
      </c>
      <c r="E118" s="753">
        <v>197361</v>
      </c>
      <c r="F118" s="753">
        <v>194676</v>
      </c>
      <c r="G118" s="753">
        <v>191260</v>
      </c>
      <c r="H118" s="753">
        <v>182913</v>
      </c>
      <c r="I118" s="753">
        <v>180485</v>
      </c>
    </row>
    <row r="119" spans="1:9" s="777" customFormat="1" ht="11.1" customHeight="1">
      <c r="A119" s="768" t="s">
        <v>113</v>
      </c>
      <c r="B119" s="767">
        <v>70319</v>
      </c>
      <c r="C119" s="767">
        <v>69842</v>
      </c>
      <c r="D119" s="767">
        <v>69384</v>
      </c>
      <c r="E119" s="767">
        <v>68926</v>
      </c>
      <c r="F119" s="767">
        <v>68378</v>
      </c>
      <c r="G119" s="767">
        <v>67563</v>
      </c>
      <c r="H119" s="767">
        <v>64893</v>
      </c>
      <c r="I119" s="767">
        <v>64171</v>
      </c>
    </row>
    <row r="120" spans="1:9" s="746" customFormat="1" ht="11.1" customHeight="1">
      <c r="A120" s="758" t="s">
        <v>114</v>
      </c>
      <c r="B120" s="757">
        <v>21376</v>
      </c>
      <c r="C120" s="757">
        <v>21013</v>
      </c>
      <c r="D120" s="757">
        <v>20629</v>
      </c>
      <c r="E120" s="757">
        <v>20226</v>
      </c>
      <c r="F120" s="757">
        <v>19792</v>
      </c>
      <c r="G120" s="757">
        <v>19278</v>
      </c>
      <c r="H120" s="757">
        <v>18405</v>
      </c>
      <c r="I120" s="757">
        <v>18010</v>
      </c>
    </row>
    <row r="121" spans="1:9" s="746" customFormat="1" ht="11.1" customHeight="1">
      <c r="A121" s="756" t="s">
        <v>115</v>
      </c>
      <c r="B121" s="755">
        <v>51921</v>
      </c>
      <c r="C121" s="755">
        <v>51356</v>
      </c>
      <c r="D121" s="755">
        <v>50798</v>
      </c>
      <c r="E121" s="755">
        <v>50262</v>
      </c>
      <c r="F121" s="755">
        <v>49596</v>
      </c>
      <c r="G121" s="755">
        <v>48756</v>
      </c>
      <c r="H121" s="755">
        <v>45746</v>
      </c>
      <c r="I121" s="755">
        <v>45146</v>
      </c>
    </row>
    <row r="122" spans="1:9" s="746" customFormat="1" ht="11.1" customHeight="1">
      <c r="A122" s="758" t="s">
        <v>116</v>
      </c>
      <c r="B122" s="757">
        <v>9802</v>
      </c>
      <c r="C122" s="757">
        <v>9552</v>
      </c>
      <c r="D122" s="757">
        <v>9270</v>
      </c>
      <c r="E122" s="757">
        <v>9037</v>
      </c>
      <c r="F122" s="757">
        <v>8811</v>
      </c>
      <c r="G122" s="757">
        <v>8537</v>
      </c>
      <c r="H122" s="757">
        <v>8161</v>
      </c>
      <c r="I122" s="757">
        <v>7977</v>
      </c>
    </row>
    <row r="123" spans="1:9" s="746" customFormat="1" ht="11.1" customHeight="1">
      <c r="A123" s="756" t="s">
        <v>117</v>
      </c>
      <c r="B123" s="755">
        <v>22000</v>
      </c>
      <c r="C123" s="755">
        <v>21690</v>
      </c>
      <c r="D123" s="755">
        <v>21414</v>
      </c>
      <c r="E123" s="755">
        <v>21087</v>
      </c>
      <c r="F123" s="755">
        <v>20706</v>
      </c>
      <c r="G123" s="755">
        <v>20298</v>
      </c>
      <c r="H123" s="755">
        <v>20233</v>
      </c>
      <c r="I123" s="755">
        <v>20020</v>
      </c>
    </row>
    <row r="124" spans="1:9" s="746" customFormat="1" ht="11.1" customHeight="1">
      <c r="A124" s="758" t="s">
        <v>118</v>
      </c>
      <c r="B124" s="757">
        <v>28951</v>
      </c>
      <c r="C124" s="757">
        <v>28572</v>
      </c>
      <c r="D124" s="757">
        <v>28203</v>
      </c>
      <c r="E124" s="757">
        <v>27823</v>
      </c>
      <c r="F124" s="757">
        <v>27393</v>
      </c>
      <c r="G124" s="757">
        <v>26828</v>
      </c>
      <c r="H124" s="757">
        <v>25475</v>
      </c>
      <c r="I124" s="757">
        <v>25161</v>
      </c>
    </row>
    <row r="125" spans="1:9" s="750" customFormat="1" ht="15.95" customHeight="1">
      <c r="A125" s="763" t="s">
        <v>119</v>
      </c>
      <c r="B125" s="751">
        <v>229554</v>
      </c>
      <c r="C125" s="751">
        <v>226808</v>
      </c>
      <c r="D125" s="751">
        <v>224191</v>
      </c>
      <c r="E125" s="751">
        <v>221672</v>
      </c>
      <c r="F125" s="751">
        <v>219017</v>
      </c>
      <c r="G125" s="751">
        <v>215629</v>
      </c>
      <c r="H125" s="751">
        <v>208087</v>
      </c>
      <c r="I125" s="751">
        <v>205510</v>
      </c>
    </row>
    <row r="126" spans="1:9" s="777" customFormat="1" ht="11.1" customHeight="1">
      <c r="A126" s="762" t="s">
        <v>120</v>
      </c>
      <c r="B126" s="761">
        <v>123631</v>
      </c>
      <c r="C126" s="761">
        <v>122437</v>
      </c>
      <c r="D126" s="761">
        <v>121293</v>
      </c>
      <c r="E126" s="761">
        <v>120154</v>
      </c>
      <c r="F126" s="761">
        <v>119035</v>
      </c>
      <c r="G126" s="761">
        <v>117567</v>
      </c>
      <c r="H126" s="761">
        <v>113951</v>
      </c>
      <c r="I126" s="761">
        <v>112904</v>
      </c>
    </row>
    <row r="127" spans="1:9" s="746" customFormat="1" ht="11.1" customHeight="1">
      <c r="A127" s="756" t="s">
        <v>121</v>
      </c>
      <c r="B127" s="755">
        <v>24912</v>
      </c>
      <c r="C127" s="755">
        <v>24564</v>
      </c>
      <c r="D127" s="755">
        <v>24223</v>
      </c>
      <c r="E127" s="755">
        <v>23898</v>
      </c>
      <c r="F127" s="755">
        <v>23551</v>
      </c>
      <c r="G127" s="755">
        <v>23093</v>
      </c>
      <c r="H127" s="755">
        <v>22158</v>
      </c>
      <c r="I127" s="755">
        <v>21695</v>
      </c>
    </row>
    <row r="128" spans="1:9" s="746" customFormat="1" ht="11.1" customHeight="1">
      <c r="A128" s="758" t="s">
        <v>122</v>
      </c>
      <c r="B128" s="757">
        <v>15226</v>
      </c>
      <c r="C128" s="757">
        <v>15025</v>
      </c>
      <c r="D128" s="757">
        <v>14814</v>
      </c>
      <c r="E128" s="757">
        <v>14601</v>
      </c>
      <c r="F128" s="757">
        <v>14343</v>
      </c>
      <c r="G128" s="757">
        <v>14029</v>
      </c>
      <c r="H128" s="757">
        <v>13692</v>
      </c>
      <c r="I128" s="757">
        <v>13440</v>
      </c>
    </row>
    <row r="129" spans="1:9" s="746" customFormat="1" ht="11.1" customHeight="1">
      <c r="A129" s="756" t="s">
        <v>123</v>
      </c>
      <c r="B129" s="755">
        <v>16803</v>
      </c>
      <c r="C129" s="755">
        <v>16561</v>
      </c>
      <c r="D129" s="755">
        <v>16340</v>
      </c>
      <c r="E129" s="755">
        <v>16099</v>
      </c>
      <c r="F129" s="755">
        <v>15820</v>
      </c>
      <c r="G129" s="755">
        <v>15495</v>
      </c>
      <c r="H129" s="755">
        <v>14314</v>
      </c>
      <c r="I129" s="755">
        <v>14087</v>
      </c>
    </row>
    <row r="130" spans="1:9" s="746" customFormat="1" ht="11.1" customHeight="1">
      <c r="A130" s="758" t="s">
        <v>124</v>
      </c>
      <c r="B130" s="757">
        <v>40145</v>
      </c>
      <c r="C130" s="757">
        <v>39510</v>
      </c>
      <c r="D130" s="757">
        <v>38915</v>
      </c>
      <c r="E130" s="757">
        <v>38401</v>
      </c>
      <c r="F130" s="757">
        <v>37862</v>
      </c>
      <c r="G130" s="757">
        <v>37181</v>
      </c>
      <c r="H130" s="757">
        <v>36055</v>
      </c>
      <c r="I130" s="757">
        <v>35548</v>
      </c>
    </row>
    <row r="131" spans="1:9" s="746" customFormat="1" ht="11.1" customHeight="1">
      <c r="A131" s="756" t="s">
        <v>125</v>
      </c>
      <c r="B131" s="755">
        <v>8837</v>
      </c>
      <c r="C131" s="755">
        <v>8711</v>
      </c>
      <c r="D131" s="755">
        <v>8606</v>
      </c>
      <c r="E131" s="755">
        <v>8519</v>
      </c>
      <c r="F131" s="755">
        <v>8406</v>
      </c>
      <c r="G131" s="755">
        <v>8264</v>
      </c>
      <c r="H131" s="755">
        <v>7917</v>
      </c>
      <c r="I131" s="755">
        <v>7836</v>
      </c>
    </row>
    <row r="132" spans="1:9" s="750" customFormat="1" ht="15.95" customHeight="1">
      <c r="A132" s="769" t="s">
        <v>126</v>
      </c>
      <c r="B132" s="753">
        <v>306725</v>
      </c>
      <c r="C132" s="753">
        <v>305954</v>
      </c>
      <c r="D132" s="753">
        <v>305147</v>
      </c>
      <c r="E132" s="753">
        <v>304478</v>
      </c>
      <c r="F132" s="753">
        <v>303552</v>
      </c>
      <c r="G132" s="753">
        <v>302042</v>
      </c>
      <c r="H132" s="753">
        <v>297022</v>
      </c>
      <c r="I132" s="753">
        <v>296752</v>
      </c>
    </row>
    <row r="133" spans="1:9" s="777" customFormat="1" ht="11.1" customHeight="1">
      <c r="A133" s="768" t="s">
        <v>127</v>
      </c>
      <c r="B133" s="767">
        <v>120722</v>
      </c>
      <c r="C133" s="767">
        <v>119585</v>
      </c>
      <c r="D133" s="767">
        <v>118363</v>
      </c>
      <c r="E133" s="767">
        <v>117168</v>
      </c>
      <c r="F133" s="767">
        <v>115921</v>
      </c>
      <c r="G133" s="767">
        <v>114424</v>
      </c>
      <c r="H133" s="767">
        <v>110545</v>
      </c>
      <c r="I133" s="767">
        <v>109606</v>
      </c>
    </row>
    <row r="134" spans="1:9" s="746" customFormat="1" ht="11.1" customHeight="1">
      <c r="A134" s="758" t="s">
        <v>128</v>
      </c>
      <c r="B134" s="757">
        <v>26544</v>
      </c>
      <c r="C134" s="757">
        <v>26322</v>
      </c>
      <c r="D134" s="757">
        <v>26141</v>
      </c>
      <c r="E134" s="757">
        <v>25964</v>
      </c>
      <c r="F134" s="757">
        <v>25722</v>
      </c>
      <c r="G134" s="757">
        <v>25468</v>
      </c>
      <c r="H134" s="757">
        <v>25117</v>
      </c>
      <c r="I134" s="757">
        <v>24987</v>
      </c>
    </row>
    <row r="135" spans="1:9" s="777" customFormat="1" ht="11.1" customHeight="1">
      <c r="A135" s="768" t="s">
        <v>129</v>
      </c>
      <c r="B135" s="767">
        <v>104674</v>
      </c>
      <c r="C135" s="767">
        <v>105490</v>
      </c>
      <c r="D135" s="767">
        <v>106261</v>
      </c>
      <c r="E135" s="767">
        <v>107071</v>
      </c>
      <c r="F135" s="767">
        <v>107822</v>
      </c>
      <c r="G135" s="767">
        <v>108352</v>
      </c>
      <c r="H135" s="767">
        <v>106663</v>
      </c>
      <c r="I135" s="767">
        <v>107610</v>
      </c>
    </row>
    <row r="136" spans="1:9" s="746" customFormat="1" ht="11.1" customHeight="1">
      <c r="A136" s="758" t="s">
        <v>130</v>
      </c>
      <c r="B136" s="757">
        <v>23276</v>
      </c>
      <c r="C136" s="757">
        <v>22981</v>
      </c>
      <c r="D136" s="757">
        <v>22712</v>
      </c>
      <c r="E136" s="757">
        <v>22429</v>
      </c>
      <c r="F136" s="757">
        <v>22077</v>
      </c>
      <c r="G136" s="757">
        <v>21694</v>
      </c>
      <c r="H136" s="757">
        <v>21606</v>
      </c>
      <c r="I136" s="757">
        <v>21268</v>
      </c>
    </row>
    <row r="137" spans="1:9" s="746" customFormat="1" ht="11.1" customHeight="1">
      <c r="A137" s="756" t="s">
        <v>131</v>
      </c>
      <c r="B137" s="755">
        <v>31509</v>
      </c>
      <c r="C137" s="755">
        <v>31576</v>
      </c>
      <c r="D137" s="755">
        <v>31670</v>
      </c>
      <c r="E137" s="755">
        <v>31846</v>
      </c>
      <c r="F137" s="755">
        <v>32010</v>
      </c>
      <c r="G137" s="755">
        <v>32104</v>
      </c>
      <c r="H137" s="755">
        <v>33091</v>
      </c>
      <c r="I137" s="755">
        <v>33281</v>
      </c>
    </row>
    <row r="138" spans="1:9" s="750" customFormat="1" ht="15.95" customHeight="1">
      <c r="A138" s="769" t="s">
        <v>132</v>
      </c>
      <c r="B138" s="753">
        <v>286406</v>
      </c>
      <c r="C138" s="753">
        <v>284957</v>
      </c>
      <c r="D138" s="753">
        <v>283235</v>
      </c>
      <c r="E138" s="753">
        <v>281277</v>
      </c>
      <c r="F138" s="753">
        <v>278917</v>
      </c>
      <c r="G138" s="753">
        <v>275944</v>
      </c>
      <c r="H138" s="753">
        <v>270085</v>
      </c>
      <c r="I138" s="753">
        <v>268541</v>
      </c>
    </row>
    <row r="139" spans="1:9" s="777" customFormat="1" ht="11.1" customHeight="1">
      <c r="A139" s="768" t="s">
        <v>133</v>
      </c>
      <c r="B139" s="767">
        <v>178368</v>
      </c>
      <c r="C139" s="767">
        <v>177977</v>
      </c>
      <c r="D139" s="767">
        <v>177383</v>
      </c>
      <c r="E139" s="767">
        <v>176699</v>
      </c>
      <c r="F139" s="767">
        <v>175716</v>
      </c>
      <c r="G139" s="767">
        <v>174322</v>
      </c>
      <c r="H139" s="767">
        <v>171437</v>
      </c>
      <c r="I139" s="767">
        <v>170811</v>
      </c>
    </row>
    <row r="140" spans="1:9" s="746" customFormat="1" ht="11.1" customHeight="1">
      <c r="A140" s="758" t="s">
        <v>134</v>
      </c>
      <c r="B140" s="757">
        <v>44516</v>
      </c>
      <c r="C140" s="757">
        <v>44197</v>
      </c>
      <c r="D140" s="757">
        <v>43834</v>
      </c>
      <c r="E140" s="757">
        <v>43370</v>
      </c>
      <c r="F140" s="757">
        <v>42766</v>
      </c>
      <c r="G140" s="757">
        <v>42078</v>
      </c>
      <c r="H140" s="757">
        <v>41301</v>
      </c>
      <c r="I140" s="757">
        <v>40930</v>
      </c>
    </row>
    <row r="141" spans="1:9" s="746" customFormat="1" ht="11.1" customHeight="1">
      <c r="A141" s="756" t="s">
        <v>135</v>
      </c>
      <c r="B141" s="755">
        <v>11200</v>
      </c>
      <c r="C141" s="755">
        <v>11085</v>
      </c>
      <c r="D141" s="755">
        <v>10977</v>
      </c>
      <c r="E141" s="755">
        <v>10878</v>
      </c>
      <c r="F141" s="755">
        <v>10747</v>
      </c>
      <c r="G141" s="755">
        <v>10594</v>
      </c>
      <c r="H141" s="755">
        <v>10184</v>
      </c>
      <c r="I141" s="755">
        <v>10088</v>
      </c>
    </row>
    <row r="142" spans="1:9" s="746" customFormat="1" ht="11.1" customHeight="1">
      <c r="A142" s="758" t="s">
        <v>136</v>
      </c>
      <c r="B142" s="757">
        <v>13258</v>
      </c>
      <c r="C142" s="757">
        <v>13080</v>
      </c>
      <c r="D142" s="757">
        <v>12919</v>
      </c>
      <c r="E142" s="757">
        <v>12747</v>
      </c>
      <c r="F142" s="757">
        <v>12595</v>
      </c>
      <c r="G142" s="757">
        <v>12442</v>
      </c>
      <c r="H142" s="757">
        <v>11754</v>
      </c>
      <c r="I142" s="757">
        <v>11651</v>
      </c>
    </row>
    <row r="143" spans="1:9" s="746" customFormat="1" ht="11.1" customHeight="1">
      <c r="A143" s="756" t="s">
        <v>137</v>
      </c>
      <c r="B143" s="755">
        <v>7390</v>
      </c>
      <c r="C143" s="755">
        <v>7307</v>
      </c>
      <c r="D143" s="755">
        <v>7210</v>
      </c>
      <c r="E143" s="755">
        <v>7095</v>
      </c>
      <c r="F143" s="755">
        <v>7009</v>
      </c>
      <c r="G143" s="755">
        <v>6921</v>
      </c>
      <c r="H143" s="755">
        <v>6595</v>
      </c>
      <c r="I143" s="755">
        <v>6541</v>
      </c>
    </row>
    <row r="144" spans="1:9" s="776" customFormat="1" ht="11.1" customHeight="1">
      <c r="A144" s="758" t="s">
        <v>138</v>
      </c>
      <c r="B144" s="757">
        <v>10735</v>
      </c>
      <c r="C144" s="757">
        <v>10591</v>
      </c>
      <c r="D144" s="779">
        <v>10467</v>
      </c>
      <c r="E144" s="779">
        <v>10344</v>
      </c>
      <c r="F144" s="779">
        <v>10226</v>
      </c>
      <c r="G144" s="779">
        <v>10062</v>
      </c>
      <c r="H144" s="779">
        <v>9668</v>
      </c>
      <c r="I144" s="779">
        <v>9583</v>
      </c>
    </row>
    <row r="145" spans="1:9" s="746" customFormat="1" ht="11.1" customHeight="1">
      <c r="A145" s="756" t="s">
        <v>139</v>
      </c>
      <c r="B145" s="755">
        <v>20939</v>
      </c>
      <c r="C145" s="755">
        <v>20720</v>
      </c>
      <c r="D145" s="755">
        <v>20445</v>
      </c>
      <c r="E145" s="755">
        <v>20144</v>
      </c>
      <c r="F145" s="755">
        <v>19858</v>
      </c>
      <c r="G145" s="755">
        <v>19525</v>
      </c>
      <c r="H145" s="755">
        <v>19146</v>
      </c>
      <c r="I145" s="755">
        <v>18937</v>
      </c>
    </row>
    <row r="146" spans="1:9" s="750" customFormat="1" ht="21.95" customHeight="1">
      <c r="A146" s="778" t="s">
        <v>261</v>
      </c>
      <c r="B146" s="753">
        <v>1536217</v>
      </c>
      <c r="C146" s="753">
        <v>1521081</v>
      </c>
      <c r="D146" s="753">
        <v>1505732</v>
      </c>
      <c r="E146" s="753">
        <v>1490445</v>
      </c>
      <c r="F146" s="753">
        <v>1473345</v>
      </c>
      <c r="G146" s="753">
        <v>1452125</v>
      </c>
      <c r="H146" s="753">
        <v>1411304</v>
      </c>
      <c r="I146" s="753">
        <v>1396215</v>
      </c>
    </row>
    <row r="147" spans="1:9" s="750" customFormat="1" ht="12" customHeight="1">
      <c r="A147" s="763" t="s">
        <v>141</v>
      </c>
      <c r="B147" s="751">
        <v>116602</v>
      </c>
      <c r="C147" s="751">
        <v>114816</v>
      </c>
      <c r="D147" s="751">
        <v>113000</v>
      </c>
      <c r="E147" s="751">
        <v>111152</v>
      </c>
      <c r="F147" s="751">
        <v>109210</v>
      </c>
      <c r="G147" s="751">
        <v>106971</v>
      </c>
      <c r="H147" s="751">
        <v>101744</v>
      </c>
      <c r="I147" s="751">
        <v>99948</v>
      </c>
    </row>
    <row r="148" spans="1:9" s="777" customFormat="1" ht="11.1" customHeight="1">
      <c r="A148" s="762" t="s">
        <v>142</v>
      </c>
      <c r="B148" s="761">
        <v>46379</v>
      </c>
      <c r="C148" s="761">
        <v>45834</v>
      </c>
      <c r="D148" s="761">
        <v>45266</v>
      </c>
      <c r="E148" s="761">
        <v>44639</v>
      </c>
      <c r="F148" s="761">
        <v>43983</v>
      </c>
      <c r="G148" s="761">
        <v>43193</v>
      </c>
      <c r="H148" s="761">
        <v>41089</v>
      </c>
      <c r="I148" s="761">
        <v>40485</v>
      </c>
    </row>
    <row r="149" spans="1:9" s="746" customFormat="1" ht="11.1" customHeight="1">
      <c r="A149" s="756" t="s">
        <v>143</v>
      </c>
      <c r="B149" s="755">
        <v>19222</v>
      </c>
      <c r="C149" s="755">
        <v>18926</v>
      </c>
      <c r="D149" s="755">
        <v>18643</v>
      </c>
      <c r="E149" s="755">
        <v>18332</v>
      </c>
      <c r="F149" s="755">
        <v>18002</v>
      </c>
      <c r="G149" s="755">
        <v>17665</v>
      </c>
      <c r="H149" s="755">
        <v>17509</v>
      </c>
      <c r="I149" s="755">
        <v>17238</v>
      </c>
    </row>
    <row r="150" spans="1:9" s="746" customFormat="1" ht="11.1" customHeight="1">
      <c r="A150" s="758" t="s">
        <v>144</v>
      </c>
      <c r="B150" s="757">
        <v>17090</v>
      </c>
      <c r="C150" s="757">
        <v>16752</v>
      </c>
      <c r="D150" s="757">
        <v>16437</v>
      </c>
      <c r="E150" s="757">
        <v>16174</v>
      </c>
      <c r="F150" s="757">
        <v>15893</v>
      </c>
      <c r="G150" s="757">
        <v>15552</v>
      </c>
      <c r="H150" s="757">
        <v>14679</v>
      </c>
      <c r="I150" s="757">
        <v>14351</v>
      </c>
    </row>
    <row r="151" spans="1:9" s="746" customFormat="1" ht="11.1" customHeight="1">
      <c r="A151" s="756" t="s">
        <v>145</v>
      </c>
      <c r="B151" s="755">
        <v>33911</v>
      </c>
      <c r="C151" s="755">
        <v>33304</v>
      </c>
      <c r="D151" s="755">
        <v>32654</v>
      </c>
      <c r="E151" s="755">
        <v>32007</v>
      </c>
      <c r="F151" s="755">
        <v>31332</v>
      </c>
      <c r="G151" s="755">
        <v>30561</v>
      </c>
      <c r="H151" s="755">
        <v>28467</v>
      </c>
      <c r="I151" s="755">
        <v>27874</v>
      </c>
    </row>
    <row r="152" spans="1:9" s="750" customFormat="1" ht="15.95" customHeight="1">
      <c r="A152" s="769" t="s">
        <v>146</v>
      </c>
      <c r="B152" s="753">
        <v>172515</v>
      </c>
      <c r="C152" s="753">
        <v>170207</v>
      </c>
      <c r="D152" s="753">
        <v>167922</v>
      </c>
      <c r="E152" s="753">
        <v>165635</v>
      </c>
      <c r="F152" s="753">
        <v>163058</v>
      </c>
      <c r="G152" s="753">
        <v>160070</v>
      </c>
      <c r="H152" s="753">
        <v>157064</v>
      </c>
      <c r="I152" s="753">
        <v>154950</v>
      </c>
    </row>
    <row r="153" spans="1:9" s="777" customFormat="1" ht="11.1" customHeight="1">
      <c r="A153" s="768" t="s">
        <v>147</v>
      </c>
      <c r="B153" s="767">
        <v>73320</v>
      </c>
      <c r="C153" s="767">
        <v>72768</v>
      </c>
      <c r="D153" s="767">
        <v>72272</v>
      </c>
      <c r="E153" s="767">
        <v>71746</v>
      </c>
      <c r="F153" s="767">
        <v>71026</v>
      </c>
      <c r="G153" s="767">
        <v>70168</v>
      </c>
      <c r="H153" s="767">
        <v>68871</v>
      </c>
      <c r="I153" s="767">
        <v>68340</v>
      </c>
    </row>
    <row r="154" spans="1:9" s="746" customFormat="1" ht="11.1" customHeight="1">
      <c r="A154" s="764" t="s">
        <v>148</v>
      </c>
      <c r="B154" s="757">
        <v>60035</v>
      </c>
      <c r="C154" s="757">
        <v>59563</v>
      </c>
      <c r="D154" s="757">
        <v>59131</v>
      </c>
      <c r="E154" s="757">
        <v>58689</v>
      </c>
      <c r="F154" s="757">
        <v>58087</v>
      </c>
      <c r="G154" s="757">
        <v>57396</v>
      </c>
      <c r="H154" s="757">
        <v>56754</v>
      </c>
      <c r="I154" s="757">
        <v>56263</v>
      </c>
    </row>
    <row r="155" spans="1:9" s="746" customFormat="1" ht="11.1" customHeight="1">
      <c r="A155" s="766" t="s">
        <v>149</v>
      </c>
      <c r="B155" s="755">
        <v>13285</v>
      </c>
      <c r="C155" s="755">
        <v>13205</v>
      </c>
      <c r="D155" s="755">
        <v>13141</v>
      </c>
      <c r="E155" s="755">
        <v>13057</v>
      </c>
      <c r="F155" s="755">
        <v>12939</v>
      </c>
      <c r="G155" s="755">
        <v>12772</v>
      </c>
      <c r="H155" s="755">
        <v>12117</v>
      </c>
      <c r="I155" s="755">
        <v>12077</v>
      </c>
    </row>
    <row r="156" spans="1:9" s="746" customFormat="1" ht="11.1" customHeight="1">
      <c r="A156" s="758" t="s">
        <v>150</v>
      </c>
      <c r="B156" s="757">
        <v>16478</v>
      </c>
      <c r="C156" s="757">
        <v>16235</v>
      </c>
      <c r="D156" s="757">
        <v>15966</v>
      </c>
      <c r="E156" s="757">
        <v>15707</v>
      </c>
      <c r="F156" s="757">
        <v>15451</v>
      </c>
      <c r="G156" s="757">
        <v>15144</v>
      </c>
      <c r="H156" s="757">
        <v>15521</v>
      </c>
      <c r="I156" s="757">
        <v>15299</v>
      </c>
    </row>
    <row r="157" spans="1:9" s="746" customFormat="1" ht="11.1" customHeight="1">
      <c r="A157" s="756" t="s">
        <v>151</v>
      </c>
      <c r="B157" s="755">
        <v>7668</v>
      </c>
      <c r="C157" s="755">
        <v>7541</v>
      </c>
      <c r="D157" s="755">
        <v>7418</v>
      </c>
      <c r="E157" s="755">
        <v>7290</v>
      </c>
      <c r="F157" s="755">
        <v>7146</v>
      </c>
      <c r="G157" s="755">
        <v>7000</v>
      </c>
      <c r="H157" s="755">
        <v>6638</v>
      </c>
      <c r="I157" s="755">
        <v>6502</v>
      </c>
    </row>
    <row r="158" spans="1:9" s="746" customFormat="1" ht="11.1" customHeight="1">
      <c r="A158" s="758" t="s">
        <v>152</v>
      </c>
      <c r="B158" s="757">
        <v>10097</v>
      </c>
      <c r="C158" s="757">
        <v>9832</v>
      </c>
      <c r="D158" s="757">
        <v>9585</v>
      </c>
      <c r="E158" s="757">
        <v>9359</v>
      </c>
      <c r="F158" s="757">
        <v>9143</v>
      </c>
      <c r="G158" s="757">
        <v>8903</v>
      </c>
      <c r="H158" s="757">
        <v>9335</v>
      </c>
      <c r="I158" s="757">
        <v>9127</v>
      </c>
    </row>
    <row r="159" spans="1:9" s="746" customFormat="1" ht="11.1" customHeight="1">
      <c r="A159" s="756" t="s">
        <v>153</v>
      </c>
      <c r="B159" s="755">
        <v>11708</v>
      </c>
      <c r="C159" s="755">
        <v>11528</v>
      </c>
      <c r="D159" s="755">
        <v>11348</v>
      </c>
      <c r="E159" s="755">
        <v>11159</v>
      </c>
      <c r="F159" s="755">
        <v>10920</v>
      </c>
      <c r="G159" s="755">
        <v>10653</v>
      </c>
      <c r="H159" s="755">
        <v>9771</v>
      </c>
      <c r="I159" s="755">
        <v>9587</v>
      </c>
    </row>
    <row r="160" spans="1:9" s="746" customFormat="1" ht="11.1" customHeight="1">
      <c r="A160" s="758" t="s">
        <v>154</v>
      </c>
      <c r="B160" s="757">
        <v>13851</v>
      </c>
      <c r="C160" s="757">
        <v>13551</v>
      </c>
      <c r="D160" s="757">
        <v>13273</v>
      </c>
      <c r="E160" s="757">
        <v>12954</v>
      </c>
      <c r="F160" s="757">
        <v>12641</v>
      </c>
      <c r="G160" s="757">
        <v>12317</v>
      </c>
      <c r="H160" s="757">
        <v>11885</v>
      </c>
      <c r="I160" s="757">
        <v>11652</v>
      </c>
    </row>
    <row r="161" spans="1:9" s="746" customFormat="1" ht="11.1" customHeight="1">
      <c r="A161" s="756" t="s">
        <v>155</v>
      </c>
      <c r="B161" s="755">
        <v>10402</v>
      </c>
      <c r="C161" s="755">
        <v>10150</v>
      </c>
      <c r="D161" s="755">
        <v>9903</v>
      </c>
      <c r="E161" s="755">
        <v>9682</v>
      </c>
      <c r="F161" s="755">
        <v>9439</v>
      </c>
      <c r="G161" s="755">
        <v>9168</v>
      </c>
      <c r="H161" s="755">
        <v>9034</v>
      </c>
      <c r="I161" s="755">
        <v>8860</v>
      </c>
    </row>
    <row r="162" spans="1:9" s="746" customFormat="1" ht="11.1" customHeight="1">
      <c r="A162" s="758" t="s">
        <v>156</v>
      </c>
      <c r="B162" s="757">
        <v>28991</v>
      </c>
      <c r="C162" s="757">
        <v>28602</v>
      </c>
      <c r="D162" s="757">
        <v>28157</v>
      </c>
      <c r="E162" s="757">
        <v>27738</v>
      </c>
      <c r="F162" s="757">
        <v>27292</v>
      </c>
      <c r="G162" s="757">
        <v>26717</v>
      </c>
      <c r="H162" s="757">
        <v>26009</v>
      </c>
      <c r="I162" s="757">
        <v>25583</v>
      </c>
    </row>
    <row r="163" spans="1:9" s="746" customFormat="1" ht="11.1" customHeight="1">
      <c r="A163" s="776"/>
      <c r="E163" s="775"/>
      <c r="F163" s="774"/>
    </row>
    <row r="164" spans="1:9" s="746" customFormat="1" ht="12.95" customHeight="1">
      <c r="A164" s="773" t="s">
        <v>522</v>
      </c>
      <c r="B164" s="772"/>
      <c r="C164" s="772"/>
      <c r="D164" s="772"/>
      <c r="E164" s="772"/>
      <c r="F164" s="772"/>
      <c r="G164" s="772"/>
      <c r="H164" s="772"/>
      <c r="I164" s="771"/>
    </row>
    <row r="165" spans="1:9" s="746" customFormat="1" ht="15.95" customHeight="1">
      <c r="A165" s="763" t="s">
        <v>157</v>
      </c>
      <c r="B165" s="751">
        <v>111399</v>
      </c>
      <c r="C165" s="751">
        <v>109634</v>
      </c>
      <c r="D165" s="751">
        <v>107835</v>
      </c>
      <c r="E165" s="751">
        <v>106100</v>
      </c>
      <c r="F165" s="751">
        <v>104352</v>
      </c>
      <c r="G165" s="751">
        <v>102215</v>
      </c>
      <c r="H165" s="751">
        <v>97220</v>
      </c>
      <c r="I165" s="751">
        <v>95564</v>
      </c>
    </row>
    <row r="166" spans="1:9" s="760" customFormat="1" ht="11.1" customHeight="1">
      <c r="A166" s="762" t="s">
        <v>158</v>
      </c>
      <c r="B166" s="761">
        <v>55987</v>
      </c>
      <c r="C166" s="761">
        <v>55205</v>
      </c>
      <c r="D166" s="761">
        <v>54355</v>
      </c>
      <c r="E166" s="761">
        <v>53509</v>
      </c>
      <c r="F166" s="761">
        <v>52637</v>
      </c>
      <c r="G166" s="761">
        <v>51607</v>
      </c>
      <c r="H166" s="761">
        <v>48262</v>
      </c>
      <c r="I166" s="761">
        <v>47438</v>
      </c>
    </row>
    <row r="167" spans="1:9" s="765" customFormat="1" ht="11.1" customHeight="1">
      <c r="A167" s="756" t="s">
        <v>159</v>
      </c>
      <c r="B167" s="755">
        <v>11761</v>
      </c>
      <c r="C167" s="755">
        <v>11560</v>
      </c>
      <c r="D167" s="755">
        <v>11358</v>
      </c>
      <c r="E167" s="755">
        <v>11148</v>
      </c>
      <c r="F167" s="755">
        <v>10950</v>
      </c>
      <c r="G167" s="755">
        <v>10692</v>
      </c>
      <c r="H167" s="755">
        <v>10228</v>
      </c>
      <c r="I167" s="755">
        <v>10044</v>
      </c>
    </row>
    <row r="168" spans="1:9" s="746" customFormat="1" ht="11.1" customHeight="1">
      <c r="A168" s="758" t="s">
        <v>160</v>
      </c>
      <c r="B168" s="757">
        <v>28896</v>
      </c>
      <c r="C168" s="757">
        <v>28402</v>
      </c>
      <c r="D168" s="757">
        <v>27921</v>
      </c>
      <c r="E168" s="757">
        <v>27476</v>
      </c>
      <c r="F168" s="757">
        <v>27005</v>
      </c>
      <c r="G168" s="757">
        <v>26382</v>
      </c>
      <c r="H168" s="757">
        <v>25469</v>
      </c>
      <c r="I168" s="757">
        <v>25024</v>
      </c>
    </row>
    <row r="169" spans="1:9" s="765" customFormat="1" ht="11.1" customHeight="1">
      <c r="A169" s="756" t="s">
        <v>161</v>
      </c>
      <c r="B169" s="755">
        <v>14755</v>
      </c>
      <c r="C169" s="755">
        <v>14467</v>
      </c>
      <c r="D169" s="755">
        <v>14201</v>
      </c>
      <c r="E169" s="755">
        <v>13967</v>
      </c>
      <c r="F169" s="755">
        <v>13760</v>
      </c>
      <c r="G169" s="755">
        <v>13534</v>
      </c>
      <c r="H169" s="755">
        <v>13261</v>
      </c>
      <c r="I169" s="755">
        <v>13058</v>
      </c>
    </row>
    <row r="170" spans="1:9" s="746" customFormat="1" ht="14.1" customHeight="1">
      <c r="A170" s="769" t="s">
        <v>162</v>
      </c>
      <c r="B170" s="753">
        <v>205400</v>
      </c>
      <c r="C170" s="753">
        <v>203254</v>
      </c>
      <c r="D170" s="753">
        <v>201024</v>
      </c>
      <c r="E170" s="753">
        <v>198740</v>
      </c>
      <c r="F170" s="753">
        <v>196265</v>
      </c>
      <c r="G170" s="753">
        <v>193364</v>
      </c>
      <c r="H170" s="753">
        <v>185301</v>
      </c>
      <c r="I170" s="753">
        <v>183079</v>
      </c>
    </row>
    <row r="171" spans="1:9" s="760" customFormat="1" ht="11.1" customHeight="1">
      <c r="A171" s="768" t="s">
        <v>163</v>
      </c>
      <c r="B171" s="767">
        <v>138132</v>
      </c>
      <c r="C171" s="767">
        <v>136888</v>
      </c>
      <c r="D171" s="767">
        <v>135591</v>
      </c>
      <c r="E171" s="767">
        <v>134285</v>
      </c>
      <c r="F171" s="767">
        <v>132764</v>
      </c>
      <c r="G171" s="767">
        <v>130940</v>
      </c>
      <c r="H171" s="767">
        <v>124467</v>
      </c>
      <c r="I171" s="767">
        <v>123173</v>
      </c>
    </row>
    <row r="172" spans="1:9" s="765" customFormat="1" ht="11.1" customHeight="1">
      <c r="A172" s="758" t="s">
        <v>164</v>
      </c>
      <c r="B172" s="757">
        <v>10427</v>
      </c>
      <c r="C172" s="757">
        <v>10310</v>
      </c>
      <c r="D172" s="757">
        <v>10176</v>
      </c>
      <c r="E172" s="757">
        <v>10015</v>
      </c>
      <c r="F172" s="757">
        <v>9867</v>
      </c>
      <c r="G172" s="757">
        <v>9731</v>
      </c>
      <c r="H172" s="757">
        <v>9363</v>
      </c>
      <c r="I172" s="757">
        <v>9249</v>
      </c>
    </row>
    <row r="173" spans="1:9" s="746" customFormat="1" ht="11.1" customHeight="1">
      <c r="A173" s="756" t="s">
        <v>165</v>
      </c>
      <c r="B173" s="755">
        <v>28327</v>
      </c>
      <c r="C173" s="755">
        <v>28029</v>
      </c>
      <c r="D173" s="755">
        <v>27718</v>
      </c>
      <c r="E173" s="755">
        <v>27402</v>
      </c>
      <c r="F173" s="755">
        <v>27101</v>
      </c>
      <c r="G173" s="755">
        <v>26723</v>
      </c>
      <c r="H173" s="755">
        <v>25803</v>
      </c>
      <c r="I173" s="755">
        <v>25490</v>
      </c>
    </row>
    <row r="174" spans="1:9" s="746" customFormat="1" ht="11.1" customHeight="1">
      <c r="A174" s="758" t="s">
        <v>166</v>
      </c>
      <c r="B174" s="757">
        <v>20333</v>
      </c>
      <c r="C174" s="757">
        <v>20043</v>
      </c>
      <c r="D174" s="757">
        <v>19730</v>
      </c>
      <c r="E174" s="757">
        <v>19416</v>
      </c>
      <c r="F174" s="757">
        <v>19124</v>
      </c>
      <c r="G174" s="757">
        <v>18790</v>
      </c>
      <c r="H174" s="757">
        <v>18194</v>
      </c>
      <c r="I174" s="757">
        <v>17911</v>
      </c>
    </row>
    <row r="175" spans="1:9" s="746" customFormat="1" ht="11.1" customHeight="1">
      <c r="A175" s="756" t="s">
        <v>167</v>
      </c>
      <c r="B175" s="755">
        <v>6842</v>
      </c>
      <c r="C175" s="755">
        <v>6706</v>
      </c>
      <c r="D175" s="755">
        <v>6590</v>
      </c>
      <c r="E175" s="755">
        <v>6466</v>
      </c>
      <c r="F175" s="755">
        <v>6309</v>
      </c>
      <c r="G175" s="755">
        <v>6134</v>
      </c>
      <c r="H175" s="755">
        <v>6408</v>
      </c>
      <c r="I175" s="755">
        <v>6233</v>
      </c>
    </row>
    <row r="176" spans="1:9" s="746" customFormat="1" ht="11.1" customHeight="1">
      <c r="A176" s="758" t="s">
        <v>168</v>
      </c>
      <c r="B176" s="757">
        <v>1339</v>
      </c>
      <c r="C176" s="757">
        <v>1278</v>
      </c>
      <c r="D176" s="757">
        <v>1219</v>
      </c>
      <c r="E176" s="757">
        <v>1156</v>
      </c>
      <c r="F176" s="757">
        <v>1100</v>
      </c>
      <c r="G176" s="757">
        <v>1046</v>
      </c>
      <c r="H176" s="757">
        <v>1066</v>
      </c>
      <c r="I176" s="757">
        <v>1023</v>
      </c>
    </row>
    <row r="177" spans="1:9" s="746" customFormat="1" ht="14.1" customHeight="1">
      <c r="A177" s="763" t="s">
        <v>169</v>
      </c>
      <c r="B177" s="751">
        <v>366056</v>
      </c>
      <c r="C177" s="751">
        <v>364157</v>
      </c>
      <c r="D177" s="751">
        <v>362331</v>
      </c>
      <c r="E177" s="751">
        <v>360494</v>
      </c>
      <c r="F177" s="751">
        <v>357920</v>
      </c>
      <c r="G177" s="751">
        <v>354102</v>
      </c>
      <c r="H177" s="751">
        <v>344877</v>
      </c>
      <c r="I177" s="751">
        <v>342670</v>
      </c>
    </row>
    <row r="178" spans="1:9" s="760" customFormat="1" ht="11.1" customHeight="1">
      <c r="A178" s="762" t="s">
        <v>170</v>
      </c>
      <c r="B178" s="761">
        <v>257348</v>
      </c>
      <c r="C178" s="761">
        <v>256825</v>
      </c>
      <c r="D178" s="761">
        <v>256381</v>
      </c>
      <c r="E178" s="761">
        <v>255901</v>
      </c>
      <c r="F178" s="761">
        <v>254723</v>
      </c>
      <c r="G178" s="761">
        <v>252655</v>
      </c>
      <c r="H178" s="761">
        <v>250091</v>
      </c>
      <c r="I178" s="761">
        <v>249072</v>
      </c>
    </row>
    <row r="179" spans="1:9" s="765" customFormat="1" ht="11.1" customHeight="1">
      <c r="A179" s="766" t="s">
        <v>171</v>
      </c>
      <c r="B179" s="755">
        <v>85340</v>
      </c>
      <c r="C179" s="755">
        <v>85180</v>
      </c>
      <c r="D179" s="755">
        <v>85012</v>
      </c>
      <c r="E179" s="755">
        <v>84880</v>
      </c>
      <c r="F179" s="755">
        <v>84520</v>
      </c>
      <c r="G179" s="755">
        <v>83808</v>
      </c>
      <c r="H179" s="755">
        <v>83275</v>
      </c>
      <c r="I179" s="755">
        <v>83073</v>
      </c>
    </row>
    <row r="180" spans="1:9" s="770" customFormat="1" ht="11.1" customHeight="1">
      <c r="A180" s="764" t="s">
        <v>172</v>
      </c>
      <c r="B180" s="757">
        <v>14342</v>
      </c>
      <c r="C180" s="757">
        <v>14262</v>
      </c>
      <c r="D180" s="757">
        <v>14210</v>
      </c>
      <c r="E180" s="757">
        <v>14088</v>
      </c>
      <c r="F180" s="757">
        <v>13899</v>
      </c>
      <c r="G180" s="757">
        <v>13711</v>
      </c>
      <c r="H180" s="757">
        <v>13003</v>
      </c>
      <c r="I180" s="757">
        <v>12898</v>
      </c>
    </row>
    <row r="181" spans="1:9" s="746" customFormat="1" ht="11.1" customHeight="1">
      <c r="A181" s="766" t="s">
        <v>16</v>
      </c>
      <c r="B181" s="755">
        <v>73049</v>
      </c>
      <c r="C181" s="755">
        <v>72942</v>
      </c>
      <c r="D181" s="755">
        <v>72843</v>
      </c>
      <c r="E181" s="755">
        <v>72750</v>
      </c>
      <c r="F181" s="755">
        <v>72480</v>
      </c>
      <c r="G181" s="755">
        <v>71910</v>
      </c>
      <c r="H181" s="755">
        <v>69985</v>
      </c>
      <c r="I181" s="755">
        <v>69697</v>
      </c>
    </row>
    <row r="182" spans="1:9" s="770" customFormat="1" ht="11.1" customHeight="1">
      <c r="A182" s="764" t="s">
        <v>173</v>
      </c>
      <c r="B182" s="757">
        <v>53348</v>
      </c>
      <c r="C182" s="757">
        <v>53350</v>
      </c>
      <c r="D182" s="757">
        <v>53377</v>
      </c>
      <c r="E182" s="757">
        <v>53388</v>
      </c>
      <c r="F182" s="757">
        <v>53249</v>
      </c>
      <c r="G182" s="757">
        <v>52958</v>
      </c>
      <c r="H182" s="757">
        <v>54180</v>
      </c>
      <c r="I182" s="757">
        <v>54180</v>
      </c>
    </row>
    <row r="183" spans="1:9" s="746" customFormat="1" ht="11.1" customHeight="1">
      <c r="A183" s="766" t="s">
        <v>174</v>
      </c>
      <c r="B183" s="755">
        <v>31269</v>
      </c>
      <c r="C183" s="755">
        <v>31091</v>
      </c>
      <c r="D183" s="755">
        <v>30939</v>
      </c>
      <c r="E183" s="755">
        <v>30795</v>
      </c>
      <c r="F183" s="755">
        <v>30575</v>
      </c>
      <c r="G183" s="755">
        <v>30268</v>
      </c>
      <c r="H183" s="755">
        <v>29648</v>
      </c>
      <c r="I183" s="755">
        <v>29224</v>
      </c>
    </row>
    <row r="184" spans="1:9" s="746" customFormat="1" ht="11.1" customHeight="1">
      <c r="A184" s="758" t="s">
        <v>175</v>
      </c>
      <c r="B184" s="757">
        <v>48671</v>
      </c>
      <c r="C184" s="757">
        <v>48087</v>
      </c>
      <c r="D184" s="757">
        <v>47562</v>
      </c>
      <c r="E184" s="757">
        <v>47096</v>
      </c>
      <c r="F184" s="757">
        <v>46541</v>
      </c>
      <c r="G184" s="757">
        <v>45824</v>
      </c>
      <c r="H184" s="757">
        <v>43258</v>
      </c>
      <c r="I184" s="757">
        <v>42766</v>
      </c>
    </row>
    <row r="185" spans="1:9" s="746" customFormat="1" ht="11.1" customHeight="1">
      <c r="A185" s="756" t="s">
        <v>176</v>
      </c>
      <c r="B185" s="755">
        <v>7317</v>
      </c>
      <c r="C185" s="755">
        <v>7098</v>
      </c>
      <c r="D185" s="755">
        <v>6879</v>
      </c>
      <c r="E185" s="755">
        <v>6664</v>
      </c>
      <c r="F185" s="755">
        <v>6480</v>
      </c>
      <c r="G185" s="755">
        <v>6240</v>
      </c>
      <c r="H185" s="755">
        <v>5889</v>
      </c>
      <c r="I185" s="755">
        <v>5765</v>
      </c>
    </row>
    <row r="186" spans="1:9" s="746" customFormat="1" ht="11.1" customHeight="1">
      <c r="A186" s="758" t="s">
        <v>177</v>
      </c>
      <c r="B186" s="757">
        <v>18059</v>
      </c>
      <c r="C186" s="757">
        <v>18030</v>
      </c>
      <c r="D186" s="757">
        <v>17991</v>
      </c>
      <c r="E186" s="757">
        <v>17846</v>
      </c>
      <c r="F186" s="757">
        <v>17690</v>
      </c>
      <c r="G186" s="757">
        <v>17497</v>
      </c>
      <c r="H186" s="757">
        <v>15873</v>
      </c>
      <c r="I186" s="757">
        <v>15785</v>
      </c>
    </row>
    <row r="187" spans="1:9" s="746" customFormat="1" ht="11.1" customHeight="1">
      <c r="A187" s="756" t="s">
        <v>178</v>
      </c>
      <c r="B187" s="755">
        <v>13301</v>
      </c>
      <c r="C187" s="755">
        <v>13130</v>
      </c>
      <c r="D187" s="755">
        <v>12963</v>
      </c>
      <c r="E187" s="755">
        <v>12836</v>
      </c>
      <c r="F187" s="755">
        <v>12724</v>
      </c>
      <c r="G187" s="755">
        <v>12582</v>
      </c>
      <c r="H187" s="755">
        <v>11881</v>
      </c>
      <c r="I187" s="755">
        <v>11747</v>
      </c>
    </row>
    <row r="188" spans="1:9" s="746" customFormat="1" ht="11.1" customHeight="1">
      <c r="A188" s="758" t="s">
        <v>179</v>
      </c>
      <c r="B188" s="757">
        <v>8323</v>
      </c>
      <c r="C188" s="757">
        <v>8176</v>
      </c>
      <c r="D188" s="757">
        <v>7998</v>
      </c>
      <c r="E188" s="757">
        <v>7829</v>
      </c>
      <c r="F188" s="757">
        <v>7664</v>
      </c>
      <c r="G188" s="757">
        <v>7482</v>
      </c>
      <c r="H188" s="757">
        <v>7041</v>
      </c>
      <c r="I188" s="757">
        <v>6906</v>
      </c>
    </row>
    <row r="189" spans="1:9" s="746" customFormat="1" ht="11.1" customHeight="1">
      <c r="A189" s="756" t="s">
        <v>180</v>
      </c>
      <c r="B189" s="755">
        <v>13037</v>
      </c>
      <c r="C189" s="755">
        <v>12811</v>
      </c>
      <c r="D189" s="755">
        <v>12557</v>
      </c>
      <c r="E189" s="755">
        <v>12322</v>
      </c>
      <c r="F189" s="755">
        <v>12098</v>
      </c>
      <c r="G189" s="755">
        <v>11822</v>
      </c>
      <c r="H189" s="755">
        <v>10844</v>
      </c>
      <c r="I189" s="755">
        <v>10629</v>
      </c>
    </row>
    <row r="190" spans="1:9" s="746" customFormat="1" ht="14.1" customHeight="1">
      <c r="A190" s="769" t="s">
        <v>181</v>
      </c>
      <c r="B190" s="753">
        <v>87015</v>
      </c>
      <c r="C190" s="753">
        <v>85964</v>
      </c>
      <c r="D190" s="753">
        <v>84827</v>
      </c>
      <c r="E190" s="753">
        <v>83699</v>
      </c>
      <c r="F190" s="753">
        <v>82537</v>
      </c>
      <c r="G190" s="753">
        <v>81165</v>
      </c>
      <c r="H190" s="753">
        <v>77039</v>
      </c>
      <c r="I190" s="753">
        <v>75952</v>
      </c>
    </row>
    <row r="191" spans="1:9" s="760" customFormat="1" ht="11.1" customHeight="1">
      <c r="A191" s="768" t="s">
        <v>182</v>
      </c>
      <c r="B191" s="767">
        <v>55381</v>
      </c>
      <c r="C191" s="767">
        <v>54873</v>
      </c>
      <c r="D191" s="767">
        <v>54342</v>
      </c>
      <c r="E191" s="767">
        <v>53824</v>
      </c>
      <c r="F191" s="767">
        <v>53281</v>
      </c>
      <c r="G191" s="767">
        <v>52602</v>
      </c>
      <c r="H191" s="767">
        <v>49792</v>
      </c>
      <c r="I191" s="767">
        <v>49204</v>
      </c>
    </row>
    <row r="192" spans="1:9" s="765" customFormat="1" ht="11.1" customHeight="1">
      <c r="A192" s="758" t="s">
        <v>183</v>
      </c>
      <c r="B192" s="757">
        <v>10933</v>
      </c>
      <c r="C192" s="757">
        <v>10659</v>
      </c>
      <c r="D192" s="757">
        <v>10362</v>
      </c>
      <c r="E192" s="757">
        <v>10069</v>
      </c>
      <c r="F192" s="757">
        <v>9789</v>
      </c>
      <c r="G192" s="757">
        <v>9497</v>
      </c>
      <c r="H192" s="757">
        <v>9177</v>
      </c>
      <c r="I192" s="757">
        <v>8939</v>
      </c>
    </row>
    <row r="193" spans="1:9" s="746" customFormat="1" ht="11.1" customHeight="1">
      <c r="A193" s="756" t="s">
        <v>184</v>
      </c>
      <c r="B193" s="755">
        <v>11214</v>
      </c>
      <c r="C193" s="755">
        <v>11065</v>
      </c>
      <c r="D193" s="755">
        <v>10889</v>
      </c>
      <c r="E193" s="755">
        <v>10702</v>
      </c>
      <c r="F193" s="755">
        <v>10523</v>
      </c>
      <c r="G193" s="755">
        <v>10325</v>
      </c>
      <c r="H193" s="755">
        <v>9993</v>
      </c>
      <c r="I193" s="755">
        <v>9854</v>
      </c>
    </row>
    <row r="194" spans="1:9" s="746" customFormat="1" ht="11.1" customHeight="1">
      <c r="A194" s="758" t="s">
        <v>185</v>
      </c>
      <c r="B194" s="757">
        <v>9487</v>
      </c>
      <c r="C194" s="757">
        <v>9367</v>
      </c>
      <c r="D194" s="757">
        <v>9234</v>
      </c>
      <c r="E194" s="757">
        <v>9104</v>
      </c>
      <c r="F194" s="757">
        <v>8944</v>
      </c>
      <c r="G194" s="757">
        <v>8741</v>
      </c>
      <c r="H194" s="757">
        <v>8077</v>
      </c>
      <c r="I194" s="757">
        <v>7955</v>
      </c>
    </row>
    <row r="195" spans="1:9" s="746" customFormat="1" ht="14.1" customHeight="1">
      <c r="A195" s="763" t="s">
        <v>186</v>
      </c>
      <c r="B195" s="751">
        <v>191054</v>
      </c>
      <c r="C195" s="751">
        <v>189091</v>
      </c>
      <c r="D195" s="751">
        <v>187003</v>
      </c>
      <c r="E195" s="751">
        <v>184994</v>
      </c>
      <c r="F195" s="751">
        <v>182895</v>
      </c>
      <c r="G195" s="751">
        <v>180400</v>
      </c>
      <c r="H195" s="751">
        <v>176202</v>
      </c>
      <c r="I195" s="751">
        <v>174545</v>
      </c>
    </row>
    <row r="196" spans="1:9" s="760" customFormat="1" ht="11.1" customHeight="1">
      <c r="A196" s="762" t="s">
        <v>187</v>
      </c>
      <c r="B196" s="761">
        <v>104987</v>
      </c>
      <c r="C196" s="761">
        <v>104125</v>
      </c>
      <c r="D196" s="761">
        <v>103180</v>
      </c>
      <c r="E196" s="761">
        <v>102288</v>
      </c>
      <c r="F196" s="761">
        <v>101332</v>
      </c>
      <c r="G196" s="761">
        <v>100155</v>
      </c>
      <c r="H196" s="761">
        <v>98258</v>
      </c>
      <c r="I196" s="761">
        <v>97513</v>
      </c>
    </row>
    <row r="197" spans="1:9" s="765" customFormat="1" ht="11.1" customHeight="1">
      <c r="A197" s="756" t="s">
        <v>188</v>
      </c>
      <c r="B197" s="755">
        <v>38846</v>
      </c>
      <c r="C197" s="755">
        <v>38423</v>
      </c>
      <c r="D197" s="755">
        <v>38000</v>
      </c>
      <c r="E197" s="755">
        <v>37626</v>
      </c>
      <c r="F197" s="755">
        <v>37222</v>
      </c>
      <c r="G197" s="755">
        <v>36710</v>
      </c>
      <c r="H197" s="755">
        <v>35544</v>
      </c>
      <c r="I197" s="755">
        <v>35215</v>
      </c>
    </row>
    <row r="198" spans="1:9" s="746" customFormat="1" ht="11.1" customHeight="1">
      <c r="A198" s="758" t="s">
        <v>189</v>
      </c>
      <c r="B198" s="757">
        <v>47221</v>
      </c>
      <c r="C198" s="757">
        <v>46543</v>
      </c>
      <c r="D198" s="757">
        <v>45823</v>
      </c>
      <c r="E198" s="757">
        <v>45080</v>
      </c>
      <c r="F198" s="757">
        <v>44341</v>
      </c>
      <c r="G198" s="757">
        <v>43535</v>
      </c>
      <c r="H198" s="757">
        <v>42400</v>
      </c>
      <c r="I198" s="757">
        <v>41817</v>
      </c>
    </row>
    <row r="199" spans="1:9" s="746" customFormat="1" ht="14.1" customHeight="1">
      <c r="A199" s="763" t="s">
        <v>190</v>
      </c>
      <c r="B199" s="751">
        <v>199849</v>
      </c>
      <c r="C199" s="751">
        <v>198671</v>
      </c>
      <c r="D199" s="751">
        <v>197538</v>
      </c>
      <c r="E199" s="751">
        <v>196431</v>
      </c>
      <c r="F199" s="751">
        <v>195041</v>
      </c>
      <c r="G199" s="751">
        <v>193073</v>
      </c>
      <c r="H199" s="751">
        <v>194208</v>
      </c>
      <c r="I199" s="751">
        <v>192734</v>
      </c>
    </row>
    <row r="200" spans="1:9" s="760" customFormat="1" ht="11.1" customHeight="1">
      <c r="A200" s="762" t="s">
        <v>191</v>
      </c>
      <c r="B200" s="761">
        <v>81468</v>
      </c>
      <c r="C200" s="761">
        <v>80961</v>
      </c>
      <c r="D200" s="761">
        <v>80402</v>
      </c>
      <c r="E200" s="761">
        <v>79782</v>
      </c>
      <c r="F200" s="761">
        <v>79068</v>
      </c>
      <c r="G200" s="761">
        <v>78094</v>
      </c>
      <c r="H200" s="761">
        <v>74631</v>
      </c>
      <c r="I200" s="761">
        <v>73878</v>
      </c>
    </row>
    <row r="201" spans="1:9" s="765" customFormat="1" ht="11.1" customHeight="1">
      <c r="A201" s="766" t="s">
        <v>192</v>
      </c>
      <c r="B201" s="755">
        <v>72443</v>
      </c>
      <c r="C201" s="755">
        <v>72020</v>
      </c>
      <c r="D201" s="755">
        <v>71551</v>
      </c>
      <c r="E201" s="755">
        <v>71050</v>
      </c>
      <c r="F201" s="755">
        <v>70460</v>
      </c>
      <c r="G201" s="755">
        <v>69654</v>
      </c>
      <c r="H201" s="755">
        <v>67054</v>
      </c>
      <c r="I201" s="755">
        <v>66442</v>
      </c>
    </row>
    <row r="202" spans="1:9" s="746" customFormat="1" ht="11.1" customHeight="1">
      <c r="A202" s="764" t="s">
        <v>193</v>
      </c>
      <c r="B202" s="757">
        <v>9025</v>
      </c>
      <c r="C202" s="757">
        <v>8941</v>
      </c>
      <c r="D202" s="757">
        <v>8851</v>
      </c>
      <c r="E202" s="757">
        <v>8732</v>
      </c>
      <c r="F202" s="757">
        <v>8608</v>
      </c>
      <c r="G202" s="757">
        <v>8440</v>
      </c>
      <c r="H202" s="757">
        <v>7577</v>
      </c>
      <c r="I202" s="757">
        <v>7436</v>
      </c>
    </row>
    <row r="203" spans="1:9" s="746" customFormat="1" ht="11.1" customHeight="1">
      <c r="A203" s="756" t="s">
        <v>194</v>
      </c>
      <c r="B203" s="755">
        <v>7447</v>
      </c>
      <c r="C203" s="755">
        <v>7304</v>
      </c>
      <c r="D203" s="755">
        <v>7167</v>
      </c>
      <c r="E203" s="755">
        <v>7050</v>
      </c>
      <c r="F203" s="755">
        <v>6924</v>
      </c>
      <c r="G203" s="755">
        <v>6779</v>
      </c>
      <c r="H203" s="755">
        <v>6099</v>
      </c>
      <c r="I203" s="755">
        <v>5969</v>
      </c>
    </row>
    <row r="204" spans="1:9" s="746" customFormat="1" ht="11.1" customHeight="1">
      <c r="A204" s="758" t="s">
        <v>195</v>
      </c>
      <c r="B204" s="757">
        <v>37867</v>
      </c>
      <c r="C204" s="757">
        <v>37769</v>
      </c>
      <c r="D204" s="757">
        <v>37735</v>
      </c>
      <c r="E204" s="757">
        <v>37718</v>
      </c>
      <c r="F204" s="757">
        <v>37615</v>
      </c>
      <c r="G204" s="757">
        <v>37394</v>
      </c>
      <c r="H204" s="757">
        <v>41056</v>
      </c>
      <c r="I204" s="757">
        <v>40956</v>
      </c>
    </row>
    <row r="205" spans="1:9" s="746" customFormat="1" ht="11.1" customHeight="1">
      <c r="A205" s="756" t="s">
        <v>196</v>
      </c>
      <c r="B205" s="755">
        <v>19443</v>
      </c>
      <c r="C205" s="755">
        <v>19201</v>
      </c>
      <c r="D205" s="755">
        <v>18967</v>
      </c>
      <c r="E205" s="755">
        <v>18738</v>
      </c>
      <c r="F205" s="755">
        <v>18472</v>
      </c>
      <c r="G205" s="755">
        <v>18174</v>
      </c>
      <c r="H205" s="755">
        <v>17615</v>
      </c>
      <c r="I205" s="755">
        <v>17417</v>
      </c>
    </row>
    <row r="206" spans="1:9" s="746" customFormat="1" ht="11.1" customHeight="1">
      <c r="A206" s="758" t="s">
        <v>197</v>
      </c>
      <c r="B206" s="757">
        <v>29810</v>
      </c>
      <c r="C206" s="757">
        <v>29886</v>
      </c>
      <c r="D206" s="757">
        <v>29989</v>
      </c>
      <c r="E206" s="757">
        <v>30100</v>
      </c>
      <c r="F206" s="757">
        <v>30172</v>
      </c>
      <c r="G206" s="757">
        <v>30194</v>
      </c>
      <c r="H206" s="757">
        <v>33386</v>
      </c>
      <c r="I206" s="757">
        <v>33372</v>
      </c>
    </row>
    <row r="207" spans="1:9" s="746" customFormat="1" ht="11.1" customHeight="1">
      <c r="A207" s="756" t="s">
        <v>198</v>
      </c>
      <c r="B207" s="755">
        <v>19135</v>
      </c>
      <c r="C207" s="755">
        <v>18930</v>
      </c>
      <c r="D207" s="755">
        <v>18716</v>
      </c>
      <c r="E207" s="755">
        <v>18524</v>
      </c>
      <c r="F207" s="755">
        <v>18311</v>
      </c>
      <c r="G207" s="755">
        <v>18023</v>
      </c>
      <c r="H207" s="755">
        <v>17080</v>
      </c>
      <c r="I207" s="755">
        <v>16845</v>
      </c>
    </row>
    <row r="208" spans="1:9" s="746" customFormat="1" ht="11.1" customHeight="1">
      <c r="A208" s="758" t="s">
        <v>199</v>
      </c>
      <c r="B208" s="757">
        <v>4679</v>
      </c>
      <c r="C208" s="757">
        <v>4620</v>
      </c>
      <c r="D208" s="757">
        <v>4562</v>
      </c>
      <c r="E208" s="757">
        <v>4519</v>
      </c>
      <c r="F208" s="757">
        <v>4479</v>
      </c>
      <c r="G208" s="757">
        <v>4415</v>
      </c>
      <c r="H208" s="757">
        <v>4341</v>
      </c>
      <c r="I208" s="757">
        <v>4297</v>
      </c>
    </row>
    <row r="209" spans="1:9" s="746" customFormat="1" ht="14.1" customHeight="1">
      <c r="A209" s="763" t="s">
        <v>200</v>
      </c>
      <c r="B209" s="751">
        <v>86327</v>
      </c>
      <c r="C209" s="751">
        <v>85287</v>
      </c>
      <c r="D209" s="751">
        <v>84252</v>
      </c>
      <c r="E209" s="751">
        <v>83200</v>
      </c>
      <c r="F209" s="751">
        <v>82067</v>
      </c>
      <c r="G209" s="751">
        <v>80765</v>
      </c>
      <c r="H209" s="751">
        <v>77649</v>
      </c>
      <c r="I209" s="751">
        <v>76773</v>
      </c>
    </row>
    <row r="210" spans="1:9" s="760" customFormat="1" ht="11.1" customHeight="1">
      <c r="A210" s="762" t="s">
        <v>201</v>
      </c>
      <c r="B210" s="761">
        <v>42068</v>
      </c>
      <c r="C210" s="761">
        <v>41652</v>
      </c>
      <c r="D210" s="761">
        <v>41218</v>
      </c>
      <c r="E210" s="761">
        <v>40748</v>
      </c>
      <c r="F210" s="761">
        <v>40229</v>
      </c>
      <c r="G210" s="761">
        <v>39643</v>
      </c>
      <c r="H210" s="761">
        <v>38224</v>
      </c>
      <c r="I210" s="761">
        <v>37863</v>
      </c>
    </row>
    <row r="211" spans="1:9" s="759" customFormat="1" ht="11.1" customHeight="1">
      <c r="A211" s="756" t="s">
        <v>202</v>
      </c>
      <c r="B211" s="755">
        <v>10832</v>
      </c>
      <c r="C211" s="755">
        <v>10651</v>
      </c>
      <c r="D211" s="755">
        <v>10509</v>
      </c>
      <c r="E211" s="755">
        <v>10339</v>
      </c>
      <c r="F211" s="755">
        <v>10132</v>
      </c>
      <c r="G211" s="755">
        <v>9925</v>
      </c>
      <c r="H211" s="755">
        <v>9731</v>
      </c>
      <c r="I211" s="755">
        <v>9567</v>
      </c>
    </row>
    <row r="212" spans="1:9" s="746" customFormat="1" ht="11.1" customHeight="1">
      <c r="A212" s="758" t="s">
        <v>203</v>
      </c>
      <c r="B212" s="757">
        <v>15421</v>
      </c>
      <c r="C212" s="757">
        <v>15197</v>
      </c>
      <c r="D212" s="757">
        <v>14980</v>
      </c>
      <c r="E212" s="757">
        <v>14823</v>
      </c>
      <c r="F212" s="757">
        <v>14655</v>
      </c>
      <c r="G212" s="757">
        <v>14440</v>
      </c>
      <c r="H212" s="757">
        <v>13825</v>
      </c>
      <c r="I212" s="757">
        <v>13726</v>
      </c>
    </row>
    <row r="213" spans="1:9" s="746" customFormat="1" ht="11.1" customHeight="1">
      <c r="A213" s="756" t="s">
        <v>204</v>
      </c>
      <c r="B213" s="755">
        <v>18006</v>
      </c>
      <c r="C213" s="755">
        <v>17787</v>
      </c>
      <c r="D213" s="755">
        <v>17545</v>
      </c>
      <c r="E213" s="755">
        <v>17290</v>
      </c>
      <c r="F213" s="755">
        <v>17051</v>
      </c>
      <c r="G213" s="755">
        <v>16757</v>
      </c>
      <c r="H213" s="755">
        <v>15869</v>
      </c>
      <c r="I213" s="755">
        <v>15617</v>
      </c>
    </row>
    <row r="214" spans="1:9" s="746" customFormat="1" ht="14.1" customHeight="1">
      <c r="A214" s="754" t="s">
        <v>205</v>
      </c>
      <c r="B214" s="753" t="s">
        <v>3</v>
      </c>
      <c r="C214" s="753" t="s">
        <v>3</v>
      </c>
      <c r="D214" s="753" t="s">
        <v>3</v>
      </c>
      <c r="E214" s="753" t="s">
        <v>3</v>
      </c>
      <c r="F214" s="753" t="s">
        <v>3</v>
      </c>
      <c r="G214" s="753" t="s">
        <v>3</v>
      </c>
      <c r="H214" s="753" t="s">
        <v>3</v>
      </c>
      <c r="I214" s="753" t="s">
        <v>3</v>
      </c>
    </row>
    <row r="215" spans="1:9" s="750" customFormat="1" ht="9.9499999999999993" customHeight="1">
      <c r="A215" s="752"/>
      <c r="B215" s="751"/>
      <c r="C215" s="751"/>
      <c r="D215" s="751"/>
      <c r="E215" s="751"/>
      <c r="F215" s="751"/>
      <c r="G215" s="751"/>
    </row>
    <row r="216" spans="1:9" s="746" customFormat="1" ht="12.95" customHeight="1">
      <c r="A216" s="749" t="s">
        <v>522</v>
      </c>
      <c r="B216" s="748"/>
      <c r="C216" s="748"/>
      <c r="D216" s="748"/>
      <c r="E216" s="748"/>
      <c r="F216" s="748"/>
      <c r="G216" s="748"/>
      <c r="H216" s="748"/>
      <c r="I216" s="747"/>
    </row>
  </sheetData>
  <mergeCells count="5">
    <mergeCell ref="A1:I1"/>
    <mergeCell ref="A164:I164"/>
    <mergeCell ref="A112:I112"/>
    <mergeCell ref="A216:I216"/>
    <mergeCell ref="A54:I54"/>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4" max="8" man="1"/>
    <brk id="112" max="8" man="1"/>
    <brk id="164"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F8826-5897-4644-B117-DFF25C59FE18}">
  <dimension ref="A1:O218"/>
  <sheetViews>
    <sheetView view="pageBreakPreview" zoomScaleNormal="100" zoomScaleSheetLayoutView="100" workbookViewId="0">
      <pane ySplit="5" topLeftCell="A6" activePane="bottomLeft" state="frozen"/>
      <selection activeCell="A5" sqref="A5"/>
      <selection pane="bottomLeft" activeCell="A3" sqref="A3:A5"/>
    </sheetView>
  </sheetViews>
  <sheetFormatPr defaultColWidth="10" defaultRowHeight="12.75"/>
  <cols>
    <col min="1" max="1" width="16.7109375" style="802" customWidth="1"/>
    <col min="2" max="2" width="5.28515625" style="745" customWidth="1"/>
    <col min="3" max="3" width="5.7109375" style="745" customWidth="1"/>
    <col min="4" max="4" width="6.7109375" style="745" customWidth="1"/>
    <col min="5" max="5" width="3.7109375" style="745" customWidth="1"/>
    <col min="6" max="6" width="6.7109375" style="745" customWidth="1"/>
    <col min="7" max="7" width="3.7109375" style="745" customWidth="1"/>
    <col min="8" max="8" width="6.42578125" style="745" customWidth="1"/>
    <col min="9" max="9" width="3.7109375" style="745" customWidth="1"/>
    <col min="10" max="10" width="6.42578125" style="745" customWidth="1"/>
    <col min="11" max="11" width="3.7109375" style="745" customWidth="1"/>
    <col min="12" max="12" width="6.7109375" style="745" customWidth="1"/>
    <col min="13" max="13" width="3.7109375" style="745" customWidth="1"/>
    <col min="14" max="15" width="5.7109375" style="745" customWidth="1"/>
    <col min="16" max="16384" width="10" style="798"/>
  </cols>
  <sheetData>
    <row r="1" spans="1:15" ht="30" customHeight="1">
      <c r="A1" s="162" t="s">
        <v>542</v>
      </c>
      <c r="B1" s="105"/>
      <c r="C1" s="105"/>
      <c r="D1" s="105"/>
      <c r="E1" s="105"/>
      <c r="F1" s="105"/>
      <c r="G1" s="105"/>
      <c r="H1" s="105"/>
      <c r="I1" s="105"/>
      <c r="J1" s="105"/>
      <c r="K1" s="105"/>
      <c r="L1" s="105"/>
      <c r="M1" s="105"/>
      <c r="N1" s="105"/>
      <c r="O1" s="105"/>
    </row>
    <row r="2" spans="1:15" ht="6" customHeight="1">
      <c r="A2" s="884"/>
      <c r="B2" s="31"/>
      <c r="C2" s="31"/>
      <c r="D2" s="31"/>
      <c r="E2" s="31"/>
      <c r="F2" s="31"/>
      <c r="G2" s="31"/>
      <c r="H2" s="31"/>
      <c r="I2" s="31"/>
      <c r="J2" s="31"/>
      <c r="K2" s="31"/>
      <c r="L2" s="31"/>
      <c r="M2" s="31"/>
      <c r="N2" s="31"/>
      <c r="O2" s="31"/>
    </row>
    <row r="3" spans="1:15" ht="19.899999999999999" customHeight="1">
      <c r="A3" s="639" t="s">
        <v>541</v>
      </c>
      <c r="B3" s="239" t="s">
        <v>540</v>
      </c>
      <c r="C3" s="239"/>
      <c r="D3" s="239" t="s">
        <v>539</v>
      </c>
      <c r="E3" s="239"/>
      <c r="F3" s="239"/>
      <c r="G3" s="239"/>
      <c r="H3" s="239"/>
      <c r="I3" s="239"/>
      <c r="J3" s="239"/>
      <c r="K3" s="239"/>
      <c r="L3" s="239"/>
      <c r="M3" s="239"/>
      <c r="N3" s="108" t="s">
        <v>538</v>
      </c>
      <c r="O3" s="109"/>
    </row>
    <row r="4" spans="1:15" ht="24.95" customHeight="1">
      <c r="A4" s="639"/>
      <c r="B4" s="239"/>
      <c r="C4" s="239"/>
      <c r="D4" s="108" t="s">
        <v>537</v>
      </c>
      <c r="E4" s="108"/>
      <c r="F4" s="108" t="s">
        <v>536</v>
      </c>
      <c r="G4" s="108"/>
      <c r="H4" s="108" t="s">
        <v>535</v>
      </c>
      <c r="I4" s="108"/>
      <c r="J4" s="108" t="s">
        <v>534</v>
      </c>
      <c r="K4" s="108"/>
      <c r="L4" s="108" t="s">
        <v>533</v>
      </c>
      <c r="M4" s="108"/>
      <c r="N4" s="108"/>
      <c r="O4" s="109"/>
    </row>
    <row r="5" spans="1:15" ht="40.15" customHeight="1">
      <c r="A5" s="639"/>
      <c r="B5" s="30" t="s">
        <v>337</v>
      </c>
      <c r="C5" s="30" t="s">
        <v>532</v>
      </c>
      <c r="D5" s="30" t="s">
        <v>488</v>
      </c>
      <c r="E5" s="30" t="s">
        <v>264</v>
      </c>
      <c r="F5" s="243" t="s">
        <v>488</v>
      </c>
      <c r="G5" s="30" t="s">
        <v>264</v>
      </c>
      <c r="H5" s="243" t="s">
        <v>488</v>
      </c>
      <c r="I5" s="30" t="s">
        <v>264</v>
      </c>
      <c r="J5" s="243" t="s">
        <v>488</v>
      </c>
      <c r="K5" s="30" t="s">
        <v>264</v>
      </c>
      <c r="L5" s="243" t="s">
        <v>488</v>
      </c>
      <c r="M5" s="30" t="s">
        <v>264</v>
      </c>
      <c r="N5" s="243" t="s">
        <v>531</v>
      </c>
      <c r="O5" s="883" t="s">
        <v>530</v>
      </c>
    </row>
    <row r="6" spans="1:15" s="810" customFormat="1" ht="15.95" customHeight="1">
      <c r="A6" s="882" t="s">
        <v>258</v>
      </c>
      <c r="B6" s="836">
        <v>43.92</v>
      </c>
      <c r="C6" s="832">
        <v>150.5</v>
      </c>
      <c r="D6" s="834">
        <v>4190872</v>
      </c>
      <c r="E6" s="833">
        <v>63.3</v>
      </c>
      <c r="F6" s="835">
        <v>5469662</v>
      </c>
      <c r="G6" s="833">
        <v>82.6</v>
      </c>
      <c r="H6" s="835">
        <v>439765</v>
      </c>
      <c r="I6" s="833">
        <v>6.6</v>
      </c>
      <c r="J6" s="835">
        <v>516267</v>
      </c>
      <c r="K6" s="833">
        <v>7.8</v>
      </c>
      <c r="L6" s="880">
        <v>1394001</v>
      </c>
      <c r="M6" s="833">
        <v>21</v>
      </c>
      <c r="N6" s="832">
        <v>73.900000000000006</v>
      </c>
      <c r="O6" s="832">
        <v>78.7</v>
      </c>
    </row>
    <row r="7" spans="1:15" ht="15.95" customHeight="1">
      <c r="A7" s="864" t="s">
        <v>263</v>
      </c>
      <c r="B7" s="823">
        <v>43.24</v>
      </c>
      <c r="C7" s="819">
        <v>140.1</v>
      </c>
      <c r="D7" s="821">
        <v>2184566</v>
      </c>
      <c r="E7" s="820">
        <v>63.9</v>
      </c>
      <c r="F7" s="822">
        <v>2806637</v>
      </c>
      <c r="G7" s="820">
        <v>82.1</v>
      </c>
      <c r="H7" s="822">
        <v>237846</v>
      </c>
      <c r="I7" s="820">
        <v>7</v>
      </c>
      <c r="J7" s="822">
        <v>273723</v>
      </c>
      <c r="K7" s="820">
        <v>8</v>
      </c>
      <c r="L7" s="860">
        <v>751155</v>
      </c>
      <c r="M7" s="820">
        <v>22</v>
      </c>
      <c r="N7" s="819">
        <v>73.7</v>
      </c>
      <c r="O7" s="819">
        <v>78.8</v>
      </c>
    </row>
    <row r="8" spans="1:15" s="810" customFormat="1" ht="15.95" customHeight="1">
      <c r="A8" s="863" t="s">
        <v>5</v>
      </c>
      <c r="B8" s="836">
        <v>42.75</v>
      </c>
      <c r="C8" s="832">
        <v>132.80000000000001</v>
      </c>
      <c r="D8" s="834">
        <v>1084076</v>
      </c>
      <c r="E8" s="833">
        <v>64.400000000000006</v>
      </c>
      <c r="F8" s="835">
        <v>1379325</v>
      </c>
      <c r="G8" s="833">
        <v>82</v>
      </c>
      <c r="H8" s="835">
        <v>119851</v>
      </c>
      <c r="I8" s="833">
        <v>7.1</v>
      </c>
      <c r="J8" s="835">
        <v>136845</v>
      </c>
      <c r="K8" s="833">
        <v>8.1</v>
      </c>
      <c r="L8" s="880">
        <v>390171</v>
      </c>
      <c r="M8" s="833">
        <v>23.2</v>
      </c>
      <c r="N8" s="832">
        <v>74.599999999999994</v>
      </c>
      <c r="O8" s="832">
        <v>79.400000000000006</v>
      </c>
    </row>
    <row r="9" spans="1:15" s="862" customFormat="1" ht="23.1" customHeight="1">
      <c r="A9" s="851" t="s">
        <v>262</v>
      </c>
      <c r="B9" s="850">
        <v>42.75</v>
      </c>
      <c r="C9" s="811">
        <v>132.80000000000001</v>
      </c>
      <c r="D9" s="848">
        <v>1084076</v>
      </c>
      <c r="E9" s="847">
        <v>64.400000000000006</v>
      </c>
      <c r="F9" s="849">
        <v>1379325</v>
      </c>
      <c r="G9" s="847">
        <v>82</v>
      </c>
      <c r="H9" s="849">
        <v>119851</v>
      </c>
      <c r="I9" s="847">
        <v>7.1</v>
      </c>
      <c r="J9" s="849">
        <v>136845</v>
      </c>
      <c r="K9" s="847">
        <v>8.1</v>
      </c>
      <c r="L9" s="878">
        <v>390171</v>
      </c>
      <c r="M9" s="847">
        <v>23.2</v>
      </c>
      <c r="N9" s="811">
        <v>74.599999999999994</v>
      </c>
      <c r="O9" s="811">
        <v>79.400000000000006</v>
      </c>
    </row>
    <row r="10" spans="1:15" ht="10.7" customHeight="1">
      <c r="A10" s="818" t="s">
        <v>6</v>
      </c>
      <c r="B10" s="817">
        <v>45.7</v>
      </c>
      <c r="C10" s="813">
        <v>182.1</v>
      </c>
      <c r="D10" s="815">
        <v>15916</v>
      </c>
      <c r="E10" s="814">
        <v>60.1</v>
      </c>
      <c r="F10" s="816">
        <v>22123</v>
      </c>
      <c r="G10" s="814">
        <v>83.6</v>
      </c>
      <c r="H10" s="816">
        <v>1638</v>
      </c>
      <c r="I10" s="814">
        <v>6.2</v>
      </c>
      <c r="J10" s="816">
        <v>1935</v>
      </c>
      <c r="K10" s="814">
        <v>7.3</v>
      </c>
      <c r="L10" s="873">
        <v>5066</v>
      </c>
      <c r="M10" s="814">
        <v>19.100000000000001</v>
      </c>
      <c r="N10" s="813">
        <v>72.7</v>
      </c>
      <c r="O10" s="813">
        <v>77.7</v>
      </c>
    </row>
    <row r="11" spans="1:15" ht="10.7" customHeight="1">
      <c r="A11" s="824" t="s">
        <v>7</v>
      </c>
      <c r="B11" s="823">
        <v>42.22</v>
      </c>
      <c r="C11" s="819">
        <v>128.30000000000001</v>
      </c>
      <c r="D11" s="821">
        <v>114504</v>
      </c>
      <c r="E11" s="820">
        <v>65.3</v>
      </c>
      <c r="F11" s="822">
        <v>143946</v>
      </c>
      <c r="G11" s="820">
        <v>82.1</v>
      </c>
      <c r="H11" s="822">
        <v>12847</v>
      </c>
      <c r="I11" s="820">
        <v>7.3</v>
      </c>
      <c r="J11" s="822">
        <v>14002</v>
      </c>
      <c r="K11" s="820">
        <v>8</v>
      </c>
      <c r="L11" s="860">
        <v>42128</v>
      </c>
      <c r="M11" s="820">
        <v>24</v>
      </c>
      <c r="N11" s="819">
        <v>73.7</v>
      </c>
      <c r="O11" s="819">
        <v>78.7</v>
      </c>
    </row>
    <row r="12" spans="1:15" ht="10.7" customHeight="1">
      <c r="A12" s="818" t="s">
        <v>8</v>
      </c>
      <c r="B12" s="817">
        <v>43.86</v>
      </c>
      <c r="C12" s="813">
        <v>151.6</v>
      </c>
      <c r="D12" s="815">
        <v>35854</v>
      </c>
      <c r="E12" s="814">
        <v>64.2</v>
      </c>
      <c r="F12" s="816">
        <v>46646</v>
      </c>
      <c r="G12" s="814">
        <v>83.5</v>
      </c>
      <c r="H12" s="816">
        <v>3572</v>
      </c>
      <c r="I12" s="814">
        <v>6.4</v>
      </c>
      <c r="J12" s="816">
        <v>4287</v>
      </c>
      <c r="K12" s="814">
        <v>7.7</v>
      </c>
      <c r="L12" s="873">
        <v>13674</v>
      </c>
      <c r="M12" s="814">
        <v>24.5</v>
      </c>
      <c r="N12" s="813">
        <v>74</v>
      </c>
      <c r="O12" s="813">
        <v>78.7</v>
      </c>
    </row>
    <row r="13" spans="1:15" ht="10.7" customHeight="1">
      <c r="A13" s="824" t="s">
        <v>9</v>
      </c>
      <c r="B13" s="823">
        <v>42.53</v>
      </c>
      <c r="C13" s="819">
        <v>129.30000000000001</v>
      </c>
      <c r="D13" s="821">
        <v>52669</v>
      </c>
      <c r="E13" s="820">
        <v>63.5</v>
      </c>
      <c r="F13" s="822">
        <v>67256</v>
      </c>
      <c r="G13" s="820">
        <v>81.099999999999994</v>
      </c>
      <c r="H13" s="822">
        <v>5760</v>
      </c>
      <c r="I13" s="820">
        <v>6.9</v>
      </c>
      <c r="J13" s="822">
        <v>7283</v>
      </c>
      <c r="K13" s="820">
        <v>8.8000000000000007</v>
      </c>
      <c r="L13" s="860">
        <v>18214</v>
      </c>
      <c r="M13" s="820">
        <v>22</v>
      </c>
      <c r="N13" s="819">
        <v>72.7</v>
      </c>
      <c r="O13" s="819">
        <v>78.3</v>
      </c>
    </row>
    <row r="14" spans="1:15" ht="10.7" customHeight="1">
      <c r="A14" s="818" t="s">
        <v>10</v>
      </c>
      <c r="B14" s="817">
        <v>41.16</v>
      </c>
      <c r="C14" s="813">
        <v>114.4</v>
      </c>
      <c r="D14" s="815">
        <v>115765</v>
      </c>
      <c r="E14" s="814">
        <v>66.8</v>
      </c>
      <c r="F14" s="816">
        <v>141767</v>
      </c>
      <c r="G14" s="814">
        <v>81.8</v>
      </c>
      <c r="H14" s="816">
        <v>13141</v>
      </c>
      <c r="I14" s="814">
        <v>7.6</v>
      </c>
      <c r="J14" s="816">
        <v>13837</v>
      </c>
      <c r="K14" s="814">
        <v>8</v>
      </c>
      <c r="L14" s="873">
        <v>44696</v>
      </c>
      <c r="M14" s="814">
        <v>25.8</v>
      </c>
      <c r="N14" s="813">
        <v>74</v>
      </c>
      <c r="O14" s="813">
        <v>78.5</v>
      </c>
    </row>
    <row r="15" spans="1:15" ht="10.7" customHeight="1">
      <c r="A15" s="824" t="s">
        <v>11</v>
      </c>
      <c r="B15" s="823">
        <v>42.33</v>
      </c>
      <c r="C15" s="819">
        <v>123.8</v>
      </c>
      <c r="D15" s="821">
        <v>115227</v>
      </c>
      <c r="E15" s="820">
        <v>64.5</v>
      </c>
      <c r="F15" s="822">
        <v>145136</v>
      </c>
      <c r="G15" s="820">
        <v>81.2</v>
      </c>
      <c r="H15" s="822">
        <v>13520</v>
      </c>
      <c r="I15" s="820">
        <v>7.6</v>
      </c>
      <c r="J15" s="822">
        <v>14962</v>
      </c>
      <c r="K15" s="820">
        <v>8.4</v>
      </c>
      <c r="L15" s="860">
        <v>41364</v>
      </c>
      <c r="M15" s="820">
        <v>23.1</v>
      </c>
      <c r="N15" s="819">
        <v>72.599999999999994</v>
      </c>
      <c r="O15" s="819">
        <v>78.8</v>
      </c>
    </row>
    <row r="16" spans="1:15" ht="10.7" customHeight="1">
      <c r="A16" s="818" t="s">
        <v>12</v>
      </c>
      <c r="B16" s="817">
        <v>42.45</v>
      </c>
      <c r="C16" s="813">
        <v>129.69999999999999</v>
      </c>
      <c r="D16" s="815">
        <v>35378</v>
      </c>
      <c r="E16" s="814">
        <v>64.2</v>
      </c>
      <c r="F16" s="816">
        <v>44662</v>
      </c>
      <c r="G16" s="814">
        <v>81.099999999999994</v>
      </c>
      <c r="H16" s="816">
        <v>4039</v>
      </c>
      <c r="I16" s="814">
        <v>7.3</v>
      </c>
      <c r="J16" s="816">
        <v>4676</v>
      </c>
      <c r="K16" s="814">
        <v>8.5</v>
      </c>
      <c r="L16" s="873">
        <v>11812</v>
      </c>
      <c r="M16" s="814">
        <v>21.4</v>
      </c>
      <c r="N16" s="813">
        <v>71.599999999999994</v>
      </c>
      <c r="O16" s="813">
        <v>76.8</v>
      </c>
    </row>
    <row r="17" spans="1:15" ht="10.7" customHeight="1">
      <c r="A17" s="824" t="s">
        <v>13</v>
      </c>
      <c r="B17" s="823">
        <v>43.88</v>
      </c>
      <c r="C17" s="819">
        <v>150.5</v>
      </c>
      <c r="D17" s="821">
        <v>30141</v>
      </c>
      <c r="E17" s="820">
        <v>62</v>
      </c>
      <c r="F17" s="822">
        <v>39856</v>
      </c>
      <c r="G17" s="820">
        <v>82</v>
      </c>
      <c r="H17" s="822">
        <v>3324</v>
      </c>
      <c r="I17" s="820">
        <v>6.8</v>
      </c>
      <c r="J17" s="822">
        <v>3946</v>
      </c>
      <c r="K17" s="820">
        <v>8.1</v>
      </c>
      <c r="L17" s="860">
        <v>10030</v>
      </c>
      <c r="M17" s="820">
        <v>20.6</v>
      </c>
      <c r="N17" s="819">
        <v>71.2</v>
      </c>
      <c r="O17" s="819">
        <v>76.900000000000006</v>
      </c>
    </row>
    <row r="18" spans="1:15" ht="10.7" customHeight="1">
      <c r="A18" s="818" t="s">
        <v>14</v>
      </c>
      <c r="B18" s="817">
        <v>43.43</v>
      </c>
      <c r="C18" s="813">
        <v>139.69999999999999</v>
      </c>
      <c r="D18" s="815">
        <v>131082</v>
      </c>
      <c r="E18" s="814">
        <v>62.7</v>
      </c>
      <c r="F18" s="816">
        <v>171309</v>
      </c>
      <c r="G18" s="814">
        <v>82</v>
      </c>
      <c r="H18" s="816">
        <v>15031</v>
      </c>
      <c r="I18" s="814">
        <v>7.2</v>
      </c>
      <c r="J18" s="816">
        <v>17226</v>
      </c>
      <c r="K18" s="814">
        <v>8.1999999999999993</v>
      </c>
      <c r="L18" s="873">
        <v>48382</v>
      </c>
      <c r="M18" s="814">
        <v>23.1</v>
      </c>
      <c r="N18" s="813">
        <v>74.599999999999994</v>
      </c>
      <c r="O18" s="813">
        <v>79.2</v>
      </c>
    </row>
    <row r="19" spans="1:15" ht="10.7" customHeight="1">
      <c r="A19" s="824" t="s">
        <v>15</v>
      </c>
      <c r="B19" s="823">
        <v>43.08</v>
      </c>
      <c r="C19" s="819">
        <v>137.69999999999999</v>
      </c>
      <c r="D19" s="821">
        <v>43754</v>
      </c>
      <c r="E19" s="820">
        <v>63.6</v>
      </c>
      <c r="F19" s="822">
        <v>56230</v>
      </c>
      <c r="G19" s="820">
        <v>81.7</v>
      </c>
      <c r="H19" s="822">
        <v>4793</v>
      </c>
      <c r="I19" s="820">
        <v>7</v>
      </c>
      <c r="J19" s="822">
        <v>5679</v>
      </c>
      <c r="K19" s="820">
        <v>8.3000000000000007</v>
      </c>
      <c r="L19" s="860">
        <v>14739</v>
      </c>
      <c r="M19" s="820">
        <v>21.4</v>
      </c>
      <c r="N19" s="819">
        <v>71.3</v>
      </c>
      <c r="O19" s="819">
        <v>76.3</v>
      </c>
    </row>
    <row r="20" spans="1:15" ht="10.7" customHeight="1">
      <c r="A20" s="818" t="s">
        <v>16</v>
      </c>
      <c r="B20" s="817">
        <v>41.68</v>
      </c>
      <c r="C20" s="813">
        <v>119.7</v>
      </c>
      <c r="D20" s="815">
        <v>121367</v>
      </c>
      <c r="E20" s="814">
        <v>66.2</v>
      </c>
      <c r="F20" s="816">
        <v>149474</v>
      </c>
      <c r="G20" s="814">
        <v>81.5</v>
      </c>
      <c r="H20" s="816">
        <v>13580</v>
      </c>
      <c r="I20" s="814">
        <v>7.4</v>
      </c>
      <c r="J20" s="816">
        <v>15073</v>
      </c>
      <c r="K20" s="814">
        <v>8.1999999999999993</v>
      </c>
      <c r="L20" s="873">
        <v>43672</v>
      </c>
      <c r="M20" s="814">
        <v>23.8</v>
      </c>
      <c r="N20" s="813">
        <v>72.099999999999994</v>
      </c>
      <c r="O20" s="813">
        <v>77.7</v>
      </c>
    </row>
    <row r="21" spans="1:15" ht="10.7" customHeight="1">
      <c r="A21" s="824" t="s">
        <v>17</v>
      </c>
      <c r="B21" s="823">
        <v>43.53</v>
      </c>
      <c r="C21" s="819">
        <v>137.1</v>
      </c>
      <c r="D21" s="821">
        <v>67348</v>
      </c>
      <c r="E21" s="820">
        <v>64.8</v>
      </c>
      <c r="F21" s="822">
        <v>85774</v>
      </c>
      <c r="G21" s="820">
        <v>82.5</v>
      </c>
      <c r="H21" s="822">
        <v>6653</v>
      </c>
      <c r="I21" s="820">
        <v>6.4</v>
      </c>
      <c r="J21" s="822">
        <v>8450</v>
      </c>
      <c r="K21" s="820">
        <v>8.1</v>
      </c>
      <c r="L21" s="860">
        <v>23695</v>
      </c>
      <c r="M21" s="820">
        <v>22.8</v>
      </c>
      <c r="N21" s="819">
        <v>73.3</v>
      </c>
      <c r="O21" s="819">
        <v>78.599999999999994</v>
      </c>
    </row>
    <row r="22" spans="1:15" ht="10.7" customHeight="1">
      <c r="A22" s="818" t="s">
        <v>18</v>
      </c>
      <c r="B22" s="817">
        <v>44.13</v>
      </c>
      <c r="C22" s="813">
        <v>154.5</v>
      </c>
      <c r="D22" s="815">
        <v>23271</v>
      </c>
      <c r="E22" s="814">
        <v>63</v>
      </c>
      <c r="F22" s="816">
        <v>30649</v>
      </c>
      <c r="G22" s="814">
        <v>83</v>
      </c>
      <c r="H22" s="816">
        <v>2478</v>
      </c>
      <c r="I22" s="814">
        <v>6.7</v>
      </c>
      <c r="J22" s="816">
        <v>2758</v>
      </c>
      <c r="K22" s="814">
        <v>7.5</v>
      </c>
      <c r="L22" s="873">
        <v>8545</v>
      </c>
      <c r="M22" s="814">
        <v>23.2</v>
      </c>
      <c r="N22" s="813">
        <v>69.5</v>
      </c>
      <c r="O22" s="813">
        <v>75.900000000000006</v>
      </c>
    </row>
    <row r="23" spans="1:15" ht="10.7" customHeight="1">
      <c r="A23" s="824" t="s">
        <v>19</v>
      </c>
      <c r="B23" s="823">
        <v>45.67</v>
      </c>
      <c r="C23" s="819">
        <v>183.8</v>
      </c>
      <c r="D23" s="821">
        <v>11604</v>
      </c>
      <c r="E23" s="820">
        <v>60.5</v>
      </c>
      <c r="F23" s="822">
        <v>16060</v>
      </c>
      <c r="G23" s="820">
        <v>83.7</v>
      </c>
      <c r="H23" s="822">
        <v>1220</v>
      </c>
      <c r="I23" s="820">
        <v>6.4</v>
      </c>
      <c r="J23" s="822">
        <v>1371</v>
      </c>
      <c r="K23" s="820">
        <v>7.1</v>
      </c>
      <c r="L23" s="860">
        <v>3584</v>
      </c>
      <c r="M23" s="820">
        <v>18.7</v>
      </c>
      <c r="N23" s="819">
        <v>70.8</v>
      </c>
      <c r="O23" s="819">
        <v>78.8</v>
      </c>
    </row>
    <row r="24" spans="1:15" ht="10.7" customHeight="1">
      <c r="A24" s="818" t="s">
        <v>20</v>
      </c>
      <c r="B24" s="817">
        <v>45.36</v>
      </c>
      <c r="C24" s="813">
        <v>182.2</v>
      </c>
      <c r="D24" s="815">
        <v>28061</v>
      </c>
      <c r="E24" s="814">
        <v>63</v>
      </c>
      <c r="F24" s="816">
        <v>37793</v>
      </c>
      <c r="G24" s="814">
        <v>84.9</v>
      </c>
      <c r="H24" s="816">
        <v>2661</v>
      </c>
      <c r="I24" s="814">
        <v>6</v>
      </c>
      <c r="J24" s="816">
        <v>3052</v>
      </c>
      <c r="K24" s="814">
        <v>6.9</v>
      </c>
      <c r="L24" s="873">
        <v>10384</v>
      </c>
      <c r="M24" s="814">
        <v>23.3</v>
      </c>
      <c r="N24" s="813">
        <v>73.900000000000006</v>
      </c>
      <c r="O24" s="813">
        <v>78.3</v>
      </c>
    </row>
    <row r="25" spans="1:15" ht="10.7" customHeight="1">
      <c r="A25" s="824" t="s">
        <v>21</v>
      </c>
      <c r="B25" s="823">
        <v>41.73</v>
      </c>
      <c r="C25" s="819">
        <v>117.4</v>
      </c>
      <c r="D25" s="821">
        <v>29452</v>
      </c>
      <c r="E25" s="820">
        <v>64.3</v>
      </c>
      <c r="F25" s="822">
        <v>36725</v>
      </c>
      <c r="G25" s="820">
        <v>80.2</v>
      </c>
      <c r="H25" s="822">
        <v>3546</v>
      </c>
      <c r="I25" s="820">
        <v>7.7</v>
      </c>
      <c r="J25" s="822">
        <v>4118</v>
      </c>
      <c r="K25" s="820">
        <v>9</v>
      </c>
      <c r="L25" s="860">
        <v>9947</v>
      </c>
      <c r="M25" s="820">
        <v>21.7</v>
      </c>
      <c r="N25" s="819">
        <v>73</v>
      </c>
      <c r="O25" s="819">
        <v>78.3</v>
      </c>
    </row>
    <row r="26" spans="1:15" ht="10.7" customHeight="1">
      <c r="A26" s="818" t="s">
        <v>22</v>
      </c>
      <c r="B26" s="817">
        <v>43.08</v>
      </c>
      <c r="C26" s="813">
        <v>136.4</v>
      </c>
      <c r="D26" s="815">
        <v>112683</v>
      </c>
      <c r="E26" s="814">
        <v>64.3</v>
      </c>
      <c r="F26" s="816">
        <v>143919</v>
      </c>
      <c r="G26" s="814">
        <v>82.2</v>
      </c>
      <c r="H26" s="816">
        <v>12048</v>
      </c>
      <c r="I26" s="814">
        <v>6.9</v>
      </c>
      <c r="J26" s="816">
        <v>14190</v>
      </c>
      <c r="K26" s="814">
        <v>8.1</v>
      </c>
      <c r="L26" s="873">
        <v>40239</v>
      </c>
      <c r="M26" s="814">
        <v>23</v>
      </c>
      <c r="N26" s="813">
        <v>73.3</v>
      </c>
      <c r="O26" s="813">
        <v>78.7</v>
      </c>
    </row>
    <row r="27" spans="1:15" s="810" customFormat="1" ht="15" customHeight="1">
      <c r="A27" s="812" t="s">
        <v>23</v>
      </c>
      <c r="B27" s="850">
        <v>43.71</v>
      </c>
      <c r="C27" s="811">
        <v>147.30000000000001</v>
      </c>
      <c r="D27" s="848">
        <v>1100490</v>
      </c>
      <c r="E27" s="847">
        <v>63.5</v>
      </c>
      <c r="F27" s="878">
        <v>1427312</v>
      </c>
      <c r="G27" s="811">
        <v>82.3</v>
      </c>
      <c r="H27" s="879">
        <v>117995</v>
      </c>
      <c r="I27" s="811">
        <v>6.8</v>
      </c>
      <c r="J27" s="878">
        <v>136878</v>
      </c>
      <c r="K27" s="811">
        <v>7.9</v>
      </c>
      <c r="L27" s="878">
        <v>360984</v>
      </c>
      <c r="M27" s="847">
        <v>20.8</v>
      </c>
      <c r="N27" s="811">
        <v>73</v>
      </c>
      <c r="O27" s="811">
        <v>78.2</v>
      </c>
    </row>
    <row r="28" spans="1:15" s="810" customFormat="1" ht="21.95" customHeight="1">
      <c r="A28" s="837" t="s">
        <v>462</v>
      </c>
      <c r="B28" s="836">
        <v>45.81</v>
      </c>
      <c r="C28" s="832">
        <v>180.2</v>
      </c>
      <c r="D28" s="834">
        <v>95092</v>
      </c>
      <c r="E28" s="833">
        <v>62.1</v>
      </c>
      <c r="F28" s="880">
        <v>128431</v>
      </c>
      <c r="G28" s="832">
        <v>83.9</v>
      </c>
      <c r="H28" s="881">
        <v>9086</v>
      </c>
      <c r="I28" s="832">
        <v>5.9</v>
      </c>
      <c r="J28" s="880">
        <v>11185</v>
      </c>
      <c r="K28" s="832">
        <v>7.3</v>
      </c>
      <c r="L28" s="834">
        <v>28928</v>
      </c>
      <c r="M28" s="833">
        <v>18.899999999999999</v>
      </c>
      <c r="N28" s="832">
        <v>72.2</v>
      </c>
      <c r="O28" s="832">
        <v>76.900000000000006</v>
      </c>
    </row>
    <row r="29" spans="1:15" s="825" customFormat="1" ht="11.1" customHeight="1">
      <c r="A29" s="831" t="s">
        <v>25</v>
      </c>
      <c r="B29" s="830">
        <v>46.11</v>
      </c>
      <c r="C29" s="826">
        <v>185</v>
      </c>
      <c r="D29" s="828">
        <v>43650</v>
      </c>
      <c r="E29" s="827">
        <v>62.2</v>
      </c>
      <c r="F29" s="871">
        <v>59094</v>
      </c>
      <c r="G29" s="826">
        <v>84.2</v>
      </c>
      <c r="H29" s="875">
        <v>4013</v>
      </c>
      <c r="I29" s="826">
        <v>5.7</v>
      </c>
      <c r="J29" s="871">
        <v>5037</v>
      </c>
      <c r="K29" s="826">
        <v>7.2</v>
      </c>
      <c r="L29" s="828">
        <v>13321</v>
      </c>
      <c r="M29" s="827">
        <v>19</v>
      </c>
      <c r="N29" s="826">
        <v>71.099999999999994</v>
      </c>
      <c r="O29" s="826">
        <v>75.900000000000006</v>
      </c>
    </row>
    <row r="30" spans="1:15" ht="11.1" customHeight="1">
      <c r="A30" s="818" t="s">
        <v>26</v>
      </c>
      <c r="B30" s="817">
        <v>46.51</v>
      </c>
      <c r="C30" s="813">
        <v>193.8</v>
      </c>
      <c r="D30" s="815">
        <v>14052</v>
      </c>
      <c r="E30" s="814">
        <v>61.3</v>
      </c>
      <c r="F30" s="873">
        <v>19347</v>
      </c>
      <c r="G30" s="813">
        <v>84.4</v>
      </c>
      <c r="H30" s="874">
        <v>1315</v>
      </c>
      <c r="I30" s="813">
        <v>5.7</v>
      </c>
      <c r="J30" s="873">
        <v>1611</v>
      </c>
      <c r="K30" s="813">
        <v>7</v>
      </c>
      <c r="L30" s="815">
        <v>4270</v>
      </c>
      <c r="M30" s="814">
        <v>18.600000000000001</v>
      </c>
      <c r="N30" s="813">
        <v>69.7</v>
      </c>
      <c r="O30" s="813">
        <v>76.8</v>
      </c>
    </row>
    <row r="31" spans="1:15" ht="11.1" customHeight="1">
      <c r="A31" s="824" t="s">
        <v>27</v>
      </c>
      <c r="B31" s="823">
        <v>45.04</v>
      </c>
      <c r="C31" s="819">
        <v>166.1</v>
      </c>
      <c r="D31" s="821">
        <v>22128</v>
      </c>
      <c r="E31" s="820">
        <v>62.7</v>
      </c>
      <c r="F31" s="860">
        <v>29349</v>
      </c>
      <c r="G31" s="819">
        <v>83.2</v>
      </c>
      <c r="H31" s="861">
        <v>2162</v>
      </c>
      <c r="I31" s="819">
        <v>6.1</v>
      </c>
      <c r="J31" s="860">
        <v>2709</v>
      </c>
      <c r="K31" s="819">
        <v>7.7</v>
      </c>
      <c r="L31" s="821">
        <v>6789</v>
      </c>
      <c r="M31" s="820">
        <v>19.2</v>
      </c>
      <c r="N31" s="819">
        <v>72.2</v>
      </c>
      <c r="O31" s="819">
        <v>77.2</v>
      </c>
    </row>
    <row r="32" spans="1:15" ht="11.1" customHeight="1">
      <c r="A32" s="818" t="s">
        <v>28</v>
      </c>
      <c r="B32" s="817">
        <v>45.41</v>
      </c>
      <c r="C32" s="813">
        <v>175.4</v>
      </c>
      <c r="D32" s="815">
        <v>15262</v>
      </c>
      <c r="E32" s="814">
        <v>61.7</v>
      </c>
      <c r="F32" s="873">
        <v>20641</v>
      </c>
      <c r="G32" s="813">
        <v>83.5</v>
      </c>
      <c r="H32" s="874">
        <v>1596</v>
      </c>
      <c r="I32" s="813">
        <v>6.5</v>
      </c>
      <c r="J32" s="873">
        <v>1828</v>
      </c>
      <c r="K32" s="813">
        <v>7.4</v>
      </c>
      <c r="L32" s="815">
        <v>4548</v>
      </c>
      <c r="M32" s="814">
        <v>18.399999999999999</v>
      </c>
      <c r="N32" s="813">
        <v>70.3</v>
      </c>
      <c r="O32" s="813">
        <v>76.5</v>
      </c>
    </row>
    <row r="33" spans="1:15" s="810" customFormat="1" ht="21.95" customHeight="1">
      <c r="A33" s="851" t="s">
        <v>461</v>
      </c>
      <c r="B33" s="850">
        <v>44.18</v>
      </c>
      <c r="C33" s="811">
        <v>153.9</v>
      </c>
      <c r="D33" s="848">
        <v>162593</v>
      </c>
      <c r="E33" s="847">
        <v>62.8</v>
      </c>
      <c r="F33" s="878">
        <v>213639</v>
      </c>
      <c r="G33" s="811">
        <v>82.5</v>
      </c>
      <c r="H33" s="879">
        <v>16923</v>
      </c>
      <c r="I33" s="811">
        <v>6.5</v>
      </c>
      <c r="J33" s="878">
        <v>20382</v>
      </c>
      <c r="K33" s="811">
        <v>7.9</v>
      </c>
      <c r="L33" s="848">
        <v>52472</v>
      </c>
      <c r="M33" s="847">
        <v>20.3</v>
      </c>
      <c r="N33" s="811">
        <v>72.8</v>
      </c>
      <c r="O33" s="811">
        <v>78.5</v>
      </c>
    </row>
    <row r="34" spans="1:15" s="825" customFormat="1" ht="11.1" customHeight="1">
      <c r="A34" s="846" t="s">
        <v>30</v>
      </c>
      <c r="B34" s="845">
        <v>43.72</v>
      </c>
      <c r="C34" s="841">
        <v>147.1</v>
      </c>
      <c r="D34" s="843">
        <v>73146</v>
      </c>
      <c r="E34" s="842">
        <v>63.5</v>
      </c>
      <c r="F34" s="876">
        <v>94867</v>
      </c>
      <c r="G34" s="841">
        <v>82.4</v>
      </c>
      <c r="H34" s="877">
        <v>7623</v>
      </c>
      <c r="I34" s="841">
        <v>6.6</v>
      </c>
      <c r="J34" s="876">
        <v>9150</v>
      </c>
      <c r="K34" s="841">
        <v>8</v>
      </c>
      <c r="L34" s="843">
        <v>24576</v>
      </c>
      <c r="M34" s="842">
        <v>21.4</v>
      </c>
      <c r="N34" s="841">
        <v>72.099999999999994</v>
      </c>
      <c r="O34" s="841">
        <v>77.400000000000006</v>
      </c>
    </row>
    <row r="35" spans="1:15" ht="11.1" customHeight="1">
      <c r="A35" s="824" t="s">
        <v>31</v>
      </c>
      <c r="B35" s="823">
        <v>45.04</v>
      </c>
      <c r="C35" s="819">
        <v>165.9</v>
      </c>
      <c r="D35" s="821">
        <v>10394</v>
      </c>
      <c r="E35" s="820">
        <v>61.1</v>
      </c>
      <c r="F35" s="860">
        <v>14055</v>
      </c>
      <c r="G35" s="819">
        <v>82.7</v>
      </c>
      <c r="H35" s="861">
        <v>1108</v>
      </c>
      <c r="I35" s="819">
        <v>6.5</v>
      </c>
      <c r="J35" s="860">
        <v>1321</v>
      </c>
      <c r="K35" s="819">
        <v>7.8</v>
      </c>
      <c r="L35" s="821">
        <v>3122</v>
      </c>
      <c r="M35" s="820">
        <v>18.399999999999999</v>
      </c>
      <c r="N35" s="819">
        <v>71.3</v>
      </c>
      <c r="O35" s="819">
        <v>75</v>
      </c>
    </row>
    <row r="36" spans="1:15" ht="11.1" customHeight="1">
      <c r="A36" s="818" t="s">
        <v>32</v>
      </c>
      <c r="B36" s="817">
        <v>45.19</v>
      </c>
      <c r="C36" s="813">
        <v>171.9</v>
      </c>
      <c r="D36" s="815">
        <v>8795</v>
      </c>
      <c r="E36" s="814">
        <v>61.4</v>
      </c>
      <c r="F36" s="873">
        <v>11934</v>
      </c>
      <c r="G36" s="813">
        <v>83.3</v>
      </c>
      <c r="H36" s="874">
        <v>861</v>
      </c>
      <c r="I36" s="813">
        <v>6</v>
      </c>
      <c r="J36" s="873">
        <v>1076</v>
      </c>
      <c r="K36" s="813">
        <v>7.5</v>
      </c>
      <c r="L36" s="815">
        <v>2688</v>
      </c>
      <c r="M36" s="814">
        <v>18.8</v>
      </c>
      <c r="N36" s="813">
        <v>70.099999999999994</v>
      </c>
      <c r="O36" s="813">
        <v>75.2</v>
      </c>
    </row>
    <row r="37" spans="1:15" s="825" customFormat="1" ht="11.1" customHeight="1">
      <c r="A37" s="831" t="s">
        <v>33</v>
      </c>
      <c r="B37" s="830">
        <v>44.18</v>
      </c>
      <c r="C37" s="826">
        <v>152.5</v>
      </c>
      <c r="D37" s="828">
        <v>28180</v>
      </c>
      <c r="E37" s="827">
        <v>62.4</v>
      </c>
      <c r="F37" s="871">
        <v>37159</v>
      </c>
      <c r="G37" s="826">
        <v>82.3</v>
      </c>
      <c r="H37" s="875">
        <v>2949</v>
      </c>
      <c r="I37" s="826">
        <v>6.5</v>
      </c>
      <c r="J37" s="871">
        <v>3601</v>
      </c>
      <c r="K37" s="826">
        <v>8</v>
      </c>
      <c r="L37" s="828">
        <v>9410</v>
      </c>
      <c r="M37" s="827">
        <v>20.8</v>
      </c>
      <c r="N37" s="826">
        <v>71.599999999999994</v>
      </c>
      <c r="O37" s="826">
        <v>77.3</v>
      </c>
    </row>
    <row r="38" spans="1:15" ht="11.1" customHeight="1">
      <c r="A38" s="818" t="s">
        <v>34</v>
      </c>
      <c r="B38" s="817">
        <v>44.35</v>
      </c>
      <c r="C38" s="813">
        <v>156.19999999999999</v>
      </c>
      <c r="D38" s="815">
        <v>13047</v>
      </c>
      <c r="E38" s="814">
        <v>62</v>
      </c>
      <c r="F38" s="873">
        <v>17319</v>
      </c>
      <c r="G38" s="813">
        <v>82.3</v>
      </c>
      <c r="H38" s="874">
        <v>1390</v>
      </c>
      <c r="I38" s="813">
        <v>6.6</v>
      </c>
      <c r="J38" s="873">
        <v>1703</v>
      </c>
      <c r="K38" s="813">
        <v>8.1</v>
      </c>
      <c r="L38" s="815">
        <v>4009</v>
      </c>
      <c r="M38" s="814">
        <v>19</v>
      </c>
      <c r="N38" s="813">
        <v>70.8</v>
      </c>
      <c r="O38" s="813">
        <v>76</v>
      </c>
    </row>
    <row r="39" spans="1:15" ht="11.1" customHeight="1">
      <c r="A39" s="824" t="s">
        <v>35</v>
      </c>
      <c r="B39" s="823">
        <v>44.08</v>
      </c>
      <c r="C39" s="819">
        <v>154</v>
      </c>
      <c r="D39" s="821">
        <v>17590</v>
      </c>
      <c r="E39" s="820">
        <v>62.9</v>
      </c>
      <c r="F39" s="860">
        <v>23045</v>
      </c>
      <c r="G39" s="819">
        <v>82.5</v>
      </c>
      <c r="H39" s="861">
        <v>1892</v>
      </c>
      <c r="I39" s="819">
        <v>6.8</v>
      </c>
      <c r="J39" s="860">
        <v>2183</v>
      </c>
      <c r="K39" s="819">
        <v>7.8</v>
      </c>
      <c r="L39" s="821">
        <v>5307</v>
      </c>
      <c r="M39" s="820">
        <v>19</v>
      </c>
      <c r="N39" s="819">
        <v>68.2</v>
      </c>
      <c r="O39" s="819">
        <v>76.599999999999994</v>
      </c>
    </row>
    <row r="40" spans="1:15" ht="11.1" customHeight="1">
      <c r="A40" s="818" t="s">
        <v>36</v>
      </c>
      <c r="B40" s="817">
        <v>43.52</v>
      </c>
      <c r="C40" s="813">
        <v>138.30000000000001</v>
      </c>
      <c r="D40" s="815">
        <v>5896</v>
      </c>
      <c r="E40" s="814">
        <v>62.5</v>
      </c>
      <c r="F40" s="873">
        <v>7656</v>
      </c>
      <c r="G40" s="813">
        <v>81.2</v>
      </c>
      <c r="H40" s="874">
        <v>635</v>
      </c>
      <c r="I40" s="813">
        <v>6.7</v>
      </c>
      <c r="J40" s="873">
        <v>831</v>
      </c>
      <c r="K40" s="813">
        <v>8.8000000000000007</v>
      </c>
      <c r="L40" s="815">
        <v>1825</v>
      </c>
      <c r="M40" s="814">
        <v>19.3</v>
      </c>
      <c r="N40" s="813">
        <v>68.900000000000006</v>
      </c>
      <c r="O40" s="813">
        <v>76.8</v>
      </c>
    </row>
    <row r="41" spans="1:15" ht="11.1" customHeight="1">
      <c r="A41" s="824" t="s">
        <v>37</v>
      </c>
      <c r="B41" s="823">
        <v>47.47</v>
      </c>
      <c r="C41" s="819">
        <v>221</v>
      </c>
      <c r="D41" s="821">
        <v>5545</v>
      </c>
      <c r="E41" s="820">
        <v>62.8</v>
      </c>
      <c r="F41" s="860">
        <v>7604</v>
      </c>
      <c r="G41" s="819">
        <v>86.1</v>
      </c>
      <c r="H41" s="861">
        <v>465</v>
      </c>
      <c r="I41" s="819">
        <v>5.3</v>
      </c>
      <c r="J41" s="860">
        <v>517</v>
      </c>
      <c r="K41" s="819">
        <v>5.9</v>
      </c>
      <c r="L41" s="821">
        <v>1535</v>
      </c>
      <c r="M41" s="820">
        <v>17.399999999999999</v>
      </c>
      <c r="N41" s="819">
        <v>69.2</v>
      </c>
      <c r="O41" s="819">
        <v>77.3</v>
      </c>
    </row>
    <row r="42" spans="1:15" s="810" customFormat="1" ht="15.95" customHeight="1">
      <c r="A42" s="837" t="s">
        <v>38</v>
      </c>
      <c r="B42" s="836">
        <v>41.97</v>
      </c>
      <c r="C42" s="832">
        <v>124</v>
      </c>
      <c r="D42" s="834">
        <v>394452</v>
      </c>
      <c r="E42" s="833">
        <v>64.900000000000006</v>
      </c>
      <c r="F42" s="835">
        <v>493996</v>
      </c>
      <c r="G42" s="833">
        <v>81.3</v>
      </c>
      <c r="H42" s="835">
        <v>44992</v>
      </c>
      <c r="I42" s="833">
        <v>7.4</v>
      </c>
      <c r="J42" s="835">
        <v>50194</v>
      </c>
      <c r="K42" s="833">
        <v>8.3000000000000007</v>
      </c>
      <c r="L42" s="834">
        <v>139140</v>
      </c>
      <c r="M42" s="833">
        <v>22.9</v>
      </c>
      <c r="N42" s="832">
        <v>74.099999999999994</v>
      </c>
      <c r="O42" s="832">
        <v>79</v>
      </c>
    </row>
    <row r="43" spans="1:15" s="825" customFormat="1" ht="11.1" customHeight="1">
      <c r="A43" s="831" t="s">
        <v>39</v>
      </c>
      <c r="B43" s="830">
        <v>40.869999999999997</v>
      </c>
      <c r="C43" s="826">
        <v>111.6</v>
      </c>
      <c r="D43" s="871">
        <v>245621</v>
      </c>
      <c r="E43" s="826">
        <v>66.3</v>
      </c>
      <c r="F43" s="872">
        <v>300604</v>
      </c>
      <c r="G43" s="826">
        <v>81.099999999999994</v>
      </c>
      <c r="H43" s="872">
        <v>28580</v>
      </c>
      <c r="I43" s="826">
        <v>7.7</v>
      </c>
      <c r="J43" s="872">
        <v>30731</v>
      </c>
      <c r="K43" s="826">
        <v>8.3000000000000007</v>
      </c>
      <c r="L43" s="871">
        <v>92245</v>
      </c>
      <c r="M43" s="826">
        <v>24.9</v>
      </c>
      <c r="N43" s="826">
        <v>73.599999999999994</v>
      </c>
      <c r="O43" s="826">
        <v>78.8</v>
      </c>
    </row>
    <row r="44" spans="1:15" ht="10.7" customHeight="1">
      <c r="A44" s="818" t="s">
        <v>40</v>
      </c>
      <c r="B44" s="817">
        <v>45.05</v>
      </c>
      <c r="C44" s="813">
        <v>172.5</v>
      </c>
      <c r="D44" s="815">
        <v>7143</v>
      </c>
      <c r="E44" s="814">
        <v>63.1</v>
      </c>
      <c r="F44" s="816">
        <v>9463</v>
      </c>
      <c r="G44" s="814">
        <v>83.6</v>
      </c>
      <c r="H44" s="816">
        <v>704</v>
      </c>
      <c r="I44" s="814">
        <v>6.2</v>
      </c>
      <c r="J44" s="816">
        <v>831</v>
      </c>
      <c r="K44" s="814">
        <v>7.3</v>
      </c>
      <c r="L44" s="815">
        <v>2081</v>
      </c>
      <c r="M44" s="814">
        <v>18.399999999999999</v>
      </c>
      <c r="N44" s="813">
        <v>69</v>
      </c>
      <c r="O44" s="813">
        <v>74.7</v>
      </c>
    </row>
    <row r="45" spans="1:15" ht="10.7" customHeight="1">
      <c r="A45" s="824" t="s">
        <v>41</v>
      </c>
      <c r="B45" s="823">
        <v>44.78</v>
      </c>
      <c r="C45" s="819">
        <v>159.5</v>
      </c>
      <c r="D45" s="821">
        <v>29628</v>
      </c>
      <c r="E45" s="820">
        <v>61.9</v>
      </c>
      <c r="F45" s="822">
        <v>39507</v>
      </c>
      <c r="G45" s="820">
        <v>82.5</v>
      </c>
      <c r="H45" s="822">
        <v>3102</v>
      </c>
      <c r="I45" s="820">
        <v>6.5</v>
      </c>
      <c r="J45" s="822">
        <v>3772</v>
      </c>
      <c r="K45" s="820">
        <v>7.9</v>
      </c>
      <c r="L45" s="821">
        <v>9300</v>
      </c>
      <c r="M45" s="820">
        <v>19.399999999999999</v>
      </c>
      <c r="N45" s="819">
        <v>71</v>
      </c>
      <c r="O45" s="819">
        <v>77.400000000000006</v>
      </c>
    </row>
    <row r="46" spans="1:15" ht="10.7" customHeight="1">
      <c r="A46" s="818" t="s">
        <v>42</v>
      </c>
      <c r="B46" s="817">
        <v>44.7</v>
      </c>
      <c r="C46" s="813">
        <v>158.4</v>
      </c>
      <c r="D46" s="815">
        <v>7177</v>
      </c>
      <c r="E46" s="814">
        <v>62.4</v>
      </c>
      <c r="F46" s="816">
        <v>9485</v>
      </c>
      <c r="G46" s="814">
        <v>82.5</v>
      </c>
      <c r="H46" s="816">
        <v>741</v>
      </c>
      <c r="I46" s="814">
        <v>6.4</v>
      </c>
      <c r="J46" s="816">
        <v>909</v>
      </c>
      <c r="K46" s="814">
        <v>7.9</v>
      </c>
      <c r="L46" s="815">
        <v>2183</v>
      </c>
      <c r="M46" s="814">
        <v>19</v>
      </c>
      <c r="N46" s="813">
        <v>71</v>
      </c>
      <c r="O46" s="813">
        <v>78.599999999999994</v>
      </c>
    </row>
    <row r="47" spans="1:15" ht="10.7" customHeight="1">
      <c r="A47" s="824" t="s">
        <v>43</v>
      </c>
      <c r="B47" s="823">
        <v>43.85</v>
      </c>
      <c r="C47" s="819">
        <v>146.30000000000001</v>
      </c>
      <c r="D47" s="821">
        <v>8818</v>
      </c>
      <c r="E47" s="820">
        <v>63.7</v>
      </c>
      <c r="F47" s="822">
        <v>11319</v>
      </c>
      <c r="G47" s="820">
        <v>81.8</v>
      </c>
      <c r="H47" s="822">
        <v>962</v>
      </c>
      <c r="I47" s="820">
        <v>7</v>
      </c>
      <c r="J47" s="822">
        <v>1108</v>
      </c>
      <c r="K47" s="820">
        <v>8</v>
      </c>
      <c r="L47" s="821">
        <v>2705</v>
      </c>
      <c r="M47" s="820">
        <v>19.600000000000001</v>
      </c>
      <c r="N47" s="819">
        <v>72.900000000000006</v>
      </c>
      <c r="O47" s="819">
        <v>76.3</v>
      </c>
    </row>
    <row r="48" spans="1:15" ht="10.7" customHeight="1">
      <c r="A48" s="818" t="s">
        <v>44</v>
      </c>
      <c r="B48" s="817">
        <v>43.82</v>
      </c>
      <c r="C48" s="813">
        <v>145.30000000000001</v>
      </c>
      <c r="D48" s="815">
        <v>18875</v>
      </c>
      <c r="E48" s="814">
        <v>61.8</v>
      </c>
      <c r="F48" s="816">
        <v>24852</v>
      </c>
      <c r="G48" s="814">
        <v>81.400000000000006</v>
      </c>
      <c r="H48" s="816">
        <v>2171</v>
      </c>
      <c r="I48" s="814">
        <v>7.1</v>
      </c>
      <c r="J48" s="816">
        <v>2520</v>
      </c>
      <c r="K48" s="814">
        <v>8.3000000000000007</v>
      </c>
      <c r="L48" s="815">
        <v>6001</v>
      </c>
      <c r="M48" s="814">
        <v>19.7</v>
      </c>
      <c r="N48" s="813">
        <v>69.2</v>
      </c>
      <c r="O48" s="813">
        <v>74.5</v>
      </c>
    </row>
    <row r="49" spans="1:15" ht="10.7" customHeight="1">
      <c r="A49" s="824" t="s">
        <v>45</v>
      </c>
      <c r="B49" s="823">
        <v>43.11</v>
      </c>
      <c r="C49" s="819">
        <v>133.4</v>
      </c>
      <c r="D49" s="821">
        <v>22967</v>
      </c>
      <c r="E49" s="820">
        <v>63.2</v>
      </c>
      <c r="F49" s="822">
        <v>29496</v>
      </c>
      <c r="G49" s="820">
        <v>81.099999999999994</v>
      </c>
      <c r="H49" s="822">
        <v>2591</v>
      </c>
      <c r="I49" s="820">
        <v>7.1</v>
      </c>
      <c r="J49" s="822">
        <v>3091</v>
      </c>
      <c r="K49" s="820">
        <v>8.5</v>
      </c>
      <c r="L49" s="821">
        <v>7362</v>
      </c>
      <c r="M49" s="820">
        <v>20.2</v>
      </c>
      <c r="N49" s="819">
        <v>70.7</v>
      </c>
      <c r="O49" s="819">
        <v>76.8</v>
      </c>
    </row>
    <row r="50" spans="1:15" ht="10.7" customHeight="1">
      <c r="A50" s="818" t="s">
        <v>46</v>
      </c>
      <c r="B50" s="817">
        <v>41.19</v>
      </c>
      <c r="C50" s="813">
        <v>110.8</v>
      </c>
      <c r="D50" s="815">
        <v>15301</v>
      </c>
      <c r="E50" s="814">
        <v>64.599999999999994</v>
      </c>
      <c r="F50" s="816">
        <v>18823</v>
      </c>
      <c r="G50" s="814">
        <v>79.400000000000006</v>
      </c>
      <c r="H50" s="816">
        <v>1905</v>
      </c>
      <c r="I50" s="814">
        <v>8</v>
      </c>
      <c r="J50" s="816">
        <v>2159</v>
      </c>
      <c r="K50" s="814">
        <v>9.1</v>
      </c>
      <c r="L50" s="815">
        <v>4906</v>
      </c>
      <c r="M50" s="814">
        <v>20.7</v>
      </c>
      <c r="N50" s="813">
        <v>69.7</v>
      </c>
      <c r="O50" s="813">
        <v>76.3</v>
      </c>
    </row>
    <row r="51" spans="1:15" ht="10.7" customHeight="1">
      <c r="A51" s="824" t="s">
        <v>47</v>
      </c>
      <c r="B51" s="823">
        <v>43</v>
      </c>
      <c r="C51" s="819">
        <v>135.5</v>
      </c>
      <c r="D51" s="821">
        <v>9018</v>
      </c>
      <c r="E51" s="820">
        <v>63.1</v>
      </c>
      <c r="F51" s="822">
        <v>11574</v>
      </c>
      <c r="G51" s="820">
        <v>80.900000000000006</v>
      </c>
      <c r="H51" s="822">
        <v>1034</v>
      </c>
      <c r="I51" s="820">
        <v>7.2</v>
      </c>
      <c r="J51" s="822">
        <v>1241</v>
      </c>
      <c r="K51" s="820">
        <v>8.6999999999999993</v>
      </c>
      <c r="L51" s="821">
        <v>2852</v>
      </c>
      <c r="M51" s="820">
        <v>20</v>
      </c>
      <c r="N51" s="819">
        <v>70.3</v>
      </c>
      <c r="O51" s="819">
        <v>76.8</v>
      </c>
    </row>
    <row r="52" spans="1:15" ht="10.7" customHeight="1">
      <c r="A52" s="818" t="s">
        <v>48</v>
      </c>
      <c r="B52" s="817">
        <v>45.43</v>
      </c>
      <c r="C52" s="813">
        <v>173</v>
      </c>
      <c r="D52" s="815">
        <v>4815</v>
      </c>
      <c r="E52" s="814">
        <v>61.6</v>
      </c>
      <c r="F52" s="816">
        <v>6481</v>
      </c>
      <c r="G52" s="814">
        <v>82.9</v>
      </c>
      <c r="H52" s="816">
        <v>483</v>
      </c>
      <c r="I52" s="814">
        <v>6.2</v>
      </c>
      <c r="J52" s="816">
        <v>594</v>
      </c>
      <c r="K52" s="814">
        <v>7.6</v>
      </c>
      <c r="L52" s="815">
        <v>1487</v>
      </c>
      <c r="M52" s="814">
        <v>19</v>
      </c>
      <c r="N52" s="813">
        <v>71.599999999999994</v>
      </c>
      <c r="O52" s="813">
        <v>77.599999999999994</v>
      </c>
    </row>
    <row r="53" spans="1:15" ht="10.7" customHeight="1">
      <c r="A53" s="824" t="s">
        <v>49</v>
      </c>
      <c r="B53" s="823">
        <v>43.49</v>
      </c>
      <c r="C53" s="819">
        <v>142.9</v>
      </c>
      <c r="D53" s="821">
        <v>16280</v>
      </c>
      <c r="E53" s="820">
        <v>63.3</v>
      </c>
      <c r="F53" s="822">
        <v>21044</v>
      </c>
      <c r="G53" s="820">
        <v>81.8</v>
      </c>
      <c r="H53" s="822">
        <v>1717</v>
      </c>
      <c r="I53" s="820">
        <v>6.7</v>
      </c>
      <c r="J53" s="822">
        <v>2123</v>
      </c>
      <c r="K53" s="820">
        <v>8.3000000000000007</v>
      </c>
      <c r="L53" s="821">
        <v>5338</v>
      </c>
      <c r="M53" s="820">
        <v>20.8</v>
      </c>
      <c r="N53" s="819">
        <v>72.099999999999994</v>
      </c>
      <c r="O53" s="819">
        <v>78.599999999999994</v>
      </c>
    </row>
    <row r="54" spans="1:15" ht="10.7" customHeight="1">
      <c r="A54" s="818" t="s">
        <v>50</v>
      </c>
      <c r="B54" s="817">
        <v>43.45</v>
      </c>
      <c r="C54" s="813">
        <v>138.9</v>
      </c>
      <c r="D54" s="815">
        <v>8809</v>
      </c>
      <c r="E54" s="814">
        <v>63.3</v>
      </c>
      <c r="F54" s="816">
        <v>11348</v>
      </c>
      <c r="G54" s="814">
        <v>81.5</v>
      </c>
      <c r="H54" s="816">
        <v>1002</v>
      </c>
      <c r="I54" s="814">
        <v>7.2</v>
      </c>
      <c r="J54" s="816">
        <v>1115</v>
      </c>
      <c r="K54" s="814">
        <v>8</v>
      </c>
      <c r="L54" s="815">
        <v>2680</v>
      </c>
      <c r="M54" s="814">
        <v>19.3</v>
      </c>
      <c r="N54" s="813">
        <v>71.2</v>
      </c>
      <c r="O54" s="813">
        <v>75.900000000000006</v>
      </c>
    </row>
    <row r="55" spans="1:15" ht="9.9499999999999993" customHeight="1">
      <c r="A55" s="870"/>
      <c r="B55" s="868"/>
      <c r="C55" s="868"/>
      <c r="D55" s="867"/>
      <c r="E55" s="866"/>
      <c r="F55" s="869"/>
      <c r="G55" s="868"/>
      <c r="H55" s="869"/>
      <c r="I55" s="868"/>
      <c r="J55" s="869"/>
      <c r="K55" s="868"/>
      <c r="L55" s="867"/>
      <c r="M55" s="866"/>
      <c r="N55" s="865"/>
      <c r="O55" s="865"/>
    </row>
    <row r="56" spans="1:15" s="852" customFormat="1" ht="11.1" customHeight="1">
      <c r="A56" s="858" t="s">
        <v>527</v>
      </c>
      <c r="B56" s="856"/>
      <c r="C56" s="856"/>
      <c r="D56" s="855"/>
      <c r="E56" s="854"/>
      <c r="F56" s="857"/>
      <c r="G56" s="856"/>
      <c r="H56" s="857"/>
      <c r="I56" s="856"/>
      <c r="J56" s="857"/>
      <c r="K56" s="856"/>
      <c r="L56" s="855"/>
      <c r="M56" s="854"/>
      <c r="N56" s="865"/>
      <c r="O56" s="865"/>
    </row>
    <row r="57" spans="1:15" s="810" customFormat="1" ht="21" customHeight="1">
      <c r="A57" s="837" t="s">
        <v>332</v>
      </c>
      <c r="B57" s="836">
        <v>45.25</v>
      </c>
      <c r="C57" s="832">
        <v>171.1</v>
      </c>
      <c r="D57" s="834">
        <v>72894</v>
      </c>
      <c r="E57" s="833">
        <v>62.3</v>
      </c>
      <c r="F57" s="835">
        <v>97303</v>
      </c>
      <c r="G57" s="833">
        <v>83.2</v>
      </c>
      <c r="H57" s="835">
        <v>7436</v>
      </c>
      <c r="I57" s="833">
        <v>6.4</v>
      </c>
      <c r="J57" s="835">
        <v>8689</v>
      </c>
      <c r="K57" s="833">
        <v>7.4</v>
      </c>
      <c r="L57" s="834">
        <v>22407</v>
      </c>
      <c r="M57" s="833">
        <v>19.2</v>
      </c>
      <c r="N57" s="832">
        <v>69.7</v>
      </c>
      <c r="O57" s="832">
        <v>77.099999999999994</v>
      </c>
    </row>
    <row r="58" spans="1:15" s="825" customFormat="1" ht="9.9499999999999993" customHeight="1">
      <c r="A58" s="831" t="s">
        <v>52</v>
      </c>
      <c r="B58" s="830">
        <v>45.14</v>
      </c>
      <c r="C58" s="826">
        <v>169.2</v>
      </c>
      <c r="D58" s="828">
        <v>30759</v>
      </c>
      <c r="E58" s="827">
        <v>62.8</v>
      </c>
      <c r="F58" s="829">
        <v>40754</v>
      </c>
      <c r="G58" s="827">
        <v>83.3</v>
      </c>
      <c r="H58" s="829">
        <v>3115</v>
      </c>
      <c r="I58" s="827">
        <v>6.4</v>
      </c>
      <c r="J58" s="829">
        <v>3604</v>
      </c>
      <c r="K58" s="827">
        <v>7.4</v>
      </c>
      <c r="L58" s="828">
        <v>9422</v>
      </c>
      <c r="M58" s="827">
        <v>19.3</v>
      </c>
      <c r="N58" s="826">
        <v>70</v>
      </c>
      <c r="O58" s="826">
        <v>76.099999999999994</v>
      </c>
    </row>
    <row r="59" spans="1:15" ht="9.9499999999999993" customHeight="1">
      <c r="A59" s="818" t="s">
        <v>53</v>
      </c>
      <c r="B59" s="817">
        <v>45.53</v>
      </c>
      <c r="C59" s="813">
        <v>181.3</v>
      </c>
      <c r="D59" s="815">
        <v>8145</v>
      </c>
      <c r="E59" s="814">
        <v>61.8</v>
      </c>
      <c r="F59" s="816">
        <v>11045</v>
      </c>
      <c r="G59" s="814">
        <v>83.8</v>
      </c>
      <c r="H59" s="816">
        <v>844</v>
      </c>
      <c r="I59" s="814">
        <v>6.4</v>
      </c>
      <c r="J59" s="816">
        <v>942</v>
      </c>
      <c r="K59" s="814">
        <v>7.1</v>
      </c>
      <c r="L59" s="815">
        <v>2495</v>
      </c>
      <c r="M59" s="814">
        <v>18.899999999999999</v>
      </c>
      <c r="N59" s="813">
        <v>69.099999999999994</v>
      </c>
      <c r="O59" s="813">
        <v>74.900000000000006</v>
      </c>
    </row>
    <row r="60" spans="1:15" ht="9.9499999999999993" customHeight="1">
      <c r="A60" s="824" t="s">
        <v>54</v>
      </c>
      <c r="B60" s="823">
        <v>45.41</v>
      </c>
      <c r="C60" s="819">
        <v>172.6</v>
      </c>
      <c r="D60" s="821">
        <v>12557</v>
      </c>
      <c r="E60" s="820">
        <v>62.8</v>
      </c>
      <c r="F60" s="822">
        <v>16697</v>
      </c>
      <c r="G60" s="820">
        <v>83.4</v>
      </c>
      <c r="H60" s="822">
        <v>1196</v>
      </c>
      <c r="I60" s="820">
        <v>6</v>
      </c>
      <c r="J60" s="822">
        <v>1478</v>
      </c>
      <c r="K60" s="820">
        <v>7.4</v>
      </c>
      <c r="L60" s="821">
        <v>3918</v>
      </c>
      <c r="M60" s="820">
        <v>19.600000000000001</v>
      </c>
      <c r="N60" s="819">
        <v>69</v>
      </c>
      <c r="O60" s="819">
        <v>75.599999999999994</v>
      </c>
    </row>
    <row r="61" spans="1:15" ht="9.9499999999999993" customHeight="1">
      <c r="A61" s="818" t="s">
        <v>55</v>
      </c>
      <c r="B61" s="817">
        <v>44.53</v>
      </c>
      <c r="C61" s="813">
        <v>157.1</v>
      </c>
      <c r="D61" s="815">
        <v>5273</v>
      </c>
      <c r="E61" s="814">
        <v>61.6</v>
      </c>
      <c r="F61" s="816">
        <v>6993</v>
      </c>
      <c r="G61" s="814">
        <v>81.7</v>
      </c>
      <c r="H61" s="816">
        <v>592</v>
      </c>
      <c r="I61" s="814">
        <v>6.9</v>
      </c>
      <c r="J61" s="816">
        <v>713</v>
      </c>
      <c r="K61" s="814">
        <v>8.3000000000000007</v>
      </c>
      <c r="L61" s="815">
        <v>1577</v>
      </c>
      <c r="M61" s="814">
        <v>18.399999999999999</v>
      </c>
      <c r="N61" s="813">
        <v>67</v>
      </c>
      <c r="O61" s="813">
        <v>74.099999999999994</v>
      </c>
    </row>
    <row r="62" spans="1:15" ht="9.9499999999999993" customHeight="1">
      <c r="A62" s="824" t="s">
        <v>56</v>
      </c>
      <c r="B62" s="823">
        <v>45.1</v>
      </c>
      <c r="C62" s="819">
        <v>165.9</v>
      </c>
      <c r="D62" s="821">
        <v>10930</v>
      </c>
      <c r="E62" s="820">
        <v>61.5</v>
      </c>
      <c r="F62" s="822">
        <v>14678</v>
      </c>
      <c r="G62" s="820">
        <v>82.5</v>
      </c>
      <c r="H62" s="822">
        <v>1155</v>
      </c>
      <c r="I62" s="820">
        <v>6.5</v>
      </c>
      <c r="J62" s="822">
        <v>1375</v>
      </c>
      <c r="K62" s="820">
        <v>7.7</v>
      </c>
      <c r="L62" s="821">
        <v>3501</v>
      </c>
      <c r="M62" s="820">
        <v>19.7</v>
      </c>
      <c r="N62" s="819">
        <v>69.2</v>
      </c>
      <c r="O62" s="819">
        <v>74.599999999999994</v>
      </c>
    </row>
    <row r="63" spans="1:15" ht="9.9499999999999993" customHeight="1">
      <c r="A63" s="818" t="s">
        <v>57</v>
      </c>
      <c r="B63" s="817">
        <v>46.05</v>
      </c>
      <c r="C63" s="813">
        <v>190.1</v>
      </c>
      <c r="D63" s="815">
        <v>5230</v>
      </c>
      <c r="E63" s="814">
        <v>61.8</v>
      </c>
      <c r="F63" s="816">
        <v>7136</v>
      </c>
      <c r="G63" s="814">
        <v>84.3</v>
      </c>
      <c r="H63" s="816">
        <v>534</v>
      </c>
      <c r="I63" s="814">
        <v>6.3</v>
      </c>
      <c r="J63" s="816">
        <v>577</v>
      </c>
      <c r="K63" s="814">
        <v>6.8</v>
      </c>
      <c r="L63" s="815">
        <v>1494</v>
      </c>
      <c r="M63" s="814">
        <v>17.7</v>
      </c>
      <c r="N63" s="813">
        <v>69.099999999999994</v>
      </c>
      <c r="O63" s="813">
        <v>75.3</v>
      </c>
    </row>
    <row r="64" spans="1:15" s="810" customFormat="1" ht="18.95" customHeight="1">
      <c r="A64" s="851" t="s">
        <v>460</v>
      </c>
      <c r="B64" s="850">
        <v>44.28</v>
      </c>
      <c r="C64" s="811">
        <v>154.80000000000001</v>
      </c>
      <c r="D64" s="848">
        <v>100056</v>
      </c>
      <c r="E64" s="847">
        <v>62.8</v>
      </c>
      <c r="F64" s="849">
        <v>131448</v>
      </c>
      <c r="G64" s="847">
        <v>82.5</v>
      </c>
      <c r="H64" s="849">
        <v>10871</v>
      </c>
      <c r="I64" s="847">
        <v>6.8</v>
      </c>
      <c r="J64" s="849">
        <v>12212</v>
      </c>
      <c r="K64" s="847">
        <v>7.7</v>
      </c>
      <c r="L64" s="848">
        <v>32511</v>
      </c>
      <c r="M64" s="847">
        <v>20.399999999999999</v>
      </c>
      <c r="N64" s="811">
        <v>71.7</v>
      </c>
      <c r="O64" s="811">
        <v>77.8</v>
      </c>
    </row>
    <row r="65" spans="1:15" s="825" customFormat="1" ht="9.9499999999999993" customHeight="1">
      <c r="A65" s="846" t="s">
        <v>59</v>
      </c>
      <c r="B65" s="845">
        <v>44</v>
      </c>
      <c r="C65" s="841">
        <v>150.1</v>
      </c>
      <c r="D65" s="843">
        <v>77932</v>
      </c>
      <c r="E65" s="842">
        <v>63.1</v>
      </c>
      <c r="F65" s="844">
        <v>101697</v>
      </c>
      <c r="G65" s="842">
        <v>82.4</v>
      </c>
      <c r="H65" s="844">
        <v>8528</v>
      </c>
      <c r="I65" s="842">
        <v>6.9</v>
      </c>
      <c r="J65" s="844">
        <v>9493</v>
      </c>
      <c r="K65" s="842">
        <v>7.7</v>
      </c>
      <c r="L65" s="843">
        <v>25709</v>
      </c>
      <c r="M65" s="842">
        <v>20.8</v>
      </c>
      <c r="N65" s="841">
        <v>71.099999999999994</v>
      </c>
      <c r="O65" s="841">
        <v>76.8</v>
      </c>
    </row>
    <row r="66" spans="1:15" ht="10.35" customHeight="1">
      <c r="A66" s="824" t="s">
        <v>60</v>
      </c>
      <c r="B66" s="823">
        <v>46.05</v>
      </c>
      <c r="C66" s="819">
        <v>187.8</v>
      </c>
      <c r="D66" s="821">
        <v>15963</v>
      </c>
      <c r="E66" s="820">
        <v>61.5</v>
      </c>
      <c r="F66" s="822">
        <v>21782</v>
      </c>
      <c r="G66" s="820">
        <v>83.9</v>
      </c>
      <c r="H66" s="822">
        <v>1601</v>
      </c>
      <c r="I66" s="820">
        <v>6.2</v>
      </c>
      <c r="J66" s="822">
        <v>1849</v>
      </c>
      <c r="K66" s="820">
        <v>7.1</v>
      </c>
      <c r="L66" s="821">
        <v>4829</v>
      </c>
      <c r="M66" s="820">
        <v>18.600000000000001</v>
      </c>
      <c r="N66" s="819">
        <v>69.7</v>
      </c>
      <c r="O66" s="819">
        <v>75.8</v>
      </c>
    </row>
    <row r="67" spans="1:15" ht="10.35" customHeight="1">
      <c r="A67" s="818" t="s">
        <v>61</v>
      </c>
      <c r="B67" s="817">
        <v>43.05</v>
      </c>
      <c r="C67" s="813">
        <v>135.4</v>
      </c>
      <c r="D67" s="815">
        <v>6161</v>
      </c>
      <c r="E67" s="814">
        <v>62.1</v>
      </c>
      <c r="F67" s="816">
        <v>7969</v>
      </c>
      <c r="G67" s="814">
        <v>80.3</v>
      </c>
      <c r="H67" s="816">
        <v>742</v>
      </c>
      <c r="I67" s="814">
        <v>7.5</v>
      </c>
      <c r="J67" s="816">
        <v>870</v>
      </c>
      <c r="K67" s="814">
        <v>8.8000000000000007</v>
      </c>
      <c r="L67" s="815">
        <v>1973</v>
      </c>
      <c r="M67" s="814">
        <v>19.899999999999999</v>
      </c>
      <c r="N67" s="813">
        <v>70</v>
      </c>
      <c r="O67" s="813">
        <v>75.3</v>
      </c>
    </row>
    <row r="68" spans="1:15" s="810" customFormat="1" ht="18.95" customHeight="1">
      <c r="A68" s="851" t="s">
        <v>331</v>
      </c>
      <c r="B68" s="850">
        <v>44.76</v>
      </c>
      <c r="C68" s="811">
        <v>160.19999999999999</v>
      </c>
      <c r="D68" s="848">
        <v>97741</v>
      </c>
      <c r="E68" s="847">
        <v>62.4</v>
      </c>
      <c r="F68" s="849">
        <v>129591</v>
      </c>
      <c r="G68" s="847">
        <v>82.7</v>
      </c>
      <c r="H68" s="849">
        <v>10228</v>
      </c>
      <c r="I68" s="847">
        <v>6.5</v>
      </c>
      <c r="J68" s="849">
        <v>12188</v>
      </c>
      <c r="K68" s="847">
        <v>7.8</v>
      </c>
      <c r="L68" s="848">
        <v>30073</v>
      </c>
      <c r="M68" s="847">
        <v>19.2</v>
      </c>
      <c r="N68" s="811">
        <v>72.8</v>
      </c>
      <c r="O68" s="811">
        <v>77.7</v>
      </c>
    </row>
    <row r="69" spans="1:15" s="825" customFormat="1" ht="9.9499999999999993" customHeight="1">
      <c r="A69" s="846" t="s">
        <v>63</v>
      </c>
      <c r="B69" s="845">
        <v>44.87</v>
      </c>
      <c r="C69" s="841">
        <v>161.69999999999999</v>
      </c>
      <c r="D69" s="843">
        <v>65538</v>
      </c>
      <c r="E69" s="842">
        <v>62.4</v>
      </c>
      <c r="F69" s="844">
        <v>87152</v>
      </c>
      <c r="G69" s="842">
        <v>83</v>
      </c>
      <c r="H69" s="844">
        <v>6617</v>
      </c>
      <c r="I69" s="842">
        <v>6.3</v>
      </c>
      <c r="J69" s="844">
        <v>8097</v>
      </c>
      <c r="K69" s="842">
        <v>7.7</v>
      </c>
      <c r="L69" s="843">
        <v>20778</v>
      </c>
      <c r="M69" s="842">
        <v>19.8</v>
      </c>
      <c r="N69" s="841">
        <v>71.3</v>
      </c>
      <c r="O69" s="841">
        <v>76.599999999999994</v>
      </c>
    </row>
    <row r="70" spans="1:15" ht="9.9499999999999993" customHeight="1">
      <c r="A70" s="824" t="s">
        <v>64</v>
      </c>
      <c r="B70" s="823">
        <v>44.76</v>
      </c>
      <c r="C70" s="819">
        <v>156.1</v>
      </c>
      <c r="D70" s="821">
        <v>8337</v>
      </c>
      <c r="E70" s="820">
        <v>62.6</v>
      </c>
      <c r="F70" s="822">
        <v>10957</v>
      </c>
      <c r="G70" s="820">
        <v>82.3</v>
      </c>
      <c r="H70" s="822">
        <v>884</v>
      </c>
      <c r="I70" s="820">
        <v>6.6</v>
      </c>
      <c r="J70" s="822">
        <v>1066</v>
      </c>
      <c r="K70" s="820">
        <v>8</v>
      </c>
      <c r="L70" s="821">
        <v>2394</v>
      </c>
      <c r="M70" s="820">
        <v>18</v>
      </c>
      <c r="N70" s="819">
        <v>69.5</v>
      </c>
      <c r="O70" s="819">
        <v>74.900000000000006</v>
      </c>
    </row>
    <row r="71" spans="1:15" ht="9.9499999999999993" customHeight="1">
      <c r="A71" s="818" t="s">
        <v>65</v>
      </c>
      <c r="B71" s="817">
        <v>44.85</v>
      </c>
      <c r="C71" s="813">
        <v>164.3</v>
      </c>
      <c r="D71" s="815">
        <v>5002</v>
      </c>
      <c r="E71" s="814">
        <v>61.7</v>
      </c>
      <c r="F71" s="816">
        <v>6682</v>
      </c>
      <c r="G71" s="814">
        <v>82.4</v>
      </c>
      <c r="H71" s="816">
        <v>581</v>
      </c>
      <c r="I71" s="814">
        <v>7.2</v>
      </c>
      <c r="J71" s="816">
        <v>622</v>
      </c>
      <c r="K71" s="814">
        <v>7.7</v>
      </c>
      <c r="L71" s="815">
        <v>1394</v>
      </c>
      <c r="M71" s="814">
        <v>17.2</v>
      </c>
      <c r="N71" s="813">
        <v>71.400000000000006</v>
      </c>
      <c r="O71" s="813">
        <v>76.099999999999994</v>
      </c>
    </row>
    <row r="72" spans="1:15" ht="9.9499999999999993" customHeight="1">
      <c r="A72" s="824" t="s">
        <v>66</v>
      </c>
      <c r="B72" s="823">
        <v>43.59</v>
      </c>
      <c r="C72" s="819">
        <v>143</v>
      </c>
      <c r="D72" s="821">
        <v>12465</v>
      </c>
      <c r="E72" s="820">
        <v>63</v>
      </c>
      <c r="F72" s="822">
        <v>16073</v>
      </c>
      <c r="G72" s="820">
        <v>81.3</v>
      </c>
      <c r="H72" s="822">
        <v>1473</v>
      </c>
      <c r="I72" s="820">
        <v>7.5</v>
      </c>
      <c r="J72" s="822">
        <v>1619</v>
      </c>
      <c r="K72" s="820">
        <v>8.1999999999999993</v>
      </c>
      <c r="L72" s="821">
        <v>3744</v>
      </c>
      <c r="M72" s="820">
        <v>18.899999999999999</v>
      </c>
      <c r="N72" s="819">
        <v>70.099999999999994</v>
      </c>
      <c r="O72" s="819">
        <v>75.400000000000006</v>
      </c>
    </row>
    <row r="73" spans="1:15" ht="9.9499999999999993" customHeight="1">
      <c r="A73" s="818" t="s">
        <v>67</v>
      </c>
      <c r="B73" s="817">
        <v>45.8</v>
      </c>
      <c r="C73" s="813">
        <v>184.3</v>
      </c>
      <c r="D73" s="815">
        <v>6399</v>
      </c>
      <c r="E73" s="814">
        <v>61.2</v>
      </c>
      <c r="F73" s="816">
        <v>8727</v>
      </c>
      <c r="G73" s="814">
        <v>83.4</v>
      </c>
      <c r="H73" s="816">
        <v>673</v>
      </c>
      <c r="I73" s="814">
        <v>6.4</v>
      </c>
      <c r="J73" s="816">
        <v>784</v>
      </c>
      <c r="K73" s="814">
        <v>7.5</v>
      </c>
      <c r="L73" s="815">
        <v>1763</v>
      </c>
      <c r="M73" s="814">
        <v>16.899999999999999</v>
      </c>
      <c r="N73" s="813">
        <v>68.5</v>
      </c>
      <c r="O73" s="813">
        <v>74.3</v>
      </c>
    </row>
    <row r="74" spans="1:15" s="810" customFormat="1" ht="9.9499999999999993" customHeight="1">
      <c r="A74" s="851" t="s">
        <v>68</v>
      </c>
      <c r="B74" s="850">
        <v>44.33</v>
      </c>
      <c r="C74" s="811">
        <v>157.4</v>
      </c>
      <c r="D74" s="848">
        <v>177662</v>
      </c>
      <c r="E74" s="847">
        <v>63.1</v>
      </c>
      <c r="F74" s="849">
        <v>232904</v>
      </c>
      <c r="G74" s="847">
        <v>82.7</v>
      </c>
      <c r="H74" s="849">
        <v>18459</v>
      </c>
      <c r="I74" s="847">
        <v>6.6</v>
      </c>
      <c r="J74" s="849">
        <v>22028</v>
      </c>
      <c r="K74" s="847">
        <v>7.8</v>
      </c>
      <c r="L74" s="848">
        <v>55453</v>
      </c>
      <c r="M74" s="847">
        <v>19.7</v>
      </c>
      <c r="N74" s="811">
        <v>73.599999999999994</v>
      </c>
      <c r="O74" s="811">
        <v>78.400000000000006</v>
      </c>
    </row>
    <row r="75" spans="1:15" s="825" customFormat="1" ht="9.9499999999999993" customHeight="1">
      <c r="A75" s="846" t="s">
        <v>69</v>
      </c>
      <c r="B75" s="845">
        <v>44.62</v>
      </c>
      <c r="C75" s="841">
        <v>163.19999999999999</v>
      </c>
      <c r="D75" s="843">
        <v>46383</v>
      </c>
      <c r="E75" s="842">
        <v>64.3</v>
      </c>
      <c r="F75" s="844">
        <v>60325</v>
      </c>
      <c r="G75" s="842">
        <v>83.6</v>
      </c>
      <c r="H75" s="844">
        <v>4408</v>
      </c>
      <c r="I75" s="842">
        <v>6.1</v>
      </c>
      <c r="J75" s="844">
        <v>5364</v>
      </c>
      <c r="K75" s="842">
        <v>7.4</v>
      </c>
      <c r="L75" s="843">
        <v>13895</v>
      </c>
      <c r="M75" s="842">
        <v>19.3</v>
      </c>
      <c r="N75" s="841">
        <v>72.400000000000006</v>
      </c>
      <c r="O75" s="841">
        <v>76.3</v>
      </c>
    </row>
    <row r="76" spans="1:15" ht="9.9499999999999993" customHeight="1">
      <c r="A76" s="824" t="s">
        <v>70</v>
      </c>
      <c r="B76" s="823">
        <v>44.18</v>
      </c>
      <c r="C76" s="819">
        <v>152.9</v>
      </c>
      <c r="D76" s="821">
        <v>26948</v>
      </c>
      <c r="E76" s="820">
        <v>62.2</v>
      </c>
      <c r="F76" s="822">
        <v>35513</v>
      </c>
      <c r="G76" s="820">
        <v>82</v>
      </c>
      <c r="H76" s="822">
        <v>3005</v>
      </c>
      <c r="I76" s="820">
        <v>6.9</v>
      </c>
      <c r="J76" s="822">
        <v>3493</v>
      </c>
      <c r="K76" s="820">
        <v>8.1</v>
      </c>
      <c r="L76" s="821">
        <v>8592</v>
      </c>
      <c r="M76" s="820">
        <v>19.8</v>
      </c>
      <c r="N76" s="819">
        <v>72.5</v>
      </c>
      <c r="O76" s="819">
        <v>77.900000000000006</v>
      </c>
    </row>
    <row r="77" spans="1:15" ht="9.9499999999999993" customHeight="1">
      <c r="A77" s="818" t="s">
        <v>71</v>
      </c>
      <c r="B77" s="817">
        <v>46.8</v>
      </c>
      <c r="C77" s="813">
        <v>207.6</v>
      </c>
      <c r="D77" s="815">
        <v>5562</v>
      </c>
      <c r="E77" s="814">
        <v>60.5</v>
      </c>
      <c r="F77" s="816">
        <v>7787</v>
      </c>
      <c r="G77" s="814">
        <v>84.7</v>
      </c>
      <c r="H77" s="816">
        <v>507</v>
      </c>
      <c r="I77" s="814">
        <v>5.5</v>
      </c>
      <c r="J77" s="816">
        <v>667</v>
      </c>
      <c r="K77" s="814">
        <v>7.3</v>
      </c>
      <c r="L77" s="815">
        <v>1587</v>
      </c>
      <c r="M77" s="814">
        <v>17.3</v>
      </c>
      <c r="N77" s="813">
        <v>72.2</v>
      </c>
      <c r="O77" s="813">
        <v>76.5</v>
      </c>
    </row>
    <row r="78" spans="1:15" ht="9.9499999999999993" customHeight="1">
      <c r="A78" s="824" t="s">
        <v>72</v>
      </c>
      <c r="B78" s="823">
        <v>42.54</v>
      </c>
      <c r="C78" s="819">
        <v>128.80000000000001</v>
      </c>
      <c r="D78" s="821">
        <v>11823</v>
      </c>
      <c r="E78" s="820">
        <v>64.599999999999994</v>
      </c>
      <c r="F78" s="822">
        <v>14817</v>
      </c>
      <c r="G78" s="820">
        <v>81</v>
      </c>
      <c r="H78" s="822">
        <v>1351</v>
      </c>
      <c r="I78" s="820">
        <v>7.4</v>
      </c>
      <c r="J78" s="822">
        <v>1577</v>
      </c>
      <c r="K78" s="820">
        <v>8.6</v>
      </c>
      <c r="L78" s="821">
        <v>3629</v>
      </c>
      <c r="M78" s="820">
        <v>19.8</v>
      </c>
      <c r="N78" s="819">
        <v>70.2</v>
      </c>
      <c r="O78" s="819">
        <v>76.2</v>
      </c>
    </row>
    <row r="79" spans="1:15" ht="9.9499999999999993" customHeight="1">
      <c r="A79" s="818" t="s">
        <v>73</v>
      </c>
      <c r="B79" s="817">
        <v>44.75</v>
      </c>
      <c r="C79" s="813">
        <v>166</v>
      </c>
      <c r="D79" s="815">
        <v>30331</v>
      </c>
      <c r="E79" s="814">
        <v>62.5</v>
      </c>
      <c r="F79" s="816">
        <v>40300</v>
      </c>
      <c r="G79" s="814">
        <v>83</v>
      </c>
      <c r="H79" s="816">
        <v>3215</v>
      </c>
      <c r="I79" s="814">
        <v>6.6</v>
      </c>
      <c r="J79" s="816">
        <v>3687</v>
      </c>
      <c r="K79" s="814">
        <v>7.6</v>
      </c>
      <c r="L79" s="815">
        <v>9544</v>
      </c>
      <c r="M79" s="814">
        <v>19.7</v>
      </c>
      <c r="N79" s="813">
        <v>71.7</v>
      </c>
      <c r="O79" s="813">
        <v>78</v>
      </c>
    </row>
    <row r="80" spans="1:15" ht="9.9499999999999993" customHeight="1">
      <c r="A80" s="824" t="s">
        <v>74</v>
      </c>
      <c r="B80" s="823">
        <v>43.23</v>
      </c>
      <c r="C80" s="819">
        <v>139.80000000000001</v>
      </c>
      <c r="D80" s="821">
        <v>39389</v>
      </c>
      <c r="E80" s="820">
        <v>63.1</v>
      </c>
      <c r="F80" s="822">
        <v>50973</v>
      </c>
      <c r="G80" s="820">
        <v>81.599999999999994</v>
      </c>
      <c r="H80" s="822">
        <v>4401</v>
      </c>
      <c r="I80" s="820">
        <v>7.1</v>
      </c>
      <c r="J80" s="822">
        <v>5145</v>
      </c>
      <c r="K80" s="820">
        <v>8.1999999999999993</v>
      </c>
      <c r="L80" s="821">
        <v>13154</v>
      </c>
      <c r="M80" s="820">
        <v>21.1</v>
      </c>
      <c r="N80" s="819">
        <v>72.2</v>
      </c>
      <c r="O80" s="819">
        <v>78.599999999999994</v>
      </c>
    </row>
    <row r="81" spans="1:15" ht="9.9499999999999993" customHeight="1">
      <c r="A81" s="818" t="s">
        <v>75</v>
      </c>
      <c r="B81" s="817">
        <v>45.89</v>
      </c>
      <c r="C81" s="813">
        <v>184.9</v>
      </c>
      <c r="D81" s="815">
        <v>17226</v>
      </c>
      <c r="E81" s="814">
        <v>62.4</v>
      </c>
      <c r="F81" s="816">
        <v>23189</v>
      </c>
      <c r="G81" s="814">
        <v>84</v>
      </c>
      <c r="H81" s="816">
        <v>1572</v>
      </c>
      <c r="I81" s="814">
        <v>5.7</v>
      </c>
      <c r="J81" s="816">
        <v>2095</v>
      </c>
      <c r="K81" s="814">
        <v>7.6</v>
      </c>
      <c r="L81" s="815">
        <v>5052</v>
      </c>
      <c r="M81" s="814">
        <v>18.3</v>
      </c>
      <c r="N81" s="813">
        <v>70</v>
      </c>
      <c r="O81" s="813">
        <v>76.7</v>
      </c>
    </row>
    <row r="82" spans="1:15" ht="11.1" customHeight="1">
      <c r="A82" s="864" t="s">
        <v>76</v>
      </c>
      <c r="B82" s="823">
        <v>44.64</v>
      </c>
      <c r="C82" s="819">
        <v>162.1</v>
      </c>
      <c r="D82" s="821">
        <v>2006306</v>
      </c>
      <c r="E82" s="820">
        <v>62.6</v>
      </c>
      <c r="F82" s="822">
        <v>2663025</v>
      </c>
      <c r="G82" s="820">
        <v>83.1</v>
      </c>
      <c r="H82" s="822">
        <v>201919</v>
      </c>
      <c r="I82" s="820">
        <v>6.3</v>
      </c>
      <c r="J82" s="822">
        <v>242544</v>
      </c>
      <c r="K82" s="820">
        <v>7.6</v>
      </c>
      <c r="L82" s="821">
        <v>642846</v>
      </c>
      <c r="M82" s="820">
        <v>20.100000000000001</v>
      </c>
      <c r="N82" s="819">
        <v>73.900000000000006</v>
      </c>
      <c r="O82" s="819">
        <v>78.599999999999994</v>
      </c>
    </row>
    <row r="83" spans="1:15" s="810" customFormat="1" ht="20.100000000000001" customHeight="1">
      <c r="A83" s="863" t="s">
        <v>77</v>
      </c>
      <c r="B83" s="836">
        <v>44.41</v>
      </c>
      <c r="C83" s="832">
        <v>157.1</v>
      </c>
      <c r="D83" s="834">
        <v>1130973</v>
      </c>
      <c r="E83" s="833">
        <v>62.5</v>
      </c>
      <c r="F83" s="835">
        <v>1495129</v>
      </c>
      <c r="G83" s="833">
        <v>82.6</v>
      </c>
      <c r="H83" s="835">
        <v>116586</v>
      </c>
      <c r="I83" s="833">
        <v>6.4</v>
      </c>
      <c r="J83" s="835">
        <v>140662</v>
      </c>
      <c r="K83" s="833">
        <v>7.8</v>
      </c>
      <c r="L83" s="834">
        <v>363869</v>
      </c>
      <c r="M83" s="833">
        <v>20.100000000000001</v>
      </c>
      <c r="N83" s="832">
        <v>74.5</v>
      </c>
      <c r="O83" s="832">
        <v>78.8</v>
      </c>
    </row>
    <row r="84" spans="1:15" s="810" customFormat="1" ht="22.15" customHeight="1">
      <c r="A84" s="851" t="s">
        <v>529</v>
      </c>
      <c r="B84" s="850">
        <v>45.06</v>
      </c>
      <c r="C84" s="811">
        <v>166.3</v>
      </c>
      <c r="D84" s="848">
        <v>157654</v>
      </c>
      <c r="E84" s="847">
        <v>62.3</v>
      </c>
      <c r="F84" s="849">
        <v>209944</v>
      </c>
      <c r="G84" s="847">
        <v>83</v>
      </c>
      <c r="H84" s="849">
        <v>15911</v>
      </c>
      <c r="I84" s="847">
        <v>6.3</v>
      </c>
      <c r="J84" s="849">
        <v>19197</v>
      </c>
      <c r="K84" s="847">
        <v>7.6</v>
      </c>
      <c r="L84" s="848">
        <v>48603</v>
      </c>
      <c r="M84" s="847">
        <v>19.2</v>
      </c>
      <c r="N84" s="811">
        <v>74.900000000000006</v>
      </c>
      <c r="O84" s="811">
        <v>80.099999999999994</v>
      </c>
    </row>
    <row r="85" spans="1:15" s="825" customFormat="1" ht="9.9499999999999993" customHeight="1">
      <c r="A85" s="846" t="s">
        <v>79</v>
      </c>
      <c r="B85" s="845">
        <v>45.27</v>
      </c>
      <c r="C85" s="841">
        <v>167.9</v>
      </c>
      <c r="D85" s="843">
        <v>43652</v>
      </c>
      <c r="E85" s="842">
        <v>62.9</v>
      </c>
      <c r="F85" s="844">
        <v>57823</v>
      </c>
      <c r="G85" s="842">
        <v>83.3</v>
      </c>
      <c r="H85" s="844">
        <v>4191</v>
      </c>
      <c r="I85" s="842">
        <v>6</v>
      </c>
      <c r="J85" s="844">
        <v>5262</v>
      </c>
      <c r="K85" s="842">
        <v>7.6</v>
      </c>
      <c r="L85" s="843">
        <v>13772</v>
      </c>
      <c r="M85" s="842">
        <v>19.8</v>
      </c>
      <c r="N85" s="841">
        <v>73.2</v>
      </c>
      <c r="O85" s="841">
        <v>79.2</v>
      </c>
    </row>
    <row r="86" spans="1:15" s="862" customFormat="1" ht="9.9499999999999993" customHeight="1">
      <c r="A86" s="838" t="s">
        <v>80</v>
      </c>
      <c r="B86" s="823">
        <v>45.25</v>
      </c>
      <c r="C86" s="819">
        <v>166.9</v>
      </c>
      <c r="D86" s="821">
        <v>39653</v>
      </c>
      <c r="E86" s="820">
        <v>62.9</v>
      </c>
      <c r="F86" s="822">
        <v>52490</v>
      </c>
      <c r="G86" s="820">
        <v>83.2</v>
      </c>
      <c r="H86" s="822">
        <v>3793</v>
      </c>
      <c r="I86" s="820">
        <v>6</v>
      </c>
      <c r="J86" s="822">
        <v>4814</v>
      </c>
      <c r="K86" s="820">
        <v>7.6</v>
      </c>
      <c r="L86" s="821">
        <v>12508</v>
      </c>
      <c r="M86" s="820">
        <v>19.8</v>
      </c>
      <c r="N86" s="819">
        <v>73</v>
      </c>
      <c r="O86" s="819">
        <v>79.099999999999994</v>
      </c>
    </row>
    <row r="87" spans="1:15" ht="9.9499999999999993" customHeight="1">
      <c r="A87" s="839" t="s">
        <v>81</v>
      </c>
      <c r="B87" s="817">
        <v>45.4</v>
      </c>
      <c r="C87" s="813">
        <v>178.5</v>
      </c>
      <c r="D87" s="815">
        <v>3999</v>
      </c>
      <c r="E87" s="814">
        <v>62.7</v>
      </c>
      <c r="F87" s="816">
        <v>5333</v>
      </c>
      <c r="G87" s="814">
        <v>83.7</v>
      </c>
      <c r="H87" s="816">
        <v>398</v>
      </c>
      <c r="I87" s="814">
        <v>6.2</v>
      </c>
      <c r="J87" s="816">
        <v>448</v>
      </c>
      <c r="K87" s="814">
        <v>7</v>
      </c>
      <c r="L87" s="815">
        <v>1264</v>
      </c>
      <c r="M87" s="814">
        <v>19.8</v>
      </c>
      <c r="N87" s="813">
        <v>74.3</v>
      </c>
      <c r="O87" s="813">
        <v>80.3</v>
      </c>
    </row>
    <row r="88" spans="1:15" ht="9.9499999999999993" customHeight="1">
      <c r="A88" s="824" t="s">
        <v>82</v>
      </c>
      <c r="B88" s="823">
        <v>44.46</v>
      </c>
      <c r="C88" s="819">
        <v>157.5</v>
      </c>
      <c r="D88" s="821">
        <v>10651</v>
      </c>
      <c r="E88" s="820">
        <v>62.8</v>
      </c>
      <c r="F88" s="822">
        <v>14032</v>
      </c>
      <c r="G88" s="820">
        <v>82.8</v>
      </c>
      <c r="H88" s="822">
        <v>1057</v>
      </c>
      <c r="I88" s="820">
        <v>6.2</v>
      </c>
      <c r="J88" s="822">
        <v>1329</v>
      </c>
      <c r="K88" s="820">
        <v>7.8</v>
      </c>
      <c r="L88" s="821">
        <v>3430</v>
      </c>
      <c r="M88" s="820">
        <v>20.2</v>
      </c>
      <c r="N88" s="819">
        <v>72.400000000000006</v>
      </c>
      <c r="O88" s="819">
        <v>78.5</v>
      </c>
    </row>
    <row r="89" spans="1:15" ht="9.9499999999999993" customHeight="1">
      <c r="A89" s="818" t="s">
        <v>83</v>
      </c>
      <c r="B89" s="817">
        <v>46.17</v>
      </c>
      <c r="C89" s="813">
        <v>189.4</v>
      </c>
      <c r="D89" s="815">
        <v>14531</v>
      </c>
      <c r="E89" s="814">
        <v>62.2</v>
      </c>
      <c r="F89" s="816">
        <v>19696</v>
      </c>
      <c r="G89" s="814">
        <v>84.3</v>
      </c>
      <c r="H89" s="816">
        <v>1332</v>
      </c>
      <c r="I89" s="814">
        <v>5.7</v>
      </c>
      <c r="J89" s="816">
        <v>1634</v>
      </c>
      <c r="K89" s="814">
        <v>7</v>
      </c>
      <c r="L89" s="815">
        <v>4304</v>
      </c>
      <c r="M89" s="814">
        <v>18.399999999999999</v>
      </c>
      <c r="N89" s="813">
        <v>73.7</v>
      </c>
      <c r="O89" s="813">
        <v>79.3</v>
      </c>
    </row>
    <row r="90" spans="1:15" ht="9.9499999999999993" customHeight="1">
      <c r="A90" s="824" t="s">
        <v>84</v>
      </c>
      <c r="B90" s="823">
        <v>47.42</v>
      </c>
      <c r="C90" s="819">
        <v>215.1</v>
      </c>
      <c r="D90" s="821">
        <v>6072</v>
      </c>
      <c r="E90" s="820">
        <v>60.2</v>
      </c>
      <c r="F90" s="822">
        <v>8594</v>
      </c>
      <c r="G90" s="820">
        <v>85.2</v>
      </c>
      <c r="H90" s="822">
        <v>521</v>
      </c>
      <c r="I90" s="820">
        <v>5.2</v>
      </c>
      <c r="J90" s="822">
        <v>675</v>
      </c>
      <c r="K90" s="820">
        <v>6.7</v>
      </c>
      <c r="L90" s="821">
        <v>1784</v>
      </c>
      <c r="M90" s="820">
        <v>17.7</v>
      </c>
      <c r="N90" s="819">
        <v>73.099999999999994</v>
      </c>
      <c r="O90" s="819">
        <v>79</v>
      </c>
    </row>
    <row r="91" spans="1:15" ht="9.9499999999999993" customHeight="1">
      <c r="A91" s="818" t="s">
        <v>85</v>
      </c>
      <c r="B91" s="817">
        <v>49.17</v>
      </c>
      <c r="C91" s="813">
        <v>264.60000000000002</v>
      </c>
      <c r="D91" s="815">
        <v>7884</v>
      </c>
      <c r="E91" s="814">
        <v>59.3</v>
      </c>
      <c r="F91" s="816">
        <v>11552</v>
      </c>
      <c r="G91" s="814">
        <v>86.8</v>
      </c>
      <c r="H91" s="816">
        <v>640</v>
      </c>
      <c r="I91" s="814">
        <v>4.8</v>
      </c>
      <c r="J91" s="816">
        <v>748</v>
      </c>
      <c r="K91" s="814">
        <v>5.6</v>
      </c>
      <c r="L91" s="815">
        <v>2146</v>
      </c>
      <c r="M91" s="814">
        <v>16.100000000000001</v>
      </c>
      <c r="N91" s="813">
        <v>71.900000000000006</v>
      </c>
      <c r="O91" s="813">
        <v>78.599999999999994</v>
      </c>
    </row>
    <row r="92" spans="1:15" ht="9.9499999999999993" customHeight="1">
      <c r="A92" s="824" t="s">
        <v>86</v>
      </c>
      <c r="B92" s="823">
        <v>46.07</v>
      </c>
      <c r="C92" s="819">
        <v>188.8</v>
      </c>
      <c r="D92" s="821">
        <v>15965</v>
      </c>
      <c r="E92" s="820">
        <v>62.1</v>
      </c>
      <c r="F92" s="822">
        <v>21695</v>
      </c>
      <c r="G92" s="820">
        <v>84.3</v>
      </c>
      <c r="H92" s="822">
        <v>1461</v>
      </c>
      <c r="I92" s="820">
        <v>5.7</v>
      </c>
      <c r="J92" s="822">
        <v>1783</v>
      </c>
      <c r="K92" s="820">
        <v>6.9</v>
      </c>
      <c r="L92" s="821">
        <v>4904</v>
      </c>
      <c r="M92" s="820">
        <v>19.100000000000001</v>
      </c>
      <c r="N92" s="819">
        <v>74.400000000000006</v>
      </c>
      <c r="O92" s="819">
        <v>78.099999999999994</v>
      </c>
    </row>
    <row r="93" spans="1:15" ht="9.9499999999999993" customHeight="1">
      <c r="A93" s="818" t="s">
        <v>87</v>
      </c>
      <c r="B93" s="817">
        <v>47.61</v>
      </c>
      <c r="C93" s="813">
        <v>233.1</v>
      </c>
      <c r="D93" s="815">
        <v>14439</v>
      </c>
      <c r="E93" s="814">
        <v>62.1</v>
      </c>
      <c r="F93" s="816">
        <v>20110</v>
      </c>
      <c r="G93" s="814">
        <v>86.5</v>
      </c>
      <c r="H93" s="816">
        <v>1147</v>
      </c>
      <c r="I93" s="814">
        <v>4.9000000000000004</v>
      </c>
      <c r="J93" s="816">
        <v>1387</v>
      </c>
      <c r="K93" s="814">
        <v>6</v>
      </c>
      <c r="L93" s="815">
        <v>4123</v>
      </c>
      <c r="M93" s="814">
        <v>17.7</v>
      </c>
      <c r="N93" s="813">
        <v>74.400000000000006</v>
      </c>
      <c r="O93" s="813">
        <v>79.3</v>
      </c>
    </row>
    <row r="94" spans="1:15" ht="9.9499999999999993" customHeight="1">
      <c r="A94" s="824" t="s">
        <v>88</v>
      </c>
      <c r="B94" s="823">
        <v>43.31</v>
      </c>
      <c r="C94" s="819">
        <v>137</v>
      </c>
      <c r="D94" s="821">
        <v>20142</v>
      </c>
      <c r="E94" s="820">
        <v>62.9</v>
      </c>
      <c r="F94" s="822">
        <v>25950</v>
      </c>
      <c r="G94" s="820">
        <v>81.099999999999994</v>
      </c>
      <c r="H94" s="822">
        <v>2262</v>
      </c>
      <c r="I94" s="820">
        <v>7.1</v>
      </c>
      <c r="J94" s="822">
        <v>2743</v>
      </c>
      <c r="K94" s="820">
        <v>8.6</v>
      </c>
      <c r="L94" s="821">
        <v>6225</v>
      </c>
      <c r="M94" s="820">
        <v>19.399999999999999</v>
      </c>
      <c r="N94" s="819">
        <v>73.400000000000006</v>
      </c>
      <c r="O94" s="819">
        <v>78.099999999999994</v>
      </c>
    </row>
    <row r="95" spans="1:15" ht="9.9499999999999993" customHeight="1">
      <c r="A95" s="818" t="s">
        <v>89</v>
      </c>
      <c r="B95" s="817">
        <v>39.25</v>
      </c>
      <c r="C95" s="813">
        <v>85.2</v>
      </c>
      <c r="D95" s="815">
        <v>15244</v>
      </c>
      <c r="E95" s="814">
        <v>63.2</v>
      </c>
      <c r="F95" s="816">
        <v>18245</v>
      </c>
      <c r="G95" s="814">
        <v>75.599999999999994</v>
      </c>
      <c r="H95" s="816">
        <v>2233</v>
      </c>
      <c r="I95" s="814">
        <v>9.3000000000000007</v>
      </c>
      <c r="J95" s="816">
        <v>2624</v>
      </c>
      <c r="K95" s="814">
        <v>10.9</v>
      </c>
      <c r="L95" s="815">
        <v>5078</v>
      </c>
      <c r="M95" s="814">
        <v>21</v>
      </c>
      <c r="N95" s="813">
        <v>72.8</v>
      </c>
      <c r="O95" s="813">
        <v>77.099999999999994</v>
      </c>
    </row>
    <row r="96" spans="1:15" ht="9.9499999999999993" customHeight="1">
      <c r="A96" s="824" t="s">
        <v>90</v>
      </c>
      <c r="B96" s="823">
        <v>45.25</v>
      </c>
      <c r="C96" s="819">
        <v>171.4</v>
      </c>
      <c r="D96" s="821">
        <v>9074</v>
      </c>
      <c r="E96" s="820">
        <v>61.5</v>
      </c>
      <c r="F96" s="860">
        <v>12247</v>
      </c>
      <c r="G96" s="819">
        <v>83.1</v>
      </c>
      <c r="H96" s="861">
        <v>1067</v>
      </c>
      <c r="I96" s="819">
        <v>7.2</v>
      </c>
      <c r="J96" s="860">
        <v>1012</v>
      </c>
      <c r="K96" s="819">
        <v>6.9</v>
      </c>
      <c r="L96" s="821">
        <v>2837</v>
      </c>
      <c r="M96" s="820">
        <v>19.2</v>
      </c>
      <c r="N96" s="819">
        <v>72.7</v>
      </c>
      <c r="O96" s="819">
        <v>79.900000000000006</v>
      </c>
    </row>
    <row r="97" spans="1:15" s="810" customFormat="1" ht="9.9499999999999993" customHeight="1">
      <c r="A97" s="837" t="s">
        <v>91</v>
      </c>
      <c r="B97" s="836">
        <v>45.12</v>
      </c>
      <c r="C97" s="832">
        <v>171.6</v>
      </c>
      <c r="D97" s="834">
        <v>96113</v>
      </c>
      <c r="E97" s="833">
        <v>62.6</v>
      </c>
      <c r="F97" s="835">
        <v>128063</v>
      </c>
      <c r="G97" s="833">
        <v>83.5</v>
      </c>
      <c r="H97" s="835">
        <v>9539</v>
      </c>
      <c r="I97" s="833">
        <v>6.2</v>
      </c>
      <c r="J97" s="835">
        <v>11414</v>
      </c>
      <c r="K97" s="833">
        <v>7.4</v>
      </c>
      <c r="L97" s="834">
        <v>29750</v>
      </c>
      <c r="M97" s="833">
        <v>19.399999999999999</v>
      </c>
      <c r="N97" s="832">
        <v>74.099999999999994</v>
      </c>
      <c r="O97" s="832">
        <v>78.7</v>
      </c>
    </row>
    <row r="98" spans="1:15" s="825" customFormat="1" ht="9.9499999999999993" customHeight="1">
      <c r="A98" s="831" t="s">
        <v>92</v>
      </c>
      <c r="B98" s="830">
        <v>44.98</v>
      </c>
      <c r="C98" s="826">
        <v>170.9</v>
      </c>
      <c r="D98" s="828">
        <v>51631</v>
      </c>
      <c r="E98" s="827">
        <v>63.3</v>
      </c>
      <c r="F98" s="829">
        <v>68256</v>
      </c>
      <c r="G98" s="827">
        <v>83.6</v>
      </c>
      <c r="H98" s="829">
        <v>5096</v>
      </c>
      <c r="I98" s="827">
        <v>6.2</v>
      </c>
      <c r="J98" s="829">
        <v>6025</v>
      </c>
      <c r="K98" s="827">
        <v>7.4</v>
      </c>
      <c r="L98" s="828">
        <v>16431</v>
      </c>
      <c r="M98" s="827">
        <v>20.100000000000001</v>
      </c>
      <c r="N98" s="826">
        <v>72.400000000000006</v>
      </c>
      <c r="O98" s="826">
        <v>77.099999999999994</v>
      </c>
    </row>
    <row r="99" spans="1:15" ht="9.9499999999999993" customHeight="1">
      <c r="A99" s="818" t="s">
        <v>93</v>
      </c>
      <c r="B99" s="817">
        <v>44.04</v>
      </c>
      <c r="C99" s="813">
        <v>149.9</v>
      </c>
      <c r="D99" s="815">
        <v>8578</v>
      </c>
      <c r="E99" s="814">
        <v>62.5</v>
      </c>
      <c r="F99" s="816">
        <v>11241</v>
      </c>
      <c r="G99" s="814">
        <v>81.900000000000006</v>
      </c>
      <c r="H99" s="816">
        <v>940</v>
      </c>
      <c r="I99" s="814">
        <v>6.8</v>
      </c>
      <c r="J99" s="816">
        <v>1126</v>
      </c>
      <c r="K99" s="814">
        <v>8.1999999999999993</v>
      </c>
      <c r="L99" s="815">
        <v>2623</v>
      </c>
      <c r="M99" s="814">
        <v>19.100000000000001</v>
      </c>
      <c r="N99" s="813">
        <v>72.8</v>
      </c>
      <c r="O99" s="813">
        <v>76.900000000000006</v>
      </c>
    </row>
    <row r="100" spans="1:15" ht="9.9499999999999993" customHeight="1">
      <c r="A100" s="824" t="s">
        <v>280</v>
      </c>
      <c r="B100" s="823">
        <v>46.58</v>
      </c>
      <c r="C100" s="819">
        <v>193.4</v>
      </c>
      <c r="D100" s="821">
        <v>6314</v>
      </c>
      <c r="E100" s="820">
        <v>59.5</v>
      </c>
      <c r="F100" s="822">
        <v>8893</v>
      </c>
      <c r="G100" s="820">
        <v>83.7</v>
      </c>
      <c r="H100" s="822">
        <v>628</v>
      </c>
      <c r="I100" s="820">
        <v>5.9</v>
      </c>
      <c r="J100" s="822">
        <v>770</v>
      </c>
      <c r="K100" s="820">
        <v>7.3</v>
      </c>
      <c r="L100" s="821">
        <v>1865</v>
      </c>
      <c r="M100" s="820">
        <v>17.600000000000001</v>
      </c>
      <c r="N100" s="819">
        <v>71.7</v>
      </c>
      <c r="O100" s="819">
        <v>78.5</v>
      </c>
    </row>
    <row r="101" spans="1:15" ht="9.9499999999999993" customHeight="1">
      <c r="A101" s="818" t="s">
        <v>95</v>
      </c>
      <c r="B101" s="817">
        <v>46.11</v>
      </c>
      <c r="C101" s="813">
        <v>188.7</v>
      </c>
      <c r="D101" s="815">
        <v>7318</v>
      </c>
      <c r="E101" s="814">
        <v>61.1</v>
      </c>
      <c r="F101" s="816">
        <v>10068</v>
      </c>
      <c r="G101" s="814">
        <v>84</v>
      </c>
      <c r="H101" s="816">
        <v>672</v>
      </c>
      <c r="I101" s="814">
        <v>5.6</v>
      </c>
      <c r="J101" s="816">
        <v>868</v>
      </c>
      <c r="K101" s="814">
        <v>7.2</v>
      </c>
      <c r="L101" s="815">
        <v>2175</v>
      </c>
      <c r="M101" s="814">
        <v>18.2</v>
      </c>
      <c r="N101" s="813">
        <v>71.8</v>
      </c>
      <c r="O101" s="813">
        <v>77.900000000000006</v>
      </c>
    </row>
    <row r="102" spans="1:15" ht="9.9499999999999993" customHeight="1">
      <c r="A102" s="824" t="s">
        <v>96</v>
      </c>
      <c r="B102" s="823">
        <v>48.26</v>
      </c>
      <c r="C102" s="819">
        <v>240.9</v>
      </c>
      <c r="D102" s="821">
        <v>6057</v>
      </c>
      <c r="E102" s="820">
        <v>61.6</v>
      </c>
      <c r="F102" s="822">
        <v>8513</v>
      </c>
      <c r="G102" s="820">
        <v>86.6</v>
      </c>
      <c r="H102" s="822">
        <v>489</v>
      </c>
      <c r="I102" s="820">
        <v>5</v>
      </c>
      <c r="J102" s="822">
        <v>591</v>
      </c>
      <c r="K102" s="820">
        <v>6</v>
      </c>
      <c r="L102" s="821">
        <v>1583</v>
      </c>
      <c r="M102" s="820">
        <v>16.100000000000001</v>
      </c>
      <c r="N102" s="819">
        <v>72.099999999999994</v>
      </c>
      <c r="O102" s="819">
        <v>77.8</v>
      </c>
    </row>
    <row r="103" spans="1:15" ht="9.9499999999999993" customHeight="1">
      <c r="A103" s="818" t="s">
        <v>97</v>
      </c>
      <c r="B103" s="817">
        <v>43.85</v>
      </c>
      <c r="C103" s="813">
        <v>149.30000000000001</v>
      </c>
      <c r="D103" s="815">
        <v>16215</v>
      </c>
      <c r="E103" s="814">
        <v>63.2</v>
      </c>
      <c r="F103" s="816">
        <v>21092</v>
      </c>
      <c r="G103" s="814">
        <v>82.2</v>
      </c>
      <c r="H103" s="816">
        <v>1714</v>
      </c>
      <c r="I103" s="814">
        <v>6.7</v>
      </c>
      <c r="J103" s="816">
        <v>2034</v>
      </c>
      <c r="K103" s="814">
        <v>7.9</v>
      </c>
      <c r="L103" s="815">
        <v>5073</v>
      </c>
      <c r="M103" s="814">
        <v>19.8</v>
      </c>
      <c r="N103" s="813">
        <v>71.599999999999994</v>
      </c>
      <c r="O103" s="813">
        <v>76.3</v>
      </c>
    </row>
    <row r="104" spans="1:15" s="810" customFormat="1" ht="9.9499999999999993" customHeight="1">
      <c r="A104" s="851" t="s">
        <v>98</v>
      </c>
      <c r="B104" s="850">
        <v>44.47</v>
      </c>
      <c r="C104" s="811">
        <v>160</v>
      </c>
      <c r="D104" s="848">
        <v>167256</v>
      </c>
      <c r="E104" s="847">
        <v>63.4</v>
      </c>
      <c r="F104" s="849">
        <v>218917</v>
      </c>
      <c r="G104" s="847">
        <v>83</v>
      </c>
      <c r="H104" s="849">
        <v>16487</v>
      </c>
      <c r="I104" s="847">
        <v>6.3</v>
      </c>
      <c r="J104" s="849">
        <v>20148</v>
      </c>
      <c r="K104" s="847">
        <v>7.6</v>
      </c>
      <c r="L104" s="848">
        <v>52765</v>
      </c>
      <c r="M104" s="847">
        <v>20</v>
      </c>
      <c r="N104" s="811">
        <v>74</v>
      </c>
      <c r="O104" s="811">
        <v>78.3</v>
      </c>
    </row>
    <row r="105" spans="1:15" s="825" customFormat="1" ht="9.9499999999999993" customHeight="1">
      <c r="A105" s="846" t="s">
        <v>99</v>
      </c>
      <c r="B105" s="845">
        <v>43.79</v>
      </c>
      <c r="C105" s="841">
        <v>147.19999999999999</v>
      </c>
      <c r="D105" s="843">
        <v>66874</v>
      </c>
      <c r="E105" s="842">
        <v>63.7</v>
      </c>
      <c r="F105" s="844">
        <v>86395</v>
      </c>
      <c r="G105" s="842">
        <v>82.3</v>
      </c>
      <c r="H105" s="844">
        <v>6731</v>
      </c>
      <c r="I105" s="842">
        <v>6.4</v>
      </c>
      <c r="J105" s="844">
        <v>8458</v>
      </c>
      <c r="K105" s="842">
        <v>8.1</v>
      </c>
      <c r="L105" s="843">
        <v>21962</v>
      </c>
      <c r="M105" s="842">
        <v>20.9</v>
      </c>
      <c r="N105" s="841">
        <v>71.2</v>
      </c>
      <c r="O105" s="841">
        <v>76.400000000000006</v>
      </c>
    </row>
    <row r="106" spans="1:15" ht="9.9499999999999993" customHeight="1">
      <c r="A106" s="824" t="s">
        <v>100</v>
      </c>
      <c r="B106" s="823">
        <v>44.47</v>
      </c>
      <c r="C106" s="819">
        <v>159</v>
      </c>
      <c r="D106" s="821">
        <v>15494</v>
      </c>
      <c r="E106" s="820">
        <v>63.7</v>
      </c>
      <c r="F106" s="822">
        <v>20256</v>
      </c>
      <c r="G106" s="820">
        <v>83.2</v>
      </c>
      <c r="H106" s="822">
        <v>1504</v>
      </c>
      <c r="I106" s="820">
        <v>6.2</v>
      </c>
      <c r="J106" s="822">
        <v>1800</v>
      </c>
      <c r="K106" s="820">
        <v>7.4</v>
      </c>
      <c r="L106" s="821">
        <v>4702</v>
      </c>
      <c r="M106" s="820">
        <v>19.3</v>
      </c>
      <c r="N106" s="819">
        <v>71.7</v>
      </c>
      <c r="O106" s="819">
        <v>75.3</v>
      </c>
    </row>
    <row r="107" spans="1:15" ht="9.9499999999999993" customHeight="1">
      <c r="A107" s="818" t="s">
        <v>101</v>
      </c>
      <c r="B107" s="817">
        <v>46.25</v>
      </c>
      <c r="C107" s="813">
        <v>192.8</v>
      </c>
      <c r="D107" s="815">
        <v>8771</v>
      </c>
      <c r="E107" s="814">
        <v>61.4</v>
      </c>
      <c r="F107" s="816">
        <v>12061</v>
      </c>
      <c r="G107" s="814">
        <v>84.4</v>
      </c>
      <c r="H107" s="816">
        <v>847</v>
      </c>
      <c r="I107" s="814">
        <v>5.9</v>
      </c>
      <c r="J107" s="816">
        <v>992</v>
      </c>
      <c r="K107" s="814">
        <v>6.9</v>
      </c>
      <c r="L107" s="815">
        <v>2438</v>
      </c>
      <c r="M107" s="814">
        <v>17.100000000000001</v>
      </c>
      <c r="N107" s="813">
        <v>70</v>
      </c>
      <c r="O107" s="813">
        <v>75.2</v>
      </c>
    </row>
    <row r="108" spans="1:15" ht="9.9499999999999993" customHeight="1">
      <c r="A108" s="824" t="s">
        <v>102</v>
      </c>
      <c r="B108" s="823">
        <v>45.63</v>
      </c>
      <c r="C108" s="819">
        <v>183.3</v>
      </c>
      <c r="D108" s="821">
        <v>7038</v>
      </c>
      <c r="E108" s="820">
        <v>63.7</v>
      </c>
      <c r="F108" s="822">
        <v>9338</v>
      </c>
      <c r="G108" s="820">
        <v>84.6</v>
      </c>
      <c r="H108" s="822">
        <v>624</v>
      </c>
      <c r="I108" s="820">
        <v>5.7</v>
      </c>
      <c r="J108" s="822">
        <v>738</v>
      </c>
      <c r="K108" s="820">
        <v>6.7</v>
      </c>
      <c r="L108" s="821">
        <v>2047</v>
      </c>
      <c r="M108" s="820">
        <v>18.5</v>
      </c>
      <c r="N108" s="819">
        <v>70.3</v>
      </c>
      <c r="O108" s="819">
        <v>78.5</v>
      </c>
    </row>
    <row r="109" spans="1:15" ht="9.9499999999999993" customHeight="1">
      <c r="A109" s="818" t="s">
        <v>103</v>
      </c>
      <c r="B109" s="817">
        <v>46.21</v>
      </c>
      <c r="C109" s="813">
        <v>195.5</v>
      </c>
      <c r="D109" s="815">
        <v>8980</v>
      </c>
      <c r="E109" s="814">
        <v>63.2</v>
      </c>
      <c r="F109" s="816">
        <v>12075</v>
      </c>
      <c r="G109" s="814">
        <v>85</v>
      </c>
      <c r="H109" s="816">
        <v>774</v>
      </c>
      <c r="I109" s="814">
        <v>5.5</v>
      </c>
      <c r="J109" s="816">
        <v>970</v>
      </c>
      <c r="K109" s="814">
        <v>6.8</v>
      </c>
      <c r="L109" s="815">
        <v>2565</v>
      </c>
      <c r="M109" s="814">
        <v>18.100000000000001</v>
      </c>
      <c r="N109" s="813">
        <v>72.7</v>
      </c>
      <c r="O109" s="813">
        <v>77.400000000000006</v>
      </c>
    </row>
    <row r="110" spans="1:15" s="825" customFormat="1" ht="9.9499999999999993" customHeight="1">
      <c r="A110" s="831" t="s">
        <v>104</v>
      </c>
      <c r="B110" s="830">
        <v>44.2</v>
      </c>
      <c r="C110" s="826">
        <v>155.5</v>
      </c>
      <c r="D110" s="828">
        <v>45168</v>
      </c>
      <c r="E110" s="827">
        <v>63</v>
      </c>
      <c r="F110" s="829">
        <v>59096</v>
      </c>
      <c r="G110" s="827">
        <v>82.5</v>
      </c>
      <c r="H110" s="829">
        <v>4666</v>
      </c>
      <c r="I110" s="827">
        <v>6.5</v>
      </c>
      <c r="J110" s="829">
        <v>5656</v>
      </c>
      <c r="K110" s="827">
        <v>7.9</v>
      </c>
      <c r="L110" s="828">
        <v>14591</v>
      </c>
      <c r="M110" s="827">
        <v>20.399999999999999</v>
      </c>
      <c r="N110" s="826">
        <v>72.599999999999994</v>
      </c>
      <c r="O110" s="826">
        <v>77.8</v>
      </c>
    </row>
    <row r="111" spans="1:15" ht="9.9499999999999993" customHeight="1">
      <c r="A111" s="818" t="s">
        <v>279</v>
      </c>
      <c r="B111" s="817">
        <v>45.72</v>
      </c>
      <c r="C111" s="813">
        <v>186</v>
      </c>
      <c r="D111" s="815">
        <v>7701</v>
      </c>
      <c r="E111" s="814">
        <v>64</v>
      </c>
      <c r="F111" s="816">
        <v>10173</v>
      </c>
      <c r="G111" s="814">
        <v>84.5</v>
      </c>
      <c r="H111" s="816">
        <v>695</v>
      </c>
      <c r="I111" s="814">
        <v>5.8</v>
      </c>
      <c r="J111" s="816">
        <v>811</v>
      </c>
      <c r="K111" s="814">
        <v>6.7</v>
      </c>
      <c r="L111" s="815">
        <v>2254</v>
      </c>
      <c r="M111" s="814">
        <v>18.7</v>
      </c>
      <c r="N111" s="813">
        <v>71.400000000000006</v>
      </c>
      <c r="O111" s="813">
        <v>77.5</v>
      </c>
    </row>
    <row r="112" spans="1:15" ht="9.9499999999999993" customHeight="1">
      <c r="A112" s="824" t="s">
        <v>106</v>
      </c>
      <c r="B112" s="823">
        <v>45.56</v>
      </c>
      <c r="C112" s="819">
        <v>193.7</v>
      </c>
      <c r="D112" s="821">
        <v>7230</v>
      </c>
      <c r="E112" s="820">
        <v>64.599999999999994</v>
      </c>
      <c r="F112" s="822">
        <v>9523</v>
      </c>
      <c r="G112" s="820">
        <v>85.1</v>
      </c>
      <c r="H112" s="822">
        <v>646</v>
      </c>
      <c r="I112" s="820">
        <v>5.8</v>
      </c>
      <c r="J112" s="822">
        <v>723</v>
      </c>
      <c r="K112" s="820">
        <v>6.5</v>
      </c>
      <c r="L112" s="821">
        <v>2206</v>
      </c>
      <c r="M112" s="820">
        <v>19.7</v>
      </c>
      <c r="N112" s="819">
        <v>73.3</v>
      </c>
      <c r="O112" s="819">
        <v>76</v>
      </c>
    </row>
    <row r="113" spans="1:15" s="852" customFormat="1" ht="6" customHeight="1">
      <c r="A113" s="859"/>
      <c r="B113" s="856"/>
      <c r="C113" s="856"/>
      <c r="D113" s="855"/>
      <c r="E113" s="854"/>
      <c r="F113" s="857"/>
      <c r="G113" s="856"/>
      <c r="H113" s="857"/>
      <c r="I113" s="856"/>
      <c r="J113" s="857"/>
      <c r="K113" s="856"/>
      <c r="L113" s="855"/>
      <c r="M113" s="854"/>
      <c r="N113" s="853"/>
      <c r="O113" s="853"/>
    </row>
    <row r="114" spans="1:15" s="852" customFormat="1" ht="9.9499999999999993" customHeight="1">
      <c r="A114" s="858" t="s">
        <v>527</v>
      </c>
      <c r="B114" s="856"/>
      <c r="C114" s="856"/>
      <c r="D114" s="855"/>
      <c r="E114" s="854"/>
      <c r="F114" s="857"/>
      <c r="G114" s="856"/>
      <c r="H114" s="857"/>
      <c r="I114" s="856"/>
      <c r="J114" s="857"/>
      <c r="K114" s="856"/>
      <c r="L114" s="855"/>
      <c r="M114" s="854"/>
      <c r="N114" s="853"/>
      <c r="O114" s="853"/>
    </row>
    <row r="115" spans="1:15" s="810" customFormat="1" ht="15.95" customHeight="1">
      <c r="A115" s="837" t="s">
        <v>107</v>
      </c>
      <c r="B115" s="836">
        <v>45.2</v>
      </c>
      <c r="C115" s="832">
        <v>169.1</v>
      </c>
      <c r="D115" s="834">
        <v>116413</v>
      </c>
      <c r="E115" s="833">
        <v>61.9</v>
      </c>
      <c r="F115" s="835">
        <v>156466</v>
      </c>
      <c r="G115" s="833">
        <v>83.2</v>
      </c>
      <c r="H115" s="835">
        <v>11858</v>
      </c>
      <c r="I115" s="833">
        <v>6.3</v>
      </c>
      <c r="J115" s="835">
        <v>14169</v>
      </c>
      <c r="K115" s="833">
        <v>7.5</v>
      </c>
      <c r="L115" s="834">
        <v>36809</v>
      </c>
      <c r="M115" s="833">
        <v>19.600000000000001</v>
      </c>
      <c r="N115" s="832">
        <v>75</v>
      </c>
      <c r="O115" s="832">
        <v>79.599999999999994</v>
      </c>
    </row>
    <row r="116" spans="1:15" s="825" customFormat="1" ht="11.1" customHeight="1">
      <c r="A116" s="831" t="s">
        <v>108</v>
      </c>
      <c r="B116" s="830">
        <v>44.53</v>
      </c>
      <c r="C116" s="826">
        <v>157.4</v>
      </c>
      <c r="D116" s="828">
        <v>65422</v>
      </c>
      <c r="E116" s="827">
        <v>62.2</v>
      </c>
      <c r="F116" s="829">
        <v>86739</v>
      </c>
      <c r="G116" s="827">
        <v>82.5</v>
      </c>
      <c r="H116" s="829">
        <v>6870</v>
      </c>
      <c r="I116" s="827">
        <v>6.5</v>
      </c>
      <c r="J116" s="829">
        <v>8214</v>
      </c>
      <c r="K116" s="827">
        <v>7.8</v>
      </c>
      <c r="L116" s="828">
        <v>21476</v>
      </c>
      <c r="M116" s="827">
        <v>20.399999999999999</v>
      </c>
      <c r="N116" s="826">
        <v>72.8</v>
      </c>
      <c r="O116" s="826">
        <v>78.2</v>
      </c>
    </row>
    <row r="117" spans="1:15" ht="11.1" customHeight="1">
      <c r="A117" s="818" t="s">
        <v>109</v>
      </c>
      <c r="B117" s="817">
        <v>45.61</v>
      </c>
      <c r="C117" s="813">
        <v>177</v>
      </c>
      <c r="D117" s="815">
        <v>23739</v>
      </c>
      <c r="E117" s="814">
        <v>61.3</v>
      </c>
      <c r="F117" s="816">
        <v>32307</v>
      </c>
      <c r="G117" s="814">
        <v>83.4</v>
      </c>
      <c r="H117" s="816">
        <v>2414</v>
      </c>
      <c r="I117" s="814">
        <v>6.2</v>
      </c>
      <c r="J117" s="816">
        <v>2888</v>
      </c>
      <c r="K117" s="814">
        <v>7.5</v>
      </c>
      <c r="L117" s="815">
        <v>7344</v>
      </c>
      <c r="M117" s="814">
        <v>19</v>
      </c>
      <c r="N117" s="813">
        <v>72.5</v>
      </c>
      <c r="O117" s="813">
        <v>77.7</v>
      </c>
    </row>
    <row r="118" spans="1:15" ht="11.1" customHeight="1">
      <c r="A118" s="824" t="s">
        <v>110</v>
      </c>
      <c r="B118" s="823">
        <v>45.68</v>
      </c>
      <c r="C118" s="819">
        <v>177.4</v>
      </c>
      <c r="D118" s="821">
        <v>17169</v>
      </c>
      <c r="E118" s="820">
        <v>62.3</v>
      </c>
      <c r="F118" s="822">
        <v>23082</v>
      </c>
      <c r="G118" s="820">
        <v>83.8</v>
      </c>
      <c r="H118" s="822">
        <v>1617</v>
      </c>
      <c r="I118" s="820">
        <v>5.9</v>
      </c>
      <c r="J118" s="822">
        <v>2026</v>
      </c>
      <c r="K118" s="820">
        <v>7.4</v>
      </c>
      <c r="L118" s="821">
        <v>5191</v>
      </c>
      <c r="M118" s="820">
        <v>18.899999999999999</v>
      </c>
      <c r="N118" s="819">
        <v>73.2</v>
      </c>
      <c r="O118" s="819">
        <v>79.099999999999994</v>
      </c>
    </row>
    <row r="119" spans="1:15" ht="11.1" customHeight="1">
      <c r="A119" s="818" t="s">
        <v>111</v>
      </c>
      <c r="B119" s="817">
        <v>47.66</v>
      </c>
      <c r="C119" s="813">
        <v>220.4</v>
      </c>
      <c r="D119" s="815">
        <v>10083</v>
      </c>
      <c r="E119" s="814">
        <v>60.1</v>
      </c>
      <c r="F119" s="816">
        <v>14338</v>
      </c>
      <c r="G119" s="814">
        <v>85.5</v>
      </c>
      <c r="H119" s="816">
        <v>957</v>
      </c>
      <c r="I119" s="814">
        <v>5.7</v>
      </c>
      <c r="J119" s="816">
        <v>1041</v>
      </c>
      <c r="K119" s="814">
        <v>6.2</v>
      </c>
      <c r="L119" s="815">
        <v>2798</v>
      </c>
      <c r="M119" s="814">
        <v>16.7</v>
      </c>
      <c r="N119" s="813">
        <v>73.2</v>
      </c>
      <c r="O119" s="813">
        <v>77</v>
      </c>
    </row>
    <row r="120" spans="1:15" s="810" customFormat="1" ht="15.95" customHeight="1">
      <c r="A120" s="851" t="s">
        <v>112</v>
      </c>
      <c r="B120" s="850">
        <v>46.36</v>
      </c>
      <c r="C120" s="811">
        <v>196.5</v>
      </c>
      <c r="D120" s="848">
        <v>109750</v>
      </c>
      <c r="E120" s="847">
        <v>60.8</v>
      </c>
      <c r="F120" s="849">
        <v>152627</v>
      </c>
      <c r="G120" s="847">
        <v>84.6</v>
      </c>
      <c r="H120" s="849">
        <v>9688</v>
      </c>
      <c r="I120" s="847">
        <v>5.4</v>
      </c>
      <c r="J120" s="849">
        <v>12881</v>
      </c>
      <c r="K120" s="847">
        <v>7.1</v>
      </c>
      <c r="L120" s="848">
        <v>34924</v>
      </c>
      <c r="M120" s="847">
        <v>19.399999999999999</v>
      </c>
      <c r="N120" s="811">
        <v>74.099999999999994</v>
      </c>
      <c r="O120" s="811">
        <v>77.599999999999994</v>
      </c>
    </row>
    <row r="121" spans="1:15" s="825" customFormat="1" ht="11.1" customHeight="1">
      <c r="A121" s="846" t="s">
        <v>113</v>
      </c>
      <c r="B121" s="845">
        <v>44.83</v>
      </c>
      <c r="C121" s="841">
        <v>164.4</v>
      </c>
      <c r="D121" s="843">
        <v>39930</v>
      </c>
      <c r="E121" s="842">
        <v>62.2</v>
      </c>
      <c r="F121" s="844">
        <v>53362</v>
      </c>
      <c r="G121" s="842">
        <v>83.2</v>
      </c>
      <c r="H121" s="844">
        <v>3745</v>
      </c>
      <c r="I121" s="842">
        <v>5.8</v>
      </c>
      <c r="J121" s="844">
        <v>5057</v>
      </c>
      <c r="K121" s="842">
        <v>7.9</v>
      </c>
      <c r="L121" s="843">
        <v>13127</v>
      </c>
      <c r="M121" s="842">
        <v>20.5</v>
      </c>
      <c r="N121" s="841">
        <v>72.900000000000006</v>
      </c>
      <c r="O121" s="841">
        <v>76.400000000000006</v>
      </c>
    </row>
    <row r="122" spans="1:15" ht="11.1" customHeight="1">
      <c r="A122" s="824" t="s">
        <v>114</v>
      </c>
      <c r="B122" s="823">
        <v>48.78</v>
      </c>
      <c r="C122" s="819">
        <v>259.89999999999998</v>
      </c>
      <c r="D122" s="821">
        <v>10479</v>
      </c>
      <c r="E122" s="820">
        <v>58.2</v>
      </c>
      <c r="F122" s="822">
        <v>15620</v>
      </c>
      <c r="G122" s="820">
        <v>86.7</v>
      </c>
      <c r="H122" s="822">
        <v>859</v>
      </c>
      <c r="I122" s="820">
        <v>4.8</v>
      </c>
      <c r="J122" s="822">
        <v>1111</v>
      </c>
      <c r="K122" s="820">
        <v>6.2</v>
      </c>
      <c r="L122" s="821">
        <v>3113</v>
      </c>
      <c r="M122" s="820">
        <v>17.3</v>
      </c>
      <c r="N122" s="819">
        <v>72.5</v>
      </c>
      <c r="O122" s="819">
        <v>77.400000000000006</v>
      </c>
    </row>
    <row r="123" spans="1:15" ht="11.1" customHeight="1">
      <c r="A123" s="818" t="s">
        <v>115</v>
      </c>
      <c r="B123" s="817">
        <v>45.64</v>
      </c>
      <c r="C123" s="813">
        <v>184.3</v>
      </c>
      <c r="D123" s="815">
        <v>27757</v>
      </c>
      <c r="E123" s="814">
        <v>61.5</v>
      </c>
      <c r="F123" s="816">
        <v>37902</v>
      </c>
      <c r="G123" s="814">
        <v>84</v>
      </c>
      <c r="H123" s="816">
        <v>2488</v>
      </c>
      <c r="I123" s="814">
        <v>5.5</v>
      </c>
      <c r="J123" s="816">
        <v>3427</v>
      </c>
      <c r="K123" s="814">
        <v>7.6</v>
      </c>
      <c r="L123" s="815">
        <v>8995</v>
      </c>
      <c r="M123" s="814">
        <v>19.899999999999999</v>
      </c>
      <c r="N123" s="813">
        <v>70.8</v>
      </c>
      <c r="O123" s="813">
        <v>74.900000000000006</v>
      </c>
    </row>
    <row r="124" spans="1:15" ht="11.1" customHeight="1">
      <c r="A124" s="824" t="s">
        <v>116</v>
      </c>
      <c r="B124" s="823">
        <v>51.64</v>
      </c>
      <c r="C124" s="819">
        <v>344.2</v>
      </c>
      <c r="D124" s="821">
        <v>4443</v>
      </c>
      <c r="E124" s="820">
        <v>55.7</v>
      </c>
      <c r="F124" s="822">
        <v>7107</v>
      </c>
      <c r="G124" s="820">
        <v>89.1</v>
      </c>
      <c r="H124" s="822">
        <v>295</v>
      </c>
      <c r="I124" s="820">
        <v>3.7</v>
      </c>
      <c r="J124" s="822">
        <v>387</v>
      </c>
      <c r="K124" s="820">
        <v>4.9000000000000004</v>
      </c>
      <c r="L124" s="821">
        <v>1208</v>
      </c>
      <c r="M124" s="820">
        <v>15.1</v>
      </c>
      <c r="N124" s="819">
        <v>70</v>
      </c>
      <c r="O124" s="819">
        <v>77.900000000000006</v>
      </c>
    </row>
    <row r="125" spans="1:15" ht="11.1" customHeight="1">
      <c r="A125" s="818" t="s">
        <v>117</v>
      </c>
      <c r="B125" s="817">
        <v>47.6</v>
      </c>
      <c r="C125" s="813">
        <v>221.4</v>
      </c>
      <c r="D125" s="815">
        <v>11913</v>
      </c>
      <c r="E125" s="814">
        <v>59.5</v>
      </c>
      <c r="F125" s="816">
        <v>17135</v>
      </c>
      <c r="G125" s="814">
        <v>85.6</v>
      </c>
      <c r="H125" s="816">
        <v>1019</v>
      </c>
      <c r="I125" s="814">
        <v>5.0999999999999996</v>
      </c>
      <c r="J125" s="816">
        <v>1258</v>
      </c>
      <c r="K125" s="814">
        <v>6.3</v>
      </c>
      <c r="L125" s="815">
        <v>3748</v>
      </c>
      <c r="M125" s="814">
        <v>18.7</v>
      </c>
      <c r="N125" s="813">
        <v>71.7</v>
      </c>
      <c r="O125" s="813">
        <v>77.2</v>
      </c>
    </row>
    <row r="126" spans="1:15" ht="11.1" customHeight="1">
      <c r="A126" s="824" t="s">
        <v>118</v>
      </c>
      <c r="B126" s="823">
        <v>47.14</v>
      </c>
      <c r="C126" s="819">
        <v>218.1</v>
      </c>
      <c r="D126" s="821">
        <v>15228</v>
      </c>
      <c r="E126" s="820">
        <v>60.5</v>
      </c>
      <c r="F126" s="822">
        <v>21501</v>
      </c>
      <c r="G126" s="820">
        <v>85.5</v>
      </c>
      <c r="H126" s="822">
        <v>1282</v>
      </c>
      <c r="I126" s="820">
        <v>5.0999999999999996</v>
      </c>
      <c r="J126" s="822">
        <v>1641</v>
      </c>
      <c r="K126" s="820">
        <v>6.5</v>
      </c>
      <c r="L126" s="821">
        <v>4733</v>
      </c>
      <c r="M126" s="820">
        <v>18.8</v>
      </c>
      <c r="N126" s="819">
        <v>70.400000000000006</v>
      </c>
      <c r="O126" s="819">
        <v>77.2</v>
      </c>
    </row>
    <row r="127" spans="1:15" s="810" customFormat="1" ht="15.95" customHeight="1">
      <c r="A127" s="837" t="s">
        <v>119</v>
      </c>
      <c r="B127" s="836">
        <v>46.05</v>
      </c>
      <c r="C127" s="832">
        <v>187.4</v>
      </c>
      <c r="D127" s="834">
        <v>125629</v>
      </c>
      <c r="E127" s="833">
        <v>61.1</v>
      </c>
      <c r="F127" s="835">
        <v>173137</v>
      </c>
      <c r="G127" s="833">
        <v>84.3</v>
      </c>
      <c r="H127" s="835">
        <v>11640</v>
      </c>
      <c r="I127" s="833">
        <v>5.7</v>
      </c>
      <c r="J127" s="835">
        <v>14631</v>
      </c>
      <c r="K127" s="833">
        <v>7.1</v>
      </c>
      <c r="L127" s="834">
        <v>39821</v>
      </c>
      <c r="M127" s="833">
        <v>19.399999999999999</v>
      </c>
      <c r="N127" s="832">
        <v>74.5</v>
      </c>
      <c r="O127" s="832">
        <v>78.3</v>
      </c>
    </row>
    <row r="128" spans="1:15" s="825" customFormat="1" ht="11.1" customHeight="1">
      <c r="A128" s="831" t="s">
        <v>120</v>
      </c>
      <c r="B128" s="830">
        <v>45.09</v>
      </c>
      <c r="C128" s="826">
        <v>168.6</v>
      </c>
      <c r="D128" s="828">
        <v>69787</v>
      </c>
      <c r="E128" s="827">
        <v>61.8</v>
      </c>
      <c r="F128" s="829">
        <v>94196</v>
      </c>
      <c r="G128" s="827">
        <v>83.4</v>
      </c>
      <c r="H128" s="829">
        <v>6758</v>
      </c>
      <c r="I128" s="827">
        <v>6</v>
      </c>
      <c r="J128" s="829">
        <v>8398</v>
      </c>
      <c r="K128" s="827">
        <v>7.4</v>
      </c>
      <c r="L128" s="828">
        <v>23066</v>
      </c>
      <c r="M128" s="827">
        <v>20.399999999999999</v>
      </c>
      <c r="N128" s="826">
        <v>72.400000000000006</v>
      </c>
      <c r="O128" s="826">
        <v>77.5</v>
      </c>
    </row>
    <row r="129" spans="1:15" ht="11.1" customHeight="1">
      <c r="A129" s="818" t="s">
        <v>121</v>
      </c>
      <c r="B129" s="817">
        <v>46.87</v>
      </c>
      <c r="C129" s="813">
        <v>205.5</v>
      </c>
      <c r="D129" s="815">
        <v>13305</v>
      </c>
      <c r="E129" s="814">
        <v>61.3</v>
      </c>
      <c r="F129" s="816">
        <v>18465</v>
      </c>
      <c r="G129" s="814">
        <v>85.1</v>
      </c>
      <c r="H129" s="816">
        <v>1176</v>
      </c>
      <c r="I129" s="814">
        <v>5.4</v>
      </c>
      <c r="J129" s="816">
        <v>1464</v>
      </c>
      <c r="K129" s="814">
        <v>6.8</v>
      </c>
      <c r="L129" s="815">
        <v>4002</v>
      </c>
      <c r="M129" s="814">
        <v>18.5</v>
      </c>
      <c r="N129" s="813">
        <v>70.099999999999994</v>
      </c>
      <c r="O129" s="813">
        <v>76.400000000000006</v>
      </c>
    </row>
    <row r="130" spans="1:15" ht="11.1" customHeight="1">
      <c r="A130" s="824" t="s">
        <v>122</v>
      </c>
      <c r="B130" s="823">
        <v>47.16</v>
      </c>
      <c r="C130" s="819">
        <v>208.3</v>
      </c>
      <c r="D130" s="821">
        <v>8250</v>
      </c>
      <c r="E130" s="820">
        <v>61.4</v>
      </c>
      <c r="F130" s="822">
        <v>11435</v>
      </c>
      <c r="G130" s="820">
        <v>85.1</v>
      </c>
      <c r="H130" s="822">
        <v>742</v>
      </c>
      <c r="I130" s="820">
        <v>5.5</v>
      </c>
      <c r="J130" s="822">
        <v>897</v>
      </c>
      <c r="K130" s="820">
        <v>6.7</v>
      </c>
      <c r="L130" s="821">
        <v>2320</v>
      </c>
      <c r="M130" s="820">
        <v>17.3</v>
      </c>
      <c r="N130" s="819">
        <v>73.5</v>
      </c>
      <c r="O130" s="819">
        <v>76.8</v>
      </c>
    </row>
    <row r="131" spans="1:15" ht="11.1" customHeight="1">
      <c r="A131" s="818" t="s">
        <v>123</v>
      </c>
      <c r="B131" s="817">
        <v>47.35</v>
      </c>
      <c r="C131" s="813">
        <v>219.3</v>
      </c>
      <c r="D131" s="815">
        <v>8435</v>
      </c>
      <c r="E131" s="814">
        <v>59.9</v>
      </c>
      <c r="F131" s="816">
        <v>12073</v>
      </c>
      <c r="G131" s="814">
        <v>85.7</v>
      </c>
      <c r="H131" s="816">
        <v>658</v>
      </c>
      <c r="I131" s="814">
        <v>4.7</v>
      </c>
      <c r="J131" s="816">
        <v>979</v>
      </c>
      <c r="K131" s="814">
        <v>7</v>
      </c>
      <c r="L131" s="815">
        <v>2562</v>
      </c>
      <c r="M131" s="814">
        <v>18.2</v>
      </c>
      <c r="N131" s="813">
        <v>72.400000000000006</v>
      </c>
      <c r="O131" s="813">
        <v>76.7</v>
      </c>
    </row>
    <row r="132" spans="1:15" ht="11.1" customHeight="1">
      <c r="A132" s="824" t="s">
        <v>124</v>
      </c>
      <c r="B132" s="823">
        <v>47.63</v>
      </c>
      <c r="C132" s="819">
        <v>221.3</v>
      </c>
      <c r="D132" s="821">
        <v>21001</v>
      </c>
      <c r="E132" s="820">
        <v>59.1</v>
      </c>
      <c r="F132" s="822">
        <v>30338</v>
      </c>
      <c r="G132" s="820">
        <v>85.3</v>
      </c>
      <c r="H132" s="822">
        <v>1874</v>
      </c>
      <c r="I132" s="820">
        <v>5.3</v>
      </c>
      <c r="J132" s="822">
        <v>2356</v>
      </c>
      <c r="K132" s="820">
        <v>6.6</v>
      </c>
      <c r="L132" s="821">
        <v>6400</v>
      </c>
      <c r="M132" s="820">
        <v>18</v>
      </c>
      <c r="N132" s="819">
        <v>73</v>
      </c>
      <c r="O132" s="819">
        <v>78.099999999999994</v>
      </c>
    </row>
    <row r="133" spans="1:15" ht="11.1" customHeight="1">
      <c r="A133" s="818" t="s">
        <v>125</v>
      </c>
      <c r="B133" s="817">
        <v>46.12</v>
      </c>
      <c r="C133" s="813">
        <v>195.3</v>
      </c>
      <c r="D133" s="815">
        <v>4851</v>
      </c>
      <c r="E133" s="814">
        <v>61.9</v>
      </c>
      <c r="F133" s="816">
        <v>6630</v>
      </c>
      <c r="G133" s="814">
        <v>84.6</v>
      </c>
      <c r="H133" s="816">
        <v>432</v>
      </c>
      <c r="I133" s="814">
        <v>5.5</v>
      </c>
      <c r="J133" s="816">
        <v>537</v>
      </c>
      <c r="K133" s="814">
        <v>6.9</v>
      </c>
      <c r="L133" s="815">
        <v>1471</v>
      </c>
      <c r="M133" s="814">
        <v>18.8</v>
      </c>
      <c r="N133" s="813">
        <v>71.8</v>
      </c>
      <c r="O133" s="813">
        <v>77</v>
      </c>
    </row>
    <row r="134" spans="1:15" s="810" customFormat="1" ht="15.95" customHeight="1">
      <c r="A134" s="851" t="s">
        <v>126</v>
      </c>
      <c r="B134" s="850">
        <v>40.71</v>
      </c>
      <c r="C134" s="811">
        <v>103.1</v>
      </c>
      <c r="D134" s="848">
        <v>190278</v>
      </c>
      <c r="E134" s="847">
        <v>64.099999999999994</v>
      </c>
      <c r="F134" s="849">
        <v>233501</v>
      </c>
      <c r="G134" s="847">
        <v>78.7</v>
      </c>
      <c r="H134" s="849">
        <v>24320</v>
      </c>
      <c r="I134" s="847">
        <v>8.1999999999999993</v>
      </c>
      <c r="J134" s="849">
        <v>27542</v>
      </c>
      <c r="K134" s="847">
        <v>9.3000000000000007</v>
      </c>
      <c r="L134" s="848">
        <v>65122</v>
      </c>
      <c r="M134" s="847">
        <v>22</v>
      </c>
      <c r="N134" s="811">
        <v>75.2</v>
      </c>
      <c r="O134" s="811">
        <v>78.5</v>
      </c>
    </row>
    <row r="135" spans="1:15" s="825" customFormat="1" ht="11.1" customHeight="1">
      <c r="A135" s="846" t="s">
        <v>127</v>
      </c>
      <c r="B135" s="845">
        <v>44.82</v>
      </c>
      <c r="C135" s="841">
        <v>160.6</v>
      </c>
      <c r="D135" s="843">
        <v>68629</v>
      </c>
      <c r="E135" s="842">
        <v>62.6</v>
      </c>
      <c r="F135" s="844">
        <v>91106</v>
      </c>
      <c r="G135" s="842">
        <v>83.1</v>
      </c>
      <c r="H135" s="844">
        <v>6599</v>
      </c>
      <c r="I135" s="842">
        <v>6</v>
      </c>
      <c r="J135" s="844">
        <v>8292</v>
      </c>
      <c r="K135" s="842">
        <v>7.6</v>
      </c>
      <c r="L135" s="843">
        <v>22176</v>
      </c>
      <c r="M135" s="842">
        <v>20.2</v>
      </c>
      <c r="N135" s="841">
        <v>73.099999999999994</v>
      </c>
      <c r="O135" s="841">
        <v>77.7</v>
      </c>
    </row>
    <row r="136" spans="1:15" ht="11.1" customHeight="1">
      <c r="A136" s="824" t="s">
        <v>128</v>
      </c>
      <c r="B136" s="823">
        <v>45.61</v>
      </c>
      <c r="C136" s="819">
        <v>180.8</v>
      </c>
      <c r="D136" s="821">
        <v>15397</v>
      </c>
      <c r="E136" s="820">
        <v>61.6</v>
      </c>
      <c r="F136" s="822">
        <v>20990</v>
      </c>
      <c r="G136" s="820">
        <v>84</v>
      </c>
      <c r="H136" s="822">
        <v>1486</v>
      </c>
      <c r="I136" s="820">
        <v>6</v>
      </c>
      <c r="J136" s="822">
        <v>1811</v>
      </c>
      <c r="K136" s="820">
        <v>7.3</v>
      </c>
      <c r="L136" s="821">
        <v>4927</v>
      </c>
      <c r="M136" s="820">
        <v>19.7</v>
      </c>
      <c r="N136" s="819">
        <v>72.5</v>
      </c>
      <c r="O136" s="819">
        <v>78.8</v>
      </c>
    </row>
    <row r="137" spans="1:15" s="825" customFormat="1" ht="11.1" customHeight="1">
      <c r="A137" s="846" t="s">
        <v>129</v>
      </c>
      <c r="B137" s="845">
        <v>36.4</v>
      </c>
      <c r="C137" s="841">
        <v>63.1</v>
      </c>
      <c r="D137" s="843">
        <v>71260</v>
      </c>
      <c r="E137" s="842">
        <v>66.2</v>
      </c>
      <c r="F137" s="844">
        <v>79947</v>
      </c>
      <c r="G137" s="842">
        <v>74.3</v>
      </c>
      <c r="H137" s="844">
        <v>11155</v>
      </c>
      <c r="I137" s="842">
        <v>10.4</v>
      </c>
      <c r="J137" s="844">
        <v>11728</v>
      </c>
      <c r="K137" s="842">
        <v>10.9</v>
      </c>
      <c r="L137" s="843">
        <v>25980</v>
      </c>
      <c r="M137" s="842">
        <v>24.1</v>
      </c>
      <c r="N137" s="841">
        <v>73.8</v>
      </c>
      <c r="O137" s="841">
        <v>76.599999999999994</v>
      </c>
    </row>
    <row r="138" spans="1:15" ht="11.1" customHeight="1">
      <c r="A138" s="824" t="s">
        <v>130</v>
      </c>
      <c r="B138" s="823">
        <v>45.13</v>
      </c>
      <c r="C138" s="819">
        <v>170.9</v>
      </c>
      <c r="D138" s="821">
        <v>13092</v>
      </c>
      <c r="E138" s="820">
        <v>61.6</v>
      </c>
      <c r="F138" s="822">
        <v>17667</v>
      </c>
      <c r="G138" s="820">
        <v>83.1</v>
      </c>
      <c r="H138" s="822">
        <v>1281</v>
      </c>
      <c r="I138" s="820">
        <v>6</v>
      </c>
      <c r="J138" s="822">
        <v>1634</v>
      </c>
      <c r="K138" s="820">
        <v>7.7</v>
      </c>
      <c r="L138" s="821">
        <v>4170</v>
      </c>
      <c r="M138" s="820">
        <v>19.600000000000001</v>
      </c>
      <c r="N138" s="819">
        <v>71.8</v>
      </c>
      <c r="O138" s="819">
        <v>77.7</v>
      </c>
    </row>
    <row r="139" spans="1:15" ht="11.1" customHeight="1">
      <c r="A139" s="818" t="s">
        <v>131</v>
      </c>
      <c r="B139" s="817">
        <v>34.57</v>
      </c>
      <c r="C139" s="813">
        <v>47.8</v>
      </c>
      <c r="D139" s="815">
        <v>21900</v>
      </c>
      <c r="E139" s="814">
        <v>65.8</v>
      </c>
      <c r="F139" s="816">
        <v>23791</v>
      </c>
      <c r="G139" s="814">
        <v>71.5</v>
      </c>
      <c r="H139" s="816">
        <v>3799</v>
      </c>
      <c r="I139" s="814">
        <v>11.4</v>
      </c>
      <c r="J139" s="816">
        <v>4077</v>
      </c>
      <c r="K139" s="814">
        <v>12.3</v>
      </c>
      <c r="L139" s="815">
        <v>7869</v>
      </c>
      <c r="M139" s="814">
        <v>23.6</v>
      </c>
      <c r="N139" s="813">
        <v>72.8</v>
      </c>
      <c r="O139" s="813">
        <v>76.3</v>
      </c>
    </row>
    <row r="140" spans="1:15" s="810" customFormat="1" ht="15.95" customHeight="1">
      <c r="A140" s="851" t="s">
        <v>132</v>
      </c>
      <c r="B140" s="850">
        <v>44.3</v>
      </c>
      <c r="C140" s="811">
        <v>158.5</v>
      </c>
      <c r="D140" s="848">
        <v>167880</v>
      </c>
      <c r="E140" s="847">
        <v>62.5</v>
      </c>
      <c r="F140" s="849">
        <v>222474</v>
      </c>
      <c r="G140" s="847">
        <v>82.9</v>
      </c>
      <c r="H140" s="849">
        <v>17143</v>
      </c>
      <c r="I140" s="847">
        <v>6.4</v>
      </c>
      <c r="J140" s="849">
        <v>20680</v>
      </c>
      <c r="K140" s="847">
        <v>7.7</v>
      </c>
      <c r="L140" s="848">
        <v>56075</v>
      </c>
      <c r="M140" s="847">
        <v>20.9</v>
      </c>
      <c r="N140" s="811">
        <v>73.900000000000006</v>
      </c>
      <c r="O140" s="811">
        <v>79.099999999999994</v>
      </c>
    </row>
    <row r="141" spans="1:15" s="825" customFormat="1" ht="11.1" customHeight="1">
      <c r="A141" s="846" t="s">
        <v>133</v>
      </c>
      <c r="B141" s="845">
        <v>43.58</v>
      </c>
      <c r="C141" s="841">
        <v>147.1</v>
      </c>
      <c r="D141" s="843">
        <v>107483</v>
      </c>
      <c r="E141" s="842">
        <v>62.9</v>
      </c>
      <c r="F141" s="844">
        <v>140407</v>
      </c>
      <c r="G141" s="842">
        <v>82.2</v>
      </c>
      <c r="H141" s="844">
        <v>11526</v>
      </c>
      <c r="I141" s="842">
        <v>6.8</v>
      </c>
      <c r="J141" s="844">
        <v>13637</v>
      </c>
      <c r="K141" s="842">
        <v>8</v>
      </c>
      <c r="L141" s="843">
        <v>37170</v>
      </c>
      <c r="M141" s="842">
        <v>21.8</v>
      </c>
      <c r="N141" s="841">
        <v>72.599999999999994</v>
      </c>
      <c r="O141" s="841">
        <v>78.3</v>
      </c>
    </row>
    <row r="142" spans="1:15" ht="11.1" customHeight="1">
      <c r="A142" s="824" t="s">
        <v>134</v>
      </c>
      <c r="B142" s="823">
        <v>44.26</v>
      </c>
      <c r="C142" s="819">
        <v>155.30000000000001</v>
      </c>
      <c r="D142" s="821">
        <v>25794</v>
      </c>
      <c r="E142" s="820">
        <v>63</v>
      </c>
      <c r="F142" s="822">
        <v>33864</v>
      </c>
      <c r="G142" s="820">
        <v>82.7</v>
      </c>
      <c r="H142" s="822">
        <v>2507</v>
      </c>
      <c r="I142" s="820">
        <v>6.1</v>
      </c>
      <c r="J142" s="822">
        <v>3202</v>
      </c>
      <c r="K142" s="820">
        <v>7.8</v>
      </c>
      <c r="L142" s="821">
        <v>8442</v>
      </c>
      <c r="M142" s="820">
        <v>20.6</v>
      </c>
      <c r="N142" s="819">
        <v>72</v>
      </c>
      <c r="O142" s="819">
        <v>77.400000000000006</v>
      </c>
    </row>
    <row r="143" spans="1:15" ht="11.1" customHeight="1">
      <c r="A143" s="818" t="s">
        <v>135</v>
      </c>
      <c r="B143" s="817">
        <v>45.43</v>
      </c>
      <c r="C143" s="813">
        <v>181.9</v>
      </c>
      <c r="D143" s="815">
        <v>6219</v>
      </c>
      <c r="E143" s="814">
        <v>61.7</v>
      </c>
      <c r="F143" s="816">
        <v>8476</v>
      </c>
      <c r="G143" s="814">
        <v>84</v>
      </c>
      <c r="H143" s="816">
        <v>590</v>
      </c>
      <c r="I143" s="814">
        <v>5.9</v>
      </c>
      <c r="J143" s="816">
        <v>714</v>
      </c>
      <c r="K143" s="814">
        <v>7.1</v>
      </c>
      <c r="L143" s="815">
        <v>1959</v>
      </c>
      <c r="M143" s="814">
        <v>19.399999999999999</v>
      </c>
      <c r="N143" s="813">
        <v>71.599999999999994</v>
      </c>
      <c r="O143" s="813">
        <v>78.3</v>
      </c>
    </row>
    <row r="144" spans="1:15" ht="11.1" customHeight="1">
      <c r="A144" s="824" t="s">
        <v>136</v>
      </c>
      <c r="B144" s="823">
        <v>47.99</v>
      </c>
      <c r="C144" s="819">
        <v>234.3</v>
      </c>
      <c r="D144" s="821">
        <v>6987</v>
      </c>
      <c r="E144" s="820">
        <v>60</v>
      </c>
      <c r="F144" s="822">
        <v>10049</v>
      </c>
      <c r="G144" s="820">
        <v>86.3</v>
      </c>
      <c r="H144" s="822">
        <v>593</v>
      </c>
      <c r="I144" s="820">
        <v>5.0999999999999996</v>
      </c>
      <c r="J144" s="822">
        <v>716</v>
      </c>
      <c r="K144" s="820">
        <v>6.2</v>
      </c>
      <c r="L144" s="821">
        <v>1971</v>
      </c>
      <c r="M144" s="820">
        <v>16.899999999999999</v>
      </c>
      <c r="N144" s="819">
        <v>74.400000000000006</v>
      </c>
      <c r="O144" s="819">
        <v>76.599999999999994</v>
      </c>
    </row>
    <row r="145" spans="1:15" ht="11.1" customHeight="1">
      <c r="A145" s="818" t="s">
        <v>137</v>
      </c>
      <c r="B145" s="817">
        <v>46.21</v>
      </c>
      <c r="C145" s="813">
        <v>193.2</v>
      </c>
      <c r="D145" s="815">
        <v>4021</v>
      </c>
      <c r="E145" s="814">
        <v>61.5</v>
      </c>
      <c r="F145" s="816">
        <v>5530</v>
      </c>
      <c r="G145" s="814">
        <v>84.5</v>
      </c>
      <c r="H145" s="816">
        <v>372</v>
      </c>
      <c r="I145" s="814">
        <v>5.7</v>
      </c>
      <c r="J145" s="816">
        <v>431</v>
      </c>
      <c r="K145" s="814">
        <v>6.6</v>
      </c>
      <c r="L145" s="815">
        <v>1241</v>
      </c>
      <c r="M145" s="814">
        <v>19</v>
      </c>
      <c r="N145" s="813">
        <v>74.400000000000006</v>
      </c>
      <c r="O145" s="813">
        <v>78.900000000000006</v>
      </c>
    </row>
    <row r="146" spans="1:15" ht="11.1" customHeight="1">
      <c r="A146" s="824" t="s">
        <v>138</v>
      </c>
      <c r="B146" s="823">
        <v>45.97</v>
      </c>
      <c r="C146" s="819">
        <v>190.3</v>
      </c>
      <c r="D146" s="821">
        <v>5775</v>
      </c>
      <c r="E146" s="820">
        <v>60.3</v>
      </c>
      <c r="F146" s="822">
        <v>8065</v>
      </c>
      <c r="G146" s="820">
        <v>84.2</v>
      </c>
      <c r="H146" s="822">
        <v>563</v>
      </c>
      <c r="I146" s="820">
        <v>5.9</v>
      </c>
      <c r="J146" s="822">
        <v>687</v>
      </c>
      <c r="K146" s="820">
        <v>7.2</v>
      </c>
      <c r="L146" s="821">
        <v>1749</v>
      </c>
      <c r="M146" s="820">
        <v>18.3</v>
      </c>
      <c r="N146" s="819">
        <v>72.400000000000006</v>
      </c>
      <c r="O146" s="819">
        <v>78.2</v>
      </c>
    </row>
    <row r="147" spans="1:15" ht="11.1" customHeight="1">
      <c r="A147" s="818" t="s">
        <v>139</v>
      </c>
      <c r="B147" s="817">
        <v>46.45</v>
      </c>
      <c r="C147" s="813">
        <v>200.9</v>
      </c>
      <c r="D147" s="815">
        <v>11601</v>
      </c>
      <c r="E147" s="814">
        <v>61.3</v>
      </c>
      <c r="F147" s="816">
        <v>16083</v>
      </c>
      <c r="G147" s="814">
        <v>84.9</v>
      </c>
      <c r="H147" s="816">
        <v>992</v>
      </c>
      <c r="I147" s="814">
        <v>5.2</v>
      </c>
      <c r="J147" s="816">
        <v>1293</v>
      </c>
      <c r="K147" s="814">
        <v>6.8</v>
      </c>
      <c r="L147" s="815">
        <v>3543</v>
      </c>
      <c r="M147" s="814">
        <v>18.7</v>
      </c>
      <c r="N147" s="813">
        <v>73.5</v>
      </c>
      <c r="O147" s="813">
        <v>77.400000000000006</v>
      </c>
    </row>
    <row r="148" spans="1:15" s="810" customFormat="1" ht="22.15" customHeight="1">
      <c r="A148" s="812" t="s">
        <v>261</v>
      </c>
      <c r="B148" s="850">
        <v>44.95</v>
      </c>
      <c r="C148" s="811">
        <v>168.9</v>
      </c>
      <c r="D148" s="848">
        <v>875333</v>
      </c>
      <c r="E148" s="847">
        <v>62.7</v>
      </c>
      <c r="F148" s="849">
        <v>1167896</v>
      </c>
      <c r="G148" s="847">
        <v>83.7</v>
      </c>
      <c r="H148" s="849">
        <v>85333</v>
      </c>
      <c r="I148" s="847">
        <v>6.1</v>
      </c>
      <c r="J148" s="849">
        <v>101882</v>
      </c>
      <c r="K148" s="847">
        <v>7.3</v>
      </c>
      <c r="L148" s="848">
        <v>278977</v>
      </c>
      <c r="M148" s="847">
        <v>20</v>
      </c>
      <c r="N148" s="811">
        <v>73.3</v>
      </c>
      <c r="O148" s="811">
        <v>78.400000000000006</v>
      </c>
    </row>
    <row r="149" spans="1:15" s="810" customFormat="1" ht="14.1" customHeight="1">
      <c r="A149" s="837" t="s">
        <v>141</v>
      </c>
      <c r="B149" s="836">
        <v>47.6</v>
      </c>
      <c r="C149" s="832">
        <v>223.9</v>
      </c>
      <c r="D149" s="834">
        <v>59885</v>
      </c>
      <c r="E149" s="833">
        <v>59.9</v>
      </c>
      <c r="F149" s="835">
        <v>85495</v>
      </c>
      <c r="G149" s="833">
        <v>85.5</v>
      </c>
      <c r="H149" s="835">
        <v>5241</v>
      </c>
      <c r="I149" s="833">
        <v>5.2</v>
      </c>
      <c r="J149" s="835">
        <v>6547</v>
      </c>
      <c r="K149" s="833">
        <v>6.6</v>
      </c>
      <c r="L149" s="834">
        <v>17727</v>
      </c>
      <c r="M149" s="833">
        <v>17.7</v>
      </c>
      <c r="N149" s="832">
        <v>72.5</v>
      </c>
      <c r="O149" s="832">
        <v>79</v>
      </c>
    </row>
    <row r="150" spans="1:15" s="825" customFormat="1" ht="11.1" customHeight="1">
      <c r="A150" s="831" t="s">
        <v>142</v>
      </c>
      <c r="B150" s="830">
        <v>44.77</v>
      </c>
      <c r="C150" s="826">
        <v>166.1</v>
      </c>
      <c r="D150" s="828">
        <v>25539</v>
      </c>
      <c r="E150" s="827">
        <v>63.1</v>
      </c>
      <c r="F150" s="829">
        <v>33771</v>
      </c>
      <c r="G150" s="827">
        <v>83.4</v>
      </c>
      <c r="H150" s="829">
        <v>2485</v>
      </c>
      <c r="I150" s="827">
        <v>6.1</v>
      </c>
      <c r="J150" s="829">
        <v>3082</v>
      </c>
      <c r="K150" s="827">
        <v>7.6</v>
      </c>
      <c r="L150" s="828">
        <v>7956</v>
      </c>
      <c r="M150" s="827">
        <v>19.7</v>
      </c>
      <c r="N150" s="826">
        <v>69.5</v>
      </c>
      <c r="O150" s="826">
        <v>75.8</v>
      </c>
    </row>
    <row r="151" spans="1:15" ht="11.1" customHeight="1">
      <c r="A151" s="818" t="s">
        <v>143</v>
      </c>
      <c r="B151" s="817">
        <v>50.06</v>
      </c>
      <c r="C151" s="813">
        <v>284.10000000000002</v>
      </c>
      <c r="D151" s="815">
        <v>9718</v>
      </c>
      <c r="E151" s="814">
        <v>56.4</v>
      </c>
      <c r="F151" s="816">
        <v>15000</v>
      </c>
      <c r="G151" s="814">
        <v>87</v>
      </c>
      <c r="H151" s="816">
        <v>797</v>
      </c>
      <c r="I151" s="814">
        <v>4.5999999999999996</v>
      </c>
      <c r="J151" s="816">
        <v>1017</v>
      </c>
      <c r="K151" s="814">
        <v>5.9</v>
      </c>
      <c r="L151" s="815">
        <v>2741</v>
      </c>
      <c r="M151" s="814">
        <v>15.9</v>
      </c>
      <c r="N151" s="813">
        <v>72.599999999999994</v>
      </c>
      <c r="O151" s="813">
        <v>79.400000000000006</v>
      </c>
    </row>
    <row r="152" spans="1:15" ht="11.1" customHeight="1">
      <c r="A152" s="824" t="s">
        <v>144</v>
      </c>
      <c r="B152" s="823">
        <v>46.91</v>
      </c>
      <c r="C152" s="819">
        <v>210.9</v>
      </c>
      <c r="D152" s="821">
        <v>8989</v>
      </c>
      <c r="E152" s="820">
        <v>62.6</v>
      </c>
      <c r="F152" s="822">
        <v>12281</v>
      </c>
      <c r="G152" s="820">
        <v>85.6</v>
      </c>
      <c r="H152" s="822">
        <v>760</v>
      </c>
      <c r="I152" s="820">
        <v>5.3</v>
      </c>
      <c r="J152" s="822">
        <v>913</v>
      </c>
      <c r="K152" s="820">
        <v>6.4</v>
      </c>
      <c r="L152" s="821">
        <v>2512</v>
      </c>
      <c r="M152" s="820">
        <v>17.5</v>
      </c>
      <c r="N152" s="819">
        <v>69.3</v>
      </c>
      <c r="O152" s="819">
        <v>75.900000000000006</v>
      </c>
    </row>
    <row r="153" spans="1:15" ht="11.1" customHeight="1">
      <c r="A153" s="818" t="s">
        <v>145</v>
      </c>
      <c r="B153" s="817">
        <v>50.53</v>
      </c>
      <c r="C153" s="813">
        <v>305.10000000000002</v>
      </c>
      <c r="D153" s="815">
        <v>15639</v>
      </c>
      <c r="E153" s="814">
        <v>56.1</v>
      </c>
      <c r="F153" s="816">
        <v>24443</v>
      </c>
      <c r="G153" s="814">
        <v>87.7</v>
      </c>
      <c r="H153" s="816">
        <v>1199</v>
      </c>
      <c r="I153" s="814">
        <v>4.3</v>
      </c>
      <c r="J153" s="816">
        <v>1535</v>
      </c>
      <c r="K153" s="814">
        <v>5.5</v>
      </c>
      <c r="L153" s="815">
        <v>4518</v>
      </c>
      <c r="M153" s="814">
        <v>16.2</v>
      </c>
      <c r="N153" s="813">
        <v>69.400000000000006</v>
      </c>
      <c r="O153" s="813">
        <v>77.599999999999994</v>
      </c>
    </row>
    <row r="154" spans="1:15" s="810" customFormat="1" ht="21.95" customHeight="1">
      <c r="A154" s="851" t="s">
        <v>528</v>
      </c>
      <c r="B154" s="850">
        <v>46.63</v>
      </c>
      <c r="C154" s="811">
        <v>202.5</v>
      </c>
      <c r="D154" s="848">
        <v>93160</v>
      </c>
      <c r="E154" s="847">
        <v>60.1</v>
      </c>
      <c r="F154" s="849">
        <v>131485</v>
      </c>
      <c r="G154" s="847">
        <v>84.9</v>
      </c>
      <c r="H154" s="849">
        <v>8550</v>
      </c>
      <c r="I154" s="847">
        <v>5.5</v>
      </c>
      <c r="J154" s="849">
        <v>10568</v>
      </c>
      <c r="K154" s="847">
        <v>6.8</v>
      </c>
      <c r="L154" s="848">
        <v>28761</v>
      </c>
      <c r="M154" s="847">
        <v>18.600000000000001</v>
      </c>
      <c r="N154" s="811">
        <v>73.099999999999994</v>
      </c>
      <c r="O154" s="811">
        <v>78.2</v>
      </c>
    </row>
    <row r="155" spans="1:15" s="825" customFormat="1" ht="11.1" customHeight="1">
      <c r="A155" s="846" t="s">
        <v>147</v>
      </c>
      <c r="B155" s="845">
        <v>43.66</v>
      </c>
      <c r="C155" s="841">
        <v>145.19999999999999</v>
      </c>
      <c r="D155" s="843">
        <v>43586</v>
      </c>
      <c r="E155" s="842">
        <v>63.8</v>
      </c>
      <c r="F155" s="844">
        <v>56436</v>
      </c>
      <c r="G155" s="842">
        <v>82.6</v>
      </c>
      <c r="H155" s="844">
        <v>4451</v>
      </c>
      <c r="I155" s="842">
        <v>6.5</v>
      </c>
      <c r="J155" s="844">
        <v>5291</v>
      </c>
      <c r="K155" s="842">
        <v>7.7</v>
      </c>
      <c r="L155" s="843">
        <v>14183</v>
      </c>
      <c r="M155" s="842">
        <v>20.8</v>
      </c>
      <c r="N155" s="841">
        <v>71.3</v>
      </c>
      <c r="O155" s="841">
        <v>76.3</v>
      </c>
    </row>
    <row r="156" spans="1:15" ht="11.1" customHeight="1">
      <c r="A156" s="838" t="s">
        <v>148</v>
      </c>
      <c r="B156" s="823">
        <v>44.31</v>
      </c>
      <c r="C156" s="819">
        <v>157.4</v>
      </c>
      <c r="D156" s="821">
        <v>35961</v>
      </c>
      <c r="E156" s="820">
        <v>63.9</v>
      </c>
      <c r="F156" s="822">
        <v>46999</v>
      </c>
      <c r="G156" s="820">
        <v>83.5</v>
      </c>
      <c r="H156" s="822">
        <v>3373</v>
      </c>
      <c r="I156" s="820">
        <v>6</v>
      </c>
      <c r="J156" s="822">
        <v>4184</v>
      </c>
      <c r="K156" s="820">
        <v>7.4</v>
      </c>
      <c r="L156" s="821">
        <v>11650</v>
      </c>
      <c r="M156" s="820">
        <v>20.7</v>
      </c>
      <c r="N156" s="819">
        <v>71.400000000000006</v>
      </c>
      <c r="O156" s="819">
        <v>76.599999999999994</v>
      </c>
    </row>
    <row r="157" spans="1:15" ht="11.1" customHeight="1">
      <c r="A157" s="839" t="s">
        <v>149</v>
      </c>
      <c r="B157" s="817">
        <v>40.619999999999997</v>
      </c>
      <c r="C157" s="813">
        <v>102.5</v>
      </c>
      <c r="D157" s="815">
        <v>7625</v>
      </c>
      <c r="E157" s="814">
        <v>63.1</v>
      </c>
      <c r="F157" s="816">
        <v>9437</v>
      </c>
      <c r="G157" s="814">
        <v>78.099999999999994</v>
      </c>
      <c r="H157" s="816">
        <v>1078</v>
      </c>
      <c r="I157" s="814">
        <v>8.9</v>
      </c>
      <c r="J157" s="816">
        <v>1107</v>
      </c>
      <c r="K157" s="814">
        <v>9.1999999999999993</v>
      </c>
      <c r="L157" s="815">
        <v>2533</v>
      </c>
      <c r="M157" s="814">
        <v>21</v>
      </c>
      <c r="N157" s="813">
        <v>71</v>
      </c>
      <c r="O157" s="813">
        <v>74.599999999999994</v>
      </c>
    </row>
    <row r="158" spans="1:15" ht="11.1" customHeight="1">
      <c r="A158" s="824" t="s">
        <v>150</v>
      </c>
      <c r="B158" s="823">
        <v>48.16</v>
      </c>
      <c r="C158" s="819">
        <v>233.8</v>
      </c>
      <c r="D158" s="821">
        <v>8843</v>
      </c>
      <c r="E158" s="820">
        <v>57.8</v>
      </c>
      <c r="F158" s="822">
        <v>13123</v>
      </c>
      <c r="G158" s="820">
        <v>85.8</v>
      </c>
      <c r="H158" s="822">
        <v>786</v>
      </c>
      <c r="I158" s="820">
        <v>5.0999999999999996</v>
      </c>
      <c r="J158" s="822">
        <v>990</v>
      </c>
      <c r="K158" s="820">
        <v>6.5</v>
      </c>
      <c r="L158" s="821">
        <v>2639</v>
      </c>
      <c r="M158" s="820">
        <v>17.3</v>
      </c>
      <c r="N158" s="819">
        <v>71.599999999999994</v>
      </c>
      <c r="O158" s="819">
        <v>77.3</v>
      </c>
    </row>
    <row r="159" spans="1:15" ht="11.1" customHeight="1">
      <c r="A159" s="818" t="s">
        <v>151</v>
      </c>
      <c r="B159" s="817">
        <v>50.08</v>
      </c>
      <c r="C159" s="813">
        <v>305.89999999999998</v>
      </c>
      <c r="D159" s="815">
        <v>3678</v>
      </c>
      <c r="E159" s="814">
        <v>56.6</v>
      </c>
      <c r="F159" s="816">
        <v>5710</v>
      </c>
      <c r="G159" s="814">
        <v>87.8</v>
      </c>
      <c r="H159" s="816">
        <v>292</v>
      </c>
      <c r="I159" s="814">
        <v>4.5</v>
      </c>
      <c r="J159" s="816">
        <v>340</v>
      </c>
      <c r="K159" s="814">
        <v>5.2</v>
      </c>
      <c r="L159" s="815">
        <v>1091</v>
      </c>
      <c r="M159" s="814">
        <v>16.8</v>
      </c>
      <c r="N159" s="813">
        <v>70.3</v>
      </c>
      <c r="O159" s="813">
        <v>77.400000000000006</v>
      </c>
    </row>
    <row r="160" spans="1:15" ht="11.1" customHeight="1">
      <c r="A160" s="824" t="s">
        <v>152</v>
      </c>
      <c r="B160" s="823">
        <v>48.45</v>
      </c>
      <c r="C160" s="819">
        <v>252.8</v>
      </c>
      <c r="D160" s="821">
        <v>5254</v>
      </c>
      <c r="E160" s="820">
        <v>57.6</v>
      </c>
      <c r="F160" s="822">
        <v>7899</v>
      </c>
      <c r="G160" s="820">
        <v>86.6</v>
      </c>
      <c r="H160" s="822">
        <v>444</v>
      </c>
      <c r="I160" s="820">
        <v>4.9000000000000004</v>
      </c>
      <c r="J160" s="822">
        <v>568</v>
      </c>
      <c r="K160" s="820">
        <v>6.2</v>
      </c>
      <c r="L160" s="821">
        <v>1540</v>
      </c>
      <c r="M160" s="820">
        <v>16.899999999999999</v>
      </c>
      <c r="N160" s="819">
        <v>72.400000000000006</v>
      </c>
      <c r="O160" s="819">
        <v>77</v>
      </c>
    </row>
    <row r="161" spans="1:15" ht="11.1" customHeight="1">
      <c r="A161" s="818" t="s">
        <v>153</v>
      </c>
      <c r="B161" s="817">
        <v>50.13</v>
      </c>
      <c r="C161" s="813">
        <v>278.60000000000002</v>
      </c>
      <c r="D161" s="815">
        <v>5209</v>
      </c>
      <c r="E161" s="814">
        <v>54.3</v>
      </c>
      <c r="F161" s="816">
        <v>8298</v>
      </c>
      <c r="G161" s="814">
        <v>86.6</v>
      </c>
      <c r="H161" s="816">
        <v>456</v>
      </c>
      <c r="I161" s="814">
        <v>4.8</v>
      </c>
      <c r="J161" s="816">
        <v>595</v>
      </c>
      <c r="K161" s="814">
        <v>6.2</v>
      </c>
      <c r="L161" s="815">
        <v>1506</v>
      </c>
      <c r="M161" s="814">
        <v>15.7</v>
      </c>
      <c r="N161" s="813">
        <v>74.900000000000006</v>
      </c>
      <c r="O161" s="813">
        <v>79.599999999999994</v>
      </c>
    </row>
    <row r="162" spans="1:15" ht="11.1" customHeight="1">
      <c r="A162" s="824" t="s">
        <v>154</v>
      </c>
      <c r="B162" s="823">
        <v>50.81</v>
      </c>
      <c r="C162" s="819">
        <v>321.2</v>
      </c>
      <c r="D162" s="821">
        <v>6412</v>
      </c>
      <c r="E162" s="820">
        <v>55</v>
      </c>
      <c r="F162" s="822">
        <v>10275</v>
      </c>
      <c r="G162" s="820">
        <v>88.2</v>
      </c>
      <c r="H162" s="822">
        <v>498</v>
      </c>
      <c r="I162" s="820">
        <v>4.3</v>
      </c>
      <c r="J162" s="822">
        <v>619</v>
      </c>
      <c r="K162" s="820">
        <v>5.3</v>
      </c>
      <c r="L162" s="821">
        <v>1797</v>
      </c>
      <c r="M162" s="820">
        <v>15.4</v>
      </c>
      <c r="N162" s="819">
        <v>71.5</v>
      </c>
      <c r="O162" s="819">
        <v>75.3</v>
      </c>
    </row>
    <row r="163" spans="1:15" ht="11.1" customHeight="1">
      <c r="A163" s="818" t="s">
        <v>155</v>
      </c>
      <c r="B163" s="817">
        <v>49.25</v>
      </c>
      <c r="C163" s="813">
        <v>290.5</v>
      </c>
      <c r="D163" s="815">
        <v>5142</v>
      </c>
      <c r="E163" s="814">
        <v>58</v>
      </c>
      <c r="F163" s="816">
        <v>7785</v>
      </c>
      <c r="G163" s="814">
        <v>87.9</v>
      </c>
      <c r="H163" s="816">
        <v>353</v>
      </c>
      <c r="I163" s="814">
        <v>4</v>
      </c>
      <c r="J163" s="816">
        <v>501</v>
      </c>
      <c r="K163" s="814">
        <v>5.7</v>
      </c>
      <c r="L163" s="815">
        <v>1471</v>
      </c>
      <c r="M163" s="814">
        <v>16.600000000000001</v>
      </c>
      <c r="N163" s="813">
        <v>71</v>
      </c>
      <c r="O163" s="813">
        <v>78.2</v>
      </c>
    </row>
    <row r="164" spans="1:15" ht="11.1" customHeight="1">
      <c r="A164" s="824" t="s">
        <v>156</v>
      </c>
      <c r="B164" s="823">
        <v>48.03</v>
      </c>
      <c r="C164" s="819">
        <v>233.2</v>
      </c>
      <c r="D164" s="821">
        <v>15036</v>
      </c>
      <c r="E164" s="820">
        <v>58.8</v>
      </c>
      <c r="F164" s="822">
        <v>21959</v>
      </c>
      <c r="G164" s="820">
        <v>85.8</v>
      </c>
      <c r="H164" s="822">
        <v>1270</v>
      </c>
      <c r="I164" s="820">
        <v>5</v>
      </c>
      <c r="J164" s="822">
        <v>1664</v>
      </c>
      <c r="K164" s="820">
        <v>6.5</v>
      </c>
      <c r="L164" s="821">
        <v>4534</v>
      </c>
      <c r="M164" s="820">
        <v>17.7</v>
      </c>
      <c r="N164" s="819">
        <v>71.900000000000006</v>
      </c>
      <c r="O164" s="819">
        <v>76.599999999999994</v>
      </c>
    </row>
    <row r="165" spans="1:15" s="852" customFormat="1" ht="9.9499999999999993" customHeight="1">
      <c r="A165" s="859"/>
      <c r="B165" s="856"/>
      <c r="C165" s="856"/>
      <c r="D165" s="855"/>
      <c r="E165" s="854"/>
      <c r="F165" s="857"/>
      <c r="G165" s="856"/>
      <c r="H165" s="857"/>
      <c r="I165" s="856"/>
      <c r="J165" s="857"/>
      <c r="K165" s="856"/>
      <c r="L165" s="855"/>
      <c r="M165" s="854"/>
      <c r="N165" s="853"/>
      <c r="O165" s="853"/>
    </row>
    <row r="166" spans="1:15" s="852" customFormat="1" ht="11.1" customHeight="1">
      <c r="A166" s="858" t="s">
        <v>527</v>
      </c>
      <c r="B166" s="856"/>
      <c r="C166" s="856"/>
      <c r="D166" s="855"/>
      <c r="E166" s="854"/>
      <c r="F166" s="857"/>
      <c r="G166" s="856"/>
      <c r="H166" s="857"/>
      <c r="I166" s="856"/>
      <c r="J166" s="857"/>
      <c r="K166" s="856"/>
      <c r="L166" s="855"/>
      <c r="M166" s="854"/>
      <c r="N166" s="853"/>
      <c r="O166" s="853"/>
    </row>
    <row r="167" spans="1:15" s="810" customFormat="1" ht="15.95" customHeight="1">
      <c r="A167" s="837" t="s">
        <v>157</v>
      </c>
      <c r="B167" s="836">
        <v>48.71</v>
      </c>
      <c r="C167" s="832">
        <v>245.9</v>
      </c>
      <c r="D167" s="834">
        <v>55730</v>
      </c>
      <c r="E167" s="833">
        <v>58.3</v>
      </c>
      <c r="F167" s="835">
        <v>82366</v>
      </c>
      <c r="G167" s="833">
        <v>86.2</v>
      </c>
      <c r="H167" s="835">
        <v>4496</v>
      </c>
      <c r="I167" s="833">
        <v>4.7</v>
      </c>
      <c r="J167" s="835">
        <v>6208</v>
      </c>
      <c r="K167" s="833">
        <v>6.5</v>
      </c>
      <c r="L167" s="834">
        <v>16639</v>
      </c>
      <c r="M167" s="833">
        <v>17.399999999999999</v>
      </c>
      <c r="N167" s="832">
        <v>72</v>
      </c>
      <c r="O167" s="832">
        <v>78.099999999999994</v>
      </c>
    </row>
    <row r="168" spans="1:15" s="825" customFormat="1" ht="11.1" customHeight="1">
      <c r="A168" s="831" t="s">
        <v>158</v>
      </c>
      <c r="B168" s="830">
        <v>48.23</v>
      </c>
      <c r="C168" s="826">
        <v>235.9</v>
      </c>
      <c r="D168" s="828">
        <v>28244</v>
      </c>
      <c r="E168" s="827">
        <v>59.5</v>
      </c>
      <c r="F168" s="829">
        <v>40809</v>
      </c>
      <c r="G168" s="827">
        <v>86</v>
      </c>
      <c r="H168" s="829">
        <v>2192</v>
      </c>
      <c r="I168" s="827">
        <v>4.5999999999999996</v>
      </c>
      <c r="J168" s="829">
        <v>3124</v>
      </c>
      <c r="K168" s="827">
        <v>6.6</v>
      </c>
      <c r="L168" s="828">
        <v>8555</v>
      </c>
      <c r="M168" s="827">
        <v>18</v>
      </c>
      <c r="N168" s="826">
        <v>70.400000000000006</v>
      </c>
      <c r="O168" s="826">
        <v>76.7</v>
      </c>
    </row>
    <row r="169" spans="1:15" ht="11.1" customHeight="1">
      <c r="A169" s="818" t="s">
        <v>159</v>
      </c>
      <c r="B169" s="817">
        <v>48.75</v>
      </c>
      <c r="C169" s="813">
        <v>248.9</v>
      </c>
      <c r="D169" s="815">
        <v>5937</v>
      </c>
      <c r="E169" s="814">
        <v>59.1</v>
      </c>
      <c r="F169" s="816">
        <v>8682</v>
      </c>
      <c r="G169" s="814">
        <v>86.4</v>
      </c>
      <c r="H169" s="816">
        <v>462</v>
      </c>
      <c r="I169" s="814">
        <v>4.5999999999999996</v>
      </c>
      <c r="J169" s="816">
        <v>630</v>
      </c>
      <c r="K169" s="814">
        <v>6.3</v>
      </c>
      <c r="L169" s="815">
        <v>1645</v>
      </c>
      <c r="M169" s="814">
        <v>16.399999999999999</v>
      </c>
      <c r="N169" s="813">
        <v>69.7</v>
      </c>
      <c r="O169" s="813">
        <v>74.599999999999994</v>
      </c>
    </row>
    <row r="170" spans="1:15" ht="11.1" customHeight="1">
      <c r="A170" s="824" t="s">
        <v>160</v>
      </c>
      <c r="B170" s="823">
        <v>49.64</v>
      </c>
      <c r="C170" s="819">
        <v>266.5</v>
      </c>
      <c r="D170" s="821">
        <v>14060</v>
      </c>
      <c r="E170" s="820">
        <v>56.2</v>
      </c>
      <c r="F170" s="822">
        <v>21654</v>
      </c>
      <c r="G170" s="820">
        <v>86.5</v>
      </c>
      <c r="H170" s="822">
        <v>1198</v>
      </c>
      <c r="I170" s="820">
        <v>4.8</v>
      </c>
      <c r="J170" s="822">
        <v>1591</v>
      </c>
      <c r="K170" s="820">
        <v>6.4</v>
      </c>
      <c r="L170" s="821">
        <v>4131</v>
      </c>
      <c r="M170" s="820">
        <v>16.5</v>
      </c>
      <c r="N170" s="819">
        <v>71.5</v>
      </c>
      <c r="O170" s="819">
        <v>77.400000000000006</v>
      </c>
    </row>
    <row r="171" spans="1:15" ht="11.1" customHeight="1">
      <c r="A171" s="818" t="s">
        <v>161</v>
      </c>
      <c r="B171" s="817">
        <v>48.63</v>
      </c>
      <c r="C171" s="813">
        <v>242.6</v>
      </c>
      <c r="D171" s="815">
        <v>7489</v>
      </c>
      <c r="E171" s="814">
        <v>57.4</v>
      </c>
      <c r="F171" s="816">
        <v>11221</v>
      </c>
      <c r="G171" s="814">
        <v>85.9</v>
      </c>
      <c r="H171" s="816">
        <v>644</v>
      </c>
      <c r="I171" s="814">
        <v>4.9000000000000004</v>
      </c>
      <c r="J171" s="816">
        <v>863</v>
      </c>
      <c r="K171" s="814">
        <v>6.6</v>
      </c>
      <c r="L171" s="815">
        <v>2308</v>
      </c>
      <c r="M171" s="814">
        <v>17.7</v>
      </c>
      <c r="N171" s="813">
        <v>70.2</v>
      </c>
      <c r="O171" s="813">
        <v>76.8</v>
      </c>
    </row>
    <row r="172" spans="1:15" s="810" customFormat="1" ht="15.95" customHeight="1">
      <c r="A172" s="851" t="s">
        <v>162</v>
      </c>
      <c r="B172" s="850">
        <v>44.52</v>
      </c>
      <c r="C172" s="811">
        <v>159.9</v>
      </c>
      <c r="D172" s="848">
        <v>116963</v>
      </c>
      <c r="E172" s="847">
        <v>63.9</v>
      </c>
      <c r="F172" s="849">
        <v>152742</v>
      </c>
      <c r="G172" s="847">
        <v>83.4</v>
      </c>
      <c r="H172" s="849">
        <v>11185</v>
      </c>
      <c r="I172" s="847">
        <v>6.1</v>
      </c>
      <c r="J172" s="849">
        <v>13475</v>
      </c>
      <c r="K172" s="847">
        <v>7.4</v>
      </c>
      <c r="L172" s="848">
        <v>37251</v>
      </c>
      <c r="M172" s="847">
        <v>20.399999999999999</v>
      </c>
      <c r="N172" s="811">
        <v>72.599999999999994</v>
      </c>
      <c r="O172" s="811">
        <v>77.900000000000006</v>
      </c>
    </row>
    <row r="173" spans="1:15" s="825" customFormat="1" ht="11.1" customHeight="1">
      <c r="A173" s="846" t="s">
        <v>163</v>
      </c>
      <c r="B173" s="845">
        <v>44.47</v>
      </c>
      <c r="C173" s="841">
        <v>159.6</v>
      </c>
      <c r="D173" s="843">
        <v>78799</v>
      </c>
      <c r="E173" s="842">
        <v>64</v>
      </c>
      <c r="F173" s="844">
        <v>102745</v>
      </c>
      <c r="G173" s="842">
        <v>83.4</v>
      </c>
      <c r="H173" s="844">
        <v>7532</v>
      </c>
      <c r="I173" s="842">
        <v>6.1</v>
      </c>
      <c r="J173" s="844">
        <v>9097</v>
      </c>
      <c r="K173" s="842">
        <v>7.4</v>
      </c>
      <c r="L173" s="843">
        <v>25394</v>
      </c>
      <c r="M173" s="842">
        <v>20.6</v>
      </c>
      <c r="N173" s="841">
        <v>72</v>
      </c>
      <c r="O173" s="841">
        <v>76.5</v>
      </c>
    </row>
    <row r="174" spans="1:15" ht="11.1" customHeight="1">
      <c r="A174" s="824" t="s">
        <v>164</v>
      </c>
      <c r="B174" s="823">
        <v>43.39</v>
      </c>
      <c r="C174" s="819">
        <v>132.5</v>
      </c>
      <c r="D174" s="821">
        <v>5612</v>
      </c>
      <c r="E174" s="820">
        <v>60.7</v>
      </c>
      <c r="F174" s="822">
        <v>7424</v>
      </c>
      <c r="G174" s="820">
        <v>80.3</v>
      </c>
      <c r="H174" s="822">
        <v>709</v>
      </c>
      <c r="I174" s="820">
        <v>7.7</v>
      </c>
      <c r="J174" s="822">
        <v>802</v>
      </c>
      <c r="K174" s="820">
        <v>8.6999999999999993</v>
      </c>
      <c r="L174" s="821">
        <v>1725</v>
      </c>
      <c r="M174" s="820">
        <v>18.7</v>
      </c>
      <c r="N174" s="819">
        <v>70.8</v>
      </c>
      <c r="O174" s="819">
        <v>75.3</v>
      </c>
    </row>
    <row r="175" spans="1:15" ht="11.1" customHeight="1">
      <c r="A175" s="818" t="s">
        <v>165</v>
      </c>
      <c r="B175" s="817">
        <v>44.56</v>
      </c>
      <c r="C175" s="813">
        <v>164.3</v>
      </c>
      <c r="D175" s="815">
        <v>16678</v>
      </c>
      <c r="E175" s="814">
        <v>65.400000000000006</v>
      </c>
      <c r="F175" s="816">
        <v>21500</v>
      </c>
      <c r="G175" s="814">
        <v>84.4</v>
      </c>
      <c r="H175" s="816">
        <v>1434</v>
      </c>
      <c r="I175" s="814">
        <v>5.6</v>
      </c>
      <c r="J175" s="816">
        <v>1751</v>
      </c>
      <c r="K175" s="814">
        <v>6.9</v>
      </c>
      <c r="L175" s="815">
        <v>5285</v>
      </c>
      <c r="M175" s="814">
        <v>20.7</v>
      </c>
      <c r="N175" s="813">
        <v>71.400000000000006</v>
      </c>
      <c r="O175" s="813">
        <v>75.2</v>
      </c>
    </row>
    <row r="176" spans="1:15" ht="11.1" customHeight="1">
      <c r="A176" s="824" t="s">
        <v>166</v>
      </c>
      <c r="B176" s="823">
        <v>44.46</v>
      </c>
      <c r="C176" s="819">
        <v>158.69999999999999</v>
      </c>
      <c r="D176" s="821">
        <v>11351</v>
      </c>
      <c r="E176" s="820">
        <v>63.4</v>
      </c>
      <c r="F176" s="822">
        <v>14932</v>
      </c>
      <c r="G176" s="820">
        <v>83.4</v>
      </c>
      <c r="H176" s="822">
        <v>1108</v>
      </c>
      <c r="I176" s="820">
        <v>6.2</v>
      </c>
      <c r="J176" s="822">
        <v>1329</v>
      </c>
      <c r="K176" s="820">
        <v>7.4</v>
      </c>
      <c r="L176" s="821">
        <v>3595</v>
      </c>
      <c r="M176" s="820">
        <v>20.100000000000001</v>
      </c>
      <c r="N176" s="819">
        <v>69.400000000000006</v>
      </c>
      <c r="O176" s="819">
        <v>74.599999999999994</v>
      </c>
    </row>
    <row r="177" spans="1:15" ht="11.1" customHeight="1">
      <c r="A177" s="818" t="s">
        <v>167</v>
      </c>
      <c r="B177" s="817">
        <v>45.23</v>
      </c>
      <c r="C177" s="813">
        <v>167.6</v>
      </c>
      <c r="D177" s="815">
        <v>3991</v>
      </c>
      <c r="E177" s="814">
        <v>64</v>
      </c>
      <c r="F177" s="816">
        <v>5207</v>
      </c>
      <c r="G177" s="814">
        <v>83.5</v>
      </c>
      <c r="H177" s="816">
        <v>371</v>
      </c>
      <c r="I177" s="814">
        <v>6</v>
      </c>
      <c r="J177" s="816">
        <v>460</v>
      </c>
      <c r="K177" s="814">
        <v>7.4</v>
      </c>
      <c r="L177" s="815">
        <v>1143</v>
      </c>
      <c r="M177" s="814">
        <v>18.3</v>
      </c>
      <c r="N177" s="813">
        <v>70.900000000000006</v>
      </c>
      <c r="O177" s="813">
        <v>74.400000000000006</v>
      </c>
    </row>
    <row r="178" spans="1:15" ht="11.1" customHeight="1">
      <c r="A178" s="824" t="s">
        <v>168</v>
      </c>
      <c r="B178" s="823">
        <v>56.32</v>
      </c>
      <c r="C178" s="819">
        <v>571.6</v>
      </c>
      <c r="D178" s="821">
        <v>532</v>
      </c>
      <c r="E178" s="820">
        <v>52</v>
      </c>
      <c r="F178" s="822">
        <v>934</v>
      </c>
      <c r="G178" s="820">
        <v>91.3</v>
      </c>
      <c r="H178" s="822">
        <v>31</v>
      </c>
      <c r="I178" s="820">
        <v>3</v>
      </c>
      <c r="J178" s="822">
        <v>36</v>
      </c>
      <c r="K178" s="820">
        <v>3.5</v>
      </c>
      <c r="L178" s="821">
        <v>109</v>
      </c>
      <c r="M178" s="820">
        <v>10.7</v>
      </c>
      <c r="N178" s="819">
        <v>72.3</v>
      </c>
      <c r="O178" s="819">
        <v>75.7</v>
      </c>
    </row>
    <row r="179" spans="1:15" s="810" customFormat="1" ht="15.95" customHeight="1">
      <c r="A179" s="837" t="s">
        <v>169</v>
      </c>
      <c r="B179" s="836">
        <v>44.33</v>
      </c>
      <c r="C179" s="832">
        <v>159.1</v>
      </c>
      <c r="D179" s="834">
        <v>217235</v>
      </c>
      <c r="E179" s="833">
        <v>63.4</v>
      </c>
      <c r="F179" s="835">
        <v>285889</v>
      </c>
      <c r="G179" s="833">
        <v>83.4</v>
      </c>
      <c r="H179" s="835">
        <v>21787</v>
      </c>
      <c r="I179" s="833">
        <v>6.4</v>
      </c>
      <c r="J179" s="835">
        <v>25188</v>
      </c>
      <c r="K179" s="833">
        <v>7.4</v>
      </c>
      <c r="L179" s="834">
        <v>72993</v>
      </c>
      <c r="M179" s="833">
        <v>21.3</v>
      </c>
      <c r="N179" s="832">
        <v>74.400000000000006</v>
      </c>
      <c r="O179" s="832">
        <v>78.7</v>
      </c>
    </row>
    <row r="180" spans="1:15" s="825" customFormat="1" ht="14.1" customHeight="1">
      <c r="A180" s="831" t="s">
        <v>170</v>
      </c>
      <c r="B180" s="830">
        <v>43.44</v>
      </c>
      <c r="C180" s="826">
        <v>145.5</v>
      </c>
      <c r="D180" s="828">
        <v>161050</v>
      </c>
      <c r="E180" s="827">
        <v>64.7</v>
      </c>
      <c r="F180" s="829">
        <v>206724</v>
      </c>
      <c r="G180" s="827">
        <v>83</v>
      </c>
      <c r="H180" s="829">
        <v>16380</v>
      </c>
      <c r="I180" s="827">
        <v>6.6</v>
      </c>
      <c r="J180" s="829">
        <v>18848</v>
      </c>
      <c r="K180" s="827">
        <v>7.6</v>
      </c>
      <c r="L180" s="828">
        <v>55664</v>
      </c>
      <c r="M180" s="827">
        <v>22.4</v>
      </c>
      <c r="N180" s="826">
        <v>72.7</v>
      </c>
      <c r="O180" s="826">
        <v>77.5</v>
      </c>
    </row>
    <row r="181" spans="1:15" ht="11.1" customHeight="1">
      <c r="A181" s="839" t="s">
        <v>171</v>
      </c>
      <c r="B181" s="817">
        <v>43.34</v>
      </c>
      <c r="C181" s="813">
        <v>145.30000000000001</v>
      </c>
      <c r="D181" s="815">
        <v>53204</v>
      </c>
      <c r="E181" s="814">
        <v>64.099999999999994</v>
      </c>
      <c r="F181" s="816">
        <v>68942</v>
      </c>
      <c r="G181" s="814">
        <v>83</v>
      </c>
      <c r="H181" s="816">
        <v>5562</v>
      </c>
      <c r="I181" s="814">
        <v>6.7</v>
      </c>
      <c r="J181" s="816">
        <v>6318</v>
      </c>
      <c r="K181" s="814">
        <v>7.6</v>
      </c>
      <c r="L181" s="815">
        <v>19734</v>
      </c>
      <c r="M181" s="814">
        <v>23.8</v>
      </c>
      <c r="N181" s="813">
        <v>72.900000000000006</v>
      </c>
      <c r="O181" s="813">
        <v>78</v>
      </c>
    </row>
    <row r="182" spans="1:15" ht="11.1" customHeight="1">
      <c r="A182" s="838" t="s">
        <v>172</v>
      </c>
      <c r="B182" s="823">
        <v>45.81</v>
      </c>
      <c r="C182" s="819">
        <v>183.2</v>
      </c>
      <c r="D182" s="821">
        <v>8071</v>
      </c>
      <c r="E182" s="820">
        <v>62.6</v>
      </c>
      <c r="F182" s="822">
        <v>10898</v>
      </c>
      <c r="G182" s="820">
        <v>84.5</v>
      </c>
      <c r="H182" s="822">
        <v>726</v>
      </c>
      <c r="I182" s="820">
        <v>5.6</v>
      </c>
      <c r="J182" s="822">
        <v>922</v>
      </c>
      <c r="K182" s="820">
        <v>7.2</v>
      </c>
      <c r="L182" s="821">
        <v>2520</v>
      </c>
      <c r="M182" s="820">
        <v>19.5</v>
      </c>
      <c r="N182" s="819">
        <v>71.900000000000006</v>
      </c>
      <c r="O182" s="819">
        <v>76.099999999999994</v>
      </c>
    </row>
    <row r="183" spans="1:15" ht="11.1" customHeight="1">
      <c r="A183" s="839" t="s">
        <v>16</v>
      </c>
      <c r="B183" s="817">
        <v>43.4</v>
      </c>
      <c r="C183" s="813">
        <v>145.69999999999999</v>
      </c>
      <c r="D183" s="815">
        <v>45801</v>
      </c>
      <c r="E183" s="814">
        <v>65.7</v>
      </c>
      <c r="F183" s="816">
        <v>58091</v>
      </c>
      <c r="G183" s="814">
        <v>83.4</v>
      </c>
      <c r="H183" s="816">
        <v>4462</v>
      </c>
      <c r="I183" s="814">
        <v>6.4</v>
      </c>
      <c r="J183" s="816">
        <v>5108</v>
      </c>
      <c r="K183" s="814">
        <v>7.3</v>
      </c>
      <c r="L183" s="815">
        <v>15042</v>
      </c>
      <c r="M183" s="814">
        <v>21.6</v>
      </c>
      <c r="N183" s="813">
        <v>73.2</v>
      </c>
      <c r="O183" s="813">
        <v>77.7</v>
      </c>
    </row>
    <row r="184" spans="1:15" ht="11.1" customHeight="1">
      <c r="A184" s="838" t="s">
        <v>173</v>
      </c>
      <c r="B184" s="823">
        <v>43.01</v>
      </c>
      <c r="C184" s="819">
        <v>137.30000000000001</v>
      </c>
      <c r="D184" s="821">
        <v>35145</v>
      </c>
      <c r="E184" s="820">
        <v>64.900000000000006</v>
      </c>
      <c r="F184" s="822">
        <v>44673</v>
      </c>
      <c r="G184" s="820">
        <v>82.5</v>
      </c>
      <c r="H184" s="822">
        <v>3697</v>
      </c>
      <c r="I184" s="820">
        <v>6.8</v>
      </c>
      <c r="J184" s="822">
        <v>4245</v>
      </c>
      <c r="K184" s="820">
        <v>7.8</v>
      </c>
      <c r="L184" s="821">
        <v>12233</v>
      </c>
      <c r="M184" s="820">
        <v>22.6</v>
      </c>
      <c r="N184" s="819">
        <v>74.599999999999994</v>
      </c>
      <c r="O184" s="819">
        <v>78.900000000000006</v>
      </c>
    </row>
    <row r="185" spans="1:15" ht="11.1" customHeight="1">
      <c r="A185" s="839" t="s">
        <v>174</v>
      </c>
      <c r="B185" s="817">
        <v>43.53</v>
      </c>
      <c r="C185" s="813">
        <v>145.6</v>
      </c>
      <c r="D185" s="815">
        <v>18829</v>
      </c>
      <c r="E185" s="814">
        <v>64.400000000000006</v>
      </c>
      <c r="F185" s="816">
        <v>24120</v>
      </c>
      <c r="G185" s="814">
        <v>82.5</v>
      </c>
      <c r="H185" s="816">
        <v>1933</v>
      </c>
      <c r="I185" s="814">
        <v>6.6</v>
      </c>
      <c r="J185" s="816">
        <v>2255</v>
      </c>
      <c r="K185" s="814">
        <v>7.7</v>
      </c>
      <c r="L185" s="815">
        <v>6135</v>
      </c>
      <c r="M185" s="814">
        <v>21</v>
      </c>
      <c r="N185" s="813">
        <v>69.099999999999994</v>
      </c>
      <c r="O185" s="813">
        <v>74.5</v>
      </c>
    </row>
    <row r="186" spans="1:15" ht="11.1" customHeight="1">
      <c r="A186" s="824" t="s">
        <v>175</v>
      </c>
      <c r="B186" s="823">
        <v>45.58</v>
      </c>
      <c r="C186" s="819">
        <v>179.5</v>
      </c>
      <c r="D186" s="821">
        <v>26502</v>
      </c>
      <c r="E186" s="820">
        <v>62</v>
      </c>
      <c r="F186" s="822">
        <v>35913</v>
      </c>
      <c r="G186" s="820">
        <v>84</v>
      </c>
      <c r="H186" s="822">
        <v>2559</v>
      </c>
      <c r="I186" s="820">
        <v>6</v>
      </c>
      <c r="J186" s="822">
        <v>3008</v>
      </c>
      <c r="K186" s="820">
        <v>7</v>
      </c>
      <c r="L186" s="821">
        <v>8389</v>
      </c>
      <c r="M186" s="820">
        <v>19.600000000000001</v>
      </c>
      <c r="N186" s="819">
        <v>70.7</v>
      </c>
      <c r="O186" s="819">
        <v>75.8</v>
      </c>
    </row>
    <row r="187" spans="1:15" ht="11.1" customHeight="1">
      <c r="A187" s="818" t="s">
        <v>176</v>
      </c>
      <c r="B187" s="817">
        <v>53.02</v>
      </c>
      <c r="C187" s="813">
        <v>380.7</v>
      </c>
      <c r="D187" s="815">
        <v>3150</v>
      </c>
      <c r="E187" s="814">
        <v>54.6</v>
      </c>
      <c r="F187" s="816">
        <v>5181</v>
      </c>
      <c r="G187" s="814">
        <v>89.9</v>
      </c>
      <c r="H187" s="816">
        <v>212</v>
      </c>
      <c r="I187" s="814">
        <v>3.7</v>
      </c>
      <c r="J187" s="816">
        <v>257</v>
      </c>
      <c r="K187" s="814">
        <v>4.5</v>
      </c>
      <c r="L187" s="815">
        <v>803</v>
      </c>
      <c r="M187" s="814">
        <v>13.9</v>
      </c>
      <c r="N187" s="813">
        <v>69.7</v>
      </c>
      <c r="O187" s="813">
        <v>77.400000000000006</v>
      </c>
    </row>
    <row r="188" spans="1:15" ht="11.1" customHeight="1">
      <c r="A188" s="824" t="s">
        <v>177</v>
      </c>
      <c r="B188" s="823">
        <v>44.52</v>
      </c>
      <c r="C188" s="819">
        <v>155.30000000000001</v>
      </c>
      <c r="D188" s="821">
        <v>9804</v>
      </c>
      <c r="E188" s="820">
        <v>62.1</v>
      </c>
      <c r="F188" s="822">
        <v>13004</v>
      </c>
      <c r="G188" s="820">
        <v>82.4</v>
      </c>
      <c r="H188" s="822">
        <v>1010</v>
      </c>
      <c r="I188" s="820">
        <v>6.4</v>
      </c>
      <c r="J188" s="822">
        <v>1265</v>
      </c>
      <c r="K188" s="820">
        <v>8</v>
      </c>
      <c r="L188" s="821">
        <v>3090</v>
      </c>
      <c r="M188" s="820">
        <v>19.600000000000001</v>
      </c>
      <c r="N188" s="819">
        <v>73.5</v>
      </c>
      <c r="O188" s="819">
        <v>76.900000000000006</v>
      </c>
    </row>
    <row r="189" spans="1:15" ht="11.1" customHeight="1">
      <c r="A189" s="818" t="s">
        <v>178</v>
      </c>
      <c r="B189" s="817">
        <v>45.4</v>
      </c>
      <c r="C189" s="813">
        <v>169.8</v>
      </c>
      <c r="D189" s="815">
        <v>7136</v>
      </c>
      <c r="E189" s="814">
        <v>60.8</v>
      </c>
      <c r="F189" s="816">
        <v>9773</v>
      </c>
      <c r="G189" s="814">
        <v>83.2</v>
      </c>
      <c r="H189" s="816">
        <v>801</v>
      </c>
      <c r="I189" s="814">
        <v>6.8</v>
      </c>
      <c r="J189" s="816">
        <v>823</v>
      </c>
      <c r="K189" s="814">
        <v>7</v>
      </c>
      <c r="L189" s="815">
        <v>2209</v>
      </c>
      <c r="M189" s="814">
        <v>18.8</v>
      </c>
      <c r="N189" s="813">
        <v>71.3</v>
      </c>
      <c r="O189" s="813">
        <v>77.7</v>
      </c>
    </row>
    <row r="190" spans="1:15" ht="11.1" customHeight="1">
      <c r="A190" s="824" t="s">
        <v>179</v>
      </c>
      <c r="B190" s="823">
        <v>49.3</v>
      </c>
      <c r="C190" s="819">
        <v>263.39999999999998</v>
      </c>
      <c r="D190" s="821">
        <v>3837</v>
      </c>
      <c r="E190" s="820">
        <v>55.6</v>
      </c>
      <c r="F190" s="822">
        <v>5969</v>
      </c>
      <c r="G190" s="820">
        <v>86.4</v>
      </c>
      <c r="H190" s="822">
        <v>344</v>
      </c>
      <c r="I190" s="820">
        <v>5</v>
      </c>
      <c r="J190" s="822">
        <v>416</v>
      </c>
      <c r="K190" s="820">
        <v>6</v>
      </c>
      <c r="L190" s="821">
        <v>1110</v>
      </c>
      <c r="M190" s="820">
        <v>16.100000000000001</v>
      </c>
      <c r="N190" s="819">
        <v>69.8</v>
      </c>
      <c r="O190" s="819">
        <v>76.2</v>
      </c>
    </row>
    <row r="191" spans="1:15" ht="11.1" customHeight="1">
      <c r="A191" s="818" t="s">
        <v>180</v>
      </c>
      <c r="B191" s="817">
        <v>50.95</v>
      </c>
      <c r="C191" s="813">
        <v>301.7</v>
      </c>
      <c r="D191" s="815">
        <v>5756</v>
      </c>
      <c r="E191" s="814">
        <v>54.2</v>
      </c>
      <c r="F191" s="816">
        <v>9325</v>
      </c>
      <c r="G191" s="814">
        <v>87.7</v>
      </c>
      <c r="H191" s="816">
        <v>481</v>
      </c>
      <c r="I191" s="814">
        <v>4.5</v>
      </c>
      <c r="J191" s="816">
        <v>571</v>
      </c>
      <c r="K191" s="814">
        <v>5.4</v>
      </c>
      <c r="L191" s="815">
        <v>1728</v>
      </c>
      <c r="M191" s="814">
        <v>16.3</v>
      </c>
      <c r="N191" s="813">
        <v>72.8</v>
      </c>
      <c r="O191" s="813">
        <v>78.7</v>
      </c>
    </row>
    <row r="192" spans="1:15" s="810" customFormat="1" ht="15.95" customHeight="1">
      <c r="A192" s="851" t="s">
        <v>181</v>
      </c>
      <c r="B192" s="850">
        <v>47.27</v>
      </c>
      <c r="C192" s="811">
        <v>214.1</v>
      </c>
      <c r="D192" s="848">
        <v>46317</v>
      </c>
      <c r="E192" s="847">
        <v>61</v>
      </c>
      <c r="F192" s="849">
        <v>64922</v>
      </c>
      <c r="G192" s="847">
        <v>85.5</v>
      </c>
      <c r="H192" s="849">
        <v>4093</v>
      </c>
      <c r="I192" s="847">
        <v>5.4</v>
      </c>
      <c r="J192" s="849">
        <v>4923</v>
      </c>
      <c r="K192" s="847">
        <v>6.5</v>
      </c>
      <c r="L192" s="848">
        <v>13805</v>
      </c>
      <c r="M192" s="847">
        <v>18.2</v>
      </c>
      <c r="N192" s="811">
        <v>72.400000000000006</v>
      </c>
      <c r="O192" s="811">
        <v>79</v>
      </c>
    </row>
    <row r="193" spans="1:15" s="825" customFormat="1" ht="11.1" customHeight="1">
      <c r="A193" s="846" t="s">
        <v>182</v>
      </c>
      <c r="B193" s="845">
        <v>46.28</v>
      </c>
      <c r="C193" s="841">
        <v>193.2</v>
      </c>
      <c r="D193" s="843">
        <v>30521</v>
      </c>
      <c r="E193" s="842">
        <v>62</v>
      </c>
      <c r="F193" s="844">
        <v>41675</v>
      </c>
      <c r="G193" s="842">
        <v>84.7</v>
      </c>
      <c r="H193" s="844">
        <v>2849</v>
      </c>
      <c r="I193" s="842">
        <v>5.8</v>
      </c>
      <c r="J193" s="844">
        <v>3326</v>
      </c>
      <c r="K193" s="842">
        <v>6.8</v>
      </c>
      <c r="L193" s="843">
        <v>9335</v>
      </c>
      <c r="M193" s="842">
        <v>19</v>
      </c>
      <c r="N193" s="841">
        <v>72.400000000000006</v>
      </c>
      <c r="O193" s="841">
        <v>77.3</v>
      </c>
    </row>
    <row r="194" spans="1:15" ht="11.1" customHeight="1">
      <c r="A194" s="824" t="s">
        <v>183</v>
      </c>
      <c r="B194" s="823">
        <v>50.17</v>
      </c>
      <c r="C194" s="819">
        <v>290.2</v>
      </c>
      <c r="D194" s="821">
        <v>5220</v>
      </c>
      <c r="E194" s="820">
        <v>58.4</v>
      </c>
      <c r="F194" s="822">
        <v>7853</v>
      </c>
      <c r="G194" s="820">
        <v>87.9</v>
      </c>
      <c r="H194" s="822">
        <v>352</v>
      </c>
      <c r="I194" s="820">
        <v>3.9</v>
      </c>
      <c r="J194" s="822">
        <v>501</v>
      </c>
      <c r="K194" s="820">
        <v>5.6</v>
      </c>
      <c r="L194" s="821">
        <v>1428</v>
      </c>
      <c r="M194" s="820">
        <v>16</v>
      </c>
      <c r="N194" s="819">
        <v>69.5</v>
      </c>
      <c r="O194" s="819">
        <v>77.099999999999994</v>
      </c>
    </row>
    <row r="195" spans="1:15" ht="11.1" customHeight="1">
      <c r="A195" s="818" t="s">
        <v>184</v>
      </c>
      <c r="B195" s="817">
        <v>47.81</v>
      </c>
      <c r="C195" s="813">
        <v>222.9</v>
      </c>
      <c r="D195" s="815">
        <v>5763</v>
      </c>
      <c r="E195" s="814">
        <v>58.5</v>
      </c>
      <c r="F195" s="816">
        <v>8393</v>
      </c>
      <c r="G195" s="814">
        <v>85.2</v>
      </c>
      <c r="H195" s="816">
        <v>551</v>
      </c>
      <c r="I195" s="814">
        <v>5.6</v>
      </c>
      <c r="J195" s="816">
        <v>671</v>
      </c>
      <c r="K195" s="814">
        <v>6.8</v>
      </c>
      <c r="L195" s="815">
        <v>1646</v>
      </c>
      <c r="M195" s="814">
        <v>16.7</v>
      </c>
      <c r="N195" s="813">
        <v>69.8</v>
      </c>
      <c r="O195" s="813">
        <v>76.099999999999994</v>
      </c>
    </row>
    <row r="196" spans="1:15" ht="11.1" customHeight="1">
      <c r="A196" s="824" t="s">
        <v>185</v>
      </c>
      <c r="B196" s="823">
        <v>49.49</v>
      </c>
      <c r="C196" s="819">
        <v>275.2</v>
      </c>
      <c r="D196" s="821">
        <v>4813</v>
      </c>
      <c r="E196" s="820">
        <v>60.5</v>
      </c>
      <c r="F196" s="822">
        <v>7001</v>
      </c>
      <c r="G196" s="820">
        <v>88</v>
      </c>
      <c r="H196" s="822">
        <v>341</v>
      </c>
      <c r="I196" s="820">
        <v>4.3</v>
      </c>
      <c r="J196" s="822">
        <v>425</v>
      </c>
      <c r="K196" s="820">
        <v>5.3</v>
      </c>
      <c r="L196" s="821">
        <v>1396</v>
      </c>
      <c r="M196" s="820">
        <v>17.600000000000001</v>
      </c>
      <c r="N196" s="819">
        <v>71.599999999999994</v>
      </c>
      <c r="O196" s="819">
        <v>77.400000000000006</v>
      </c>
    </row>
    <row r="197" spans="1:15" s="810" customFormat="1" ht="15.95" customHeight="1">
      <c r="A197" s="837" t="s">
        <v>186</v>
      </c>
      <c r="B197" s="836">
        <v>44.12</v>
      </c>
      <c r="C197" s="832">
        <v>154.6</v>
      </c>
      <c r="D197" s="834">
        <v>109650</v>
      </c>
      <c r="E197" s="833">
        <v>62.8</v>
      </c>
      <c r="F197" s="835">
        <v>144279</v>
      </c>
      <c r="G197" s="833">
        <v>82.7</v>
      </c>
      <c r="H197" s="835">
        <v>11130</v>
      </c>
      <c r="I197" s="833">
        <v>6.4</v>
      </c>
      <c r="J197" s="835">
        <v>13633</v>
      </c>
      <c r="K197" s="833">
        <v>7.8</v>
      </c>
      <c r="L197" s="834">
        <v>35078</v>
      </c>
      <c r="M197" s="833">
        <v>20.100000000000001</v>
      </c>
      <c r="N197" s="832">
        <v>72.599999999999994</v>
      </c>
      <c r="O197" s="832">
        <v>78.2</v>
      </c>
    </row>
    <row r="198" spans="1:15" s="825" customFormat="1" ht="11.1" customHeight="1">
      <c r="A198" s="831" t="s">
        <v>187</v>
      </c>
      <c r="B198" s="830">
        <v>43.26</v>
      </c>
      <c r="C198" s="826">
        <v>141.80000000000001</v>
      </c>
      <c r="D198" s="828">
        <v>61912</v>
      </c>
      <c r="E198" s="827">
        <v>63.5</v>
      </c>
      <c r="F198" s="829">
        <v>79891</v>
      </c>
      <c r="G198" s="827">
        <v>81.900000000000006</v>
      </c>
      <c r="H198" s="829">
        <v>6651</v>
      </c>
      <c r="I198" s="827">
        <v>6.8</v>
      </c>
      <c r="J198" s="829">
        <v>7849</v>
      </c>
      <c r="K198" s="827">
        <v>8.1</v>
      </c>
      <c r="L198" s="828">
        <v>20227</v>
      </c>
      <c r="M198" s="827">
        <v>20.7</v>
      </c>
      <c r="N198" s="826">
        <v>70.8</v>
      </c>
      <c r="O198" s="826">
        <v>76.900000000000006</v>
      </c>
    </row>
    <row r="199" spans="1:15" ht="11.1" customHeight="1">
      <c r="A199" s="818" t="s">
        <v>188</v>
      </c>
      <c r="B199" s="817">
        <v>44.75</v>
      </c>
      <c r="C199" s="813">
        <v>164</v>
      </c>
      <c r="D199" s="815">
        <v>21958</v>
      </c>
      <c r="E199" s="814">
        <v>62.4</v>
      </c>
      <c r="F199" s="816">
        <v>29311</v>
      </c>
      <c r="G199" s="814">
        <v>83.2</v>
      </c>
      <c r="H199" s="816">
        <v>2168</v>
      </c>
      <c r="I199" s="814">
        <v>6.2</v>
      </c>
      <c r="J199" s="816">
        <v>2666</v>
      </c>
      <c r="K199" s="814">
        <v>7.6</v>
      </c>
      <c r="L199" s="815">
        <v>6886</v>
      </c>
      <c r="M199" s="814">
        <v>19.600000000000001</v>
      </c>
      <c r="N199" s="813">
        <v>72.3</v>
      </c>
      <c r="O199" s="813">
        <v>76.2</v>
      </c>
    </row>
    <row r="200" spans="1:15" ht="11.1" customHeight="1">
      <c r="A200" s="824" t="s">
        <v>189</v>
      </c>
      <c r="B200" s="823">
        <v>45.61</v>
      </c>
      <c r="C200" s="819">
        <v>179.6</v>
      </c>
      <c r="D200" s="821">
        <v>25780</v>
      </c>
      <c r="E200" s="820">
        <v>61.7</v>
      </c>
      <c r="F200" s="822">
        <v>35077</v>
      </c>
      <c r="G200" s="820">
        <v>83.9</v>
      </c>
      <c r="H200" s="822">
        <v>2311</v>
      </c>
      <c r="I200" s="820">
        <v>5.5</v>
      </c>
      <c r="J200" s="822">
        <v>3118</v>
      </c>
      <c r="K200" s="820">
        <v>7.5</v>
      </c>
      <c r="L200" s="821">
        <v>7965</v>
      </c>
      <c r="M200" s="820">
        <v>19.100000000000001</v>
      </c>
      <c r="N200" s="819">
        <v>71</v>
      </c>
      <c r="O200" s="819">
        <v>76.599999999999994</v>
      </c>
    </row>
    <row r="201" spans="1:15" s="810" customFormat="1" ht="15.95" customHeight="1">
      <c r="A201" s="837" t="s">
        <v>190</v>
      </c>
      <c r="B201" s="836">
        <v>41.94</v>
      </c>
      <c r="C201" s="832">
        <v>122</v>
      </c>
      <c r="D201" s="834">
        <v>128629</v>
      </c>
      <c r="E201" s="833">
        <v>66.7</v>
      </c>
      <c r="F201" s="835">
        <v>157431</v>
      </c>
      <c r="G201" s="833">
        <v>81.7</v>
      </c>
      <c r="H201" s="835">
        <v>13623</v>
      </c>
      <c r="I201" s="833">
        <v>7.1</v>
      </c>
      <c r="J201" s="835">
        <v>15406</v>
      </c>
      <c r="K201" s="833">
        <v>8</v>
      </c>
      <c r="L201" s="834">
        <v>41960</v>
      </c>
      <c r="M201" s="833">
        <v>21.8</v>
      </c>
      <c r="N201" s="832">
        <v>75</v>
      </c>
      <c r="O201" s="840">
        <v>78.260999999999996</v>
      </c>
    </row>
    <row r="202" spans="1:15" s="825" customFormat="1" ht="14.1" customHeight="1">
      <c r="A202" s="831" t="s">
        <v>191</v>
      </c>
      <c r="B202" s="830">
        <v>43.43</v>
      </c>
      <c r="C202" s="826">
        <v>139.5</v>
      </c>
      <c r="D202" s="828">
        <v>48260</v>
      </c>
      <c r="E202" s="827">
        <v>65.3</v>
      </c>
      <c r="F202" s="829">
        <v>60911</v>
      </c>
      <c r="G202" s="827">
        <v>82.5</v>
      </c>
      <c r="H202" s="829">
        <v>4727</v>
      </c>
      <c r="I202" s="827">
        <v>6.4</v>
      </c>
      <c r="J202" s="829">
        <v>5852</v>
      </c>
      <c r="K202" s="827">
        <v>7.9</v>
      </c>
      <c r="L202" s="828">
        <v>15499</v>
      </c>
      <c r="M202" s="827">
        <v>21</v>
      </c>
      <c r="N202" s="826">
        <v>72.3</v>
      </c>
      <c r="O202" s="832">
        <v>76.8</v>
      </c>
    </row>
    <row r="203" spans="1:15" ht="9.9499999999999993" customHeight="1">
      <c r="A203" s="839" t="s">
        <v>192</v>
      </c>
      <c r="B203" s="817">
        <v>43.27</v>
      </c>
      <c r="C203" s="813">
        <v>136.19999999999999</v>
      </c>
      <c r="D203" s="815">
        <v>43405</v>
      </c>
      <c r="E203" s="814">
        <v>65.3</v>
      </c>
      <c r="F203" s="816">
        <v>54633</v>
      </c>
      <c r="G203" s="814">
        <v>82.2</v>
      </c>
      <c r="H203" s="816">
        <v>4321</v>
      </c>
      <c r="I203" s="814">
        <v>6.5</v>
      </c>
      <c r="J203" s="816">
        <v>5338</v>
      </c>
      <c r="K203" s="814">
        <v>8</v>
      </c>
      <c r="L203" s="815">
        <v>14032</v>
      </c>
      <c r="M203" s="814">
        <v>21.1</v>
      </c>
      <c r="N203" s="813">
        <v>72.400000000000006</v>
      </c>
      <c r="O203" s="813">
        <v>76.900000000000006</v>
      </c>
    </row>
    <row r="204" spans="1:15" ht="9.9499999999999993" customHeight="1">
      <c r="A204" s="838" t="s">
        <v>193</v>
      </c>
      <c r="B204" s="823">
        <v>44.93</v>
      </c>
      <c r="C204" s="819">
        <v>172.8</v>
      </c>
      <c r="D204" s="821">
        <v>4855</v>
      </c>
      <c r="E204" s="820">
        <v>65.3</v>
      </c>
      <c r="F204" s="822">
        <v>6278</v>
      </c>
      <c r="G204" s="820">
        <v>84.4</v>
      </c>
      <c r="H204" s="822">
        <v>406</v>
      </c>
      <c r="I204" s="820">
        <v>5.5</v>
      </c>
      <c r="J204" s="822">
        <v>514</v>
      </c>
      <c r="K204" s="820">
        <v>6.9</v>
      </c>
      <c r="L204" s="821">
        <v>1467</v>
      </c>
      <c r="M204" s="820">
        <v>19.7</v>
      </c>
      <c r="N204" s="819">
        <v>71.099999999999994</v>
      </c>
      <c r="O204" s="819">
        <v>76.2</v>
      </c>
    </row>
    <row r="205" spans="1:15" ht="9.9499999999999993" customHeight="1">
      <c r="A205" s="818" t="s">
        <v>194</v>
      </c>
      <c r="B205" s="817">
        <v>48.22</v>
      </c>
      <c r="C205" s="813">
        <v>237.9</v>
      </c>
      <c r="D205" s="815">
        <v>3792</v>
      </c>
      <c r="E205" s="814">
        <v>63.5</v>
      </c>
      <c r="F205" s="816">
        <v>5213</v>
      </c>
      <c r="G205" s="814">
        <v>87.3</v>
      </c>
      <c r="H205" s="816">
        <v>261</v>
      </c>
      <c r="I205" s="814">
        <v>4.4000000000000004</v>
      </c>
      <c r="J205" s="816">
        <v>334</v>
      </c>
      <c r="K205" s="814">
        <v>5.6</v>
      </c>
      <c r="L205" s="815">
        <v>1054</v>
      </c>
      <c r="M205" s="814">
        <v>17.7</v>
      </c>
      <c r="N205" s="813">
        <v>71.099999999999994</v>
      </c>
      <c r="O205" s="813">
        <v>76</v>
      </c>
    </row>
    <row r="206" spans="1:15" ht="9.9499999999999993" customHeight="1">
      <c r="A206" s="824" t="s">
        <v>195</v>
      </c>
      <c r="B206" s="823">
        <v>39.11</v>
      </c>
      <c r="C206" s="819">
        <v>87.8</v>
      </c>
      <c r="D206" s="821">
        <v>28707</v>
      </c>
      <c r="E206" s="820">
        <v>70.099999999999994</v>
      </c>
      <c r="F206" s="822">
        <v>32867</v>
      </c>
      <c r="G206" s="820">
        <v>80.3</v>
      </c>
      <c r="H206" s="822">
        <v>3294</v>
      </c>
      <c r="I206" s="820">
        <v>8</v>
      </c>
      <c r="J206" s="822">
        <v>3450</v>
      </c>
      <c r="K206" s="820">
        <v>8.4</v>
      </c>
      <c r="L206" s="821">
        <v>9806</v>
      </c>
      <c r="M206" s="820">
        <v>23.9</v>
      </c>
      <c r="N206" s="819">
        <v>73.400000000000006</v>
      </c>
      <c r="O206" s="819">
        <v>76.400000000000006</v>
      </c>
    </row>
    <row r="207" spans="1:15" ht="9.9499999999999993" customHeight="1">
      <c r="A207" s="818" t="s">
        <v>196</v>
      </c>
      <c r="B207" s="817">
        <v>44.99</v>
      </c>
      <c r="C207" s="813">
        <v>167.4</v>
      </c>
      <c r="D207" s="815">
        <v>10962</v>
      </c>
      <c r="E207" s="814">
        <v>62.9</v>
      </c>
      <c r="F207" s="816">
        <v>14508</v>
      </c>
      <c r="G207" s="814">
        <v>83.3</v>
      </c>
      <c r="H207" s="816">
        <v>1072</v>
      </c>
      <c r="I207" s="814">
        <v>6.2</v>
      </c>
      <c r="J207" s="816">
        <v>1261</v>
      </c>
      <c r="K207" s="814">
        <v>7.2</v>
      </c>
      <c r="L207" s="815">
        <v>3420</v>
      </c>
      <c r="M207" s="814">
        <v>19.600000000000001</v>
      </c>
      <c r="N207" s="813">
        <v>71</v>
      </c>
      <c r="O207" s="813">
        <v>77</v>
      </c>
    </row>
    <row r="208" spans="1:15" ht="9.9499999999999993" customHeight="1">
      <c r="A208" s="824" t="s">
        <v>197</v>
      </c>
      <c r="B208" s="823">
        <v>37.92</v>
      </c>
      <c r="C208" s="819">
        <v>80</v>
      </c>
      <c r="D208" s="821">
        <v>23232</v>
      </c>
      <c r="E208" s="820">
        <v>69.599999999999994</v>
      </c>
      <c r="F208" s="822">
        <v>26340</v>
      </c>
      <c r="G208" s="820">
        <v>78.900000000000006</v>
      </c>
      <c r="H208" s="822">
        <v>2934</v>
      </c>
      <c r="I208" s="820">
        <v>8.8000000000000007</v>
      </c>
      <c r="J208" s="822">
        <v>2966</v>
      </c>
      <c r="K208" s="820">
        <v>8.9</v>
      </c>
      <c r="L208" s="821">
        <v>8069</v>
      </c>
      <c r="M208" s="820">
        <v>24.2</v>
      </c>
      <c r="N208" s="819">
        <v>74.2</v>
      </c>
      <c r="O208" s="819">
        <v>78</v>
      </c>
    </row>
    <row r="209" spans="1:15" ht="9.9499999999999993" customHeight="1">
      <c r="A209" s="818" t="s">
        <v>198</v>
      </c>
      <c r="B209" s="817">
        <v>44.4</v>
      </c>
      <c r="C209" s="813">
        <v>157.1</v>
      </c>
      <c r="D209" s="815">
        <v>10779</v>
      </c>
      <c r="E209" s="814">
        <v>64</v>
      </c>
      <c r="F209" s="816">
        <v>13994</v>
      </c>
      <c r="G209" s="814">
        <v>83.1</v>
      </c>
      <c r="H209" s="816">
        <v>1034</v>
      </c>
      <c r="I209" s="814">
        <v>6.1</v>
      </c>
      <c r="J209" s="816">
        <v>1257</v>
      </c>
      <c r="K209" s="814">
        <v>7.5</v>
      </c>
      <c r="L209" s="815">
        <v>3363</v>
      </c>
      <c r="M209" s="814">
        <v>20</v>
      </c>
      <c r="N209" s="813">
        <v>71</v>
      </c>
      <c r="O209" s="813">
        <v>74.8</v>
      </c>
    </row>
    <row r="210" spans="1:15" ht="9.9499999999999993" customHeight="1">
      <c r="A210" s="824" t="s">
        <v>199</v>
      </c>
      <c r="B210" s="823">
        <v>43.74</v>
      </c>
      <c r="C210" s="819">
        <v>151.80000000000001</v>
      </c>
      <c r="D210" s="821">
        <v>2897</v>
      </c>
      <c r="E210" s="820">
        <v>67.400000000000006</v>
      </c>
      <c r="F210" s="822">
        <v>3598</v>
      </c>
      <c r="G210" s="820">
        <v>83.7</v>
      </c>
      <c r="H210" s="822">
        <v>301</v>
      </c>
      <c r="I210" s="820">
        <v>7</v>
      </c>
      <c r="J210" s="822">
        <v>286</v>
      </c>
      <c r="K210" s="820">
        <v>6.7</v>
      </c>
      <c r="L210" s="821">
        <v>749</v>
      </c>
      <c r="M210" s="820">
        <v>17.399999999999999</v>
      </c>
      <c r="N210" s="819">
        <v>71.8</v>
      </c>
      <c r="O210" s="819">
        <v>78.400000000000006</v>
      </c>
    </row>
    <row r="211" spans="1:15" s="810" customFormat="1" ht="15.95" customHeight="1">
      <c r="A211" s="837" t="s">
        <v>200</v>
      </c>
      <c r="B211" s="836">
        <v>44.35</v>
      </c>
      <c r="C211" s="832">
        <v>154.4</v>
      </c>
      <c r="D211" s="834">
        <v>47764</v>
      </c>
      <c r="E211" s="833">
        <v>62.2</v>
      </c>
      <c r="F211" s="835">
        <v>63287</v>
      </c>
      <c r="G211" s="833">
        <v>82.4</v>
      </c>
      <c r="H211" s="835">
        <v>5228</v>
      </c>
      <c r="I211" s="833">
        <v>6.8</v>
      </c>
      <c r="J211" s="835">
        <v>5934</v>
      </c>
      <c r="K211" s="833">
        <v>7.7</v>
      </c>
      <c r="L211" s="834">
        <v>14763</v>
      </c>
      <c r="M211" s="833">
        <v>19.2</v>
      </c>
      <c r="N211" s="832">
        <v>71.7</v>
      </c>
      <c r="O211" s="832">
        <v>77.5</v>
      </c>
    </row>
    <row r="212" spans="1:15" s="825" customFormat="1" ht="9.9499999999999993" customHeight="1">
      <c r="A212" s="831" t="s">
        <v>201</v>
      </c>
      <c r="B212" s="830">
        <v>43.69</v>
      </c>
      <c r="C212" s="826">
        <v>144.1</v>
      </c>
      <c r="D212" s="828">
        <v>23586</v>
      </c>
      <c r="E212" s="827">
        <v>62.3</v>
      </c>
      <c r="F212" s="829">
        <v>30922</v>
      </c>
      <c r="G212" s="827">
        <v>81.7</v>
      </c>
      <c r="H212" s="829">
        <v>2732</v>
      </c>
      <c r="I212" s="827">
        <v>7.2</v>
      </c>
      <c r="J212" s="829">
        <v>3045</v>
      </c>
      <c r="K212" s="827">
        <v>8</v>
      </c>
      <c r="L212" s="828">
        <v>7483</v>
      </c>
      <c r="M212" s="827">
        <v>19.8</v>
      </c>
      <c r="N212" s="826">
        <v>70.7</v>
      </c>
      <c r="O212" s="826">
        <v>75.7</v>
      </c>
    </row>
    <row r="213" spans="1:15" ht="9.9499999999999993" customHeight="1">
      <c r="A213" s="818" t="s">
        <v>202</v>
      </c>
      <c r="B213" s="817">
        <v>47.15</v>
      </c>
      <c r="C213" s="813">
        <v>206.3</v>
      </c>
      <c r="D213" s="815">
        <v>5761</v>
      </c>
      <c r="E213" s="814">
        <v>60.2</v>
      </c>
      <c r="F213" s="816">
        <v>8121</v>
      </c>
      <c r="G213" s="814">
        <v>84.9</v>
      </c>
      <c r="H213" s="816">
        <v>531</v>
      </c>
      <c r="I213" s="814">
        <v>5.6</v>
      </c>
      <c r="J213" s="816">
        <v>657</v>
      </c>
      <c r="K213" s="814">
        <v>6.9</v>
      </c>
      <c r="L213" s="815">
        <v>1692</v>
      </c>
      <c r="M213" s="814">
        <v>17.7</v>
      </c>
      <c r="N213" s="813">
        <v>71.900000000000006</v>
      </c>
      <c r="O213" s="813">
        <v>76.900000000000006</v>
      </c>
    </row>
    <row r="214" spans="1:15" ht="9.9499999999999993" customHeight="1">
      <c r="A214" s="824" t="s">
        <v>203</v>
      </c>
      <c r="B214" s="823">
        <v>44.07</v>
      </c>
      <c r="C214" s="819">
        <v>146.1</v>
      </c>
      <c r="D214" s="821">
        <v>8460</v>
      </c>
      <c r="E214" s="820">
        <v>61.6</v>
      </c>
      <c r="F214" s="822">
        <v>11234</v>
      </c>
      <c r="G214" s="820">
        <v>81.900000000000006</v>
      </c>
      <c r="H214" s="822">
        <v>930</v>
      </c>
      <c r="I214" s="820">
        <v>6.8</v>
      </c>
      <c r="J214" s="822">
        <v>1137</v>
      </c>
      <c r="K214" s="820">
        <v>8.3000000000000007</v>
      </c>
      <c r="L214" s="821">
        <v>2661</v>
      </c>
      <c r="M214" s="820">
        <v>19.399999999999999</v>
      </c>
      <c r="N214" s="819">
        <v>71</v>
      </c>
      <c r="O214" s="819">
        <v>77</v>
      </c>
    </row>
    <row r="215" spans="1:15" ht="9.9499999999999993" customHeight="1">
      <c r="A215" s="818" t="s">
        <v>204</v>
      </c>
      <c r="B215" s="817">
        <v>44.46</v>
      </c>
      <c r="C215" s="813">
        <v>160.80000000000001</v>
      </c>
      <c r="D215" s="815">
        <v>9957</v>
      </c>
      <c r="E215" s="814">
        <v>63.8</v>
      </c>
      <c r="F215" s="816">
        <v>13010</v>
      </c>
      <c r="G215" s="814">
        <v>83.3</v>
      </c>
      <c r="H215" s="816">
        <v>1035</v>
      </c>
      <c r="I215" s="814">
        <v>6.6</v>
      </c>
      <c r="J215" s="816">
        <v>1095</v>
      </c>
      <c r="K215" s="814">
        <v>7</v>
      </c>
      <c r="L215" s="815">
        <v>2927</v>
      </c>
      <c r="M215" s="814">
        <v>18.7</v>
      </c>
      <c r="N215" s="813">
        <v>70.8</v>
      </c>
      <c r="O215" s="813">
        <v>76.3</v>
      </c>
    </row>
    <row r="216" spans="1:15" s="810" customFormat="1" ht="21.95" customHeight="1">
      <c r="A216" s="812" t="s">
        <v>205</v>
      </c>
      <c r="B216" s="811" t="s">
        <v>278</v>
      </c>
      <c r="C216" s="811" t="s">
        <v>278</v>
      </c>
      <c r="D216" s="811" t="s">
        <v>278</v>
      </c>
      <c r="E216" s="811" t="s">
        <v>278</v>
      </c>
      <c r="F216" s="811" t="s">
        <v>278</v>
      </c>
      <c r="G216" s="811" t="s">
        <v>278</v>
      </c>
      <c r="H216" s="811" t="s">
        <v>278</v>
      </c>
      <c r="I216" s="811" t="s">
        <v>278</v>
      </c>
      <c r="J216" s="811" t="s">
        <v>278</v>
      </c>
      <c r="K216" s="811" t="s">
        <v>278</v>
      </c>
      <c r="L216" s="811" t="s">
        <v>278</v>
      </c>
      <c r="M216" s="811" t="s">
        <v>278</v>
      </c>
      <c r="N216" s="811" t="s">
        <v>278</v>
      </c>
      <c r="O216" s="811" t="s">
        <v>278</v>
      </c>
    </row>
    <row r="217" spans="1:15" ht="9.9499999999999993" customHeight="1">
      <c r="A217" s="809"/>
      <c r="B217" s="805"/>
      <c r="C217" s="808"/>
      <c r="D217" s="807"/>
      <c r="E217" s="805"/>
      <c r="F217" s="746"/>
      <c r="G217" s="805"/>
      <c r="H217" s="807"/>
      <c r="I217" s="805"/>
      <c r="J217" s="746"/>
      <c r="K217" s="805"/>
      <c r="L217" s="806"/>
      <c r="M217" s="805"/>
      <c r="N217" s="805"/>
      <c r="O217" s="805"/>
    </row>
    <row r="218" spans="1:15" ht="12" customHeight="1">
      <c r="A218" s="804" t="s">
        <v>526</v>
      </c>
      <c r="B218" s="803"/>
      <c r="C218" s="803"/>
      <c r="D218" s="803"/>
      <c r="E218" s="803"/>
      <c r="F218" s="803"/>
      <c r="G218" s="803"/>
      <c r="H218" s="803"/>
      <c r="I218" s="803"/>
      <c r="J218" s="803"/>
      <c r="K218" s="803"/>
      <c r="L218" s="803"/>
      <c r="M218" s="803"/>
      <c r="N218" s="803"/>
      <c r="O218" s="803"/>
    </row>
  </sheetData>
  <mergeCells count="11">
    <mergeCell ref="L4:M4"/>
    <mergeCell ref="A218:O218"/>
    <mergeCell ref="A1:O1"/>
    <mergeCell ref="A3:A5"/>
    <mergeCell ref="B3:C4"/>
    <mergeCell ref="D3:M3"/>
    <mergeCell ref="N3:O4"/>
    <mergeCell ref="D4:E4"/>
    <mergeCell ref="F4:G4"/>
    <mergeCell ref="H4:I4"/>
    <mergeCell ref="J4:K4"/>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6" max="14" man="1"/>
    <brk id="114" max="14" man="1"/>
    <brk id="166"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DBDD4-01FD-4C73-9CC3-5F7A7BEE63DB}">
  <dimension ref="A1:I274"/>
  <sheetViews>
    <sheetView view="pageBreakPreview" zoomScaleNormal="100" zoomScaleSheetLayoutView="100" workbookViewId="0">
      <selection activeCell="D4" sqref="D4"/>
    </sheetView>
  </sheetViews>
  <sheetFormatPr defaultColWidth="9.140625" defaultRowHeight="12.75"/>
  <cols>
    <col min="1" max="1" width="25.7109375" style="746" customWidth="1"/>
    <col min="2" max="5" width="15.7109375" style="885" customWidth="1"/>
    <col min="6" max="6" width="0.28515625" style="885" customWidth="1"/>
    <col min="7" max="9" width="9.140625" style="885" hidden="1" customWidth="1"/>
    <col min="10" max="16384" width="9.140625" style="885"/>
  </cols>
  <sheetData>
    <row r="1" spans="1:9" ht="30" customHeight="1">
      <c r="A1" s="801" t="s">
        <v>546</v>
      </c>
      <c r="B1" s="801"/>
      <c r="C1" s="801"/>
      <c r="D1" s="801"/>
      <c r="E1" s="801"/>
      <c r="F1" s="801"/>
      <c r="G1" s="801"/>
      <c r="H1" s="801"/>
      <c r="I1" s="801"/>
    </row>
    <row r="2" spans="1:9" ht="3" customHeight="1">
      <c r="A2" s="800"/>
      <c r="B2" s="800"/>
      <c r="C2" s="800"/>
      <c r="D2" s="800"/>
      <c r="E2" s="800"/>
      <c r="F2" s="800"/>
      <c r="G2" s="800"/>
      <c r="H2" s="800"/>
      <c r="I2" s="800"/>
    </row>
    <row r="3" spans="1:9" ht="20.100000000000001" customHeight="1">
      <c r="A3" s="896" t="s">
        <v>545</v>
      </c>
      <c r="B3" s="899" t="s">
        <v>544</v>
      </c>
      <c r="C3" s="898" t="s">
        <v>543</v>
      </c>
      <c r="D3" s="898"/>
      <c r="E3" s="897"/>
    </row>
    <row r="4" spans="1:9" ht="20.100000000000001" customHeight="1">
      <c r="A4" s="896"/>
      <c r="B4" s="796">
        <v>2022</v>
      </c>
      <c r="C4" s="796">
        <v>2032</v>
      </c>
      <c r="D4" s="796">
        <v>2042</v>
      </c>
      <c r="E4" s="795">
        <v>2052</v>
      </c>
    </row>
    <row r="5" spans="1:9" ht="15.95" customHeight="1">
      <c r="A5" s="895" t="s">
        <v>258</v>
      </c>
      <c r="B5" s="886">
        <v>6687700</v>
      </c>
      <c r="C5" s="886">
        <v>6200655</v>
      </c>
      <c r="D5" s="886">
        <v>5679468</v>
      </c>
      <c r="E5" s="886">
        <v>5224762</v>
      </c>
    </row>
    <row r="6" spans="1:9" s="887" customFormat="1" ht="15.95" customHeight="1">
      <c r="A6" s="782" t="s">
        <v>263</v>
      </c>
      <c r="B6" s="888">
        <v>3434813</v>
      </c>
      <c r="C6" s="888">
        <v>3273195</v>
      </c>
      <c r="D6" s="888">
        <v>3090300</v>
      </c>
      <c r="E6" s="888">
        <v>2937590</v>
      </c>
    </row>
    <row r="7" spans="1:9" ht="15.95" customHeight="1">
      <c r="A7" s="792" t="s">
        <v>5</v>
      </c>
      <c r="B7" s="886">
        <v>1685485</v>
      </c>
      <c r="C7" s="886">
        <v>1669085</v>
      </c>
      <c r="D7" s="886">
        <v>1633655</v>
      </c>
      <c r="E7" s="886">
        <v>1606091</v>
      </c>
    </row>
    <row r="8" spans="1:9" s="887" customFormat="1" ht="24" customHeight="1">
      <c r="A8" s="791" t="s">
        <v>262</v>
      </c>
      <c r="B8" s="891">
        <v>1685485</v>
      </c>
      <c r="C8" s="891">
        <v>1669085</v>
      </c>
      <c r="D8" s="891">
        <v>1633655</v>
      </c>
      <c r="E8" s="891">
        <v>1606091</v>
      </c>
    </row>
    <row r="9" spans="1:9" ht="12" customHeight="1">
      <c r="A9" s="756" t="s">
        <v>6</v>
      </c>
      <c r="B9" s="889">
        <v>26431</v>
      </c>
      <c r="C9" s="889">
        <v>25962</v>
      </c>
      <c r="D9" s="889">
        <v>24796</v>
      </c>
      <c r="E9" s="889">
        <v>23826</v>
      </c>
    </row>
    <row r="10" spans="1:9" s="887" customFormat="1" ht="12" customHeight="1">
      <c r="A10" s="758" t="s">
        <v>7</v>
      </c>
      <c r="B10" s="888">
        <v>175033</v>
      </c>
      <c r="C10" s="888">
        <v>181988</v>
      </c>
      <c r="D10" s="888">
        <v>186819</v>
      </c>
      <c r="E10" s="888">
        <v>191012</v>
      </c>
    </row>
    <row r="11" spans="1:9" ht="12" customHeight="1">
      <c r="A11" s="756" t="s">
        <v>8</v>
      </c>
      <c r="B11" s="889">
        <v>55565</v>
      </c>
      <c r="C11" s="889">
        <v>54334</v>
      </c>
      <c r="D11" s="889">
        <v>52099</v>
      </c>
      <c r="E11" s="889">
        <v>50440</v>
      </c>
    </row>
    <row r="12" spans="1:9" s="887" customFormat="1" ht="12" customHeight="1">
      <c r="A12" s="758" t="s">
        <v>9</v>
      </c>
      <c r="B12" s="888">
        <v>82782</v>
      </c>
      <c r="C12" s="888">
        <v>79458</v>
      </c>
      <c r="D12" s="888">
        <v>75205</v>
      </c>
      <c r="E12" s="888">
        <v>71116</v>
      </c>
    </row>
    <row r="13" spans="1:9" ht="12" customHeight="1">
      <c r="A13" s="756" t="s">
        <v>10</v>
      </c>
      <c r="B13" s="889">
        <v>172375</v>
      </c>
      <c r="C13" s="889">
        <v>181450</v>
      </c>
      <c r="D13" s="889">
        <v>188567</v>
      </c>
      <c r="E13" s="889">
        <v>196870</v>
      </c>
    </row>
    <row r="14" spans="1:9" s="887" customFormat="1" ht="12" customHeight="1">
      <c r="A14" s="758" t="s">
        <v>11</v>
      </c>
      <c r="B14" s="888">
        <v>176904</v>
      </c>
      <c r="C14" s="888">
        <v>184602</v>
      </c>
      <c r="D14" s="888">
        <v>188013</v>
      </c>
      <c r="E14" s="888">
        <v>190278</v>
      </c>
    </row>
    <row r="15" spans="1:9" ht="12" customHeight="1">
      <c r="A15" s="756" t="s">
        <v>12</v>
      </c>
      <c r="B15" s="889">
        <v>55558</v>
      </c>
      <c r="C15" s="889">
        <v>52802</v>
      </c>
      <c r="D15" s="889">
        <v>49546</v>
      </c>
      <c r="E15" s="889">
        <v>46273</v>
      </c>
    </row>
    <row r="16" spans="1:9" s="887" customFormat="1" ht="12" customHeight="1">
      <c r="A16" s="758" t="s">
        <v>13</v>
      </c>
      <c r="B16" s="888">
        <v>48897</v>
      </c>
      <c r="C16" s="888">
        <v>44690</v>
      </c>
      <c r="D16" s="888">
        <v>40055</v>
      </c>
      <c r="E16" s="888">
        <v>35882</v>
      </c>
    </row>
    <row r="17" spans="1:5" ht="12" customHeight="1">
      <c r="A17" s="756" t="s">
        <v>14</v>
      </c>
      <c r="B17" s="889">
        <v>210736</v>
      </c>
      <c r="C17" s="889">
        <v>201449</v>
      </c>
      <c r="D17" s="889">
        <v>190079</v>
      </c>
      <c r="E17" s="889">
        <v>183023</v>
      </c>
    </row>
    <row r="18" spans="1:5" s="887" customFormat="1" ht="12" customHeight="1">
      <c r="A18" s="758" t="s">
        <v>15</v>
      </c>
      <c r="B18" s="888">
        <v>69232</v>
      </c>
      <c r="C18" s="888">
        <v>65068</v>
      </c>
      <c r="D18" s="888">
        <v>60624</v>
      </c>
      <c r="E18" s="888">
        <v>56915</v>
      </c>
    </row>
    <row r="19" spans="1:5" ht="12" customHeight="1">
      <c r="A19" s="756" t="s">
        <v>16</v>
      </c>
      <c r="B19" s="889">
        <v>183010</v>
      </c>
      <c r="C19" s="889">
        <v>180962</v>
      </c>
      <c r="D19" s="889">
        <v>176515</v>
      </c>
      <c r="E19" s="889">
        <v>173022</v>
      </c>
    </row>
    <row r="20" spans="1:5" s="887" customFormat="1" ht="12" customHeight="1">
      <c r="A20" s="758" t="s">
        <v>17</v>
      </c>
      <c r="B20" s="888">
        <v>105397</v>
      </c>
      <c r="C20" s="888">
        <v>99343</v>
      </c>
      <c r="D20" s="888">
        <v>95491</v>
      </c>
      <c r="E20" s="888">
        <v>94034</v>
      </c>
    </row>
    <row r="21" spans="1:5" ht="12" customHeight="1">
      <c r="A21" s="756" t="s">
        <v>18</v>
      </c>
      <c r="B21" s="889">
        <v>36911</v>
      </c>
      <c r="C21" s="889">
        <v>40711</v>
      </c>
      <c r="D21" s="889">
        <v>43412</v>
      </c>
      <c r="E21" s="889">
        <v>42619</v>
      </c>
    </row>
    <row r="22" spans="1:5" s="887" customFormat="1" ht="12" customHeight="1">
      <c r="A22" s="758" t="s">
        <v>19</v>
      </c>
      <c r="B22" s="888">
        <v>19147</v>
      </c>
      <c r="C22" s="888">
        <v>19081</v>
      </c>
      <c r="D22" s="888">
        <v>18370</v>
      </c>
      <c r="E22" s="888">
        <v>17549</v>
      </c>
    </row>
    <row r="23" spans="1:5" ht="12" customHeight="1">
      <c r="A23" s="756" t="s">
        <v>20</v>
      </c>
      <c r="B23" s="889">
        <v>45204</v>
      </c>
      <c r="C23" s="889">
        <v>42843</v>
      </c>
      <c r="D23" s="889">
        <v>39541</v>
      </c>
      <c r="E23" s="889">
        <v>37042</v>
      </c>
    </row>
    <row r="24" spans="1:5" s="887" customFormat="1" ht="12" customHeight="1">
      <c r="A24" s="758" t="s">
        <v>21</v>
      </c>
      <c r="B24" s="888">
        <v>45174</v>
      </c>
      <c r="C24" s="888">
        <v>47365</v>
      </c>
      <c r="D24" s="888">
        <v>49203</v>
      </c>
      <c r="E24" s="888">
        <v>50941</v>
      </c>
    </row>
    <row r="25" spans="1:5" ht="12" customHeight="1">
      <c r="A25" s="756" t="s">
        <v>22</v>
      </c>
      <c r="B25" s="889">
        <v>177129</v>
      </c>
      <c r="C25" s="889">
        <v>166977</v>
      </c>
      <c r="D25" s="889">
        <v>155320</v>
      </c>
      <c r="E25" s="889">
        <v>145249</v>
      </c>
    </row>
    <row r="26" spans="1:5" s="887" customFormat="1" ht="15.95" customHeight="1">
      <c r="A26" s="754" t="s">
        <v>23</v>
      </c>
      <c r="B26" s="891">
        <v>1749328</v>
      </c>
      <c r="C26" s="891">
        <v>1604110</v>
      </c>
      <c r="D26" s="891">
        <v>1456645</v>
      </c>
      <c r="E26" s="891">
        <v>1331499</v>
      </c>
    </row>
    <row r="27" spans="1:5" ht="15.95" customHeight="1">
      <c r="A27" s="763" t="s">
        <v>24</v>
      </c>
      <c r="B27" s="886">
        <v>156137</v>
      </c>
      <c r="C27" s="886">
        <v>129920</v>
      </c>
      <c r="D27" s="886">
        <v>105301</v>
      </c>
      <c r="E27" s="886">
        <v>84438</v>
      </c>
    </row>
    <row r="28" spans="1:5" s="887" customFormat="1" ht="12" customHeight="1">
      <c r="A28" s="762" t="s">
        <v>25</v>
      </c>
      <c r="B28" s="892">
        <v>71584</v>
      </c>
      <c r="C28" s="892">
        <v>58280</v>
      </c>
      <c r="D28" s="892">
        <v>45768</v>
      </c>
      <c r="E28" s="892">
        <v>34925</v>
      </c>
    </row>
    <row r="29" spans="1:5" ht="12" customHeight="1">
      <c r="A29" s="756" t="s">
        <v>26</v>
      </c>
      <c r="B29" s="889">
        <v>23447</v>
      </c>
      <c r="C29" s="889">
        <v>18619</v>
      </c>
      <c r="D29" s="889">
        <v>14376</v>
      </c>
      <c r="E29" s="889">
        <v>11130</v>
      </c>
    </row>
    <row r="30" spans="1:5" s="887" customFormat="1" ht="12" customHeight="1">
      <c r="A30" s="758" t="s">
        <v>27</v>
      </c>
      <c r="B30" s="888">
        <v>35860</v>
      </c>
      <c r="C30" s="888">
        <v>32115</v>
      </c>
      <c r="D30" s="888">
        <v>28593</v>
      </c>
      <c r="E30" s="888">
        <v>25373</v>
      </c>
    </row>
    <row r="31" spans="1:5" ht="12" customHeight="1">
      <c r="A31" s="756" t="s">
        <v>28</v>
      </c>
      <c r="B31" s="889">
        <v>25246</v>
      </c>
      <c r="C31" s="889">
        <v>20906</v>
      </c>
      <c r="D31" s="889">
        <v>16564</v>
      </c>
      <c r="E31" s="889">
        <v>13010</v>
      </c>
    </row>
    <row r="32" spans="1:5" s="887" customFormat="1" ht="15.95" customHeight="1">
      <c r="A32" s="769" t="s">
        <v>29</v>
      </c>
      <c r="B32" s="891">
        <v>262045</v>
      </c>
      <c r="C32" s="891">
        <v>235390</v>
      </c>
      <c r="D32" s="891">
        <v>208203</v>
      </c>
      <c r="E32" s="891">
        <v>185282</v>
      </c>
    </row>
    <row r="33" spans="1:5" ht="12" customHeight="1">
      <c r="A33" s="768" t="s">
        <v>30</v>
      </c>
      <c r="B33" s="890">
        <v>115974</v>
      </c>
      <c r="C33" s="890">
        <v>109035</v>
      </c>
      <c r="D33" s="890">
        <v>101275</v>
      </c>
      <c r="E33" s="890">
        <v>94769</v>
      </c>
    </row>
    <row r="34" spans="1:5" s="887" customFormat="1" ht="12" customHeight="1">
      <c r="A34" s="758" t="s">
        <v>31</v>
      </c>
      <c r="B34" s="888">
        <v>17343</v>
      </c>
      <c r="C34" s="888">
        <v>15029</v>
      </c>
      <c r="D34" s="888">
        <v>12622</v>
      </c>
      <c r="E34" s="888">
        <v>10473</v>
      </c>
    </row>
    <row r="35" spans="1:5" ht="12" customHeight="1">
      <c r="A35" s="756" t="s">
        <v>32</v>
      </c>
      <c r="B35" s="889">
        <v>14574</v>
      </c>
      <c r="C35" s="889">
        <v>12271</v>
      </c>
      <c r="D35" s="889">
        <v>10153</v>
      </c>
      <c r="E35" s="889">
        <v>8543</v>
      </c>
    </row>
    <row r="36" spans="1:5" s="887" customFormat="1" ht="12" customHeight="1">
      <c r="A36" s="762" t="s">
        <v>33</v>
      </c>
      <c r="B36" s="892">
        <v>45804</v>
      </c>
      <c r="C36" s="892">
        <v>39750</v>
      </c>
      <c r="D36" s="892">
        <v>33616</v>
      </c>
      <c r="E36" s="892">
        <v>28190</v>
      </c>
    </row>
    <row r="37" spans="1:5" ht="12" customHeight="1">
      <c r="A37" s="756" t="s">
        <v>34</v>
      </c>
      <c r="B37" s="889">
        <v>21391</v>
      </c>
      <c r="C37" s="889">
        <v>19205</v>
      </c>
      <c r="D37" s="889">
        <v>17106</v>
      </c>
      <c r="E37" s="889">
        <v>15305</v>
      </c>
    </row>
    <row r="38" spans="1:5" s="887" customFormat="1" ht="12" customHeight="1">
      <c r="A38" s="758" t="s">
        <v>35</v>
      </c>
      <c r="B38" s="888">
        <v>28326</v>
      </c>
      <c r="C38" s="888">
        <v>23971</v>
      </c>
      <c r="D38" s="888">
        <v>19361</v>
      </c>
      <c r="E38" s="888">
        <v>15426</v>
      </c>
    </row>
    <row r="39" spans="1:5" ht="12" customHeight="1">
      <c r="A39" s="756" t="s">
        <v>36</v>
      </c>
      <c r="B39" s="889">
        <v>9545</v>
      </c>
      <c r="C39" s="889">
        <v>9051</v>
      </c>
      <c r="D39" s="889">
        <v>8704</v>
      </c>
      <c r="E39" s="889">
        <v>8463</v>
      </c>
    </row>
    <row r="40" spans="1:5" s="887" customFormat="1" ht="12" customHeight="1">
      <c r="A40" s="758" t="s">
        <v>37</v>
      </c>
      <c r="B40" s="888">
        <v>9088</v>
      </c>
      <c r="C40" s="888">
        <v>7078</v>
      </c>
      <c r="D40" s="888">
        <v>5366</v>
      </c>
      <c r="E40" s="888">
        <v>4113</v>
      </c>
    </row>
    <row r="41" spans="1:5" ht="15.95" customHeight="1">
      <c r="A41" s="763" t="s">
        <v>38</v>
      </c>
      <c r="B41" s="886">
        <v>607644</v>
      </c>
      <c r="C41" s="886">
        <v>597835</v>
      </c>
      <c r="D41" s="886">
        <v>582625</v>
      </c>
      <c r="E41" s="886">
        <v>570439</v>
      </c>
    </row>
    <row r="42" spans="1:5" s="887" customFormat="1" ht="12" customHeight="1">
      <c r="A42" s="762" t="s">
        <v>39</v>
      </c>
      <c r="B42" s="892">
        <v>367609</v>
      </c>
      <c r="C42" s="892">
        <v>385691</v>
      </c>
      <c r="D42" s="892">
        <v>398648</v>
      </c>
      <c r="E42" s="892">
        <v>411253</v>
      </c>
    </row>
    <row r="43" spans="1:5" ht="12" customHeight="1">
      <c r="A43" s="756" t="s">
        <v>40</v>
      </c>
      <c r="B43" s="889">
        <v>11574</v>
      </c>
      <c r="C43" s="889">
        <v>9000</v>
      </c>
      <c r="D43" s="889">
        <v>6739</v>
      </c>
      <c r="E43" s="889">
        <v>4952</v>
      </c>
    </row>
    <row r="44" spans="1:5" s="887" customFormat="1" ht="12" customHeight="1">
      <c r="A44" s="758" t="s">
        <v>41</v>
      </c>
      <c r="B44" s="888">
        <v>48793</v>
      </c>
      <c r="C44" s="888">
        <v>41065</v>
      </c>
      <c r="D44" s="888">
        <v>33522</v>
      </c>
      <c r="E44" s="888">
        <v>27334</v>
      </c>
    </row>
    <row r="45" spans="1:5" ht="12" customHeight="1">
      <c r="A45" s="756" t="s">
        <v>42</v>
      </c>
      <c r="B45" s="889">
        <v>11569</v>
      </c>
      <c r="C45" s="889">
        <v>10469</v>
      </c>
      <c r="D45" s="889">
        <v>9244</v>
      </c>
      <c r="E45" s="889">
        <v>8186</v>
      </c>
    </row>
    <row r="46" spans="1:5" s="887" customFormat="1" ht="12" customHeight="1">
      <c r="A46" s="758" t="s">
        <v>43</v>
      </c>
      <c r="B46" s="888">
        <v>13883</v>
      </c>
      <c r="C46" s="888">
        <v>12768</v>
      </c>
      <c r="D46" s="888">
        <v>11723</v>
      </c>
      <c r="E46" s="888">
        <v>10675</v>
      </c>
    </row>
    <row r="47" spans="1:5" ht="12" customHeight="1">
      <c r="A47" s="756" t="s">
        <v>44</v>
      </c>
      <c r="B47" s="889">
        <v>30952</v>
      </c>
      <c r="C47" s="889">
        <v>27555</v>
      </c>
      <c r="D47" s="889">
        <v>24497</v>
      </c>
      <c r="E47" s="889">
        <v>21985</v>
      </c>
    </row>
    <row r="48" spans="1:5" s="887" customFormat="1" ht="12" customHeight="1">
      <c r="A48" s="758" t="s">
        <v>45</v>
      </c>
      <c r="B48" s="888">
        <v>36962</v>
      </c>
      <c r="C48" s="888">
        <v>33106</v>
      </c>
      <c r="D48" s="888">
        <v>28835</v>
      </c>
      <c r="E48" s="888">
        <v>24469</v>
      </c>
    </row>
    <row r="49" spans="1:5" ht="12" customHeight="1">
      <c r="A49" s="756" t="s">
        <v>46</v>
      </c>
      <c r="B49" s="889">
        <v>23991</v>
      </c>
      <c r="C49" s="889">
        <v>21776</v>
      </c>
      <c r="D49" s="889">
        <v>19548</v>
      </c>
      <c r="E49" s="889">
        <v>17619</v>
      </c>
    </row>
    <row r="50" spans="1:5" s="887" customFormat="1" ht="12" customHeight="1">
      <c r="A50" s="758" t="s">
        <v>47</v>
      </c>
      <c r="B50" s="888">
        <v>14356</v>
      </c>
      <c r="C50" s="888">
        <v>13302</v>
      </c>
      <c r="D50" s="888">
        <v>12199</v>
      </c>
      <c r="E50" s="888">
        <v>11123</v>
      </c>
    </row>
    <row r="51" spans="1:5" ht="12" customHeight="1">
      <c r="A51" s="756" t="s">
        <v>48</v>
      </c>
      <c r="B51" s="889">
        <v>7956</v>
      </c>
      <c r="C51" s="889">
        <v>6874</v>
      </c>
      <c r="D51" s="889">
        <v>5798</v>
      </c>
      <c r="E51" s="889">
        <v>4851</v>
      </c>
    </row>
    <row r="52" spans="1:5" s="887" customFormat="1" ht="12" customHeight="1">
      <c r="A52" s="758" t="s">
        <v>49</v>
      </c>
      <c r="B52" s="893">
        <v>25863</v>
      </c>
      <c r="C52" s="893">
        <v>23393</v>
      </c>
      <c r="D52" s="893">
        <v>20375</v>
      </c>
      <c r="E52" s="893">
        <v>17665</v>
      </c>
    </row>
    <row r="53" spans="1:5" ht="12" customHeight="1">
      <c r="A53" s="756" t="s">
        <v>50</v>
      </c>
      <c r="B53" s="889">
        <v>14136</v>
      </c>
      <c r="C53" s="889">
        <v>12836</v>
      </c>
      <c r="D53" s="889">
        <v>11497</v>
      </c>
      <c r="E53" s="889">
        <v>10327</v>
      </c>
    </row>
    <row r="54" spans="1:5" ht="15.95" customHeight="1">
      <c r="A54" s="763" t="s">
        <v>51</v>
      </c>
      <c r="B54" s="886">
        <v>119242</v>
      </c>
      <c r="C54" s="886">
        <v>99376</v>
      </c>
      <c r="D54" s="886">
        <v>81560</v>
      </c>
      <c r="E54" s="886">
        <v>66702</v>
      </c>
    </row>
    <row r="55" spans="1:5" s="887" customFormat="1" ht="11.45" customHeight="1">
      <c r="A55" s="762" t="s">
        <v>52</v>
      </c>
      <c r="B55" s="892">
        <v>49850</v>
      </c>
      <c r="C55" s="892">
        <v>41491</v>
      </c>
      <c r="D55" s="892">
        <v>33244</v>
      </c>
      <c r="E55" s="892">
        <v>25887</v>
      </c>
    </row>
    <row r="56" spans="1:5" ht="11.45" customHeight="1">
      <c r="A56" s="756" t="s">
        <v>53</v>
      </c>
      <c r="B56" s="889">
        <v>13442</v>
      </c>
      <c r="C56" s="889">
        <v>9978</v>
      </c>
      <c r="D56" s="889">
        <v>7204</v>
      </c>
      <c r="E56" s="889">
        <v>5349</v>
      </c>
    </row>
    <row r="57" spans="1:5" s="887" customFormat="1" ht="11.45" customHeight="1">
      <c r="A57" s="758" t="s">
        <v>54</v>
      </c>
      <c r="B57" s="888">
        <v>20329</v>
      </c>
      <c r="C57" s="888">
        <v>17657</v>
      </c>
      <c r="D57" s="888">
        <v>15362</v>
      </c>
      <c r="E57" s="888">
        <v>13338</v>
      </c>
    </row>
    <row r="58" spans="1:5" ht="11.45" customHeight="1">
      <c r="A58" s="756" t="s">
        <v>55</v>
      </c>
      <c r="B58" s="889">
        <v>8765</v>
      </c>
      <c r="C58" s="889">
        <v>7585</v>
      </c>
      <c r="D58" s="889">
        <v>6643</v>
      </c>
      <c r="E58" s="889">
        <v>5838</v>
      </c>
    </row>
    <row r="59" spans="1:5" s="887" customFormat="1" ht="11.45" customHeight="1">
      <c r="A59" s="758" t="s">
        <v>56</v>
      </c>
      <c r="B59" s="888">
        <v>18204</v>
      </c>
      <c r="C59" s="888">
        <v>15295</v>
      </c>
      <c r="D59" s="888">
        <v>13015</v>
      </c>
      <c r="E59" s="888">
        <v>11255</v>
      </c>
    </row>
    <row r="60" spans="1:5" ht="11.45" customHeight="1">
      <c r="A60" s="756" t="s">
        <v>57</v>
      </c>
      <c r="B60" s="889">
        <v>8652</v>
      </c>
      <c r="C60" s="889">
        <v>7370</v>
      </c>
      <c r="D60" s="889">
        <v>6092</v>
      </c>
      <c r="E60" s="889">
        <v>5035</v>
      </c>
    </row>
    <row r="61" spans="1:5" s="887" customFormat="1" ht="12.95" customHeight="1">
      <c r="A61" s="769" t="s">
        <v>58</v>
      </c>
      <c r="B61" s="891">
        <v>161076</v>
      </c>
      <c r="C61" s="891">
        <v>140660</v>
      </c>
      <c r="D61" s="891">
        <v>122145</v>
      </c>
      <c r="E61" s="891">
        <v>106685</v>
      </c>
    </row>
    <row r="62" spans="1:5" ht="11.45" customHeight="1">
      <c r="A62" s="768" t="s">
        <v>59</v>
      </c>
      <c r="B62" s="890">
        <v>124472</v>
      </c>
      <c r="C62" s="890">
        <v>109570</v>
      </c>
      <c r="D62" s="890">
        <v>96004</v>
      </c>
      <c r="E62" s="890">
        <v>84502</v>
      </c>
    </row>
    <row r="63" spans="1:5" s="887" customFormat="1" ht="11.45" customHeight="1">
      <c r="A63" s="758" t="s">
        <v>60</v>
      </c>
      <c r="B63" s="893">
        <v>26551</v>
      </c>
      <c r="C63" s="893">
        <v>22649</v>
      </c>
      <c r="D63" s="893">
        <v>19229</v>
      </c>
      <c r="E63" s="893">
        <v>16390</v>
      </c>
    </row>
    <row r="64" spans="1:5" ht="11.45" customHeight="1">
      <c r="A64" s="756" t="s">
        <v>61</v>
      </c>
      <c r="B64" s="889">
        <v>10053</v>
      </c>
      <c r="C64" s="889">
        <v>8441</v>
      </c>
      <c r="D64" s="889">
        <v>6912</v>
      </c>
      <c r="E64" s="889">
        <v>5793</v>
      </c>
    </row>
    <row r="65" spans="1:5" s="887" customFormat="1" ht="12.95" customHeight="1">
      <c r="A65" s="769" t="s">
        <v>62</v>
      </c>
      <c r="B65" s="891">
        <v>159356</v>
      </c>
      <c r="C65" s="891">
        <v>135641</v>
      </c>
      <c r="D65" s="891">
        <v>112303</v>
      </c>
      <c r="E65" s="891">
        <v>92456</v>
      </c>
    </row>
    <row r="66" spans="1:5" ht="11.45" customHeight="1">
      <c r="A66" s="768" t="s">
        <v>63</v>
      </c>
      <c r="B66" s="890">
        <v>106648</v>
      </c>
      <c r="C66" s="890">
        <v>90343</v>
      </c>
      <c r="D66" s="890">
        <v>73979</v>
      </c>
      <c r="E66" s="890">
        <v>59939</v>
      </c>
    </row>
    <row r="67" spans="1:5" s="887" customFormat="1" ht="11.45" customHeight="1">
      <c r="A67" s="758" t="s">
        <v>64</v>
      </c>
      <c r="B67" s="888">
        <v>13599</v>
      </c>
      <c r="C67" s="888">
        <v>11074</v>
      </c>
      <c r="D67" s="888">
        <v>8962</v>
      </c>
      <c r="E67" s="888">
        <v>7372</v>
      </c>
    </row>
    <row r="68" spans="1:5" ht="11.45" customHeight="1">
      <c r="A68" s="756" t="s">
        <v>65</v>
      </c>
      <c r="B68" s="889">
        <v>8308</v>
      </c>
      <c r="C68" s="889">
        <v>7169</v>
      </c>
      <c r="D68" s="889">
        <v>5994</v>
      </c>
      <c r="E68" s="889">
        <v>4943</v>
      </c>
    </row>
    <row r="69" spans="1:5" s="887" customFormat="1" ht="11.45" customHeight="1">
      <c r="A69" s="758" t="s">
        <v>66</v>
      </c>
      <c r="B69" s="888">
        <v>20090</v>
      </c>
      <c r="C69" s="888">
        <v>18268</v>
      </c>
      <c r="D69" s="888">
        <v>16351</v>
      </c>
      <c r="E69" s="888">
        <v>14699</v>
      </c>
    </row>
    <row r="70" spans="1:5" ht="11.45" customHeight="1">
      <c r="A70" s="756" t="s">
        <v>67</v>
      </c>
      <c r="B70" s="889">
        <v>10711</v>
      </c>
      <c r="C70" s="889">
        <v>8787</v>
      </c>
      <c r="D70" s="889">
        <v>7017</v>
      </c>
      <c r="E70" s="889">
        <v>5503</v>
      </c>
    </row>
    <row r="71" spans="1:5" s="887" customFormat="1" ht="12.95" customHeight="1">
      <c r="A71" s="769" t="s">
        <v>68</v>
      </c>
      <c r="B71" s="891">
        <v>283828</v>
      </c>
      <c r="C71" s="891">
        <v>265288</v>
      </c>
      <c r="D71" s="891">
        <v>244508</v>
      </c>
      <c r="E71" s="891">
        <v>225497</v>
      </c>
    </row>
    <row r="72" spans="1:5" ht="11.45" customHeight="1">
      <c r="A72" s="768" t="s">
        <v>69</v>
      </c>
      <c r="B72" s="890">
        <v>73166</v>
      </c>
      <c r="C72" s="890">
        <v>67600</v>
      </c>
      <c r="D72" s="890">
        <v>61518</v>
      </c>
      <c r="E72" s="890">
        <v>55373</v>
      </c>
    </row>
    <row r="73" spans="1:5" s="887" customFormat="1" ht="11.45" customHeight="1">
      <c r="A73" s="758" t="s">
        <v>70</v>
      </c>
      <c r="B73" s="888">
        <v>43620</v>
      </c>
      <c r="C73" s="888">
        <v>40798</v>
      </c>
      <c r="D73" s="888">
        <v>38066</v>
      </c>
      <c r="E73" s="888">
        <v>35839</v>
      </c>
    </row>
    <row r="74" spans="1:5" ht="11.45" customHeight="1">
      <c r="A74" s="756" t="s">
        <v>71</v>
      </c>
      <c r="B74" s="889">
        <v>9399</v>
      </c>
      <c r="C74" s="889">
        <v>8040</v>
      </c>
      <c r="D74" s="889">
        <v>6757</v>
      </c>
      <c r="E74" s="889">
        <v>5750</v>
      </c>
    </row>
    <row r="75" spans="1:5" s="887" customFormat="1" ht="11.45" customHeight="1">
      <c r="A75" s="758" t="s">
        <v>72</v>
      </c>
      <c r="B75" s="888">
        <v>18433</v>
      </c>
      <c r="C75" s="888">
        <v>17439</v>
      </c>
      <c r="D75" s="888">
        <v>16451</v>
      </c>
      <c r="E75" s="888">
        <v>15461</v>
      </c>
    </row>
    <row r="76" spans="1:5" ht="11.45" customHeight="1">
      <c r="A76" s="756" t="s">
        <v>73</v>
      </c>
      <c r="B76" s="889">
        <v>48848</v>
      </c>
      <c r="C76" s="889">
        <v>45685</v>
      </c>
      <c r="D76" s="889">
        <v>41651</v>
      </c>
      <c r="E76" s="889">
        <v>37885</v>
      </c>
    </row>
    <row r="77" spans="1:5" s="887" customFormat="1" ht="11.45" customHeight="1">
      <c r="A77" s="758" t="s">
        <v>74</v>
      </c>
      <c r="B77" s="888">
        <v>62078</v>
      </c>
      <c r="C77" s="888">
        <v>61199</v>
      </c>
      <c r="D77" s="888">
        <v>59323</v>
      </c>
      <c r="E77" s="888">
        <v>57807</v>
      </c>
    </row>
    <row r="78" spans="1:5" ht="11.45" customHeight="1">
      <c r="A78" s="756" t="s">
        <v>75</v>
      </c>
      <c r="B78" s="894">
        <v>28284</v>
      </c>
      <c r="C78" s="894">
        <v>24527</v>
      </c>
      <c r="D78" s="894">
        <v>20742</v>
      </c>
      <c r="E78" s="894">
        <v>17382</v>
      </c>
    </row>
    <row r="79" spans="1:5" s="887" customFormat="1" ht="12.95" customHeight="1">
      <c r="A79" s="782" t="s">
        <v>76</v>
      </c>
      <c r="B79" s="888">
        <v>3252887</v>
      </c>
      <c r="C79" s="888">
        <v>2927460</v>
      </c>
      <c r="D79" s="888">
        <v>2589168</v>
      </c>
      <c r="E79" s="888">
        <v>2287172</v>
      </c>
    </row>
    <row r="80" spans="1:5" ht="24" customHeight="1">
      <c r="A80" s="780" t="s">
        <v>77</v>
      </c>
      <c r="B80" s="886">
        <v>1833348</v>
      </c>
      <c r="C80" s="886">
        <v>1666846</v>
      </c>
      <c r="D80" s="886">
        <v>1488142</v>
      </c>
      <c r="E80" s="886">
        <v>1323293</v>
      </c>
    </row>
    <row r="81" spans="1:5" s="887" customFormat="1" ht="12.95" customHeight="1">
      <c r="A81" s="769" t="s">
        <v>78</v>
      </c>
      <c r="B81" s="891">
        <v>257077</v>
      </c>
      <c r="C81" s="891">
        <v>231548</v>
      </c>
      <c r="D81" s="891">
        <v>203182</v>
      </c>
      <c r="E81" s="891">
        <v>175602</v>
      </c>
    </row>
    <row r="82" spans="1:5" ht="11.45" customHeight="1">
      <c r="A82" s="768" t="s">
        <v>79</v>
      </c>
      <c r="B82" s="890">
        <v>70726</v>
      </c>
      <c r="C82" s="890">
        <v>62433</v>
      </c>
      <c r="D82" s="890">
        <v>53312</v>
      </c>
      <c r="E82" s="890">
        <v>44085</v>
      </c>
    </row>
    <row r="83" spans="1:5" s="887" customFormat="1" ht="11.45" customHeight="1">
      <c r="A83" s="758" t="s">
        <v>82</v>
      </c>
      <c r="B83" s="888">
        <v>17208</v>
      </c>
      <c r="C83" s="888">
        <v>15751</v>
      </c>
      <c r="D83" s="888">
        <v>14227</v>
      </c>
      <c r="E83" s="888">
        <v>12739</v>
      </c>
    </row>
    <row r="84" spans="1:5" ht="11.45" customHeight="1">
      <c r="A84" s="756" t="s">
        <v>83</v>
      </c>
      <c r="B84" s="889">
        <v>23719</v>
      </c>
      <c r="C84" s="889">
        <v>21804</v>
      </c>
      <c r="D84" s="889">
        <v>19623</v>
      </c>
      <c r="E84" s="889">
        <v>17535</v>
      </c>
    </row>
    <row r="85" spans="1:5" s="887" customFormat="1" ht="11.45" customHeight="1">
      <c r="A85" s="758" t="s">
        <v>84</v>
      </c>
      <c r="B85" s="888">
        <v>10302</v>
      </c>
      <c r="C85" s="888">
        <v>9237</v>
      </c>
      <c r="D85" s="888">
        <v>8022</v>
      </c>
      <c r="E85" s="888">
        <v>6766</v>
      </c>
    </row>
    <row r="86" spans="1:5" ht="11.45" customHeight="1">
      <c r="A86" s="756" t="s">
        <v>85</v>
      </c>
      <c r="B86" s="889">
        <v>13800</v>
      </c>
      <c r="C86" s="889">
        <v>10610</v>
      </c>
      <c r="D86" s="889">
        <v>7500</v>
      </c>
      <c r="E86" s="889">
        <v>5023</v>
      </c>
    </row>
    <row r="87" spans="1:5" s="887" customFormat="1" ht="11.45" customHeight="1">
      <c r="A87" s="758" t="s">
        <v>86</v>
      </c>
      <c r="B87" s="888">
        <v>26218</v>
      </c>
      <c r="C87" s="888">
        <v>23242</v>
      </c>
      <c r="D87" s="888">
        <v>19915</v>
      </c>
      <c r="E87" s="888">
        <v>16653</v>
      </c>
    </row>
    <row r="88" spans="1:5" ht="11.45" customHeight="1">
      <c r="A88" s="756" t="s">
        <v>87</v>
      </c>
      <c r="B88" s="889">
        <v>23865</v>
      </c>
      <c r="C88" s="889">
        <v>21300</v>
      </c>
      <c r="D88" s="889">
        <v>18200</v>
      </c>
      <c r="E88" s="889">
        <v>15060</v>
      </c>
    </row>
    <row r="89" spans="1:5" s="887" customFormat="1" ht="11.45" customHeight="1">
      <c r="A89" s="758" t="s">
        <v>88</v>
      </c>
      <c r="B89" s="888">
        <v>32471</v>
      </c>
      <c r="C89" s="888">
        <v>28621</v>
      </c>
      <c r="D89" s="888">
        <v>24586</v>
      </c>
      <c r="E89" s="888">
        <v>21140</v>
      </c>
    </row>
    <row r="90" spans="1:5" ht="11.45" customHeight="1">
      <c r="A90" s="756" t="s">
        <v>89</v>
      </c>
      <c r="B90" s="889">
        <v>24248</v>
      </c>
      <c r="C90" s="889">
        <v>22679</v>
      </c>
      <c r="D90" s="889">
        <v>21310</v>
      </c>
      <c r="E90" s="889">
        <v>20204</v>
      </c>
    </row>
    <row r="91" spans="1:5" s="887" customFormat="1" ht="11.45" customHeight="1">
      <c r="A91" s="758" t="s">
        <v>90</v>
      </c>
      <c r="B91" s="888">
        <v>14520</v>
      </c>
      <c r="C91" s="888">
        <v>15871</v>
      </c>
      <c r="D91" s="888">
        <v>16487</v>
      </c>
      <c r="E91" s="888">
        <v>16397</v>
      </c>
    </row>
    <row r="92" spans="1:5" ht="12.95" customHeight="1">
      <c r="A92" s="763" t="s">
        <v>91</v>
      </c>
      <c r="B92" s="886">
        <v>155677</v>
      </c>
      <c r="C92" s="886">
        <v>140764</v>
      </c>
      <c r="D92" s="886">
        <v>126001</v>
      </c>
      <c r="E92" s="886">
        <v>112810</v>
      </c>
    </row>
    <row r="93" spans="1:5" s="887" customFormat="1" ht="11.45" customHeight="1">
      <c r="A93" s="762" t="s">
        <v>92</v>
      </c>
      <c r="B93" s="892">
        <v>82806</v>
      </c>
      <c r="C93" s="892">
        <v>75341</v>
      </c>
      <c r="D93" s="892">
        <v>67886</v>
      </c>
      <c r="E93" s="892">
        <v>61357</v>
      </c>
    </row>
    <row r="94" spans="1:5" ht="11.45" customHeight="1">
      <c r="A94" s="756" t="s">
        <v>93</v>
      </c>
      <c r="B94" s="889">
        <v>13920</v>
      </c>
      <c r="C94" s="889">
        <v>12568</v>
      </c>
      <c r="D94" s="889">
        <v>11158</v>
      </c>
      <c r="E94" s="889">
        <v>9997</v>
      </c>
    </row>
    <row r="95" spans="1:5" s="887" customFormat="1" ht="11.45" customHeight="1">
      <c r="A95" s="758" t="s">
        <v>280</v>
      </c>
      <c r="B95" s="888">
        <v>10816</v>
      </c>
      <c r="C95" s="888">
        <v>9845</v>
      </c>
      <c r="D95" s="888">
        <v>8828</v>
      </c>
      <c r="E95" s="888">
        <v>7731</v>
      </c>
    </row>
    <row r="96" spans="1:5" ht="11.45" customHeight="1">
      <c r="A96" s="756" t="s">
        <v>95</v>
      </c>
      <c r="B96" s="889">
        <v>12141</v>
      </c>
      <c r="C96" s="889">
        <v>10962</v>
      </c>
      <c r="D96" s="889">
        <v>9625</v>
      </c>
      <c r="E96" s="889">
        <v>8354</v>
      </c>
    </row>
    <row r="97" spans="1:5" s="887" customFormat="1" ht="11.45" customHeight="1">
      <c r="A97" s="758" t="s">
        <v>96</v>
      </c>
      <c r="B97" s="888">
        <v>10110</v>
      </c>
      <c r="C97" s="888">
        <v>8178</v>
      </c>
      <c r="D97" s="888">
        <v>6392</v>
      </c>
      <c r="E97" s="888">
        <v>4720</v>
      </c>
    </row>
    <row r="98" spans="1:5" ht="11.45" customHeight="1">
      <c r="A98" s="756" t="s">
        <v>97</v>
      </c>
      <c r="B98" s="889">
        <v>25884</v>
      </c>
      <c r="C98" s="889">
        <v>23870</v>
      </c>
      <c r="D98" s="889">
        <v>22112</v>
      </c>
      <c r="E98" s="889">
        <v>20651</v>
      </c>
    </row>
    <row r="99" spans="1:5" s="887" customFormat="1" ht="12.95" customHeight="1">
      <c r="A99" s="769" t="s">
        <v>98</v>
      </c>
      <c r="B99" s="891">
        <v>267876</v>
      </c>
      <c r="C99" s="891">
        <v>241986</v>
      </c>
      <c r="D99" s="891">
        <v>213089</v>
      </c>
      <c r="E99" s="891">
        <v>185191</v>
      </c>
    </row>
    <row r="100" spans="1:5" ht="11.45" customHeight="1">
      <c r="A100" s="768" t="s">
        <v>99</v>
      </c>
      <c r="B100" s="890">
        <v>106222</v>
      </c>
      <c r="C100" s="890">
        <v>96663</v>
      </c>
      <c r="D100" s="890">
        <v>86142</v>
      </c>
      <c r="E100" s="890">
        <v>76469</v>
      </c>
    </row>
    <row r="101" spans="1:5" s="887" customFormat="1" ht="11.45" customHeight="1">
      <c r="A101" s="758" t="s">
        <v>100</v>
      </c>
      <c r="B101" s="888">
        <v>24803</v>
      </c>
      <c r="C101" s="888">
        <v>21279</v>
      </c>
      <c r="D101" s="888">
        <v>17809</v>
      </c>
      <c r="E101" s="888">
        <v>14700</v>
      </c>
    </row>
    <row r="102" spans="1:5" ht="11.45" customHeight="1">
      <c r="A102" s="756" t="s">
        <v>101</v>
      </c>
      <c r="B102" s="889">
        <v>14583</v>
      </c>
      <c r="C102" s="889">
        <v>12605</v>
      </c>
      <c r="D102" s="889">
        <v>10562</v>
      </c>
      <c r="E102" s="889">
        <v>8654</v>
      </c>
    </row>
    <row r="103" spans="1:5" s="887" customFormat="1" ht="11.45" customHeight="1">
      <c r="A103" s="758" t="s">
        <v>102</v>
      </c>
      <c r="B103" s="888">
        <v>11287</v>
      </c>
      <c r="C103" s="888">
        <v>10232</v>
      </c>
      <c r="D103" s="888">
        <v>9090</v>
      </c>
      <c r="E103" s="888">
        <v>7798</v>
      </c>
    </row>
    <row r="104" spans="1:5" ht="11.45" customHeight="1">
      <c r="A104" s="756" t="s">
        <v>103</v>
      </c>
      <c r="B104" s="889">
        <v>14556</v>
      </c>
      <c r="C104" s="889">
        <v>12595</v>
      </c>
      <c r="D104" s="889">
        <v>10469</v>
      </c>
      <c r="E104" s="889">
        <v>8481</v>
      </c>
    </row>
    <row r="105" spans="1:5" s="887" customFormat="1" ht="11.45" customHeight="1">
      <c r="A105" s="762" t="s">
        <v>104</v>
      </c>
      <c r="B105" s="892">
        <v>72660</v>
      </c>
      <c r="C105" s="892">
        <v>66411</v>
      </c>
      <c r="D105" s="892">
        <v>59152</v>
      </c>
      <c r="E105" s="892">
        <v>51969</v>
      </c>
    </row>
    <row r="106" spans="1:5" ht="11.45" customHeight="1">
      <c r="A106" s="756" t="s">
        <v>279</v>
      </c>
      <c r="B106" s="889">
        <v>12346</v>
      </c>
      <c r="C106" s="889">
        <v>11033</v>
      </c>
      <c r="D106" s="889">
        <v>9360</v>
      </c>
      <c r="E106" s="889">
        <v>7745</v>
      </c>
    </row>
    <row r="107" spans="1:5" s="887" customFormat="1" ht="11.45" customHeight="1">
      <c r="A107" s="758" t="s">
        <v>106</v>
      </c>
      <c r="B107" s="888">
        <v>11419</v>
      </c>
      <c r="C107" s="888">
        <v>11168</v>
      </c>
      <c r="D107" s="888">
        <v>10505</v>
      </c>
      <c r="E107" s="888">
        <v>9375</v>
      </c>
    </row>
    <row r="108" spans="1:5" ht="15.95" customHeight="1">
      <c r="A108" s="763" t="s">
        <v>107</v>
      </c>
      <c r="B108" s="886">
        <v>190851</v>
      </c>
      <c r="C108" s="886">
        <v>170741</v>
      </c>
      <c r="D108" s="886">
        <v>148560</v>
      </c>
      <c r="E108" s="886">
        <v>128205</v>
      </c>
    </row>
    <row r="109" spans="1:5" s="887" customFormat="1" ht="12" customHeight="1">
      <c r="A109" s="762" t="s">
        <v>108</v>
      </c>
      <c r="B109" s="892">
        <v>106213</v>
      </c>
      <c r="C109" s="892">
        <v>97727</v>
      </c>
      <c r="D109" s="892">
        <v>88316</v>
      </c>
      <c r="E109" s="892">
        <v>80016</v>
      </c>
    </row>
    <row r="110" spans="1:5" ht="12" customHeight="1">
      <c r="A110" s="756" t="s">
        <v>109</v>
      </c>
      <c r="B110" s="889">
        <v>39376</v>
      </c>
      <c r="C110" s="889">
        <v>34002</v>
      </c>
      <c r="D110" s="889">
        <v>27817</v>
      </c>
      <c r="E110" s="889">
        <v>22022</v>
      </c>
    </row>
    <row r="111" spans="1:5" s="887" customFormat="1" ht="12" customHeight="1">
      <c r="A111" s="758" t="s">
        <v>110</v>
      </c>
      <c r="B111" s="888">
        <v>28056</v>
      </c>
      <c r="C111" s="888">
        <v>24418</v>
      </c>
      <c r="D111" s="888">
        <v>20296</v>
      </c>
      <c r="E111" s="888">
        <v>16160</v>
      </c>
    </row>
    <row r="112" spans="1:5" ht="12" customHeight="1">
      <c r="A112" s="756" t="s">
        <v>111</v>
      </c>
      <c r="B112" s="889">
        <v>17206</v>
      </c>
      <c r="C112" s="889">
        <v>14594</v>
      </c>
      <c r="D112" s="889">
        <v>12131</v>
      </c>
      <c r="E112" s="889">
        <v>10007</v>
      </c>
    </row>
    <row r="113" spans="1:5" s="887" customFormat="1" ht="15.95" customHeight="1">
      <c r="A113" s="769" t="s">
        <v>112</v>
      </c>
      <c r="B113" s="891">
        <v>184201</v>
      </c>
      <c r="C113" s="891">
        <v>159036</v>
      </c>
      <c r="D113" s="891">
        <v>135659</v>
      </c>
      <c r="E113" s="891">
        <v>116039</v>
      </c>
    </row>
    <row r="114" spans="1:5" ht="12" customHeight="1">
      <c r="A114" s="768" t="s">
        <v>113</v>
      </c>
      <c r="B114" s="890">
        <v>65265</v>
      </c>
      <c r="C114" s="890">
        <v>57758</v>
      </c>
      <c r="D114" s="890">
        <v>51379</v>
      </c>
      <c r="E114" s="890">
        <v>46472</v>
      </c>
    </row>
    <row r="115" spans="1:5" s="887" customFormat="1" ht="12" customHeight="1">
      <c r="A115" s="758" t="s">
        <v>114</v>
      </c>
      <c r="B115" s="888">
        <v>18626</v>
      </c>
      <c r="C115" s="888">
        <v>15504</v>
      </c>
      <c r="D115" s="888">
        <v>12266</v>
      </c>
      <c r="E115" s="888">
        <v>9134</v>
      </c>
    </row>
    <row r="116" spans="1:5" ht="12" customHeight="1">
      <c r="A116" s="756" t="s">
        <v>115</v>
      </c>
      <c r="B116" s="889">
        <v>46043</v>
      </c>
      <c r="C116" s="889">
        <v>38517</v>
      </c>
      <c r="D116" s="889">
        <v>31476</v>
      </c>
      <c r="E116" s="889">
        <v>25678</v>
      </c>
    </row>
    <row r="117" spans="1:5" s="887" customFormat="1" ht="12" customHeight="1">
      <c r="A117" s="758" t="s">
        <v>116</v>
      </c>
      <c r="B117" s="888">
        <v>8269</v>
      </c>
      <c r="C117" s="888">
        <v>6619</v>
      </c>
      <c r="D117" s="888">
        <v>5178</v>
      </c>
      <c r="E117" s="888">
        <v>4088</v>
      </c>
    </row>
    <row r="118" spans="1:5" ht="12" customHeight="1">
      <c r="A118" s="756" t="s">
        <v>117</v>
      </c>
      <c r="B118" s="889">
        <v>20336</v>
      </c>
      <c r="C118" s="889">
        <v>18432</v>
      </c>
      <c r="D118" s="889">
        <v>16572</v>
      </c>
      <c r="E118" s="889">
        <v>15014</v>
      </c>
    </row>
    <row r="119" spans="1:5" s="887" customFormat="1" ht="12" customHeight="1">
      <c r="A119" s="758" t="s">
        <v>118</v>
      </c>
      <c r="B119" s="888">
        <v>25662</v>
      </c>
      <c r="C119" s="888">
        <v>22206</v>
      </c>
      <c r="D119" s="888">
        <v>18788</v>
      </c>
      <c r="E119" s="888">
        <v>15653</v>
      </c>
    </row>
    <row r="120" spans="1:5" ht="15.95" customHeight="1">
      <c r="A120" s="763" t="s">
        <v>119</v>
      </c>
      <c r="B120" s="886">
        <v>209584</v>
      </c>
      <c r="C120" s="886">
        <v>181456</v>
      </c>
      <c r="D120" s="886">
        <v>152907</v>
      </c>
      <c r="E120" s="886">
        <v>128064</v>
      </c>
    </row>
    <row r="121" spans="1:5" s="887" customFormat="1" ht="12" customHeight="1">
      <c r="A121" s="762" t="s">
        <v>120</v>
      </c>
      <c r="B121" s="892">
        <v>114521</v>
      </c>
      <c r="C121" s="892">
        <v>101187</v>
      </c>
      <c r="D121" s="892">
        <v>87347</v>
      </c>
      <c r="E121" s="892">
        <v>75792</v>
      </c>
    </row>
    <row r="122" spans="1:5" ht="12" customHeight="1">
      <c r="A122" s="756" t="s">
        <v>121</v>
      </c>
      <c r="B122" s="889">
        <v>22446</v>
      </c>
      <c r="C122" s="889">
        <v>18461</v>
      </c>
      <c r="D122" s="889">
        <v>14530</v>
      </c>
      <c r="E122" s="889">
        <v>11006</v>
      </c>
    </row>
    <row r="123" spans="1:5" s="887" customFormat="1" ht="12" customHeight="1">
      <c r="A123" s="758" t="s">
        <v>122</v>
      </c>
      <c r="B123" s="888">
        <v>13832</v>
      </c>
      <c r="C123" s="888">
        <v>11417</v>
      </c>
      <c r="D123" s="888">
        <v>9088</v>
      </c>
      <c r="E123" s="888">
        <v>7036</v>
      </c>
    </row>
    <row r="124" spans="1:5" ht="12" customHeight="1">
      <c r="A124" s="756" t="s">
        <v>123</v>
      </c>
      <c r="B124" s="889">
        <v>14458</v>
      </c>
      <c r="C124" s="889">
        <v>11729</v>
      </c>
      <c r="D124" s="889">
        <v>9127</v>
      </c>
      <c r="E124" s="889">
        <v>6835</v>
      </c>
    </row>
    <row r="125" spans="1:5" s="887" customFormat="1" ht="12" customHeight="1">
      <c r="A125" s="758" t="s">
        <v>124</v>
      </c>
      <c r="B125" s="888">
        <v>36350</v>
      </c>
      <c r="C125" s="888">
        <v>31329</v>
      </c>
      <c r="D125" s="888">
        <v>26161</v>
      </c>
      <c r="E125" s="888">
        <v>21475</v>
      </c>
    </row>
    <row r="126" spans="1:5" ht="12" customHeight="1">
      <c r="A126" s="756" t="s">
        <v>125</v>
      </c>
      <c r="B126" s="889">
        <v>7977</v>
      </c>
      <c r="C126" s="889">
        <v>7333</v>
      </c>
      <c r="D126" s="889">
        <v>6654</v>
      </c>
      <c r="E126" s="889">
        <v>5920</v>
      </c>
    </row>
    <row r="127" spans="1:5" s="887" customFormat="1" ht="15.95" customHeight="1">
      <c r="A127" s="769" t="s">
        <v>126</v>
      </c>
      <c r="B127" s="891">
        <v>297170</v>
      </c>
      <c r="C127" s="891">
        <v>289884</v>
      </c>
      <c r="D127" s="891">
        <v>278984</v>
      </c>
      <c r="E127" s="891">
        <v>267707</v>
      </c>
    </row>
    <row r="128" spans="1:5" ht="12" customHeight="1">
      <c r="A128" s="768" t="s">
        <v>127</v>
      </c>
      <c r="B128" s="890">
        <v>111031</v>
      </c>
      <c r="C128" s="890">
        <v>98853</v>
      </c>
      <c r="D128" s="890">
        <v>85292</v>
      </c>
      <c r="E128" s="890">
        <v>72324</v>
      </c>
    </row>
    <row r="129" spans="1:5" s="887" customFormat="1" ht="12" customHeight="1">
      <c r="A129" s="758" t="s">
        <v>128</v>
      </c>
      <c r="B129" s="888">
        <v>25202</v>
      </c>
      <c r="C129" s="888">
        <v>23845</v>
      </c>
      <c r="D129" s="888">
        <v>22291</v>
      </c>
      <c r="E129" s="888">
        <v>20844</v>
      </c>
    </row>
    <row r="130" spans="1:5" ht="12" customHeight="1">
      <c r="A130" s="768" t="s">
        <v>129</v>
      </c>
      <c r="B130" s="890">
        <v>106146</v>
      </c>
      <c r="C130" s="890">
        <v>112579</v>
      </c>
      <c r="D130" s="890">
        <v>117085</v>
      </c>
      <c r="E130" s="890">
        <v>120345</v>
      </c>
    </row>
    <row r="131" spans="1:5" s="887" customFormat="1" ht="12" customHeight="1">
      <c r="A131" s="758" t="s">
        <v>130</v>
      </c>
      <c r="B131" s="888">
        <v>21801</v>
      </c>
      <c r="C131" s="888">
        <v>18927</v>
      </c>
      <c r="D131" s="888">
        <v>16032</v>
      </c>
      <c r="E131" s="888">
        <v>13318</v>
      </c>
    </row>
    <row r="132" spans="1:5" ht="12" customHeight="1">
      <c r="A132" s="756" t="s">
        <v>131</v>
      </c>
      <c r="B132" s="889">
        <v>32990</v>
      </c>
      <c r="C132" s="889">
        <v>35680</v>
      </c>
      <c r="D132" s="889">
        <v>38284</v>
      </c>
      <c r="E132" s="889">
        <v>40876</v>
      </c>
    </row>
    <row r="133" spans="1:5" s="887" customFormat="1" ht="15.95" customHeight="1">
      <c r="A133" s="769" t="s">
        <v>132</v>
      </c>
      <c r="B133" s="891">
        <v>270912</v>
      </c>
      <c r="C133" s="891">
        <v>251431</v>
      </c>
      <c r="D133" s="891">
        <v>229760</v>
      </c>
      <c r="E133" s="891">
        <v>209675</v>
      </c>
    </row>
    <row r="134" spans="1:5" ht="12" customHeight="1">
      <c r="A134" s="768" t="s">
        <v>133</v>
      </c>
      <c r="B134" s="890">
        <v>171778</v>
      </c>
      <c r="C134" s="890">
        <v>162989</v>
      </c>
      <c r="D134" s="890">
        <v>152728</v>
      </c>
      <c r="E134" s="890">
        <v>142675</v>
      </c>
    </row>
    <row r="135" spans="1:5" s="887" customFormat="1" ht="12" customHeight="1">
      <c r="A135" s="758" t="s">
        <v>134</v>
      </c>
      <c r="B135" s="888">
        <v>41493</v>
      </c>
      <c r="C135" s="888">
        <v>37435</v>
      </c>
      <c r="D135" s="888">
        <v>33173</v>
      </c>
      <c r="E135" s="888">
        <v>29577</v>
      </c>
    </row>
    <row r="136" spans="1:5" ht="12" customHeight="1">
      <c r="A136" s="756" t="s">
        <v>135</v>
      </c>
      <c r="B136" s="889">
        <v>10249</v>
      </c>
      <c r="C136" s="889">
        <v>8937</v>
      </c>
      <c r="D136" s="889">
        <v>7560</v>
      </c>
      <c r="E136" s="889">
        <v>6343</v>
      </c>
    </row>
    <row r="137" spans="1:5" s="887" customFormat="1" ht="12" customHeight="1">
      <c r="A137" s="758" t="s">
        <v>136</v>
      </c>
      <c r="B137" s="888">
        <v>11801</v>
      </c>
      <c r="C137" s="888">
        <v>10568</v>
      </c>
      <c r="D137" s="888">
        <v>9477</v>
      </c>
      <c r="E137" s="888">
        <v>8553</v>
      </c>
    </row>
    <row r="138" spans="1:5" ht="12" customHeight="1">
      <c r="A138" s="756" t="s">
        <v>137</v>
      </c>
      <c r="B138" s="889">
        <v>6622</v>
      </c>
      <c r="C138" s="889">
        <v>5981</v>
      </c>
      <c r="D138" s="889">
        <v>5131</v>
      </c>
      <c r="E138" s="889">
        <v>4245</v>
      </c>
    </row>
    <row r="139" spans="1:5" s="887" customFormat="1" ht="12" customHeight="1">
      <c r="A139" s="758" t="s">
        <v>138</v>
      </c>
      <c r="B139" s="893">
        <v>9706</v>
      </c>
      <c r="C139" s="893">
        <v>8396</v>
      </c>
      <c r="D139" s="893">
        <v>6923</v>
      </c>
      <c r="E139" s="893">
        <v>5744</v>
      </c>
    </row>
    <row r="140" spans="1:5" ht="12" customHeight="1">
      <c r="A140" s="756" t="s">
        <v>139</v>
      </c>
      <c r="B140" s="889">
        <v>19263</v>
      </c>
      <c r="C140" s="889">
        <v>17125</v>
      </c>
      <c r="D140" s="889">
        <v>14768</v>
      </c>
      <c r="E140" s="889">
        <v>12538</v>
      </c>
    </row>
    <row r="141" spans="1:5" s="887" customFormat="1" ht="24" customHeight="1">
      <c r="A141" s="778" t="s">
        <v>261</v>
      </c>
      <c r="B141" s="891">
        <v>1419539</v>
      </c>
      <c r="C141" s="891">
        <v>1260614</v>
      </c>
      <c r="D141" s="891">
        <v>1101026</v>
      </c>
      <c r="E141" s="891">
        <v>963879</v>
      </c>
    </row>
    <row r="142" spans="1:5" ht="15.95" customHeight="1">
      <c r="A142" s="763" t="s">
        <v>141</v>
      </c>
      <c r="B142" s="886">
        <v>102776</v>
      </c>
      <c r="C142" s="886">
        <v>82188</v>
      </c>
      <c r="D142" s="886">
        <v>62226</v>
      </c>
      <c r="E142" s="886">
        <v>46383</v>
      </c>
    </row>
    <row r="143" spans="1:5" s="887" customFormat="1" ht="12" customHeight="1">
      <c r="A143" s="762" t="s">
        <v>142</v>
      </c>
      <c r="B143" s="892">
        <v>41433</v>
      </c>
      <c r="C143" s="892">
        <v>34168</v>
      </c>
      <c r="D143" s="892">
        <v>27314</v>
      </c>
      <c r="E143" s="892">
        <v>21605</v>
      </c>
    </row>
    <row r="144" spans="1:5" ht="12" customHeight="1">
      <c r="A144" s="756" t="s">
        <v>143</v>
      </c>
      <c r="B144" s="889">
        <v>17664</v>
      </c>
      <c r="C144" s="889">
        <v>15068</v>
      </c>
      <c r="D144" s="889">
        <v>12280</v>
      </c>
      <c r="E144" s="889">
        <v>10236</v>
      </c>
    </row>
    <row r="145" spans="1:5" s="887" customFormat="1" ht="12" customHeight="1">
      <c r="A145" s="758" t="s">
        <v>144</v>
      </c>
      <c r="B145" s="888">
        <v>14852</v>
      </c>
      <c r="C145" s="888">
        <v>11324</v>
      </c>
      <c r="D145" s="888">
        <v>8186</v>
      </c>
      <c r="E145" s="888">
        <v>5933</v>
      </c>
    </row>
    <row r="146" spans="1:5" ht="12" customHeight="1">
      <c r="A146" s="756" t="s">
        <v>145</v>
      </c>
      <c r="B146" s="889">
        <v>28827</v>
      </c>
      <c r="C146" s="889">
        <v>21628</v>
      </c>
      <c r="D146" s="889">
        <v>14446</v>
      </c>
      <c r="E146" s="889">
        <v>8609</v>
      </c>
    </row>
    <row r="147" spans="1:5" s="887" customFormat="1" ht="15.95" customHeight="1">
      <c r="A147" s="769" t="s">
        <v>146</v>
      </c>
      <c r="B147" s="891">
        <v>158234</v>
      </c>
      <c r="C147" s="891">
        <v>138170</v>
      </c>
      <c r="D147" s="891">
        <v>117875</v>
      </c>
      <c r="E147" s="891">
        <v>101505</v>
      </c>
    </row>
    <row r="148" spans="1:5" ht="12" customHeight="1">
      <c r="A148" s="768" t="s">
        <v>147</v>
      </c>
      <c r="B148" s="890">
        <v>69194</v>
      </c>
      <c r="C148" s="890">
        <v>64097</v>
      </c>
      <c r="D148" s="890">
        <v>57990</v>
      </c>
      <c r="E148" s="890">
        <v>51938</v>
      </c>
    </row>
    <row r="149" spans="1:5" s="887" customFormat="1" ht="12" customHeight="1">
      <c r="A149" s="758" t="s">
        <v>150</v>
      </c>
      <c r="B149" s="888">
        <v>15636</v>
      </c>
      <c r="C149" s="888">
        <v>13750</v>
      </c>
      <c r="D149" s="888">
        <v>11995</v>
      </c>
      <c r="E149" s="888">
        <v>10911</v>
      </c>
    </row>
    <row r="150" spans="1:5" ht="12" customHeight="1">
      <c r="A150" s="756" t="s">
        <v>151</v>
      </c>
      <c r="B150" s="889">
        <v>6715</v>
      </c>
      <c r="C150" s="889">
        <v>5091</v>
      </c>
      <c r="D150" s="889">
        <v>3453</v>
      </c>
      <c r="E150" s="889">
        <v>2107</v>
      </c>
    </row>
    <row r="151" spans="1:5" s="887" customFormat="1" ht="12" customHeight="1">
      <c r="A151" s="758" t="s">
        <v>152</v>
      </c>
      <c r="B151" s="888">
        <v>9461</v>
      </c>
      <c r="C151" s="888">
        <v>7924</v>
      </c>
      <c r="D151" s="888">
        <v>6345</v>
      </c>
      <c r="E151" s="888">
        <v>5141</v>
      </c>
    </row>
    <row r="152" spans="1:5" ht="12" customHeight="1">
      <c r="A152" s="756" t="s">
        <v>153</v>
      </c>
      <c r="B152" s="889">
        <v>9857</v>
      </c>
      <c r="C152" s="889">
        <v>7875</v>
      </c>
      <c r="D152" s="889">
        <v>6376</v>
      </c>
      <c r="E152" s="889">
        <v>5419</v>
      </c>
    </row>
    <row r="153" spans="1:5" s="887" customFormat="1" ht="12" customHeight="1">
      <c r="A153" s="758" t="s">
        <v>154</v>
      </c>
      <c r="B153" s="888">
        <v>12012</v>
      </c>
      <c r="C153" s="888">
        <v>9835</v>
      </c>
      <c r="D153" s="888">
        <v>7824</v>
      </c>
      <c r="E153" s="888">
        <v>6373</v>
      </c>
    </row>
    <row r="154" spans="1:5" ht="12" customHeight="1">
      <c r="A154" s="756" t="s">
        <v>155</v>
      </c>
      <c r="B154" s="889">
        <v>9135</v>
      </c>
      <c r="C154" s="889">
        <v>7647</v>
      </c>
      <c r="D154" s="889">
        <v>5953</v>
      </c>
      <c r="E154" s="889">
        <v>4587</v>
      </c>
    </row>
    <row r="155" spans="1:5" s="887" customFormat="1" ht="12" customHeight="1">
      <c r="A155" s="758" t="s">
        <v>156</v>
      </c>
      <c r="B155" s="888">
        <v>26224</v>
      </c>
      <c r="C155" s="888">
        <v>21951</v>
      </c>
      <c r="D155" s="888">
        <v>17939</v>
      </c>
      <c r="E155" s="888">
        <v>15029</v>
      </c>
    </row>
    <row r="156" spans="1:5" ht="15.95" customHeight="1">
      <c r="A156" s="763" t="s">
        <v>157</v>
      </c>
      <c r="B156" s="886">
        <v>98073</v>
      </c>
      <c r="C156" s="886">
        <v>80217</v>
      </c>
      <c r="D156" s="886">
        <v>64144</v>
      </c>
      <c r="E156" s="886">
        <v>51926</v>
      </c>
    </row>
    <row r="157" spans="1:5" s="887" customFormat="1" ht="12" customHeight="1">
      <c r="A157" s="762" t="s">
        <v>158</v>
      </c>
      <c r="B157" s="892">
        <v>48684</v>
      </c>
      <c r="C157" s="892">
        <v>39086</v>
      </c>
      <c r="D157" s="892">
        <v>30726</v>
      </c>
      <c r="E157" s="892">
        <v>24356</v>
      </c>
    </row>
    <row r="158" spans="1:5" ht="12" customHeight="1">
      <c r="A158" s="756" t="s">
        <v>159</v>
      </c>
      <c r="B158" s="889">
        <v>10322</v>
      </c>
      <c r="C158" s="889">
        <v>8350</v>
      </c>
      <c r="D158" s="889">
        <v>6253</v>
      </c>
      <c r="E158" s="889">
        <v>4393</v>
      </c>
    </row>
    <row r="159" spans="1:5" s="887" customFormat="1" ht="12" customHeight="1">
      <c r="A159" s="758" t="s">
        <v>160</v>
      </c>
      <c r="B159" s="888">
        <v>25704</v>
      </c>
      <c r="C159" s="888">
        <v>21281</v>
      </c>
      <c r="D159" s="888">
        <v>17216</v>
      </c>
      <c r="E159" s="888">
        <v>14097</v>
      </c>
    </row>
    <row r="160" spans="1:5" ht="12" customHeight="1">
      <c r="A160" s="756" t="s">
        <v>161</v>
      </c>
      <c r="B160" s="889">
        <v>13363</v>
      </c>
      <c r="C160" s="889">
        <v>11500</v>
      </c>
      <c r="D160" s="889">
        <v>9949</v>
      </c>
      <c r="E160" s="889">
        <v>9080</v>
      </c>
    </row>
    <row r="161" spans="1:5" s="887" customFormat="1" ht="15.95" customHeight="1">
      <c r="A161" s="769" t="s">
        <v>162</v>
      </c>
      <c r="B161" s="891">
        <v>186461</v>
      </c>
      <c r="C161" s="891">
        <v>160990</v>
      </c>
      <c r="D161" s="891">
        <v>136560</v>
      </c>
      <c r="E161" s="891">
        <v>115641</v>
      </c>
    </row>
    <row r="162" spans="1:5" ht="12" customHeight="1">
      <c r="A162" s="768" t="s">
        <v>163</v>
      </c>
      <c r="B162" s="890">
        <v>125167</v>
      </c>
      <c r="C162" s="890">
        <v>107813</v>
      </c>
      <c r="D162" s="890">
        <v>90965</v>
      </c>
      <c r="E162" s="890">
        <v>76788</v>
      </c>
    </row>
    <row r="163" spans="1:5" s="887" customFormat="1" ht="12" customHeight="1">
      <c r="A163" s="758" t="s">
        <v>164</v>
      </c>
      <c r="B163" s="888">
        <v>9421</v>
      </c>
      <c r="C163" s="888">
        <v>8361</v>
      </c>
      <c r="D163" s="888">
        <v>7492</v>
      </c>
      <c r="E163" s="888">
        <v>6639</v>
      </c>
    </row>
    <row r="164" spans="1:5" ht="12" customHeight="1">
      <c r="A164" s="756" t="s">
        <v>165</v>
      </c>
      <c r="B164" s="889">
        <v>25972</v>
      </c>
      <c r="C164" s="889">
        <v>22711</v>
      </c>
      <c r="D164" s="889">
        <v>19658</v>
      </c>
      <c r="E164" s="889">
        <v>16963</v>
      </c>
    </row>
    <row r="165" spans="1:5" s="887" customFormat="1" ht="12" customHeight="1">
      <c r="A165" s="758" t="s">
        <v>166</v>
      </c>
      <c r="B165" s="888">
        <v>18333</v>
      </c>
      <c r="C165" s="888">
        <v>15584</v>
      </c>
      <c r="D165" s="888">
        <v>12810</v>
      </c>
      <c r="E165" s="888">
        <v>10266</v>
      </c>
    </row>
    <row r="166" spans="1:5" ht="12" customHeight="1">
      <c r="A166" s="756" t="s">
        <v>167</v>
      </c>
      <c r="B166" s="889">
        <v>6486</v>
      </c>
      <c r="C166" s="889">
        <v>5544</v>
      </c>
      <c r="D166" s="889">
        <v>4817</v>
      </c>
      <c r="E166" s="889">
        <v>4347</v>
      </c>
    </row>
    <row r="167" spans="1:5" s="887" customFormat="1" ht="12" customHeight="1">
      <c r="A167" s="758" t="s">
        <v>168</v>
      </c>
      <c r="B167" s="888">
        <v>1082</v>
      </c>
      <c r="C167" s="888">
        <v>977</v>
      </c>
      <c r="D167" s="888">
        <v>818</v>
      </c>
      <c r="E167" s="888">
        <v>638</v>
      </c>
    </row>
    <row r="168" spans="1:5" ht="15.95" customHeight="1">
      <c r="A168" s="763" t="s">
        <v>169</v>
      </c>
      <c r="B168" s="886">
        <v>346103</v>
      </c>
      <c r="C168" s="886">
        <v>320814</v>
      </c>
      <c r="D168" s="886">
        <v>295352</v>
      </c>
      <c r="E168" s="886">
        <v>274707</v>
      </c>
    </row>
    <row r="169" spans="1:5" s="887" customFormat="1" ht="12" customHeight="1">
      <c r="A169" s="762" t="s">
        <v>170</v>
      </c>
      <c r="B169" s="892">
        <v>250648</v>
      </c>
      <c r="C169" s="892">
        <v>239725</v>
      </c>
      <c r="D169" s="892">
        <v>226788</v>
      </c>
      <c r="E169" s="892">
        <v>215764</v>
      </c>
    </row>
    <row r="170" spans="1:5" ht="12" customHeight="1">
      <c r="A170" s="756" t="s">
        <v>175</v>
      </c>
      <c r="B170" s="889">
        <v>43523</v>
      </c>
      <c r="C170" s="889">
        <v>37346</v>
      </c>
      <c r="D170" s="889">
        <v>31489</v>
      </c>
      <c r="E170" s="889">
        <v>26906</v>
      </c>
    </row>
    <row r="171" spans="1:5" s="887" customFormat="1" ht="12" customHeight="1">
      <c r="A171" s="758" t="s">
        <v>176</v>
      </c>
      <c r="B171" s="888">
        <v>5964</v>
      </c>
      <c r="C171" s="888">
        <v>5040</v>
      </c>
      <c r="D171" s="888">
        <v>4341</v>
      </c>
      <c r="E171" s="888">
        <v>3671</v>
      </c>
    </row>
    <row r="172" spans="1:5" ht="12" customHeight="1">
      <c r="A172" s="756" t="s">
        <v>177</v>
      </c>
      <c r="B172" s="889">
        <v>15937</v>
      </c>
      <c r="C172" s="889">
        <v>13767</v>
      </c>
      <c r="D172" s="889">
        <v>11854</v>
      </c>
      <c r="E172" s="889">
        <v>10353</v>
      </c>
    </row>
    <row r="173" spans="1:5" s="887" customFormat="1" ht="12" customHeight="1">
      <c r="A173" s="758" t="s">
        <v>178</v>
      </c>
      <c r="B173" s="888">
        <v>11945</v>
      </c>
      <c r="C173" s="888">
        <v>10466</v>
      </c>
      <c r="D173" s="888">
        <v>9203</v>
      </c>
      <c r="E173" s="888">
        <v>8285</v>
      </c>
    </row>
    <row r="174" spans="1:5" ht="12" customHeight="1">
      <c r="A174" s="756" t="s">
        <v>179</v>
      </c>
      <c r="B174" s="889">
        <v>7125</v>
      </c>
      <c r="C174" s="889">
        <v>5720</v>
      </c>
      <c r="D174" s="889">
        <v>4583</v>
      </c>
      <c r="E174" s="889">
        <v>3806</v>
      </c>
    </row>
    <row r="175" spans="1:5" s="887" customFormat="1" ht="12" customHeight="1">
      <c r="A175" s="758" t="s">
        <v>180</v>
      </c>
      <c r="B175" s="888">
        <v>10961</v>
      </c>
      <c r="C175" s="888">
        <v>8750</v>
      </c>
      <c r="D175" s="888">
        <v>7094</v>
      </c>
      <c r="E175" s="888">
        <v>5922</v>
      </c>
    </row>
    <row r="176" spans="1:5" ht="15.95" customHeight="1">
      <c r="A176" s="763" t="s">
        <v>181</v>
      </c>
      <c r="B176" s="886">
        <v>77650</v>
      </c>
      <c r="C176" s="886">
        <v>65957</v>
      </c>
      <c r="D176" s="886">
        <v>55565</v>
      </c>
      <c r="E176" s="886">
        <v>47092</v>
      </c>
    </row>
    <row r="177" spans="1:5" s="887" customFormat="1" ht="12" customHeight="1">
      <c r="A177" s="762" t="s">
        <v>182</v>
      </c>
      <c r="B177" s="892">
        <v>50141</v>
      </c>
      <c r="C177" s="892">
        <v>43160</v>
      </c>
      <c r="D177" s="892">
        <v>37020</v>
      </c>
      <c r="E177" s="892">
        <v>32027</v>
      </c>
    </row>
    <row r="178" spans="1:5" ht="12" customHeight="1">
      <c r="A178" s="756" t="s">
        <v>183</v>
      </c>
      <c r="B178" s="889">
        <v>9309</v>
      </c>
      <c r="C178" s="889">
        <v>7311</v>
      </c>
      <c r="D178" s="889">
        <v>5607</v>
      </c>
      <c r="E178" s="889">
        <v>4301</v>
      </c>
    </row>
    <row r="179" spans="1:5" s="887" customFormat="1" ht="12" customHeight="1">
      <c r="A179" s="758" t="s">
        <v>184</v>
      </c>
      <c r="B179" s="888">
        <v>10070</v>
      </c>
      <c r="C179" s="888">
        <v>8671</v>
      </c>
      <c r="D179" s="888">
        <v>7426</v>
      </c>
      <c r="E179" s="888">
        <v>6357</v>
      </c>
    </row>
    <row r="180" spans="1:5" ht="12" customHeight="1">
      <c r="A180" s="756" t="s">
        <v>185</v>
      </c>
      <c r="B180" s="889">
        <v>8130</v>
      </c>
      <c r="C180" s="889">
        <v>6815</v>
      </c>
      <c r="D180" s="889">
        <v>5512</v>
      </c>
      <c r="E180" s="889">
        <v>4407</v>
      </c>
    </row>
    <row r="181" spans="1:5" s="887" customFormat="1" ht="15.95" customHeight="1">
      <c r="A181" s="769" t="s">
        <v>186</v>
      </c>
      <c r="B181" s="891">
        <v>177114</v>
      </c>
      <c r="C181" s="891">
        <v>159934</v>
      </c>
      <c r="D181" s="891">
        <v>141368</v>
      </c>
      <c r="E181" s="891">
        <v>123972</v>
      </c>
    </row>
    <row r="182" spans="1:5" ht="12" customHeight="1">
      <c r="A182" s="768" t="s">
        <v>187</v>
      </c>
      <c r="B182" s="890">
        <v>98688</v>
      </c>
      <c r="C182" s="890">
        <v>90675</v>
      </c>
      <c r="D182" s="890">
        <v>81505</v>
      </c>
      <c r="E182" s="890">
        <v>72754</v>
      </c>
    </row>
    <row r="183" spans="1:5" s="887" customFormat="1" ht="12" customHeight="1">
      <c r="A183" s="758" t="s">
        <v>188</v>
      </c>
      <c r="B183" s="888">
        <v>35695</v>
      </c>
      <c r="C183" s="888">
        <v>32367</v>
      </c>
      <c r="D183" s="888">
        <v>28951</v>
      </c>
      <c r="E183" s="888">
        <v>25895</v>
      </c>
    </row>
    <row r="184" spans="1:5" ht="12" customHeight="1">
      <c r="A184" s="756" t="s">
        <v>189</v>
      </c>
      <c r="B184" s="889">
        <v>42731</v>
      </c>
      <c r="C184" s="889">
        <v>36892</v>
      </c>
      <c r="D184" s="889">
        <v>30912</v>
      </c>
      <c r="E184" s="889">
        <v>25323</v>
      </c>
    </row>
    <row r="185" spans="1:5" s="887" customFormat="1" ht="15.95" customHeight="1">
      <c r="A185" s="769" t="s">
        <v>190</v>
      </c>
      <c r="B185" s="891">
        <v>194961</v>
      </c>
      <c r="C185" s="891">
        <v>183434</v>
      </c>
      <c r="D185" s="891">
        <v>167755</v>
      </c>
      <c r="E185" s="891">
        <v>150075</v>
      </c>
    </row>
    <row r="186" spans="1:5" ht="12" customHeight="1">
      <c r="A186" s="768" t="s">
        <v>191</v>
      </c>
      <c r="B186" s="890">
        <v>75003</v>
      </c>
      <c r="C186" s="890">
        <v>65267</v>
      </c>
      <c r="D186" s="890">
        <v>54353</v>
      </c>
      <c r="E186" s="890">
        <v>43572</v>
      </c>
    </row>
    <row r="187" spans="1:5" s="887" customFormat="1" ht="12" customHeight="1">
      <c r="A187" s="758" t="s">
        <v>194</v>
      </c>
      <c r="B187" s="888">
        <v>6159</v>
      </c>
      <c r="C187" s="888">
        <v>4563</v>
      </c>
      <c r="D187" s="888">
        <v>3203</v>
      </c>
      <c r="E187" s="888">
        <v>2077</v>
      </c>
    </row>
    <row r="188" spans="1:5" ht="12" customHeight="1">
      <c r="A188" s="756" t="s">
        <v>195</v>
      </c>
      <c r="B188" s="889">
        <v>41098</v>
      </c>
      <c r="C188" s="889">
        <v>44117</v>
      </c>
      <c r="D188" s="889">
        <v>45578</v>
      </c>
      <c r="E188" s="889">
        <v>45400</v>
      </c>
    </row>
    <row r="189" spans="1:5" s="887" customFormat="1" ht="12" customHeight="1">
      <c r="A189" s="758" t="s">
        <v>196</v>
      </c>
      <c r="B189" s="888">
        <v>17727</v>
      </c>
      <c r="C189" s="888">
        <v>15477</v>
      </c>
      <c r="D189" s="888">
        <v>12943</v>
      </c>
      <c r="E189" s="888">
        <v>10427</v>
      </c>
    </row>
    <row r="190" spans="1:5" ht="12" customHeight="1">
      <c r="A190" s="756" t="s">
        <v>197</v>
      </c>
      <c r="B190" s="889">
        <v>33391</v>
      </c>
      <c r="C190" s="889">
        <v>35799</v>
      </c>
      <c r="D190" s="889">
        <v>36948</v>
      </c>
      <c r="E190" s="889">
        <v>36963</v>
      </c>
    </row>
    <row r="191" spans="1:5" s="887" customFormat="1" ht="12" customHeight="1">
      <c r="A191" s="758" t="s">
        <v>198</v>
      </c>
      <c r="B191" s="888">
        <v>17217</v>
      </c>
      <c r="C191" s="888">
        <v>14281</v>
      </c>
      <c r="D191" s="888">
        <v>11364</v>
      </c>
      <c r="E191" s="888">
        <v>8802</v>
      </c>
    </row>
    <row r="192" spans="1:5" ht="12" customHeight="1">
      <c r="A192" s="756" t="s">
        <v>199</v>
      </c>
      <c r="B192" s="889">
        <v>4366</v>
      </c>
      <c r="C192" s="889">
        <v>3930</v>
      </c>
      <c r="D192" s="889">
        <v>3366</v>
      </c>
      <c r="E192" s="889">
        <v>2834</v>
      </c>
    </row>
    <row r="193" spans="1:5" s="887" customFormat="1" ht="15.95" customHeight="1">
      <c r="A193" s="769" t="s">
        <v>200</v>
      </c>
      <c r="B193" s="891">
        <v>78167</v>
      </c>
      <c r="C193" s="891">
        <v>68910</v>
      </c>
      <c r="D193" s="891">
        <v>60181</v>
      </c>
      <c r="E193" s="891">
        <v>52578</v>
      </c>
    </row>
    <row r="194" spans="1:5" ht="12" customHeight="1">
      <c r="A194" s="768" t="s">
        <v>201</v>
      </c>
      <c r="B194" s="890">
        <v>38438</v>
      </c>
      <c r="C194" s="890">
        <v>34160</v>
      </c>
      <c r="D194" s="890">
        <v>29920</v>
      </c>
      <c r="E194" s="890">
        <v>26276</v>
      </c>
    </row>
    <row r="195" spans="1:5" s="887" customFormat="1" ht="12" customHeight="1">
      <c r="A195" s="758" t="s">
        <v>202</v>
      </c>
      <c r="B195" s="888">
        <v>9819</v>
      </c>
      <c r="C195" s="888">
        <v>8712</v>
      </c>
      <c r="D195" s="888">
        <v>7624</v>
      </c>
      <c r="E195" s="888">
        <v>6571</v>
      </c>
    </row>
    <row r="196" spans="1:5" ht="12" customHeight="1">
      <c r="A196" s="756" t="s">
        <v>203</v>
      </c>
      <c r="B196" s="889">
        <v>13917</v>
      </c>
      <c r="C196" s="889">
        <v>12290</v>
      </c>
      <c r="D196" s="889">
        <v>10731</v>
      </c>
      <c r="E196" s="889">
        <v>9250</v>
      </c>
    </row>
    <row r="197" spans="1:5" s="887" customFormat="1" ht="12" customHeight="1">
      <c r="A197" s="758" t="s">
        <v>204</v>
      </c>
      <c r="B197" s="888">
        <v>15993</v>
      </c>
      <c r="C197" s="888">
        <v>13748</v>
      </c>
      <c r="D197" s="888">
        <v>11906</v>
      </c>
      <c r="E197" s="888">
        <v>10481</v>
      </c>
    </row>
    <row r="198" spans="1:5" ht="15.95" customHeight="1">
      <c r="A198" s="792" t="s">
        <v>205</v>
      </c>
      <c r="B198" s="886" t="s">
        <v>3</v>
      </c>
      <c r="C198" s="886" t="s">
        <v>3</v>
      </c>
      <c r="D198" s="886" t="s">
        <v>3</v>
      </c>
      <c r="E198" s="886" t="s">
        <v>3</v>
      </c>
    </row>
    <row r="199" spans="1:5">
      <c r="A199" s="752"/>
      <c r="B199" s="750"/>
      <c r="C199" s="750"/>
      <c r="D199" s="750"/>
      <c r="E199" s="750"/>
    </row>
    <row r="200" spans="1:5">
      <c r="A200" s="885"/>
    </row>
    <row r="201" spans="1:5">
      <c r="B201" s="745"/>
      <c r="C201" s="745"/>
      <c r="D201" s="745"/>
      <c r="E201" s="745"/>
    </row>
    <row r="202" spans="1:5">
      <c r="B202" s="745"/>
      <c r="C202" s="745"/>
      <c r="D202" s="745"/>
      <c r="E202" s="745"/>
    </row>
    <row r="203" spans="1:5">
      <c r="B203" s="745"/>
      <c r="C203" s="745"/>
      <c r="D203" s="745"/>
      <c r="E203" s="745"/>
    </row>
    <row r="204" spans="1:5">
      <c r="B204" s="745"/>
      <c r="C204" s="745"/>
      <c r="D204" s="745"/>
      <c r="E204" s="745"/>
    </row>
    <row r="205" spans="1:5">
      <c r="B205" s="745"/>
      <c r="C205" s="745"/>
      <c r="D205" s="745"/>
      <c r="E205" s="745"/>
    </row>
    <row r="206" spans="1:5">
      <c r="B206" s="745"/>
      <c r="C206" s="745"/>
      <c r="D206" s="745"/>
      <c r="E206" s="745"/>
    </row>
    <row r="207" spans="1:5">
      <c r="B207" s="745"/>
      <c r="C207" s="745"/>
      <c r="D207" s="745"/>
      <c r="E207" s="745"/>
    </row>
    <row r="208" spans="1:5">
      <c r="B208" s="745"/>
      <c r="C208" s="745"/>
      <c r="D208" s="745"/>
      <c r="E208" s="745"/>
    </row>
    <row r="209" spans="2:5">
      <c r="B209" s="745"/>
      <c r="C209" s="745"/>
      <c r="D209" s="745"/>
      <c r="E209" s="745"/>
    </row>
    <row r="210" spans="2:5">
      <c r="B210" s="745"/>
      <c r="C210" s="745"/>
      <c r="D210" s="745"/>
      <c r="E210" s="745"/>
    </row>
    <row r="211" spans="2:5">
      <c r="B211" s="745"/>
      <c r="C211" s="745"/>
      <c r="D211" s="745"/>
      <c r="E211" s="745"/>
    </row>
    <row r="212" spans="2:5">
      <c r="B212" s="745"/>
      <c r="C212" s="745"/>
      <c r="D212" s="745"/>
      <c r="E212" s="745"/>
    </row>
    <row r="213" spans="2:5">
      <c r="B213" s="745"/>
      <c r="C213" s="745"/>
      <c r="D213" s="745"/>
      <c r="E213" s="745"/>
    </row>
    <row r="214" spans="2:5">
      <c r="B214" s="745"/>
      <c r="C214" s="745"/>
      <c r="D214" s="745"/>
      <c r="E214" s="745"/>
    </row>
    <row r="215" spans="2:5">
      <c r="B215" s="745"/>
      <c r="C215" s="745"/>
      <c r="D215" s="745"/>
      <c r="E215" s="745"/>
    </row>
    <row r="216" spans="2:5">
      <c r="B216" s="745"/>
      <c r="C216" s="745"/>
      <c r="D216" s="745"/>
      <c r="E216" s="745"/>
    </row>
    <row r="217" spans="2:5">
      <c r="B217" s="745"/>
      <c r="C217" s="745"/>
      <c r="D217" s="745"/>
      <c r="E217" s="745"/>
    </row>
    <row r="218" spans="2:5">
      <c r="B218" s="745"/>
      <c r="C218" s="745"/>
      <c r="D218" s="745"/>
      <c r="E218" s="745"/>
    </row>
    <row r="219" spans="2:5">
      <c r="B219" s="745"/>
      <c r="C219" s="745"/>
      <c r="D219" s="745"/>
      <c r="E219" s="745"/>
    </row>
    <row r="220" spans="2:5">
      <c r="B220" s="745"/>
      <c r="C220" s="745"/>
      <c r="D220" s="745"/>
      <c r="E220" s="745"/>
    </row>
    <row r="221" spans="2:5">
      <c r="B221" s="745"/>
      <c r="C221" s="745"/>
      <c r="D221" s="745"/>
      <c r="E221" s="745"/>
    </row>
    <row r="222" spans="2:5">
      <c r="B222" s="745"/>
      <c r="C222" s="745"/>
      <c r="D222" s="745"/>
      <c r="E222" s="745"/>
    </row>
    <row r="223" spans="2:5">
      <c r="B223" s="745"/>
      <c r="C223" s="745"/>
      <c r="D223" s="745"/>
      <c r="E223" s="745"/>
    </row>
    <row r="224" spans="2:5">
      <c r="B224" s="745"/>
      <c r="C224" s="745"/>
      <c r="D224" s="745"/>
      <c r="E224" s="745"/>
    </row>
    <row r="225" spans="2:5">
      <c r="B225" s="745"/>
      <c r="C225" s="745"/>
      <c r="D225" s="745"/>
      <c r="E225" s="745"/>
    </row>
    <row r="226" spans="2:5">
      <c r="B226" s="745"/>
      <c r="C226" s="745"/>
      <c r="D226" s="745"/>
      <c r="E226" s="745"/>
    </row>
    <row r="227" spans="2:5">
      <c r="B227" s="745"/>
      <c r="C227" s="745"/>
      <c r="D227" s="745"/>
      <c r="E227" s="745"/>
    </row>
    <row r="228" spans="2:5">
      <c r="B228" s="745"/>
      <c r="C228" s="745"/>
      <c r="D228" s="745"/>
      <c r="E228" s="745"/>
    </row>
    <row r="229" spans="2:5">
      <c r="B229" s="745"/>
      <c r="C229" s="745"/>
      <c r="D229" s="745"/>
      <c r="E229" s="745"/>
    </row>
    <row r="230" spans="2:5">
      <c r="B230" s="745"/>
      <c r="C230" s="745"/>
      <c r="D230" s="745"/>
      <c r="E230" s="745"/>
    </row>
    <row r="231" spans="2:5">
      <c r="B231" s="745"/>
      <c r="C231" s="745"/>
      <c r="D231" s="745"/>
      <c r="E231" s="745"/>
    </row>
    <row r="232" spans="2:5">
      <c r="B232" s="745"/>
      <c r="C232" s="745"/>
      <c r="D232" s="745"/>
      <c r="E232" s="745"/>
    </row>
    <row r="233" spans="2:5">
      <c r="B233" s="745"/>
      <c r="C233" s="745"/>
      <c r="D233" s="745"/>
      <c r="E233" s="745"/>
    </row>
    <row r="234" spans="2:5">
      <c r="B234" s="745"/>
      <c r="C234" s="745"/>
      <c r="D234" s="745"/>
      <c r="E234" s="745"/>
    </row>
    <row r="235" spans="2:5">
      <c r="B235" s="745"/>
      <c r="C235" s="745"/>
      <c r="D235" s="745"/>
      <c r="E235" s="745"/>
    </row>
    <row r="236" spans="2:5">
      <c r="B236" s="745"/>
      <c r="C236" s="745"/>
      <c r="D236" s="745"/>
      <c r="E236" s="745"/>
    </row>
    <row r="237" spans="2:5">
      <c r="B237" s="745"/>
      <c r="C237" s="745"/>
      <c r="D237" s="745"/>
      <c r="E237" s="745"/>
    </row>
    <row r="238" spans="2:5">
      <c r="B238" s="745"/>
      <c r="C238" s="745"/>
      <c r="D238" s="745"/>
      <c r="E238" s="745"/>
    </row>
    <row r="239" spans="2:5">
      <c r="B239" s="745"/>
      <c r="C239" s="745"/>
      <c r="D239" s="745"/>
      <c r="E239" s="745"/>
    </row>
    <row r="240" spans="2:5">
      <c r="B240" s="745"/>
      <c r="C240" s="745"/>
      <c r="D240" s="745"/>
      <c r="E240" s="745"/>
    </row>
    <row r="241" spans="2:5">
      <c r="B241" s="745"/>
      <c r="C241" s="745"/>
      <c r="D241" s="745"/>
      <c r="E241" s="745"/>
    </row>
    <row r="242" spans="2:5">
      <c r="B242" s="745"/>
      <c r="C242" s="745"/>
      <c r="D242" s="745"/>
      <c r="E242" s="745"/>
    </row>
    <row r="243" spans="2:5">
      <c r="B243" s="745"/>
      <c r="C243" s="745"/>
      <c r="D243" s="745"/>
      <c r="E243" s="745"/>
    </row>
    <row r="244" spans="2:5">
      <c r="B244" s="745"/>
      <c r="C244" s="745"/>
      <c r="D244" s="745"/>
      <c r="E244" s="745"/>
    </row>
    <row r="245" spans="2:5">
      <c r="B245" s="745"/>
      <c r="C245" s="745"/>
      <c r="D245" s="745"/>
      <c r="E245" s="745"/>
    </row>
    <row r="246" spans="2:5">
      <c r="B246" s="745"/>
      <c r="C246" s="745"/>
      <c r="D246" s="745"/>
      <c r="E246" s="745"/>
    </row>
    <row r="247" spans="2:5">
      <c r="B247" s="745"/>
      <c r="C247" s="745"/>
      <c r="D247" s="745"/>
      <c r="E247" s="745"/>
    </row>
    <row r="248" spans="2:5">
      <c r="B248" s="745"/>
      <c r="C248" s="745"/>
      <c r="D248" s="745"/>
      <c r="E248" s="745"/>
    </row>
    <row r="249" spans="2:5">
      <c r="B249" s="745"/>
      <c r="C249" s="745"/>
      <c r="D249" s="745"/>
      <c r="E249" s="745"/>
    </row>
    <row r="250" spans="2:5">
      <c r="B250" s="745"/>
      <c r="C250" s="745"/>
      <c r="D250" s="745"/>
      <c r="E250" s="745"/>
    </row>
    <row r="251" spans="2:5">
      <c r="B251" s="745"/>
      <c r="C251" s="745"/>
      <c r="D251" s="745"/>
      <c r="E251" s="745"/>
    </row>
    <row r="252" spans="2:5">
      <c r="B252" s="745"/>
      <c r="C252" s="745"/>
      <c r="D252" s="745"/>
      <c r="E252" s="745"/>
    </row>
    <row r="253" spans="2:5">
      <c r="B253" s="745"/>
      <c r="C253" s="745"/>
      <c r="D253" s="745"/>
      <c r="E253" s="745"/>
    </row>
    <row r="254" spans="2:5">
      <c r="B254" s="745"/>
      <c r="C254" s="745"/>
      <c r="D254" s="745"/>
      <c r="E254" s="745"/>
    </row>
    <row r="255" spans="2:5">
      <c r="B255" s="745"/>
      <c r="C255" s="745"/>
      <c r="D255" s="745"/>
      <c r="E255" s="745"/>
    </row>
    <row r="256" spans="2:5">
      <c r="B256" s="745"/>
      <c r="C256" s="745"/>
      <c r="D256" s="745"/>
      <c r="E256" s="745"/>
    </row>
    <row r="257" spans="2:5">
      <c r="B257" s="745"/>
      <c r="C257" s="745"/>
      <c r="D257" s="745"/>
      <c r="E257" s="745"/>
    </row>
    <row r="258" spans="2:5">
      <c r="B258" s="745"/>
      <c r="C258" s="745"/>
      <c r="D258" s="745"/>
      <c r="E258" s="745"/>
    </row>
    <row r="259" spans="2:5">
      <c r="B259" s="745"/>
      <c r="C259" s="745"/>
      <c r="D259" s="745"/>
      <c r="E259" s="745"/>
    </row>
    <row r="260" spans="2:5">
      <c r="B260" s="745"/>
      <c r="C260" s="745"/>
      <c r="D260" s="745"/>
      <c r="E260" s="745"/>
    </row>
    <row r="261" spans="2:5">
      <c r="B261" s="745"/>
      <c r="C261" s="745"/>
      <c r="D261" s="745"/>
      <c r="E261" s="745"/>
    </row>
    <row r="262" spans="2:5">
      <c r="B262" s="745"/>
      <c r="C262" s="745"/>
      <c r="D262" s="745"/>
      <c r="E262" s="745"/>
    </row>
    <row r="263" spans="2:5">
      <c r="B263" s="745"/>
      <c r="C263" s="745"/>
      <c r="D263" s="745"/>
      <c r="E263" s="745"/>
    </row>
    <row r="264" spans="2:5">
      <c r="B264" s="745"/>
      <c r="C264" s="745"/>
      <c r="D264" s="745"/>
      <c r="E264" s="745"/>
    </row>
    <row r="265" spans="2:5">
      <c r="B265" s="745"/>
      <c r="C265" s="745"/>
      <c r="D265" s="745"/>
      <c r="E265" s="745"/>
    </row>
    <row r="266" spans="2:5">
      <c r="B266" s="745"/>
      <c r="C266" s="745"/>
      <c r="D266" s="745"/>
      <c r="E266" s="745"/>
    </row>
    <row r="267" spans="2:5">
      <c r="B267" s="745"/>
      <c r="C267" s="745"/>
      <c r="D267" s="745"/>
      <c r="E267" s="745"/>
    </row>
    <row r="268" spans="2:5">
      <c r="B268" s="745"/>
      <c r="C268" s="745"/>
      <c r="D268" s="745"/>
      <c r="E268" s="745"/>
    </row>
    <row r="269" spans="2:5">
      <c r="B269" s="745"/>
      <c r="C269" s="745"/>
      <c r="D269" s="745"/>
      <c r="E269" s="745"/>
    </row>
    <row r="270" spans="2:5">
      <c r="B270" s="745"/>
      <c r="C270" s="745"/>
      <c r="D270" s="745"/>
      <c r="E270" s="745"/>
    </row>
    <row r="271" spans="2:5">
      <c r="B271" s="745"/>
      <c r="C271" s="745"/>
      <c r="D271" s="745"/>
      <c r="E271" s="745"/>
    </row>
    <row r="272" spans="2:5">
      <c r="B272" s="745"/>
      <c r="C272" s="745"/>
      <c r="D272" s="745"/>
      <c r="E272" s="745"/>
    </row>
    <row r="273" spans="2:5">
      <c r="B273" s="745"/>
      <c r="C273" s="745"/>
      <c r="D273" s="745"/>
      <c r="E273" s="745"/>
    </row>
    <row r="274" spans="2:5">
      <c r="B274" s="745"/>
      <c r="C274" s="745"/>
      <c r="D274" s="745"/>
      <c r="E274" s="745"/>
    </row>
  </sheetData>
  <mergeCells count="3">
    <mergeCell ref="A1:I1"/>
    <mergeCell ref="A3:A4"/>
    <mergeCell ref="C3:E3"/>
  </mergeCells>
  <pageMargins left="0.62992125984251968" right="0.62992125984251968" top="0.98425196850393704" bottom="0.98425196850393704" header="0.51181102362204722" footer="0.51181102362204722"/>
  <pageSetup paperSize="150" pageOrder="overThenDown" orientation="portrait" r:id="rId1"/>
  <rowBreaks count="3" manualBreakCount="3">
    <brk id="53" max="16383" man="1"/>
    <brk id="107" max="16383" man="1"/>
    <brk id="15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7DEA-C19A-4FA8-B521-3C2A96F25A93}">
  <dimension ref="A1:I232"/>
  <sheetViews>
    <sheetView view="pageBreakPreview" zoomScaleNormal="100" zoomScaleSheetLayoutView="100" workbookViewId="0">
      <pane ySplit="5" topLeftCell="A6" activePane="bottomLeft" state="frozen"/>
      <selection activeCell="A6" sqref="A6"/>
      <selection pane="bottomLeft" activeCell="A6" sqref="A6"/>
    </sheetView>
  </sheetViews>
  <sheetFormatPr defaultRowHeight="12.75"/>
  <cols>
    <col min="1" max="1" width="26.7109375" customWidth="1"/>
    <col min="2" max="2" width="15.7109375" customWidth="1"/>
    <col min="3" max="4" width="11.28515625" customWidth="1"/>
    <col min="5" max="5" width="13.7109375" customWidth="1"/>
    <col min="6" max="6" width="11.85546875" customWidth="1"/>
  </cols>
  <sheetData>
    <row r="1" spans="1:6" ht="15" customHeight="1">
      <c r="A1" s="971" t="s">
        <v>634</v>
      </c>
      <c r="B1" s="971"/>
      <c r="C1" s="971"/>
      <c r="D1" s="971"/>
      <c r="E1" s="971"/>
      <c r="F1" s="971"/>
    </row>
    <row r="2" spans="1:6" ht="15" customHeight="1">
      <c r="A2" s="970" t="s">
        <v>633</v>
      </c>
      <c r="B2" s="970"/>
      <c r="C2" s="970"/>
      <c r="D2" s="970"/>
      <c r="E2" s="970"/>
      <c r="F2" s="970"/>
    </row>
    <row r="3" spans="1:6" ht="22.15" customHeight="1">
      <c r="A3" s="963" t="s">
        <v>632</v>
      </c>
      <c r="B3" s="962" t="s">
        <v>267</v>
      </c>
      <c r="C3" s="962" t="s">
        <v>631</v>
      </c>
      <c r="D3" s="962"/>
      <c r="E3" s="969" t="s">
        <v>630</v>
      </c>
      <c r="F3" s="968" t="s">
        <v>629</v>
      </c>
    </row>
    <row r="4" spans="1:6">
      <c r="A4" s="963"/>
      <c r="B4" s="962"/>
      <c r="C4" s="967" t="s">
        <v>531</v>
      </c>
      <c r="D4" s="966" t="s">
        <v>530</v>
      </c>
      <c r="E4" s="965"/>
      <c r="F4" s="964"/>
    </row>
    <row r="5" spans="1:6">
      <c r="A5" s="963"/>
      <c r="B5" s="962"/>
      <c r="C5" s="961"/>
      <c r="D5" s="960"/>
      <c r="E5" s="959"/>
      <c r="F5" s="958"/>
    </row>
    <row r="6" spans="1:6" ht="15.95" customHeight="1">
      <c r="A6" s="957" t="s">
        <v>258</v>
      </c>
      <c r="B6" s="948">
        <v>2360588</v>
      </c>
      <c r="C6" s="948">
        <v>1247644</v>
      </c>
      <c r="D6" s="948">
        <v>1112944</v>
      </c>
      <c r="E6" s="949" t="s">
        <v>563</v>
      </c>
      <c r="F6" s="948">
        <v>356</v>
      </c>
    </row>
    <row r="7" spans="1:6">
      <c r="A7" s="951" t="s">
        <v>263</v>
      </c>
      <c r="B7" s="940">
        <v>1316950</v>
      </c>
      <c r="C7" s="940">
        <v>672305</v>
      </c>
      <c r="D7" s="940">
        <v>644645</v>
      </c>
      <c r="E7" s="941" t="s">
        <v>566</v>
      </c>
      <c r="F7" s="940">
        <v>385</v>
      </c>
    </row>
    <row r="8" spans="1:6" ht="15.95" customHeight="1">
      <c r="A8" s="913" t="s">
        <v>5</v>
      </c>
      <c r="B8" s="948">
        <v>700363</v>
      </c>
      <c r="C8" s="948">
        <v>345834</v>
      </c>
      <c r="D8" s="948">
        <v>354529</v>
      </c>
      <c r="E8" s="949" t="s">
        <v>558</v>
      </c>
      <c r="F8" s="948">
        <v>416</v>
      </c>
    </row>
    <row r="9" spans="1:6" ht="20.100000000000001" customHeight="1">
      <c r="A9" s="956" t="s">
        <v>262</v>
      </c>
      <c r="B9" s="946">
        <v>700363</v>
      </c>
      <c r="C9" s="946">
        <v>345834</v>
      </c>
      <c r="D9" s="946">
        <v>354529</v>
      </c>
      <c r="E9" s="947" t="s">
        <v>558</v>
      </c>
      <c r="F9" s="946">
        <v>416</v>
      </c>
    </row>
    <row r="10" spans="1:6" ht="11.85" customHeight="1">
      <c r="A10" s="919" t="s">
        <v>6</v>
      </c>
      <c r="B10" s="909">
        <v>9092</v>
      </c>
      <c r="C10" s="909">
        <v>4882</v>
      </c>
      <c r="D10" s="909">
        <v>4210</v>
      </c>
      <c r="E10" s="910" t="s">
        <v>555</v>
      </c>
      <c r="F10" s="909">
        <v>343</v>
      </c>
    </row>
    <row r="11" spans="1:6" ht="11.85" customHeight="1">
      <c r="A11" s="922" t="s">
        <v>7</v>
      </c>
      <c r="B11" s="940">
        <v>71326</v>
      </c>
      <c r="C11" s="940">
        <v>34210</v>
      </c>
      <c r="D11" s="940">
        <v>37116</v>
      </c>
      <c r="E11" s="941" t="s">
        <v>619</v>
      </c>
      <c r="F11" s="940">
        <v>407</v>
      </c>
    </row>
    <row r="12" spans="1:6" ht="11.85" customHeight="1">
      <c r="A12" s="919" t="s">
        <v>8</v>
      </c>
      <c r="B12" s="909">
        <v>26049</v>
      </c>
      <c r="C12" s="909">
        <v>12356</v>
      </c>
      <c r="D12" s="909">
        <v>13693</v>
      </c>
      <c r="E12" s="910" t="s">
        <v>628</v>
      </c>
      <c r="F12" s="909">
        <v>466</v>
      </c>
    </row>
    <row r="13" spans="1:6" ht="11.85" customHeight="1">
      <c r="A13" s="922" t="s">
        <v>9</v>
      </c>
      <c r="B13" s="940">
        <v>30697</v>
      </c>
      <c r="C13" s="940">
        <v>15715</v>
      </c>
      <c r="D13" s="940">
        <v>14982</v>
      </c>
      <c r="E13" s="941" t="s">
        <v>561</v>
      </c>
      <c r="F13" s="940">
        <v>370</v>
      </c>
    </row>
    <row r="14" spans="1:6" ht="11.85" customHeight="1">
      <c r="A14" s="919" t="s">
        <v>10</v>
      </c>
      <c r="B14" s="909">
        <v>72260</v>
      </c>
      <c r="C14" s="909">
        <v>34144</v>
      </c>
      <c r="D14" s="909">
        <v>38116</v>
      </c>
      <c r="E14" s="910" t="s">
        <v>558</v>
      </c>
      <c r="F14" s="909">
        <v>417</v>
      </c>
    </row>
    <row r="15" spans="1:6" ht="11.85" customHeight="1">
      <c r="A15" s="922" t="s">
        <v>11</v>
      </c>
      <c r="B15" s="940">
        <v>71477</v>
      </c>
      <c r="C15" s="940">
        <v>35322</v>
      </c>
      <c r="D15" s="940">
        <v>36155</v>
      </c>
      <c r="E15" s="941" t="s">
        <v>559</v>
      </c>
      <c r="F15" s="940">
        <v>400</v>
      </c>
    </row>
    <row r="16" spans="1:6" ht="11.85" customHeight="1">
      <c r="A16" s="919" t="s">
        <v>12</v>
      </c>
      <c r="B16" s="909">
        <v>24025</v>
      </c>
      <c r="C16" s="909">
        <v>13323</v>
      </c>
      <c r="D16" s="909">
        <v>10702</v>
      </c>
      <c r="E16" s="910" t="s">
        <v>591</v>
      </c>
      <c r="F16" s="909">
        <v>436</v>
      </c>
    </row>
    <row r="17" spans="1:6" ht="11.85" customHeight="1">
      <c r="A17" s="922" t="s">
        <v>13</v>
      </c>
      <c r="B17" s="940">
        <v>17725</v>
      </c>
      <c r="C17" s="940">
        <v>9164</v>
      </c>
      <c r="D17" s="940">
        <v>8561</v>
      </c>
      <c r="E17" s="941" t="s">
        <v>598</v>
      </c>
      <c r="F17" s="940">
        <v>365</v>
      </c>
    </row>
    <row r="18" spans="1:6" ht="11.85" customHeight="1">
      <c r="A18" s="919" t="s">
        <v>14</v>
      </c>
      <c r="B18" s="909">
        <v>92230</v>
      </c>
      <c r="C18" s="909">
        <v>44652</v>
      </c>
      <c r="D18" s="909">
        <v>47578</v>
      </c>
      <c r="E18" s="910" t="s">
        <v>627</v>
      </c>
      <c r="F18" s="909">
        <v>441</v>
      </c>
    </row>
    <row r="19" spans="1:6" ht="11.85" customHeight="1">
      <c r="A19" s="922" t="s">
        <v>15</v>
      </c>
      <c r="B19" s="940">
        <v>27049</v>
      </c>
      <c r="C19" s="940">
        <v>14615</v>
      </c>
      <c r="D19" s="940">
        <v>12435</v>
      </c>
      <c r="E19" s="941" t="s">
        <v>623</v>
      </c>
      <c r="F19" s="940">
        <v>393</v>
      </c>
    </row>
    <row r="20" spans="1:6" ht="11.85" customHeight="1">
      <c r="A20" s="919" t="s">
        <v>16</v>
      </c>
      <c r="B20" s="909">
        <v>76689</v>
      </c>
      <c r="C20" s="909">
        <v>37982</v>
      </c>
      <c r="D20" s="909">
        <v>38706</v>
      </c>
      <c r="E20" s="910" t="s">
        <v>582</v>
      </c>
      <c r="F20" s="909">
        <v>418</v>
      </c>
    </row>
    <row r="21" spans="1:6" ht="11.85" customHeight="1">
      <c r="A21" s="922" t="s">
        <v>17</v>
      </c>
      <c r="B21" s="940">
        <v>44866</v>
      </c>
      <c r="C21" s="940">
        <v>21769</v>
      </c>
      <c r="D21" s="940">
        <v>23097</v>
      </c>
      <c r="E21" s="941" t="s">
        <v>626</v>
      </c>
      <c r="F21" s="940">
        <v>432</v>
      </c>
    </row>
    <row r="22" spans="1:6" ht="11.85" customHeight="1">
      <c r="A22" s="919" t="s">
        <v>18</v>
      </c>
      <c r="B22" s="909">
        <v>17225</v>
      </c>
      <c r="C22" s="909">
        <v>8516</v>
      </c>
      <c r="D22" s="909">
        <v>8709</v>
      </c>
      <c r="E22" s="910" t="s">
        <v>625</v>
      </c>
      <c r="F22" s="909">
        <v>467</v>
      </c>
    </row>
    <row r="23" spans="1:6" ht="11.85" customHeight="1">
      <c r="A23" s="922" t="s">
        <v>19</v>
      </c>
      <c r="B23" s="940">
        <v>6652</v>
      </c>
      <c r="C23" s="940">
        <v>3622</v>
      </c>
      <c r="D23" s="940">
        <v>3030</v>
      </c>
      <c r="E23" s="941" t="s">
        <v>576</v>
      </c>
      <c r="F23" s="940">
        <v>347</v>
      </c>
    </row>
    <row r="24" spans="1:6" ht="11.85" customHeight="1">
      <c r="A24" s="919" t="s">
        <v>20</v>
      </c>
      <c r="B24" s="909">
        <v>22469</v>
      </c>
      <c r="C24" s="909">
        <v>10869</v>
      </c>
      <c r="D24" s="909">
        <v>11600</v>
      </c>
      <c r="E24" s="910" t="s">
        <v>624</v>
      </c>
      <c r="F24" s="909">
        <v>505</v>
      </c>
    </row>
    <row r="25" spans="1:6" ht="11.85" customHeight="1">
      <c r="A25" s="922" t="s">
        <v>21</v>
      </c>
      <c r="B25" s="940">
        <v>17612</v>
      </c>
      <c r="C25" s="940">
        <v>9212</v>
      </c>
      <c r="D25" s="940">
        <v>8401</v>
      </c>
      <c r="E25" s="941" t="s">
        <v>595</v>
      </c>
      <c r="F25" s="940">
        <v>384</v>
      </c>
    </row>
    <row r="26" spans="1:6" ht="11.85" customHeight="1">
      <c r="A26" s="919" t="s">
        <v>22</v>
      </c>
      <c r="B26" s="909">
        <v>72921</v>
      </c>
      <c r="C26" s="909">
        <v>35483</v>
      </c>
      <c r="D26" s="909">
        <v>37438</v>
      </c>
      <c r="E26" s="910" t="s">
        <v>574</v>
      </c>
      <c r="F26" s="909">
        <v>416</v>
      </c>
    </row>
    <row r="27" spans="1:6" ht="15.95" customHeight="1">
      <c r="A27" s="955" t="s">
        <v>23</v>
      </c>
      <c r="B27" s="946">
        <v>616587</v>
      </c>
      <c r="C27" s="946">
        <v>326471</v>
      </c>
      <c r="D27" s="946">
        <v>290116</v>
      </c>
      <c r="E27" s="947" t="s">
        <v>560</v>
      </c>
      <c r="F27" s="946">
        <v>356</v>
      </c>
    </row>
    <row r="28" spans="1:6" ht="13.35" customHeight="1">
      <c r="A28" s="928" t="s">
        <v>24</v>
      </c>
      <c r="B28" s="948">
        <v>48951</v>
      </c>
      <c r="C28" s="948">
        <v>26013</v>
      </c>
      <c r="D28" s="948">
        <v>22939</v>
      </c>
      <c r="E28" s="949" t="s">
        <v>579</v>
      </c>
      <c r="F28" s="948">
        <v>320</v>
      </c>
    </row>
    <row r="29" spans="1:6" s="397" customFormat="1" ht="11.85" customHeight="1">
      <c r="A29" s="925" t="s">
        <v>25</v>
      </c>
      <c r="B29" s="942">
        <v>22846</v>
      </c>
      <c r="C29" s="942">
        <v>12038</v>
      </c>
      <c r="D29" s="942">
        <v>10809</v>
      </c>
      <c r="E29" s="943" t="s">
        <v>582</v>
      </c>
      <c r="F29" s="942">
        <v>326</v>
      </c>
    </row>
    <row r="30" spans="1:6" ht="11.85" customHeight="1">
      <c r="A30" s="919" t="s">
        <v>26</v>
      </c>
      <c r="B30" s="909">
        <v>6588</v>
      </c>
      <c r="C30" s="909">
        <v>3451</v>
      </c>
      <c r="D30" s="909">
        <v>3137</v>
      </c>
      <c r="E30" s="910" t="s">
        <v>592</v>
      </c>
      <c r="F30" s="909">
        <v>287</v>
      </c>
    </row>
    <row r="31" spans="1:6" ht="11.85" customHeight="1">
      <c r="A31" s="922" t="s">
        <v>27</v>
      </c>
      <c r="B31" s="940">
        <v>11314</v>
      </c>
      <c r="C31" s="940">
        <v>6063</v>
      </c>
      <c r="D31" s="940">
        <v>5251</v>
      </c>
      <c r="E31" s="941" t="s">
        <v>614</v>
      </c>
      <c r="F31" s="940">
        <v>321</v>
      </c>
    </row>
    <row r="32" spans="1:6" ht="11.85" customHeight="1">
      <c r="A32" s="919" t="s">
        <v>28</v>
      </c>
      <c r="B32" s="909">
        <v>8203</v>
      </c>
      <c r="C32" s="909">
        <v>4461</v>
      </c>
      <c r="D32" s="909">
        <v>3742</v>
      </c>
      <c r="E32" s="910" t="s">
        <v>615</v>
      </c>
      <c r="F32" s="909">
        <v>332</v>
      </c>
    </row>
    <row r="33" spans="1:6" ht="15.95" customHeight="1">
      <c r="A33" s="936" t="s">
        <v>29</v>
      </c>
      <c r="B33" s="946">
        <v>85750</v>
      </c>
      <c r="C33" s="946">
        <v>46568</v>
      </c>
      <c r="D33" s="946">
        <v>39182</v>
      </c>
      <c r="E33" s="947" t="s">
        <v>610</v>
      </c>
      <c r="F33" s="946">
        <v>331</v>
      </c>
    </row>
    <row r="34" spans="1:6" s="397" customFormat="1" ht="11.85" customHeight="1">
      <c r="A34" s="933" t="s">
        <v>30</v>
      </c>
      <c r="B34" s="944">
        <v>41499</v>
      </c>
      <c r="C34" s="944">
        <v>21898</v>
      </c>
      <c r="D34" s="944">
        <v>19602</v>
      </c>
      <c r="E34" s="945" t="s">
        <v>597</v>
      </c>
      <c r="F34" s="944">
        <v>360</v>
      </c>
    </row>
    <row r="35" spans="1:6" ht="11.85" customHeight="1">
      <c r="A35" s="922" t="s">
        <v>31</v>
      </c>
      <c r="B35" s="940">
        <v>4896</v>
      </c>
      <c r="C35" s="940">
        <v>2775</v>
      </c>
      <c r="D35" s="940">
        <v>2121</v>
      </c>
      <c r="E35" s="941" t="s">
        <v>623</v>
      </c>
      <c r="F35" s="940">
        <v>288</v>
      </c>
    </row>
    <row r="36" spans="1:6" ht="11.85" customHeight="1">
      <c r="A36" s="919" t="s">
        <v>32</v>
      </c>
      <c r="B36" s="909">
        <v>3597</v>
      </c>
      <c r="C36" s="909">
        <v>1976</v>
      </c>
      <c r="D36" s="909">
        <v>1621</v>
      </c>
      <c r="E36" s="910" t="s">
        <v>602</v>
      </c>
      <c r="F36" s="909">
        <v>251</v>
      </c>
    </row>
    <row r="37" spans="1:6" s="397" customFormat="1" ht="11.85" customHeight="1">
      <c r="A37" s="925" t="s">
        <v>33</v>
      </c>
      <c r="B37" s="942">
        <v>15105</v>
      </c>
      <c r="C37" s="942">
        <v>7757</v>
      </c>
      <c r="D37" s="942">
        <v>7348</v>
      </c>
      <c r="E37" s="943" t="s">
        <v>575</v>
      </c>
      <c r="F37" s="942">
        <v>334</v>
      </c>
    </row>
    <row r="38" spans="1:6" ht="11.85" customHeight="1">
      <c r="A38" s="919" t="s">
        <v>34</v>
      </c>
      <c r="B38" s="909">
        <v>5828</v>
      </c>
      <c r="C38" s="909">
        <v>3542</v>
      </c>
      <c r="D38" s="909">
        <v>2286</v>
      </c>
      <c r="E38" s="910" t="s">
        <v>623</v>
      </c>
      <c r="F38" s="909">
        <v>277</v>
      </c>
    </row>
    <row r="39" spans="1:6" ht="11.85" customHeight="1">
      <c r="A39" s="922" t="s">
        <v>35</v>
      </c>
      <c r="B39" s="940">
        <v>8835</v>
      </c>
      <c r="C39" s="940">
        <v>5197</v>
      </c>
      <c r="D39" s="940">
        <v>3638</v>
      </c>
      <c r="E39" s="941" t="s">
        <v>605</v>
      </c>
      <c r="F39" s="940">
        <v>316</v>
      </c>
    </row>
    <row r="40" spans="1:6" ht="11.85" customHeight="1">
      <c r="A40" s="919" t="s">
        <v>36</v>
      </c>
      <c r="B40" s="909">
        <v>3121</v>
      </c>
      <c r="C40" s="909">
        <v>1796</v>
      </c>
      <c r="D40" s="909">
        <v>1324</v>
      </c>
      <c r="E40" s="910" t="s">
        <v>622</v>
      </c>
      <c r="F40" s="909">
        <v>331</v>
      </c>
    </row>
    <row r="41" spans="1:6" ht="11.85" customHeight="1">
      <c r="A41" s="922" t="s">
        <v>37</v>
      </c>
      <c r="B41" s="940">
        <v>2869</v>
      </c>
      <c r="C41" s="940">
        <v>1626</v>
      </c>
      <c r="D41" s="940">
        <v>1242</v>
      </c>
      <c r="E41" s="941" t="s">
        <v>561</v>
      </c>
      <c r="F41" s="940">
        <v>325</v>
      </c>
    </row>
    <row r="42" spans="1:6" ht="15.95" customHeight="1">
      <c r="A42" s="928" t="s">
        <v>38</v>
      </c>
      <c r="B42" s="948">
        <v>230509</v>
      </c>
      <c r="C42" s="948">
        <v>117857</v>
      </c>
      <c r="D42" s="948">
        <v>112652</v>
      </c>
      <c r="E42" s="949" t="s">
        <v>563</v>
      </c>
      <c r="F42" s="948">
        <v>379</v>
      </c>
    </row>
    <row r="43" spans="1:6" s="397" customFormat="1" ht="11.85" customHeight="1">
      <c r="A43" s="925" t="s">
        <v>39</v>
      </c>
      <c r="B43" s="942">
        <v>147383</v>
      </c>
      <c r="C43" s="942">
        <v>72099</v>
      </c>
      <c r="D43" s="942">
        <v>75284</v>
      </c>
      <c r="E43" s="943" t="s">
        <v>607</v>
      </c>
      <c r="F43" s="942">
        <v>398</v>
      </c>
    </row>
    <row r="44" spans="1:6" ht="11.85" customHeight="1">
      <c r="A44" s="919" t="s">
        <v>40</v>
      </c>
      <c r="B44" s="909">
        <v>3237</v>
      </c>
      <c r="C44" s="909">
        <v>1850</v>
      </c>
      <c r="D44" s="909">
        <v>1387</v>
      </c>
      <c r="E44" s="910" t="s">
        <v>610</v>
      </c>
      <c r="F44" s="909">
        <v>286</v>
      </c>
    </row>
    <row r="45" spans="1:6" ht="11.85" customHeight="1">
      <c r="A45" s="922" t="s">
        <v>41</v>
      </c>
      <c r="B45" s="940">
        <v>17392</v>
      </c>
      <c r="C45" s="940">
        <v>9417</v>
      </c>
      <c r="D45" s="940">
        <v>7976</v>
      </c>
      <c r="E45" s="941" t="s">
        <v>563</v>
      </c>
      <c r="F45" s="940">
        <v>363</v>
      </c>
    </row>
    <row r="46" spans="1:6" ht="11.85" customHeight="1">
      <c r="A46" s="919" t="s">
        <v>42</v>
      </c>
      <c r="B46" s="909">
        <v>4415</v>
      </c>
      <c r="C46" s="909">
        <v>2441</v>
      </c>
      <c r="D46" s="909">
        <v>1974</v>
      </c>
      <c r="E46" s="910" t="s">
        <v>579</v>
      </c>
      <c r="F46" s="909">
        <v>384</v>
      </c>
    </row>
    <row r="47" spans="1:6" ht="11.85" customHeight="1">
      <c r="A47" s="922" t="s">
        <v>43</v>
      </c>
      <c r="B47" s="940">
        <v>5080</v>
      </c>
      <c r="C47" s="940">
        <v>2823</v>
      </c>
      <c r="D47" s="940">
        <v>2257</v>
      </c>
      <c r="E47" s="941" t="s">
        <v>557</v>
      </c>
      <c r="F47" s="940">
        <v>367</v>
      </c>
    </row>
    <row r="48" spans="1:6" ht="11.85" customHeight="1">
      <c r="A48" s="919" t="s">
        <v>44</v>
      </c>
      <c r="B48" s="909">
        <v>9719</v>
      </c>
      <c r="C48" s="909">
        <v>5447</v>
      </c>
      <c r="D48" s="909">
        <v>4272</v>
      </c>
      <c r="E48" s="910" t="s">
        <v>615</v>
      </c>
      <c r="F48" s="909">
        <v>318</v>
      </c>
    </row>
    <row r="49" spans="1:6" ht="11.85" customHeight="1">
      <c r="A49" s="922" t="s">
        <v>45</v>
      </c>
      <c r="B49" s="940">
        <v>13069</v>
      </c>
      <c r="C49" s="940">
        <v>6988</v>
      </c>
      <c r="D49" s="940">
        <v>6081</v>
      </c>
      <c r="E49" s="941" t="s">
        <v>599</v>
      </c>
      <c r="F49" s="940">
        <v>359</v>
      </c>
    </row>
    <row r="50" spans="1:6" ht="11.85" customHeight="1">
      <c r="A50" s="919" t="s">
        <v>46</v>
      </c>
      <c r="B50" s="909">
        <v>7911</v>
      </c>
      <c r="C50" s="909">
        <v>4421</v>
      </c>
      <c r="D50" s="909">
        <v>3490</v>
      </c>
      <c r="E50" s="910" t="s">
        <v>621</v>
      </c>
      <c r="F50" s="909">
        <v>334</v>
      </c>
    </row>
    <row r="51" spans="1:6" ht="11.85" customHeight="1">
      <c r="A51" s="922" t="s">
        <v>47</v>
      </c>
      <c r="B51" s="940">
        <v>4683</v>
      </c>
      <c r="C51" s="940">
        <v>2608</v>
      </c>
      <c r="D51" s="940">
        <v>2075</v>
      </c>
      <c r="E51" s="941" t="s">
        <v>620</v>
      </c>
      <c r="F51" s="940">
        <v>328</v>
      </c>
    </row>
    <row r="52" spans="1:6" ht="11.85" customHeight="1">
      <c r="A52" s="919" t="s">
        <v>48</v>
      </c>
      <c r="B52" s="909">
        <v>3088</v>
      </c>
      <c r="C52" s="909">
        <v>1635</v>
      </c>
      <c r="D52" s="909">
        <v>1453</v>
      </c>
      <c r="E52" s="910" t="s">
        <v>619</v>
      </c>
      <c r="F52" s="909">
        <v>395</v>
      </c>
    </row>
    <row r="53" spans="1:6" ht="11.85" customHeight="1">
      <c r="A53" s="922" t="s">
        <v>49</v>
      </c>
      <c r="B53" s="940">
        <v>10006</v>
      </c>
      <c r="C53" s="940">
        <v>5460</v>
      </c>
      <c r="D53" s="940">
        <v>4546</v>
      </c>
      <c r="E53" s="941" t="s">
        <v>603</v>
      </c>
      <c r="F53" s="940">
        <v>389</v>
      </c>
    </row>
    <row r="54" spans="1:6" ht="11.85" customHeight="1">
      <c r="A54" s="919" t="s">
        <v>50</v>
      </c>
      <c r="B54" s="909">
        <v>4527</v>
      </c>
      <c r="C54" s="909">
        <v>2669</v>
      </c>
      <c r="D54" s="909">
        <v>1858</v>
      </c>
      <c r="E54" s="910" t="s">
        <v>618</v>
      </c>
      <c r="F54" s="909">
        <v>325</v>
      </c>
    </row>
    <row r="55" spans="1:6" ht="9.9499999999999993" customHeight="1">
      <c r="A55" s="954"/>
      <c r="B55" s="952"/>
      <c r="C55" s="953"/>
      <c r="D55" s="952"/>
      <c r="E55" s="953"/>
      <c r="F55" s="952"/>
    </row>
    <row r="56" spans="1:6" ht="22.15" customHeight="1">
      <c r="A56" s="908" t="s">
        <v>548</v>
      </c>
      <c r="B56" s="908"/>
      <c r="C56" s="908"/>
      <c r="D56" s="908"/>
      <c r="E56" s="908"/>
      <c r="F56" s="908"/>
    </row>
    <row r="57" spans="1:6" ht="12" customHeight="1">
      <c r="A57" s="907" t="s">
        <v>547</v>
      </c>
      <c r="B57" s="906"/>
      <c r="C57" s="906"/>
      <c r="D57" s="904"/>
      <c r="E57" s="905"/>
      <c r="F57" s="904"/>
    </row>
    <row r="58" spans="1:6" ht="15.95" customHeight="1">
      <c r="A58" s="928" t="s">
        <v>51</v>
      </c>
      <c r="B58" s="948">
        <v>38885</v>
      </c>
      <c r="C58" s="948">
        <v>21362</v>
      </c>
      <c r="D58" s="948">
        <v>17523</v>
      </c>
      <c r="E58" s="949" t="s">
        <v>565</v>
      </c>
      <c r="F58" s="948">
        <v>332</v>
      </c>
    </row>
    <row r="59" spans="1:6" s="397" customFormat="1" ht="10.5" customHeight="1">
      <c r="A59" s="925" t="s">
        <v>52</v>
      </c>
      <c r="B59" s="942">
        <v>18073</v>
      </c>
      <c r="C59" s="942">
        <v>9818</v>
      </c>
      <c r="D59" s="942">
        <v>8255</v>
      </c>
      <c r="E59" s="943" t="s">
        <v>585</v>
      </c>
      <c r="F59" s="942">
        <v>369</v>
      </c>
    </row>
    <row r="60" spans="1:6" ht="10.5" customHeight="1">
      <c r="A60" s="919" t="s">
        <v>53</v>
      </c>
      <c r="B60" s="909">
        <v>4180</v>
      </c>
      <c r="C60" s="909">
        <v>2283</v>
      </c>
      <c r="D60" s="909">
        <v>1897</v>
      </c>
      <c r="E60" s="910" t="s">
        <v>563</v>
      </c>
      <c r="F60" s="909">
        <v>317</v>
      </c>
    </row>
    <row r="61" spans="1:6" ht="10.5" customHeight="1">
      <c r="A61" s="922" t="s">
        <v>54</v>
      </c>
      <c r="B61" s="940">
        <v>5594</v>
      </c>
      <c r="C61" s="940">
        <v>3165</v>
      </c>
      <c r="D61" s="940">
        <v>2430</v>
      </c>
      <c r="E61" s="941" t="s">
        <v>617</v>
      </c>
      <c r="F61" s="940">
        <v>280</v>
      </c>
    </row>
    <row r="62" spans="1:6" ht="10.5" customHeight="1">
      <c r="A62" s="919" t="s">
        <v>55</v>
      </c>
      <c r="B62" s="909">
        <v>2659</v>
      </c>
      <c r="C62" s="909">
        <v>1451</v>
      </c>
      <c r="D62" s="909">
        <v>1208</v>
      </c>
      <c r="E62" s="910" t="s">
        <v>553</v>
      </c>
      <c r="F62" s="909">
        <v>311</v>
      </c>
    </row>
    <row r="63" spans="1:6" ht="10.5" customHeight="1">
      <c r="A63" s="922" t="s">
        <v>56</v>
      </c>
      <c r="B63" s="940">
        <v>5620</v>
      </c>
      <c r="C63" s="940">
        <v>3051</v>
      </c>
      <c r="D63" s="940">
        <v>2568</v>
      </c>
      <c r="E63" s="941" t="s">
        <v>584</v>
      </c>
      <c r="F63" s="940">
        <v>316</v>
      </c>
    </row>
    <row r="64" spans="1:6" ht="10.5" customHeight="1">
      <c r="A64" s="919" t="s">
        <v>57</v>
      </c>
      <c r="B64" s="909">
        <v>2758</v>
      </c>
      <c r="C64" s="909">
        <v>1594</v>
      </c>
      <c r="D64" s="909">
        <v>1164</v>
      </c>
      <c r="E64" s="910" t="s">
        <v>599</v>
      </c>
      <c r="F64" s="909">
        <v>326</v>
      </c>
    </row>
    <row r="65" spans="1:6" ht="13.15" customHeight="1">
      <c r="A65" s="936" t="s">
        <v>58</v>
      </c>
      <c r="B65" s="946">
        <v>56682</v>
      </c>
      <c r="C65" s="946">
        <v>29936</v>
      </c>
      <c r="D65" s="946">
        <v>26746</v>
      </c>
      <c r="E65" s="947" t="s">
        <v>592</v>
      </c>
      <c r="F65" s="946">
        <v>356</v>
      </c>
    </row>
    <row r="66" spans="1:6" s="397" customFormat="1" ht="10.5" customHeight="1">
      <c r="A66" s="933" t="s">
        <v>59</v>
      </c>
      <c r="B66" s="944">
        <v>45419</v>
      </c>
      <c r="C66" s="944">
        <v>23566</v>
      </c>
      <c r="D66" s="944">
        <v>21853</v>
      </c>
      <c r="E66" s="945" t="s">
        <v>616</v>
      </c>
      <c r="F66" s="944">
        <v>368</v>
      </c>
    </row>
    <row r="67" spans="1:6" ht="10.5" customHeight="1">
      <c r="A67" s="922" t="s">
        <v>60</v>
      </c>
      <c r="B67" s="940">
        <v>8368</v>
      </c>
      <c r="C67" s="940">
        <v>4728</v>
      </c>
      <c r="D67" s="940">
        <v>3640</v>
      </c>
      <c r="E67" s="941" t="s">
        <v>582</v>
      </c>
      <c r="F67" s="940">
        <v>322</v>
      </c>
    </row>
    <row r="68" spans="1:6" ht="10.5" customHeight="1">
      <c r="A68" s="919" t="s">
        <v>61</v>
      </c>
      <c r="B68" s="909">
        <v>2895</v>
      </c>
      <c r="C68" s="909">
        <v>1642</v>
      </c>
      <c r="D68" s="909">
        <v>1253</v>
      </c>
      <c r="E68" s="910" t="s">
        <v>591</v>
      </c>
      <c r="F68" s="909">
        <v>292</v>
      </c>
    </row>
    <row r="69" spans="1:6" ht="13.15" customHeight="1">
      <c r="A69" s="936" t="s">
        <v>62</v>
      </c>
      <c r="B69" s="946">
        <v>54461</v>
      </c>
      <c r="C69" s="946">
        <v>30244</v>
      </c>
      <c r="D69" s="946">
        <v>24218</v>
      </c>
      <c r="E69" s="947" t="s">
        <v>566</v>
      </c>
      <c r="F69" s="946">
        <v>348</v>
      </c>
    </row>
    <row r="70" spans="1:6" s="397" customFormat="1" ht="10.5" customHeight="1">
      <c r="A70" s="933" t="s">
        <v>63</v>
      </c>
      <c r="B70" s="944">
        <v>38892</v>
      </c>
      <c r="C70" s="944">
        <v>21097</v>
      </c>
      <c r="D70" s="944">
        <v>17795</v>
      </c>
      <c r="E70" s="945" t="s">
        <v>558</v>
      </c>
      <c r="F70" s="944">
        <v>370</v>
      </c>
    </row>
    <row r="71" spans="1:6" ht="10.5" customHeight="1">
      <c r="A71" s="922" t="s">
        <v>64</v>
      </c>
      <c r="B71" s="940">
        <v>3964</v>
      </c>
      <c r="C71" s="940">
        <v>2406</v>
      </c>
      <c r="D71" s="940">
        <v>1558</v>
      </c>
      <c r="E71" s="941" t="s">
        <v>560</v>
      </c>
      <c r="F71" s="940">
        <v>298</v>
      </c>
    </row>
    <row r="72" spans="1:6" ht="10.5" customHeight="1">
      <c r="A72" s="919" t="s">
        <v>65</v>
      </c>
      <c r="B72" s="909">
        <v>2289</v>
      </c>
      <c r="C72" s="909">
        <v>1337</v>
      </c>
      <c r="D72" s="909">
        <v>951</v>
      </c>
      <c r="E72" s="910" t="s">
        <v>615</v>
      </c>
      <c r="F72" s="909">
        <v>282</v>
      </c>
    </row>
    <row r="73" spans="1:6" ht="10.5" customHeight="1">
      <c r="A73" s="922" t="s">
        <v>66</v>
      </c>
      <c r="B73" s="940">
        <v>6219</v>
      </c>
      <c r="C73" s="940">
        <v>3508</v>
      </c>
      <c r="D73" s="940">
        <v>2712</v>
      </c>
      <c r="E73" s="941" t="s">
        <v>567</v>
      </c>
      <c r="F73" s="940">
        <v>315</v>
      </c>
    </row>
    <row r="74" spans="1:6" ht="10.5" customHeight="1">
      <c r="A74" s="919" t="s">
        <v>67</v>
      </c>
      <c r="B74" s="909">
        <v>3098</v>
      </c>
      <c r="C74" s="909">
        <v>1896</v>
      </c>
      <c r="D74" s="909">
        <v>1202</v>
      </c>
      <c r="E74" s="910" t="s">
        <v>591</v>
      </c>
      <c r="F74" s="909">
        <v>296</v>
      </c>
    </row>
    <row r="75" spans="1:6" ht="13.15" customHeight="1">
      <c r="A75" s="936" t="s">
        <v>68</v>
      </c>
      <c r="B75" s="946">
        <v>101348</v>
      </c>
      <c r="C75" s="946">
        <v>54492</v>
      </c>
      <c r="D75" s="946">
        <v>46857</v>
      </c>
      <c r="E75" s="947" t="s">
        <v>594</v>
      </c>
      <c r="F75" s="946">
        <v>360</v>
      </c>
    </row>
    <row r="76" spans="1:6" s="397" customFormat="1" ht="10.5" customHeight="1">
      <c r="A76" s="933" t="s">
        <v>69</v>
      </c>
      <c r="B76" s="944">
        <v>25430</v>
      </c>
      <c r="C76" s="944">
        <v>13401</v>
      </c>
      <c r="D76" s="944">
        <v>12029</v>
      </c>
      <c r="E76" s="945" t="s">
        <v>599</v>
      </c>
      <c r="F76" s="944">
        <v>352</v>
      </c>
    </row>
    <row r="77" spans="1:6" ht="10.5" customHeight="1">
      <c r="A77" s="922" t="s">
        <v>70</v>
      </c>
      <c r="B77" s="940">
        <v>16519</v>
      </c>
      <c r="C77" s="940">
        <v>8699</v>
      </c>
      <c r="D77" s="940">
        <v>7820</v>
      </c>
      <c r="E77" s="941" t="s">
        <v>614</v>
      </c>
      <c r="F77" s="940">
        <v>381</v>
      </c>
    </row>
    <row r="78" spans="1:6" ht="10.5" customHeight="1">
      <c r="A78" s="919" t="s">
        <v>71</v>
      </c>
      <c r="B78" s="909">
        <v>3097</v>
      </c>
      <c r="C78" s="909">
        <v>1758</v>
      </c>
      <c r="D78" s="909">
        <v>1339</v>
      </c>
      <c r="E78" s="910" t="s">
        <v>602</v>
      </c>
      <c r="F78" s="909">
        <v>337</v>
      </c>
    </row>
    <row r="79" spans="1:6" ht="10.5" customHeight="1">
      <c r="A79" s="922" t="s">
        <v>72</v>
      </c>
      <c r="B79" s="940">
        <v>7061</v>
      </c>
      <c r="C79" s="940">
        <v>3995</v>
      </c>
      <c r="D79" s="940">
        <v>3066</v>
      </c>
      <c r="E79" s="941" t="s">
        <v>593</v>
      </c>
      <c r="F79" s="940">
        <v>386</v>
      </c>
    </row>
    <row r="80" spans="1:6" ht="10.5" customHeight="1">
      <c r="A80" s="919" t="s">
        <v>73</v>
      </c>
      <c r="B80" s="909">
        <v>17253</v>
      </c>
      <c r="C80" s="909">
        <v>9343</v>
      </c>
      <c r="D80" s="909">
        <v>7910</v>
      </c>
      <c r="E80" s="910" t="s">
        <v>567</v>
      </c>
      <c r="F80" s="909">
        <v>355</v>
      </c>
    </row>
    <row r="81" spans="1:6" ht="10.5" customHeight="1">
      <c r="A81" s="922" t="s">
        <v>74</v>
      </c>
      <c r="B81" s="940">
        <v>23595</v>
      </c>
      <c r="C81" s="940">
        <v>12429</v>
      </c>
      <c r="D81" s="940">
        <v>11166</v>
      </c>
      <c r="E81" s="941" t="s">
        <v>591</v>
      </c>
      <c r="F81" s="940">
        <v>378</v>
      </c>
    </row>
    <row r="82" spans="1:6" ht="10.5" customHeight="1">
      <c r="A82" s="919" t="s">
        <v>75</v>
      </c>
      <c r="B82" s="909">
        <v>8394</v>
      </c>
      <c r="C82" s="909">
        <v>4868</v>
      </c>
      <c r="D82" s="909">
        <v>3527</v>
      </c>
      <c r="E82" s="910" t="s">
        <v>579</v>
      </c>
      <c r="F82" s="909">
        <v>304</v>
      </c>
    </row>
    <row r="83" spans="1:6" ht="18" customHeight="1">
      <c r="A83" s="951" t="s">
        <v>76</v>
      </c>
      <c r="B83" s="940">
        <v>1031077</v>
      </c>
      <c r="C83" s="940">
        <v>563750</v>
      </c>
      <c r="D83" s="940">
        <v>467327</v>
      </c>
      <c r="E83" s="941" t="s">
        <v>603</v>
      </c>
      <c r="F83" s="940">
        <v>322</v>
      </c>
    </row>
    <row r="84" spans="1:6" ht="16.899999999999999" customHeight="1">
      <c r="A84" s="950" t="s">
        <v>476</v>
      </c>
      <c r="B84" s="948">
        <v>589354</v>
      </c>
      <c r="C84" s="948">
        <v>322362</v>
      </c>
      <c r="D84" s="948">
        <v>266992</v>
      </c>
      <c r="E84" s="949" t="s">
        <v>603</v>
      </c>
      <c r="F84" s="948">
        <v>326</v>
      </c>
    </row>
    <row r="85" spans="1:6" ht="16.149999999999999" customHeight="1">
      <c r="A85" s="936" t="s">
        <v>78</v>
      </c>
      <c r="B85" s="946">
        <v>83406</v>
      </c>
      <c r="C85" s="946">
        <v>45025</v>
      </c>
      <c r="D85" s="946">
        <v>38381</v>
      </c>
      <c r="E85" s="947" t="s">
        <v>566</v>
      </c>
      <c r="F85" s="946">
        <v>330</v>
      </c>
    </row>
    <row r="86" spans="1:6" s="397" customFormat="1" ht="10.5" customHeight="1">
      <c r="A86" s="933" t="s">
        <v>79</v>
      </c>
      <c r="B86" s="944">
        <v>27793</v>
      </c>
      <c r="C86" s="944">
        <v>14159</v>
      </c>
      <c r="D86" s="944">
        <v>13633</v>
      </c>
      <c r="E86" s="945" t="s">
        <v>613</v>
      </c>
      <c r="F86" s="944">
        <v>400</v>
      </c>
    </row>
    <row r="87" spans="1:6" ht="10.5" customHeight="1">
      <c r="A87" s="929" t="s">
        <v>80</v>
      </c>
      <c r="B87" s="940">
        <v>25626</v>
      </c>
      <c r="C87" s="940">
        <v>13053</v>
      </c>
      <c r="D87" s="940">
        <v>12573</v>
      </c>
      <c r="E87" s="941" t="s">
        <v>612</v>
      </c>
      <c r="F87" s="940">
        <v>406</v>
      </c>
    </row>
    <row r="88" spans="1:6" ht="10.5" customHeight="1">
      <c r="A88" s="930" t="s">
        <v>81</v>
      </c>
      <c r="B88" s="909">
        <v>2167</v>
      </c>
      <c r="C88" s="909">
        <v>1107</v>
      </c>
      <c r="D88" s="909">
        <v>1060</v>
      </c>
      <c r="E88" s="910" t="s">
        <v>564</v>
      </c>
      <c r="F88" s="909">
        <v>340</v>
      </c>
    </row>
    <row r="89" spans="1:6" ht="10.5" customHeight="1">
      <c r="A89" s="922" t="s">
        <v>82</v>
      </c>
      <c r="B89" s="940">
        <v>5918</v>
      </c>
      <c r="C89" s="940">
        <v>3092</v>
      </c>
      <c r="D89" s="940">
        <v>2826</v>
      </c>
      <c r="E89" s="941" t="s">
        <v>589</v>
      </c>
      <c r="F89" s="940">
        <v>349</v>
      </c>
    </row>
    <row r="90" spans="1:6" ht="10.5" customHeight="1">
      <c r="A90" s="919" t="s">
        <v>83</v>
      </c>
      <c r="B90" s="909">
        <v>7587</v>
      </c>
      <c r="C90" s="909">
        <v>4431</v>
      </c>
      <c r="D90" s="909">
        <v>3156</v>
      </c>
      <c r="E90" s="910" t="s">
        <v>553</v>
      </c>
      <c r="F90" s="909">
        <v>325</v>
      </c>
    </row>
    <row r="91" spans="1:6" ht="10.5" customHeight="1">
      <c r="A91" s="922" t="s">
        <v>84</v>
      </c>
      <c r="B91" s="940">
        <v>3260</v>
      </c>
      <c r="C91" s="940">
        <v>1832</v>
      </c>
      <c r="D91" s="940">
        <v>1428</v>
      </c>
      <c r="E91" s="941" t="s">
        <v>563</v>
      </c>
      <c r="F91" s="940">
        <v>323</v>
      </c>
    </row>
    <row r="92" spans="1:6" ht="10.5" customHeight="1">
      <c r="A92" s="919" t="s">
        <v>85</v>
      </c>
      <c r="B92" s="909">
        <v>3915</v>
      </c>
      <c r="C92" s="909">
        <v>2233</v>
      </c>
      <c r="D92" s="909">
        <v>1682</v>
      </c>
      <c r="E92" s="910" t="s">
        <v>611</v>
      </c>
      <c r="F92" s="909">
        <v>294</v>
      </c>
    </row>
    <row r="93" spans="1:6" ht="10.5" customHeight="1">
      <c r="A93" s="922" t="s">
        <v>86</v>
      </c>
      <c r="B93" s="940">
        <v>9501</v>
      </c>
      <c r="C93" s="940">
        <v>5134</v>
      </c>
      <c r="D93" s="940">
        <v>4367</v>
      </c>
      <c r="E93" s="941" t="s">
        <v>563</v>
      </c>
      <c r="F93" s="940">
        <v>369</v>
      </c>
    </row>
    <row r="94" spans="1:6" ht="10.5" customHeight="1">
      <c r="A94" s="919" t="s">
        <v>87</v>
      </c>
      <c r="B94" s="909">
        <v>6424</v>
      </c>
      <c r="C94" s="909">
        <v>3606</v>
      </c>
      <c r="D94" s="909">
        <v>2818</v>
      </c>
      <c r="E94" s="910" t="s">
        <v>567</v>
      </c>
      <c r="F94" s="909">
        <v>276</v>
      </c>
    </row>
    <row r="95" spans="1:6" ht="10.5" customHeight="1">
      <c r="A95" s="922" t="s">
        <v>88</v>
      </c>
      <c r="B95" s="940">
        <v>8929</v>
      </c>
      <c r="C95" s="940">
        <v>4999</v>
      </c>
      <c r="D95" s="940">
        <v>3930</v>
      </c>
      <c r="E95" s="941" t="s">
        <v>608</v>
      </c>
      <c r="F95" s="940">
        <v>279</v>
      </c>
    </row>
    <row r="96" spans="1:6" ht="10.5" customHeight="1">
      <c r="A96" s="919" t="s">
        <v>89</v>
      </c>
      <c r="B96" s="909">
        <v>4950</v>
      </c>
      <c r="C96" s="909">
        <v>2839</v>
      </c>
      <c r="D96" s="909">
        <v>2111</v>
      </c>
      <c r="E96" s="910" t="s">
        <v>606</v>
      </c>
      <c r="F96" s="909">
        <v>205</v>
      </c>
    </row>
    <row r="97" spans="1:6" ht="10.5" customHeight="1">
      <c r="A97" s="922" t="s">
        <v>90</v>
      </c>
      <c r="B97" s="940">
        <v>5129</v>
      </c>
      <c r="C97" s="940">
        <v>2700</v>
      </c>
      <c r="D97" s="940">
        <v>2430</v>
      </c>
      <c r="E97" s="941" t="s">
        <v>589</v>
      </c>
      <c r="F97" s="940">
        <v>348</v>
      </c>
    </row>
    <row r="98" spans="1:6" ht="12" customHeight="1">
      <c r="A98" s="928" t="s">
        <v>91</v>
      </c>
      <c r="B98" s="948">
        <v>55049</v>
      </c>
      <c r="C98" s="948">
        <v>31194</v>
      </c>
      <c r="D98" s="948">
        <v>23855</v>
      </c>
      <c r="E98" s="949" t="s">
        <v>610</v>
      </c>
      <c r="F98" s="948">
        <v>359</v>
      </c>
    </row>
    <row r="99" spans="1:6" s="397" customFormat="1" ht="10.5" customHeight="1">
      <c r="A99" s="925" t="s">
        <v>92</v>
      </c>
      <c r="B99" s="942">
        <v>31765</v>
      </c>
      <c r="C99" s="942">
        <v>16800</v>
      </c>
      <c r="D99" s="942">
        <v>14965</v>
      </c>
      <c r="E99" s="943" t="s">
        <v>606</v>
      </c>
      <c r="F99" s="942">
        <v>389</v>
      </c>
    </row>
    <row r="100" spans="1:6" ht="10.5" customHeight="1">
      <c r="A100" s="919" t="s">
        <v>93</v>
      </c>
      <c r="B100" s="909">
        <v>4958</v>
      </c>
      <c r="C100" s="909">
        <v>3048</v>
      </c>
      <c r="D100" s="909">
        <v>1911</v>
      </c>
      <c r="E100" s="910" t="s">
        <v>557</v>
      </c>
      <c r="F100" s="909">
        <v>361</v>
      </c>
    </row>
    <row r="101" spans="1:6" ht="10.5" customHeight="1">
      <c r="A101" s="922" t="s">
        <v>280</v>
      </c>
      <c r="B101" s="940">
        <v>3049</v>
      </c>
      <c r="C101" s="940">
        <v>1859</v>
      </c>
      <c r="D101" s="940">
        <v>1190</v>
      </c>
      <c r="E101" s="941" t="s">
        <v>580</v>
      </c>
      <c r="F101" s="940">
        <v>287</v>
      </c>
    </row>
    <row r="102" spans="1:6" ht="10.5" customHeight="1">
      <c r="A102" s="919" t="s">
        <v>95</v>
      </c>
      <c r="B102" s="909">
        <v>3999</v>
      </c>
      <c r="C102" s="909">
        <v>2418</v>
      </c>
      <c r="D102" s="909">
        <v>1581</v>
      </c>
      <c r="E102" s="910" t="s">
        <v>596</v>
      </c>
      <c r="F102" s="909">
        <v>334</v>
      </c>
    </row>
    <row r="103" spans="1:6" ht="10.5" customHeight="1">
      <c r="A103" s="922" t="s">
        <v>96</v>
      </c>
      <c r="B103" s="940">
        <v>2946</v>
      </c>
      <c r="C103" s="940">
        <v>1871</v>
      </c>
      <c r="D103" s="940">
        <v>1075</v>
      </c>
      <c r="E103" s="941" t="s">
        <v>609</v>
      </c>
      <c r="F103" s="940">
        <v>300</v>
      </c>
    </row>
    <row r="104" spans="1:6" ht="10.5" customHeight="1">
      <c r="A104" s="919" t="s">
        <v>97</v>
      </c>
      <c r="B104" s="909">
        <v>8333</v>
      </c>
      <c r="C104" s="909">
        <v>5200</v>
      </c>
      <c r="D104" s="909">
        <v>3134</v>
      </c>
      <c r="E104" s="910" t="s">
        <v>568</v>
      </c>
      <c r="F104" s="909">
        <v>325</v>
      </c>
    </row>
    <row r="105" spans="1:6" ht="10.5" customHeight="1">
      <c r="A105" s="936" t="s">
        <v>98</v>
      </c>
      <c r="B105" s="946">
        <v>86556</v>
      </c>
      <c r="C105" s="946">
        <v>48453</v>
      </c>
      <c r="D105" s="946">
        <v>38104</v>
      </c>
      <c r="E105" s="947" t="s">
        <v>604</v>
      </c>
      <c r="F105" s="946">
        <v>328</v>
      </c>
    </row>
    <row r="106" spans="1:6" s="397" customFormat="1" ht="10.5" customHeight="1">
      <c r="A106" s="933" t="s">
        <v>99</v>
      </c>
      <c r="B106" s="944">
        <v>37390</v>
      </c>
      <c r="C106" s="944">
        <v>19901</v>
      </c>
      <c r="D106" s="944">
        <v>17489</v>
      </c>
      <c r="E106" s="945" t="s">
        <v>601</v>
      </c>
      <c r="F106" s="944">
        <v>356</v>
      </c>
    </row>
    <row r="107" spans="1:6" ht="10.5" customHeight="1">
      <c r="A107" s="922" t="s">
        <v>100</v>
      </c>
      <c r="B107" s="940">
        <v>7188</v>
      </c>
      <c r="C107" s="940">
        <v>4445</v>
      </c>
      <c r="D107" s="940">
        <v>2743</v>
      </c>
      <c r="E107" s="941" t="s">
        <v>581</v>
      </c>
      <c r="F107" s="940">
        <v>295</v>
      </c>
    </row>
    <row r="108" spans="1:6" ht="10.5" customHeight="1">
      <c r="A108" s="919" t="s">
        <v>101</v>
      </c>
      <c r="B108" s="909">
        <v>4479</v>
      </c>
      <c r="C108" s="909">
        <v>2871</v>
      </c>
      <c r="D108" s="909">
        <v>1608</v>
      </c>
      <c r="E108" s="910" t="s">
        <v>568</v>
      </c>
      <c r="F108" s="909">
        <v>313</v>
      </c>
    </row>
    <row r="109" spans="1:6" ht="10.5" customHeight="1">
      <c r="A109" s="922" t="s">
        <v>102</v>
      </c>
      <c r="B109" s="940">
        <v>3551</v>
      </c>
      <c r="C109" s="940">
        <v>2121</v>
      </c>
      <c r="D109" s="940">
        <v>1430</v>
      </c>
      <c r="E109" s="941" t="s">
        <v>580</v>
      </c>
      <c r="F109" s="940">
        <v>322</v>
      </c>
    </row>
    <row r="110" spans="1:6" ht="10.5" customHeight="1">
      <c r="A110" s="919" t="s">
        <v>103</v>
      </c>
      <c r="B110" s="909">
        <v>4178</v>
      </c>
      <c r="C110" s="909">
        <v>2666</v>
      </c>
      <c r="D110" s="909">
        <v>1512</v>
      </c>
      <c r="E110" s="910" t="s">
        <v>609</v>
      </c>
      <c r="F110" s="909">
        <v>294</v>
      </c>
    </row>
    <row r="111" spans="1:6" s="397" customFormat="1" ht="10.5" customHeight="1">
      <c r="A111" s="925" t="s">
        <v>104</v>
      </c>
      <c r="B111" s="942">
        <v>23105</v>
      </c>
      <c r="C111" s="942">
        <v>12286</v>
      </c>
      <c r="D111" s="942">
        <v>10819</v>
      </c>
      <c r="E111" s="943" t="s">
        <v>581</v>
      </c>
      <c r="F111" s="942">
        <v>322</v>
      </c>
    </row>
    <row r="112" spans="1:6" ht="10.5" customHeight="1">
      <c r="A112" s="919" t="s">
        <v>279</v>
      </c>
      <c r="B112" s="909">
        <v>3608</v>
      </c>
      <c r="C112" s="909">
        <v>2262</v>
      </c>
      <c r="D112" s="909">
        <v>1346</v>
      </c>
      <c r="E112" s="910" t="s">
        <v>586</v>
      </c>
      <c r="F112" s="909">
        <v>300</v>
      </c>
    </row>
    <row r="113" spans="1:9" ht="10.5" customHeight="1">
      <c r="A113" s="922" t="s">
        <v>106</v>
      </c>
      <c r="B113" s="940">
        <v>3057</v>
      </c>
      <c r="C113" s="940">
        <v>1901</v>
      </c>
      <c r="D113" s="940">
        <v>1156</v>
      </c>
      <c r="E113" s="941" t="s">
        <v>576</v>
      </c>
      <c r="F113" s="940">
        <v>273</v>
      </c>
    </row>
    <row r="114" spans="1:9" ht="9.9499999999999993" customHeight="1">
      <c r="A114" s="911"/>
      <c r="B114" s="909"/>
      <c r="C114" s="910"/>
      <c r="D114" s="909"/>
      <c r="E114" s="910"/>
      <c r="F114" s="909"/>
    </row>
    <row r="115" spans="1:9" ht="22.15" customHeight="1">
      <c r="A115" s="908" t="s">
        <v>548</v>
      </c>
      <c r="B115" s="908"/>
      <c r="C115" s="908"/>
      <c r="D115" s="908"/>
      <c r="E115" s="908"/>
      <c r="F115" s="908"/>
    </row>
    <row r="116" spans="1:9" ht="12" customHeight="1">
      <c r="A116" s="907" t="s">
        <v>547</v>
      </c>
      <c r="B116" s="906"/>
      <c r="C116" s="906"/>
      <c r="D116" s="904"/>
      <c r="E116" s="905"/>
      <c r="F116" s="904"/>
    </row>
    <row r="117" spans="1:9" ht="15.95" customHeight="1">
      <c r="A117" s="928" t="s">
        <v>107</v>
      </c>
      <c r="B117" s="926">
        <v>67838</v>
      </c>
      <c r="C117" s="926">
        <v>36490</v>
      </c>
      <c r="D117" s="926">
        <v>31348</v>
      </c>
      <c r="E117" s="927" t="s">
        <v>592</v>
      </c>
      <c r="F117" s="926">
        <v>361</v>
      </c>
    </row>
    <row r="118" spans="1:9" s="397" customFormat="1" ht="11.45" customHeight="1">
      <c r="A118" s="925" t="s">
        <v>108</v>
      </c>
      <c r="B118" s="923">
        <v>39161</v>
      </c>
      <c r="C118" s="923">
        <v>20344</v>
      </c>
      <c r="D118" s="923">
        <v>18818</v>
      </c>
      <c r="E118" s="924" t="s">
        <v>606</v>
      </c>
      <c r="F118" s="923">
        <v>373</v>
      </c>
    </row>
    <row r="119" spans="1:9" ht="11.45" customHeight="1">
      <c r="A119" s="919" t="s">
        <v>109</v>
      </c>
      <c r="B119" s="917">
        <v>13992</v>
      </c>
      <c r="C119" s="917">
        <v>7745</v>
      </c>
      <c r="D119" s="917">
        <v>6247</v>
      </c>
      <c r="E119" s="918" t="s">
        <v>575</v>
      </c>
      <c r="F119" s="917">
        <v>361</v>
      </c>
    </row>
    <row r="120" spans="1:9" ht="11.45" customHeight="1">
      <c r="A120" s="922" t="s">
        <v>110</v>
      </c>
      <c r="B120" s="920">
        <v>9071</v>
      </c>
      <c r="C120" s="920">
        <v>4997</v>
      </c>
      <c r="D120" s="920">
        <v>4074</v>
      </c>
      <c r="E120" s="921" t="s">
        <v>575</v>
      </c>
      <c r="F120" s="920">
        <v>329</v>
      </c>
    </row>
    <row r="121" spans="1:9" ht="11.45" customHeight="1">
      <c r="A121" s="919" t="s">
        <v>111</v>
      </c>
      <c r="B121" s="917">
        <v>5614</v>
      </c>
      <c r="C121" s="917">
        <v>3405</v>
      </c>
      <c r="D121" s="917">
        <v>2209</v>
      </c>
      <c r="E121" s="918" t="s">
        <v>598</v>
      </c>
      <c r="F121" s="917">
        <v>335</v>
      </c>
    </row>
    <row r="122" spans="1:9" ht="16.149999999999999" customHeight="1">
      <c r="A122" s="936" t="s">
        <v>112</v>
      </c>
      <c r="B122" s="934">
        <v>54539</v>
      </c>
      <c r="C122" s="934">
        <v>29508</v>
      </c>
      <c r="D122" s="934">
        <v>25032</v>
      </c>
      <c r="E122" s="935" t="s">
        <v>601</v>
      </c>
      <c r="F122" s="934">
        <v>302</v>
      </c>
    </row>
    <row r="123" spans="1:9" s="397" customFormat="1" ht="11.45" customHeight="1">
      <c r="A123" s="933" t="s">
        <v>113</v>
      </c>
      <c r="B123" s="931">
        <v>20852</v>
      </c>
      <c r="C123" s="931">
        <v>10828</v>
      </c>
      <c r="D123" s="931">
        <v>10025</v>
      </c>
      <c r="E123" s="932" t="s">
        <v>601</v>
      </c>
      <c r="F123" s="931">
        <v>325</v>
      </c>
    </row>
    <row r="124" spans="1:9" ht="11.45" customHeight="1">
      <c r="A124" s="922" t="s">
        <v>114</v>
      </c>
      <c r="B124" s="920">
        <v>4823</v>
      </c>
      <c r="C124" s="920">
        <v>2896</v>
      </c>
      <c r="D124" s="920">
        <v>1927</v>
      </c>
      <c r="E124" s="921" t="s">
        <v>567</v>
      </c>
      <c r="F124" s="920">
        <v>268</v>
      </c>
    </row>
    <row r="125" spans="1:9" ht="11.45" customHeight="1">
      <c r="A125" s="919" t="s">
        <v>115</v>
      </c>
      <c r="B125" s="917">
        <v>13414</v>
      </c>
      <c r="C125" s="917">
        <v>7355</v>
      </c>
      <c r="D125" s="917">
        <v>6059</v>
      </c>
      <c r="E125" s="918" t="s">
        <v>601</v>
      </c>
      <c r="F125" s="917">
        <v>297</v>
      </c>
    </row>
    <row r="126" spans="1:9" ht="11.45" customHeight="1">
      <c r="A126" s="922" t="s">
        <v>116</v>
      </c>
      <c r="B126" s="920">
        <v>1943</v>
      </c>
      <c r="C126" s="920">
        <v>1196</v>
      </c>
      <c r="D126" s="920">
        <v>747</v>
      </c>
      <c r="E126" s="921" t="s">
        <v>608</v>
      </c>
      <c r="F126" s="920">
        <v>244</v>
      </c>
      <c r="I126" s="939"/>
    </row>
    <row r="127" spans="1:9" ht="11.45" customHeight="1">
      <c r="A127" s="919" t="s">
        <v>117</v>
      </c>
      <c r="B127" s="917">
        <v>5898</v>
      </c>
      <c r="C127" s="917">
        <v>3225</v>
      </c>
      <c r="D127" s="917">
        <v>2673</v>
      </c>
      <c r="E127" s="918" t="s">
        <v>604</v>
      </c>
      <c r="F127" s="917">
        <v>295</v>
      </c>
    </row>
    <row r="128" spans="1:9" ht="11.45" customHeight="1">
      <c r="A128" s="922" t="s">
        <v>118</v>
      </c>
      <c r="B128" s="920">
        <v>7609</v>
      </c>
      <c r="C128" s="920">
        <v>4008</v>
      </c>
      <c r="D128" s="920">
        <v>3601</v>
      </c>
      <c r="E128" s="921" t="s">
        <v>592</v>
      </c>
      <c r="F128" s="920">
        <v>302</v>
      </c>
    </row>
    <row r="129" spans="1:6" ht="16.149999999999999" customHeight="1">
      <c r="A129" s="928" t="s">
        <v>119</v>
      </c>
      <c r="B129" s="926">
        <v>68509</v>
      </c>
      <c r="C129" s="926">
        <v>38350</v>
      </c>
      <c r="D129" s="926">
        <v>30159</v>
      </c>
      <c r="E129" s="927" t="s">
        <v>592</v>
      </c>
      <c r="F129" s="926">
        <v>333</v>
      </c>
    </row>
    <row r="130" spans="1:6" s="397" customFormat="1" ht="11.45" customHeight="1">
      <c r="A130" s="925" t="s">
        <v>120</v>
      </c>
      <c r="B130" s="923">
        <v>40192</v>
      </c>
      <c r="C130" s="923">
        <v>22095</v>
      </c>
      <c r="D130" s="923">
        <v>18097</v>
      </c>
      <c r="E130" s="924" t="s">
        <v>592</v>
      </c>
      <c r="F130" s="923">
        <v>356</v>
      </c>
    </row>
    <row r="131" spans="1:6" ht="11.45" customHeight="1">
      <c r="A131" s="919" t="s">
        <v>121</v>
      </c>
      <c r="B131" s="917">
        <v>6810</v>
      </c>
      <c r="C131" s="917">
        <v>3980</v>
      </c>
      <c r="D131" s="917">
        <v>2830</v>
      </c>
      <c r="E131" s="918" t="s">
        <v>607</v>
      </c>
      <c r="F131" s="917">
        <v>314</v>
      </c>
    </row>
    <row r="132" spans="1:6" ht="11.45" customHeight="1">
      <c r="A132" s="922" t="s">
        <v>122</v>
      </c>
      <c r="B132" s="920">
        <v>4405</v>
      </c>
      <c r="C132" s="920">
        <v>2466</v>
      </c>
      <c r="D132" s="920">
        <v>1939</v>
      </c>
      <c r="E132" s="921" t="s">
        <v>565</v>
      </c>
      <c r="F132" s="920">
        <v>328</v>
      </c>
    </row>
    <row r="133" spans="1:6" ht="11.45" customHeight="1">
      <c r="A133" s="919" t="s">
        <v>123</v>
      </c>
      <c r="B133" s="917">
        <v>3692</v>
      </c>
      <c r="C133" s="917">
        <v>2228</v>
      </c>
      <c r="D133" s="917">
        <v>1465</v>
      </c>
      <c r="E133" s="918" t="s">
        <v>563</v>
      </c>
      <c r="F133" s="917">
        <v>262</v>
      </c>
    </row>
    <row r="134" spans="1:6" ht="11.45" customHeight="1">
      <c r="A134" s="922" t="s">
        <v>124</v>
      </c>
      <c r="B134" s="920">
        <v>10895</v>
      </c>
      <c r="C134" s="920">
        <v>6101</v>
      </c>
      <c r="D134" s="920">
        <v>4794</v>
      </c>
      <c r="E134" s="921" t="s">
        <v>606</v>
      </c>
      <c r="F134" s="920">
        <v>306</v>
      </c>
    </row>
    <row r="135" spans="1:6" ht="11.45" customHeight="1">
      <c r="A135" s="919" t="s">
        <v>125</v>
      </c>
      <c r="B135" s="917">
        <v>2514</v>
      </c>
      <c r="C135" s="917">
        <v>1480</v>
      </c>
      <c r="D135" s="917">
        <v>1034</v>
      </c>
      <c r="E135" s="918" t="s">
        <v>605</v>
      </c>
      <c r="F135" s="917">
        <v>321</v>
      </c>
    </row>
    <row r="136" spans="1:6" ht="16.149999999999999" customHeight="1">
      <c r="A136" s="936" t="s">
        <v>126</v>
      </c>
      <c r="B136" s="934">
        <v>80365</v>
      </c>
      <c r="C136" s="934">
        <v>43830</v>
      </c>
      <c r="D136" s="934">
        <v>36535</v>
      </c>
      <c r="E136" s="935" t="s">
        <v>567</v>
      </c>
      <c r="F136" s="934">
        <v>271</v>
      </c>
    </row>
    <row r="137" spans="1:6" s="397" customFormat="1" ht="11.45" customHeight="1">
      <c r="A137" s="933" t="s">
        <v>127</v>
      </c>
      <c r="B137" s="931">
        <v>39011</v>
      </c>
      <c r="C137" s="931">
        <v>20622</v>
      </c>
      <c r="D137" s="931">
        <v>18389</v>
      </c>
      <c r="E137" s="932" t="s">
        <v>598</v>
      </c>
      <c r="F137" s="931">
        <v>356</v>
      </c>
    </row>
    <row r="138" spans="1:6" ht="11.45" customHeight="1">
      <c r="A138" s="922" t="s">
        <v>128</v>
      </c>
      <c r="B138" s="920">
        <v>8569</v>
      </c>
      <c r="C138" s="920">
        <v>4421</v>
      </c>
      <c r="D138" s="920">
        <v>4148</v>
      </c>
      <c r="E138" s="921" t="s">
        <v>604</v>
      </c>
      <c r="F138" s="920">
        <v>343</v>
      </c>
    </row>
    <row r="139" spans="1:6" s="397" customFormat="1" ht="11.45" customHeight="1">
      <c r="A139" s="933" t="s">
        <v>129</v>
      </c>
      <c r="B139" s="931">
        <v>20940</v>
      </c>
      <c r="C139" s="931">
        <v>11870</v>
      </c>
      <c r="D139" s="931">
        <v>9070</v>
      </c>
      <c r="E139" s="932" t="s">
        <v>557</v>
      </c>
      <c r="F139" s="931">
        <v>195</v>
      </c>
    </row>
    <row r="140" spans="1:6" ht="11.45" customHeight="1">
      <c r="A140" s="922" t="s">
        <v>130</v>
      </c>
      <c r="B140" s="920">
        <v>7188</v>
      </c>
      <c r="C140" s="920">
        <v>3984</v>
      </c>
      <c r="D140" s="920">
        <v>3204</v>
      </c>
      <c r="E140" s="921" t="s">
        <v>565</v>
      </c>
      <c r="F140" s="920">
        <v>338</v>
      </c>
    </row>
    <row r="141" spans="1:6" ht="11.45" customHeight="1">
      <c r="A141" s="919" t="s">
        <v>131</v>
      </c>
      <c r="B141" s="917">
        <v>4658</v>
      </c>
      <c r="C141" s="917">
        <v>2934</v>
      </c>
      <c r="D141" s="917">
        <v>1724</v>
      </c>
      <c r="E141" s="918" t="s">
        <v>575</v>
      </c>
      <c r="F141" s="917">
        <v>140</v>
      </c>
    </row>
    <row r="142" spans="1:6" ht="16.149999999999999" customHeight="1">
      <c r="A142" s="936" t="s">
        <v>132</v>
      </c>
      <c r="B142" s="934">
        <v>93091</v>
      </c>
      <c r="C142" s="934">
        <v>49512</v>
      </c>
      <c r="D142" s="934">
        <v>43580</v>
      </c>
      <c r="E142" s="935" t="s">
        <v>603</v>
      </c>
      <c r="F142" s="934">
        <v>347</v>
      </c>
    </row>
    <row r="143" spans="1:6" s="397" customFormat="1" ht="11.45" customHeight="1">
      <c r="A143" s="933" t="s">
        <v>133</v>
      </c>
      <c r="B143" s="931">
        <v>60904</v>
      </c>
      <c r="C143" s="931">
        <v>31110</v>
      </c>
      <c r="D143" s="931">
        <v>29794</v>
      </c>
      <c r="E143" s="932" t="s">
        <v>592</v>
      </c>
      <c r="F143" s="931">
        <v>357</v>
      </c>
    </row>
    <row r="144" spans="1:6" ht="11.45" customHeight="1">
      <c r="A144" s="922" t="s">
        <v>134</v>
      </c>
      <c r="B144" s="920">
        <v>14073</v>
      </c>
      <c r="C144" s="920">
        <v>7620</v>
      </c>
      <c r="D144" s="920">
        <v>6453</v>
      </c>
      <c r="E144" s="921" t="s">
        <v>594</v>
      </c>
      <c r="F144" s="920">
        <v>344</v>
      </c>
    </row>
    <row r="145" spans="1:6" ht="11.45" customHeight="1">
      <c r="A145" s="919" t="s">
        <v>135</v>
      </c>
      <c r="B145" s="917">
        <v>3285</v>
      </c>
      <c r="C145" s="917">
        <v>1850</v>
      </c>
      <c r="D145" s="917">
        <v>1435</v>
      </c>
      <c r="E145" s="918" t="s">
        <v>576</v>
      </c>
      <c r="F145" s="917">
        <v>326</v>
      </c>
    </row>
    <row r="146" spans="1:6" ht="11.45" customHeight="1">
      <c r="A146" s="922" t="s">
        <v>136</v>
      </c>
      <c r="B146" s="920">
        <v>3543</v>
      </c>
      <c r="C146" s="920">
        <v>2183</v>
      </c>
      <c r="D146" s="920">
        <v>1360</v>
      </c>
      <c r="E146" s="921" t="s">
        <v>578</v>
      </c>
      <c r="F146" s="920">
        <v>304</v>
      </c>
    </row>
    <row r="147" spans="1:6" ht="11.45" customHeight="1">
      <c r="A147" s="919" t="s">
        <v>137</v>
      </c>
      <c r="B147" s="917">
        <v>2246</v>
      </c>
      <c r="C147" s="917">
        <v>1270</v>
      </c>
      <c r="D147" s="917">
        <v>976</v>
      </c>
      <c r="E147" s="918" t="s">
        <v>567</v>
      </c>
      <c r="F147" s="917">
        <v>343</v>
      </c>
    </row>
    <row r="148" spans="1:6" ht="11.45" customHeight="1">
      <c r="A148" s="922" t="s">
        <v>138</v>
      </c>
      <c r="B148" s="920">
        <v>3195</v>
      </c>
      <c r="C148" s="920">
        <v>1855</v>
      </c>
      <c r="D148" s="920">
        <v>1340</v>
      </c>
      <c r="E148" s="921" t="s">
        <v>602</v>
      </c>
      <c r="F148" s="920">
        <v>333</v>
      </c>
    </row>
    <row r="149" spans="1:6" ht="11.45" customHeight="1">
      <c r="A149" s="919" t="s">
        <v>139</v>
      </c>
      <c r="B149" s="917">
        <v>5847</v>
      </c>
      <c r="C149" s="917">
        <v>3625</v>
      </c>
      <c r="D149" s="917">
        <v>2222</v>
      </c>
      <c r="E149" s="918" t="s">
        <v>581</v>
      </c>
      <c r="F149" s="917">
        <v>309</v>
      </c>
    </row>
    <row r="150" spans="1:6" ht="18" customHeight="1">
      <c r="A150" s="938" t="s">
        <v>388</v>
      </c>
      <c r="B150" s="934">
        <v>441723</v>
      </c>
      <c r="C150" s="934">
        <v>241388</v>
      </c>
      <c r="D150" s="934">
        <v>200335</v>
      </c>
      <c r="E150" s="935" t="s">
        <v>589</v>
      </c>
      <c r="F150" s="934">
        <v>316</v>
      </c>
    </row>
    <row r="151" spans="1:6" ht="12" customHeight="1">
      <c r="A151" s="928" t="s">
        <v>141</v>
      </c>
      <c r="B151" s="926">
        <v>34539</v>
      </c>
      <c r="C151" s="926">
        <v>20556</v>
      </c>
      <c r="D151" s="926">
        <v>13983</v>
      </c>
      <c r="E151" s="927" t="s">
        <v>553</v>
      </c>
      <c r="F151" s="926">
        <v>346</v>
      </c>
    </row>
    <row r="152" spans="1:6" s="397" customFormat="1" ht="12" customHeight="1">
      <c r="A152" s="925" t="s">
        <v>142</v>
      </c>
      <c r="B152" s="923">
        <v>16713</v>
      </c>
      <c r="C152" s="923">
        <v>10200</v>
      </c>
      <c r="D152" s="923">
        <v>6513</v>
      </c>
      <c r="E152" s="924" t="s">
        <v>601</v>
      </c>
      <c r="F152" s="923">
        <v>413</v>
      </c>
    </row>
    <row r="153" spans="1:6" ht="12" customHeight="1">
      <c r="A153" s="919" t="s">
        <v>143</v>
      </c>
      <c r="B153" s="917">
        <v>5161</v>
      </c>
      <c r="C153" s="917">
        <v>2945</v>
      </c>
      <c r="D153" s="917">
        <v>2216</v>
      </c>
      <c r="E153" s="918" t="s">
        <v>600</v>
      </c>
      <c r="F153" s="917">
        <v>299</v>
      </c>
    </row>
    <row r="154" spans="1:6" ht="12" customHeight="1">
      <c r="A154" s="922" t="s">
        <v>144</v>
      </c>
      <c r="B154" s="920">
        <v>5012</v>
      </c>
      <c r="C154" s="920">
        <v>3146</v>
      </c>
      <c r="D154" s="920">
        <v>1866</v>
      </c>
      <c r="E154" s="921" t="s">
        <v>556</v>
      </c>
      <c r="F154" s="920">
        <v>349</v>
      </c>
    </row>
    <row r="155" spans="1:6" ht="12" customHeight="1">
      <c r="A155" s="919" t="s">
        <v>145</v>
      </c>
      <c r="B155" s="917">
        <v>7654</v>
      </c>
      <c r="C155" s="917">
        <v>4265</v>
      </c>
      <c r="D155" s="917">
        <v>3389</v>
      </c>
      <c r="E155" s="918" t="s">
        <v>572</v>
      </c>
      <c r="F155" s="917">
        <v>275</v>
      </c>
    </row>
    <row r="156" spans="1:6" ht="14.1" customHeight="1">
      <c r="A156" s="936" t="s">
        <v>146</v>
      </c>
      <c r="B156" s="934">
        <v>46507</v>
      </c>
      <c r="C156" s="934">
        <v>26429</v>
      </c>
      <c r="D156" s="934">
        <v>20079</v>
      </c>
      <c r="E156" s="935" t="s">
        <v>599</v>
      </c>
      <c r="F156" s="934">
        <v>300</v>
      </c>
    </row>
    <row r="157" spans="1:6" s="397" customFormat="1" ht="12" customHeight="1">
      <c r="A157" s="933" t="s">
        <v>147</v>
      </c>
      <c r="B157" s="931">
        <v>24443</v>
      </c>
      <c r="C157" s="931">
        <v>13410</v>
      </c>
      <c r="D157" s="931">
        <v>11033</v>
      </c>
      <c r="E157" s="932" t="s">
        <v>598</v>
      </c>
      <c r="F157" s="931">
        <v>358</v>
      </c>
    </row>
    <row r="158" spans="1:6" ht="12" customHeight="1">
      <c r="A158" s="929" t="s">
        <v>148</v>
      </c>
      <c r="B158" s="920">
        <v>20278</v>
      </c>
      <c r="C158" s="920">
        <v>10812</v>
      </c>
      <c r="D158" s="920">
        <v>9466</v>
      </c>
      <c r="E158" s="921" t="s">
        <v>597</v>
      </c>
      <c r="F158" s="920">
        <v>360</v>
      </c>
    </row>
    <row r="159" spans="1:6" ht="12" customHeight="1">
      <c r="A159" s="930" t="s">
        <v>149</v>
      </c>
      <c r="B159" s="917">
        <v>4165</v>
      </c>
      <c r="C159" s="917">
        <v>2597</v>
      </c>
      <c r="D159" s="917">
        <v>1567</v>
      </c>
      <c r="E159" s="918" t="s">
        <v>596</v>
      </c>
      <c r="F159" s="917">
        <v>345</v>
      </c>
    </row>
    <row r="160" spans="1:6" ht="12" customHeight="1">
      <c r="A160" s="922" t="s">
        <v>150</v>
      </c>
      <c r="B160" s="920">
        <v>3915</v>
      </c>
      <c r="C160" s="920">
        <v>2250</v>
      </c>
      <c r="D160" s="920">
        <v>1665</v>
      </c>
      <c r="E160" s="921" t="s">
        <v>563</v>
      </c>
      <c r="F160" s="920">
        <v>256</v>
      </c>
    </row>
    <row r="161" spans="1:6" ht="12" customHeight="1">
      <c r="A161" s="919" t="s">
        <v>151</v>
      </c>
      <c r="B161" s="917">
        <v>1869</v>
      </c>
      <c r="C161" s="917">
        <v>1097</v>
      </c>
      <c r="D161" s="917">
        <v>772</v>
      </c>
      <c r="E161" s="918" t="s">
        <v>553</v>
      </c>
      <c r="F161" s="917">
        <v>287</v>
      </c>
    </row>
    <row r="162" spans="1:6" ht="12" customHeight="1">
      <c r="A162" s="922" t="s">
        <v>152</v>
      </c>
      <c r="B162" s="920">
        <v>1953</v>
      </c>
      <c r="C162" s="920">
        <v>1206</v>
      </c>
      <c r="D162" s="920">
        <v>747</v>
      </c>
      <c r="E162" s="921" t="s">
        <v>595</v>
      </c>
      <c r="F162" s="920">
        <v>214</v>
      </c>
    </row>
    <row r="163" spans="1:6" ht="12" customHeight="1">
      <c r="A163" s="919" t="s">
        <v>153</v>
      </c>
      <c r="B163" s="917">
        <v>2345</v>
      </c>
      <c r="C163" s="917">
        <v>1478</v>
      </c>
      <c r="D163" s="917">
        <v>867</v>
      </c>
      <c r="E163" s="918" t="s">
        <v>594</v>
      </c>
      <c r="F163" s="917">
        <v>245</v>
      </c>
    </row>
    <row r="164" spans="1:6" ht="12" customHeight="1">
      <c r="A164" s="922" t="s">
        <v>154</v>
      </c>
      <c r="B164" s="920">
        <v>2851</v>
      </c>
      <c r="C164" s="920">
        <v>1681</v>
      </c>
      <c r="D164" s="920">
        <v>1170</v>
      </c>
      <c r="E164" s="921" t="s">
        <v>557</v>
      </c>
      <c r="F164" s="920">
        <v>245</v>
      </c>
    </row>
    <row r="165" spans="1:6" ht="12" customHeight="1">
      <c r="A165" s="919" t="s">
        <v>155</v>
      </c>
      <c r="B165" s="917">
        <v>2180</v>
      </c>
      <c r="C165" s="917">
        <v>1363</v>
      </c>
      <c r="D165" s="917">
        <v>817</v>
      </c>
      <c r="E165" s="918" t="s">
        <v>593</v>
      </c>
      <c r="F165" s="917">
        <v>246</v>
      </c>
    </row>
    <row r="166" spans="1:6" ht="12" customHeight="1">
      <c r="A166" s="922" t="s">
        <v>156</v>
      </c>
      <c r="B166" s="937">
        <v>6952</v>
      </c>
      <c r="C166" s="920">
        <v>3944</v>
      </c>
      <c r="D166" s="920">
        <v>3008</v>
      </c>
      <c r="E166" s="921" t="s">
        <v>573</v>
      </c>
      <c r="F166" s="920">
        <v>272</v>
      </c>
    </row>
    <row r="167" spans="1:6" ht="9.9499999999999993" customHeight="1">
      <c r="A167" s="911"/>
      <c r="B167" s="909"/>
      <c r="C167" s="910"/>
      <c r="D167" s="909"/>
      <c r="E167" s="910"/>
      <c r="F167" s="909"/>
    </row>
    <row r="168" spans="1:6" ht="22.15" customHeight="1">
      <c r="A168" s="908" t="s">
        <v>548</v>
      </c>
      <c r="B168" s="908"/>
      <c r="C168" s="908"/>
      <c r="D168" s="908"/>
      <c r="E168" s="908"/>
      <c r="F168" s="908"/>
    </row>
    <row r="169" spans="1:6" ht="12" customHeight="1">
      <c r="A169" s="907" t="s">
        <v>547</v>
      </c>
      <c r="B169" s="906"/>
      <c r="C169" s="906"/>
      <c r="D169" s="904"/>
      <c r="E169" s="905"/>
      <c r="F169" s="904"/>
    </row>
    <row r="170" spans="1:6" ht="15.95" customHeight="1">
      <c r="A170" s="928" t="s">
        <v>157</v>
      </c>
      <c r="B170" s="926">
        <v>28881</v>
      </c>
      <c r="C170" s="926">
        <v>16047</v>
      </c>
      <c r="D170" s="926">
        <v>12834</v>
      </c>
      <c r="E170" s="927" t="s">
        <v>575</v>
      </c>
      <c r="F170" s="926">
        <v>302</v>
      </c>
    </row>
    <row r="171" spans="1:6" s="397" customFormat="1" ht="11.45" customHeight="1">
      <c r="A171" s="925" t="s">
        <v>158</v>
      </c>
      <c r="B171" s="923">
        <v>14934</v>
      </c>
      <c r="C171" s="923">
        <v>8354</v>
      </c>
      <c r="D171" s="923">
        <v>6580</v>
      </c>
      <c r="E171" s="924" t="s">
        <v>592</v>
      </c>
      <c r="F171" s="923">
        <v>315</v>
      </c>
    </row>
    <row r="172" spans="1:6" ht="11.45" customHeight="1">
      <c r="A172" s="919" t="s">
        <v>159</v>
      </c>
      <c r="B172" s="917">
        <v>2904</v>
      </c>
      <c r="C172" s="917">
        <v>1835</v>
      </c>
      <c r="D172" s="917">
        <v>1069</v>
      </c>
      <c r="E172" s="918" t="s">
        <v>591</v>
      </c>
      <c r="F172" s="917">
        <v>289</v>
      </c>
    </row>
    <row r="173" spans="1:6" ht="11.45" customHeight="1">
      <c r="A173" s="922" t="s">
        <v>160</v>
      </c>
      <c r="B173" s="920">
        <v>7122</v>
      </c>
      <c r="C173" s="920">
        <v>3718</v>
      </c>
      <c r="D173" s="920">
        <v>3403</v>
      </c>
      <c r="E173" s="921" t="s">
        <v>590</v>
      </c>
      <c r="F173" s="920">
        <v>285</v>
      </c>
    </row>
    <row r="174" spans="1:6" ht="11.45" customHeight="1">
      <c r="A174" s="919" t="s">
        <v>161</v>
      </c>
      <c r="B174" s="917">
        <v>3921</v>
      </c>
      <c r="C174" s="917">
        <v>2141</v>
      </c>
      <c r="D174" s="917">
        <v>1780</v>
      </c>
      <c r="E174" s="918" t="s">
        <v>589</v>
      </c>
      <c r="F174" s="917">
        <v>300</v>
      </c>
    </row>
    <row r="175" spans="1:6" ht="13.15" customHeight="1">
      <c r="A175" s="936" t="s">
        <v>162</v>
      </c>
      <c r="B175" s="934">
        <v>57614</v>
      </c>
      <c r="C175" s="934">
        <v>30792</v>
      </c>
      <c r="D175" s="934">
        <v>26822</v>
      </c>
      <c r="E175" s="935" t="s">
        <v>567</v>
      </c>
      <c r="F175" s="934">
        <v>315</v>
      </c>
    </row>
    <row r="176" spans="1:6" s="397" customFormat="1" ht="11.45" customHeight="1">
      <c r="A176" s="933" t="s">
        <v>163</v>
      </c>
      <c r="B176" s="931">
        <v>40337</v>
      </c>
      <c r="C176" s="931">
        <v>21062</v>
      </c>
      <c r="D176" s="931">
        <v>19275</v>
      </c>
      <c r="E176" s="932" t="s">
        <v>588</v>
      </c>
      <c r="F176" s="931">
        <v>327</v>
      </c>
    </row>
    <row r="177" spans="1:6" ht="11.45" customHeight="1">
      <c r="A177" s="922" t="s">
        <v>164</v>
      </c>
      <c r="B177" s="920">
        <v>2171</v>
      </c>
      <c r="C177" s="920">
        <v>1279</v>
      </c>
      <c r="D177" s="920">
        <v>892</v>
      </c>
      <c r="E177" s="921" t="s">
        <v>587</v>
      </c>
      <c r="F177" s="920">
        <v>235</v>
      </c>
    </row>
    <row r="178" spans="1:6" ht="11.45" customHeight="1">
      <c r="A178" s="919" t="s">
        <v>165</v>
      </c>
      <c r="B178" s="917">
        <v>8327</v>
      </c>
      <c r="C178" s="917">
        <v>4502</v>
      </c>
      <c r="D178" s="917">
        <v>3825</v>
      </c>
      <c r="E178" s="918" t="s">
        <v>586</v>
      </c>
      <c r="F178" s="917">
        <v>327</v>
      </c>
    </row>
    <row r="179" spans="1:6" ht="11.45" customHeight="1">
      <c r="A179" s="922" t="s">
        <v>166</v>
      </c>
      <c r="B179" s="920">
        <v>4758</v>
      </c>
      <c r="C179" s="920">
        <v>2658</v>
      </c>
      <c r="D179" s="920">
        <v>2099</v>
      </c>
      <c r="E179" s="921" t="s">
        <v>555</v>
      </c>
      <c r="F179" s="920">
        <v>266</v>
      </c>
    </row>
    <row r="180" spans="1:6" ht="11.45" customHeight="1">
      <c r="A180" s="919" t="s">
        <v>167</v>
      </c>
      <c r="B180" s="917">
        <v>1749</v>
      </c>
      <c r="C180" s="917">
        <v>1116</v>
      </c>
      <c r="D180" s="917">
        <v>633</v>
      </c>
      <c r="E180" s="918" t="s">
        <v>559</v>
      </c>
      <c r="F180" s="917">
        <v>281</v>
      </c>
    </row>
    <row r="181" spans="1:6" ht="11.45" customHeight="1">
      <c r="A181" s="922" t="s">
        <v>168</v>
      </c>
      <c r="B181" s="920">
        <v>272</v>
      </c>
      <c r="C181" s="920">
        <v>175</v>
      </c>
      <c r="D181" s="920">
        <v>97</v>
      </c>
      <c r="E181" s="921" t="s">
        <v>574</v>
      </c>
      <c r="F181" s="920">
        <v>266</v>
      </c>
    </row>
    <row r="182" spans="1:6" ht="13.15" customHeight="1">
      <c r="A182" s="928" t="s">
        <v>169</v>
      </c>
      <c r="B182" s="926">
        <v>119534</v>
      </c>
      <c r="C182" s="926">
        <v>60873</v>
      </c>
      <c r="D182" s="926">
        <v>58661</v>
      </c>
      <c r="E182" s="927" t="s">
        <v>585</v>
      </c>
      <c r="F182" s="926">
        <v>349</v>
      </c>
    </row>
    <row r="183" spans="1:6" s="397" customFormat="1" ht="11.45" customHeight="1">
      <c r="A183" s="925" t="s">
        <v>170</v>
      </c>
      <c r="B183" s="923">
        <v>91627</v>
      </c>
      <c r="C183" s="923">
        <v>45049</v>
      </c>
      <c r="D183" s="923">
        <v>46577</v>
      </c>
      <c r="E183" s="924" t="s">
        <v>565</v>
      </c>
      <c r="F183" s="923">
        <v>368</v>
      </c>
    </row>
    <row r="184" spans="1:6" ht="11.45" customHeight="1">
      <c r="A184" s="930" t="s">
        <v>171</v>
      </c>
      <c r="B184" s="917">
        <v>32450</v>
      </c>
      <c r="C184" s="917">
        <v>15300</v>
      </c>
      <c r="D184" s="917">
        <v>17149</v>
      </c>
      <c r="E184" s="918" t="s">
        <v>584</v>
      </c>
      <c r="F184" s="917">
        <v>391</v>
      </c>
    </row>
    <row r="185" spans="1:6" ht="11.45" customHeight="1">
      <c r="A185" s="929" t="s">
        <v>172</v>
      </c>
      <c r="B185" s="920">
        <v>4483</v>
      </c>
      <c r="C185" s="920">
        <v>2419</v>
      </c>
      <c r="D185" s="920">
        <v>2065</v>
      </c>
      <c r="E185" s="921" t="s">
        <v>583</v>
      </c>
      <c r="F185" s="920">
        <v>348</v>
      </c>
    </row>
    <row r="186" spans="1:6" ht="11.45" customHeight="1">
      <c r="A186" s="930" t="s">
        <v>16</v>
      </c>
      <c r="B186" s="917">
        <v>25523</v>
      </c>
      <c r="C186" s="917">
        <v>12668</v>
      </c>
      <c r="D186" s="917">
        <v>12855</v>
      </c>
      <c r="E186" s="918" t="s">
        <v>582</v>
      </c>
      <c r="F186" s="917">
        <v>366</v>
      </c>
    </row>
    <row r="187" spans="1:6" ht="11.45" customHeight="1">
      <c r="A187" s="929" t="s">
        <v>173</v>
      </c>
      <c r="B187" s="920">
        <v>18552</v>
      </c>
      <c r="C187" s="920">
        <v>9142</v>
      </c>
      <c r="D187" s="920">
        <v>9410</v>
      </c>
      <c r="E187" s="921" t="s">
        <v>553</v>
      </c>
      <c r="F187" s="920">
        <v>342</v>
      </c>
    </row>
    <row r="188" spans="1:6" ht="11.45" customHeight="1">
      <c r="A188" s="930" t="s">
        <v>174</v>
      </c>
      <c r="B188" s="917">
        <v>10619</v>
      </c>
      <c r="C188" s="917">
        <v>5520</v>
      </c>
      <c r="D188" s="917">
        <v>5099</v>
      </c>
      <c r="E188" s="918" t="s">
        <v>581</v>
      </c>
      <c r="F188" s="917">
        <v>363</v>
      </c>
    </row>
    <row r="189" spans="1:6" ht="11.45" customHeight="1">
      <c r="A189" s="922" t="s">
        <v>175</v>
      </c>
      <c r="B189" s="920">
        <v>12972</v>
      </c>
      <c r="C189" s="920">
        <v>7084</v>
      </c>
      <c r="D189" s="920">
        <v>5889</v>
      </c>
      <c r="E189" s="921" t="s">
        <v>580</v>
      </c>
      <c r="F189" s="920">
        <v>303</v>
      </c>
    </row>
    <row r="190" spans="1:6" ht="11.45" customHeight="1">
      <c r="A190" s="919" t="s">
        <v>176</v>
      </c>
      <c r="B190" s="917">
        <v>1716</v>
      </c>
      <c r="C190" s="917">
        <v>1084</v>
      </c>
      <c r="D190" s="917">
        <v>632</v>
      </c>
      <c r="E190" s="918" t="s">
        <v>579</v>
      </c>
      <c r="F190" s="917">
        <v>298</v>
      </c>
    </row>
    <row r="191" spans="1:6" ht="11.45" customHeight="1">
      <c r="A191" s="922" t="s">
        <v>177</v>
      </c>
      <c r="B191" s="920">
        <v>5116</v>
      </c>
      <c r="C191" s="920">
        <v>2879</v>
      </c>
      <c r="D191" s="920">
        <v>2237</v>
      </c>
      <c r="E191" s="921" t="s">
        <v>578</v>
      </c>
      <c r="F191" s="920">
        <v>324</v>
      </c>
    </row>
    <row r="192" spans="1:6" ht="11.45" customHeight="1">
      <c r="A192" s="919" t="s">
        <v>178</v>
      </c>
      <c r="B192" s="917">
        <v>3364</v>
      </c>
      <c r="C192" s="917">
        <v>1962</v>
      </c>
      <c r="D192" s="917">
        <v>1402</v>
      </c>
      <c r="E192" s="918" t="s">
        <v>577</v>
      </c>
      <c r="F192" s="917">
        <v>286</v>
      </c>
    </row>
    <row r="193" spans="1:6" ht="11.45" customHeight="1">
      <c r="A193" s="922" t="s">
        <v>179</v>
      </c>
      <c r="B193" s="920">
        <v>1701</v>
      </c>
      <c r="C193" s="920">
        <v>1086</v>
      </c>
      <c r="D193" s="920">
        <v>615</v>
      </c>
      <c r="E193" s="921" t="s">
        <v>576</v>
      </c>
      <c r="F193" s="920">
        <v>246</v>
      </c>
    </row>
    <row r="194" spans="1:6" ht="11.45" customHeight="1">
      <c r="A194" s="919" t="s">
        <v>180</v>
      </c>
      <c r="B194" s="917">
        <v>3039</v>
      </c>
      <c r="C194" s="917">
        <v>1730</v>
      </c>
      <c r="D194" s="917">
        <v>1309</v>
      </c>
      <c r="E194" s="918" t="s">
        <v>575</v>
      </c>
      <c r="F194" s="917">
        <v>286</v>
      </c>
    </row>
    <row r="195" spans="1:6" ht="13.15" customHeight="1">
      <c r="A195" s="936" t="s">
        <v>181</v>
      </c>
      <c r="B195" s="934">
        <v>24546</v>
      </c>
      <c r="C195" s="934">
        <v>13816</v>
      </c>
      <c r="D195" s="934">
        <v>10731</v>
      </c>
      <c r="E195" s="935" t="s">
        <v>574</v>
      </c>
      <c r="F195" s="934">
        <v>323</v>
      </c>
    </row>
    <row r="196" spans="1:6" s="397" customFormat="1" ht="11.45" customHeight="1">
      <c r="A196" s="933" t="s">
        <v>182</v>
      </c>
      <c r="B196" s="931">
        <v>17117</v>
      </c>
      <c r="C196" s="931">
        <v>9618</v>
      </c>
      <c r="D196" s="931">
        <v>7499</v>
      </c>
      <c r="E196" s="932" t="s">
        <v>573</v>
      </c>
      <c r="F196" s="931">
        <v>348</v>
      </c>
    </row>
    <row r="197" spans="1:6" ht="11.45" customHeight="1">
      <c r="A197" s="922" t="s">
        <v>183</v>
      </c>
      <c r="B197" s="920">
        <v>2445</v>
      </c>
      <c r="C197" s="920">
        <v>1410</v>
      </c>
      <c r="D197" s="920">
        <v>1036</v>
      </c>
      <c r="E197" s="921" t="s">
        <v>572</v>
      </c>
      <c r="F197" s="920">
        <v>274</v>
      </c>
    </row>
    <row r="198" spans="1:6" ht="11.45" customHeight="1">
      <c r="A198" s="919" t="s">
        <v>184</v>
      </c>
      <c r="B198" s="917">
        <v>2729</v>
      </c>
      <c r="C198" s="917">
        <v>1567</v>
      </c>
      <c r="D198" s="917">
        <v>1162</v>
      </c>
      <c r="E198" s="918" t="s">
        <v>559</v>
      </c>
      <c r="F198" s="917">
        <v>277</v>
      </c>
    </row>
    <row r="199" spans="1:6" ht="11.45" customHeight="1">
      <c r="A199" s="922" t="s">
        <v>185</v>
      </c>
      <c r="B199" s="920">
        <v>2255</v>
      </c>
      <c r="C199" s="920">
        <v>1221</v>
      </c>
      <c r="D199" s="920">
        <v>1035</v>
      </c>
      <c r="E199" s="921" t="s">
        <v>571</v>
      </c>
      <c r="F199" s="920">
        <v>283</v>
      </c>
    </row>
    <row r="200" spans="1:6" ht="11.45" customHeight="1">
      <c r="A200" s="928" t="s">
        <v>186</v>
      </c>
      <c r="B200" s="926">
        <v>56678</v>
      </c>
      <c r="C200" s="926">
        <v>31874</v>
      </c>
      <c r="D200" s="926">
        <v>24804</v>
      </c>
      <c r="E200" s="927" t="s">
        <v>570</v>
      </c>
      <c r="F200" s="926">
        <v>325</v>
      </c>
    </row>
    <row r="201" spans="1:6" s="397" customFormat="1" ht="11.45" customHeight="1">
      <c r="A201" s="925" t="s">
        <v>187</v>
      </c>
      <c r="B201" s="923">
        <v>33174</v>
      </c>
      <c r="C201" s="923">
        <v>18433</v>
      </c>
      <c r="D201" s="923">
        <v>14741</v>
      </c>
      <c r="E201" s="924" t="s">
        <v>569</v>
      </c>
      <c r="F201" s="923">
        <v>340</v>
      </c>
    </row>
    <row r="202" spans="1:6" ht="11.45" customHeight="1">
      <c r="A202" s="919" t="s">
        <v>188</v>
      </c>
      <c r="B202" s="917">
        <v>10754</v>
      </c>
      <c r="C202" s="917">
        <v>6170</v>
      </c>
      <c r="D202" s="917">
        <v>4585</v>
      </c>
      <c r="E202" s="918" t="s">
        <v>568</v>
      </c>
      <c r="F202" s="917">
        <v>305</v>
      </c>
    </row>
    <row r="203" spans="1:6" ht="11.45" customHeight="1">
      <c r="A203" s="922" t="s">
        <v>189</v>
      </c>
      <c r="B203" s="920">
        <v>12750</v>
      </c>
      <c r="C203" s="920">
        <v>7271</v>
      </c>
      <c r="D203" s="920">
        <v>5479</v>
      </c>
      <c r="E203" s="921" t="s">
        <v>567</v>
      </c>
      <c r="F203" s="920">
        <v>305</v>
      </c>
    </row>
    <row r="204" spans="1:6" ht="16.350000000000001" customHeight="1">
      <c r="A204" s="928" t="s">
        <v>190</v>
      </c>
      <c r="B204" s="926">
        <v>48916</v>
      </c>
      <c r="C204" s="926">
        <v>27848</v>
      </c>
      <c r="D204" s="926">
        <v>21068</v>
      </c>
      <c r="E204" s="927" t="s">
        <v>566</v>
      </c>
      <c r="F204" s="926">
        <v>254</v>
      </c>
    </row>
    <row r="205" spans="1:6" s="397" customFormat="1" ht="11.45" customHeight="1">
      <c r="A205" s="925" t="s">
        <v>191</v>
      </c>
      <c r="B205" s="923">
        <v>25276</v>
      </c>
      <c r="C205" s="923">
        <v>13254</v>
      </c>
      <c r="D205" s="923">
        <v>12023</v>
      </c>
      <c r="E205" s="924" t="s">
        <v>565</v>
      </c>
      <c r="F205" s="923">
        <v>342</v>
      </c>
    </row>
    <row r="206" spans="1:6" ht="11.45" customHeight="1">
      <c r="A206" s="930" t="s">
        <v>192</v>
      </c>
      <c r="B206" s="917">
        <v>23153</v>
      </c>
      <c r="C206" s="917">
        <v>12028</v>
      </c>
      <c r="D206" s="917">
        <v>11125</v>
      </c>
      <c r="E206" s="918" t="s">
        <v>564</v>
      </c>
      <c r="F206" s="917">
        <v>348</v>
      </c>
    </row>
    <row r="207" spans="1:6" ht="11.45" customHeight="1">
      <c r="A207" s="929" t="s">
        <v>193</v>
      </c>
      <c r="B207" s="920">
        <v>2123</v>
      </c>
      <c r="C207" s="920">
        <v>1226</v>
      </c>
      <c r="D207" s="920">
        <v>898</v>
      </c>
      <c r="E207" s="921" t="s">
        <v>563</v>
      </c>
      <c r="F207" s="920">
        <v>286</v>
      </c>
    </row>
    <row r="208" spans="1:6" ht="11.45" customHeight="1">
      <c r="A208" s="919" t="s">
        <v>194</v>
      </c>
      <c r="B208" s="917">
        <v>1531</v>
      </c>
      <c r="C208" s="917">
        <v>888</v>
      </c>
      <c r="D208" s="917">
        <v>643</v>
      </c>
      <c r="E208" s="918" t="s">
        <v>562</v>
      </c>
      <c r="F208" s="917">
        <v>256</v>
      </c>
    </row>
    <row r="209" spans="1:6" ht="11.45" customHeight="1">
      <c r="A209" s="922" t="s">
        <v>195</v>
      </c>
      <c r="B209" s="920">
        <v>6211</v>
      </c>
      <c r="C209" s="920">
        <v>3953</v>
      </c>
      <c r="D209" s="920">
        <v>2258</v>
      </c>
      <c r="E209" s="921" t="s">
        <v>561</v>
      </c>
      <c r="F209" s="920">
        <v>152</v>
      </c>
    </row>
    <row r="210" spans="1:6" ht="11.45" customHeight="1">
      <c r="A210" s="919" t="s">
        <v>196</v>
      </c>
      <c r="B210" s="917">
        <v>5341</v>
      </c>
      <c r="C210" s="917">
        <v>3102</v>
      </c>
      <c r="D210" s="917">
        <v>2240</v>
      </c>
      <c r="E210" s="918" t="s">
        <v>560</v>
      </c>
      <c r="F210" s="917">
        <v>307</v>
      </c>
    </row>
    <row r="211" spans="1:6" ht="11.45" customHeight="1">
      <c r="A211" s="922" t="s">
        <v>197</v>
      </c>
      <c r="B211" s="920">
        <v>3948</v>
      </c>
      <c r="C211" s="920">
        <v>2735</v>
      </c>
      <c r="D211" s="920">
        <v>1213</v>
      </c>
      <c r="E211" s="921" t="s">
        <v>559</v>
      </c>
      <c r="F211" s="920">
        <v>118</v>
      </c>
    </row>
    <row r="212" spans="1:6" ht="11.45" customHeight="1">
      <c r="A212" s="919" t="s">
        <v>198</v>
      </c>
      <c r="B212" s="917">
        <v>5094</v>
      </c>
      <c r="C212" s="917">
        <v>2955</v>
      </c>
      <c r="D212" s="917">
        <v>2139</v>
      </c>
      <c r="E212" s="918" t="s">
        <v>558</v>
      </c>
      <c r="F212" s="917">
        <v>302</v>
      </c>
    </row>
    <row r="213" spans="1:6" ht="11.45" customHeight="1">
      <c r="A213" s="922" t="s">
        <v>199</v>
      </c>
      <c r="B213" s="920">
        <v>1515</v>
      </c>
      <c r="C213" s="920">
        <v>962</v>
      </c>
      <c r="D213" s="920">
        <v>554</v>
      </c>
      <c r="E213" s="921" t="s">
        <v>557</v>
      </c>
      <c r="F213" s="920">
        <v>353</v>
      </c>
    </row>
    <row r="214" spans="1:6" ht="13.9" customHeight="1">
      <c r="A214" s="928" t="s">
        <v>200</v>
      </c>
      <c r="B214" s="926">
        <v>24507</v>
      </c>
      <c r="C214" s="926">
        <v>13153</v>
      </c>
      <c r="D214" s="926">
        <v>11354</v>
      </c>
      <c r="E214" s="927" t="s">
        <v>556</v>
      </c>
      <c r="F214" s="926">
        <v>319</v>
      </c>
    </row>
    <row r="215" spans="1:6" s="397" customFormat="1" ht="11.45" customHeight="1">
      <c r="A215" s="925" t="s">
        <v>201</v>
      </c>
      <c r="B215" s="923">
        <v>12755</v>
      </c>
      <c r="C215" s="923">
        <v>6459</v>
      </c>
      <c r="D215" s="923">
        <v>6296</v>
      </c>
      <c r="E215" s="924" t="s">
        <v>555</v>
      </c>
      <c r="F215" s="923">
        <v>337</v>
      </c>
    </row>
    <row r="216" spans="1:6" ht="11.45" customHeight="1">
      <c r="A216" s="919" t="s">
        <v>202</v>
      </c>
      <c r="B216" s="917">
        <v>2704</v>
      </c>
      <c r="C216" s="917">
        <v>1500</v>
      </c>
      <c r="D216" s="917">
        <v>1204</v>
      </c>
      <c r="E216" s="918" t="s">
        <v>553</v>
      </c>
      <c r="F216" s="917">
        <v>283</v>
      </c>
    </row>
    <row r="217" spans="1:6" ht="11.45" customHeight="1">
      <c r="A217" s="922" t="s">
        <v>203</v>
      </c>
      <c r="B217" s="920">
        <v>4045</v>
      </c>
      <c r="C217" s="920">
        <v>2314</v>
      </c>
      <c r="D217" s="920">
        <v>1731</v>
      </c>
      <c r="E217" s="921" t="s">
        <v>554</v>
      </c>
      <c r="F217" s="920">
        <v>295</v>
      </c>
    </row>
    <row r="218" spans="1:6" ht="11.45" customHeight="1">
      <c r="A218" s="919" t="s">
        <v>204</v>
      </c>
      <c r="B218" s="917">
        <v>5004</v>
      </c>
      <c r="C218" s="917">
        <v>2881</v>
      </c>
      <c r="D218" s="917">
        <v>2124</v>
      </c>
      <c r="E218" s="918" t="s">
        <v>553</v>
      </c>
      <c r="F218" s="917">
        <v>320</v>
      </c>
    </row>
    <row r="219" spans="1:6" ht="13.9" customHeight="1">
      <c r="A219" s="916" t="s">
        <v>552</v>
      </c>
      <c r="B219" s="915">
        <v>12561</v>
      </c>
      <c r="C219" s="915">
        <v>11589</v>
      </c>
      <c r="D219" s="915">
        <v>973</v>
      </c>
      <c r="E219" s="912" t="s">
        <v>551</v>
      </c>
      <c r="F219" s="914" t="s">
        <v>550</v>
      </c>
    </row>
    <row r="220" spans="1:6" ht="16.149999999999999" customHeight="1">
      <c r="A220" s="913" t="s">
        <v>205</v>
      </c>
      <c r="B220" s="912" t="s">
        <v>549</v>
      </c>
      <c r="C220" s="912" t="s">
        <v>549</v>
      </c>
      <c r="D220" s="912" t="s">
        <v>549</v>
      </c>
      <c r="E220" s="912" t="s">
        <v>549</v>
      </c>
      <c r="F220" s="912" t="s">
        <v>549</v>
      </c>
    </row>
    <row r="221" spans="1:6" ht="9.9499999999999993" customHeight="1">
      <c r="A221" s="911"/>
      <c r="B221" s="909"/>
      <c r="C221" s="910"/>
      <c r="D221" s="909"/>
      <c r="E221" s="909"/>
      <c r="F221" s="909"/>
    </row>
    <row r="222" spans="1:6" ht="22.15" customHeight="1">
      <c r="A222" s="908" t="s">
        <v>548</v>
      </c>
      <c r="B222" s="908"/>
      <c r="C222" s="908"/>
      <c r="D222" s="908"/>
      <c r="E222" s="908"/>
      <c r="F222" s="908"/>
    </row>
    <row r="223" spans="1:6" ht="12" customHeight="1">
      <c r="A223" s="907" t="s">
        <v>547</v>
      </c>
      <c r="B223" s="906"/>
      <c r="C223" s="906"/>
      <c r="D223" s="904"/>
      <c r="E223" s="905"/>
      <c r="F223" s="904"/>
    </row>
    <row r="224" spans="1:6">
      <c r="A224" s="903"/>
      <c r="B224" s="902"/>
      <c r="C224" s="902"/>
      <c r="D224" s="902"/>
      <c r="E224" s="902"/>
      <c r="F224" s="902"/>
    </row>
    <row r="225" spans="1:6">
      <c r="A225" s="901"/>
      <c r="B225" s="901"/>
      <c r="C225" s="901"/>
      <c r="D225" s="901"/>
      <c r="E225" s="901"/>
      <c r="F225" s="901"/>
    </row>
    <row r="226" spans="1:6">
      <c r="A226" s="900"/>
      <c r="B226" s="900"/>
      <c r="C226" s="900"/>
      <c r="D226" s="900"/>
      <c r="E226" s="900"/>
      <c r="F226" s="900"/>
    </row>
    <row r="227" spans="1:6">
      <c r="A227" s="900"/>
      <c r="B227" s="900"/>
      <c r="C227" s="900"/>
      <c r="D227" s="900"/>
      <c r="E227" s="900"/>
      <c r="F227" s="900"/>
    </row>
    <row r="228" spans="1:6">
      <c r="A228" s="900"/>
      <c r="B228" s="900"/>
      <c r="C228" s="900"/>
      <c r="D228" s="900"/>
      <c r="E228" s="900"/>
      <c r="F228" s="900"/>
    </row>
    <row r="229" spans="1:6">
      <c r="A229" s="900"/>
      <c r="B229" s="900"/>
      <c r="C229" s="900"/>
      <c r="D229" s="900"/>
      <c r="E229" s="900"/>
      <c r="F229" s="900"/>
    </row>
    <row r="230" spans="1:6">
      <c r="A230" s="900"/>
      <c r="B230" s="900"/>
      <c r="C230" s="900"/>
      <c r="D230" s="900"/>
      <c r="E230" s="900"/>
      <c r="F230" s="900"/>
    </row>
    <row r="231" spans="1:6">
      <c r="A231" s="900"/>
      <c r="B231" s="900"/>
      <c r="C231" s="900"/>
      <c r="D231" s="900"/>
      <c r="E231" s="900"/>
      <c r="F231" s="900"/>
    </row>
    <row r="232" spans="1:6">
      <c r="A232" s="900"/>
      <c r="B232" s="900"/>
      <c r="C232" s="900"/>
      <c r="D232" s="900"/>
      <c r="E232" s="900"/>
      <c r="F232" s="900"/>
    </row>
  </sheetData>
  <mergeCells count="15">
    <mergeCell ref="A1:F1"/>
    <mergeCell ref="A2:F2"/>
    <mergeCell ref="A3:A5"/>
    <mergeCell ref="B3:B5"/>
    <mergeCell ref="C3:D3"/>
    <mergeCell ref="E3:E5"/>
    <mergeCell ref="F3:F5"/>
    <mergeCell ref="C4:C5"/>
    <mergeCell ref="D4:D5"/>
    <mergeCell ref="A225:F225"/>
    <mergeCell ref="A224:F224"/>
    <mergeCell ref="A56:F56"/>
    <mergeCell ref="A115:F115"/>
    <mergeCell ref="A168:F168"/>
    <mergeCell ref="A222:F222"/>
  </mergeCells>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1ABA-F9B2-43DB-B26D-E7CEEC1A8B29}">
  <dimension ref="A1:Z224"/>
  <sheetViews>
    <sheetView view="pageBreakPreview" zoomScaleNormal="100" zoomScaleSheetLayoutView="100" workbookViewId="0">
      <pane xSplit="1" ySplit="6" topLeftCell="B7" activePane="bottomRight" state="frozen"/>
      <selection activeCell="A6" sqref="A6"/>
      <selection pane="topRight" activeCell="A6" sqref="A6"/>
      <selection pane="bottomLeft" activeCell="A6" sqref="A6"/>
      <selection pane="bottomRight" activeCell="A4" sqref="A4:A6"/>
    </sheetView>
  </sheetViews>
  <sheetFormatPr defaultColWidth="9.140625" defaultRowHeight="9"/>
  <cols>
    <col min="1" max="1" width="17.7109375" style="37" customWidth="1"/>
    <col min="2" max="2" width="6.28515625" style="37" customWidth="1"/>
    <col min="3" max="3" width="6.140625" style="37" customWidth="1"/>
    <col min="4" max="4" width="6.28515625" style="37" customWidth="1"/>
    <col min="5" max="5" width="8.42578125" style="37" customWidth="1"/>
    <col min="6" max="6" width="6.28515625" style="37" customWidth="1"/>
    <col min="7" max="7" width="4.7109375" style="37" customWidth="1"/>
    <col min="8" max="8" width="5.28515625" style="37" customWidth="1"/>
    <col min="9" max="10" width="6.28515625" style="37" customWidth="1"/>
    <col min="11" max="11" width="5.28515625" style="37" customWidth="1"/>
    <col min="12" max="12" width="6.28515625" style="37" customWidth="1"/>
    <col min="13" max="13" width="5.7109375" style="37" customWidth="1"/>
    <col min="14" max="16" width="6.28515625" style="37" customWidth="1"/>
    <col min="17" max="17" width="5.28515625" style="37" customWidth="1"/>
    <col min="18" max="18" width="6.7109375" style="37" customWidth="1"/>
    <col min="19" max="20" width="6.28515625" style="37" customWidth="1"/>
    <col min="21" max="21" width="5.28515625" style="37" customWidth="1"/>
    <col min="22" max="23" width="6.28515625" style="37" customWidth="1"/>
    <col min="24" max="24" width="5.28515625" style="37" customWidth="1"/>
    <col min="25" max="25" width="6.28515625" style="972" customWidth="1"/>
    <col min="26" max="26" width="17.7109375" style="37" customWidth="1"/>
    <col min="27" max="16384" width="9.140625" style="37"/>
  </cols>
  <sheetData>
    <row r="1" spans="1:26" ht="14.25">
      <c r="A1" s="1083" t="s">
        <v>667</v>
      </c>
      <c r="B1" s="1083"/>
      <c r="C1" s="1083"/>
      <c r="D1" s="1083"/>
      <c r="E1" s="1083"/>
      <c r="F1" s="1083"/>
      <c r="G1" s="1083"/>
      <c r="H1" s="1083"/>
      <c r="I1" s="1083"/>
      <c r="J1" s="1083"/>
      <c r="K1" s="1083"/>
      <c r="L1" s="1083"/>
      <c r="M1" s="1083"/>
      <c r="N1" s="1082" t="s">
        <v>666</v>
      </c>
      <c r="O1" s="1082"/>
      <c r="P1" s="1082"/>
      <c r="Q1" s="1082"/>
      <c r="R1" s="1082"/>
      <c r="S1" s="1082"/>
      <c r="T1" s="1082"/>
      <c r="U1" s="1082"/>
      <c r="V1" s="1082"/>
      <c r="W1" s="1082"/>
      <c r="X1" s="1082"/>
      <c r="Y1" s="1082"/>
      <c r="Z1" s="1082"/>
    </row>
    <row r="2" spans="1:26" ht="12">
      <c r="A2" s="2"/>
      <c r="B2" s="1081"/>
      <c r="C2" s="1081"/>
      <c r="D2" s="1081"/>
      <c r="E2" s="1081"/>
      <c r="F2" s="1081"/>
      <c r="G2" s="1081"/>
      <c r="H2" s="1081"/>
      <c r="I2" s="1081"/>
      <c r="J2" s="1081"/>
      <c r="K2" s="1081"/>
      <c r="L2" s="1079"/>
      <c r="M2" s="1080" t="s">
        <v>665</v>
      </c>
      <c r="N2" s="1079" t="s">
        <v>664</v>
      </c>
      <c r="O2" s="1079"/>
      <c r="P2" s="1079"/>
      <c r="Q2" s="1079"/>
      <c r="R2" s="1079"/>
      <c r="S2" s="1079"/>
      <c r="T2" s="1079"/>
      <c r="U2" s="1079"/>
      <c r="V2" s="1079"/>
      <c r="W2" s="1078"/>
      <c r="X2" s="1078"/>
      <c r="Y2" s="1077"/>
    </row>
    <row r="3" spans="1:26" ht="5.0999999999999996" customHeight="1">
      <c r="A3" s="1074"/>
      <c r="B3" s="1074"/>
      <c r="C3" s="1074"/>
      <c r="D3" s="1074"/>
      <c r="E3" s="1074"/>
      <c r="F3" s="1074"/>
      <c r="G3" s="1074"/>
      <c r="H3" s="1074"/>
      <c r="I3" s="1074"/>
      <c r="J3" s="1076"/>
      <c r="K3" s="1076"/>
      <c r="L3" s="1076"/>
      <c r="M3" s="1076"/>
      <c r="N3" s="1075"/>
      <c r="O3" s="1075"/>
      <c r="P3" s="1075"/>
      <c r="Q3" s="1075"/>
      <c r="R3" s="1075"/>
      <c r="S3" s="1075"/>
      <c r="T3" s="1075"/>
      <c r="U3" s="1075"/>
      <c r="V3" s="1075"/>
      <c r="W3" s="1075"/>
      <c r="X3" s="1075"/>
      <c r="Y3" s="1074"/>
      <c r="Z3" s="1074"/>
    </row>
    <row r="4" spans="1:26" ht="15" customHeight="1">
      <c r="A4" s="1063" t="s">
        <v>661</v>
      </c>
      <c r="B4" s="1065" t="s">
        <v>267</v>
      </c>
      <c r="C4" s="1073" t="s">
        <v>663</v>
      </c>
      <c r="D4" s="1072"/>
      <c r="E4" s="1072"/>
      <c r="F4" s="1072"/>
      <c r="G4" s="1072"/>
      <c r="H4" s="1072"/>
      <c r="I4" s="1072"/>
      <c r="J4" s="1072"/>
      <c r="K4" s="1072"/>
      <c r="L4" s="1072"/>
      <c r="M4" s="1072"/>
      <c r="N4" s="1071" t="s">
        <v>639</v>
      </c>
      <c r="O4" s="1071"/>
      <c r="P4" s="1071"/>
      <c r="Q4" s="1071"/>
      <c r="R4" s="1071"/>
      <c r="S4" s="1071"/>
      <c r="T4" s="1071"/>
      <c r="U4" s="1071"/>
      <c r="V4" s="1071"/>
      <c r="W4" s="1071"/>
      <c r="X4" s="1070"/>
      <c r="Y4" s="1056" t="s">
        <v>662</v>
      </c>
      <c r="Z4" s="1055" t="s">
        <v>661</v>
      </c>
    </row>
    <row r="5" spans="1:26" ht="12" customHeight="1">
      <c r="A5" s="1063"/>
      <c r="B5" s="1069"/>
      <c r="C5" s="1068" t="s">
        <v>265</v>
      </c>
      <c r="D5" s="1067" t="s">
        <v>660</v>
      </c>
      <c r="E5" s="1066"/>
      <c r="F5" s="1065" t="s">
        <v>659</v>
      </c>
      <c r="G5" s="1065" t="s">
        <v>658</v>
      </c>
      <c r="H5" s="1065" t="s">
        <v>657</v>
      </c>
      <c r="I5" s="1065" t="s">
        <v>656</v>
      </c>
      <c r="J5" s="1065" t="s">
        <v>655</v>
      </c>
      <c r="K5" s="1065" t="s">
        <v>654</v>
      </c>
      <c r="L5" s="1065" t="s">
        <v>653</v>
      </c>
      <c r="M5" s="1064" t="s">
        <v>652</v>
      </c>
      <c r="N5" s="1058" t="s">
        <v>651</v>
      </c>
      <c r="O5" s="1057" t="s">
        <v>650</v>
      </c>
      <c r="P5" s="1057" t="s">
        <v>649</v>
      </c>
      <c r="Q5" s="1057" t="s">
        <v>648</v>
      </c>
      <c r="R5" s="1057" t="s">
        <v>647</v>
      </c>
      <c r="S5" s="1057" t="s">
        <v>646</v>
      </c>
      <c r="T5" s="1057" t="s">
        <v>645</v>
      </c>
      <c r="U5" s="1057" t="s">
        <v>644</v>
      </c>
      <c r="V5" s="1057" t="s">
        <v>643</v>
      </c>
      <c r="W5" s="1057" t="s">
        <v>642</v>
      </c>
      <c r="X5" s="1057" t="s">
        <v>641</v>
      </c>
      <c r="Y5" s="1056"/>
      <c r="Z5" s="1055"/>
    </row>
    <row r="6" spans="1:26" ht="75" customHeight="1">
      <c r="A6" s="1063"/>
      <c r="B6" s="1060"/>
      <c r="C6" s="1062"/>
      <c r="D6" s="1061" t="s">
        <v>640</v>
      </c>
      <c r="E6" s="1061" t="s">
        <v>639</v>
      </c>
      <c r="F6" s="1060"/>
      <c r="G6" s="1060"/>
      <c r="H6" s="1060"/>
      <c r="I6" s="1060"/>
      <c r="J6" s="1060"/>
      <c r="K6" s="1060"/>
      <c r="L6" s="1060"/>
      <c r="M6" s="1059"/>
      <c r="N6" s="1058"/>
      <c r="O6" s="1057"/>
      <c r="P6" s="1057"/>
      <c r="Q6" s="1057"/>
      <c r="R6" s="1057"/>
      <c r="S6" s="1057"/>
      <c r="T6" s="1057"/>
      <c r="U6" s="1057"/>
      <c r="V6" s="1057"/>
      <c r="W6" s="1057"/>
      <c r="X6" s="1057"/>
      <c r="Y6" s="1056"/>
      <c r="Z6" s="1055"/>
    </row>
    <row r="7" spans="1:26" s="40" customFormat="1" ht="15.95" customHeight="1">
      <c r="A7" s="1054" t="s">
        <v>258</v>
      </c>
      <c r="B7" s="1006">
        <v>2360588</v>
      </c>
      <c r="C7" s="1006">
        <v>2306955</v>
      </c>
      <c r="D7" s="1006">
        <v>1894051</v>
      </c>
      <c r="E7" s="1006">
        <v>412904</v>
      </c>
      <c r="F7" s="1006">
        <v>27552</v>
      </c>
      <c r="G7" s="1006">
        <v>30275</v>
      </c>
      <c r="H7" s="1006">
        <v>501927</v>
      </c>
      <c r="I7" s="1006">
        <v>24684</v>
      </c>
      <c r="J7" s="1006">
        <v>36236</v>
      </c>
      <c r="K7" s="1006">
        <v>125331</v>
      </c>
      <c r="L7" s="1006">
        <v>361434</v>
      </c>
      <c r="M7" s="1006">
        <v>129442</v>
      </c>
      <c r="N7" s="1006">
        <v>93234</v>
      </c>
      <c r="O7" s="1006">
        <v>107522</v>
      </c>
      <c r="P7" s="1006">
        <v>43680</v>
      </c>
      <c r="Q7" s="1006">
        <v>8898</v>
      </c>
      <c r="R7" s="1006">
        <v>135300</v>
      </c>
      <c r="S7" s="1006">
        <v>110140</v>
      </c>
      <c r="T7" s="1006">
        <v>158407</v>
      </c>
      <c r="U7" s="1006">
        <v>157242</v>
      </c>
      <c r="V7" s="1005">
        <v>167427</v>
      </c>
      <c r="W7" s="1005">
        <v>43092</v>
      </c>
      <c r="X7" s="1005">
        <v>45133</v>
      </c>
      <c r="Y7" s="1004">
        <v>53633</v>
      </c>
      <c r="Z7" s="1053" t="s">
        <v>258</v>
      </c>
    </row>
    <row r="8" spans="1:26" ht="13.9" customHeight="1">
      <c r="A8" s="1035" t="s">
        <v>263</v>
      </c>
      <c r="B8" s="994">
        <v>1429987</v>
      </c>
      <c r="C8" s="994">
        <v>1412246</v>
      </c>
      <c r="D8" s="994">
        <v>1208045</v>
      </c>
      <c r="E8" s="994">
        <v>204202</v>
      </c>
      <c r="F8" s="994">
        <v>18310</v>
      </c>
      <c r="G8" s="994">
        <v>12085</v>
      </c>
      <c r="H8" s="994">
        <v>231300</v>
      </c>
      <c r="I8" s="994">
        <v>13142</v>
      </c>
      <c r="J8" s="994">
        <v>18179</v>
      </c>
      <c r="K8" s="994">
        <v>76555</v>
      </c>
      <c r="L8" s="994">
        <v>229859</v>
      </c>
      <c r="M8" s="994">
        <v>81614</v>
      </c>
      <c r="N8" s="994">
        <v>55139</v>
      </c>
      <c r="O8" s="994">
        <v>91612</v>
      </c>
      <c r="P8" s="994">
        <v>32737</v>
      </c>
      <c r="Q8" s="994">
        <v>6881</v>
      </c>
      <c r="R8" s="994">
        <v>104283</v>
      </c>
      <c r="S8" s="994">
        <v>92182</v>
      </c>
      <c r="T8" s="994">
        <v>108680</v>
      </c>
      <c r="U8" s="994">
        <v>88105</v>
      </c>
      <c r="V8" s="993">
        <v>94972</v>
      </c>
      <c r="W8" s="993">
        <v>28289</v>
      </c>
      <c r="X8" s="993">
        <v>28324</v>
      </c>
      <c r="Y8" s="992">
        <v>17741</v>
      </c>
      <c r="Z8" s="1034" t="s">
        <v>263</v>
      </c>
    </row>
    <row r="9" spans="1:26" s="40" customFormat="1" ht="13.9" customHeight="1">
      <c r="A9" s="1052" t="s">
        <v>5</v>
      </c>
      <c r="B9" s="1006">
        <v>837269</v>
      </c>
      <c r="C9" s="1006">
        <v>835363</v>
      </c>
      <c r="D9" s="1006">
        <v>736249</v>
      </c>
      <c r="E9" s="1006">
        <v>99114</v>
      </c>
      <c r="F9" s="1012">
        <v>2575</v>
      </c>
      <c r="G9" s="1006">
        <v>8768</v>
      </c>
      <c r="H9" s="1012">
        <v>71655</v>
      </c>
      <c r="I9" s="1006">
        <v>8781</v>
      </c>
      <c r="J9" s="1006">
        <v>9178</v>
      </c>
      <c r="K9" s="1006">
        <v>47270</v>
      </c>
      <c r="L9" s="1006">
        <v>136543</v>
      </c>
      <c r="M9" s="1006">
        <v>48679</v>
      </c>
      <c r="N9" s="1006">
        <v>33942</v>
      </c>
      <c r="O9" s="1006">
        <v>71657</v>
      </c>
      <c r="P9" s="1006">
        <v>23059</v>
      </c>
      <c r="Q9" s="1006">
        <v>5070</v>
      </c>
      <c r="R9" s="1006">
        <v>75836</v>
      </c>
      <c r="S9" s="1006">
        <v>75233</v>
      </c>
      <c r="T9" s="1006">
        <v>81141</v>
      </c>
      <c r="U9" s="1006">
        <v>47058</v>
      </c>
      <c r="V9" s="1005">
        <v>53458</v>
      </c>
      <c r="W9" s="1005">
        <v>18129</v>
      </c>
      <c r="X9" s="1005">
        <v>17332</v>
      </c>
      <c r="Y9" s="1004">
        <v>1906</v>
      </c>
      <c r="Z9" s="1032" t="s">
        <v>5</v>
      </c>
    </row>
    <row r="10" spans="1:26" ht="20.100000000000001" customHeight="1">
      <c r="A10" s="1037" t="s">
        <v>638</v>
      </c>
      <c r="B10" s="994">
        <v>837269</v>
      </c>
      <c r="C10" s="994">
        <v>835363</v>
      </c>
      <c r="D10" s="994">
        <v>736249</v>
      </c>
      <c r="E10" s="994">
        <v>99114</v>
      </c>
      <c r="F10" s="995">
        <v>2575</v>
      </c>
      <c r="G10" s="994">
        <v>8768</v>
      </c>
      <c r="H10" s="994">
        <v>71655</v>
      </c>
      <c r="I10" s="995">
        <v>8781</v>
      </c>
      <c r="J10" s="994">
        <v>9178</v>
      </c>
      <c r="K10" s="994">
        <v>47270</v>
      </c>
      <c r="L10" s="994">
        <v>136543</v>
      </c>
      <c r="M10" s="994">
        <v>48679</v>
      </c>
      <c r="N10" s="994">
        <v>33942</v>
      </c>
      <c r="O10" s="994">
        <v>71657</v>
      </c>
      <c r="P10" s="994">
        <v>23059</v>
      </c>
      <c r="Q10" s="994">
        <v>5070</v>
      </c>
      <c r="R10" s="994">
        <v>75836</v>
      </c>
      <c r="S10" s="994">
        <v>75233</v>
      </c>
      <c r="T10" s="994">
        <v>81141</v>
      </c>
      <c r="U10" s="994">
        <v>47058</v>
      </c>
      <c r="V10" s="993">
        <v>53458</v>
      </c>
      <c r="W10" s="993">
        <v>18129</v>
      </c>
      <c r="X10" s="993">
        <v>17332</v>
      </c>
      <c r="Y10" s="992">
        <v>1906</v>
      </c>
      <c r="Z10" s="1051" t="s">
        <v>637</v>
      </c>
    </row>
    <row r="11" spans="1:26" ht="10.5" customHeight="1">
      <c r="A11" s="990" t="s">
        <v>6</v>
      </c>
      <c r="B11" s="988">
        <v>4925</v>
      </c>
      <c r="C11" s="988">
        <v>4897</v>
      </c>
      <c r="D11" s="988">
        <v>3392</v>
      </c>
      <c r="E11" s="988">
        <v>1505</v>
      </c>
      <c r="F11" s="988">
        <v>62</v>
      </c>
      <c r="G11" s="988">
        <v>3</v>
      </c>
      <c r="H11" s="989">
        <v>1372</v>
      </c>
      <c r="I11" s="988">
        <v>52</v>
      </c>
      <c r="J11" s="988">
        <v>130</v>
      </c>
      <c r="K11" s="988">
        <v>396</v>
      </c>
      <c r="L11" s="988">
        <v>838</v>
      </c>
      <c r="M11" s="988">
        <v>282</v>
      </c>
      <c r="N11" s="988">
        <v>196</v>
      </c>
      <c r="O11" s="988">
        <v>76</v>
      </c>
      <c r="P11" s="988">
        <v>23</v>
      </c>
      <c r="Q11" s="988">
        <v>14</v>
      </c>
      <c r="R11" s="988">
        <v>182</v>
      </c>
      <c r="S11" s="988">
        <v>82</v>
      </c>
      <c r="T11" s="988">
        <v>335</v>
      </c>
      <c r="U11" s="988">
        <v>325</v>
      </c>
      <c r="V11" s="987">
        <v>367</v>
      </c>
      <c r="W11" s="987">
        <v>52</v>
      </c>
      <c r="X11" s="987">
        <v>111</v>
      </c>
      <c r="Y11" s="76">
        <v>28</v>
      </c>
      <c r="Z11" s="1043" t="s">
        <v>6</v>
      </c>
    </row>
    <row r="12" spans="1:26" ht="10.5" customHeight="1">
      <c r="A12" s="996" t="s">
        <v>7</v>
      </c>
      <c r="B12" s="994">
        <v>61049</v>
      </c>
      <c r="C12" s="994">
        <v>61025</v>
      </c>
      <c r="D12" s="994">
        <v>52071</v>
      </c>
      <c r="E12" s="994">
        <v>8954</v>
      </c>
      <c r="F12" s="995">
        <v>98</v>
      </c>
      <c r="G12" s="994">
        <v>70</v>
      </c>
      <c r="H12" s="994">
        <v>5423</v>
      </c>
      <c r="I12" s="994">
        <v>552</v>
      </c>
      <c r="J12" s="994">
        <v>1039</v>
      </c>
      <c r="K12" s="994">
        <v>6595</v>
      </c>
      <c r="L12" s="994">
        <v>11329</v>
      </c>
      <c r="M12" s="994">
        <v>2691</v>
      </c>
      <c r="N12" s="994">
        <v>2297</v>
      </c>
      <c r="O12" s="994">
        <v>3719</v>
      </c>
      <c r="P12" s="994">
        <v>748</v>
      </c>
      <c r="Q12" s="994">
        <v>306</v>
      </c>
      <c r="R12" s="994">
        <v>5824</v>
      </c>
      <c r="S12" s="994">
        <v>6664</v>
      </c>
      <c r="T12" s="994">
        <v>3709</v>
      </c>
      <c r="U12" s="994">
        <v>4414</v>
      </c>
      <c r="V12" s="993">
        <v>3150</v>
      </c>
      <c r="W12" s="993">
        <v>1275</v>
      </c>
      <c r="X12" s="993">
        <v>1122</v>
      </c>
      <c r="Y12" s="992">
        <v>24</v>
      </c>
      <c r="Z12" s="1045" t="s">
        <v>7</v>
      </c>
    </row>
    <row r="13" spans="1:26" ht="10.5" customHeight="1">
      <c r="A13" s="990" t="s">
        <v>8</v>
      </c>
      <c r="B13" s="988">
        <v>47627</v>
      </c>
      <c r="C13" s="988">
        <v>47613</v>
      </c>
      <c r="D13" s="988">
        <v>41348</v>
      </c>
      <c r="E13" s="988">
        <v>6264</v>
      </c>
      <c r="F13" s="989">
        <v>99</v>
      </c>
      <c r="G13" s="988">
        <v>3</v>
      </c>
      <c r="H13" s="989">
        <v>1529</v>
      </c>
      <c r="I13" s="988">
        <v>1082</v>
      </c>
      <c r="J13" s="988">
        <v>427</v>
      </c>
      <c r="K13" s="988">
        <v>4721</v>
      </c>
      <c r="L13" s="988">
        <v>6769</v>
      </c>
      <c r="M13" s="988">
        <v>1383</v>
      </c>
      <c r="N13" s="988">
        <v>2816</v>
      </c>
      <c r="O13" s="988">
        <v>5725</v>
      </c>
      <c r="P13" s="989">
        <v>935</v>
      </c>
      <c r="Q13" s="988">
        <v>426</v>
      </c>
      <c r="R13" s="988">
        <v>6877</v>
      </c>
      <c r="S13" s="988">
        <v>3923</v>
      </c>
      <c r="T13" s="988">
        <v>2208</v>
      </c>
      <c r="U13" s="988">
        <v>2079</v>
      </c>
      <c r="V13" s="987">
        <v>2432</v>
      </c>
      <c r="W13" s="987">
        <v>1829</v>
      </c>
      <c r="X13" s="987">
        <v>2347</v>
      </c>
      <c r="Y13" s="76">
        <v>14</v>
      </c>
      <c r="Z13" s="1043" t="s">
        <v>8</v>
      </c>
    </row>
    <row r="14" spans="1:26" ht="10.5" customHeight="1">
      <c r="A14" s="996" t="s">
        <v>9</v>
      </c>
      <c r="B14" s="994">
        <v>16565</v>
      </c>
      <c r="C14" s="994">
        <v>16118</v>
      </c>
      <c r="D14" s="994">
        <v>11182</v>
      </c>
      <c r="E14" s="994">
        <v>4936</v>
      </c>
      <c r="F14" s="995">
        <v>28</v>
      </c>
      <c r="G14" s="994">
        <v>50</v>
      </c>
      <c r="H14" s="994">
        <v>3110</v>
      </c>
      <c r="I14" s="994">
        <v>76</v>
      </c>
      <c r="J14" s="994">
        <v>340</v>
      </c>
      <c r="K14" s="994">
        <v>1584</v>
      </c>
      <c r="L14" s="994">
        <v>3958</v>
      </c>
      <c r="M14" s="994">
        <v>1194</v>
      </c>
      <c r="N14" s="994">
        <v>497</v>
      </c>
      <c r="O14" s="994">
        <v>295</v>
      </c>
      <c r="P14" s="994">
        <v>60</v>
      </c>
      <c r="Q14" s="994">
        <v>32</v>
      </c>
      <c r="R14" s="994">
        <v>1551</v>
      </c>
      <c r="S14" s="994">
        <v>327</v>
      </c>
      <c r="T14" s="994">
        <v>573</v>
      </c>
      <c r="U14" s="994">
        <v>992</v>
      </c>
      <c r="V14" s="993">
        <v>908</v>
      </c>
      <c r="W14" s="993">
        <v>164</v>
      </c>
      <c r="X14" s="993">
        <v>377</v>
      </c>
      <c r="Y14" s="992">
        <v>447</v>
      </c>
      <c r="Z14" s="1045" t="s">
        <v>9</v>
      </c>
    </row>
    <row r="15" spans="1:26" ht="10.5" customHeight="1">
      <c r="A15" s="990" t="s">
        <v>10</v>
      </c>
      <c r="B15" s="988">
        <v>49708</v>
      </c>
      <c r="C15" s="988">
        <v>49683</v>
      </c>
      <c r="D15" s="988">
        <v>39940</v>
      </c>
      <c r="E15" s="988">
        <v>9742</v>
      </c>
      <c r="F15" s="989">
        <v>121</v>
      </c>
      <c r="G15" s="988">
        <v>14</v>
      </c>
      <c r="H15" s="988">
        <v>3253</v>
      </c>
      <c r="I15" s="988">
        <v>330</v>
      </c>
      <c r="J15" s="988">
        <v>1885</v>
      </c>
      <c r="K15" s="988">
        <v>4929</v>
      </c>
      <c r="L15" s="988">
        <v>8968</v>
      </c>
      <c r="M15" s="988">
        <v>3568</v>
      </c>
      <c r="N15" s="988">
        <v>2303</v>
      </c>
      <c r="O15" s="988">
        <v>2761</v>
      </c>
      <c r="P15" s="988">
        <v>904</v>
      </c>
      <c r="Q15" s="988">
        <v>332</v>
      </c>
      <c r="R15" s="988">
        <v>4905</v>
      </c>
      <c r="S15" s="988">
        <v>3590</v>
      </c>
      <c r="T15" s="988">
        <v>1466</v>
      </c>
      <c r="U15" s="988">
        <v>4040</v>
      </c>
      <c r="V15" s="987">
        <v>3261</v>
      </c>
      <c r="W15" s="987">
        <v>1079</v>
      </c>
      <c r="X15" s="987">
        <v>1972</v>
      </c>
      <c r="Y15" s="76">
        <v>25</v>
      </c>
      <c r="Z15" s="1043" t="s">
        <v>10</v>
      </c>
    </row>
    <row r="16" spans="1:26" ht="10.5" customHeight="1">
      <c r="A16" s="996" t="s">
        <v>11</v>
      </c>
      <c r="B16" s="994">
        <v>68675</v>
      </c>
      <c r="C16" s="994">
        <v>68611</v>
      </c>
      <c r="D16" s="994">
        <v>59191</v>
      </c>
      <c r="E16" s="994">
        <v>9419</v>
      </c>
      <c r="F16" s="995">
        <v>154</v>
      </c>
      <c r="G16" s="994">
        <v>125</v>
      </c>
      <c r="H16" s="994">
        <v>10280</v>
      </c>
      <c r="I16" s="994">
        <v>463</v>
      </c>
      <c r="J16" s="994">
        <v>529</v>
      </c>
      <c r="K16" s="994">
        <v>4667</v>
      </c>
      <c r="L16" s="994">
        <v>16753</v>
      </c>
      <c r="M16" s="994">
        <v>5837</v>
      </c>
      <c r="N16" s="994">
        <v>2854</v>
      </c>
      <c r="O16" s="994">
        <v>2505</v>
      </c>
      <c r="P16" s="994">
        <v>501</v>
      </c>
      <c r="Q16" s="994">
        <v>322</v>
      </c>
      <c r="R16" s="994">
        <v>5895</v>
      </c>
      <c r="S16" s="994">
        <v>4490</v>
      </c>
      <c r="T16" s="994">
        <v>945</v>
      </c>
      <c r="U16" s="994">
        <v>4929</v>
      </c>
      <c r="V16" s="993">
        <v>4830</v>
      </c>
      <c r="W16" s="993">
        <v>1422</v>
      </c>
      <c r="X16" s="993">
        <v>1106</v>
      </c>
      <c r="Y16" s="992">
        <v>64</v>
      </c>
      <c r="Z16" s="1045" t="s">
        <v>11</v>
      </c>
    </row>
    <row r="17" spans="1:26" ht="10.5" customHeight="1">
      <c r="A17" s="990" t="s">
        <v>12</v>
      </c>
      <c r="B17" s="988">
        <v>21324</v>
      </c>
      <c r="C17" s="988">
        <v>21279</v>
      </c>
      <c r="D17" s="988">
        <v>19173</v>
      </c>
      <c r="E17" s="988">
        <v>2106</v>
      </c>
      <c r="F17" s="989">
        <v>27</v>
      </c>
      <c r="G17" s="988">
        <v>8017</v>
      </c>
      <c r="H17" s="989">
        <v>2536</v>
      </c>
      <c r="I17" s="988">
        <v>751</v>
      </c>
      <c r="J17" s="988">
        <v>569</v>
      </c>
      <c r="K17" s="988">
        <v>671</v>
      </c>
      <c r="L17" s="988">
        <v>2012</v>
      </c>
      <c r="M17" s="988">
        <v>584</v>
      </c>
      <c r="N17" s="988">
        <v>637</v>
      </c>
      <c r="O17" s="988">
        <v>112</v>
      </c>
      <c r="P17" s="989">
        <v>170</v>
      </c>
      <c r="Q17" s="988">
        <v>9</v>
      </c>
      <c r="R17" s="988">
        <v>424</v>
      </c>
      <c r="S17" s="988">
        <v>1880</v>
      </c>
      <c r="T17" s="988">
        <v>541</v>
      </c>
      <c r="U17" s="988">
        <v>1231</v>
      </c>
      <c r="V17" s="987">
        <v>701</v>
      </c>
      <c r="W17" s="987">
        <v>232</v>
      </c>
      <c r="X17" s="987">
        <v>174</v>
      </c>
      <c r="Y17" s="76">
        <v>45</v>
      </c>
      <c r="Z17" s="1043" t="s">
        <v>12</v>
      </c>
    </row>
    <row r="18" spans="1:26" ht="10.5" customHeight="1">
      <c r="A18" s="996" t="s">
        <v>13</v>
      </c>
      <c r="B18" s="994">
        <v>10803</v>
      </c>
      <c r="C18" s="994">
        <v>10364</v>
      </c>
      <c r="D18" s="994">
        <v>6893</v>
      </c>
      <c r="E18" s="994">
        <v>3471</v>
      </c>
      <c r="F18" s="994">
        <v>173</v>
      </c>
      <c r="G18" s="994">
        <v>3</v>
      </c>
      <c r="H18" s="994">
        <v>2256</v>
      </c>
      <c r="I18" s="994">
        <v>104</v>
      </c>
      <c r="J18" s="994">
        <v>280</v>
      </c>
      <c r="K18" s="994">
        <v>608</v>
      </c>
      <c r="L18" s="994">
        <v>1847</v>
      </c>
      <c r="M18" s="994">
        <v>722</v>
      </c>
      <c r="N18" s="994">
        <v>431</v>
      </c>
      <c r="O18" s="994">
        <v>118</v>
      </c>
      <c r="P18" s="994">
        <v>158</v>
      </c>
      <c r="Q18" s="994">
        <v>51</v>
      </c>
      <c r="R18" s="994">
        <v>416</v>
      </c>
      <c r="S18" s="994">
        <v>100</v>
      </c>
      <c r="T18" s="994">
        <v>560</v>
      </c>
      <c r="U18" s="994">
        <v>880</v>
      </c>
      <c r="V18" s="993">
        <v>1250</v>
      </c>
      <c r="W18" s="993">
        <v>185</v>
      </c>
      <c r="X18" s="993">
        <v>223</v>
      </c>
      <c r="Y18" s="992">
        <v>439</v>
      </c>
      <c r="Z18" s="1045" t="s">
        <v>13</v>
      </c>
    </row>
    <row r="19" spans="1:26" ht="10.5" customHeight="1">
      <c r="A19" s="990" t="s">
        <v>14</v>
      </c>
      <c r="B19" s="988">
        <v>180437</v>
      </c>
      <c r="C19" s="988">
        <v>180406</v>
      </c>
      <c r="D19" s="988">
        <v>168925</v>
      </c>
      <c r="E19" s="988">
        <v>11481</v>
      </c>
      <c r="F19" s="988">
        <v>416</v>
      </c>
      <c r="G19" s="988">
        <v>175</v>
      </c>
      <c r="H19" s="988">
        <v>9409</v>
      </c>
      <c r="I19" s="988">
        <v>1756</v>
      </c>
      <c r="J19" s="988">
        <v>624</v>
      </c>
      <c r="K19" s="988">
        <v>6946</v>
      </c>
      <c r="L19" s="988">
        <v>35115</v>
      </c>
      <c r="M19" s="988">
        <v>8398</v>
      </c>
      <c r="N19" s="988">
        <v>6207</v>
      </c>
      <c r="O19" s="988">
        <v>29646</v>
      </c>
      <c r="P19" s="988">
        <v>10379</v>
      </c>
      <c r="Q19" s="988">
        <v>1796</v>
      </c>
      <c r="R19" s="988">
        <v>16062</v>
      </c>
      <c r="S19" s="988">
        <v>26760</v>
      </c>
      <c r="T19" s="988">
        <v>11061</v>
      </c>
      <c r="U19" s="988">
        <v>5324</v>
      </c>
      <c r="V19" s="987">
        <v>5334</v>
      </c>
      <c r="W19" s="987">
        <v>2487</v>
      </c>
      <c r="X19" s="987">
        <v>2511</v>
      </c>
      <c r="Y19" s="76">
        <v>31</v>
      </c>
      <c r="Z19" s="1043" t="s">
        <v>14</v>
      </c>
    </row>
    <row r="20" spans="1:26" ht="10.5" customHeight="1">
      <c r="A20" s="996" t="s">
        <v>15</v>
      </c>
      <c r="B20" s="994">
        <v>25602</v>
      </c>
      <c r="C20" s="994">
        <v>25231</v>
      </c>
      <c r="D20" s="994">
        <v>21861</v>
      </c>
      <c r="E20" s="994">
        <v>3370</v>
      </c>
      <c r="F20" s="995">
        <v>35</v>
      </c>
      <c r="G20" s="994">
        <v>7</v>
      </c>
      <c r="H20" s="994">
        <v>4581</v>
      </c>
      <c r="I20" s="995">
        <v>1936</v>
      </c>
      <c r="J20" s="994">
        <v>432</v>
      </c>
      <c r="K20" s="994">
        <v>928</v>
      </c>
      <c r="L20" s="994">
        <v>2403</v>
      </c>
      <c r="M20" s="994">
        <v>1407</v>
      </c>
      <c r="N20" s="994">
        <v>495</v>
      </c>
      <c r="O20" s="994">
        <v>188</v>
      </c>
      <c r="P20" s="995">
        <v>223</v>
      </c>
      <c r="Q20" s="994">
        <v>30</v>
      </c>
      <c r="R20" s="994">
        <v>4777</v>
      </c>
      <c r="S20" s="994">
        <v>4602</v>
      </c>
      <c r="T20" s="994">
        <v>572</v>
      </c>
      <c r="U20" s="994">
        <v>999</v>
      </c>
      <c r="V20" s="993">
        <v>1057</v>
      </c>
      <c r="W20" s="993">
        <v>279</v>
      </c>
      <c r="X20" s="993">
        <v>280</v>
      </c>
      <c r="Y20" s="992">
        <v>371</v>
      </c>
      <c r="Z20" s="1045" t="s">
        <v>15</v>
      </c>
    </row>
    <row r="21" spans="1:26" ht="10.5" customHeight="1">
      <c r="A21" s="990" t="s">
        <v>16</v>
      </c>
      <c r="B21" s="988">
        <v>75069</v>
      </c>
      <c r="C21" s="988">
        <v>74894</v>
      </c>
      <c r="D21" s="988">
        <v>65795</v>
      </c>
      <c r="E21" s="988">
        <v>9099</v>
      </c>
      <c r="F21" s="989">
        <v>771</v>
      </c>
      <c r="G21" s="988">
        <v>110</v>
      </c>
      <c r="H21" s="988">
        <v>9186</v>
      </c>
      <c r="I21" s="988">
        <v>167</v>
      </c>
      <c r="J21" s="988">
        <v>805</v>
      </c>
      <c r="K21" s="988">
        <v>3943</v>
      </c>
      <c r="L21" s="988">
        <v>12602</v>
      </c>
      <c r="M21" s="988">
        <v>4972</v>
      </c>
      <c r="N21" s="988">
        <v>2952</v>
      </c>
      <c r="O21" s="988">
        <v>6020</v>
      </c>
      <c r="P21" s="989">
        <v>1726</v>
      </c>
      <c r="Q21" s="988">
        <v>327</v>
      </c>
      <c r="R21" s="988">
        <v>5768</v>
      </c>
      <c r="S21" s="988">
        <v>5967</v>
      </c>
      <c r="T21" s="988">
        <v>8155</v>
      </c>
      <c r="U21" s="988">
        <v>5511</v>
      </c>
      <c r="V21" s="987">
        <v>1958</v>
      </c>
      <c r="W21" s="987">
        <v>2646</v>
      </c>
      <c r="X21" s="987">
        <v>1308</v>
      </c>
      <c r="Y21" s="76">
        <v>175</v>
      </c>
      <c r="Z21" s="1043" t="s">
        <v>16</v>
      </c>
    </row>
    <row r="22" spans="1:26" ht="10.5" customHeight="1">
      <c r="A22" s="996" t="s">
        <v>17</v>
      </c>
      <c r="B22" s="994">
        <v>20750</v>
      </c>
      <c r="C22" s="994">
        <v>20738</v>
      </c>
      <c r="D22" s="994">
        <v>15524</v>
      </c>
      <c r="E22" s="994">
        <v>5214</v>
      </c>
      <c r="F22" s="995">
        <v>122</v>
      </c>
      <c r="G22" s="994">
        <v>21</v>
      </c>
      <c r="H22" s="994">
        <v>2407</v>
      </c>
      <c r="I22" s="994">
        <v>51</v>
      </c>
      <c r="J22" s="994">
        <v>167</v>
      </c>
      <c r="K22" s="994">
        <v>1493</v>
      </c>
      <c r="L22" s="994">
        <v>5168</v>
      </c>
      <c r="M22" s="994">
        <v>1451</v>
      </c>
      <c r="N22" s="994">
        <v>860</v>
      </c>
      <c r="O22" s="994">
        <v>762</v>
      </c>
      <c r="P22" s="995">
        <v>205</v>
      </c>
      <c r="Q22" s="994">
        <v>73</v>
      </c>
      <c r="R22" s="994">
        <v>1644</v>
      </c>
      <c r="S22" s="994">
        <v>1943</v>
      </c>
      <c r="T22" s="994">
        <v>650</v>
      </c>
      <c r="U22" s="994">
        <v>1368</v>
      </c>
      <c r="V22" s="993">
        <v>1388</v>
      </c>
      <c r="W22" s="993">
        <v>436</v>
      </c>
      <c r="X22" s="993">
        <v>527</v>
      </c>
      <c r="Y22" s="992">
        <v>12</v>
      </c>
      <c r="Z22" s="1045" t="s">
        <v>17</v>
      </c>
    </row>
    <row r="23" spans="1:26" ht="10.5" customHeight="1">
      <c r="A23" s="990" t="s">
        <v>18</v>
      </c>
      <c r="B23" s="988">
        <v>111000</v>
      </c>
      <c r="C23" s="988">
        <v>110992</v>
      </c>
      <c r="D23" s="988">
        <v>107078</v>
      </c>
      <c r="E23" s="988">
        <v>3914</v>
      </c>
      <c r="F23" s="989">
        <v>124</v>
      </c>
      <c r="G23" s="988">
        <v>38</v>
      </c>
      <c r="H23" s="988">
        <v>1962</v>
      </c>
      <c r="I23" s="988">
        <v>71</v>
      </c>
      <c r="J23" s="988">
        <v>232</v>
      </c>
      <c r="K23" s="988">
        <v>3624</v>
      </c>
      <c r="L23" s="988">
        <v>5053</v>
      </c>
      <c r="M23" s="988">
        <v>4093</v>
      </c>
      <c r="N23" s="988">
        <v>3105</v>
      </c>
      <c r="O23" s="988">
        <v>6482</v>
      </c>
      <c r="P23" s="989">
        <v>2191</v>
      </c>
      <c r="Q23" s="988">
        <v>349</v>
      </c>
      <c r="R23" s="988">
        <v>5624</v>
      </c>
      <c r="S23" s="988">
        <v>5054</v>
      </c>
      <c r="T23" s="988">
        <v>44385</v>
      </c>
      <c r="U23" s="988">
        <v>5060</v>
      </c>
      <c r="V23" s="987">
        <v>20864</v>
      </c>
      <c r="W23" s="987">
        <v>1567</v>
      </c>
      <c r="X23" s="987">
        <v>1114</v>
      </c>
      <c r="Y23" s="76">
        <v>8</v>
      </c>
      <c r="Z23" s="1043" t="s">
        <v>18</v>
      </c>
    </row>
    <row r="24" spans="1:26" ht="10.5" customHeight="1">
      <c r="A24" s="996" t="s">
        <v>19</v>
      </c>
      <c r="B24" s="994">
        <v>4697</v>
      </c>
      <c r="C24" s="994">
        <v>4570</v>
      </c>
      <c r="D24" s="994">
        <v>2435</v>
      </c>
      <c r="E24" s="994">
        <v>2134</v>
      </c>
      <c r="F24" s="994">
        <v>28</v>
      </c>
      <c r="G24" s="994">
        <v>3</v>
      </c>
      <c r="H24" s="994">
        <v>1495</v>
      </c>
      <c r="I24" s="994">
        <v>37</v>
      </c>
      <c r="J24" s="994">
        <v>111</v>
      </c>
      <c r="K24" s="994">
        <v>533</v>
      </c>
      <c r="L24" s="994">
        <v>549</v>
      </c>
      <c r="M24" s="994">
        <v>261</v>
      </c>
      <c r="N24" s="994">
        <v>200</v>
      </c>
      <c r="O24" s="994">
        <v>73</v>
      </c>
      <c r="P24" s="994">
        <v>30</v>
      </c>
      <c r="Q24" s="994">
        <v>30</v>
      </c>
      <c r="R24" s="994">
        <v>209</v>
      </c>
      <c r="S24" s="994">
        <v>85</v>
      </c>
      <c r="T24" s="994">
        <v>153</v>
      </c>
      <c r="U24" s="994">
        <v>353</v>
      </c>
      <c r="V24" s="993">
        <v>284</v>
      </c>
      <c r="W24" s="993">
        <v>48</v>
      </c>
      <c r="X24" s="993">
        <v>87</v>
      </c>
      <c r="Y24" s="992">
        <v>127</v>
      </c>
      <c r="Z24" s="1045" t="s">
        <v>19</v>
      </c>
    </row>
    <row r="25" spans="1:26" ht="10.5" customHeight="1">
      <c r="A25" s="990" t="s">
        <v>20</v>
      </c>
      <c r="B25" s="988">
        <v>73286</v>
      </c>
      <c r="C25" s="988">
        <v>73280</v>
      </c>
      <c r="D25" s="988">
        <v>67435</v>
      </c>
      <c r="E25" s="988">
        <v>5844</v>
      </c>
      <c r="F25" s="988">
        <v>53</v>
      </c>
      <c r="G25" s="988">
        <v>39</v>
      </c>
      <c r="H25" s="988">
        <v>3469</v>
      </c>
      <c r="I25" s="988">
        <v>905</v>
      </c>
      <c r="J25" s="988">
        <v>233</v>
      </c>
      <c r="K25" s="988">
        <v>1376</v>
      </c>
      <c r="L25" s="988">
        <v>7815</v>
      </c>
      <c r="M25" s="988">
        <v>2823</v>
      </c>
      <c r="N25" s="988">
        <v>5526</v>
      </c>
      <c r="O25" s="988">
        <v>10602</v>
      </c>
      <c r="P25" s="988">
        <v>3748</v>
      </c>
      <c r="Q25" s="988">
        <v>637</v>
      </c>
      <c r="R25" s="988">
        <v>11514</v>
      </c>
      <c r="S25" s="988">
        <v>6386</v>
      </c>
      <c r="T25" s="988">
        <v>3941</v>
      </c>
      <c r="U25" s="988">
        <v>5914</v>
      </c>
      <c r="V25" s="987">
        <v>2499</v>
      </c>
      <c r="W25" s="987">
        <v>3128</v>
      </c>
      <c r="X25" s="987">
        <v>2671</v>
      </c>
      <c r="Y25" s="76">
        <v>6</v>
      </c>
      <c r="Z25" s="1043" t="s">
        <v>20</v>
      </c>
    </row>
    <row r="26" spans="1:26" ht="10.5" customHeight="1">
      <c r="A26" s="996" t="s">
        <v>21</v>
      </c>
      <c r="B26" s="994">
        <v>19493</v>
      </c>
      <c r="C26" s="994">
        <v>19426</v>
      </c>
      <c r="D26" s="994">
        <v>17064</v>
      </c>
      <c r="E26" s="994">
        <v>2362</v>
      </c>
      <c r="F26" s="995">
        <v>222</v>
      </c>
      <c r="G26" s="994">
        <v>13</v>
      </c>
      <c r="H26" s="994">
        <v>3594</v>
      </c>
      <c r="I26" s="994">
        <v>5</v>
      </c>
      <c r="J26" s="994">
        <v>24</v>
      </c>
      <c r="K26" s="994">
        <v>1210</v>
      </c>
      <c r="L26" s="994">
        <v>5202</v>
      </c>
      <c r="M26" s="994">
        <v>5736</v>
      </c>
      <c r="N26" s="994">
        <v>415</v>
      </c>
      <c r="O26" s="994">
        <v>114</v>
      </c>
      <c r="P26" s="994">
        <v>66</v>
      </c>
      <c r="Q26" s="994">
        <v>63</v>
      </c>
      <c r="R26" s="994">
        <v>463</v>
      </c>
      <c r="S26" s="994">
        <v>676</v>
      </c>
      <c r="T26" s="994">
        <v>268</v>
      </c>
      <c r="U26" s="994">
        <v>633</v>
      </c>
      <c r="V26" s="993">
        <v>405</v>
      </c>
      <c r="W26" s="993">
        <v>148</v>
      </c>
      <c r="X26" s="993">
        <v>172</v>
      </c>
      <c r="Y26" s="992">
        <v>67</v>
      </c>
      <c r="Z26" s="1045" t="s">
        <v>21</v>
      </c>
    </row>
    <row r="27" spans="1:26" ht="10.5" customHeight="1">
      <c r="A27" s="990" t="s">
        <v>22</v>
      </c>
      <c r="B27" s="988">
        <v>46260</v>
      </c>
      <c r="C27" s="988">
        <v>46237</v>
      </c>
      <c r="D27" s="988">
        <v>36939</v>
      </c>
      <c r="E27" s="988">
        <v>9298</v>
      </c>
      <c r="F27" s="988">
        <v>41</v>
      </c>
      <c r="G27" s="988">
        <v>76</v>
      </c>
      <c r="H27" s="989">
        <v>5792</v>
      </c>
      <c r="I27" s="988">
        <v>443</v>
      </c>
      <c r="J27" s="988">
        <v>1351</v>
      </c>
      <c r="K27" s="988">
        <v>3044</v>
      </c>
      <c r="L27" s="988">
        <v>10162</v>
      </c>
      <c r="M27" s="988">
        <v>3278</v>
      </c>
      <c r="N27" s="988">
        <v>2149</v>
      </c>
      <c r="O27" s="988">
        <v>2459</v>
      </c>
      <c r="P27" s="989">
        <v>991</v>
      </c>
      <c r="Q27" s="988">
        <v>273</v>
      </c>
      <c r="R27" s="988">
        <v>3701</v>
      </c>
      <c r="S27" s="988">
        <v>2704</v>
      </c>
      <c r="T27" s="988">
        <v>1617</v>
      </c>
      <c r="U27" s="988">
        <v>3004</v>
      </c>
      <c r="V27" s="987">
        <v>2770</v>
      </c>
      <c r="W27" s="987">
        <v>1151</v>
      </c>
      <c r="X27" s="987">
        <v>1231</v>
      </c>
      <c r="Y27" s="76">
        <v>23</v>
      </c>
      <c r="Z27" s="1043" t="s">
        <v>22</v>
      </c>
    </row>
    <row r="28" spans="1:26" s="40" customFormat="1" ht="16.149999999999999" customHeight="1">
      <c r="A28" s="985" t="s">
        <v>23</v>
      </c>
      <c r="B28" s="1021">
        <v>592718</v>
      </c>
      <c r="C28" s="10">
        <v>576883</v>
      </c>
      <c r="D28" s="1021">
        <v>471796</v>
      </c>
      <c r="E28" s="1021">
        <v>105087</v>
      </c>
      <c r="F28" s="1021">
        <v>15735</v>
      </c>
      <c r="G28" s="1021">
        <v>3317</v>
      </c>
      <c r="H28" s="1021">
        <v>159645</v>
      </c>
      <c r="I28" s="1021">
        <v>4361</v>
      </c>
      <c r="J28" s="1021">
        <v>9001</v>
      </c>
      <c r="K28" s="1021">
        <v>29284</v>
      </c>
      <c r="L28" s="1021">
        <v>93316</v>
      </c>
      <c r="M28" s="1021">
        <v>32935</v>
      </c>
      <c r="N28" s="1021">
        <v>21197</v>
      </c>
      <c r="O28" s="1021">
        <v>19955</v>
      </c>
      <c r="P28" s="1021">
        <v>9678</v>
      </c>
      <c r="Q28" s="1021">
        <v>1812</v>
      </c>
      <c r="R28" s="1021">
        <v>28447</v>
      </c>
      <c r="S28" s="1021">
        <v>16948</v>
      </c>
      <c r="T28" s="1021">
        <v>27539</v>
      </c>
      <c r="U28" s="1021">
        <v>41047</v>
      </c>
      <c r="V28" s="1020">
        <v>41514</v>
      </c>
      <c r="W28" s="1020">
        <v>10160</v>
      </c>
      <c r="X28" s="1020">
        <v>10992</v>
      </c>
      <c r="Y28" s="1019">
        <v>15835</v>
      </c>
      <c r="Z28" s="983" t="s">
        <v>23</v>
      </c>
    </row>
    <row r="29" spans="1:26" s="40" customFormat="1" ht="13.35" customHeight="1">
      <c r="A29" s="1041" t="s">
        <v>24</v>
      </c>
      <c r="B29" s="1006">
        <v>42538</v>
      </c>
      <c r="C29" s="1006">
        <v>41002</v>
      </c>
      <c r="D29" s="1006">
        <v>32035</v>
      </c>
      <c r="E29" s="1006">
        <v>8967</v>
      </c>
      <c r="F29" s="1012">
        <v>2021</v>
      </c>
      <c r="G29" s="1006">
        <v>11</v>
      </c>
      <c r="H29" s="1006">
        <v>11942</v>
      </c>
      <c r="I29" s="1006">
        <v>234</v>
      </c>
      <c r="J29" s="1006">
        <v>696</v>
      </c>
      <c r="K29" s="1006">
        <v>1778</v>
      </c>
      <c r="L29" s="1006">
        <v>6497</v>
      </c>
      <c r="M29" s="1006">
        <v>2303</v>
      </c>
      <c r="N29" s="1006">
        <v>1593</v>
      </c>
      <c r="O29" s="1006">
        <v>431</v>
      </c>
      <c r="P29" s="1006">
        <v>516</v>
      </c>
      <c r="Q29" s="1006">
        <v>81</v>
      </c>
      <c r="R29" s="1006">
        <v>1402</v>
      </c>
      <c r="S29" s="1006">
        <v>1332</v>
      </c>
      <c r="T29" s="1006">
        <v>2320</v>
      </c>
      <c r="U29" s="1006">
        <v>3289</v>
      </c>
      <c r="V29" s="1005">
        <v>3105</v>
      </c>
      <c r="W29" s="1005">
        <v>638</v>
      </c>
      <c r="X29" s="1005">
        <v>814</v>
      </c>
      <c r="Y29" s="1004">
        <v>1536</v>
      </c>
      <c r="Z29" s="1040" t="s">
        <v>24</v>
      </c>
    </row>
    <row r="30" spans="1:26" s="143" customFormat="1" ht="10.5" customHeight="1">
      <c r="A30" s="1048" t="s">
        <v>25</v>
      </c>
      <c r="B30" s="1000">
        <v>21974</v>
      </c>
      <c r="C30" s="1000">
        <v>21055</v>
      </c>
      <c r="D30" s="1000">
        <v>16925</v>
      </c>
      <c r="E30" s="1000">
        <v>4130</v>
      </c>
      <c r="F30" s="1000">
        <v>791</v>
      </c>
      <c r="G30" s="1000">
        <v>11</v>
      </c>
      <c r="H30" s="1000">
        <v>5030</v>
      </c>
      <c r="I30" s="1000">
        <v>211</v>
      </c>
      <c r="J30" s="1000">
        <v>260</v>
      </c>
      <c r="K30" s="1000">
        <v>995</v>
      </c>
      <c r="L30" s="1000">
        <v>3340</v>
      </c>
      <c r="M30" s="1000">
        <v>1233</v>
      </c>
      <c r="N30" s="1000">
        <v>880</v>
      </c>
      <c r="O30" s="1000">
        <v>292</v>
      </c>
      <c r="P30" s="1000">
        <v>341</v>
      </c>
      <c r="Q30" s="1000">
        <v>54</v>
      </c>
      <c r="R30" s="1000">
        <v>731</v>
      </c>
      <c r="S30" s="1000">
        <v>983</v>
      </c>
      <c r="T30" s="1000">
        <v>1355</v>
      </c>
      <c r="U30" s="1000">
        <v>1673</v>
      </c>
      <c r="V30" s="999">
        <v>2085</v>
      </c>
      <c r="W30" s="999">
        <v>341</v>
      </c>
      <c r="X30" s="999">
        <v>447</v>
      </c>
      <c r="Y30" s="998">
        <v>919</v>
      </c>
      <c r="Z30" s="1047" t="s">
        <v>25</v>
      </c>
    </row>
    <row r="31" spans="1:26" ht="10.5" customHeight="1">
      <c r="A31" s="1044" t="s">
        <v>26</v>
      </c>
      <c r="B31" s="988">
        <v>5129</v>
      </c>
      <c r="C31" s="988">
        <v>4975</v>
      </c>
      <c r="D31" s="988">
        <v>3686</v>
      </c>
      <c r="E31" s="988">
        <v>1289</v>
      </c>
      <c r="F31" s="989">
        <v>252</v>
      </c>
      <c r="G31" s="988" t="s">
        <v>0</v>
      </c>
      <c r="H31" s="988">
        <v>1405</v>
      </c>
      <c r="I31" s="988">
        <v>5</v>
      </c>
      <c r="J31" s="988">
        <v>80</v>
      </c>
      <c r="K31" s="988">
        <v>221</v>
      </c>
      <c r="L31" s="988">
        <v>841</v>
      </c>
      <c r="M31" s="988">
        <v>260</v>
      </c>
      <c r="N31" s="988">
        <v>209</v>
      </c>
      <c r="O31" s="988">
        <v>32</v>
      </c>
      <c r="P31" s="988">
        <v>72</v>
      </c>
      <c r="Q31" s="988">
        <v>12</v>
      </c>
      <c r="R31" s="988">
        <v>201</v>
      </c>
      <c r="S31" s="988">
        <v>135</v>
      </c>
      <c r="T31" s="988">
        <v>271</v>
      </c>
      <c r="U31" s="988">
        <v>450</v>
      </c>
      <c r="V31" s="987">
        <v>364</v>
      </c>
      <c r="W31" s="987">
        <v>68</v>
      </c>
      <c r="X31" s="987">
        <v>96</v>
      </c>
      <c r="Y31" s="76">
        <v>154</v>
      </c>
      <c r="Z31" s="1043" t="s">
        <v>26</v>
      </c>
    </row>
    <row r="32" spans="1:26" ht="10.5" customHeight="1">
      <c r="A32" s="1046" t="s">
        <v>27</v>
      </c>
      <c r="B32" s="994">
        <v>8245</v>
      </c>
      <c r="C32" s="994">
        <v>8006</v>
      </c>
      <c r="D32" s="994">
        <v>5901</v>
      </c>
      <c r="E32" s="994">
        <v>2105</v>
      </c>
      <c r="F32" s="994">
        <v>513</v>
      </c>
      <c r="G32" s="994" t="s">
        <v>0</v>
      </c>
      <c r="H32" s="994">
        <v>2218</v>
      </c>
      <c r="I32" s="994">
        <v>14</v>
      </c>
      <c r="J32" s="994">
        <v>267</v>
      </c>
      <c r="K32" s="994">
        <v>319</v>
      </c>
      <c r="L32" s="994">
        <v>1469</v>
      </c>
      <c r="M32" s="994">
        <v>535</v>
      </c>
      <c r="N32" s="994">
        <v>316</v>
      </c>
      <c r="O32" s="994">
        <v>82</v>
      </c>
      <c r="P32" s="994">
        <v>64</v>
      </c>
      <c r="Q32" s="994">
        <v>8</v>
      </c>
      <c r="R32" s="994">
        <v>305</v>
      </c>
      <c r="S32" s="994">
        <v>151</v>
      </c>
      <c r="T32" s="994">
        <v>355</v>
      </c>
      <c r="U32" s="994">
        <v>731</v>
      </c>
      <c r="V32" s="993">
        <v>359</v>
      </c>
      <c r="W32" s="993">
        <v>142</v>
      </c>
      <c r="X32" s="993">
        <v>156</v>
      </c>
      <c r="Y32" s="992">
        <v>239</v>
      </c>
      <c r="Z32" s="1045" t="s">
        <v>27</v>
      </c>
    </row>
    <row r="33" spans="1:26" ht="10.5" customHeight="1">
      <c r="A33" s="1044" t="s">
        <v>28</v>
      </c>
      <c r="B33" s="988">
        <v>7191</v>
      </c>
      <c r="C33" s="988">
        <v>6967</v>
      </c>
      <c r="D33" s="988">
        <v>5523</v>
      </c>
      <c r="E33" s="988">
        <v>1443</v>
      </c>
      <c r="F33" s="988">
        <v>465</v>
      </c>
      <c r="G33" s="988" t="s">
        <v>0</v>
      </c>
      <c r="H33" s="988">
        <v>3289</v>
      </c>
      <c r="I33" s="988">
        <v>4</v>
      </c>
      <c r="J33" s="988">
        <v>88</v>
      </c>
      <c r="K33" s="988">
        <v>242</v>
      </c>
      <c r="L33" s="988">
        <v>847</v>
      </c>
      <c r="M33" s="988">
        <v>275</v>
      </c>
      <c r="N33" s="988">
        <v>188</v>
      </c>
      <c r="O33" s="988">
        <v>24</v>
      </c>
      <c r="P33" s="988">
        <v>38</v>
      </c>
      <c r="Q33" s="988">
        <v>7</v>
      </c>
      <c r="R33" s="988">
        <v>164</v>
      </c>
      <c r="S33" s="988">
        <v>63</v>
      </c>
      <c r="T33" s="988">
        <v>339</v>
      </c>
      <c r="U33" s="988">
        <v>435</v>
      </c>
      <c r="V33" s="987">
        <v>297</v>
      </c>
      <c r="W33" s="987">
        <v>86</v>
      </c>
      <c r="X33" s="987">
        <v>115</v>
      </c>
      <c r="Y33" s="76">
        <v>224</v>
      </c>
      <c r="Z33" s="1043" t="s">
        <v>28</v>
      </c>
    </row>
    <row r="34" spans="1:26" s="40" customFormat="1" ht="13.35" customHeight="1">
      <c r="A34" s="1037" t="s">
        <v>29</v>
      </c>
      <c r="B34" s="1021">
        <v>71073</v>
      </c>
      <c r="C34" s="1021">
        <v>68104</v>
      </c>
      <c r="D34" s="1021">
        <v>53586</v>
      </c>
      <c r="E34" s="1021">
        <v>14519</v>
      </c>
      <c r="F34" s="1021">
        <v>2357</v>
      </c>
      <c r="G34" s="1021">
        <v>221</v>
      </c>
      <c r="H34" s="1021">
        <v>19905</v>
      </c>
      <c r="I34" s="1021">
        <v>681</v>
      </c>
      <c r="J34" s="1021">
        <v>1413</v>
      </c>
      <c r="K34" s="1021">
        <v>3449</v>
      </c>
      <c r="L34" s="1021">
        <v>10644</v>
      </c>
      <c r="M34" s="1021">
        <v>3152</v>
      </c>
      <c r="N34" s="1021">
        <v>2533</v>
      </c>
      <c r="O34" s="1021">
        <v>956</v>
      </c>
      <c r="P34" s="1021">
        <v>994</v>
      </c>
      <c r="Q34" s="1021">
        <v>167</v>
      </c>
      <c r="R34" s="1021">
        <v>2750</v>
      </c>
      <c r="S34" s="1021">
        <v>1938</v>
      </c>
      <c r="T34" s="1021">
        <v>3506</v>
      </c>
      <c r="U34" s="1021">
        <v>5020</v>
      </c>
      <c r="V34" s="1020">
        <v>6171</v>
      </c>
      <c r="W34" s="1020">
        <v>1054</v>
      </c>
      <c r="X34" s="1020">
        <v>1194</v>
      </c>
      <c r="Y34" s="1019">
        <v>2969</v>
      </c>
      <c r="Z34" s="1036" t="s">
        <v>29</v>
      </c>
    </row>
    <row r="35" spans="1:26" s="143" customFormat="1" ht="10.5" customHeight="1">
      <c r="A35" s="1050" t="s">
        <v>30</v>
      </c>
      <c r="B35" s="1016">
        <v>34568</v>
      </c>
      <c r="C35" s="1016">
        <v>34175</v>
      </c>
      <c r="D35" s="1016">
        <v>26891</v>
      </c>
      <c r="E35" s="1016">
        <v>7284</v>
      </c>
      <c r="F35" s="1016">
        <v>541</v>
      </c>
      <c r="G35" s="1016">
        <v>59</v>
      </c>
      <c r="H35" s="1016">
        <v>9778</v>
      </c>
      <c r="I35" s="1016">
        <v>516</v>
      </c>
      <c r="J35" s="1016">
        <v>597</v>
      </c>
      <c r="K35" s="1016">
        <v>1984</v>
      </c>
      <c r="L35" s="1016">
        <v>5911</v>
      </c>
      <c r="M35" s="1016">
        <v>1849</v>
      </c>
      <c r="N35" s="1016">
        <v>1327</v>
      </c>
      <c r="O35" s="1016">
        <v>534</v>
      </c>
      <c r="P35" s="1016">
        <v>468</v>
      </c>
      <c r="Q35" s="1016">
        <v>76</v>
      </c>
      <c r="R35" s="1016">
        <v>1568</v>
      </c>
      <c r="S35" s="1016">
        <v>1025</v>
      </c>
      <c r="T35" s="1016">
        <v>1683</v>
      </c>
      <c r="U35" s="1016">
        <v>2375</v>
      </c>
      <c r="V35" s="1015">
        <v>2631</v>
      </c>
      <c r="W35" s="1015">
        <v>558</v>
      </c>
      <c r="X35" s="1015">
        <v>695</v>
      </c>
      <c r="Y35" s="1014">
        <v>393</v>
      </c>
      <c r="Z35" s="1049" t="s">
        <v>30</v>
      </c>
    </row>
    <row r="36" spans="1:26" ht="10.5" customHeight="1">
      <c r="A36" s="1046" t="s">
        <v>31</v>
      </c>
      <c r="B36" s="994">
        <v>3695</v>
      </c>
      <c r="C36" s="994">
        <v>3253</v>
      </c>
      <c r="D36" s="994">
        <v>2325</v>
      </c>
      <c r="E36" s="994">
        <v>928</v>
      </c>
      <c r="F36" s="994">
        <v>259</v>
      </c>
      <c r="G36" s="994">
        <v>4</v>
      </c>
      <c r="H36" s="994">
        <v>882</v>
      </c>
      <c r="I36" s="994">
        <v>26</v>
      </c>
      <c r="J36" s="994">
        <v>55</v>
      </c>
      <c r="K36" s="994">
        <v>117</v>
      </c>
      <c r="L36" s="994">
        <v>464</v>
      </c>
      <c r="M36" s="994">
        <v>144</v>
      </c>
      <c r="N36" s="994">
        <v>90</v>
      </c>
      <c r="O36" s="994">
        <v>39</v>
      </c>
      <c r="P36" s="994">
        <v>174</v>
      </c>
      <c r="Q36" s="994">
        <v>2</v>
      </c>
      <c r="R36" s="994">
        <v>105</v>
      </c>
      <c r="S36" s="994">
        <v>34</v>
      </c>
      <c r="T36" s="994">
        <v>184</v>
      </c>
      <c r="U36" s="994">
        <v>368</v>
      </c>
      <c r="V36" s="993">
        <v>196</v>
      </c>
      <c r="W36" s="993">
        <v>56</v>
      </c>
      <c r="X36" s="993">
        <v>52</v>
      </c>
      <c r="Y36" s="992">
        <v>442</v>
      </c>
      <c r="Z36" s="1045" t="s">
        <v>31</v>
      </c>
    </row>
    <row r="37" spans="1:26" ht="10.5" customHeight="1">
      <c r="A37" s="1044" t="s">
        <v>32</v>
      </c>
      <c r="B37" s="988">
        <v>3009</v>
      </c>
      <c r="C37" s="988">
        <v>2802</v>
      </c>
      <c r="D37" s="988">
        <v>2072</v>
      </c>
      <c r="E37" s="988">
        <v>730</v>
      </c>
      <c r="F37" s="989">
        <v>268</v>
      </c>
      <c r="G37" s="988">
        <v>11</v>
      </c>
      <c r="H37" s="989">
        <v>604</v>
      </c>
      <c r="I37" s="988">
        <v>1</v>
      </c>
      <c r="J37" s="988" t="s">
        <v>0</v>
      </c>
      <c r="K37" s="988">
        <v>109</v>
      </c>
      <c r="L37" s="988">
        <v>404</v>
      </c>
      <c r="M37" s="988">
        <v>73</v>
      </c>
      <c r="N37" s="988">
        <v>137</v>
      </c>
      <c r="O37" s="988">
        <v>34</v>
      </c>
      <c r="P37" s="989">
        <v>29</v>
      </c>
      <c r="Q37" s="988" t="s">
        <v>0</v>
      </c>
      <c r="R37" s="988">
        <v>76</v>
      </c>
      <c r="S37" s="988">
        <v>115</v>
      </c>
      <c r="T37" s="988">
        <v>256</v>
      </c>
      <c r="U37" s="988">
        <v>281</v>
      </c>
      <c r="V37" s="989">
        <v>309</v>
      </c>
      <c r="W37" s="987">
        <v>52</v>
      </c>
      <c r="X37" s="987">
        <v>42</v>
      </c>
      <c r="Y37" s="76">
        <v>207</v>
      </c>
      <c r="Z37" s="1043" t="s">
        <v>32</v>
      </c>
    </row>
    <row r="38" spans="1:26" s="143" customFormat="1" ht="10.5" customHeight="1">
      <c r="A38" s="1048" t="s">
        <v>33</v>
      </c>
      <c r="B38" s="1000">
        <v>15186</v>
      </c>
      <c r="C38" s="1000">
        <v>14753</v>
      </c>
      <c r="D38" s="1000">
        <v>12607</v>
      </c>
      <c r="E38" s="1000">
        <v>2146</v>
      </c>
      <c r="F38" s="1001">
        <v>367</v>
      </c>
      <c r="G38" s="1000">
        <v>2</v>
      </c>
      <c r="H38" s="1000">
        <v>5317</v>
      </c>
      <c r="I38" s="1000">
        <v>52</v>
      </c>
      <c r="J38" s="1000">
        <v>571</v>
      </c>
      <c r="K38" s="1000">
        <v>367</v>
      </c>
      <c r="L38" s="1000">
        <v>1862</v>
      </c>
      <c r="M38" s="1000">
        <v>664</v>
      </c>
      <c r="N38" s="1000">
        <v>604</v>
      </c>
      <c r="O38" s="1000">
        <v>243</v>
      </c>
      <c r="P38" s="1001">
        <v>201</v>
      </c>
      <c r="Q38" s="1000">
        <v>70</v>
      </c>
      <c r="R38" s="1000">
        <v>493</v>
      </c>
      <c r="S38" s="1000">
        <v>341</v>
      </c>
      <c r="T38" s="1000">
        <v>681</v>
      </c>
      <c r="U38" s="1000">
        <v>953</v>
      </c>
      <c r="V38" s="999">
        <v>1561</v>
      </c>
      <c r="W38" s="999">
        <v>236</v>
      </c>
      <c r="X38" s="999">
        <v>170</v>
      </c>
      <c r="Y38" s="998">
        <v>433</v>
      </c>
      <c r="Z38" s="1047" t="s">
        <v>33</v>
      </c>
    </row>
    <row r="39" spans="1:26" ht="10.5" customHeight="1">
      <c r="A39" s="1044" t="s">
        <v>34</v>
      </c>
      <c r="B39" s="988">
        <v>4640</v>
      </c>
      <c r="C39" s="988">
        <v>3949</v>
      </c>
      <c r="D39" s="988">
        <v>2752</v>
      </c>
      <c r="E39" s="988">
        <v>1197</v>
      </c>
      <c r="F39" s="988">
        <v>224</v>
      </c>
      <c r="G39" s="988" t="s">
        <v>0</v>
      </c>
      <c r="H39" s="988">
        <v>1014</v>
      </c>
      <c r="I39" s="988">
        <v>12</v>
      </c>
      <c r="J39" s="988">
        <v>73</v>
      </c>
      <c r="K39" s="988">
        <v>304</v>
      </c>
      <c r="L39" s="988">
        <v>688</v>
      </c>
      <c r="M39" s="988">
        <v>147</v>
      </c>
      <c r="N39" s="988">
        <v>74</v>
      </c>
      <c r="O39" s="988">
        <v>38</v>
      </c>
      <c r="P39" s="988">
        <v>38</v>
      </c>
      <c r="Q39" s="988">
        <v>2</v>
      </c>
      <c r="R39" s="988">
        <v>237</v>
      </c>
      <c r="S39" s="988">
        <v>136</v>
      </c>
      <c r="T39" s="988">
        <v>223</v>
      </c>
      <c r="U39" s="988">
        <v>393</v>
      </c>
      <c r="V39" s="987">
        <v>230</v>
      </c>
      <c r="W39" s="987">
        <v>45</v>
      </c>
      <c r="X39" s="987">
        <v>71</v>
      </c>
      <c r="Y39" s="76">
        <v>691</v>
      </c>
      <c r="Z39" s="1043" t="s">
        <v>34</v>
      </c>
    </row>
    <row r="40" spans="1:26" ht="10.5" customHeight="1">
      <c r="A40" s="1046" t="s">
        <v>35</v>
      </c>
      <c r="B40" s="994">
        <v>6370</v>
      </c>
      <c r="C40" s="994">
        <v>5959</v>
      </c>
      <c r="D40" s="994">
        <v>4499</v>
      </c>
      <c r="E40" s="994">
        <v>1461</v>
      </c>
      <c r="F40" s="995">
        <v>401</v>
      </c>
      <c r="G40" s="994">
        <v>142</v>
      </c>
      <c r="H40" s="994">
        <v>1416</v>
      </c>
      <c r="I40" s="994">
        <v>54</v>
      </c>
      <c r="J40" s="994">
        <v>53</v>
      </c>
      <c r="K40" s="994">
        <v>357</v>
      </c>
      <c r="L40" s="994">
        <v>925</v>
      </c>
      <c r="M40" s="994">
        <v>192</v>
      </c>
      <c r="N40" s="994">
        <v>203</v>
      </c>
      <c r="O40" s="994">
        <v>45</v>
      </c>
      <c r="P40" s="995">
        <v>53</v>
      </c>
      <c r="Q40" s="994">
        <v>6</v>
      </c>
      <c r="R40" s="994">
        <v>187</v>
      </c>
      <c r="S40" s="994">
        <v>239</v>
      </c>
      <c r="T40" s="994">
        <v>262</v>
      </c>
      <c r="U40" s="994">
        <v>410</v>
      </c>
      <c r="V40" s="993">
        <v>831</v>
      </c>
      <c r="W40" s="993">
        <v>67</v>
      </c>
      <c r="X40" s="993">
        <v>117</v>
      </c>
      <c r="Y40" s="992">
        <v>411</v>
      </c>
      <c r="Z40" s="1045" t="s">
        <v>35</v>
      </c>
    </row>
    <row r="41" spans="1:26" ht="10.5" customHeight="1">
      <c r="A41" s="1044" t="s">
        <v>36</v>
      </c>
      <c r="B41" s="988">
        <v>1530</v>
      </c>
      <c r="C41" s="988">
        <v>1344</v>
      </c>
      <c r="D41" s="988">
        <v>907</v>
      </c>
      <c r="E41" s="988">
        <v>438</v>
      </c>
      <c r="F41" s="989">
        <v>118</v>
      </c>
      <c r="G41" s="988" t="s">
        <v>0</v>
      </c>
      <c r="H41" s="988">
        <v>303</v>
      </c>
      <c r="I41" s="988" t="s">
        <v>0</v>
      </c>
      <c r="J41" s="988">
        <v>21</v>
      </c>
      <c r="K41" s="988">
        <v>149</v>
      </c>
      <c r="L41" s="988">
        <v>219</v>
      </c>
      <c r="M41" s="988">
        <v>43</v>
      </c>
      <c r="N41" s="988">
        <v>47</v>
      </c>
      <c r="O41" s="988">
        <v>12</v>
      </c>
      <c r="P41" s="989">
        <v>15</v>
      </c>
      <c r="Q41" s="988" t="s">
        <v>0</v>
      </c>
      <c r="R41" s="988">
        <v>32</v>
      </c>
      <c r="S41" s="988">
        <v>23</v>
      </c>
      <c r="T41" s="988">
        <v>78</v>
      </c>
      <c r="U41" s="988">
        <v>121</v>
      </c>
      <c r="V41" s="987">
        <v>130</v>
      </c>
      <c r="W41" s="987">
        <v>17</v>
      </c>
      <c r="X41" s="987">
        <v>17</v>
      </c>
      <c r="Y41" s="76">
        <v>186</v>
      </c>
      <c r="Z41" s="1043" t="s">
        <v>36</v>
      </c>
    </row>
    <row r="42" spans="1:26" ht="10.5" customHeight="1">
      <c r="A42" s="1046" t="s">
        <v>37</v>
      </c>
      <c r="B42" s="994">
        <v>2074</v>
      </c>
      <c r="C42" s="994">
        <v>1868</v>
      </c>
      <c r="D42" s="994">
        <v>1533</v>
      </c>
      <c r="E42" s="994">
        <v>334</v>
      </c>
      <c r="F42" s="994">
        <v>179</v>
      </c>
      <c r="G42" s="994">
        <v>3</v>
      </c>
      <c r="H42" s="994">
        <v>591</v>
      </c>
      <c r="I42" s="994">
        <v>19</v>
      </c>
      <c r="J42" s="994">
        <v>42</v>
      </c>
      <c r="K42" s="994">
        <v>61</v>
      </c>
      <c r="L42" s="994">
        <v>171</v>
      </c>
      <c r="M42" s="994">
        <v>41</v>
      </c>
      <c r="N42" s="994">
        <v>50</v>
      </c>
      <c r="O42" s="994">
        <v>12</v>
      </c>
      <c r="P42" s="994">
        <v>15</v>
      </c>
      <c r="Q42" s="994">
        <v>12</v>
      </c>
      <c r="R42" s="994">
        <v>52</v>
      </c>
      <c r="S42" s="994">
        <v>26</v>
      </c>
      <c r="T42" s="994">
        <v>139</v>
      </c>
      <c r="U42" s="994">
        <v>120</v>
      </c>
      <c r="V42" s="993">
        <v>283</v>
      </c>
      <c r="W42" s="993">
        <v>22</v>
      </c>
      <c r="X42" s="993">
        <v>29</v>
      </c>
      <c r="Y42" s="992">
        <v>206</v>
      </c>
      <c r="Z42" s="1045" t="s">
        <v>37</v>
      </c>
    </row>
    <row r="43" spans="1:26" s="40" customFormat="1" ht="13.35" customHeight="1">
      <c r="A43" s="1041" t="s">
        <v>38</v>
      </c>
      <c r="B43" s="1006">
        <v>239086</v>
      </c>
      <c r="C43" s="1006">
        <v>235690</v>
      </c>
      <c r="D43" s="1006">
        <v>193330</v>
      </c>
      <c r="E43" s="1006">
        <v>42360</v>
      </c>
      <c r="F43" s="1006">
        <v>5028</v>
      </c>
      <c r="G43" s="1006">
        <v>912</v>
      </c>
      <c r="H43" s="1006">
        <v>46134</v>
      </c>
      <c r="I43" s="1006">
        <v>1857</v>
      </c>
      <c r="J43" s="1006">
        <v>3074</v>
      </c>
      <c r="K43" s="1006">
        <v>14348</v>
      </c>
      <c r="L43" s="1006">
        <v>38780</v>
      </c>
      <c r="M43" s="1006">
        <v>12694</v>
      </c>
      <c r="N43" s="1006">
        <v>9381</v>
      </c>
      <c r="O43" s="1006">
        <v>15233</v>
      </c>
      <c r="P43" s="1006">
        <v>5819</v>
      </c>
      <c r="Q43" s="1006">
        <v>945</v>
      </c>
      <c r="R43" s="1006">
        <v>16565</v>
      </c>
      <c r="S43" s="1006">
        <v>8590</v>
      </c>
      <c r="T43" s="1006">
        <v>11219</v>
      </c>
      <c r="U43" s="1006">
        <v>18322</v>
      </c>
      <c r="V43" s="1005">
        <v>16792</v>
      </c>
      <c r="W43" s="1005">
        <v>5067</v>
      </c>
      <c r="X43" s="1005">
        <v>4930</v>
      </c>
      <c r="Y43" s="1004">
        <v>3396</v>
      </c>
      <c r="Z43" s="1040" t="s">
        <v>38</v>
      </c>
    </row>
    <row r="44" spans="1:26" s="143" customFormat="1" ht="10.5" customHeight="1">
      <c r="A44" s="1048" t="s">
        <v>39</v>
      </c>
      <c r="B44" s="1000">
        <v>175136</v>
      </c>
      <c r="C44" s="1000">
        <v>174591</v>
      </c>
      <c r="D44" s="1000">
        <v>146351</v>
      </c>
      <c r="E44" s="1000">
        <v>28240</v>
      </c>
      <c r="F44" s="1001">
        <v>1673</v>
      </c>
      <c r="G44" s="1000">
        <v>818</v>
      </c>
      <c r="H44" s="1000">
        <v>26409</v>
      </c>
      <c r="I44" s="1000">
        <v>1455</v>
      </c>
      <c r="J44" s="1000">
        <v>1725</v>
      </c>
      <c r="K44" s="1000">
        <v>10876</v>
      </c>
      <c r="L44" s="1000">
        <v>29055</v>
      </c>
      <c r="M44" s="1000">
        <v>8990</v>
      </c>
      <c r="N44" s="1000">
        <v>7550</v>
      </c>
      <c r="O44" s="1000">
        <v>14724</v>
      </c>
      <c r="P44" s="1000">
        <v>5223</v>
      </c>
      <c r="Q44" s="1000">
        <v>891</v>
      </c>
      <c r="R44" s="1000">
        <v>14502</v>
      </c>
      <c r="S44" s="1000">
        <v>6976</v>
      </c>
      <c r="T44" s="1000">
        <v>8169</v>
      </c>
      <c r="U44" s="1000">
        <v>14070</v>
      </c>
      <c r="V44" s="999">
        <v>13352</v>
      </c>
      <c r="W44" s="999">
        <v>4185</v>
      </c>
      <c r="X44" s="999">
        <v>3947</v>
      </c>
      <c r="Y44" s="998">
        <v>545</v>
      </c>
      <c r="Z44" s="1047" t="s">
        <v>39</v>
      </c>
    </row>
    <row r="45" spans="1:26" ht="10.5" customHeight="1">
      <c r="A45" s="1044" t="s">
        <v>40</v>
      </c>
      <c r="B45" s="988">
        <v>2601</v>
      </c>
      <c r="C45" s="988">
        <v>2289</v>
      </c>
      <c r="D45" s="988">
        <v>1728</v>
      </c>
      <c r="E45" s="988">
        <v>561</v>
      </c>
      <c r="F45" s="988">
        <v>218</v>
      </c>
      <c r="G45" s="988" t="s">
        <v>0</v>
      </c>
      <c r="H45" s="988">
        <v>575</v>
      </c>
      <c r="I45" s="988" t="s">
        <v>0</v>
      </c>
      <c r="J45" s="988">
        <v>64</v>
      </c>
      <c r="K45" s="988">
        <v>192</v>
      </c>
      <c r="L45" s="988">
        <v>351</v>
      </c>
      <c r="M45" s="988">
        <v>86</v>
      </c>
      <c r="N45" s="988">
        <v>107</v>
      </c>
      <c r="O45" s="988">
        <v>19</v>
      </c>
      <c r="P45" s="989">
        <v>17</v>
      </c>
      <c r="Q45" s="988" t="s">
        <v>0</v>
      </c>
      <c r="R45" s="988">
        <v>52</v>
      </c>
      <c r="S45" s="988">
        <v>51</v>
      </c>
      <c r="T45" s="988">
        <v>157</v>
      </c>
      <c r="U45" s="988">
        <v>198</v>
      </c>
      <c r="V45" s="987">
        <v>126</v>
      </c>
      <c r="W45" s="987">
        <v>33</v>
      </c>
      <c r="X45" s="987">
        <v>44</v>
      </c>
      <c r="Y45" s="76">
        <v>312</v>
      </c>
      <c r="Z45" s="1043" t="s">
        <v>40</v>
      </c>
    </row>
    <row r="46" spans="1:26" ht="10.5" customHeight="1">
      <c r="A46" s="1046" t="s">
        <v>41</v>
      </c>
      <c r="B46" s="994">
        <v>14870</v>
      </c>
      <c r="C46" s="994">
        <v>14266</v>
      </c>
      <c r="D46" s="994">
        <v>11745</v>
      </c>
      <c r="E46" s="994">
        <v>2521</v>
      </c>
      <c r="F46" s="994">
        <v>549</v>
      </c>
      <c r="G46" s="994" t="s">
        <v>0</v>
      </c>
      <c r="H46" s="994">
        <v>5506</v>
      </c>
      <c r="I46" s="994">
        <v>50</v>
      </c>
      <c r="J46" s="994">
        <v>443</v>
      </c>
      <c r="K46" s="994">
        <v>434</v>
      </c>
      <c r="L46" s="994">
        <v>2179</v>
      </c>
      <c r="M46" s="994">
        <v>1032</v>
      </c>
      <c r="N46" s="994">
        <v>411</v>
      </c>
      <c r="O46" s="994">
        <v>132</v>
      </c>
      <c r="P46" s="994">
        <v>171</v>
      </c>
      <c r="Q46" s="994">
        <v>23</v>
      </c>
      <c r="R46" s="994">
        <v>341</v>
      </c>
      <c r="S46" s="994">
        <v>629</v>
      </c>
      <c r="T46" s="994">
        <v>610</v>
      </c>
      <c r="U46" s="994">
        <v>844</v>
      </c>
      <c r="V46" s="993">
        <v>597</v>
      </c>
      <c r="W46" s="993">
        <v>141</v>
      </c>
      <c r="X46" s="993">
        <v>174</v>
      </c>
      <c r="Y46" s="992">
        <v>604</v>
      </c>
      <c r="Z46" s="1045" t="s">
        <v>41</v>
      </c>
    </row>
    <row r="47" spans="1:26" ht="10.5" customHeight="1">
      <c r="A47" s="1044" t="s">
        <v>42</v>
      </c>
      <c r="B47" s="988">
        <v>4403</v>
      </c>
      <c r="C47" s="988">
        <v>4133</v>
      </c>
      <c r="D47" s="988">
        <v>3407</v>
      </c>
      <c r="E47" s="988">
        <v>726</v>
      </c>
      <c r="F47" s="988">
        <v>393</v>
      </c>
      <c r="G47" s="988" t="s">
        <v>0</v>
      </c>
      <c r="H47" s="988">
        <v>1972</v>
      </c>
      <c r="I47" s="988" t="s">
        <v>0</v>
      </c>
      <c r="J47" s="988">
        <v>54</v>
      </c>
      <c r="K47" s="988">
        <v>113</v>
      </c>
      <c r="L47" s="988">
        <v>518</v>
      </c>
      <c r="M47" s="988">
        <v>95</v>
      </c>
      <c r="N47" s="988">
        <v>112</v>
      </c>
      <c r="O47" s="988">
        <v>49</v>
      </c>
      <c r="P47" s="988">
        <v>16</v>
      </c>
      <c r="Q47" s="988">
        <v>1</v>
      </c>
      <c r="R47" s="988">
        <v>92</v>
      </c>
      <c r="S47" s="988">
        <v>72</v>
      </c>
      <c r="T47" s="988">
        <v>155</v>
      </c>
      <c r="U47" s="988">
        <v>228</v>
      </c>
      <c r="V47" s="987">
        <v>169</v>
      </c>
      <c r="W47" s="987">
        <v>37</v>
      </c>
      <c r="X47" s="987">
        <v>55</v>
      </c>
      <c r="Y47" s="76">
        <v>270</v>
      </c>
      <c r="Z47" s="1043" t="s">
        <v>42</v>
      </c>
    </row>
    <row r="48" spans="1:26" ht="10.5" customHeight="1">
      <c r="A48" s="1046" t="s">
        <v>43</v>
      </c>
      <c r="B48" s="994">
        <v>3354</v>
      </c>
      <c r="C48" s="994">
        <v>3278</v>
      </c>
      <c r="D48" s="994">
        <v>2499</v>
      </c>
      <c r="E48" s="994">
        <v>779</v>
      </c>
      <c r="F48" s="994">
        <v>69</v>
      </c>
      <c r="G48" s="994">
        <v>64</v>
      </c>
      <c r="H48" s="994">
        <v>1158</v>
      </c>
      <c r="I48" s="994">
        <v>16</v>
      </c>
      <c r="J48" s="994">
        <v>76</v>
      </c>
      <c r="K48" s="994">
        <v>345</v>
      </c>
      <c r="L48" s="994">
        <v>382</v>
      </c>
      <c r="M48" s="994">
        <v>217</v>
      </c>
      <c r="N48" s="994">
        <v>96</v>
      </c>
      <c r="O48" s="994">
        <v>19</v>
      </c>
      <c r="P48" s="994">
        <v>17</v>
      </c>
      <c r="Q48" s="994">
        <v>1</v>
      </c>
      <c r="R48" s="994">
        <v>98</v>
      </c>
      <c r="S48" s="994">
        <v>152</v>
      </c>
      <c r="T48" s="994">
        <v>168</v>
      </c>
      <c r="U48" s="994">
        <v>192</v>
      </c>
      <c r="V48" s="993">
        <v>122</v>
      </c>
      <c r="W48" s="993">
        <v>41</v>
      </c>
      <c r="X48" s="993">
        <v>44</v>
      </c>
      <c r="Y48" s="992">
        <v>76</v>
      </c>
      <c r="Z48" s="1045" t="s">
        <v>43</v>
      </c>
    </row>
    <row r="49" spans="1:26" ht="10.5" customHeight="1">
      <c r="A49" s="1044" t="s">
        <v>44</v>
      </c>
      <c r="B49" s="988">
        <v>8938</v>
      </c>
      <c r="C49" s="988">
        <v>8496</v>
      </c>
      <c r="D49" s="988">
        <v>6848</v>
      </c>
      <c r="E49" s="988">
        <v>1648</v>
      </c>
      <c r="F49" s="988">
        <v>732</v>
      </c>
      <c r="G49" s="988">
        <v>0</v>
      </c>
      <c r="H49" s="989">
        <v>2875</v>
      </c>
      <c r="I49" s="988">
        <v>60</v>
      </c>
      <c r="J49" s="988">
        <v>137</v>
      </c>
      <c r="K49" s="988">
        <v>250</v>
      </c>
      <c r="L49" s="988">
        <v>1284</v>
      </c>
      <c r="M49" s="988">
        <v>392</v>
      </c>
      <c r="N49" s="988">
        <v>159</v>
      </c>
      <c r="O49" s="988">
        <v>107</v>
      </c>
      <c r="P49" s="988">
        <v>99</v>
      </c>
      <c r="Q49" s="988">
        <v>4</v>
      </c>
      <c r="R49" s="988">
        <v>502</v>
      </c>
      <c r="S49" s="988">
        <v>122</v>
      </c>
      <c r="T49" s="988">
        <v>403</v>
      </c>
      <c r="U49" s="988">
        <v>656</v>
      </c>
      <c r="V49" s="987">
        <v>469</v>
      </c>
      <c r="W49" s="987">
        <v>100</v>
      </c>
      <c r="X49" s="987">
        <v>144</v>
      </c>
      <c r="Y49" s="76">
        <v>442</v>
      </c>
      <c r="Z49" s="1043" t="s">
        <v>44</v>
      </c>
    </row>
    <row r="50" spans="1:26" ht="10.5" customHeight="1">
      <c r="A50" s="1046" t="s">
        <v>45</v>
      </c>
      <c r="B50" s="994">
        <v>9972</v>
      </c>
      <c r="C50" s="994">
        <v>9789</v>
      </c>
      <c r="D50" s="994">
        <v>7859</v>
      </c>
      <c r="E50" s="994">
        <v>1930</v>
      </c>
      <c r="F50" s="994">
        <v>316</v>
      </c>
      <c r="G50" s="994" t="s">
        <v>0</v>
      </c>
      <c r="H50" s="995">
        <v>2622</v>
      </c>
      <c r="I50" s="994">
        <v>104</v>
      </c>
      <c r="J50" s="994">
        <v>176</v>
      </c>
      <c r="K50" s="994">
        <v>478</v>
      </c>
      <c r="L50" s="994">
        <v>1390</v>
      </c>
      <c r="M50" s="994">
        <v>805</v>
      </c>
      <c r="N50" s="994">
        <v>272</v>
      </c>
      <c r="O50" s="994">
        <v>49</v>
      </c>
      <c r="P50" s="995">
        <v>105</v>
      </c>
      <c r="Q50" s="994">
        <v>13</v>
      </c>
      <c r="R50" s="994">
        <v>296</v>
      </c>
      <c r="S50" s="994">
        <v>339</v>
      </c>
      <c r="T50" s="994">
        <v>611</v>
      </c>
      <c r="U50" s="994">
        <v>659</v>
      </c>
      <c r="V50" s="993">
        <v>1167</v>
      </c>
      <c r="W50" s="993">
        <v>257</v>
      </c>
      <c r="X50" s="993">
        <v>129</v>
      </c>
      <c r="Y50" s="992">
        <v>183</v>
      </c>
      <c r="Z50" s="1045" t="s">
        <v>45</v>
      </c>
    </row>
    <row r="51" spans="1:26" ht="10.5" customHeight="1">
      <c r="A51" s="1044" t="s">
        <v>46</v>
      </c>
      <c r="B51" s="988">
        <v>4688</v>
      </c>
      <c r="C51" s="988">
        <v>4322</v>
      </c>
      <c r="D51" s="988">
        <v>2887</v>
      </c>
      <c r="E51" s="988">
        <v>1435</v>
      </c>
      <c r="F51" s="988">
        <v>181</v>
      </c>
      <c r="G51" s="988">
        <v>5</v>
      </c>
      <c r="H51" s="989">
        <v>778</v>
      </c>
      <c r="I51" s="988">
        <v>47</v>
      </c>
      <c r="J51" s="988">
        <v>84</v>
      </c>
      <c r="K51" s="988">
        <v>466</v>
      </c>
      <c r="L51" s="988">
        <v>973</v>
      </c>
      <c r="M51" s="988">
        <v>310</v>
      </c>
      <c r="N51" s="988">
        <v>121</v>
      </c>
      <c r="O51" s="988">
        <v>32</v>
      </c>
      <c r="P51" s="989">
        <v>26</v>
      </c>
      <c r="Q51" s="988">
        <v>3</v>
      </c>
      <c r="R51" s="988">
        <v>173</v>
      </c>
      <c r="S51" s="988">
        <v>99</v>
      </c>
      <c r="T51" s="988">
        <v>211</v>
      </c>
      <c r="U51" s="988">
        <v>407</v>
      </c>
      <c r="V51" s="987">
        <v>280</v>
      </c>
      <c r="W51" s="987">
        <v>77</v>
      </c>
      <c r="X51" s="987">
        <v>51</v>
      </c>
      <c r="Y51" s="76">
        <v>366</v>
      </c>
      <c r="Z51" s="1043" t="s">
        <v>46</v>
      </c>
    </row>
    <row r="52" spans="1:26" ht="10.5" customHeight="1">
      <c r="A52" s="1046" t="s">
        <v>47</v>
      </c>
      <c r="B52" s="994">
        <v>3319</v>
      </c>
      <c r="C52" s="994">
        <v>3076</v>
      </c>
      <c r="D52" s="994">
        <v>2109</v>
      </c>
      <c r="E52" s="994">
        <v>967</v>
      </c>
      <c r="F52" s="995">
        <v>304</v>
      </c>
      <c r="G52" s="994">
        <v>25</v>
      </c>
      <c r="H52" s="995">
        <v>577</v>
      </c>
      <c r="I52" s="994">
        <v>85</v>
      </c>
      <c r="J52" s="994">
        <v>60</v>
      </c>
      <c r="K52" s="994">
        <v>252</v>
      </c>
      <c r="L52" s="994">
        <v>681</v>
      </c>
      <c r="M52" s="994">
        <v>135</v>
      </c>
      <c r="N52" s="994">
        <v>96</v>
      </c>
      <c r="O52" s="994">
        <v>13</v>
      </c>
      <c r="P52" s="995">
        <v>26</v>
      </c>
      <c r="Q52" s="994">
        <v>2</v>
      </c>
      <c r="R52" s="994">
        <v>133</v>
      </c>
      <c r="S52" s="994">
        <v>13</v>
      </c>
      <c r="T52" s="994">
        <v>177</v>
      </c>
      <c r="U52" s="994">
        <v>193</v>
      </c>
      <c r="V52" s="993">
        <v>184</v>
      </c>
      <c r="W52" s="993">
        <v>39</v>
      </c>
      <c r="X52" s="993">
        <v>79</v>
      </c>
      <c r="Y52" s="992">
        <v>243</v>
      </c>
      <c r="Z52" s="1045" t="s">
        <v>47</v>
      </c>
    </row>
    <row r="53" spans="1:26" ht="10.5" customHeight="1">
      <c r="A53" s="1044" t="s">
        <v>48</v>
      </c>
      <c r="B53" s="988">
        <v>1610</v>
      </c>
      <c r="C53" s="988">
        <v>1602</v>
      </c>
      <c r="D53" s="988">
        <v>1140</v>
      </c>
      <c r="E53" s="988">
        <v>462</v>
      </c>
      <c r="F53" s="988">
        <v>9</v>
      </c>
      <c r="G53" s="988" t="s">
        <v>0</v>
      </c>
      <c r="H53" s="988">
        <v>336</v>
      </c>
      <c r="I53" s="988">
        <v>1</v>
      </c>
      <c r="J53" s="988">
        <v>29</v>
      </c>
      <c r="K53" s="988">
        <v>47</v>
      </c>
      <c r="L53" s="988">
        <v>260</v>
      </c>
      <c r="M53" s="988">
        <v>68</v>
      </c>
      <c r="N53" s="988">
        <v>154</v>
      </c>
      <c r="O53" s="988">
        <v>26</v>
      </c>
      <c r="P53" s="988">
        <v>12</v>
      </c>
      <c r="Q53" s="988">
        <v>2</v>
      </c>
      <c r="R53" s="988">
        <v>67</v>
      </c>
      <c r="S53" s="988">
        <v>67</v>
      </c>
      <c r="T53" s="988">
        <v>193</v>
      </c>
      <c r="U53" s="988">
        <v>230</v>
      </c>
      <c r="V53" s="987">
        <v>18</v>
      </c>
      <c r="W53" s="987">
        <v>19</v>
      </c>
      <c r="X53" s="987">
        <v>65</v>
      </c>
      <c r="Y53" s="76">
        <v>8</v>
      </c>
      <c r="Z53" s="1043" t="s">
        <v>48</v>
      </c>
    </row>
    <row r="54" spans="1:26" ht="10.5" customHeight="1">
      <c r="A54" s="1046" t="s">
        <v>49</v>
      </c>
      <c r="B54" s="994">
        <v>7643</v>
      </c>
      <c r="C54" s="994">
        <v>7479</v>
      </c>
      <c r="D54" s="994">
        <v>5228</v>
      </c>
      <c r="E54" s="994">
        <v>2251</v>
      </c>
      <c r="F54" s="994">
        <v>396</v>
      </c>
      <c r="G54" s="994" t="s">
        <v>0</v>
      </c>
      <c r="H54" s="994">
        <v>2695</v>
      </c>
      <c r="I54" s="994">
        <v>37</v>
      </c>
      <c r="J54" s="994">
        <v>187</v>
      </c>
      <c r="K54" s="994">
        <v>604</v>
      </c>
      <c r="L54" s="994">
        <v>1330</v>
      </c>
      <c r="M54" s="994">
        <v>432</v>
      </c>
      <c r="N54" s="994">
        <v>239</v>
      </c>
      <c r="O54" s="994">
        <v>46</v>
      </c>
      <c r="P54" s="994">
        <v>99</v>
      </c>
      <c r="Q54" s="994">
        <v>3</v>
      </c>
      <c r="R54" s="994">
        <v>250</v>
      </c>
      <c r="S54" s="994">
        <v>43</v>
      </c>
      <c r="T54" s="994">
        <v>222</v>
      </c>
      <c r="U54" s="994">
        <v>429</v>
      </c>
      <c r="V54" s="993">
        <v>213</v>
      </c>
      <c r="W54" s="993">
        <v>108</v>
      </c>
      <c r="X54" s="993">
        <v>144</v>
      </c>
      <c r="Y54" s="992">
        <v>164</v>
      </c>
      <c r="Z54" s="1045" t="s">
        <v>49</v>
      </c>
    </row>
    <row r="55" spans="1:26" ht="10.5" customHeight="1">
      <c r="A55" s="1044" t="s">
        <v>50</v>
      </c>
      <c r="B55" s="988">
        <v>2552</v>
      </c>
      <c r="C55" s="988">
        <v>2369</v>
      </c>
      <c r="D55" s="988">
        <v>1528</v>
      </c>
      <c r="E55" s="988">
        <v>841</v>
      </c>
      <c r="F55" s="988">
        <v>190</v>
      </c>
      <c r="G55" s="988" t="s">
        <v>0</v>
      </c>
      <c r="H55" s="988">
        <v>629</v>
      </c>
      <c r="I55" s="988">
        <v>3</v>
      </c>
      <c r="J55" s="988">
        <v>39</v>
      </c>
      <c r="K55" s="988">
        <v>289</v>
      </c>
      <c r="L55" s="988">
        <v>377</v>
      </c>
      <c r="M55" s="988">
        <v>131</v>
      </c>
      <c r="N55" s="988">
        <v>63</v>
      </c>
      <c r="O55" s="988">
        <v>18</v>
      </c>
      <c r="P55" s="988">
        <v>8</v>
      </c>
      <c r="Q55" s="988">
        <v>2</v>
      </c>
      <c r="R55" s="988">
        <v>59</v>
      </c>
      <c r="S55" s="988">
        <v>26</v>
      </c>
      <c r="T55" s="988">
        <v>144</v>
      </c>
      <c r="U55" s="988">
        <v>214</v>
      </c>
      <c r="V55" s="987">
        <v>96</v>
      </c>
      <c r="W55" s="987">
        <v>29</v>
      </c>
      <c r="X55" s="987">
        <v>51</v>
      </c>
      <c r="Y55" s="76">
        <v>183</v>
      </c>
      <c r="Z55" s="1043" t="s">
        <v>50</v>
      </c>
    </row>
    <row r="56" spans="1:26" ht="10.5" customHeight="1">
      <c r="A56" s="1042"/>
      <c r="B56" s="988"/>
      <c r="C56" s="988"/>
      <c r="D56" s="988"/>
      <c r="E56" s="988"/>
      <c r="F56" s="988"/>
      <c r="G56" s="988"/>
      <c r="H56" s="988"/>
      <c r="I56" s="988"/>
      <c r="J56" s="988"/>
      <c r="K56" s="988"/>
      <c r="L56" s="988"/>
      <c r="M56" s="988"/>
      <c r="N56" s="988"/>
      <c r="O56" s="988"/>
      <c r="P56" s="988"/>
      <c r="Q56" s="988"/>
      <c r="R56" s="988"/>
      <c r="S56" s="988"/>
      <c r="T56" s="988"/>
      <c r="U56" s="988"/>
      <c r="V56" s="987"/>
      <c r="W56" s="987"/>
      <c r="X56" s="987"/>
      <c r="Y56" s="76"/>
      <c r="Z56" s="1042"/>
    </row>
    <row r="57" spans="1:26" s="74" customFormat="1" ht="10.5" customHeight="1">
      <c r="A57" s="907" t="s">
        <v>635</v>
      </c>
      <c r="B57" s="906"/>
      <c r="C57" s="906"/>
      <c r="D57" s="906"/>
      <c r="E57" s="906"/>
      <c r="F57" s="906"/>
      <c r="G57" s="907"/>
      <c r="H57" s="906"/>
      <c r="I57" s="906"/>
      <c r="J57" s="906"/>
      <c r="K57" s="906"/>
      <c r="W57" s="75"/>
      <c r="X57" s="75"/>
      <c r="Y57" s="1028"/>
      <c r="Z57" s="72"/>
    </row>
    <row r="58" spans="1:26" s="74" customFormat="1" ht="10.5" customHeight="1">
      <c r="A58" s="907" t="s">
        <v>547</v>
      </c>
      <c r="B58" s="906"/>
      <c r="C58" s="906"/>
      <c r="D58" s="906"/>
      <c r="E58" s="906"/>
      <c r="F58" s="906"/>
      <c r="G58" s="907"/>
      <c r="H58" s="906"/>
      <c r="W58" s="75"/>
      <c r="X58" s="75"/>
      <c r="Y58" s="76"/>
      <c r="Z58" s="72"/>
    </row>
    <row r="59" spans="1:26" s="40" customFormat="1" ht="24" customHeight="1">
      <c r="A59" s="1041" t="s">
        <v>332</v>
      </c>
      <c r="B59" s="1006">
        <v>36569</v>
      </c>
      <c r="C59" s="1006">
        <v>34841</v>
      </c>
      <c r="D59" s="1006">
        <v>29026</v>
      </c>
      <c r="E59" s="1006">
        <v>5815</v>
      </c>
      <c r="F59" s="1006">
        <v>1097</v>
      </c>
      <c r="G59" s="1006">
        <v>552</v>
      </c>
      <c r="H59" s="1006">
        <v>13113</v>
      </c>
      <c r="I59" s="1006">
        <v>230</v>
      </c>
      <c r="J59" s="1006">
        <v>482</v>
      </c>
      <c r="K59" s="1006">
        <v>929</v>
      </c>
      <c r="L59" s="1006">
        <v>5002</v>
      </c>
      <c r="M59" s="1006">
        <v>1465</v>
      </c>
      <c r="N59" s="1006">
        <v>1030</v>
      </c>
      <c r="O59" s="1006">
        <v>359</v>
      </c>
      <c r="P59" s="1012">
        <v>331</v>
      </c>
      <c r="Q59" s="1006">
        <v>65</v>
      </c>
      <c r="R59" s="1006">
        <v>871</v>
      </c>
      <c r="S59" s="1006">
        <v>574</v>
      </c>
      <c r="T59" s="1006">
        <v>1826</v>
      </c>
      <c r="U59" s="1006">
        <v>2558</v>
      </c>
      <c r="V59" s="1005">
        <v>3214</v>
      </c>
      <c r="W59" s="1005">
        <v>415</v>
      </c>
      <c r="X59" s="1005">
        <v>726</v>
      </c>
      <c r="Y59" s="1004">
        <v>1728</v>
      </c>
      <c r="Z59" s="1040" t="s">
        <v>332</v>
      </c>
    </row>
    <row r="60" spans="1:26" s="143" customFormat="1" ht="9.1999999999999993" customHeight="1">
      <c r="A60" s="1002" t="s">
        <v>52</v>
      </c>
      <c r="B60" s="1000">
        <v>14551</v>
      </c>
      <c r="C60" s="1000">
        <v>14212</v>
      </c>
      <c r="D60" s="1000">
        <v>11664</v>
      </c>
      <c r="E60" s="1000">
        <v>2547</v>
      </c>
      <c r="F60" s="1000">
        <v>519</v>
      </c>
      <c r="G60" s="1000">
        <v>437</v>
      </c>
      <c r="H60" s="1000">
        <v>4951</v>
      </c>
      <c r="I60" s="1000">
        <v>112</v>
      </c>
      <c r="J60" s="1000">
        <v>181</v>
      </c>
      <c r="K60" s="1000">
        <v>444</v>
      </c>
      <c r="L60" s="1000">
        <v>1931</v>
      </c>
      <c r="M60" s="1000">
        <v>493</v>
      </c>
      <c r="N60" s="1000">
        <v>490</v>
      </c>
      <c r="O60" s="1000">
        <v>153</v>
      </c>
      <c r="P60" s="1000">
        <v>160</v>
      </c>
      <c r="Q60" s="1000">
        <v>35</v>
      </c>
      <c r="R60" s="1000">
        <v>388</v>
      </c>
      <c r="S60" s="1000">
        <v>295</v>
      </c>
      <c r="T60" s="1000">
        <v>731</v>
      </c>
      <c r="U60" s="1000">
        <v>919</v>
      </c>
      <c r="V60" s="999">
        <v>1472</v>
      </c>
      <c r="W60" s="999">
        <v>234</v>
      </c>
      <c r="X60" s="999">
        <v>265</v>
      </c>
      <c r="Y60" s="998">
        <v>339</v>
      </c>
      <c r="Z60" s="997" t="s">
        <v>52</v>
      </c>
    </row>
    <row r="61" spans="1:26" ht="9.1999999999999993" customHeight="1">
      <c r="A61" s="990" t="s">
        <v>53</v>
      </c>
      <c r="B61" s="988">
        <v>4694</v>
      </c>
      <c r="C61" s="988">
        <v>4465</v>
      </c>
      <c r="D61" s="988">
        <v>3526</v>
      </c>
      <c r="E61" s="988">
        <v>939</v>
      </c>
      <c r="F61" s="988">
        <v>104</v>
      </c>
      <c r="G61" s="988" t="s">
        <v>0</v>
      </c>
      <c r="H61" s="988">
        <v>2415</v>
      </c>
      <c r="I61" s="988">
        <v>4</v>
      </c>
      <c r="J61" s="988">
        <v>42</v>
      </c>
      <c r="K61" s="988">
        <v>79</v>
      </c>
      <c r="L61" s="988">
        <v>663</v>
      </c>
      <c r="M61" s="988">
        <v>108</v>
      </c>
      <c r="N61" s="988">
        <v>91</v>
      </c>
      <c r="O61" s="988">
        <v>33</v>
      </c>
      <c r="P61" s="989">
        <v>21</v>
      </c>
      <c r="Q61" s="988">
        <v>2</v>
      </c>
      <c r="R61" s="988">
        <v>105</v>
      </c>
      <c r="S61" s="988">
        <v>29</v>
      </c>
      <c r="T61" s="988">
        <v>142</v>
      </c>
      <c r="U61" s="988">
        <v>259</v>
      </c>
      <c r="V61" s="987">
        <v>234</v>
      </c>
      <c r="W61" s="987">
        <v>44</v>
      </c>
      <c r="X61" s="987">
        <v>88</v>
      </c>
      <c r="Y61" s="76">
        <v>229</v>
      </c>
      <c r="Z61" s="986" t="s">
        <v>53</v>
      </c>
    </row>
    <row r="62" spans="1:26" ht="9.1999999999999993" customHeight="1">
      <c r="A62" s="996" t="s">
        <v>54</v>
      </c>
      <c r="B62" s="994">
        <v>6099</v>
      </c>
      <c r="C62" s="994">
        <v>5559</v>
      </c>
      <c r="D62" s="994">
        <v>4717</v>
      </c>
      <c r="E62" s="994">
        <v>842</v>
      </c>
      <c r="F62" s="994">
        <v>195</v>
      </c>
      <c r="G62" s="994">
        <v>91</v>
      </c>
      <c r="H62" s="994">
        <v>1565</v>
      </c>
      <c r="I62" s="994">
        <v>29</v>
      </c>
      <c r="J62" s="994">
        <v>68</v>
      </c>
      <c r="K62" s="994">
        <v>192</v>
      </c>
      <c r="L62" s="994">
        <v>967</v>
      </c>
      <c r="M62" s="994">
        <v>483</v>
      </c>
      <c r="N62" s="994">
        <v>187</v>
      </c>
      <c r="O62" s="994">
        <v>36</v>
      </c>
      <c r="P62" s="995">
        <v>63</v>
      </c>
      <c r="Q62" s="994">
        <v>16</v>
      </c>
      <c r="R62" s="994">
        <v>137</v>
      </c>
      <c r="S62" s="994">
        <v>117</v>
      </c>
      <c r="T62" s="994">
        <v>366</v>
      </c>
      <c r="U62" s="994">
        <v>460</v>
      </c>
      <c r="V62" s="993">
        <v>404</v>
      </c>
      <c r="W62" s="993">
        <v>36</v>
      </c>
      <c r="X62" s="993">
        <v>145</v>
      </c>
      <c r="Y62" s="992">
        <v>540</v>
      </c>
      <c r="Z62" s="991" t="s">
        <v>54</v>
      </c>
    </row>
    <row r="63" spans="1:26" ht="9.1999999999999993" customHeight="1">
      <c r="A63" s="990" t="s">
        <v>55</v>
      </c>
      <c r="B63" s="973">
        <v>1958</v>
      </c>
      <c r="C63" s="973">
        <v>1815</v>
      </c>
      <c r="D63" s="973">
        <v>1510</v>
      </c>
      <c r="E63" s="973">
        <v>305</v>
      </c>
      <c r="F63" s="973">
        <v>44</v>
      </c>
      <c r="G63" s="973">
        <v>17</v>
      </c>
      <c r="H63" s="973">
        <v>470</v>
      </c>
      <c r="I63" s="1031" t="s">
        <v>0</v>
      </c>
      <c r="J63" s="973">
        <v>64</v>
      </c>
      <c r="K63" s="973">
        <v>54</v>
      </c>
      <c r="L63" s="973">
        <v>232</v>
      </c>
      <c r="M63" s="973">
        <v>54</v>
      </c>
      <c r="N63" s="973">
        <v>52</v>
      </c>
      <c r="O63" s="973">
        <v>21</v>
      </c>
      <c r="P63" s="973">
        <v>3</v>
      </c>
      <c r="Q63" s="1031" t="s">
        <v>0</v>
      </c>
      <c r="R63" s="973">
        <v>47</v>
      </c>
      <c r="S63" s="973">
        <v>13</v>
      </c>
      <c r="T63" s="973">
        <v>149</v>
      </c>
      <c r="U63" s="973">
        <v>194</v>
      </c>
      <c r="V63" s="973">
        <v>348</v>
      </c>
      <c r="W63" s="1031">
        <v>13</v>
      </c>
      <c r="X63" s="1031">
        <v>39</v>
      </c>
      <c r="Y63" s="1030">
        <v>143</v>
      </c>
      <c r="Z63" s="986" t="s">
        <v>55</v>
      </c>
    </row>
    <row r="64" spans="1:26" ht="9.1999999999999993" customHeight="1">
      <c r="A64" s="996" t="s">
        <v>56</v>
      </c>
      <c r="B64" s="994">
        <v>7446</v>
      </c>
      <c r="C64" s="994">
        <v>7071</v>
      </c>
      <c r="D64" s="994">
        <v>6148</v>
      </c>
      <c r="E64" s="994">
        <v>923</v>
      </c>
      <c r="F64" s="995">
        <v>76</v>
      </c>
      <c r="G64" s="994">
        <v>4</v>
      </c>
      <c r="H64" s="994">
        <v>3113</v>
      </c>
      <c r="I64" s="994">
        <v>79</v>
      </c>
      <c r="J64" s="994">
        <v>101</v>
      </c>
      <c r="K64" s="994">
        <v>142</v>
      </c>
      <c r="L64" s="994">
        <v>981</v>
      </c>
      <c r="M64" s="994">
        <v>288</v>
      </c>
      <c r="N64" s="994">
        <v>151</v>
      </c>
      <c r="O64" s="994">
        <v>99</v>
      </c>
      <c r="P64" s="994">
        <v>79</v>
      </c>
      <c r="Q64" s="994">
        <v>11</v>
      </c>
      <c r="R64" s="994">
        <v>161</v>
      </c>
      <c r="S64" s="994">
        <v>92</v>
      </c>
      <c r="T64" s="994">
        <v>309</v>
      </c>
      <c r="U64" s="994">
        <v>532</v>
      </c>
      <c r="V64" s="993">
        <v>612</v>
      </c>
      <c r="W64" s="993">
        <v>86</v>
      </c>
      <c r="X64" s="993">
        <v>157</v>
      </c>
      <c r="Y64" s="992">
        <v>375</v>
      </c>
      <c r="Z64" s="991" t="s">
        <v>56</v>
      </c>
    </row>
    <row r="65" spans="1:26" ht="9.1999999999999993" customHeight="1">
      <c r="A65" s="990" t="s">
        <v>57</v>
      </c>
      <c r="B65" s="988">
        <v>1820</v>
      </c>
      <c r="C65" s="988">
        <v>1718</v>
      </c>
      <c r="D65" s="988">
        <v>1462</v>
      </c>
      <c r="E65" s="988">
        <v>256</v>
      </c>
      <c r="F65" s="989">
        <v>158</v>
      </c>
      <c r="G65" s="988">
        <v>3</v>
      </c>
      <c r="H65" s="989">
        <v>600</v>
      </c>
      <c r="I65" s="988">
        <v>6</v>
      </c>
      <c r="J65" s="988">
        <v>25</v>
      </c>
      <c r="K65" s="988">
        <v>17</v>
      </c>
      <c r="L65" s="988">
        <v>228</v>
      </c>
      <c r="M65" s="988">
        <v>39</v>
      </c>
      <c r="N65" s="988">
        <v>58</v>
      </c>
      <c r="O65" s="988">
        <v>16</v>
      </c>
      <c r="P65" s="989">
        <v>5</v>
      </c>
      <c r="Q65" s="988">
        <v>1</v>
      </c>
      <c r="R65" s="988">
        <v>33</v>
      </c>
      <c r="S65" s="988">
        <v>28</v>
      </c>
      <c r="T65" s="988">
        <v>129</v>
      </c>
      <c r="U65" s="988">
        <v>194</v>
      </c>
      <c r="V65" s="987">
        <v>145</v>
      </c>
      <c r="W65" s="987">
        <v>2</v>
      </c>
      <c r="X65" s="987">
        <v>31</v>
      </c>
      <c r="Y65" s="76">
        <v>102</v>
      </c>
      <c r="Z65" s="986" t="s">
        <v>57</v>
      </c>
    </row>
    <row r="66" spans="1:26" s="40" customFormat="1" ht="12" customHeight="1">
      <c r="A66" s="1022" t="s">
        <v>58</v>
      </c>
      <c r="B66" s="1021">
        <v>57023</v>
      </c>
      <c r="C66" s="1021">
        <v>55412</v>
      </c>
      <c r="D66" s="1021">
        <v>47210</v>
      </c>
      <c r="E66" s="1021">
        <v>8202</v>
      </c>
      <c r="F66" s="1039">
        <v>1371</v>
      </c>
      <c r="G66" s="1021">
        <v>19</v>
      </c>
      <c r="H66" s="1021">
        <v>17820</v>
      </c>
      <c r="I66" s="1021">
        <v>319</v>
      </c>
      <c r="J66" s="1021">
        <v>735</v>
      </c>
      <c r="K66" s="1021">
        <v>2553</v>
      </c>
      <c r="L66" s="1021">
        <v>8742</v>
      </c>
      <c r="M66" s="1021">
        <v>3894</v>
      </c>
      <c r="N66" s="1021">
        <v>2328</v>
      </c>
      <c r="O66" s="1021">
        <v>1682</v>
      </c>
      <c r="P66" s="1021">
        <v>661</v>
      </c>
      <c r="Q66" s="1021">
        <v>221</v>
      </c>
      <c r="R66" s="1021">
        <v>2195</v>
      </c>
      <c r="S66" s="1021">
        <v>998</v>
      </c>
      <c r="T66" s="1021">
        <v>2311</v>
      </c>
      <c r="U66" s="1021">
        <v>3373</v>
      </c>
      <c r="V66" s="1020">
        <v>3994</v>
      </c>
      <c r="W66" s="1020">
        <v>1005</v>
      </c>
      <c r="X66" s="1020">
        <v>1193</v>
      </c>
      <c r="Y66" s="1019">
        <v>1611</v>
      </c>
      <c r="Z66" s="1018" t="s">
        <v>58</v>
      </c>
    </row>
    <row r="67" spans="1:26" s="143" customFormat="1" ht="9.1999999999999993" customHeight="1">
      <c r="A67" s="1017" t="s">
        <v>59</v>
      </c>
      <c r="B67" s="1016">
        <v>47058</v>
      </c>
      <c r="C67" s="1016">
        <v>46007</v>
      </c>
      <c r="D67" s="1016">
        <v>39497</v>
      </c>
      <c r="E67" s="1016">
        <v>6510</v>
      </c>
      <c r="F67" s="1038">
        <v>430</v>
      </c>
      <c r="G67" s="1016">
        <v>19</v>
      </c>
      <c r="H67" s="1016">
        <v>14625</v>
      </c>
      <c r="I67" s="1016">
        <v>290</v>
      </c>
      <c r="J67" s="1016">
        <v>607</v>
      </c>
      <c r="K67" s="1016">
        <v>2281</v>
      </c>
      <c r="L67" s="1016">
        <v>7375</v>
      </c>
      <c r="M67" s="1016">
        <v>3567</v>
      </c>
      <c r="N67" s="1016">
        <v>2060</v>
      </c>
      <c r="O67" s="1016">
        <v>1530</v>
      </c>
      <c r="P67" s="1016">
        <v>560</v>
      </c>
      <c r="Q67" s="1016">
        <v>166</v>
      </c>
      <c r="R67" s="1016">
        <v>1826</v>
      </c>
      <c r="S67" s="1016">
        <v>931</v>
      </c>
      <c r="T67" s="1016">
        <v>1848</v>
      </c>
      <c r="U67" s="1016">
        <v>2632</v>
      </c>
      <c r="V67" s="1015">
        <v>3438</v>
      </c>
      <c r="W67" s="1015">
        <v>811</v>
      </c>
      <c r="X67" s="1015">
        <v>1011</v>
      </c>
      <c r="Y67" s="1014">
        <v>1051</v>
      </c>
      <c r="Z67" s="1013" t="s">
        <v>59</v>
      </c>
    </row>
    <row r="68" spans="1:26" ht="9.1999999999999993" customHeight="1">
      <c r="A68" s="996" t="s">
        <v>60</v>
      </c>
      <c r="B68" s="994">
        <v>7795</v>
      </c>
      <c r="C68" s="994">
        <v>7353</v>
      </c>
      <c r="D68" s="994">
        <v>6195</v>
      </c>
      <c r="E68" s="994">
        <v>1159</v>
      </c>
      <c r="F68" s="995">
        <v>820</v>
      </c>
      <c r="G68" s="994" t="s">
        <v>0</v>
      </c>
      <c r="H68" s="994">
        <v>2356</v>
      </c>
      <c r="I68" s="994">
        <v>29</v>
      </c>
      <c r="J68" s="994">
        <v>95</v>
      </c>
      <c r="K68" s="994">
        <v>169</v>
      </c>
      <c r="L68" s="994">
        <v>1045</v>
      </c>
      <c r="M68" s="994">
        <v>288</v>
      </c>
      <c r="N68" s="994">
        <v>224</v>
      </c>
      <c r="O68" s="994">
        <v>139</v>
      </c>
      <c r="P68" s="994">
        <v>93</v>
      </c>
      <c r="Q68" s="994">
        <v>55</v>
      </c>
      <c r="R68" s="994">
        <v>312</v>
      </c>
      <c r="S68" s="994">
        <v>57</v>
      </c>
      <c r="T68" s="994">
        <v>329</v>
      </c>
      <c r="U68" s="994">
        <v>572</v>
      </c>
      <c r="V68" s="993">
        <v>451</v>
      </c>
      <c r="W68" s="993">
        <v>174</v>
      </c>
      <c r="X68" s="993">
        <v>145</v>
      </c>
      <c r="Y68" s="992">
        <v>442</v>
      </c>
      <c r="Z68" s="991" t="s">
        <v>60</v>
      </c>
    </row>
    <row r="69" spans="1:26" ht="9.1999999999999993" customHeight="1">
      <c r="A69" s="990" t="s">
        <v>61</v>
      </c>
      <c r="B69" s="988">
        <v>2170</v>
      </c>
      <c r="C69" s="988">
        <v>2052</v>
      </c>
      <c r="D69" s="988">
        <v>1518</v>
      </c>
      <c r="E69" s="988">
        <v>533</v>
      </c>
      <c r="F69" s="989">
        <v>122</v>
      </c>
      <c r="G69" s="988" t="s">
        <v>0</v>
      </c>
      <c r="H69" s="989">
        <v>838</v>
      </c>
      <c r="I69" s="988" t="s">
        <v>0</v>
      </c>
      <c r="J69" s="988">
        <v>32</v>
      </c>
      <c r="K69" s="988">
        <v>104</v>
      </c>
      <c r="L69" s="988">
        <v>322</v>
      </c>
      <c r="M69" s="988">
        <v>38</v>
      </c>
      <c r="N69" s="988">
        <v>44</v>
      </c>
      <c r="O69" s="988">
        <v>12</v>
      </c>
      <c r="P69" s="989">
        <v>8</v>
      </c>
      <c r="Q69" s="988" t="s">
        <v>0</v>
      </c>
      <c r="R69" s="988">
        <v>57</v>
      </c>
      <c r="S69" s="988">
        <v>10</v>
      </c>
      <c r="T69" s="988">
        <v>134</v>
      </c>
      <c r="U69" s="988">
        <v>169</v>
      </c>
      <c r="V69" s="987">
        <v>104</v>
      </c>
      <c r="W69" s="987">
        <v>20</v>
      </c>
      <c r="X69" s="987">
        <v>37</v>
      </c>
      <c r="Y69" s="76">
        <v>118</v>
      </c>
      <c r="Z69" s="986" t="s">
        <v>61</v>
      </c>
    </row>
    <row r="70" spans="1:26" s="40" customFormat="1" ht="18" customHeight="1">
      <c r="A70" s="1037" t="s">
        <v>331</v>
      </c>
      <c r="B70" s="1021">
        <v>47283</v>
      </c>
      <c r="C70" s="1021">
        <v>45078</v>
      </c>
      <c r="D70" s="1021">
        <v>37487</v>
      </c>
      <c r="E70" s="1021">
        <v>7590</v>
      </c>
      <c r="F70" s="1021">
        <v>1548</v>
      </c>
      <c r="G70" s="1021">
        <v>1478</v>
      </c>
      <c r="H70" s="1021">
        <v>12893</v>
      </c>
      <c r="I70" s="1021">
        <v>455</v>
      </c>
      <c r="J70" s="1021">
        <v>982</v>
      </c>
      <c r="K70" s="1021">
        <v>1714</v>
      </c>
      <c r="L70" s="1021">
        <v>7087</v>
      </c>
      <c r="M70" s="1021">
        <v>2419</v>
      </c>
      <c r="N70" s="1021">
        <v>1382</v>
      </c>
      <c r="O70" s="1021">
        <v>626</v>
      </c>
      <c r="P70" s="1021">
        <v>504</v>
      </c>
      <c r="Q70" s="1021">
        <v>163</v>
      </c>
      <c r="R70" s="1021">
        <v>1803</v>
      </c>
      <c r="S70" s="1021">
        <v>1296</v>
      </c>
      <c r="T70" s="1021">
        <v>2395</v>
      </c>
      <c r="U70" s="1021">
        <v>3516</v>
      </c>
      <c r="V70" s="1020">
        <v>3408</v>
      </c>
      <c r="W70" s="1020">
        <v>684</v>
      </c>
      <c r="X70" s="1020">
        <v>723</v>
      </c>
      <c r="Y70" s="1019">
        <v>2205</v>
      </c>
      <c r="Z70" s="1036" t="s">
        <v>331</v>
      </c>
    </row>
    <row r="71" spans="1:26" s="38" customFormat="1" ht="9.1999999999999993" customHeight="1">
      <c r="A71" s="1017" t="s">
        <v>63</v>
      </c>
      <c r="B71" s="1016">
        <v>36896</v>
      </c>
      <c r="C71" s="1016">
        <v>36000</v>
      </c>
      <c r="D71" s="1016">
        <v>30291</v>
      </c>
      <c r="E71" s="1016">
        <v>5709</v>
      </c>
      <c r="F71" s="1016">
        <v>562</v>
      </c>
      <c r="G71" s="1016">
        <v>1420</v>
      </c>
      <c r="H71" s="1016">
        <v>10706</v>
      </c>
      <c r="I71" s="1016">
        <v>391</v>
      </c>
      <c r="J71" s="1016">
        <v>730</v>
      </c>
      <c r="K71" s="1016">
        <v>1407</v>
      </c>
      <c r="L71" s="1016">
        <v>5591</v>
      </c>
      <c r="M71" s="1016">
        <v>2053</v>
      </c>
      <c r="N71" s="1016">
        <v>1093</v>
      </c>
      <c r="O71" s="1016">
        <v>584</v>
      </c>
      <c r="P71" s="1016">
        <v>444</v>
      </c>
      <c r="Q71" s="1016">
        <v>159</v>
      </c>
      <c r="R71" s="1016">
        <v>1509</v>
      </c>
      <c r="S71" s="1016">
        <v>1224</v>
      </c>
      <c r="T71" s="1016">
        <v>1724</v>
      </c>
      <c r="U71" s="1016">
        <v>2513</v>
      </c>
      <c r="V71" s="1015">
        <v>2729</v>
      </c>
      <c r="W71" s="1015">
        <v>578</v>
      </c>
      <c r="X71" s="1015">
        <v>584</v>
      </c>
      <c r="Y71" s="1014">
        <v>896</v>
      </c>
      <c r="Z71" s="1013" t="s">
        <v>63</v>
      </c>
    </row>
    <row r="72" spans="1:26" ht="9.1999999999999993" customHeight="1">
      <c r="A72" s="996" t="s">
        <v>64</v>
      </c>
      <c r="B72" s="994">
        <v>3005</v>
      </c>
      <c r="C72" s="994">
        <v>2465</v>
      </c>
      <c r="D72" s="994">
        <v>1998</v>
      </c>
      <c r="E72" s="994">
        <v>467</v>
      </c>
      <c r="F72" s="995">
        <v>260</v>
      </c>
      <c r="G72" s="994">
        <v>38</v>
      </c>
      <c r="H72" s="994">
        <v>562</v>
      </c>
      <c r="I72" s="995">
        <v>23</v>
      </c>
      <c r="J72" s="994">
        <v>64</v>
      </c>
      <c r="K72" s="994">
        <v>76</v>
      </c>
      <c r="L72" s="994">
        <v>465</v>
      </c>
      <c r="M72" s="994">
        <v>166</v>
      </c>
      <c r="N72" s="994">
        <v>106</v>
      </c>
      <c r="O72" s="994">
        <v>11</v>
      </c>
      <c r="P72" s="995">
        <v>12</v>
      </c>
      <c r="Q72" s="994">
        <v>1</v>
      </c>
      <c r="R72" s="994">
        <v>81</v>
      </c>
      <c r="S72" s="994">
        <v>19</v>
      </c>
      <c r="T72" s="994">
        <v>141</v>
      </c>
      <c r="U72" s="994">
        <v>252</v>
      </c>
      <c r="V72" s="993">
        <v>119</v>
      </c>
      <c r="W72" s="993">
        <v>27</v>
      </c>
      <c r="X72" s="993">
        <v>39</v>
      </c>
      <c r="Y72" s="992">
        <v>540</v>
      </c>
      <c r="Z72" s="991" t="s">
        <v>64</v>
      </c>
    </row>
    <row r="73" spans="1:26" ht="9.1999999999999993" customHeight="1">
      <c r="A73" s="990" t="s">
        <v>65</v>
      </c>
      <c r="B73" s="988">
        <v>1395</v>
      </c>
      <c r="C73" s="988">
        <v>1183</v>
      </c>
      <c r="D73" s="988">
        <v>959</v>
      </c>
      <c r="E73" s="988">
        <v>224</v>
      </c>
      <c r="F73" s="989">
        <v>65</v>
      </c>
      <c r="G73" s="988">
        <v>4</v>
      </c>
      <c r="H73" s="988">
        <v>234</v>
      </c>
      <c r="I73" s="988">
        <v>11</v>
      </c>
      <c r="J73" s="988">
        <v>46</v>
      </c>
      <c r="K73" s="988">
        <v>17</v>
      </c>
      <c r="L73" s="988">
        <v>211</v>
      </c>
      <c r="M73" s="988">
        <v>70</v>
      </c>
      <c r="N73" s="988">
        <v>27</v>
      </c>
      <c r="O73" s="988">
        <v>7</v>
      </c>
      <c r="P73" s="989">
        <v>10</v>
      </c>
      <c r="Q73" s="988" t="s">
        <v>0</v>
      </c>
      <c r="R73" s="988">
        <v>21</v>
      </c>
      <c r="S73" s="988">
        <v>24</v>
      </c>
      <c r="T73" s="988">
        <v>147</v>
      </c>
      <c r="U73" s="988">
        <v>172</v>
      </c>
      <c r="V73" s="987">
        <v>79</v>
      </c>
      <c r="W73" s="987">
        <v>19</v>
      </c>
      <c r="X73" s="987">
        <v>20</v>
      </c>
      <c r="Y73" s="76">
        <v>212</v>
      </c>
      <c r="Z73" s="986" t="s">
        <v>65</v>
      </c>
    </row>
    <row r="74" spans="1:26" ht="9.1999999999999993" customHeight="1">
      <c r="A74" s="996" t="s">
        <v>66</v>
      </c>
      <c r="B74" s="994">
        <v>3915</v>
      </c>
      <c r="C74" s="994">
        <v>3568</v>
      </c>
      <c r="D74" s="994">
        <v>2680</v>
      </c>
      <c r="E74" s="994">
        <v>888</v>
      </c>
      <c r="F74" s="995">
        <v>194</v>
      </c>
      <c r="G74" s="994">
        <v>3</v>
      </c>
      <c r="H74" s="994">
        <v>1082</v>
      </c>
      <c r="I74" s="994">
        <v>10</v>
      </c>
      <c r="J74" s="994">
        <v>97</v>
      </c>
      <c r="K74" s="994">
        <v>157</v>
      </c>
      <c r="L74" s="994">
        <v>601</v>
      </c>
      <c r="M74" s="994">
        <v>83</v>
      </c>
      <c r="N74" s="994">
        <v>109</v>
      </c>
      <c r="O74" s="994">
        <v>17</v>
      </c>
      <c r="P74" s="995">
        <v>25</v>
      </c>
      <c r="Q74" s="994">
        <v>1</v>
      </c>
      <c r="R74" s="994">
        <v>152</v>
      </c>
      <c r="S74" s="994">
        <v>22</v>
      </c>
      <c r="T74" s="994">
        <v>216</v>
      </c>
      <c r="U74" s="994">
        <v>340</v>
      </c>
      <c r="V74" s="993">
        <v>361</v>
      </c>
      <c r="W74" s="993">
        <v>39</v>
      </c>
      <c r="X74" s="993">
        <v>59</v>
      </c>
      <c r="Y74" s="992">
        <v>347</v>
      </c>
      <c r="Z74" s="991" t="s">
        <v>66</v>
      </c>
    </row>
    <row r="75" spans="1:26" ht="9.1999999999999993" customHeight="1">
      <c r="A75" s="990" t="s">
        <v>67</v>
      </c>
      <c r="B75" s="988">
        <v>2071</v>
      </c>
      <c r="C75" s="988">
        <v>1861</v>
      </c>
      <c r="D75" s="988">
        <v>1559</v>
      </c>
      <c r="E75" s="988">
        <v>301</v>
      </c>
      <c r="F75" s="989">
        <v>467</v>
      </c>
      <c r="G75" s="988">
        <v>13</v>
      </c>
      <c r="H75" s="988">
        <v>309</v>
      </c>
      <c r="I75" s="988">
        <v>21</v>
      </c>
      <c r="J75" s="988">
        <v>44</v>
      </c>
      <c r="K75" s="988">
        <v>57</v>
      </c>
      <c r="L75" s="988">
        <v>219</v>
      </c>
      <c r="M75" s="988">
        <v>46</v>
      </c>
      <c r="N75" s="988">
        <v>47</v>
      </c>
      <c r="O75" s="988">
        <v>9</v>
      </c>
      <c r="P75" s="989">
        <v>13</v>
      </c>
      <c r="Q75" s="988">
        <v>2</v>
      </c>
      <c r="R75" s="988">
        <v>41</v>
      </c>
      <c r="S75" s="988">
        <v>6</v>
      </c>
      <c r="T75" s="988">
        <v>167</v>
      </c>
      <c r="U75" s="988">
        <v>239</v>
      </c>
      <c r="V75" s="987">
        <v>120</v>
      </c>
      <c r="W75" s="987">
        <v>21</v>
      </c>
      <c r="X75" s="987">
        <v>20</v>
      </c>
      <c r="Y75" s="76">
        <v>210</v>
      </c>
      <c r="Z75" s="986" t="s">
        <v>67</v>
      </c>
    </row>
    <row r="76" spans="1:26" s="40" customFormat="1" ht="10.9" customHeight="1">
      <c r="A76" s="1022" t="s">
        <v>68</v>
      </c>
      <c r="B76" s="1021">
        <v>99146</v>
      </c>
      <c r="C76" s="1021">
        <v>96756</v>
      </c>
      <c r="D76" s="1021">
        <v>79122</v>
      </c>
      <c r="E76" s="1021">
        <v>17634</v>
      </c>
      <c r="F76" s="1021">
        <v>2313</v>
      </c>
      <c r="G76" s="1021">
        <v>123</v>
      </c>
      <c r="H76" s="1021">
        <v>37838</v>
      </c>
      <c r="I76" s="1021">
        <v>585</v>
      </c>
      <c r="J76" s="1021">
        <v>1620</v>
      </c>
      <c r="K76" s="1021">
        <v>4513</v>
      </c>
      <c r="L76" s="1021">
        <v>16563</v>
      </c>
      <c r="M76" s="1021">
        <v>7007</v>
      </c>
      <c r="N76" s="1021">
        <v>2950</v>
      </c>
      <c r="O76" s="1021">
        <v>668</v>
      </c>
      <c r="P76" s="1021">
        <v>853</v>
      </c>
      <c r="Q76" s="1021">
        <v>170</v>
      </c>
      <c r="R76" s="1021">
        <v>2861</v>
      </c>
      <c r="S76" s="1021">
        <v>2221</v>
      </c>
      <c r="T76" s="1021">
        <v>3961</v>
      </c>
      <c r="U76" s="1021">
        <v>4969</v>
      </c>
      <c r="V76" s="1020">
        <v>4830</v>
      </c>
      <c r="W76" s="1020">
        <v>1297</v>
      </c>
      <c r="X76" s="1020">
        <v>1413</v>
      </c>
      <c r="Y76" s="1019">
        <v>2390</v>
      </c>
      <c r="Z76" s="1018" t="s">
        <v>68</v>
      </c>
    </row>
    <row r="77" spans="1:26" s="143" customFormat="1" ht="9.1999999999999993" customHeight="1">
      <c r="A77" s="1017" t="s">
        <v>69</v>
      </c>
      <c r="B77" s="1016">
        <v>20724</v>
      </c>
      <c r="C77" s="1016">
        <v>20037</v>
      </c>
      <c r="D77" s="1016">
        <v>15835</v>
      </c>
      <c r="E77" s="1016">
        <v>4202</v>
      </c>
      <c r="F77" s="1016">
        <v>417</v>
      </c>
      <c r="G77" s="1016">
        <v>83</v>
      </c>
      <c r="H77" s="1016">
        <v>5942</v>
      </c>
      <c r="I77" s="1016">
        <v>202</v>
      </c>
      <c r="J77" s="1016">
        <v>343</v>
      </c>
      <c r="K77" s="1016">
        <v>967</v>
      </c>
      <c r="L77" s="1016">
        <v>2941</v>
      </c>
      <c r="M77" s="1016">
        <v>1155</v>
      </c>
      <c r="N77" s="1016">
        <v>596</v>
      </c>
      <c r="O77" s="1016">
        <v>170</v>
      </c>
      <c r="P77" s="1016">
        <v>302</v>
      </c>
      <c r="Q77" s="1016">
        <v>29</v>
      </c>
      <c r="R77" s="1016">
        <v>776</v>
      </c>
      <c r="S77" s="1016">
        <v>481</v>
      </c>
      <c r="T77" s="1016">
        <v>1647</v>
      </c>
      <c r="U77" s="1016">
        <v>1494</v>
      </c>
      <c r="V77" s="1015">
        <v>1785</v>
      </c>
      <c r="W77" s="1015">
        <v>373</v>
      </c>
      <c r="X77" s="1015">
        <v>335</v>
      </c>
      <c r="Y77" s="1014">
        <v>687</v>
      </c>
      <c r="Z77" s="1013" t="s">
        <v>69</v>
      </c>
    </row>
    <row r="78" spans="1:26" ht="9.1999999999999993" customHeight="1">
      <c r="A78" s="996" t="s">
        <v>70</v>
      </c>
      <c r="B78" s="994">
        <v>16107</v>
      </c>
      <c r="C78" s="994">
        <v>15839</v>
      </c>
      <c r="D78" s="994">
        <v>13126</v>
      </c>
      <c r="E78" s="994">
        <v>2713</v>
      </c>
      <c r="F78" s="995">
        <v>306</v>
      </c>
      <c r="G78" s="994">
        <v>6</v>
      </c>
      <c r="H78" s="994">
        <v>7535</v>
      </c>
      <c r="I78" s="994">
        <v>75</v>
      </c>
      <c r="J78" s="994">
        <v>380</v>
      </c>
      <c r="K78" s="994">
        <v>730</v>
      </c>
      <c r="L78" s="994">
        <v>2324</v>
      </c>
      <c r="M78" s="994">
        <v>761</v>
      </c>
      <c r="N78" s="994">
        <v>467</v>
      </c>
      <c r="O78" s="994">
        <v>108</v>
      </c>
      <c r="P78" s="994">
        <v>132</v>
      </c>
      <c r="Q78" s="994">
        <v>17</v>
      </c>
      <c r="R78" s="994">
        <v>441</v>
      </c>
      <c r="S78" s="994">
        <v>257</v>
      </c>
      <c r="T78" s="994">
        <v>367</v>
      </c>
      <c r="U78" s="994">
        <v>756</v>
      </c>
      <c r="V78" s="993">
        <v>745</v>
      </c>
      <c r="W78" s="993">
        <v>216</v>
      </c>
      <c r="X78" s="993">
        <v>214</v>
      </c>
      <c r="Y78" s="992">
        <v>268</v>
      </c>
      <c r="Z78" s="991" t="s">
        <v>70</v>
      </c>
    </row>
    <row r="79" spans="1:26" ht="9.1999999999999993" customHeight="1">
      <c r="A79" s="990" t="s">
        <v>71</v>
      </c>
      <c r="B79" s="988">
        <v>2373</v>
      </c>
      <c r="C79" s="988">
        <v>2273</v>
      </c>
      <c r="D79" s="988">
        <v>1581</v>
      </c>
      <c r="E79" s="988">
        <v>693</v>
      </c>
      <c r="F79" s="988">
        <v>156</v>
      </c>
      <c r="G79" s="988">
        <v>1</v>
      </c>
      <c r="H79" s="989">
        <v>462</v>
      </c>
      <c r="I79" s="988">
        <v>7</v>
      </c>
      <c r="J79" s="988">
        <v>56</v>
      </c>
      <c r="K79" s="988">
        <v>89</v>
      </c>
      <c r="L79" s="988">
        <v>311</v>
      </c>
      <c r="M79" s="988">
        <v>88</v>
      </c>
      <c r="N79" s="988">
        <v>383</v>
      </c>
      <c r="O79" s="988">
        <v>32</v>
      </c>
      <c r="P79" s="989">
        <v>11</v>
      </c>
      <c r="Q79" s="988">
        <v>0</v>
      </c>
      <c r="R79" s="988">
        <v>88</v>
      </c>
      <c r="S79" s="988">
        <v>72</v>
      </c>
      <c r="T79" s="988">
        <v>119</v>
      </c>
      <c r="U79" s="988">
        <v>110</v>
      </c>
      <c r="V79" s="987">
        <v>234</v>
      </c>
      <c r="W79" s="987">
        <v>19</v>
      </c>
      <c r="X79" s="987">
        <v>33</v>
      </c>
      <c r="Y79" s="76">
        <v>100</v>
      </c>
      <c r="Z79" s="986" t="s">
        <v>71</v>
      </c>
    </row>
    <row r="80" spans="1:26" ht="9.1999999999999993" customHeight="1">
      <c r="A80" s="996" t="s">
        <v>72</v>
      </c>
      <c r="B80" s="994">
        <v>10650</v>
      </c>
      <c r="C80" s="994">
        <v>10378</v>
      </c>
      <c r="D80" s="994">
        <v>9319</v>
      </c>
      <c r="E80" s="994">
        <v>1059</v>
      </c>
      <c r="F80" s="994">
        <v>204</v>
      </c>
      <c r="G80" s="994">
        <v>7</v>
      </c>
      <c r="H80" s="994">
        <v>6025</v>
      </c>
      <c r="I80" s="994">
        <v>47</v>
      </c>
      <c r="J80" s="994">
        <v>45</v>
      </c>
      <c r="K80" s="994">
        <v>217</v>
      </c>
      <c r="L80" s="994">
        <v>1868</v>
      </c>
      <c r="M80" s="994">
        <v>709</v>
      </c>
      <c r="N80" s="994">
        <v>179</v>
      </c>
      <c r="O80" s="994">
        <v>45</v>
      </c>
      <c r="P80" s="994">
        <v>17</v>
      </c>
      <c r="Q80" s="994">
        <v>14</v>
      </c>
      <c r="R80" s="994">
        <v>136</v>
      </c>
      <c r="S80" s="994">
        <v>78</v>
      </c>
      <c r="T80" s="994">
        <v>144</v>
      </c>
      <c r="U80" s="994">
        <v>340</v>
      </c>
      <c r="V80" s="993">
        <v>165</v>
      </c>
      <c r="W80" s="993">
        <v>53</v>
      </c>
      <c r="X80" s="993">
        <v>83</v>
      </c>
      <c r="Y80" s="992">
        <v>272</v>
      </c>
      <c r="Z80" s="991" t="s">
        <v>72</v>
      </c>
    </row>
    <row r="81" spans="1:26" ht="9.1999999999999993" customHeight="1">
      <c r="A81" s="990" t="s">
        <v>73</v>
      </c>
      <c r="B81" s="988">
        <v>15804</v>
      </c>
      <c r="C81" s="988">
        <v>15394</v>
      </c>
      <c r="D81" s="988">
        <v>12268</v>
      </c>
      <c r="E81" s="988">
        <v>3126</v>
      </c>
      <c r="F81" s="989">
        <v>374</v>
      </c>
      <c r="G81" s="988">
        <v>18</v>
      </c>
      <c r="H81" s="988">
        <v>6774</v>
      </c>
      <c r="I81" s="988">
        <v>186</v>
      </c>
      <c r="J81" s="988">
        <v>261</v>
      </c>
      <c r="K81" s="988">
        <v>984</v>
      </c>
      <c r="L81" s="988">
        <v>2129</v>
      </c>
      <c r="M81" s="988">
        <v>951</v>
      </c>
      <c r="N81" s="988">
        <v>384</v>
      </c>
      <c r="O81" s="988">
        <v>71</v>
      </c>
      <c r="P81" s="988">
        <v>148</v>
      </c>
      <c r="Q81" s="988">
        <v>10</v>
      </c>
      <c r="R81" s="988">
        <v>401</v>
      </c>
      <c r="S81" s="988">
        <v>104</v>
      </c>
      <c r="T81" s="988">
        <v>553</v>
      </c>
      <c r="U81" s="988">
        <v>884</v>
      </c>
      <c r="V81" s="987">
        <v>707</v>
      </c>
      <c r="W81" s="987">
        <v>236</v>
      </c>
      <c r="X81" s="987">
        <v>218</v>
      </c>
      <c r="Y81" s="76">
        <v>410</v>
      </c>
      <c r="Z81" s="986" t="s">
        <v>73</v>
      </c>
    </row>
    <row r="82" spans="1:26" ht="9.1999999999999993" customHeight="1">
      <c r="A82" s="996" t="s">
        <v>74</v>
      </c>
      <c r="B82" s="994">
        <v>26508</v>
      </c>
      <c r="C82" s="994">
        <v>26237</v>
      </c>
      <c r="D82" s="994">
        <v>21811</v>
      </c>
      <c r="E82" s="994">
        <v>4426</v>
      </c>
      <c r="F82" s="994">
        <v>268</v>
      </c>
      <c r="G82" s="994">
        <v>8</v>
      </c>
      <c r="H82" s="994">
        <v>9254</v>
      </c>
      <c r="I82" s="994">
        <v>66</v>
      </c>
      <c r="J82" s="994">
        <v>358</v>
      </c>
      <c r="K82" s="994">
        <v>1407</v>
      </c>
      <c r="L82" s="994">
        <v>6129</v>
      </c>
      <c r="M82" s="994">
        <v>2738</v>
      </c>
      <c r="N82" s="994">
        <v>758</v>
      </c>
      <c r="O82" s="994">
        <v>154</v>
      </c>
      <c r="P82" s="994">
        <v>144</v>
      </c>
      <c r="Q82" s="994">
        <v>95</v>
      </c>
      <c r="R82" s="994">
        <v>764</v>
      </c>
      <c r="S82" s="994">
        <v>1149</v>
      </c>
      <c r="T82" s="994">
        <v>514</v>
      </c>
      <c r="U82" s="994">
        <v>904</v>
      </c>
      <c r="V82" s="993">
        <v>809</v>
      </c>
      <c r="W82" s="993">
        <v>298</v>
      </c>
      <c r="X82" s="993">
        <v>418</v>
      </c>
      <c r="Y82" s="992">
        <v>271</v>
      </c>
      <c r="Z82" s="991" t="s">
        <v>74</v>
      </c>
    </row>
    <row r="83" spans="1:26" ht="9.1999999999999993" customHeight="1">
      <c r="A83" s="990" t="s">
        <v>75</v>
      </c>
      <c r="B83" s="988">
        <v>6979</v>
      </c>
      <c r="C83" s="988">
        <v>6597</v>
      </c>
      <c r="D83" s="988">
        <v>5182</v>
      </c>
      <c r="E83" s="988">
        <v>1415</v>
      </c>
      <c r="F83" s="989">
        <v>586</v>
      </c>
      <c r="G83" s="988" t="s">
        <v>0</v>
      </c>
      <c r="H83" s="988">
        <v>1845</v>
      </c>
      <c r="I83" s="988">
        <v>2</v>
      </c>
      <c r="J83" s="988">
        <v>178</v>
      </c>
      <c r="K83" s="988">
        <v>118</v>
      </c>
      <c r="L83" s="988">
        <v>860</v>
      </c>
      <c r="M83" s="988">
        <v>604</v>
      </c>
      <c r="N83" s="988">
        <v>183</v>
      </c>
      <c r="O83" s="988">
        <v>88</v>
      </c>
      <c r="P83" s="988">
        <v>99</v>
      </c>
      <c r="Q83" s="988">
        <v>3</v>
      </c>
      <c r="R83" s="988">
        <v>255</v>
      </c>
      <c r="S83" s="988">
        <v>80</v>
      </c>
      <c r="T83" s="988">
        <v>617</v>
      </c>
      <c r="U83" s="988">
        <v>482</v>
      </c>
      <c r="V83" s="987">
        <v>384</v>
      </c>
      <c r="W83" s="987">
        <v>101</v>
      </c>
      <c r="X83" s="987">
        <v>112</v>
      </c>
      <c r="Y83" s="76">
        <v>382</v>
      </c>
      <c r="Z83" s="986" t="s">
        <v>75</v>
      </c>
    </row>
    <row r="84" spans="1:26" ht="10.15" customHeight="1">
      <c r="A84" s="1035" t="s">
        <v>76</v>
      </c>
      <c r="B84" s="994">
        <v>930604</v>
      </c>
      <c r="C84" s="994">
        <v>894709</v>
      </c>
      <c r="D84" s="994">
        <v>686006</v>
      </c>
      <c r="E84" s="994">
        <v>208703</v>
      </c>
      <c r="F84" s="994">
        <v>9242</v>
      </c>
      <c r="G84" s="994">
        <v>18190</v>
      </c>
      <c r="H84" s="994">
        <v>270627</v>
      </c>
      <c r="I84" s="994">
        <v>11542</v>
      </c>
      <c r="J84" s="994">
        <v>18057</v>
      </c>
      <c r="K84" s="994">
        <v>48777</v>
      </c>
      <c r="L84" s="994">
        <v>131575</v>
      </c>
      <c r="M84" s="994">
        <v>47828</v>
      </c>
      <c r="N84" s="994">
        <v>38095</v>
      </c>
      <c r="O84" s="994">
        <v>15910</v>
      </c>
      <c r="P84" s="994">
        <v>10943</v>
      </c>
      <c r="Q84" s="994">
        <v>2016</v>
      </c>
      <c r="R84" s="994">
        <v>31016</v>
      </c>
      <c r="S84" s="994">
        <v>17958</v>
      </c>
      <c r="T84" s="994">
        <v>49726</v>
      </c>
      <c r="U84" s="994">
        <v>69137</v>
      </c>
      <c r="V84" s="993">
        <v>72455</v>
      </c>
      <c r="W84" s="993">
        <v>14803</v>
      </c>
      <c r="X84" s="993">
        <v>16809</v>
      </c>
      <c r="Y84" s="992">
        <v>35895</v>
      </c>
      <c r="Z84" s="1034" t="s">
        <v>76</v>
      </c>
    </row>
    <row r="85" spans="1:26" s="40" customFormat="1" ht="19.899999999999999" customHeight="1">
      <c r="A85" s="1033" t="s">
        <v>77</v>
      </c>
      <c r="B85" s="1006">
        <v>535646</v>
      </c>
      <c r="C85" s="1006">
        <v>510665</v>
      </c>
      <c r="D85" s="1006">
        <v>384494</v>
      </c>
      <c r="E85" s="1006">
        <v>126171</v>
      </c>
      <c r="F85" s="1006">
        <v>5109</v>
      </c>
      <c r="G85" s="1006">
        <v>5739</v>
      </c>
      <c r="H85" s="1006">
        <v>157048</v>
      </c>
      <c r="I85" s="1006">
        <v>5827</v>
      </c>
      <c r="J85" s="1006">
        <v>9391</v>
      </c>
      <c r="K85" s="1006">
        <v>30665</v>
      </c>
      <c r="L85" s="1006">
        <v>77465</v>
      </c>
      <c r="M85" s="1006">
        <v>29799</v>
      </c>
      <c r="N85" s="1006">
        <v>23425</v>
      </c>
      <c r="O85" s="1006">
        <v>7405</v>
      </c>
      <c r="P85" s="1006">
        <v>6508</v>
      </c>
      <c r="Q85" s="1006">
        <v>1376</v>
      </c>
      <c r="R85" s="1006">
        <v>17701</v>
      </c>
      <c r="S85" s="1006">
        <v>9582</v>
      </c>
      <c r="T85" s="1006">
        <v>26865</v>
      </c>
      <c r="U85" s="1006">
        <v>38839</v>
      </c>
      <c r="V85" s="1005">
        <v>39383</v>
      </c>
      <c r="W85" s="1005">
        <v>8560</v>
      </c>
      <c r="X85" s="1005">
        <v>9977</v>
      </c>
      <c r="Y85" s="1004">
        <v>24981</v>
      </c>
      <c r="Z85" s="1032" t="s">
        <v>77</v>
      </c>
    </row>
    <row r="86" spans="1:26" s="40" customFormat="1" ht="10.9" customHeight="1">
      <c r="A86" s="1022" t="s">
        <v>78</v>
      </c>
      <c r="B86" s="1021">
        <v>76341</v>
      </c>
      <c r="C86" s="1021">
        <v>74111</v>
      </c>
      <c r="D86" s="1021">
        <v>53283</v>
      </c>
      <c r="E86" s="1021">
        <v>20828</v>
      </c>
      <c r="F86" s="1021">
        <v>731</v>
      </c>
      <c r="G86" s="1021">
        <v>582</v>
      </c>
      <c r="H86" s="1021">
        <v>22885</v>
      </c>
      <c r="I86" s="1021">
        <v>1089</v>
      </c>
      <c r="J86" s="1021">
        <v>1489</v>
      </c>
      <c r="K86" s="1021">
        <v>4987</v>
      </c>
      <c r="L86" s="1021">
        <v>9249</v>
      </c>
      <c r="M86" s="1021">
        <v>4925</v>
      </c>
      <c r="N86" s="1021">
        <v>4859</v>
      </c>
      <c r="O86" s="1021">
        <v>702</v>
      </c>
      <c r="P86" s="1021">
        <v>891</v>
      </c>
      <c r="Q86" s="1021">
        <v>146</v>
      </c>
      <c r="R86" s="1021">
        <v>2398</v>
      </c>
      <c r="S86" s="1021">
        <v>1363</v>
      </c>
      <c r="T86" s="1021">
        <v>4363</v>
      </c>
      <c r="U86" s="1021">
        <v>5123</v>
      </c>
      <c r="V86" s="1020">
        <v>5554</v>
      </c>
      <c r="W86" s="1020">
        <v>1398</v>
      </c>
      <c r="X86" s="1020">
        <v>1375</v>
      </c>
      <c r="Y86" s="1019">
        <v>2230</v>
      </c>
      <c r="Z86" s="1018" t="s">
        <v>78</v>
      </c>
    </row>
    <row r="87" spans="1:26" s="143" customFormat="1" ht="9.1999999999999993" customHeight="1">
      <c r="A87" s="1017" t="s">
        <v>79</v>
      </c>
      <c r="B87" s="1016">
        <v>24176</v>
      </c>
      <c r="C87" s="1016">
        <v>23936</v>
      </c>
      <c r="D87" s="1016">
        <v>18525</v>
      </c>
      <c r="E87" s="1016">
        <v>5411</v>
      </c>
      <c r="F87" s="1016">
        <v>117</v>
      </c>
      <c r="G87" s="1016">
        <v>49</v>
      </c>
      <c r="H87" s="1016">
        <v>7293</v>
      </c>
      <c r="I87" s="1016">
        <v>263</v>
      </c>
      <c r="J87" s="1016">
        <v>429</v>
      </c>
      <c r="K87" s="1016">
        <v>1563</v>
      </c>
      <c r="L87" s="1016">
        <v>3069</v>
      </c>
      <c r="M87" s="1016">
        <v>1455</v>
      </c>
      <c r="N87" s="1016">
        <v>1045</v>
      </c>
      <c r="O87" s="1016">
        <v>354</v>
      </c>
      <c r="P87" s="1016">
        <v>458</v>
      </c>
      <c r="Q87" s="1016">
        <v>27</v>
      </c>
      <c r="R87" s="1016">
        <v>843</v>
      </c>
      <c r="S87" s="1016">
        <v>393</v>
      </c>
      <c r="T87" s="1016">
        <v>1515</v>
      </c>
      <c r="U87" s="1016">
        <v>1482</v>
      </c>
      <c r="V87" s="1015">
        <v>2705</v>
      </c>
      <c r="W87" s="1015">
        <v>377</v>
      </c>
      <c r="X87" s="1015">
        <v>501</v>
      </c>
      <c r="Y87" s="1014">
        <v>240</v>
      </c>
      <c r="Z87" s="1013" t="s">
        <v>79</v>
      </c>
    </row>
    <row r="88" spans="1:26" ht="9.1999999999999993" customHeight="1">
      <c r="A88" s="1009" t="s">
        <v>80</v>
      </c>
      <c r="B88" s="994">
        <v>20855</v>
      </c>
      <c r="C88" s="994">
        <v>20624</v>
      </c>
      <c r="D88" s="994">
        <v>15644</v>
      </c>
      <c r="E88" s="994">
        <v>4980</v>
      </c>
      <c r="F88" s="994">
        <v>113</v>
      </c>
      <c r="G88" s="994">
        <v>49</v>
      </c>
      <c r="H88" s="994">
        <v>5184</v>
      </c>
      <c r="I88" s="994">
        <v>172</v>
      </c>
      <c r="J88" s="994">
        <v>396</v>
      </c>
      <c r="K88" s="994">
        <v>1160</v>
      </c>
      <c r="L88" s="994">
        <v>2836</v>
      </c>
      <c r="M88" s="994">
        <v>1362</v>
      </c>
      <c r="N88" s="994">
        <v>999</v>
      </c>
      <c r="O88" s="994">
        <v>349</v>
      </c>
      <c r="P88" s="994">
        <v>451</v>
      </c>
      <c r="Q88" s="994">
        <v>25</v>
      </c>
      <c r="R88" s="994">
        <v>797</v>
      </c>
      <c r="S88" s="994">
        <v>302</v>
      </c>
      <c r="T88" s="994">
        <v>1491</v>
      </c>
      <c r="U88" s="994">
        <v>1429</v>
      </c>
      <c r="V88" s="993">
        <v>2663</v>
      </c>
      <c r="W88" s="993">
        <v>365</v>
      </c>
      <c r="X88" s="993">
        <v>480</v>
      </c>
      <c r="Y88" s="992">
        <v>231</v>
      </c>
      <c r="Z88" s="1008" t="s">
        <v>80</v>
      </c>
    </row>
    <row r="89" spans="1:26" ht="9.1999999999999993" customHeight="1">
      <c r="A89" s="1011" t="s">
        <v>81</v>
      </c>
      <c r="B89" s="988">
        <v>3322</v>
      </c>
      <c r="C89" s="988">
        <v>3313</v>
      </c>
      <c r="D89" s="988">
        <v>2882</v>
      </c>
      <c r="E89" s="988">
        <v>431</v>
      </c>
      <c r="F89" s="989">
        <v>4</v>
      </c>
      <c r="G89" s="988" t="s">
        <v>0</v>
      </c>
      <c r="H89" s="989">
        <v>2109</v>
      </c>
      <c r="I89" s="988">
        <v>90</v>
      </c>
      <c r="J89" s="988">
        <v>33</v>
      </c>
      <c r="K89" s="988">
        <v>402</v>
      </c>
      <c r="L89" s="988">
        <v>233</v>
      </c>
      <c r="M89" s="988">
        <v>93</v>
      </c>
      <c r="N89" s="988">
        <v>46</v>
      </c>
      <c r="O89" s="988">
        <v>4</v>
      </c>
      <c r="P89" s="989">
        <v>7</v>
      </c>
      <c r="Q89" s="988">
        <v>2</v>
      </c>
      <c r="R89" s="988">
        <v>46</v>
      </c>
      <c r="S89" s="988">
        <v>91</v>
      </c>
      <c r="T89" s="988">
        <v>24</v>
      </c>
      <c r="U89" s="988">
        <v>52</v>
      </c>
      <c r="V89" s="989">
        <v>43</v>
      </c>
      <c r="W89" s="987">
        <v>13</v>
      </c>
      <c r="X89" s="987">
        <v>21</v>
      </c>
      <c r="Y89" s="76">
        <v>9</v>
      </c>
      <c r="Z89" s="1010" t="s">
        <v>81</v>
      </c>
    </row>
    <row r="90" spans="1:26" ht="9.1999999999999993" customHeight="1">
      <c r="A90" s="996" t="s">
        <v>82</v>
      </c>
      <c r="B90" s="994">
        <v>6096</v>
      </c>
      <c r="C90" s="994">
        <v>5660</v>
      </c>
      <c r="D90" s="994">
        <v>3956</v>
      </c>
      <c r="E90" s="994">
        <v>1704</v>
      </c>
      <c r="F90" s="995">
        <v>59</v>
      </c>
      <c r="G90" s="994">
        <v>4</v>
      </c>
      <c r="H90" s="994">
        <v>3118</v>
      </c>
      <c r="I90" s="994">
        <v>32</v>
      </c>
      <c r="J90" s="994">
        <v>148</v>
      </c>
      <c r="K90" s="994">
        <v>203</v>
      </c>
      <c r="L90" s="994">
        <v>597</v>
      </c>
      <c r="M90" s="994">
        <v>176</v>
      </c>
      <c r="N90" s="994">
        <v>168</v>
      </c>
      <c r="O90" s="994">
        <v>36</v>
      </c>
      <c r="P90" s="995">
        <v>44</v>
      </c>
      <c r="Q90" s="994">
        <v>1</v>
      </c>
      <c r="R90" s="994">
        <v>139</v>
      </c>
      <c r="S90" s="994">
        <v>126</v>
      </c>
      <c r="T90" s="994">
        <v>174</v>
      </c>
      <c r="U90" s="994">
        <v>326</v>
      </c>
      <c r="V90" s="993">
        <v>181</v>
      </c>
      <c r="W90" s="993">
        <v>51</v>
      </c>
      <c r="X90" s="993">
        <v>76</v>
      </c>
      <c r="Y90" s="992">
        <v>436</v>
      </c>
      <c r="Z90" s="991" t="s">
        <v>82</v>
      </c>
    </row>
    <row r="91" spans="1:26" ht="9.1999999999999993" customHeight="1">
      <c r="A91" s="990" t="s">
        <v>83</v>
      </c>
      <c r="B91" s="988">
        <v>6405</v>
      </c>
      <c r="C91" s="988">
        <v>6097</v>
      </c>
      <c r="D91" s="988">
        <v>3691</v>
      </c>
      <c r="E91" s="988">
        <v>2406</v>
      </c>
      <c r="F91" s="988">
        <v>89</v>
      </c>
      <c r="G91" s="988">
        <v>21</v>
      </c>
      <c r="H91" s="988">
        <v>1545</v>
      </c>
      <c r="I91" s="988">
        <v>302</v>
      </c>
      <c r="J91" s="988">
        <v>131</v>
      </c>
      <c r="K91" s="988">
        <v>864</v>
      </c>
      <c r="L91" s="988">
        <v>782</v>
      </c>
      <c r="M91" s="988">
        <v>277</v>
      </c>
      <c r="N91" s="988">
        <v>321</v>
      </c>
      <c r="O91" s="988">
        <v>48</v>
      </c>
      <c r="P91" s="988">
        <v>60</v>
      </c>
      <c r="Q91" s="988">
        <v>4</v>
      </c>
      <c r="R91" s="988">
        <v>196</v>
      </c>
      <c r="S91" s="988">
        <v>59</v>
      </c>
      <c r="T91" s="988">
        <v>273</v>
      </c>
      <c r="U91" s="988">
        <v>443</v>
      </c>
      <c r="V91" s="987">
        <v>321</v>
      </c>
      <c r="W91" s="987">
        <v>239</v>
      </c>
      <c r="X91" s="987">
        <v>121</v>
      </c>
      <c r="Y91" s="76">
        <v>308</v>
      </c>
      <c r="Z91" s="986" t="s">
        <v>83</v>
      </c>
    </row>
    <row r="92" spans="1:26" ht="9.1999999999999993" customHeight="1">
      <c r="A92" s="996" t="s">
        <v>84</v>
      </c>
      <c r="B92" s="994">
        <v>2761</v>
      </c>
      <c r="C92" s="994">
        <v>2535</v>
      </c>
      <c r="D92" s="994">
        <v>1765</v>
      </c>
      <c r="E92" s="994">
        <v>770</v>
      </c>
      <c r="F92" s="995">
        <v>25</v>
      </c>
      <c r="G92" s="994">
        <v>4</v>
      </c>
      <c r="H92" s="994">
        <v>905</v>
      </c>
      <c r="I92" s="994">
        <v>43</v>
      </c>
      <c r="J92" s="994">
        <v>39</v>
      </c>
      <c r="K92" s="994">
        <v>141</v>
      </c>
      <c r="L92" s="994">
        <v>333</v>
      </c>
      <c r="M92" s="994">
        <v>269</v>
      </c>
      <c r="N92" s="994">
        <v>109</v>
      </c>
      <c r="O92" s="994">
        <v>17</v>
      </c>
      <c r="P92" s="995">
        <v>13</v>
      </c>
      <c r="Q92" s="994" t="s">
        <v>0</v>
      </c>
      <c r="R92" s="994">
        <v>103</v>
      </c>
      <c r="S92" s="994">
        <v>44</v>
      </c>
      <c r="T92" s="994">
        <v>128</v>
      </c>
      <c r="U92" s="994">
        <v>185</v>
      </c>
      <c r="V92" s="993">
        <v>97</v>
      </c>
      <c r="W92" s="993">
        <v>22</v>
      </c>
      <c r="X92" s="993">
        <v>58</v>
      </c>
      <c r="Y92" s="992">
        <v>226</v>
      </c>
      <c r="Z92" s="991" t="s">
        <v>84</v>
      </c>
    </row>
    <row r="93" spans="1:26" ht="9.1999999999999993" customHeight="1">
      <c r="A93" s="990" t="s">
        <v>85</v>
      </c>
      <c r="B93" s="988">
        <v>2871</v>
      </c>
      <c r="C93" s="988">
        <v>2733</v>
      </c>
      <c r="D93" s="988">
        <v>1744</v>
      </c>
      <c r="E93" s="988">
        <v>990</v>
      </c>
      <c r="F93" s="989">
        <v>52</v>
      </c>
      <c r="G93" s="988">
        <v>21</v>
      </c>
      <c r="H93" s="988">
        <v>799</v>
      </c>
      <c r="I93" s="988">
        <v>157</v>
      </c>
      <c r="J93" s="988">
        <v>67</v>
      </c>
      <c r="K93" s="988">
        <v>147</v>
      </c>
      <c r="L93" s="988">
        <v>313</v>
      </c>
      <c r="M93" s="988">
        <v>274</v>
      </c>
      <c r="N93" s="988">
        <v>170</v>
      </c>
      <c r="O93" s="988">
        <v>26</v>
      </c>
      <c r="P93" s="989">
        <v>36</v>
      </c>
      <c r="Q93" s="988">
        <v>1</v>
      </c>
      <c r="R93" s="988">
        <v>65</v>
      </c>
      <c r="S93" s="988">
        <v>16</v>
      </c>
      <c r="T93" s="988">
        <v>214</v>
      </c>
      <c r="U93" s="988">
        <v>215</v>
      </c>
      <c r="V93" s="987">
        <v>58</v>
      </c>
      <c r="W93" s="987">
        <v>66</v>
      </c>
      <c r="X93" s="987">
        <v>36</v>
      </c>
      <c r="Y93" s="76">
        <v>138</v>
      </c>
      <c r="Z93" s="986" t="s">
        <v>85</v>
      </c>
    </row>
    <row r="94" spans="1:26" ht="9.1999999999999993" customHeight="1">
      <c r="A94" s="996" t="s">
        <v>86</v>
      </c>
      <c r="B94" s="994">
        <v>9019</v>
      </c>
      <c r="C94" s="994">
        <v>8777</v>
      </c>
      <c r="D94" s="994">
        <v>6401</v>
      </c>
      <c r="E94" s="994">
        <v>2375</v>
      </c>
      <c r="F94" s="994">
        <v>45</v>
      </c>
      <c r="G94" s="994">
        <v>58</v>
      </c>
      <c r="H94" s="994">
        <v>3444</v>
      </c>
      <c r="I94" s="994">
        <v>56</v>
      </c>
      <c r="J94" s="994">
        <v>144</v>
      </c>
      <c r="K94" s="994">
        <v>514</v>
      </c>
      <c r="L94" s="994">
        <v>1306</v>
      </c>
      <c r="M94" s="994">
        <v>773</v>
      </c>
      <c r="N94" s="994">
        <v>306</v>
      </c>
      <c r="O94" s="994">
        <v>66</v>
      </c>
      <c r="P94" s="994">
        <v>83</v>
      </c>
      <c r="Q94" s="994">
        <v>16</v>
      </c>
      <c r="R94" s="994">
        <v>376</v>
      </c>
      <c r="S94" s="994">
        <v>83</v>
      </c>
      <c r="T94" s="994">
        <v>354</v>
      </c>
      <c r="U94" s="994">
        <v>543</v>
      </c>
      <c r="V94" s="993">
        <v>392</v>
      </c>
      <c r="W94" s="993">
        <v>79</v>
      </c>
      <c r="X94" s="993">
        <v>138</v>
      </c>
      <c r="Y94" s="992">
        <v>242</v>
      </c>
      <c r="Z94" s="991" t="s">
        <v>86</v>
      </c>
    </row>
    <row r="95" spans="1:26" ht="9.1999999999999993" customHeight="1">
      <c r="A95" s="990" t="s">
        <v>87</v>
      </c>
      <c r="B95" s="988">
        <v>5096</v>
      </c>
      <c r="C95" s="988">
        <v>5091</v>
      </c>
      <c r="D95" s="988">
        <v>3631</v>
      </c>
      <c r="E95" s="988">
        <v>1460</v>
      </c>
      <c r="F95" s="988">
        <v>58</v>
      </c>
      <c r="G95" s="988">
        <v>2</v>
      </c>
      <c r="H95" s="988">
        <v>1778</v>
      </c>
      <c r="I95" s="988">
        <v>91</v>
      </c>
      <c r="J95" s="988">
        <v>82</v>
      </c>
      <c r="K95" s="988">
        <v>293</v>
      </c>
      <c r="L95" s="988">
        <v>448</v>
      </c>
      <c r="M95" s="988">
        <v>374</v>
      </c>
      <c r="N95" s="988">
        <v>204</v>
      </c>
      <c r="O95" s="988">
        <v>47</v>
      </c>
      <c r="P95" s="988">
        <v>47</v>
      </c>
      <c r="Q95" s="988">
        <v>26</v>
      </c>
      <c r="R95" s="988">
        <v>166</v>
      </c>
      <c r="S95" s="988">
        <v>80</v>
      </c>
      <c r="T95" s="988">
        <v>342</v>
      </c>
      <c r="U95" s="988">
        <v>367</v>
      </c>
      <c r="V95" s="987">
        <v>497</v>
      </c>
      <c r="W95" s="987">
        <v>115</v>
      </c>
      <c r="X95" s="987">
        <v>73</v>
      </c>
      <c r="Y95" s="76">
        <v>5</v>
      </c>
      <c r="Z95" s="986" t="s">
        <v>87</v>
      </c>
    </row>
    <row r="96" spans="1:26" ht="9.1999999999999993" customHeight="1">
      <c r="A96" s="996" t="s">
        <v>88</v>
      </c>
      <c r="B96" s="994">
        <v>8234</v>
      </c>
      <c r="C96" s="994">
        <v>8145</v>
      </c>
      <c r="D96" s="994">
        <v>5625</v>
      </c>
      <c r="E96" s="994">
        <v>2520</v>
      </c>
      <c r="F96" s="995">
        <v>173</v>
      </c>
      <c r="G96" s="994" t="s">
        <v>0</v>
      </c>
      <c r="H96" s="994">
        <v>1688</v>
      </c>
      <c r="I96" s="994">
        <v>62</v>
      </c>
      <c r="J96" s="994">
        <v>101</v>
      </c>
      <c r="K96" s="994">
        <v>522</v>
      </c>
      <c r="L96" s="994">
        <v>1300</v>
      </c>
      <c r="M96" s="994">
        <v>947</v>
      </c>
      <c r="N96" s="994">
        <v>335</v>
      </c>
      <c r="O96" s="994">
        <v>62</v>
      </c>
      <c r="P96" s="994">
        <v>85</v>
      </c>
      <c r="Q96" s="994">
        <v>4</v>
      </c>
      <c r="R96" s="994">
        <v>196</v>
      </c>
      <c r="S96" s="994">
        <v>380</v>
      </c>
      <c r="T96" s="994">
        <v>699</v>
      </c>
      <c r="U96" s="994">
        <v>556</v>
      </c>
      <c r="V96" s="993">
        <v>678</v>
      </c>
      <c r="W96" s="993">
        <v>173</v>
      </c>
      <c r="X96" s="993">
        <v>184</v>
      </c>
      <c r="Y96" s="992">
        <v>89</v>
      </c>
      <c r="Z96" s="991" t="s">
        <v>88</v>
      </c>
    </row>
    <row r="97" spans="1:26" ht="9.1999999999999993" customHeight="1">
      <c r="A97" s="990" t="s">
        <v>89</v>
      </c>
      <c r="B97" s="988">
        <v>4576</v>
      </c>
      <c r="C97" s="988">
        <v>4161</v>
      </c>
      <c r="D97" s="988">
        <v>3037</v>
      </c>
      <c r="E97" s="988">
        <v>1124</v>
      </c>
      <c r="F97" s="988">
        <v>63</v>
      </c>
      <c r="G97" s="988">
        <v>414</v>
      </c>
      <c r="H97" s="988">
        <v>939</v>
      </c>
      <c r="I97" s="988">
        <v>46</v>
      </c>
      <c r="J97" s="988">
        <v>87</v>
      </c>
      <c r="K97" s="988">
        <v>197</v>
      </c>
      <c r="L97" s="988">
        <v>395</v>
      </c>
      <c r="M97" s="988">
        <v>202</v>
      </c>
      <c r="N97" s="988">
        <v>141</v>
      </c>
      <c r="O97" s="988">
        <v>25</v>
      </c>
      <c r="P97" s="989">
        <v>23</v>
      </c>
      <c r="Q97" s="988">
        <v>1</v>
      </c>
      <c r="R97" s="988">
        <v>132</v>
      </c>
      <c r="S97" s="988">
        <v>8</v>
      </c>
      <c r="T97" s="988">
        <v>363</v>
      </c>
      <c r="U97" s="988">
        <v>732</v>
      </c>
      <c r="V97" s="987">
        <v>255</v>
      </c>
      <c r="W97" s="987">
        <v>57</v>
      </c>
      <c r="X97" s="987">
        <v>80</v>
      </c>
      <c r="Y97" s="76">
        <v>415</v>
      </c>
      <c r="Z97" s="986" t="s">
        <v>89</v>
      </c>
    </row>
    <row r="98" spans="1:26" ht="9.1999999999999993" customHeight="1">
      <c r="A98" s="996" t="s">
        <v>90</v>
      </c>
      <c r="B98" s="994">
        <v>7107</v>
      </c>
      <c r="C98" s="994">
        <v>6976</v>
      </c>
      <c r="D98" s="994">
        <v>4908</v>
      </c>
      <c r="E98" s="994">
        <v>2068</v>
      </c>
      <c r="F98" s="994">
        <v>49</v>
      </c>
      <c r="G98" s="994">
        <v>9</v>
      </c>
      <c r="H98" s="994">
        <v>1376</v>
      </c>
      <c r="I98" s="994">
        <v>39</v>
      </c>
      <c r="J98" s="994">
        <v>259</v>
      </c>
      <c r="K98" s="994">
        <v>544</v>
      </c>
      <c r="L98" s="994">
        <v>707</v>
      </c>
      <c r="M98" s="994">
        <v>179</v>
      </c>
      <c r="N98" s="994">
        <v>2060</v>
      </c>
      <c r="O98" s="994">
        <v>20</v>
      </c>
      <c r="P98" s="994">
        <v>41</v>
      </c>
      <c r="Q98" s="994">
        <v>66</v>
      </c>
      <c r="R98" s="994">
        <v>182</v>
      </c>
      <c r="S98" s="994">
        <v>175</v>
      </c>
      <c r="T98" s="994">
        <v>300</v>
      </c>
      <c r="U98" s="994">
        <v>273</v>
      </c>
      <c r="V98" s="993">
        <v>369</v>
      </c>
      <c r="W98" s="993">
        <v>217</v>
      </c>
      <c r="X98" s="993">
        <v>110</v>
      </c>
      <c r="Y98" s="992">
        <v>131</v>
      </c>
      <c r="Z98" s="991" t="s">
        <v>90</v>
      </c>
    </row>
    <row r="99" spans="1:26" s="40" customFormat="1" ht="10.9" customHeight="1">
      <c r="A99" s="1007" t="s">
        <v>91</v>
      </c>
      <c r="B99" s="1006">
        <v>49668</v>
      </c>
      <c r="C99" s="1006">
        <v>45827</v>
      </c>
      <c r="D99" s="1006">
        <v>35233</v>
      </c>
      <c r="E99" s="1006">
        <v>10593</v>
      </c>
      <c r="F99" s="1006">
        <v>413</v>
      </c>
      <c r="G99" s="1006">
        <v>1814</v>
      </c>
      <c r="H99" s="1006">
        <v>14378</v>
      </c>
      <c r="I99" s="1006">
        <v>523</v>
      </c>
      <c r="J99" s="1006">
        <v>951</v>
      </c>
      <c r="K99" s="1006">
        <v>3645</v>
      </c>
      <c r="L99" s="1006">
        <v>6822</v>
      </c>
      <c r="M99" s="1006">
        <v>2232</v>
      </c>
      <c r="N99" s="1006">
        <v>1617</v>
      </c>
      <c r="O99" s="1006">
        <v>773</v>
      </c>
      <c r="P99" s="1006">
        <v>510</v>
      </c>
      <c r="Q99" s="1006">
        <v>76</v>
      </c>
      <c r="R99" s="1006">
        <v>1538</v>
      </c>
      <c r="S99" s="1006">
        <v>614</v>
      </c>
      <c r="T99" s="1006">
        <v>2465</v>
      </c>
      <c r="U99" s="1006">
        <v>3210</v>
      </c>
      <c r="V99" s="1005">
        <v>2583</v>
      </c>
      <c r="W99" s="1005">
        <v>738</v>
      </c>
      <c r="X99" s="1005">
        <v>924</v>
      </c>
      <c r="Y99" s="1004">
        <v>3841</v>
      </c>
      <c r="Z99" s="1003" t="s">
        <v>91</v>
      </c>
    </row>
    <row r="100" spans="1:26" s="143" customFormat="1" ht="9.1999999999999993" customHeight="1">
      <c r="A100" s="1002" t="s">
        <v>92</v>
      </c>
      <c r="B100" s="1000">
        <v>31355</v>
      </c>
      <c r="C100" s="1000">
        <v>30038</v>
      </c>
      <c r="D100" s="1000">
        <v>23519</v>
      </c>
      <c r="E100" s="1000">
        <v>6519</v>
      </c>
      <c r="F100" s="1000">
        <v>182</v>
      </c>
      <c r="G100" s="1000">
        <v>186</v>
      </c>
      <c r="H100" s="1000">
        <v>10356</v>
      </c>
      <c r="I100" s="1000">
        <v>458</v>
      </c>
      <c r="J100" s="1000">
        <v>600</v>
      </c>
      <c r="K100" s="1000">
        <v>2516</v>
      </c>
      <c r="L100" s="1000">
        <v>4452</v>
      </c>
      <c r="M100" s="1000">
        <v>1261</v>
      </c>
      <c r="N100" s="1000">
        <v>1055</v>
      </c>
      <c r="O100" s="1000">
        <v>597</v>
      </c>
      <c r="P100" s="1000">
        <v>395</v>
      </c>
      <c r="Q100" s="1000">
        <v>44</v>
      </c>
      <c r="R100" s="1000">
        <v>1048</v>
      </c>
      <c r="S100" s="1000">
        <v>512</v>
      </c>
      <c r="T100" s="1000">
        <v>1582</v>
      </c>
      <c r="U100" s="1000">
        <v>1799</v>
      </c>
      <c r="V100" s="999">
        <v>1974</v>
      </c>
      <c r="W100" s="999">
        <v>373</v>
      </c>
      <c r="X100" s="999">
        <v>645</v>
      </c>
      <c r="Y100" s="998">
        <v>1317</v>
      </c>
      <c r="Z100" s="997" t="s">
        <v>92</v>
      </c>
    </row>
    <row r="101" spans="1:26" ht="9.1999999999999993" customHeight="1">
      <c r="A101" s="990" t="s">
        <v>93</v>
      </c>
      <c r="B101" s="988">
        <v>3416</v>
      </c>
      <c r="C101" s="988">
        <v>3329</v>
      </c>
      <c r="D101" s="988">
        <v>2875</v>
      </c>
      <c r="E101" s="988">
        <v>455</v>
      </c>
      <c r="F101" s="988">
        <v>25</v>
      </c>
      <c r="G101" s="988">
        <v>1296</v>
      </c>
      <c r="H101" s="989">
        <v>487</v>
      </c>
      <c r="I101" s="988">
        <v>2</v>
      </c>
      <c r="J101" s="988">
        <v>72</v>
      </c>
      <c r="K101" s="988">
        <v>227</v>
      </c>
      <c r="L101" s="988">
        <v>303</v>
      </c>
      <c r="M101" s="988">
        <v>73</v>
      </c>
      <c r="N101" s="988">
        <v>52</v>
      </c>
      <c r="O101" s="988">
        <v>11</v>
      </c>
      <c r="P101" s="988">
        <v>22</v>
      </c>
      <c r="Q101" s="988">
        <v>4</v>
      </c>
      <c r="R101" s="988">
        <v>54</v>
      </c>
      <c r="S101" s="988">
        <v>17</v>
      </c>
      <c r="T101" s="988">
        <v>162</v>
      </c>
      <c r="U101" s="988">
        <v>291</v>
      </c>
      <c r="V101" s="987">
        <v>129</v>
      </c>
      <c r="W101" s="987">
        <v>63</v>
      </c>
      <c r="X101" s="987">
        <v>39</v>
      </c>
      <c r="Y101" s="76">
        <v>87</v>
      </c>
      <c r="Z101" s="986" t="s">
        <v>93</v>
      </c>
    </row>
    <row r="102" spans="1:26" ht="9.1999999999999993" customHeight="1">
      <c r="A102" s="996" t="s">
        <v>280</v>
      </c>
      <c r="B102" s="994">
        <v>2230</v>
      </c>
      <c r="C102" s="994">
        <v>1999</v>
      </c>
      <c r="D102" s="994">
        <v>1303</v>
      </c>
      <c r="E102" s="994">
        <v>697</v>
      </c>
      <c r="F102" s="994">
        <v>26</v>
      </c>
      <c r="G102" s="994">
        <v>94</v>
      </c>
      <c r="H102" s="995">
        <v>403</v>
      </c>
      <c r="I102" s="994">
        <v>13</v>
      </c>
      <c r="J102" s="994">
        <v>32</v>
      </c>
      <c r="K102" s="994">
        <v>101</v>
      </c>
      <c r="L102" s="994">
        <v>338</v>
      </c>
      <c r="M102" s="994">
        <v>201</v>
      </c>
      <c r="N102" s="994">
        <v>132</v>
      </c>
      <c r="O102" s="994">
        <v>22</v>
      </c>
      <c r="P102" s="995">
        <v>18</v>
      </c>
      <c r="Q102" s="994">
        <v>2</v>
      </c>
      <c r="R102" s="994">
        <v>62</v>
      </c>
      <c r="S102" s="994">
        <v>17</v>
      </c>
      <c r="T102" s="994">
        <v>154</v>
      </c>
      <c r="U102" s="994">
        <v>230</v>
      </c>
      <c r="V102" s="993">
        <v>84</v>
      </c>
      <c r="W102" s="993">
        <v>25</v>
      </c>
      <c r="X102" s="993">
        <v>45</v>
      </c>
      <c r="Y102" s="992">
        <v>231</v>
      </c>
      <c r="Z102" s="991" t="s">
        <v>280</v>
      </c>
    </row>
    <row r="103" spans="1:26" ht="9.1999999999999993" customHeight="1">
      <c r="A103" s="990" t="s">
        <v>95</v>
      </c>
      <c r="B103" s="988">
        <v>3546</v>
      </c>
      <c r="C103" s="988">
        <v>3050</v>
      </c>
      <c r="D103" s="988">
        <v>2232</v>
      </c>
      <c r="E103" s="988">
        <v>818</v>
      </c>
      <c r="F103" s="988">
        <v>56</v>
      </c>
      <c r="G103" s="988">
        <v>19</v>
      </c>
      <c r="H103" s="989">
        <v>1198</v>
      </c>
      <c r="I103" s="988">
        <v>12</v>
      </c>
      <c r="J103" s="988">
        <v>80</v>
      </c>
      <c r="K103" s="988">
        <v>224</v>
      </c>
      <c r="L103" s="988">
        <v>330</v>
      </c>
      <c r="M103" s="988">
        <v>166</v>
      </c>
      <c r="N103" s="988">
        <v>144</v>
      </c>
      <c r="O103" s="988">
        <v>21</v>
      </c>
      <c r="P103" s="989">
        <v>21</v>
      </c>
      <c r="Q103" s="988" t="s">
        <v>0</v>
      </c>
      <c r="R103" s="988">
        <v>131</v>
      </c>
      <c r="S103" s="988">
        <v>27</v>
      </c>
      <c r="T103" s="988">
        <v>197</v>
      </c>
      <c r="U103" s="988">
        <v>226</v>
      </c>
      <c r="V103" s="987">
        <v>99</v>
      </c>
      <c r="W103" s="987">
        <v>54</v>
      </c>
      <c r="X103" s="987">
        <v>46</v>
      </c>
      <c r="Y103" s="76">
        <v>496</v>
      </c>
      <c r="Z103" s="986" t="s">
        <v>95</v>
      </c>
    </row>
    <row r="104" spans="1:26" ht="9.1999999999999993" customHeight="1">
      <c r="A104" s="996" t="s">
        <v>96</v>
      </c>
      <c r="B104" s="994">
        <v>2496</v>
      </c>
      <c r="C104" s="994">
        <v>1999</v>
      </c>
      <c r="D104" s="994">
        <v>1422</v>
      </c>
      <c r="E104" s="994">
        <v>577</v>
      </c>
      <c r="F104" s="995">
        <v>2</v>
      </c>
      <c r="G104" s="994" t="s">
        <v>0</v>
      </c>
      <c r="H104" s="995">
        <v>843</v>
      </c>
      <c r="I104" s="994">
        <v>15</v>
      </c>
      <c r="J104" s="994">
        <v>54</v>
      </c>
      <c r="K104" s="994">
        <v>148</v>
      </c>
      <c r="L104" s="994">
        <v>255</v>
      </c>
      <c r="M104" s="994">
        <v>52</v>
      </c>
      <c r="N104" s="994">
        <v>57</v>
      </c>
      <c r="O104" s="994">
        <v>84</v>
      </c>
      <c r="P104" s="995">
        <v>16</v>
      </c>
      <c r="Q104" s="994" t="s">
        <v>0</v>
      </c>
      <c r="R104" s="994">
        <v>49</v>
      </c>
      <c r="S104" s="994">
        <v>3</v>
      </c>
      <c r="T104" s="994">
        <v>127</v>
      </c>
      <c r="U104" s="994">
        <v>169</v>
      </c>
      <c r="V104" s="993">
        <v>74</v>
      </c>
      <c r="W104" s="993">
        <v>27</v>
      </c>
      <c r="X104" s="993">
        <v>25</v>
      </c>
      <c r="Y104" s="992">
        <v>497</v>
      </c>
      <c r="Z104" s="991" t="s">
        <v>96</v>
      </c>
    </row>
    <row r="105" spans="1:26" ht="9.1999999999999993" customHeight="1">
      <c r="A105" s="990" t="s">
        <v>97</v>
      </c>
      <c r="B105" s="988">
        <v>6624</v>
      </c>
      <c r="C105" s="988">
        <v>5411</v>
      </c>
      <c r="D105" s="988">
        <v>3883</v>
      </c>
      <c r="E105" s="988">
        <v>1528</v>
      </c>
      <c r="F105" s="988">
        <v>121</v>
      </c>
      <c r="G105" s="988">
        <v>218</v>
      </c>
      <c r="H105" s="988">
        <v>1091</v>
      </c>
      <c r="I105" s="988">
        <v>23</v>
      </c>
      <c r="J105" s="988">
        <v>113</v>
      </c>
      <c r="K105" s="988">
        <v>429</v>
      </c>
      <c r="L105" s="988">
        <v>1144</v>
      </c>
      <c r="M105" s="988">
        <v>479</v>
      </c>
      <c r="N105" s="988">
        <v>176</v>
      </c>
      <c r="O105" s="988">
        <v>37</v>
      </c>
      <c r="P105" s="988">
        <v>38</v>
      </c>
      <c r="Q105" s="988">
        <v>26</v>
      </c>
      <c r="R105" s="988">
        <v>194</v>
      </c>
      <c r="S105" s="988">
        <v>39</v>
      </c>
      <c r="T105" s="988">
        <v>243</v>
      </c>
      <c r="U105" s="988">
        <v>495</v>
      </c>
      <c r="V105" s="987">
        <v>223</v>
      </c>
      <c r="W105" s="987">
        <v>195</v>
      </c>
      <c r="X105" s="987">
        <v>125</v>
      </c>
      <c r="Y105" s="76">
        <v>1213</v>
      </c>
      <c r="Z105" s="986" t="s">
        <v>97</v>
      </c>
    </row>
    <row r="106" spans="1:26" s="40" customFormat="1" ht="10.9" customHeight="1">
      <c r="A106" s="1022" t="s">
        <v>98</v>
      </c>
      <c r="B106" s="1021">
        <v>77617</v>
      </c>
      <c r="C106" s="1021">
        <v>71089</v>
      </c>
      <c r="D106" s="1021">
        <v>53633</v>
      </c>
      <c r="E106" s="1021">
        <v>17457</v>
      </c>
      <c r="F106" s="1021">
        <v>574</v>
      </c>
      <c r="G106" s="1021">
        <v>620</v>
      </c>
      <c r="H106" s="1021">
        <v>22619</v>
      </c>
      <c r="I106" s="1021">
        <v>709</v>
      </c>
      <c r="J106" s="1021">
        <v>937</v>
      </c>
      <c r="K106" s="1021">
        <v>5671</v>
      </c>
      <c r="L106" s="1021">
        <v>11623</v>
      </c>
      <c r="M106" s="1021">
        <v>4510</v>
      </c>
      <c r="N106" s="1021">
        <v>2334</v>
      </c>
      <c r="O106" s="1021">
        <v>685</v>
      </c>
      <c r="P106" s="1021">
        <v>812</v>
      </c>
      <c r="Q106" s="1021">
        <v>157</v>
      </c>
      <c r="R106" s="1021">
        <v>2605</v>
      </c>
      <c r="S106" s="1021">
        <v>1011</v>
      </c>
      <c r="T106" s="1021">
        <v>3660</v>
      </c>
      <c r="U106" s="1021">
        <v>4978</v>
      </c>
      <c r="V106" s="1020">
        <v>5257</v>
      </c>
      <c r="W106" s="1020">
        <v>929</v>
      </c>
      <c r="X106" s="1020">
        <v>1398</v>
      </c>
      <c r="Y106" s="1019">
        <v>6528</v>
      </c>
      <c r="Z106" s="1018" t="s">
        <v>98</v>
      </c>
    </row>
    <row r="107" spans="1:26" s="143" customFormat="1" ht="9.1999999999999993" customHeight="1">
      <c r="A107" s="1017" t="s">
        <v>99</v>
      </c>
      <c r="B107" s="1016">
        <v>36154</v>
      </c>
      <c r="C107" s="1016">
        <v>33981</v>
      </c>
      <c r="D107" s="1016">
        <v>27727</v>
      </c>
      <c r="E107" s="1016">
        <v>6254</v>
      </c>
      <c r="F107" s="1016">
        <v>209</v>
      </c>
      <c r="G107" s="1016">
        <v>27</v>
      </c>
      <c r="H107" s="1016">
        <v>11225</v>
      </c>
      <c r="I107" s="1016">
        <v>251</v>
      </c>
      <c r="J107" s="1016">
        <v>459</v>
      </c>
      <c r="K107" s="1016">
        <v>2180</v>
      </c>
      <c r="L107" s="1016">
        <v>6084</v>
      </c>
      <c r="M107" s="1016">
        <v>2538</v>
      </c>
      <c r="N107" s="1016">
        <v>989</v>
      </c>
      <c r="O107" s="1016">
        <v>396</v>
      </c>
      <c r="P107" s="1016">
        <v>509</v>
      </c>
      <c r="Q107" s="1016">
        <v>95</v>
      </c>
      <c r="R107" s="1016">
        <v>1344</v>
      </c>
      <c r="S107" s="1016">
        <v>505</v>
      </c>
      <c r="T107" s="1016">
        <v>1466</v>
      </c>
      <c r="U107" s="1016">
        <v>2213</v>
      </c>
      <c r="V107" s="1015">
        <v>2325</v>
      </c>
      <c r="W107" s="1015">
        <v>472</v>
      </c>
      <c r="X107" s="1015">
        <v>693</v>
      </c>
      <c r="Y107" s="1014">
        <v>2173</v>
      </c>
      <c r="Z107" s="1013" t="s">
        <v>99</v>
      </c>
    </row>
    <row r="108" spans="1:26" ht="9.1999999999999993" customHeight="1">
      <c r="A108" s="996" t="s">
        <v>100</v>
      </c>
      <c r="B108" s="994">
        <v>5269</v>
      </c>
      <c r="C108" s="994">
        <v>3666</v>
      </c>
      <c r="D108" s="994">
        <v>2439</v>
      </c>
      <c r="E108" s="994">
        <v>1227</v>
      </c>
      <c r="F108" s="994">
        <v>35</v>
      </c>
      <c r="G108" s="994">
        <v>79</v>
      </c>
      <c r="H108" s="994">
        <v>603</v>
      </c>
      <c r="I108" s="994">
        <v>39</v>
      </c>
      <c r="J108" s="994">
        <v>55</v>
      </c>
      <c r="K108" s="994">
        <v>181</v>
      </c>
      <c r="L108" s="994">
        <v>971</v>
      </c>
      <c r="M108" s="994">
        <v>159</v>
      </c>
      <c r="N108" s="994">
        <v>167</v>
      </c>
      <c r="O108" s="994">
        <v>30</v>
      </c>
      <c r="P108" s="995">
        <v>39</v>
      </c>
      <c r="Q108" s="994">
        <v>6</v>
      </c>
      <c r="R108" s="994">
        <v>170</v>
      </c>
      <c r="S108" s="994">
        <v>52</v>
      </c>
      <c r="T108" s="994">
        <v>310</v>
      </c>
      <c r="U108" s="994">
        <v>328</v>
      </c>
      <c r="V108" s="993">
        <v>298</v>
      </c>
      <c r="W108" s="993">
        <v>68</v>
      </c>
      <c r="X108" s="993">
        <v>75</v>
      </c>
      <c r="Y108" s="992">
        <v>1603</v>
      </c>
      <c r="Z108" s="991" t="s">
        <v>100</v>
      </c>
    </row>
    <row r="109" spans="1:26" ht="9.1999999999999993" customHeight="1">
      <c r="A109" s="990" t="s">
        <v>101</v>
      </c>
      <c r="B109" s="988">
        <v>3037</v>
      </c>
      <c r="C109" s="988">
        <v>2236</v>
      </c>
      <c r="D109" s="988">
        <v>1671</v>
      </c>
      <c r="E109" s="988">
        <v>566</v>
      </c>
      <c r="F109" s="988">
        <v>52</v>
      </c>
      <c r="G109" s="988">
        <v>35</v>
      </c>
      <c r="H109" s="988">
        <v>646</v>
      </c>
      <c r="I109" s="988">
        <v>24</v>
      </c>
      <c r="J109" s="988">
        <v>84</v>
      </c>
      <c r="K109" s="988">
        <v>134</v>
      </c>
      <c r="L109" s="988">
        <v>388</v>
      </c>
      <c r="M109" s="988">
        <v>126</v>
      </c>
      <c r="N109" s="988">
        <v>36</v>
      </c>
      <c r="O109" s="988">
        <v>19</v>
      </c>
      <c r="P109" s="988">
        <v>10</v>
      </c>
      <c r="Q109" s="988" t="s">
        <v>0</v>
      </c>
      <c r="R109" s="988">
        <v>74</v>
      </c>
      <c r="S109" s="988">
        <v>33</v>
      </c>
      <c r="T109" s="988">
        <v>142</v>
      </c>
      <c r="U109" s="988">
        <v>243</v>
      </c>
      <c r="V109" s="987">
        <v>142</v>
      </c>
      <c r="W109" s="987">
        <v>22</v>
      </c>
      <c r="X109" s="987">
        <v>26</v>
      </c>
      <c r="Y109" s="76">
        <v>801</v>
      </c>
      <c r="Z109" s="986" t="s">
        <v>101</v>
      </c>
    </row>
    <row r="110" spans="1:26" ht="9.1999999999999993" customHeight="1">
      <c r="A110" s="996" t="s">
        <v>102</v>
      </c>
      <c r="B110" s="994">
        <v>3298</v>
      </c>
      <c r="C110" s="994">
        <v>2768</v>
      </c>
      <c r="D110" s="994">
        <v>2063</v>
      </c>
      <c r="E110" s="994">
        <v>705</v>
      </c>
      <c r="F110" s="994">
        <v>3</v>
      </c>
      <c r="G110" s="994">
        <v>23</v>
      </c>
      <c r="H110" s="994">
        <v>1218</v>
      </c>
      <c r="I110" s="994">
        <v>29</v>
      </c>
      <c r="J110" s="994">
        <v>38</v>
      </c>
      <c r="K110" s="994">
        <v>185</v>
      </c>
      <c r="L110" s="994">
        <v>408</v>
      </c>
      <c r="M110" s="994">
        <v>138</v>
      </c>
      <c r="N110" s="994">
        <v>58</v>
      </c>
      <c r="O110" s="994">
        <v>17</v>
      </c>
      <c r="P110" s="995">
        <v>14</v>
      </c>
      <c r="Q110" s="994">
        <v>4</v>
      </c>
      <c r="R110" s="994">
        <v>73</v>
      </c>
      <c r="S110" s="994">
        <v>45</v>
      </c>
      <c r="T110" s="994">
        <v>149</v>
      </c>
      <c r="U110" s="994">
        <v>214</v>
      </c>
      <c r="V110" s="995">
        <v>103</v>
      </c>
      <c r="W110" s="993">
        <v>15</v>
      </c>
      <c r="X110" s="993">
        <v>34</v>
      </c>
      <c r="Y110" s="992">
        <v>529</v>
      </c>
      <c r="Z110" s="991" t="s">
        <v>102</v>
      </c>
    </row>
    <row r="111" spans="1:26" ht="9.1999999999999993" customHeight="1">
      <c r="A111" s="990" t="s">
        <v>103</v>
      </c>
      <c r="B111" s="988">
        <v>3251</v>
      </c>
      <c r="C111" s="988">
        <v>2811</v>
      </c>
      <c r="D111" s="988">
        <v>1620</v>
      </c>
      <c r="E111" s="988">
        <v>1191</v>
      </c>
      <c r="F111" s="988">
        <v>56</v>
      </c>
      <c r="G111" s="988">
        <v>33</v>
      </c>
      <c r="H111" s="988">
        <v>725</v>
      </c>
      <c r="I111" s="988">
        <v>18</v>
      </c>
      <c r="J111" s="988">
        <v>34</v>
      </c>
      <c r="K111" s="988">
        <v>448</v>
      </c>
      <c r="L111" s="988">
        <v>361</v>
      </c>
      <c r="M111" s="988">
        <v>204</v>
      </c>
      <c r="N111" s="988">
        <v>96</v>
      </c>
      <c r="O111" s="988">
        <v>19</v>
      </c>
      <c r="P111" s="989">
        <v>11</v>
      </c>
      <c r="Q111" s="988">
        <v>5</v>
      </c>
      <c r="R111" s="988">
        <v>90</v>
      </c>
      <c r="S111" s="988">
        <v>28</v>
      </c>
      <c r="T111" s="988">
        <v>198</v>
      </c>
      <c r="U111" s="988">
        <v>247</v>
      </c>
      <c r="V111" s="987">
        <v>146</v>
      </c>
      <c r="W111" s="987">
        <v>26</v>
      </c>
      <c r="X111" s="987">
        <v>66</v>
      </c>
      <c r="Y111" s="76">
        <v>440</v>
      </c>
      <c r="Z111" s="986" t="s">
        <v>103</v>
      </c>
    </row>
    <row r="112" spans="1:26" s="143" customFormat="1" ht="9.1999999999999993" customHeight="1">
      <c r="A112" s="1002" t="s">
        <v>104</v>
      </c>
      <c r="B112" s="1000">
        <v>21341</v>
      </c>
      <c r="C112" s="1000">
        <v>20618</v>
      </c>
      <c r="D112" s="1000">
        <v>14914</v>
      </c>
      <c r="E112" s="1000">
        <v>5703</v>
      </c>
      <c r="F112" s="1000">
        <v>114</v>
      </c>
      <c r="G112" s="1000">
        <v>91</v>
      </c>
      <c r="H112" s="1000">
        <v>7274</v>
      </c>
      <c r="I112" s="1000">
        <v>252</v>
      </c>
      <c r="J112" s="1000">
        <v>187</v>
      </c>
      <c r="K112" s="1000">
        <v>1884</v>
      </c>
      <c r="L112" s="1000">
        <v>2833</v>
      </c>
      <c r="M112" s="1000">
        <v>927</v>
      </c>
      <c r="N112" s="1000">
        <v>823</v>
      </c>
      <c r="O112" s="1000">
        <v>141</v>
      </c>
      <c r="P112" s="1000">
        <v>194</v>
      </c>
      <c r="Q112" s="1000">
        <v>47</v>
      </c>
      <c r="R112" s="1000">
        <v>652</v>
      </c>
      <c r="S112" s="1000">
        <v>313</v>
      </c>
      <c r="T112" s="1000">
        <v>873</v>
      </c>
      <c r="U112" s="1000">
        <v>1355</v>
      </c>
      <c r="V112" s="999">
        <v>1970</v>
      </c>
      <c r="W112" s="999">
        <v>266</v>
      </c>
      <c r="X112" s="999">
        <v>422</v>
      </c>
      <c r="Y112" s="998">
        <v>723</v>
      </c>
      <c r="Z112" s="997" t="s">
        <v>104</v>
      </c>
    </row>
    <row r="113" spans="1:26" ht="9.1999999999999993" customHeight="1">
      <c r="A113" s="990" t="s">
        <v>279</v>
      </c>
      <c r="B113" s="988">
        <v>3126</v>
      </c>
      <c r="C113" s="988">
        <v>2885</v>
      </c>
      <c r="D113" s="988">
        <v>1873</v>
      </c>
      <c r="E113" s="988">
        <v>1011</v>
      </c>
      <c r="F113" s="988">
        <v>33</v>
      </c>
      <c r="G113" s="988">
        <v>278</v>
      </c>
      <c r="H113" s="988">
        <v>590</v>
      </c>
      <c r="I113" s="988">
        <v>26</v>
      </c>
      <c r="J113" s="988">
        <v>40</v>
      </c>
      <c r="K113" s="988">
        <v>407</v>
      </c>
      <c r="L113" s="988">
        <v>372</v>
      </c>
      <c r="M113" s="988">
        <v>183</v>
      </c>
      <c r="N113" s="988">
        <v>75</v>
      </c>
      <c r="O113" s="988">
        <v>38</v>
      </c>
      <c r="P113" s="989">
        <v>22</v>
      </c>
      <c r="Q113" s="988">
        <v>0</v>
      </c>
      <c r="R113" s="988">
        <v>133</v>
      </c>
      <c r="S113" s="988">
        <v>7</v>
      </c>
      <c r="T113" s="988">
        <v>234</v>
      </c>
      <c r="U113" s="988">
        <v>209</v>
      </c>
      <c r="V113" s="987">
        <v>146</v>
      </c>
      <c r="W113" s="987">
        <v>36</v>
      </c>
      <c r="X113" s="987">
        <v>53</v>
      </c>
      <c r="Y113" s="76">
        <v>241</v>
      </c>
      <c r="Z113" s="986" t="s">
        <v>279</v>
      </c>
    </row>
    <row r="114" spans="1:26" ht="9" customHeight="1">
      <c r="A114" s="996" t="s">
        <v>106</v>
      </c>
      <c r="B114" s="994">
        <v>2142</v>
      </c>
      <c r="C114" s="994">
        <v>2124</v>
      </c>
      <c r="D114" s="994">
        <v>1325</v>
      </c>
      <c r="E114" s="994">
        <v>799</v>
      </c>
      <c r="F114" s="994">
        <v>72</v>
      </c>
      <c r="G114" s="994">
        <v>54</v>
      </c>
      <c r="H114" s="994">
        <v>338</v>
      </c>
      <c r="I114" s="994">
        <v>70</v>
      </c>
      <c r="J114" s="994">
        <v>40</v>
      </c>
      <c r="K114" s="994">
        <v>252</v>
      </c>
      <c r="L114" s="994">
        <v>206</v>
      </c>
      <c r="M114" s="994">
        <v>234</v>
      </c>
      <c r="N114" s="994">
        <v>88</v>
      </c>
      <c r="O114" s="994">
        <v>26</v>
      </c>
      <c r="P114" s="995">
        <v>12</v>
      </c>
      <c r="Q114" s="994" t="s">
        <v>0</v>
      </c>
      <c r="R114" s="994">
        <v>69</v>
      </c>
      <c r="S114" s="994">
        <v>28</v>
      </c>
      <c r="T114" s="994">
        <v>288</v>
      </c>
      <c r="U114" s="994">
        <v>168</v>
      </c>
      <c r="V114" s="993">
        <v>126</v>
      </c>
      <c r="W114" s="993">
        <v>22</v>
      </c>
      <c r="X114" s="993">
        <v>29</v>
      </c>
      <c r="Y114" s="992">
        <v>18</v>
      </c>
      <c r="Z114" s="991" t="s">
        <v>106</v>
      </c>
    </row>
    <row r="115" spans="1:26" ht="9" customHeight="1">
      <c r="A115" s="1029"/>
      <c r="B115" s="973"/>
      <c r="C115" s="973"/>
      <c r="D115" s="973"/>
      <c r="E115" s="973"/>
      <c r="F115" s="973"/>
      <c r="G115" s="973"/>
      <c r="H115" s="973"/>
      <c r="I115" s="973"/>
      <c r="J115" s="973"/>
      <c r="K115" s="973"/>
      <c r="L115" s="973"/>
      <c r="M115" s="973"/>
      <c r="N115" s="973"/>
      <c r="O115" s="973"/>
      <c r="P115" s="973"/>
      <c r="Q115" s="973"/>
      <c r="R115" s="973"/>
      <c r="S115" s="973"/>
      <c r="T115" s="973"/>
      <c r="U115" s="973"/>
      <c r="V115" s="973"/>
      <c r="W115" s="1031"/>
      <c r="X115" s="1031"/>
      <c r="Y115" s="1030"/>
      <c r="Z115" s="1029"/>
    </row>
    <row r="116" spans="1:26" s="74" customFormat="1" ht="9.9499999999999993" customHeight="1">
      <c r="A116" s="907" t="s">
        <v>635</v>
      </c>
      <c r="B116" s="906"/>
      <c r="C116" s="906"/>
      <c r="D116" s="906"/>
      <c r="E116" s="906"/>
      <c r="F116" s="906"/>
      <c r="G116" s="907"/>
      <c r="H116" s="906"/>
      <c r="I116" s="906"/>
      <c r="J116" s="906"/>
      <c r="K116" s="906"/>
      <c r="W116" s="75"/>
      <c r="X116" s="75"/>
      <c r="Y116" s="1028"/>
      <c r="Z116" s="72"/>
    </row>
    <row r="117" spans="1:26" s="74" customFormat="1" ht="9.9499999999999993" customHeight="1">
      <c r="A117" s="907" t="s">
        <v>547</v>
      </c>
      <c r="B117" s="906"/>
      <c r="C117" s="906"/>
      <c r="D117" s="906"/>
      <c r="E117" s="906"/>
      <c r="F117" s="906"/>
      <c r="G117" s="907"/>
      <c r="H117" s="906"/>
      <c r="W117" s="75"/>
      <c r="X117" s="75"/>
      <c r="Y117" s="76"/>
      <c r="Z117" s="72"/>
    </row>
    <row r="118" spans="1:26" s="40" customFormat="1" ht="15.95" customHeight="1">
      <c r="A118" s="1007" t="s">
        <v>107</v>
      </c>
      <c r="B118" s="1006">
        <v>64024</v>
      </c>
      <c r="C118" s="1006">
        <v>62616</v>
      </c>
      <c r="D118" s="1006">
        <v>47601</v>
      </c>
      <c r="E118" s="1006">
        <v>15015</v>
      </c>
      <c r="F118" s="1006">
        <v>664</v>
      </c>
      <c r="G118" s="1006">
        <v>557</v>
      </c>
      <c r="H118" s="1006">
        <v>22812</v>
      </c>
      <c r="I118" s="1006">
        <v>647</v>
      </c>
      <c r="J118" s="1006">
        <v>693</v>
      </c>
      <c r="K118" s="1006">
        <v>2667</v>
      </c>
      <c r="L118" s="1006">
        <v>9717</v>
      </c>
      <c r="M118" s="1006">
        <v>4656</v>
      </c>
      <c r="N118" s="1006">
        <v>2415</v>
      </c>
      <c r="O118" s="1006">
        <v>1115</v>
      </c>
      <c r="P118" s="1006">
        <v>1038</v>
      </c>
      <c r="Q118" s="1006">
        <v>121</v>
      </c>
      <c r="R118" s="1006">
        <v>2033</v>
      </c>
      <c r="S118" s="1006">
        <v>1372</v>
      </c>
      <c r="T118" s="1006">
        <v>2237</v>
      </c>
      <c r="U118" s="1006">
        <v>4063</v>
      </c>
      <c r="V118" s="1005">
        <v>3811</v>
      </c>
      <c r="W118" s="1005">
        <v>978</v>
      </c>
      <c r="X118" s="1005">
        <v>1020</v>
      </c>
      <c r="Y118" s="1004">
        <v>1408</v>
      </c>
      <c r="Z118" s="1003" t="s">
        <v>107</v>
      </c>
    </row>
    <row r="119" spans="1:26" s="38" customFormat="1" ht="10.5" customHeight="1">
      <c r="A119" s="1002" t="s">
        <v>108</v>
      </c>
      <c r="B119" s="1000">
        <v>37793</v>
      </c>
      <c r="C119" s="1000">
        <v>37309</v>
      </c>
      <c r="D119" s="1000">
        <v>28417</v>
      </c>
      <c r="E119" s="1000">
        <v>8892</v>
      </c>
      <c r="F119" s="1000">
        <v>164</v>
      </c>
      <c r="G119" s="1000">
        <v>51</v>
      </c>
      <c r="H119" s="1000">
        <v>12161</v>
      </c>
      <c r="I119" s="1000">
        <v>333</v>
      </c>
      <c r="J119" s="1000">
        <v>404</v>
      </c>
      <c r="K119" s="1000">
        <v>1510</v>
      </c>
      <c r="L119" s="1000">
        <v>6808</v>
      </c>
      <c r="M119" s="1000">
        <v>3322</v>
      </c>
      <c r="N119" s="1000">
        <v>1481</v>
      </c>
      <c r="O119" s="1000">
        <v>881</v>
      </c>
      <c r="P119" s="1000">
        <v>618</v>
      </c>
      <c r="Q119" s="1000">
        <v>97</v>
      </c>
      <c r="R119" s="1000">
        <v>1197</v>
      </c>
      <c r="S119" s="1000">
        <v>1009</v>
      </c>
      <c r="T119" s="1000">
        <v>1417</v>
      </c>
      <c r="U119" s="1000">
        <v>2484</v>
      </c>
      <c r="V119" s="999">
        <v>2272</v>
      </c>
      <c r="W119" s="999">
        <v>601</v>
      </c>
      <c r="X119" s="999">
        <v>498</v>
      </c>
      <c r="Y119" s="998">
        <v>484</v>
      </c>
      <c r="Z119" s="997" t="s">
        <v>108</v>
      </c>
    </row>
    <row r="120" spans="1:26" ht="10.5" customHeight="1">
      <c r="A120" s="990" t="s">
        <v>109</v>
      </c>
      <c r="B120" s="988">
        <v>12355</v>
      </c>
      <c r="C120" s="988">
        <v>11940</v>
      </c>
      <c r="D120" s="988">
        <v>9119</v>
      </c>
      <c r="E120" s="988">
        <v>2820</v>
      </c>
      <c r="F120" s="988">
        <v>102</v>
      </c>
      <c r="G120" s="988">
        <v>499</v>
      </c>
      <c r="H120" s="988">
        <v>4606</v>
      </c>
      <c r="I120" s="988">
        <v>60</v>
      </c>
      <c r="J120" s="988">
        <v>148</v>
      </c>
      <c r="K120" s="988">
        <v>461</v>
      </c>
      <c r="L120" s="988">
        <v>1600</v>
      </c>
      <c r="M120" s="988">
        <v>439</v>
      </c>
      <c r="N120" s="988">
        <v>391</v>
      </c>
      <c r="O120" s="988">
        <v>118</v>
      </c>
      <c r="P120" s="988">
        <v>318</v>
      </c>
      <c r="Q120" s="988">
        <v>10</v>
      </c>
      <c r="R120" s="988">
        <v>506</v>
      </c>
      <c r="S120" s="988">
        <v>256</v>
      </c>
      <c r="T120" s="988">
        <v>374</v>
      </c>
      <c r="U120" s="988">
        <v>800</v>
      </c>
      <c r="V120" s="987">
        <v>877</v>
      </c>
      <c r="W120" s="987">
        <v>167</v>
      </c>
      <c r="X120" s="987">
        <v>206</v>
      </c>
      <c r="Y120" s="76">
        <v>415</v>
      </c>
      <c r="Z120" s="986" t="s">
        <v>109</v>
      </c>
    </row>
    <row r="121" spans="1:26" ht="10.5" customHeight="1">
      <c r="A121" s="996" t="s">
        <v>110</v>
      </c>
      <c r="B121" s="994">
        <v>8770</v>
      </c>
      <c r="C121" s="994">
        <v>8474</v>
      </c>
      <c r="D121" s="994">
        <v>6015</v>
      </c>
      <c r="E121" s="994">
        <v>2460</v>
      </c>
      <c r="F121" s="995">
        <v>365</v>
      </c>
      <c r="G121" s="994">
        <v>0</v>
      </c>
      <c r="H121" s="994">
        <v>3358</v>
      </c>
      <c r="I121" s="994">
        <v>43</v>
      </c>
      <c r="J121" s="994">
        <v>81</v>
      </c>
      <c r="K121" s="994">
        <v>546</v>
      </c>
      <c r="L121" s="994">
        <v>979</v>
      </c>
      <c r="M121" s="994">
        <v>611</v>
      </c>
      <c r="N121" s="994">
        <v>383</v>
      </c>
      <c r="O121" s="994">
        <v>106</v>
      </c>
      <c r="P121" s="994">
        <v>75</v>
      </c>
      <c r="Q121" s="994">
        <v>13</v>
      </c>
      <c r="R121" s="994">
        <v>242</v>
      </c>
      <c r="S121" s="994">
        <v>65</v>
      </c>
      <c r="T121" s="994">
        <v>282</v>
      </c>
      <c r="U121" s="994">
        <v>491</v>
      </c>
      <c r="V121" s="993">
        <v>461</v>
      </c>
      <c r="W121" s="993">
        <v>120</v>
      </c>
      <c r="X121" s="993">
        <v>254</v>
      </c>
      <c r="Y121" s="992">
        <v>296</v>
      </c>
      <c r="Z121" s="991" t="s">
        <v>110</v>
      </c>
    </row>
    <row r="122" spans="1:26" ht="10.5" customHeight="1">
      <c r="A122" s="990" t="s">
        <v>111</v>
      </c>
      <c r="B122" s="988">
        <v>5106</v>
      </c>
      <c r="C122" s="988">
        <v>4893</v>
      </c>
      <c r="D122" s="988">
        <v>4050</v>
      </c>
      <c r="E122" s="988">
        <v>843</v>
      </c>
      <c r="F122" s="988">
        <v>32</v>
      </c>
      <c r="G122" s="988">
        <v>6</v>
      </c>
      <c r="H122" s="988">
        <v>2687</v>
      </c>
      <c r="I122" s="988">
        <v>211</v>
      </c>
      <c r="J122" s="988">
        <v>60</v>
      </c>
      <c r="K122" s="988">
        <v>150</v>
      </c>
      <c r="L122" s="988">
        <v>330</v>
      </c>
      <c r="M122" s="988">
        <v>285</v>
      </c>
      <c r="N122" s="988">
        <v>160</v>
      </c>
      <c r="O122" s="988">
        <v>10</v>
      </c>
      <c r="P122" s="989">
        <v>28</v>
      </c>
      <c r="Q122" s="988">
        <v>1</v>
      </c>
      <c r="R122" s="988">
        <v>87</v>
      </c>
      <c r="S122" s="988">
        <v>42</v>
      </c>
      <c r="T122" s="988">
        <v>164</v>
      </c>
      <c r="U122" s="988">
        <v>288</v>
      </c>
      <c r="V122" s="987">
        <v>200</v>
      </c>
      <c r="W122" s="987">
        <v>90</v>
      </c>
      <c r="X122" s="987">
        <v>61</v>
      </c>
      <c r="Y122" s="76">
        <v>213</v>
      </c>
      <c r="Z122" s="986" t="s">
        <v>111</v>
      </c>
    </row>
    <row r="123" spans="1:26" s="40" customFormat="1" ht="15" customHeight="1">
      <c r="A123" s="1022" t="s">
        <v>112</v>
      </c>
      <c r="B123" s="1021">
        <v>49885</v>
      </c>
      <c r="C123" s="1021">
        <v>47643</v>
      </c>
      <c r="D123" s="1021">
        <v>36300</v>
      </c>
      <c r="E123" s="1021">
        <v>11343</v>
      </c>
      <c r="F123" s="1021">
        <v>738</v>
      </c>
      <c r="G123" s="1021">
        <v>1316</v>
      </c>
      <c r="H123" s="1021">
        <v>12480</v>
      </c>
      <c r="I123" s="1021">
        <v>382</v>
      </c>
      <c r="J123" s="1021">
        <v>1036</v>
      </c>
      <c r="K123" s="1021">
        <v>2408</v>
      </c>
      <c r="L123" s="1021">
        <v>7998</v>
      </c>
      <c r="M123" s="1021">
        <v>2468</v>
      </c>
      <c r="N123" s="1021">
        <v>1973</v>
      </c>
      <c r="O123" s="1021">
        <v>550</v>
      </c>
      <c r="P123" s="1021">
        <v>654</v>
      </c>
      <c r="Q123" s="1021">
        <v>137</v>
      </c>
      <c r="R123" s="1021">
        <v>1635</v>
      </c>
      <c r="S123" s="1021">
        <v>1042</v>
      </c>
      <c r="T123" s="1021">
        <v>2694</v>
      </c>
      <c r="U123" s="1021">
        <v>3548</v>
      </c>
      <c r="V123" s="1020">
        <v>4684</v>
      </c>
      <c r="W123" s="1020">
        <v>910</v>
      </c>
      <c r="X123" s="1020">
        <v>989</v>
      </c>
      <c r="Y123" s="1019">
        <v>2242</v>
      </c>
      <c r="Z123" s="1018" t="s">
        <v>112</v>
      </c>
    </row>
    <row r="124" spans="1:26" s="38" customFormat="1" ht="10.5" customHeight="1">
      <c r="A124" s="1017" t="s">
        <v>113</v>
      </c>
      <c r="B124" s="1016">
        <v>18770</v>
      </c>
      <c r="C124" s="1016">
        <v>18367</v>
      </c>
      <c r="D124" s="1016">
        <v>14672</v>
      </c>
      <c r="E124" s="1016">
        <v>3695</v>
      </c>
      <c r="F124" s="1016">
        <v>228</v>
      </c>
      <c r="G124" s="1016">
        <v>25</v>
      </c>
      <c r="H124" s="1016">
        <v>5572</v>
      </c>
      <c r="I124" s="1016">
        <v>120</v>
      </c>
      <c r="J124" s="1016">
        <v>425</v>
      </c>
      <c r="K124" s="1016">
        <v>739</v>
      </c>
      <c r="L124" s="1016">
        <v>3049</v>
      </c>
      <c r="M124" s="1016">
        <v>741</v>
      </c>
      <c r="N124" s="1016">
        <v>596</v>
      </c>
      <c r="O124" s="1016">
        <v>286</v>
      </c>
      <c r="P124" s="1016">
        <v>349</v>
      </c>
      <c r="Q124" s="1016">
        <v>93</v>
      </c>
      <c r="R124" s="1016">
        <v>662</v>
      </c>
      <c r="S124" s="1016">
        <v>388</v>
      </c>
      <c r="T124" s="1016">
        <v>1196</v>
      </c>
      <c r="U124" s="1016">
        <v>1327</v>
      </c>
      <c r="V124" s="1015">
        <v>1754</v>
      </c>
      <c r="W124" s="1015">
        <v>439</v>
      </c>
      <c r="X124" s="1015">
        <v>376</v>
      </c>
      <c r="Y124" s="1014">
        <v>403</v>
      </c>
      <c r="Z124" s="1013" t="s">
        <v>113</v>
      </c>
    </row>
    <row r="125" spans="1:26" ht="10.5" customHeight="1">
      <c r="A125" s="996" t="s">
        <v>114</v>
      </c>
      <c r="B125" s="994">
        <v>4672</v>
      </c>
      <c r="C125" s="994">
        <v>4336</v>
      </c>
      <c r="D125" s="994">
        <v>3254</v>
      </c>
      <c r="E125" s="994">
        <v>1081</v>
      </c>
      <c r="F125" s="994">
        <v>107</v>
      </c>
      <c r="G125" s="994">
        <v>1242</v>
      </c>
      <c r="H125" s="994">
        <v>360</v>
      </c>
      <c r="I125" s="994">
        <v>21</v>
      </c>
      <c r="J125" s="994">
        <v>56</v>
      </c>
      <c r="K125" s="994">
        <v>143</v>
      </c>
      <c r="L125" s="994">
        <v>552</v>
      </c>
      <c r="M125" s="994">
        <v>314</v>
      </c>
      <c r="N125" s="994">
        <v>284</v>
      </c>
      <c r="O125" s="994">
        <v>24</v>
      </c>
      <c r="P125" s="995">
        <v>36</v>
      </c>
      <c r="Q125" s="994">
        <v>1</v>
      </c>
      <c r="R125" s="994">
        <v>103</v>
      </c>
      <c r="S125" s="994">
        <v>73</v>
      </c>
      <c r="T125" s="994">
        <v>246</v>
      </c>
      <c r="U125" s="994">
        <v>299</v>
      </c>
      <c r="V125" s="993">
        <v>338</v>
      </c>
      <c r="W125" s="993">
        <v>87</v>
      </c>
      <c r="X125" s="993">
        <v>49</v>
      </c>
      <c r="Y125" s="992">
        <v>336</v>
      </c>
      <c r="Z125" s="991" t="s">
        <v>114</v>
      </c>
    </row>
    <row r="126" spans="1:26" ht="10.5" customHeight="1">
      <c r="A126" s="990" t="s">
        <v>115</v>
      </c>
      <c r="B126" s="988">
        <v>11190</v>
      </c>
      <c r="C126" s="988">
        <v>10826</v>
      </c>
      <c r="D126" s="988">
        <v>7692</v>
      </c>
      <c r="E126" s="988">
        <v>3134</v>
      </c>
      <c r="F126" s="988">
        <v>218</v>
      </c>
      <c r="G126" s="988">
        <v>17</v>
      </c>
      <c r="H126" s="988">
        <v>2624</v>
      </c>
      <c r="I126" s="988">
        <v>41</v>
      </c>
      <c r="J126" s="988">
        <v>195</v>
      </c>
      <c r="K126" s="988">
        <v>628</v>
      </c>
      <c r="L126" s="988">
        <v>2281</v>
      </c>
      <c r="M126" s="988">
        <v>935</v>
      </c>
      <c r="N126" s="988">
        <v>444</v>
      </c>
      <c r="O126" s="988">
        <v>111</v>
      </c>
      <c r="P126" s="988">
        <v>136</v>
      </c>
      <c r="Q126" s="988">
        <v>26</v>
      </c>
      <c r="R126" s="988">
        <v>408</v>
      </c>
      <c r="S126" s="988">
        <v>218</v>
      </c>
      <c r="T126" s="988">
        <v>445</v>
      </c>
      <c r="U126" s="988">
        <v>787</v>
      </c>
      <c r="V126" s="987">
        <v>873</v>
      </c>
      <c r="W126" s="987">
        <v>170</v>
      </c>
      <c r="X126" s="987">
        <v>270</v>
      </c>
      <c r="Y126" s="76">
        <v>364</v>
      </c>
      <c r="Z126" s="986" t="s">
        <v>115</v>
      </c>
    </row>
    <row r="127" spans="1:26" ht="10.5" customHeight="1">
      <c r="A127" s="996" t="s">
        <v>116</v>
      </c>
      <c r="B127" s="994">
        <v>1692</v>
      </c>
      <c r="C127" s="994">
        <v>1371</v>
      </c>
      <c r="D127" s="994">
        <v>1045</v>
      </c>
      <c r="E127" s="994">
        <v>326</v>
      </c>
      <c r="F127" s="994">
        <v>43</v>
      </c>
      <c r="G127" s="994">
        <v>19</v>
      </c>
      <c r="H127" s="994">
        <v>142</v>
      </c>
      <c r="I127" s="994">
        <v>30</v>
      </c>
      <c r="J127" s="994">
        <v>9</v>
      </c>
      <c r="K127" s="994">
        <v>33</v>
      </c>
      <c r="L127" s="994">
        <v>166</v>
      </c>
      <c r="M127" s="994">
        <v>113</v>
      </c>
      <c r="N127" s="994">
        <v>56</v>
      </c>
      <c r="O127" s="994">
        <v>14</v>
      </c>
      <c r="P127" s="995">
        <v>14</v>
      </c>
      <c r="Q127" s="994">
        <v>1</v>
      </c>
      <c r="R127" s="994">
        <v>25</v>
      </c>
      <c r="S127" s="994">
        <v>220</v>
      </c>
      <c r="T127" s="994">
        <v>114</v>
      </c>
      <c r="U127" s="994">
        <v>206</v>
      </c>
      <c r="V127" s="993">
        <v>120</v>
      </c>
      <c r="W127" s="993">
        <v>19</v>
      </c>
      <c r="X127" s="993">
        <v>27</v>
      </c>
      <c r="Y127" s="992">
        <v>321</v>
      </c>
      <c r="Z127" s="991" t="s">
        <v>116</v>
      </c>
    </row>
    <row r="128" spans="1:26" ht="10.5" customHeight="1">
      <c r="A128" s="990" t="s">
        <v>117</v>
      </c>
      <c r="B128" s="988">
        <v>5961</v>
      </c>
      <c r="C128" s="988">
        <v>5409</v>
      </c>
      <c r="D128" s="988">
        <v>3908</v>
      </c>
      <c r="E128" s="988">
        <v>1501</v>
      </c>
      <c r="F128" s="988">
        <v>82</v>
      </c>
      <c r="G128" s="988">
        <v>9</v>
      </c>
      <c r="H128" s="988">
        <v>1800</v>
      </c>
      <c r="I128" s="988">
        <v>141</v>
      </c>
      <c r="J128" s="988">
        <v>121</v>
      </c>
      <c r="K128" s="988">
        <v>222</v>
      </c>
      <c r="L128" s="988">
        <v>971</v>
      </c>
      <c r="M128" s="988">
        <v>172</v>
      </c>
      <c r="N128" s="988">
        <v>330</v>
      </c>
      <c r="O128" s="988">
        <v>57</v>
      </c>
      <c r="P128" s="988">
        <v>51</v>
      </c>
      <c r="Q128" s="988">
        <v>9</v>
      </c>
      <c r="R128" s="988">
        <v>161</v>
      </c>
      <c r="S128" s="988">
        <v>87</v>
      </c>
      <c r="T128" s="988">
        <v>231</v>
      </c>
      <c r="U128" s="988">
        <v>391</v>
      </c>
      <c r="V128" s="987">
        <v>338</v>
      </c>
      <c r="W128" s="987">
        <v>107</v>
      </c>
      <c r="X128" s="987">
        <v>128</v>
      </c>
      <c r="Y128" s="76">
        <v>552</v>
      </c>
      <c r="Z128" s="986" t="s">
        <v>117</v>
      </c>
    </row>
    <row r="129" spans="1:26" ht="10.5" customHeight="1">
      <c r="A129" s="996" t="s">
        <v>118</v>
      </c>
      <c r="B129" s="994">
        <v>7600</v>
      </c>
      <c r="C129" s="994">
        <v>7334</v>
      </c>
      <c r="D129" s="994">
        <v>5729</v>
      </c>
      <c r="E129" s="994">
        <v>1605</v>
      </c>
      <c r="F129" s="994">
        <v>61</v>
      </c>
      <c r="G129" s="994">
        <v>4</v>
      </c>
      <c r="H129" s="994">
        <v>1983</v>
      </c>
      <c r="I129" s="994">
        <v>30</v>
      </c>
      <c r="J129" s="994">
        <v>229</v>
      </c>
      <c r="K129" s="994">
        <v>643</v>
      </c>
      <c r="L129" s="994">
        <v>979</v>
      </c>
      <c r="M129" s="994">
        <v>194</v>
      </c>
      <c r="N129" s="994">
        <v>262</v>
      </c>
      <c r="O129" s="994">
        <v>59</v>
      </c>
      <c r="P129" s="994">
        <v>68</v>
      </c>
      <c r="Q129" s="994">
        <v>7</v>
      </c>
      <c r="R129" s="994">
        <v>277</v>
      </c>
      <c r="S129" s="994">
        <v>55</v>
      </c>
      <c r="T129" s="994">
        <v>462</v>
      </c>
      <c r="U129" s="994">
        <v>538</v>
      </c>
      <c r="V129" s="993">
        <v>1260</v>
      </c>
      <c r="W129" s="993">
        <v>88</v>
      </c>
      <c r="X129" s="993">
        <v>137</v>
      </c>
      <c r="Y129" s="992">
        <v>266</v>
      </c>
      <c r="Z129" s="991" t="s">
        <v>118</v>
      </c>
    </row>
    <row r="130" spans="1:26" s="40" customFormat="1" ht="15" customHeight="1">
      <c r="A130" s="1007" t="s">
        <v>119</v>
      </c>
      <c r="B130" s="1006">
        <v>60017</v>
      </c>
      <c r="C130" s="1006">
        <v>55715</v>
      </c>
      <c r="D130" s="1006">
        <v>41259</v>
      </c>
      <c r="E130" s="1006">
        <v>14456</v>
      </c>
      <c r="F130" s="1006">
        <v>750</v>
      </c>
      <c r="G130" s="1006">
        <v>43</v>
      </c>
      <c r="H130" s="1006">
        <v>18880</v>
      </c>
      <c r="I130" s="1006">
        <v>612</v>
      </c>
      <c r="J130" s="1006">
        <v>1018</v>
      </c>
      <c r="K130" s="1006">
        <v>2995</v>
      </c>
      <c r="L130" s="1006">
        <v>8303</v>
      </c>
      <c r="M130" s="1006">
        <v>2277</v>
      </c>
      <c r="N130" s="1006">
        <v>2248</v>
      </c>
      <c r="O130" s="1006">
        <v>885</v>
      </c>
      <c r="P130" s="1006">
        <v>752</v>
      </c>
      <c r="Q130" s="1006">
        <v>253</v>
      </c>
      <c r="R130" s="1006">
        <v>1857</v>
      </c>
      <c r="S130" s="1006">
        <v>1116</v>
      </c>
      <c r="T130" s="1006">
        <v>2704</v>
      </c>
      <c r="U130" s="1006">
        <v>4148</v>
      </c>
      <c r="V130" s="1005">
        <v>4834</v>
      </c>
      <c r="W130" s="1005">
        <v>927</v>
      </c>
      <c r="X130" s="1005">
        <v>1112</v>
      </c>
      <c r="Y130" s="1004">
        <v>4302</v>
      </c>
      <c r="Z130" s="1003" t="s">
        <v>119</v>
      </c>
    </row>
    <row r="131" spans="1:26" s="38" customFormat="1" ht="10.5" customHeight="1">
      <c r="A131" s="1002" t="s">
        <v>120</v>
      </c>
      <c r="B131" s="1000">
        <v>36034</v>
      </c>
      <c r="C131" s="1000">
        <v>34651</v>
      </c>
      <c r="D131" s="1000">
        <v>26774</v>
      </c>
      <c r="E131" s="1000">
        <v>7877</v>
      </c>
      <c r="F131" s="1000">
        <v>361</v>
      </c>
      <c r="G131" s="1000">
        <v>25</v>
      </c>
      <c r="H131" s="1000">
        <v>10442</v>
      </c>
      <c r="I131" s="1000">
        <v>429</v>
      </c>
      <c r="J131" s="1000">
        <v>613</v>
      </c>
      <c r="K131" s="1000">
        <v>2175</v>
      </c>
      <c r="L131" s="1000">
        <v>5295</v>
      </c>
      <c r="M131" s="1000">
        <v>1450</v>
      </c>
      <c r="N131" s="1000">
        <v>1245</v>
      </c>
      <c r="O131" s="1000">
        <v>436</v>
      </c>
      <c r="P131" s="1000">
        <v>609</v>
      </c>
      <c r="Q131" s="1000">
        <v>242</v>
      </c>
      <c r="R131" s="1000">
        <v>1229</v>
      </c>
      <c r="S131" s="1000">
        <v>914</v>
      </c>
      <c r="T131" s="1000">
        <v>1725</v>
      </c>
      <c r="U131" s="1000">
        <v>2316</v>
      </c>
      <c r="V131" s="999">
        <v>3914</v>
      </c>
      <c r="W131" s="999">
        <v>617</v>
      </c>
      <c r="X131" s="999">
        <v>612</v>
      </c>
      <c r="Y131" s="998">
        <v>1383</v>
      </c>
      <c r="Z131" s="997" t="s">
        <v>120</v>
      </c>
    </row>
    <row r="132" spans="1:26" ht="10.5" customHeight="1">
      <c r="A132" s="990" t="s">
        <v>121</v>
      </c>
      <c r="B132" s="988">
        <v>5719</v>
      </c>
      <c r="C132" s="988">
        <v>4866</v>
      </c>
      <c r="D132" s="988">
        <v>3205</v>
      </c>
      <c r="E132" s="988">
        <v>1661</v>
      </c>
      <c r="F132" s="989">
        <v>72</v>
      </c>
      <c r="G132" s="988">
        <v>6</v>
      </c>
      <c r="H132" s="988">
        <v>1824</v>
      </c>
      <c r="I132" s="988">
        <v>27</v>
      </c>
      <c r="J132" s="988">
        <v>123</v>
      </c>
      <c r="K132" s="988">
        <v>377</v>
      </c>
      <c r="L132" s="988">
        <v>749</v>
      </c>
      <c r="M132" s="988">
        <v>117</v>
      </c>
      <c r="N132" s="988">
        <v>211</v>
      </c>
      <c r="O132" s="988">
        <v>30</v>
      </c>
      <c r="P132" s="988">
        <v>27</v>
      </c>
      <c r="Q132" s="988">
        <v>1</v>
      </c>
      <c r="R132" s="988">
        <v>153</v>
      </c>
      <c r="S132" s="988">
        <v>73</v>
      </c>
      <c r="T132" s="988">
        <v>236</v>
      </c>
      <c r="U132" s="988">
        <v>419</v>
      </c>
      <c r="V132" s="987">
        <v>225</v>
      </c>
      <c r="W132" s="987">
        <v>81</v>
      </c>
      <c r="X132" s="987">
        <v>114</v>
      </c>
      <c r="Y132" s="76">
        <v>853</v>
      </c>
      <c r="Z132" s="986" t="s">
        <v>121</v>
      </c>
    </row>
    <row r="133" spans="1:26" ht="10.5" customHeight="1">
      <c r="A133" s="996" t="s">
        <v>122</v>
      </c>
      <c r="B133" s="994">
        <v>3658</v>
      </c>
      <c r="C133" s="994">
        <v>3215</v>
      </c>
      <c r="D133" s="994">
        <v>2179</v>
      </c>
      <c r="E133" s="994">
        <v>1036</v>
      </c>
      <c r="F133" s="994">
        <v>77</v>
      </c>
      <c r="G133" s="994">
        <v>1</v>
      </c>
      <c r="H133" s="994">
        <v>1238</v>
      </c>
      <c r="I133" s="994">
        <v>32</v>
      </c>
      <c r="J133" s="994">
        <v>44</v>
      </c>
      <c r="K133" s="994">
        <v>97</v>
      </c>
      <c r="L133" s="994">
        <v>365</v>
      </c>
      <c r="M133" s="994">
        <v>88</v>
      </c>
      <c r="N133" s="994">
        <v>274</v>
      </c>
      <c r="O133" s="994">
        <v>39</v>
      </c>
      <c r="P133" s="995">
        <v>24</v>
      </c>
      <c r="Q133" s="994">
        <v>2</v>
      </c>
      <c r="R133" s="994">
        <v>108</v>
      </c>
      <c r="S133" s="994">
        <v>23</v>
      </c>
      <c r="T133" s="994">
        <v>209</v>
      </c>
      <c r="U133" s="994">
        <v>326</v>
      </c>
      <c r="V133" s="993">
        <v>151</v>
      </c>
      <c r="W133" s="993">
        <v>49</v>
      </c>
      <c r="X133" s="993">
        <v>66</v>
      </c>
      <c r="Y133" s="992">
        <v>443</v>
      </c>
      <c r="Z133" s="991" t="s">
        <v>122</v>
      </c>
    </row>
    <row r="134" spans="1:26" ht="10.5" customHeight="1">
      <c r="A134" s="990" t="s">
        <v>123</v>
      </c>
      <c r="B134" s="988">
        <v>2921</v>
      </c>
      <c r="C134" s="988">
        <v>2150</v>
      </c>
      <c r="D134" s="988">
        <v>1138</v>
      </c>
      <c r="E134" s="988">
        <v>1012</v>
      </c>
      <c r="F134" s="988">
        <v>24</v>
      </c>
      <c r="G134" s="988">
        <v>7</v>
      </c>
      <c r="H134" s="988">
        <v>573</v>
      </c>
      <c r="I134" s="988">
        <v>13</v>
      </c>
      <c r="J134" s="988">
        <v>34</v>
      </c>
      <c r="K134" s="988">
        <v>75</v>
      </c>
      <c r="L134" s="988">
        <v>411</v>
      </c>
      <c r="M134" s="988">
        <v>84</v>
      </c>
      <c r="N134" s="988">
        <v>88</v>
      </c>
      <c r="O134" s="988">
        <v>30</v>
      </c>
      <c r="P134" s="989">
        <v>22</v>
      </c>
      <c r="Q134" s="988" t="s">
        <v>0</v>
      </c>
      <c r="R134" s="988">
        <v>103</v>
      </c>
      <c r="S134" s="988">
        <v>24</v>
      </c>
      <c r="T134" s="988">
        <v>154</v>
      </c>
      <c r="U134" s="988">
        <v>239</v>
      </c>
      <c r="V134" s="987">
        <v>154</v>
      </c>
      <c r="W134" s="987">
        <v>43</v>
      </c>
      <c r="X134" s="987">
        <v>71</v>
      </c>
      <c r="Y134" s="76">
        <v>771</v>
      </c>
      <c r="Z134" s="986" t="s">
        <v>123</v>
      </c>
    </row>
    <row r="135" spans="1:26" ht="10.5" customHeight="1">
      <c r="A135" s="996" t="s">
        <v>124</v>
      </c>
      <c r="B135" s="994">
        <v>9644</v>
      </c>
      <c r="C135" s="994">
        <v>8839</v>
      </c>
      <c r="D135" s="994">
        <v>6374</v>
      </c>
      <c r="E135" s="994">
        <v>2465</v>
      </c>
      <c r="F135" s="994">
        <v>162</v>
      </c>
      <c r="G135" s="994">
        <v>1</v>
      </c>
      <c r="H135" s="994">
        <v>3967</v>
      </c>
      <c r="I135" s="994">
        <v>97</v>
      </c>
      <c r="J135" s="994">
        <v>176</v>
      </c>
      <c r="K135" s="994">
        <v>196</v>
      </c>
      <c r="L135" s="994">
        <v>1258</v>
      </c>
      <c r="M135" s="994">
        <v>353</v>
      </c>
      <c r="N135" s="994">
        <v>337</v>
      </c>
      <c r="O135" s="994">
        <v>327</v>
      </c>
      <c r="P135" s="995">
        <v>56</v>
      </c>
      <c r="Q135" s="994">
        <v>8</v>
      </c>
      <c r="R135" s="994">
        <v>234</v>
      </c>
      <c r="S135" s="994">
        <v>63</v>
      </c>
      <c r="T135" s="994">
        <v>246</v>
      </c>
      <c r="U135" s="994">
        <v>716</v>
      </c>
      <c r="V135" s="993">
        <v>314</v>
      </c>
      <c r="W135" s="993">
        <v>102</v>
      </c>
      <c r="X135" s="993">
        <v>224</v>
      </c>
      <c r="Y135" s="992">
        <v>805</v>
      </c>
      <c r="Z135" s="991" t="s">
        <v>124</v>
      </c>
    </row>
    <row r="136" spans="1:26" ht="10.5" customHeight="1">
      <c r="A136" s="990" t="s">
        <v>125</v>
      </c>
      <c r="B136" s="988">
        <v>2040</v>
      </c>
      <c r="C136" s="988">
        <v>1993</v>
      </c>
      <c r="D136" s="988">
        <v>1588</v>
      </c>
      <c r="E136" s="988">
        <v>405</v>
      </c>
      <c r="F136" s="988">
        <v>53</v>
      </c>
      <c r="G136" s="988">
        <v>3</v>
      </c>
      <c r="H136" s="988">
        <v>836</v>
      </c>
      <c r="I136" s="988">
        <v>13</v>
      </c>
      <c r="J136" s="988">
        <v>27</v>
      </c>
      <c r="K136" s="988">
        <v>76</v>
      </c>
      <c r="L136" s="988">
        <v>224</v>
      </c>
      <c r="M136" s="988">
        <v>185</v>
      </c>
      <c r="N136" s="988">
        <v>93</v>
      </c>
      <c r="O136" s="988">
        <v>23</v>
      </c>
      <c r="P136" s="989">
        <v>13</v>
      </c>
      <c r="Q136" s="988" t="s">
        <v>0</v>
      </c>
      <c r="R136" s="988">
        <v>31</v>
      </c>
      <c r="S136" s="988">
        <v>20</v>
      </c>
      <c r="T136" s="988">
        <v>133</v>
      </c>
      <c r="U136" s="988">
        <v>130</v>
      </c>
      <c r="V136" s="987">
        <v>75</v>
      </c>
      <c r="W136" s="987">
        <v>35</v>
      </c>
      <c r="X136" s="987">
        <v>24</v>
      </c>
      <c r="Y136" s="76">
        <v>47</v>
      </c>
      <c r="Z136" s="986" t="s">
        <v>125</v>
      </c>
    </row>
    <row r="137" spans="1:26" s="40" customFormat="1" ht="10.5" customHeight="1">
      <c r="A137" s="1022" t="s">
        <v>126</v>
      </c>
      <c r="B137" s="1021">
        <v>75523</v>
      </c>
      <c r="C137" s="1021">
        <v>73835</v>
      </c>
      <c r="D137" s="1021">
        <v>54149</v>
      </c>
      <c r="E137" s="1021">
        <v>19686</v>
      </c>
      <c r="F137" s="1021">
        <v>791</v>
      </c>
      <c r="G137" s="1021">
        <v>514</v>
      </c>
      <c r="H137" s="1021">
        <v>18014</v>
      </c>
      <c r="I137" s="1021">
        <v>862</v>
      </c>
      <c r="J137" s="1021">
        <v>1498</v>
      </c>
      <c r="K137" s="1021">
        <v>4871</v>
      </c>
      <c r="L137" s="1021">
        <v>11020</v>
      </c>
      <c r="M137" s="1021">
        <v>4627</v>
      </c>
      <c r="N137" s="1021">
        <v>4779</v>
      </c>
      <c r="O137" s="1021">
        <v>1109</v>
      </c>
      <c r="P137" s="1021">
        <v>783</v>
      </c>
      <c r="Q137" s="1021">
        <v>312</v>
      </c>
      <c r="R137" s="1021">
        <v>2479</v>
      </c>
      <c r="S137" s="1021">
        <v>1185</v>
      </c>
      <c r="T137" s="1021">
        <v>4898</v>
      </c>
      <c r="U137" s="1021">
        <v>6972</v>
      </c>
      <c r="V137" s="1020">
        <v>5927</v>
      </c>
      <c r="W137" s="1020">
        <v>1359</v>
      </c>
      <c r="X137" s="1020">
        <v>1837</v>
      </c>
      <c r="Y137" s="1019">
        <v>1688</v>
      </c>
      <c r="Z137" s="1018" t="s">
        <v>126</v>
      </c>
    </row>
    <row r="138" spans="1:26" s="38" customFormat="1" ht="10.5" customHeight="1">
      <c r="A138" s="1017" t="s">
        <v>127</v>
      </c>
      <c r="B138" s="1016">
        <v>35654</v>
      </c>
      <c r="C138" s="1016">
        <v>34879</v>
      </c>
      <c r="D138" s="1016">
        <v>26848</v>
      </c>
      <c r="E138" s="1016">
        <v>8031</v>
      </c>
      <c r="F138" s="1016">
        <v>367</v>
      </c>
      <c r="G138" s="1016">
        <v>150</v>
      </c>
      <c r="H138" s="1016">
        <v>11520</v>
      </c>
      <c r="I138" s="1016">
        <v>494</v>
      </c>
      <c r="J138" s="1016">
        <v>528</v>
      </c>
      <c r="K138" s="1016">
        <v>1874</v>
      </c>
      <c r="L138" s="1016">
        <v>4854</v>
      </c>
      <c r="M138" s="1016">
        <v>2043</v>
      </c>
      <c r="N138" s="1016">
        <v>1406</v>
      </c>
      <c r="O138" s="1016">
        <v>736</v>
      </c>
      <c r="P138" s="1016">
        <v>395</v>
      </c>
      <c r="Q138" s="1016">
        <v>139</v>
      </c>
      <c r="R138" s="1016">
        <v>1279</v>
      </c>
      <c r="S138" s="1016">
        <v>568</v>
      </c>
      <c r="T138" s="1016">
        <v>2300</v>
      </c>
      <c r="U138" s="1016">
        <v>2368</v>
      </c>
      <c r="V138" s="1015">
        <v>2664</v>
      </c>
      <c r="W138" s="1015">
        <v>524</v>
      </c>
      <c r="X138" s="1015">
        <v>667</v>
      </c>
      <c r="Y138" s="1014">
        <v>775</v>
      </c>
      <c r="Z138" s="1013" t="s">
        <v>127</v>
      </c>
    </row>
    <row r="139" spans="1:26" ht="10.5" customHeight="1">
      <c r="A139" s="996" t="s">
        <v>128</v>
      </c>
      <c r="B139" s="994">
        <v>7764</v>
      </c>
      <c r="C139" s="994">
        <v>7715</v>
      </c>
      <c r="D139" s="994">
        <v>5154</v>
      </c>
      <c r="E139" s="994">
        <v>2561</v>
      </c>
      <c r="F139" s="995">
        <v>180</v>
      </c>
      <c r="G139" s="994">
        <v>21</v>
      </c>
      <c r="H139" s="994">
        <v>1489</v>
      </c>
      <c r="I139" s="994">
        <v>54</v>
      </c>
      <c r="J139" s="994">
        <v>276</v>
      </c>
      <c r="K139" s="994">
        <v>577</v>
      </c>
      <c r="L139" s="994">
        <v>1078</v>
      </c>
      <c r="M139" s="994">
        <v>293</v>
      </c>
      <c r="N139" s="994">
        <v>1031</v>
      </c>
      <c r="O139" s="994">
        <v>67</v>
      </c>
      <c r="P139" s="994">
        <v>78</v>
      </c>
      <c r="Q139" s="994">
        <v>129</v>
      </c>
      <c r="R139" s="994">
        <v>285</v>
      </c>
      <c r="S139" s="994">
        <v>138</v>
      </c>
      <c r="T139" s="994">
        <v>399</v>
      </c>
      <c r="U139" s="994">
        <v>560</v>
      </c>
      <c r="V139" s="993">
        <v>654</v>
      </c>
      <c r="W139" s="993">
        <v>203</v>
      </c>
      <c r="X139" s="993">
        <v>205</v>
      </c>
      <c r="Y139" s="992">
        <v>49</v>
      </c>
      <c r="Z139" s="991" t="s">
        <v>128</v>
      </c>
    </row>
    <row r="140" spans="1:26" s="143" customFormat="1" ht="10.5" customHeight="1">
      <c r="A140" s="1017" t="s">
        <v>129</v>
      </c>
      <c r="B140" s="1016">
        <v>21282</v>
      </c>
      <c r="C140" s="1016">
        <v>20901</v>
      </c>
      <c r="D140" s="1016">
        <v>14749</v>
      </c>
      <c r="E140" s="1016">
        <v>6152</v>
      </c>
      <c r="F140" s="1016">
        <v>70</v>
      </c>
      <c r="G140" s="1016">
        <v>11</v>
      </c>
      <c r="H140" s="1016">
        <v>3208</v>
      </c>
      <c r="I140" s="1016">
        <v>152</v>
      </c>
      <c r="J140" s="1016">
        <v>507</v>
      </c>
      <c r="K140" s="1016">
        <v>1934</v>
      </c>
      <c r="L140" s="1016">
        <v>3814</v>
      </c>
      <c r="M140" s="1016">
        <v>1774</v>
      </c>
      <c r="N140" s="1016">
        <v>957</v>
      </c>
      <c r="O140" s="1016">
        <v>202</v>
      </c>
      <c r="P140" s="1016">
        <v>236</v>
      </c>
      <c r="Q140" s="1016">
        <v>6</v>
      </c>
      <c r="R140" s="1016">
        <v>688</v>
      </c>
      <c r="S140" s="1016">
        <v>282</v>
      </c>
      <c r="T140" s="1016">
        <v>1392</v>
      </c>
      <c r="U140" s="1016">
        <v>2760</v>
      </c>
      <c r="V140" s="1015">
        <v>1932</v>
      </c>
      <c r="W140" s="1015">
        <v>297</v>
      </c>
      <c r="X140" s="1015">
        <v>677</v>
      </c>
      <c r="Y140" s="1014">
        <v>381</v>
      </c>
      <c r="Z140" s="1013" t="s">
        <v>129</v>
      </c>
    </row>
    <row r="141" spans="1:26" ht="10.5" customHeight="1">
      <c r="A141" s="996" t="s">
        <v>130</v>
      </c>
      <c r="B141" s="994">
        <v>6497</v>
      </c>
      <c r="C141" s="994">
        <v>6439</v>
      </c>
      <c r="D141" s="994">
        <v>4656</v>
      </c>
      <c r="E141" s="994">
        <v>1783</v>
      </c>
      <c r="F141" s="994">
        <v>94</v>
      </c>
      <c r="G141" s="994">
        <v>308</v>
      </c>
      <c r="H141" s="994">
        <v>1082</v>
      </c>
      <c r="I141" s="994">
        <v>119</v>
      </c>
      <c r="J141" s="994">
        <v>118</v>
      </c>
      <c r="K141" s="994">
        <v>262</v>
      </c>
      <c r="L141" s="994">
        <v>783</v>
      </c>
      <c r="M141" s="994">
        <v>360</v>
      </c>
      <c r="N141" s="994">
        <v>1231</v>
      </c>
      <c r="O141" s="994">
        <v>75</v>
      </c>
      <c r="P141" s="994">
        <v>52</v>
      </c>
      <c r="Q141" s="994">
        <v>37</v>
      </c>
      <c r="R141" s="994">
        <v>117</v>
      </c>
      <c r="S141" s="994">
        <v>170</v>
      </c>
      <c r="T141" s="994">
        <v>455</v>
      </c>
      <c r="U141" s="994">
        <v>513</v>
      </c>
      <c r="V141" s="993">
        <v>225</v>
      </c>
      <c r="W141" s="993">
        <v>279</v>
      </c>
      <c r="X141" s="993">
        <v>159</v>
      </c>
      <c r="Y141" s="992">
        <v>58</v>
      </c>
      <c r="Z141" s="991" t="s">
        <v>130</v>
      </c>
    </row>
    <row r="142" spans="1:26" ht="10.5" customHeight="1">
      <c r="A142" s="990" t="s">
        <v>131</v>
      </c>
      <c r="B142" s="988">
        <v>4325</v>
      </c>
      <c r="C142" s="988">
        <v>3900</v>
      </c>
      <c r="D142" s="988">
        <v>2742</v>
      </c>
      <c r="E142" s="988">
        <v>1159</v>
      </c>
      <c r="F142" s="988">
        <v>80</v>
      </c>
      <c r="G142" s="988">
        <v>23</v>
      </c>
      <c r="H142" s="988">
        <v>715</v>
      </c>
      <c r="I142" s="988">
        <v>44</v>
      </c>
      <c r="J142" s="988">
        <v>69</v>
      </c>
      <c r="K142" s="988">
        <v>225</v>
      </c>
      <c r="L142" s="988">
        <v>491</v>
      </c>
      <c r="M142" s="988">
        <v>155</v>
      </c>
      <c r="N142" s="988">
        <v>154</v>
      </c>
      <c r="O142" s="988">
        <v>28</v>
      </c>
      <c r="P142" s="989">
        <v>22</v>
      </c>
      <c r="Q142" s="988">
        <v>2</v>
      </c>
      <c r="R142" s="988">
        <v>110</v>
      </c>
      <c r="S142" s="988">
        <v>26</v>
      </c>
      <c r="T142" s="988">
        <v>350</v>
      </c>
      <c r="U142" s="988">
        <v>770</v>
      </c>
      <c r="V142" s="987">
        <v>452</v>
      </c>
      <c r="W142" s="987">
        <v>56</v>
      </c>
      <c r="X142" s="987">
        <v>128</v>
      </c>
      <c r="Y142" s="76">
        <v>425</v>
      </c>
      <c r="Z142" s="986" t="s">
        <v>131</v>
      </c>
    </row>
    <row r="143" spans="1:26" s="40" customFormat="1" ht="14.1" customHeight="1">
      <c r="A143" s="1022" t="s">
        <v>132</v>
      </c>
      <c r="B143" s="1021">
        <v>82571</v>
      </c>
      <c r="C143" s="1021">
        <v>79829</v>
      </c>
      <c r="D143" s="1021">
        <v>63035</v>
      </c>
      <c r="E143" s="1021">
        <v>16793</v>
      </c>
      <c r="F143" s="1021">
        <v>449</v>
      </c>
      <c r="G143" s="1021">
        <v>294</v>
      </c>
      <c r="H143" s="1021">
        <v>24981</v>
      </c>
      <c r="I143" s="1021">
        <v>1002</v>
      </c>
      <c r="J143" s="1021">
        <v>1769</v>
      </c>
      <c r="K143" s="1021">
        <v>3421</v>
      </c>
      <c r="L143" s="1021">
        <v>12732</v>
      </c>
      <c r="M143" s="1021">
        <v>4104</v>
      </c>
      <c r="N143" s="1021">
        <v>3199</v>
      </c>
      <c r="O143" s="1021">
        <v>1586</v>
      </c>
      <c r="P143" s="1021">
        <v>1066</v>
      </c>
      <c r="Q143" s="1021">
        <v>174</v>
      </c>
      <c r="R143" s="1021">
        <v>3155</v>
      </c>
      <c r="S143" s="1021">
        <v>1878</v>
      </c>
      <c r="T143" s="1021">
        <v>3844</v>
      </c>
      <c r="U143" s="1021">
        <v>6798</v>
      </c>
      <c r="V143" s="1020">
        <v>6733</v>
      </c>
      <c r="W143" s="1020">
        <v>1321</v>
      </c>
      <c r="X143" s="1020">
        <v>1322</v>
      </c>
      <c r="Y143" s="1019">
        <v>2742</v>
      </c>
      <c r="Z143" s="1018" t="s">
        <v>132</v>
      </c>
    </row>
    <row r="144" spans="1:26" s="38" customFormat="1" ht="10.5" customHeight="1">
      <c r="A144" s="1017" t="s">
        <v>133</v>
      </c>
      <c r="B144" s="1016">
        <v>55544</v>
      </c>
      <c r="C144" s="1016">
        <v>54833</v>
      </c>
      <c r="D144" s="1016">
        <v>43818</v>
      </c>
      <c r="E144" s="1016">
        <v>11016</v>
      </c>
      <c r="F144" s="1016">
        <v>179</v>
      </c>
      <c r="G144" s="1016">
        <v>46</v>
      </c>
      <c r="H144" s="1016">
        <v>15875</v>
      </c>
      <c r="I144" s="1016">
        <v>740</v>
      </c>
      <c r="J144" s="1016">
        <v>1048</v>
      </c>
      <c r="K144" s="1016">
        <v>2324</v>
      </c>
      <c r="L144" s="1016">
        <v>8491</v>
      </c>
      <c r="M144" s="1016">
        <v>2519</v>
      </c>
      <c r="N144" s="1016">
        <v>2284</v>
      </c>
      <c r="O144" s="1016">
        <v>1404</v>
      </c>
      <c r="P144" s="1016">
        <v>854</v>
      </c>
      <c r="Q144" s="1016">
        <v>124</v>
      </c>
      <c r="R144" s="1016">
        <v>2365</v>
      </c>
      <c r="S144" s="1016">
        <v>1525</v>
      </c>
      <c r="T144" s="1016">
        <v>2837</v>
      </c>
      <c r="U144" s="1016">
        <v>4948</v>
      </c>
      <c r="V144" s="1015">
        <v>5344</v>
      </c>
      <c r="W144" s="1015">
        <v>1011</v>
      </c>
      <c r="X144" s="1015">
        <v>915</v>
      </c>
      <c r="Y144" s="1014">
        <v>711</v>
      </c>
      <c r="Z144" s="1013" t="s">
        <v>133</v>
      </c>
    </row>
    <row r="145" spans="1:26" ht="10.5" customHeight="1">
      <c r="A145" s="996" t="s">
        <v>134</v>
      </c>
      <c r="B145" s="994">
        <v>12437</v>
      </c>
      <c r="C145" s="994">
        <v>12223</v>
      </c>
      <c r="D145" s="994">
        <v>9475</v>
      </c>
      <c r="E145" s="994">
        <v>2748</v>
      </c>
      <c r="F145" s="994">
        <v>32</v>
      </c>
      <c r="G145" s="994">
        <v>133</v>
      </c>
      <c r="H145" s="994">
        <v>4490</v>
      </c>
      <c r="I145" s="994">
        <v>148</v>
      </c>
      <c r="J145" s="994">
        <v>335</v>
      </c>
      <c r="K145" s="994">
        <v>476</v>
      </c>
      <c r="L145" s="994">
        <v>2230</v>
      </c>
      <c r="M145" s="994">
        <v>604</v>
      </c>
      <c r="N145" s="994">
        <v>590</v>
      </c>
      <c r="O145" s="994">
        <v>100</v>
      </c>
      <c r="P145" s="994">
        <v>133</v>
      </c>
      <c r="Q145" s="994">
        <v>29</v>
      </c>
      <c r="R145" s="994">
        <v>413</v>
      </c>
      <c r="S145" s="994">
        <v>182</v>
      </c>
      <c r="T145" s="994">
        <v>282</v>
      </c>
      <c r="U145" s="994">
        <v>901</v>
      </c>
      <c r="V145" s="993">
        <v>799</v>
      </c>
      <c r="W145" s="993">
        <v>157</v>
      </c>
      <c r="X145" s="993">
        <v>191</v>
      </c>
      <c r="Y145" s="992">
        <v>214</v>
      </c>
      <c r="Z145" s="991" t="s">
        <v>134</v>
      </c>
    </row>
    <row r="146" spans="1:26" ht="10.5" customHeight="1">
      <c r="A146" s="990" t="s">
        <v>135</v>
      </c>
      <c r="B146" s="988">
        <v>2721</v>
      </c>
      <c r="C146" s="988">
        <v>2658</v>
      </c>
      <c r="D146" s="988">
        <v>2125</v>
      </c>
      <c r="E146" s="988">
        <v>533</v>
      </c>
      <c r="F146" s="988">
        <v>26</v>
      </c>
      <c r="G146" s="988">
        <v>63</v>
      </c>
      <c r="H146" s="988">
        <v>1154</v>
      </c>
      <c r="I146" s="988">
        <v>28</v>
      </c>
      <c r="J146" s="988">
        <v>141</v>
      </c>
      <c r="K146" s="988">
        <v>100</v>
      </c>
      <c r="L146" s="988">
        <v>402</v>
      </c>
      <c r="M146" s="988">
        <v>75</v>
      </c>
      <c r="N146" s="988">
        <v>39</v>
      </c>
      <c r="O146" s="988">
        <v>18</v>
      </c>
      <c r="P146" s="989">
        <v>5</v>
      </c>
      <c r="Q146" s="988">
        <v>15</v>
      </c>
      <c r="R146" s="988">
        <v>64</v>
      </c>
      <c r="S146" s="988">
        <v>55</v>
      </c>
      <c r="T146" s="988">
        <v>130</v>
      </c>
      <c r="U146" s="988">
        <v>162</v>
      </c>
      <c r="V146" s="987">
        <v>112</v>
      </c>
      <c r="W146" s="987">
        <v>38</v>
      </c>
      <c r="X146" s="987">
        <v>28</v>
      </c>
      <c r="Y146" s="76">
        <v>63</v>
      </c>
      <c r="Z146" s="986" t="s">
        <v>135</v>
      </c>
    </row>
    <row r="147" spans="1:26" ht="10.5" customHeight="1">
      <c r="A147" s="996" t="s">
        <v>136</v>
      </c>
      <c r="B147" s="994">
        <v>2278</v>
      </c>
      <c r="C147" s="994">
        <v>1930</v>
      </c>
      <c r="D147" s="994">
        <v>1409</v>
      </c>
      <c r="E147" s="994">
        <v>521</v>
      </c>
      <c r="F147" s="995">
        <v>108</v>
      </c>
      <c r="G147" s="994" t="s">
        <v>0</v>
      </c>
      <c r="H147" s="994">
        <v>510</v>
      </c>
      <c r="I147" s="994">
        <v>28</v>
      </c>
      <c r="J147" s="994">
        <v>49</v>
      </c>
      <c r="K147" s="994">
        <v>102</v>
      </c>
      <c r="L147" s="994">
        <v>272</v>
      </c>
      <c r="M147" s="994">
        <v>173</v>
      </c>
      <c r="N147" s="994">
        <v>54</v>
      </c>
      <c r="O147" s="994">
        <v>11</v>
      </c>
      <c r="P147" s="995">
        <v>9</v>
      </c>
      <c r="Q147" s="994" t="s">
        <v>0</v>
      </c>
      <c r="R147" s="994">
        <v>67</v>
      </c>
      <c r="S147" s="994">
        <v>20</v>
      </c>
      <c r="T147" s="994">
        <v>172</v>
      </c>
      <c r="U147" s="994">
        <v>176</v>
      </c>
      <c r="V147" s="993">
        <v>122</v>
      </c>
      <c r="W147" s="993">
        <v>15</v>
      </c>
      <c r="X147" s="993">
        <v>41</v>
      </c>
      <c r="Y147" s="992">
        <v>348</v>
      </c>
      <c r="Z147" s="991" t="s">
        <v>136</v>
      </c>
    </row>
    <row r="148" spans="1:26" ht="10.5" customHeight="1">
      <c r="A148" s="990" t="s">
        <v>137</v>
      </c>
      <c r="B148" s="988">
        <v>1912</v>
      </c>
      <c r="C148" s="988">
        <v>1891</v>
      </c>
      <c r="D148" s="988">
        <v>1530</v>
      </c>
      <c r="E148" s="988">
        <v>361</v>
      </c>
      <c r="F148" s="989">
        <v>0</v>
      </c>
      <c r="G148" s="988">
        <v>0</v>
      </c>
      <c r="H148" s="989">
        <v>634</v>
      </c>
      <c r="I148" s="988">
        <v>19</v>
      </c>
      <c r="J148" s="988">
        <v>94</v>
      </c>
      <c r="K148" s="988">
        <v>30</v>
      </c>
      <c r="L148" s="988">
        <v>253</v>
      </c>
      <c r="M148" s="988">
        <v>455</v>
      </c>
      <c r="N148" s="988">
        <v>60</v>
      </c>
      <c r="O148" s="988">
        <v>4</v>
      </c>
      <c r="P148" s="989">
        <v>6</v>
      </c>
      <c r="Q148" s="988" t="s">
        <v>0</v>
      </c>
      <c r="R148" s="988">
        <v>36</v>
      </c>
      <c r="S148" s="988">
        <v>14</v>
      </c>
      <c r="T148" s="988">
        <v>70</v>
      </c>
      <c r="U148" s="988">
        <v>83</v>
      </c>
      <c r="V148" s="987">
        <v>96</v>
      </c>
      <c r="W148" s="987">
        <v>13</v>
      </c>
      <c r="X148" s="987">
        <v>23</v>
      </c>
      <c r="Y148" s="76">
        <v>21</v>
      </c>
      <c r="Z148" s="986" t="s">
        <v>137</v>
      </c>
    </row>
    <row r="149" spans="1:26" s="1027" customFormat="1" ht="10.5" customHeight="1">
      <c r="A149" s="996" t="s">
        <v>138</v>
      </c>
      <c r="B149" s="994">
        <v>2924</v>
      </c>
      <c r="C149" s="994">
        <v>2582</v>
      </c>
      <c r="D149" s="994">
        <v>2153</v>
      </c>
      <c r="E149" s="994">
        <v>430</v>
      </c>
      <c r="F149" s="995">
        <v>37</v>
      </c>
      <c r="G149" s="994" t="s">
        <v>0</v>
      </c>
      <c r="H149" s="994">
        <v>1368</v>
      </c>
      <c r="I149" s="994">
        <v>19</v>
      </c>
      <c r="J149" s="994">
        <v>25</v>
      </c>
      <c r="K149" s="994">
        <v>219</v>
      </c>
      <c r="L149" s="994">
        <v>312</v>
      </c>
      <c r="M149" s="994">
        <v>34</v>
      </c>
      <c r="N149" s="994">
        <v>26</v>
      </c>
      <c r="O149" s="994">
        <v>14</v>
      </c>
      <c r="P149" s="995">
        <v>3</v>
      </c>
      <c r="Q149" s="994" t="s">
        <v>0</v>
      </c>
      <c r="R149" s="994">
        <v>55</v>
      </c>
      <c r="S149" s="994">
        <v>19</v>
      </c>
      <c r="T149" s="994">
        <v>139</v>
      </c>
      <c r="U149" s="994">
        <v>167</v>
      </c>
      <c r="V149" s="993">
        <v>105</v>
      </c>
      <c r="W149" s="993">
        <v>11</v>
      </c>
      <c r="X149" s="993">
        <v>31</v>
      </c>
      <c r="Y149" s="992">
        <v>341</v>
      </c>
      <c r="Z149" s="991" t="s">
        <v>138</v>
      </c>
    </row>
    <row r="150" spans="1:26" ht="10.5" customHeight="1">
      <c r="A150" s="990" t="s">
        <v>139</v>
      </c>
      <c r="B150" s="988">
        <v>4754</v>
      </c>
      <c r="C150" s="988">
        <v>3710</v>
      </c>
      <c r="D150" s="988">
        <v>2525</v>
      </c>
      <c r="E150" s="988">
        <v>1185</v>
      </c>
      <c r="F150" s="988">
        <v>66</v>
      </c>
      <c r="G150" s="988">
        <v>52</v>
      </c>
      <c r="H150" s="988">
        <v>950</v>
      </c>
      <c r="I150" s="988">
        <v>21</v>
      </c>
      <c r="J150" s="988">
        <v>78</v>
      </c>
      <c r="K150" s="988">
        <v>170</v>
      </c>
      <c r="L150" s="988">
        <v>773</v>
      </c>
      <c r="M150" s="988">
        <v>243</v>
      </c>
      <c r="N150" s="988">
        <v>145</v>
      </c>
      <c r="O150" s="988">
        <v>35</v>
      </c>
      <c r="P150" s="989">
        <v>57</v>
      </c>
      <c r="Q150" s="988">
        <v>5</v>
      </c>
      <c r="R150" s="988">
        <v>155</v>
      </c>
      <c r="S150" s="988">
        <v>61</v>
      </c>
      <c r="T150" s="988">
        <v>215</v>
      </c>
      <c r="U150" s="988">
        <v>360</v>
      </c>
      <c r="V150" s="987">
        <v>155</v>
      </c>
      <c r="W150" s="987">
        <v>75</v>
      </c>
      <c r="X150" s="987">
        <v>94</v>
      </c>
      <c r="Y150" s="76">
        <v>1044</v>
      </c>
      <c r="Z150" s="986" t="s">
        <v>139</v>
      </c>
    </row>
    <row r="151" spans="1:26" s="40" customFormat="1" ht="21.95" customHeight="1">
      <c r="A151" s="985" t="s">
        <v>261</v>
      </c>
      <c r="B151" s="1021">
        <v>394958</v>
      </c>
      <c r="C151" s="1021">
        <v>384044</v>
      </c>
      <c r="D151" s="1021">
        <v>301512</v>
      </c>
      <c r="E151" s="1021">
        <v>82532</v>
      </c>
      <c r="F151" s="1021">
        <v>4133</v>
      </c>
      <c r="G151" s="1021">
        <v>12451</v>
      </c>
      <c r="H151" s="1021">
        <v>113579</v>
      </c>
      <c r="I151" s="1021">
        <v>5715</v>
      </c>
      <c r="J151" s="1021">
        <v>8666</v>
      </c>
      <c r="K151" s="1021">
        <v>18111</v>
      </c>
      <c r="L151" s="1021">
        <v>54110</v>
      </c>
      <c r="M151" s="1021">
        <v>18029</v>
      </c>
      <c r="N151" s="1021">
        <v>14670</v>
      </c>
      <c r="O151" s="1021">
        <v>8505</v>
      </c>
      <c r="P151" s="1021">
        <v>4435</v>
      </c>
      <c r="Q151" s="1021">
        <v>640</v>
      </c>
      <c r="R151" s="1021">
        <v>13316</v>
      </c>
      <c r="S151" s="1021">
        <v>8376</v>
      </c>
      <c r="T151" s="1021">
        <v>22861</v>
      </c>
      <c r="U151" s="1021">
        <v>30298</v>
      </c>
      <c r="V151" s="1020">
        <v>33072</v>
      </c>
      <c r="W151" s="1020">
        <v>6243</v>
      </c>
      <c r="X151" s="1020">
        <v>6831</v>
      </c>
      <c r="Y151" s="1019">
        <v>10914</v>
      </c>
      <c r="Z151" s="983" t="s">
        <v>261</v>
      </c>
    </row>
    <row r="152" spans="1:26" s="40" customFormat="1" ht="12" customHeight="1">
      <c r="A152" s="1007" t="s">
        <v>141</v>
      </c>
      <c r="B152" s="1006">
        <v>34026</v>
      </c>
      <c r="C152" s="1006">
        <v>33287</v>
      </c>
      <c r="D152" s="1006">
        <v>28248</v>
      </c>
      <c r="E152" s="1006">
        <v>5039</v>
      </c>
      <c r="F152" s="1006">
        <v>365</v>
      </c>
      <c r="G152" s="1006">
        <v>7734</v>
      </c>
      <c r="H152" s="1006">
        <v>5785</v>
      </c>
      <c r="I152" s="1006">
        <v>1048</v>
      </c>
      <c r="J152" s="1006">
        <v>916</v>
      </c>
      <c r="K152" s="1006">
        <v>1926</v>
      </c>
      <c r="L152" s="1006">
        <v>3594</v>
      </c>
      <c r="M152" s="1006">
        <v>1059</v>
      </c>
      <c r="N152" s="1006">
        <v>1195</v>
      </c>
      <c r="O152" s="1006">
        <v>315</v>
      </c>
      <c r="P152" s="1006">
        <v>264</v>
      </c>
      <c r="Q152" s="1006">
        <v>38</v>
      </c>
      <c r="R152" s="1006">
        <v>988</v>
      </c>
      <c r="S152" s="1006">
        <v>506</v>
      </c>
      <c r="T152" s="1006">
        <v>1920</v>
      </c>
      <c r="U152" s="1006">
        <v>2086</v>
      </c>
      <c r="V152" s="1005">
        <v>2577</v>
      </c>
      <c r="W152" s="1005">
        <v>537</v>
      </c>
      <c r="X152" s="1005">
        <v>434</v>
      </c>
      <c r="Y152" s="1004">
        <v>739</v>
      </c>
      <c r="Z152" s="1003" t="s">
        <v>141</v>
      </c>
    </row>
    <row r="153" spans="1:26" s="38" customFormat="1" ht="10.5" customHeight="1">
      <c r="A153" s="1002" t="s">
        <v>142</v>
      </c>
      <c r="B153" s="1000">
        <v>17761</v>
      </c>
      <c r="C153" s="1000">
        <v>17709</v>
      </c>
      <c r="D153" s="1000">
        <v>15924</v>
      </c>
      <c r="E153" s="1000">
        <v>1785</v>
      </c>
      <c r="F153" s="1000">
        <v>76</v>
      </c>
      <c r="G153" s="1000">
        <v>6199</v>
      </c>
      <c r="H153" s="1000">
        <v>2558</v>
      </c>
      <c r="I153" s="1000">
        <v>336</v>
      </c>
      <c r="J153" s="1000">
        <v>506</v>
      </c>
      <c r="K153" s="1000">
        <v>1419</v>
      </c>
      <c r="L153" s="1000">
        <v>1236</v>
      </c>
      <c r="M153" s="1000">
        <v>543</v>
      </c>
      <c r="N153" s="1000">
        <v>445</v>
      </c>
      <c r="O153" s="1000">
        <v>143</v>
      </c>
      <c r="P153" s="1000">
        <v>126</v>
      </c>
      <c r="Q153" s="1000">
        <v>31</v>
      </c>
      <c r="R153" s="1000">
        <v>635</v>
      </c>
      <c r="S153" s="1000">
        <v>284</v>
      </c>
      <c r="T153" s="1000">
        <v>734</v>
      </c>
      <c r="U153" s="1000">
        <v>939</v>
      </c>
      <c r="V153" s="999">
        <v>1076</v>
      </c>
      <c r="W153" s="999">
        <v>243</v>
      </c>
      <c r="X153" s="999">
        <v>179</v>
      </c>
      <c r="Y153" s="998">
        <v>52</v>
      </c>
      <c r="Z153" s="997" t="s">
        <v>142</v>
      </c>
    </row>
    <row r="154" spans="1:26" ht="10.5" customHeight="1">
      <c r="A154" s="990" t="s">
        <v>143</v>
      </c>
      <c r="B154" s="988">
        <v>4823</v>
      </c>
      <c r="C154" s="988">
        <v>4754</v>
      </c>
      <c r="D154" s="988">
        <v>3823</v>
      </c>
      <c r="E154" s="988">
        <v>931</v>
      </c>
      <c r="F154" s="988">
        <v>73</v>
      </c>
      <c r="G154" s="988">
        <v>3</v>
      </c>
      <c r="H154" s="988">
        <v>1260</v>
      </c>
      <c r="I154" s="988">
        <v>398</v>
      </c>
      <c r="J154" s="988">
        <v>103</v>
      </c>
      <c r="K154" s="988">
        <v>148</v>
      </c>
      <c r="L154" s="988">
        <v>768</v>
      </c>
      <c r="M154" s="988">
        <v>109</v>
      </c>
      <c r="N154" s="988">
        <v>303</v>
      </c>
      <c r="O154" s="988">
        <v>85</v>
      </c>
      <c r="P154" s="988">
        <v>36</v>
      </c>
      <c r="Q154" s="988" t="s">
        <v>0</v>
      </c>
      <c r="R154" s="988">
        <v>119</v>
      </c>
      <c r="S154" s="988">
        <v>147</v>
      </c>
      <c r="T154" s="988">
        <v>318</v>
      </c>
      <c r="U154" s="988">
        <v>281</v>
      </c>
      <c r="V154" s="987">
        <v>492</v>
      </c>
      <c r="W154" s="987">
        <v>27</v>
      </c>
      <c r="X154" s="987">
        <v>83</v>
      </c>
      <c r="Y154" s="76">
        <v>69</v>
      </c>
      <c r="Z154" s="986" t="s">
        <v>143</v>
      </c>
    </row>
    <row r="155" spans="1:26" ht="10.5" customHeight="1">
      <c r="A155" s="996" t="s">
        <v>144</v>
      </c>
      <c r="B155" s="994">
        <v>4178</v>
      </c>
      <c r="C155" s="994">
        <v>4144</v>
      </c>
      <c r="D155" s="994">
        <v>3569</v>
      </c>
      <c r="E155" s="994">
        <v>575</v>
      </c>
      <c r="F155" s="994">
        <v>107</v>
      </c>
      <c r="G155" s="994">
        <v>1522</v>
      </c>
      <c r="H155" s="994">
        <v>362</v>
      </c>
      <c r="I155" s="994">
        <v>64</v>
      </c>
      <c r="J155" s="994">
        <v>114</v>
      </c>
      <c r="K155" s="994">
        <v>167</v>
      </c>
      <c r="L155" s="994">
        <v>365</v>
      </c>
      <c r="M155" s="994">
        <v>97</v>
      </c>
      <c r="N155" s="994">
        <v>135</v>
      </c>
      <c r="O155" s="994">
        <v>28</v>
      </c>
      <c r="P155" s="995">
        <v>28</v>
      </c>
      <c r="Q155" s="994">
        <v>1</v>
      </c>
      <c r="R155" s="994">
        <v>49</v>
      </c>
      <c r="S155" s="994">
        <v>24</v>
      </c>
      <c r="T155" s="994">
        <v>255</v>
      </c>
      <c r="U155" s="994">
        <v>330</v>
      </c>
      <c r="V155" s="993">
        <v>315</v>
      </c>
      <c r="W155" s="993">
        <v>149</v>
      </c>
      <c r="X155" s="993">
        <v>31</v>
      </c>
      <c r="Y155" s="992">
        <v>34</v>
      </c>
      <c r="Z155" s="991" t="s">
        <v>144</v>
      </c>
    </row>
    <row r="156" spans="1:26" ht="10.5" customHeight="1">
      <c r="A156" s="990" t="s">
        <v>145</v>
      </c>
      <c r="B156" s="988">
        <v>7265</v>
      </c>
      <c r="C156" s="988">
        <v>6681</v>
      </c>
      <c r="D156" s="988">
        <v>4932</v>
      </c>
      <c r="E156" s="988">
        <v>1749</v>
      </c>
      <c r="F156" s="988">
        <v>110</v>
      </c>
      <c r="G156" s="988">
        <v>10</v>
      </c>
      <c r="H156" s="988">
        <v>1604</v>
      </c>
      <c r="I156" s="988">
        <v>251</v>
      </c>
      <c r="J156" s="988">
        <v>193</v>
      </c>
      <c r="K156" s="988">
        <v>193</v>
      </c>
      <c r="L156" s="988">
        <v>1225</v>
      </c>
      <c r="M156" s="988">
        <v>310</v>
      </c>
      <c r="N156" s="988">
        <v>312</v>
      </c>
      <c r="O156" s="988">
        <v>59</v>
      </c>
      <c r="P156" s="988">
        <v>73</v>
      </c>
      <c r="Q156" s="988">
        <v>6</v>
      </c>
      <c r="R156" s="988">
        <v>184</v>
      </c>
      <c r="S156" s="988">
        <v>52</v>
      </c>
      <c r="T156" s="988">
        <v>613</v>
      </c>
      <c r="U156" s="988">
        <v>536</v>
      </c>
      <c r="V156" s="987">
        <v>694</v>
      </c>
      <c r="W156" s="987">
        <v>117</v>
      </c>
      <c r="X156" s="987">
        <v>140</v>
      </c>
      <c r="Y156" s="76">
        <v>584</v>
      </c>
      <c r="Z156" s="986" t="s">
        <v>145</v>
      </c>
    </row>
    <row r="157" spans="1:26" s="40" customFormat="1" ht="14.1" customHeight="1">
      <c r="A157" s="1022" t="s">
        <v>146</v>
      </c>
      <c r="B157" s="1021">
        <v>41984</v>
      </c>
      <c r="C157" s="1021">
        <v>37739</v>
      </c>
      <c r="D157" s="1021">
        <v>29102</v>
      </c>
      <c r="E157" s="1021">
        <v>8637</v>
      </c>
      <c r="F157" s="1021">
        <v>918</v>
      </c>
      <c r="G157" s="1021">
        <v>2176</v>
      </c>
      <c r="H157" s="1021">
        <v>5885</v>
      </c>
      <c r="I157" s="1021">
        <v>1376</v>
      </c>
      <c r="J157" s="1021">
        <v>628</v>
      </c>
      <c r="K157" s="1021">
        <v>2081</v>
      </c>
      <c r="L157" s="1021">
        <v>6103</v>
      </c>
      <c r="M157" s="1021">
        <v>1929</v>
      </c>
      <c r="N157" s="1021">
        <v>1784</v>
      </c>
      <c r="O157" s="1021">
        <v>482</v>
      </c>
      <c r="P157" s="1021">
        <v>447</v>
      </c>
      <c r="Q157" s="1021">
        <v>33</v>
      </c>
      <c r="R157" s="1021">
        <v>1202</v>
      </c>
      <c r="S157" s="1021">
        <v>1784</v>
      </c>
      <c r="T157" s="1021">
        <v>2926</v>
      </c>
      <c r="U157" s="1021">
        <v>2827</v>
      </c>
      <c r="V157" s="1020">
        <v>3655</v>
      </c>
      <c r="W157" s="1020">
        <v>680</v>
      </c>
      <c r="X157" s="1020">
        <v>823</v>
      </c>
      <c r="Y157" s="1019">
        <v>4245</v>
      </c>
      <c r="Z157" s="1018" t="s">
        <v>146</v>
      </c>
    </row>
    <row r="158" spans="1:26" s="143" customFormat="1" ht="10.5" customHeight="1">
      <c r="A158" s="1017" t="s">
        <v>147</v>
      </c>
      <c r="B158" s="1016">
        <v>22916</v>
      </c>
      <c r="C158" s="1016">
        <v>22429</v>
      </c>
      <c r="D158" s="1016">
        <v>19044</v>
      </c>
      <c r="E158" s="1016">
        <v>3385</v>
      </c>
      <c r="F158" s="1016">
        <v>286</v>
      </c>
      <c r="G158" s="1016">
        <v>1811</v>
      </c>
      <c r="H158" s="1016">
        <v>3874</v>
      </c>
      <c r="I158" s="1016">
        <v>1278</v>
      </c>
      <c r="J158" s="1016">
        <v>314</v>
      </c>
      <c r="K158" s="1016">
        <v>1064</v>
      </c>
      <c r="L158" s="1016">
        <v>3054</v>
      </c>
      <c r="M158" s="1016">
        <v>1332</v>
      </c>
      <c r="N158" s="1016">
        <v>685</v>
      </c>
      <c r="O158" s="1016">
        <v>342</v>
      </c>
      <c r="P158" s="1016">
        <v>318</v>
      </c>
      <c r="Q158" s="1016">
        <v>27</v>
      </c>
      <c r="R158" s="1016">
        <v>601</v>
      </c>
      <c r="S158" s="1016">
        <v>1602</v>
      </c>
      <c r="T158" s="1016">
        <v>1704</v>
      </c>
      <c r="U158" s="1016">
        <v>1258</v>
      </c>
      <c r="V158" s="1015">
        <v>2100</v>
      </c>
      <c r="W158" s="1015">
        <v>372</v>
      </c>
      <c r="X158" s="1015">
        <v>406</v>
      </c>
      <c r="Y158" s="1014">
        <v>487</v>
      </c>
      <c r="Z158" s="1013" t="s">
        <v>147</v>
      </c>
    </row>
    <row r="159" spans="1:26" ht="10.5" customHeight="1">
      <c r="A159" s="1009" t="s">
        <v>148</v>
      </c>
      <c r="B159" s="994">
        <v>16907</v>
      </c>
      <c r="C159" s="994">
        <v>16453</v>
      </c>
      <c r="D159" s="994">
        <v>13333</v>
      </c>
      <c r="E159" s="994">
        <v>3120</v>
      </c>
      <c r="F159" s="994">
        <v>268</v>
      </c>
      <c r="G159" s="994">
        <v>50</v>
      </c>
      <c r="H159" s="994">
        <v>3022</v>
      </c>
      <c r="I159" s="994">
        <v>283</v>
      </c>
      <c r="J159" s="994">
        <v>261</v>
      </c>
      <c r="K159" s="994">
        <v>1045</v>
      </c>
      <c r="L159" s="994">
        <v>2826</v>
      </c>
      <c r="M159" s="994">
        <v>734</v>
      </c>
      <c r="N159" s="994">
        <v>637</v>
      </c>
      <c r="O159" s="994">
        <v>339</v>
      </c>
      <c r="P159" s="994">
        <v>308</v>
      </c>
      <c r="Q159" s="994">
        <v>27</v>
      </c>
      <c r="R159" s="994">
        <v>574</v>
      </c>
      <c r="S159" s="994">
        <v>683</v>
      </c>
      <c r="T159" s="994">
        <v>1676</v>
      </c>
      <c r="U159" s="994">
        <v>1036</v>
      </c>
      <c r="V159" s="993">
        <v>1969</v>
      </c>
      <c r="W159" s="993">
        <v>340</v>
      </c>
      <c r="X159" s="993">
        <v>374</v>
      </c>
      <c r="Y159" s="992">
        <v>454</v>
      </c>
      <c r="Z159" s="1008" t="s">
        <v>148</v>
      </c>
    </row>
    <row r="160" spans="1:26" ht="10.5" customHeight="1">
      <c r="A160" s="1011" t="s">
        <v>149</v>
      </c>
      <c r="B160" s="988">
        <v>6008</v>
      </c>
      <c r="C160" s="988">
        <v>5975</v>
      </c>
      <c r="D160" s="988">
        <v>5710</v>
      </c>
      <c r="E160" s="988">
        <v>265</v>
      </c>
      <c r="F160" s="989">
        <v>18</v>
      </c>
      <c r="G160" s="988">
        <v>1761</v>
      </c>
      <c r="H160" s="988">
        <v>852</v>
      </c>
      <c r="I160" s="988">
        <v>995</v>
      </c>
      <c r="J160" s="988">
        <v>54</v>
      </c>
      <c r="K160" s="988">
        <v>19</v>
      </c>
      <c r="L160" s="988">
        <v>229</v>
      </c>
      <c r="M160" s="988">
        <v>598</v>
      </c>
      <c r="N160" s="988">
        <v>48</v>
      </c>
      <c r="O160" s="989">
        <v>3</v>
      </c>
      <c r="P160" s="989">
        <v>10</v>
      </c>
      <c r="Q160" s="988" t="s">
        <v>0</v>
      </c>
      <c r="R160" s="988">
        <v>27</v>
      </c>
      <c r="S160" s="988">
        <v>919</v>
      </c>
      <c r="T160" s="988">
        <v>28</v>
      </c>
      <c r="U160" s="989">
        <v>222</v>
      </c>
      <c r="V160" s="987">
        <v>130</v>
      </c>
      <c r="W160" s="987">
        <v>32</v>
      </c>
      <c r="X160" s="987">
        <v>31</v>
      </c>
      <c r="Y160" s="76">
        <v>33</v>
      </c>
      <c r="Z160" s="1010" t="s">
        <v>149</v>
      </c>
    </row>
    <row r="161" spans="1:26" ht="10.5" customHeight="1">
      <c r="A161" s="996" t="s">
        <v>150</v>
      </c>
      <c r="B161" s="994">
        <v>3388</v>
      </c>
      <c r="C161" s="994">
        <v>2680</v>
      </c>
      <c r="D161" s="994">
        <v>1618</v>
      </c>
      <c r="E161" s="994">
        <v>1062</v>
      </c>
      <c r="F161" s="994">
        <v>67</v>
      </c>
      <c r="G161" s="994">
        <v>12</v>
      </c>
      <c r="H161" s="994">
        <v>376</v>
      </c>
      <c r="I161" s="994">
        <v>2</v>
      </c>
      <c r="J161" s="994">
        <v>37</v>
      </c>
      <c r="K161" s="994">
        <v>164</v>
      </c>
      <c r="L161" s="994">
        <v>512</v>
      </c>
      <c r="M161" s="994">
        <v>134</v>
      </c>
      <c r="N161" s="994">
        <v>280</v>
      </c>
      <c r="O161" s="994">
        <v>24</v>
      </c>
      <c r="P161" s="994">
        <v>43</v>
      </c>
      <c r="Q161" s="994">
        <v>1</v>
      </c>
      <c r="R161" s="994">
        <v>114</v>
      </c>
      <c r="S161" s="994">
        <v>44</v>
      </c>
      <c r="T161" s="994">
        <v>298</v>
      </c>
      <c r="U161" s="994">
        <v>277</v>
      </c>
      <c r="V161" s="993">
        <v>156</v>
      </c>
      <c r="W161" s="993">
        <v>62</v>
      </c>
      <c r="X161" s="993">
        <v>77</v>
      </c>
      <c r="Y161" s="992">
        <v>708</v>
      </c>
      <c r="Z161" s="991" t="s">
        <v>150</v>
      </c>
    </row>
    <row r="162" spans="1:26" ht="10.5" customHeight="1">
      <c r="A162" s="990" t="s">
        <v>151</v>
      </c>
      <c r="B162" s="988">
        <v>1472</v>
      </c>
      <c r="C162" s="988">
        <v>1311</v>
      </c>
      <c r="D162" s="988">
        <v>878</v>
      </c>
      <c r="E162" s="988">
        <v>432</v>
      </c>
      <c r="F162" s="988">
        <v>57</v>
      </c>
      <c r="G162" s="988" t="s">
        <v>0</v>
      </c>
      <c r="H162" s="988">
        <v>200</v>
      </c>
      <c r="I162" s="988" t="s">
        <v>0</v>
      </c>
      <c r="J162" s="988">
        <v>36</v>
      </c>
      <c r="K162" s="988">
        <v>149</v>
      </c>
      <c r="L162" s="988">
        <v>167</v>
      </c>
      <c r="M162" s="988">
        <v>28</v>
      </c>
      <c r="N162" s="989">
        <v>150</v>
      </c>
      <c r="O162" s="988">
        <v>6</v>
      </c>
      <c r="P162" s="989">
        <v>6</v>
      </c>
      <c r="Q162" s="988" t="s">
        <v>0</v>
      </c>
      <c r="R162" s="988">
        <v>62</v>
      </c>
      <c r="S162" s="988">
        <v>34</v>
      </c>
      <c r="T162" s="988">
        <v>112</v>
      </c>
      <c r="U162" s="988">
        <v>133</v>
      </c>
      <c r="V162" s="987">
        <v>78</v>
      </c>
      <c r="W162" s="987">
        <v>40</v>
      </c>
      <c r="X162" s="987">
        <v>49</v>
      </c>
      <c r="Y162" s="76">
        <v>161</v>
      </c>
      <c r="Z162" s="986" t="s">
        <v>151</v>
      </c>
    </row>
    <row r="163" spans="1:26" ht="10.5" customHeight="1">
      <c r="A163" s="996" t="s">
        <v>152</v>
      </c>
      <c r="B163" s="994">
        <v>1439</v>
      </c>
      <c r="C163" s="994">
        <v>1062</v>
      </c>
      <c r="D163" s="994">
        <v>712</v>
      </c>
      <c r="E163" s="994">
        <v>349</v>
      </c>
      <c r="F163" s="995">
        <v>54</v>
      </c>
      <c r="G163" s="994">
        <v>4</v>
      </c>
      <c r="H163" s="995">
        <v>172</v>
      </c>
      <c r="I163" s="994" t="s">
        <v>0</v>
      </c>
      <c r="J163" s="994">
        <v>19</v>
      </c>
      <c r="K163" s="994">
        <v>38</v>
      </c>
      <c r="L163" s="994">
        <v>240</v>
      </c>
      <c r="M163" s="994">
        <v>58</v>
      </c>
      <c r="N163" s="994">
        <v>44</v>
      </c>
      <c r="O163" s="994">
        <v>4</v>
      </c>
      <c r="P163" s="995">
        <v>6</v>
      </c>
      <c r="Q163" s="994" t="s">
        <v>0</v>
      </c>
      <c r="R163" s="995">
        <v>37</v>
      </c>
      <c r="S163" s="994">
        <v>12</v>
      </c>
      <c r="T163" s="994">
        <v>91</v>
      </c>
      <c r="U163" s="994">
        <v>156</v>
      </c>
      <c r="V163" s="993">
        <v>96</v>
      </c>
      <c r="W163" s="993">
        <v>11</v>
      </c>
      <c r="X163" s="993">
        <v>21</v>
      </c>
      <c r="Y163" s="992">
        <v>377</v>
      </c>
      <c r="Z163" s="991" t="s">
        <v>152</v>
      </c>
    </row>
    <row r="164" spans="1:26" ht="10.5" customHeight="1">
      <c r="A164" s="990" t="s">
        <v>153</v>
      </c>
      <c r="B164" s="988">
        <v>1854</v>
      </c>
      <c r="C164" s="988">
        <v>1596</v>
      </c>
      <c r="D164" s="988">
        <v>1168</v>
      </c>
      <c r="E164" s="988">
        <v>429</v>
      </c>
      <c r="F164" s="988">
        <v>143</v>
      </c>
      <c r="G164" s="988">
        <v>210</v>
      </c>
      <c r="H164" s="988">
        <v>162</v>
      </c>
      <c r="I164" s="988">
        <v>2</v>
      </c>
      <c r="J164" s="988">
        <v>33</v>
      </c>
      <c r="K164" s="988">
        <v>93</v>
      </c>
      <c r="L164" s="988">
        <v>207</v>
      </c>
      <c r="M164" s="988">
        <v>40</v>
      </c>
      <c r="N164" s="988">
        <v>105</v>
      </c>
      <c r="O164" s="989">
        <v>15</v>
      </c>
      <c r="P164" s="989">
        <v>13</v>
      </c>
      <c r="Q164" s="988" t="s">
        <v>0</v>
      </c>
      <c r="R164" s="988">
        <v>60</v>
      </c>
      <c r="S164" s="988">
        <v>10</v>
      </c>
      <c r="T164" s="988">
        <v>154</v>
      </c>
      <c r="U164" s="988">
        <v>171</v>
      </c>
      <c r="V164" s="987">
        <v>108</v>
      </c>
      <c r="W164" s="987">
        <v>18</v>
      </c>
      <c r="X164" s="987">
        <v>50</v>
      </c>
      <c r="Y164" s="76">
        <v>258</v>
      </c>
      <c r="Z164" s="986" t="s">
        <v>153</v>
      </c>
    </row>
    <row r="165" spans="1:26" ht="10.5" customHeight="1">
      <c r="A165" s="996" t="s">
        <v>154</v>
      </c>
      <c r="B165" s="994">
        <v>2359</v>
      </c>
      <c r="C165" s="994">
        <v>2198</v>
      </c>
      <c r="D165" s="994">
        <v>1492</v>
      </c>
      <c r="E165" s="994">
        <v>706</v>
      </c>
      <c r="F165" s="994">
        <v>190</v>
      </c>
      <c r="G165" s="994">
        <v>115</v>
      </c>
      <c r="H165" s="994">
        <v>235</v>
      </c>
      <c r="I165" s="994">
        <v>36</v>
      </c>
      <c r="J165" s="994">
        <v>49</v>
      </c>
      <c r="K165" s="994">
        <v>106</v>
      </c>
      <c r="L165" s="994">
        <v>393</v>
      </c>
      <c r="M165" s="994">
        <v>123</v>
      </c>
      <c r="N165" s="994">
        <v>83</v>
      </c>
      <c r="O165" s="994">
        <v>14</v>
      </c>
      <c r="P165" s="995">
        <v>16</v>
      </c>
      <c r="Q165" s="994">
        <v>2</v>
      </c>
      <c r="R165" s="994">
        <v>57</v>
      </c>
      <c r="S165" s="994">
        <v>26</v>
      </c>
      <c r="T165" s="994">
        <v>192</v>
      </c>
      <c r="U165" s="994">
        <v>263</v>
      </c>
      <c r="V165" s="993">
        <v>196</v>
      </c>
      <c r="W165" s="993">
        <v>53</v>
      </c>
      <c r="X165" s="993">
        <v>48</v>
      </c>
      <c r="Y165" s="992">
        <v>161</v>
      </c>
      <c r="Z165" s="991" t="s">
        <v>154</v>
      </c>
    </row>
    <row r="166" spans="1:26" ht="10.5" customHeight="1">
      <c r="A166" s="990" t="s">
        <v>155</v>
      </c>
      <c r="B166" s="988">
        <v>1796</v>
      </c>
      <c r="C166" s="988">
        <v>1265</v>
      </c>
      <c r="D166" s="988">
        <v>802</v>
      </c>
      <c r="E166" s="988">
        <v>463</v>
      </c>
      <c r="F166" s="989">
        <v>53</v>
      </c>
      <c r="G166" s="988" t="s">
        <v>0</v>
      </c>
      <c r="H166" s="989">
        <v>223</v>
      </c>
      <c r="I166" s="988">
        <v>10</v>
      </c>
      <c r="J166" s="988">
        <v>22</v>
      </c>
      <c r="K166" s="988">
        <v>187</v>
      </c>
      <c r="L166" s="988">
        <v>306</v>
      </c>
      <c r="M166" s="988">
        <v>40</v>
      </c>
      <c r="N166" s="988">
        <v>51</v>
      </c>
      <c r="O166" s="988">
        <v>11</v>
      </c>
      <c r="P166" s="989">
        <v>2</v>
      </c>
      <c r="Q166" s="988" t="s">
        <v>0</v>
      </c>
      <c r="R166" s="988">
        <v>40</v>
      </c>
      <c r="S166" s="988">
        <v>7</v>
      </c>
      <c r="T166" s="988">
        <v>79</v>
      </c>
      <c r="U166" s="988">
        <v>125</v>
      </c>
      <c r="V166" s="987">
        <v>82</v>
      </c>
      <c r="W166" s="987">
        <v>9</v>
      </c>
      <c r="X166" s="987">
        <v>17</v>
      </c>
      <c r="Y166" s="76">
        <v>530</v>
      </c>
      <c r="Z166" s="986" t="s">
        <v>155</v>
      </c>
    </row>
    <row r="167" spans="1:26" ht="10.5" customHeight="1">
      <c r="A167" s="996" t="s">
        <v>156</v>
      </c>
      <c r="B167" s="994">
        <v>6760</v>
      </c>
      <c r="C167" s="994">
        <v>5197</v>
      </c>
      <c r="D167" s="994">
        <v>3387</v>
      </c>
      <c r="E167" s="994">
        <v>1810</v>
      </c>
      <c r="F167" s="994">
        <v>67</v>
      </c>
      <c r="G167" s="994">
        <v>25</v>
      </c>
      <c r="H167" s="994">
        <v>644</v>
      </c>
      <c r="I167" s="994">
        <v>48</v>
      </c>
      <c r="J167" s="994">
        <v>116</v>
      </c>
      <c r="K167" s="994">
        <v>278</v>
      </c>
      <c r="L167" s="994">
        <v>1222</v>
      </c>
      <c r="M167" s="994">
        <v>174</v>
      </c>
      <c r="N167" s="994">
        <v>386</v>
      </c>
      <c r="O167" s="994">
        <v>67</v>
      </c>
      <c r="P167" s="994">
        <v>42</v>
      </c>
      <c r="Q167" s="994">
        <v>3</v>
      </c>
      <c r="R167" s="994">
        <v>231</v>
      </c>
      <c r="S167" s="994">
        <v>48</v>
      </c>
      <c r="T167" s="994">
        <v>295</v>
      </c>
      <c r="U167" s="994">
        <v>445</v>
      </c>
      <c r="V167" s="993">
        <v>838</v>
      </c>
      <c r="W167" s="993">
        <v>114</v>
      </c>
      <c r="X167" s="993">
        <v>154</v>
      </c>
      <c r="Y167" s="992">
        <v>1563</v>
      </c>
      <c r="Z167" s="991" t="s">
        <v>156</v>
      </c>
    </row>
    <row r="168" spans="1:26" ht="9.9499999999999993" customHeight="1">
      <c r="A168" s="1026"/>
      <c r="B168" s="74"/>
      <c r="C168" s="74"/>
      <c r="D168" s="74"/>
      <c r="E168" s="74"/>
      <c r="F168" s="74"/>
      <c r="G168" s="74"/>
      <c r="H168" s="74"/>
      <c r="I168" s="74"/>
      <c r="J168" s="74"/>
      <c r="K168" s="74"/>
      <c r="L168" s="74"/>
      <c r="M168" s="74"/>
      <c r="N168" s="74"/>
      <c r="O168" s="74"/>
      <c r="P168" s="74"/>
      <c r="Q168" s="74"/>
      <c r="R168" s="74"/>
      <c r="S168" s="74"/>
      <c r="T168" s="74"/>
      <c r="U168" s="74"/>
      <c r="V168" s="74"/>
      <c r="W168" s="75"/>
      <c r="X168" s="75"/>
      <c r="Y168" s="76"/>
      <c r="Z168" s="1026"/>
    </row>
    <row r="169" spans="1:26" s="906" customFormat="1" ht="11.1" customHeight="1">
      <c r="A169" s="907" t="s">
        <v>635</v>
      </c>
      <c r="G169" s="907"/>
      <c r="L169" s="74"/>
      <c r="M169" s="74"/>
      <c r="N169" s="74"/>
      <c r="O169" s="74"/>
      <c r="W169" s="262"/>
      <c r="X169" s="262"/>
      <c r="Y169" s="1025"/>
      <c r="Z169" s="907"/>
    </row>
    <row r="170" spans="1:26" s="906" customFormat="1" ht="11.1" customHeight="1">
      <c r="A170" s="907" t="s">
        <v>547</v>
      </c>
      <c r="G170" s="907"/>
      <c r="I170" s="74"/>
      <c r="J170" s="74"/>
      <c r="K170" s="74"/>
      <c r="L170" s="74"/>
      <c r="M170" s="74"/>
      <c r="N170" s="74"/>
      <c r="O170" s="74"/>
      <c r="W170" s="262"/>
      <c r="X170" s="262"/>
      <c r="Y170" s="1024"/>
      <c r="Z170" s="907"/>
    </row>
    <row r="171" spans="1:26" s="40" customFormat="1" ht="15.95" customHeight="1">
      <c r="A171" s="1007" t="s">
        <v>157</v>
      </c>
      <c r="B171" s="1006">
        <v>24817</v>
      </c>
      <c r="C171" s="1006">
        <v>23856</v>
      </c>
      <c r="D171" s="1006">
        <v>18371</v>
      </c>
      <c r="E171" s="1006">
        <v>5485</v>
      </c>
      <c r="F171" s="1006">
        <v>530</v>
      </c>
      <c r="G171" s="1006">
        <v>1116</v>
      </c>
      <c r="H171" s="1006">
        <v>5391</v>
      </c>
      <c r="I171" s="1006">
        <v>383</v>
      </c>
      <c r="J171" s="1006">
        <v>487</v>
      </c>
      <c r="K171" s="1006">
        <v>819</v>
      </c>
      <c r="L171" s="1006">
        <v>3454</v>
      </c>
      <c r="M171" s="1006">
        <v>1067</v>
      </c>
      <c r="N171" s="1006">
        <v>1487</v>
      </c>
      <c r="O171" s="1006">
        <v>305</v>
      </c>
      <c r="P171" s="1006">
        <v>296</v>
      </c>
      <c r="Q171" s="1006">
        <v>29</v>
      </c>
      <c r="R171" s="1006">
        <v>754</v>
      </c>
      <c r="S171" s="1006">
        <v>634</v>
      </c>
      <c r="T171" s="1006">
        <v>1773</v>
      </c>
      <c r="U171" s="1006">
        <v>1862</v>
      </c>
      <c r="V171" s="1005">
        <v>2680</v>
      </c>
      <c r="W171" s="1005">
        <v>355</v>
      </c>
      <c r="X171" s="1005">
        <v>434</v>
      </c>
      <c r="Y171" s="1004">
        <v>961</v>
      </c>
      <c r="Z171" s="1003" t="s">
        <v>157</v>
      </c>
    </row>
    <row r="172" spans="1:26" s="143" customFormat="1" ht="10.5" customHeight="1">
      <c r="A172" s="1002" t="s">
        <v>158</v>
      </c>
      <c r="B172" s="1000">
        <v>12359</v>
      </c>
      <c r="C172" s="1000">
        <v>11971</v>
      </c>
      <c r="D172" s="1000">
        <v>9636</v>
      </c>
      <c r="E172" s="1000">
        <v>2335</v>
      </c>
      <c r="F172" s="1000">
        <v>208</v>
      </c>
      <c r="G172" s="1000">
        <v>434</v>
      </c>
      <c r="H172" s="1000">
        <v>2249</v>
      </c>
      <c r="I172" s="1000">
        <v>258</v>
      </c>
      <c r="J172" s="1000">
        <v>248</v>
      </c>
      <c r="K172" s="1000">
        <v>431</v>
      </c>
      <c r="L172" s="1000">
        <v>2076</v>
      </c>
      <c r="M172" s="1000">
        <v>661</v>
      </c>
      <c r="N172" s="1000">
        <v>486</v>
      </c>
      <c r="O172" s="1000">
        <v>164</v>
      </c>
      <c r="P172" s="1000">
        <v>204</v>
      </c>
      <c r="Q172" s="1000">
        <v>12</v>
      </c>
      <c r="R172" s="1000">
        <v>393</v>
      </c>
      <c r="S172" s="1000">
        <v>276</v>
      </c>
      <c r="T172" s="1000">
        <v>1099</v>
      </c>
      <c r="U172" s="1000">
        <v>944</v>
      </c>
      <c r="V172" s="999">
        <v>1375</v>
      </c>
      <c r="W172" s="999">
        <v>200</v>
      </c>
      <c r="X172" s="999">
        <v>251</v>
      </c>
      <c r="Y172" s="998">
        <v>388</v>
      </c>
      <c r="Z172" s="997" t="s">
        <v>158</v>
      </c>
    </row>
    <row r="173" spans="1:26" ht="10.5" customHeight="1">
      <c r="A173" s="990" t="s">
        <v>159</v>
      </c>
      <c r="B173" s="988">
        <v>2165</v>
      </c>
      <c r="C173" s="988">
        <v>1887</v>
      </c>
      <c r="D173" s="988">
        <v>1567</v>
      </c>
      <c r="E173" s="988">
        <v>320</v>
      </c>
      <c r="F173" s="988">
        <v>141</v>
      </c>
      <c r="G173" s="988">
        <v>226</v>
      </c>
      <c r="H173" s="988">
        <v>406</v>
      </c>
      <c r="I173" s="988">
        <v>36</v>
      </c>
      <c r="J173" s="988">
        <v>17</v>
      </c>
      <c r="K173" s="988">
        <v>44</v>
      </c>
      <c r="L173" s="988">
        <v>201</v>
      </c>
      <c r="M173" s="988">
        <v>78</v>
      </c>
      <c r="N173" s="988">
        <v>152</v>
      </c>
      <c r="O173" s="988">
        <v>20</v>
      </c>
      <c r="P173" s="989">
        <v>15</v>
      </c>
      <c r="Q173" s="988" t="s">
        <v>0</v>
      </c>
      <c r="R173" s="988">
        <v>36</v>
      </c>
      <c r="S173" s="988">
        <v>49</v>
      </c>
      <c r="T173" s="988">
        <v>134</v>
      </c>
      <c r="U173" s="988">
        <v>172</v>
      </c>
      <c r="V173" s="987">
        <v>129</v>
      </c>
      <c r="W173" s="987">
        <v>11</v>
      </c>
      <c r="X173" s="987">
        <v>20</v>
      </c>
      <c r="Y173" s="76">
        <v>278</v>
      </c>
      <c r="Z173" s="986" t="s">
        <v>159</v>
      </c>
    </row>
    <row r="174" spans="1:26" ht="10.5" customHeight="1">
      <c r="A174" s="996" t="s">
        <v>160</v>
      </c>
      <c r="B174" s="994">
        <v>6666</v>
      </c>
      <c r="C174" s="994">
        <v>6596</v>
      </c>
      <c r="D174" s="994">
        <v>4886</v>
      </c>
      <c r="E174" s="994">
        <v>1710</v>
      </c>
      <c r="F174" s="995">
        <v>113</v>
      </c>
      <c r="G174" s="994">
        <v>0</v>
      </c>
      <c r="H174" s="994">
        <v>2491</v>
      </c>
      <c r="I174" s="994">
        <v>83</v>
      </c>
      <c r="J174" s="994">
        <v>139</v>
      </c>
      <c r="K174" s="994">
        <v>264</v>
      </c>
      <c r="L174" s="994">
        <v>734</v>
      </c>
      <c r="M174" s="994">
        <v>237</v>
      </c>
      <c r="N174" s="994">
        <v>300</v>
      </c>
      <c r="O174" s="994">
        <v>96</v>
      </c>
      <c r="P174" s="994">
        <v>42</v>
      </c>
      <c r="Q174" s="994">
        <v>1</v>
      </c>
      <c r="R174" s="994">
        <v>222</v>
      </c>
      <c r="S174" s="994">
        <v>238</v>
      </c>
      <c r="T174" s="994">
        <v>356</v>
      </c>
      <c r="U174" s="994">
        <v>500</v>
      </c>
      <c r="V174" s="993">
        <v>581</v>
      </c>
      <c r="W174" s="993">
        <v>98</v>
      </c>
      <c r="X174" s="993">
        <v>101</v>
      </c>
      <c r="Y174" s="992">
        <v>70</v>
      </c>
      <c r="Z174" s="991" t="s">
        <v>160</v>
      </c>
    </row>
    <row r="175" spans="1:26" ht="10.5" customHeight="1">
      <c r="A175" s="990" t="s">
        <v>161</v>
      </c>
      <c r="B175" s="988">
        <v>3626</v>
      </c>
      <c r="C175" s="988">
        <v>3401</v>
      </c>
      <c r="D175" s="988">
        <v>2282</v>
      </c>
      <c r="E175" s="988">
        <v>1119</v>
      </c>
      <c r="F175" s="988">
        <v>69</v>
      </c>
      <c r="G175" s="988">
        <v>455</v>
      </c>
      <c r="H175" s="988">
        <v>244</v>
      </c>
      <c r="I175" s="988">
        <v>6</v>
      </c>
      <c r="J175" s="988">
        <v>83</v>
      </c>
      <c r="K175" s="988">
        <v>80</v>
      </c>
      <c r="L175" s="988">
        <v>444</v>
      </c>
      <c r="M175" s="988">
        <v>91</v>
      </c>
      <c r="N175" s="988">
        <v>548</v>
      </c>
      <c r="O175" s="988">
        <v>25</v>
      </c>
      <c r="P175" s="988">
        <v>35</v>
      </c>
      <c r="Q175" s="988">
        <v>16</v>
      </c>
      <c r="R175" s="988">
        <v>103</v>
      </c>
      <c r="S175" s="988">
        <v>71</v>
      </c>
      <c r="T175" s="988">
        <v>183</v>
      </c>
      <c r="U175" s="988">
        <v>245</v>
      </c>
      <c r="V175" s="987">
        <v>595</v>
      </c>
      <c r="W175" s="987">
        <v>46</v>
      </c>
      <c r="X175" s="987">
        <v>61</v>
      </c>
      <c r="Y175" s="76">
        <v>225</v>
      </c>
      <c r="Z175" s="986" t="s">
        <v>161</v>
      </c>
    </row>
    <row r="176" spans="1:26" s="40" customFormat="1" ht="14.1" customHeight="1">
      <c r="A176" s="1022" t="s">
        <v>162</v>
      </c>
      <c r="B176" s="1021">
        <v>49533</v>
      </c>
      <c r="C176" s="1021">
        <v>47659</v>
      </c>
      <c r="D176" s="1021">
        <v>34574</v>
      </c>
      <c r="E176" s="1021">
        <v>13084</v>
      </c>
      <c r="F176" s="1021">
        <v>481</v>
      </c>
      <c r="G176" s="1021">
        <v>460</v>
      </c>
      <c r="H176" s="1021">
        <v>17178</v>
      </c>
      <c r="I176" s="1021">
        <v>420</v>
      </c>
      <c r="J176" s="1021">
        <v>1058</v>
      </c>
      <c r="K176" s="1021">
        <v>3288</v>
      </c>
      <c r="L176" s="1021">
        <v>7163</v>
      </c>
      <c r="M176" s="1021">
        <v>1542</v>
      </c>
      <c r="N176" s="1021">
        <v>1530</v>
      </c>
      <c r="O176" s="1021">
        <v>469</v>
      </c>
      <c r="P176" s="1021">
        <v>400</v>
      </c>
      <c r="Q176" s="1021">
        <v>102</v>
      </c>
      <c r="R176" s="1021">
        <v>1533</v>
      </c>
      <c r="S176" s="1021">
        <v>377</v>
      </c>
      <c r="T176" s="1021">
        <v>2481</v>
      </c>
      <c r="U176" s="1021">
        <v>3783</v>
      </c>
      <c r="V176" s="1020">
        <v>3892</v>
      </c>
      <c r="W176" s="1020">
        <v>712</v>
      </c>
      <c r="X176" s="1020">
        <v>788</v>
      </c>
      <c r="Y176" s="1019">
        <v>1874</v>
      </c>
      <c r="Z176" s="1018" t="s">
        <v>162</v>
      </c>
    </row>
    <row r="177" spans="1:26" s="143" customFormat="1" ht="10.5" customHeight="1">
      <c r="A177" s="1017" t="s">
        <v>163</v>
      </c>
      <c r="B177" s="1016">
        <v>35468</v>
      </c>
      <c r="C177" s="1016">
        <v>34309</v>
      </c>
      <c r="D177" s="1016">
        <v>25882</v>
      </c>
      <c r="E177" s="1016">
        <v>8427</v>
      </c>
      <c r="F177" s="1016">
        <v>299</v>
      </c>
      <c r="G177" s="1016">
        <v>19</v>
      </c>
      <c r="H177" s="1016">
        <v>13351</v>
      </c>
      <c r="I177" s="1016">
        <v>359</v>
      </c>
      <c r="J177" s="1016">
        <v>682</v>
      </c>
      <c r="K177" s="1016">
        <v>1380</v>
      </c>
      <c r="L177" s="1016">
        <v>5683</v>
      </c>
      <c r="M177" s="1016">
        <v>1256</v>
      </c>
      <c r="N177" s="1016">
        <v>1174</v>
      </c>
      <c r="O177" s="1016">
        <v>397</v>
      </c>
      <c r="P177" s="1016">
        <v>350</v>
      </c>
      <c r="Q177" s="1016">
        <v>102</v>
      </c>
      <c r="R177" s="1016">
        <v>1140</v>
      </c>
      <c r="S177" s="1016">
        <v>321</v>
      </c>
      <c r="T177" s="1016">
        <v>1462</v>
      </c>
      <c r="U177" s="1016">
        <v>2463</v>
      </c>
      <c r="V177" s="1015">
        <v>2852</v>
      </c>
      <c r="W177" s="1015">
        <v>462</v>
      </c>
      <c r="X177" s="1015">
        <v>556</v>
      </c>
      <c r="Y177" s="1014">
        <v>1159</v>
      </c>
      <c r="Z177" s="1013" t="s">
        <v>163</v>
      </c>
    </row>
    <row r="178" spans="1:26" ht="10.5" customHeight="1">
      <c r="A178" s="996" t="s">
        <v>164</v>
      </c>
      <c r="B178" s="994">
        <v>1522</v>
      </c>
      <c r="C178" s="994">
        <v>1459</v>
      </c>
      <c r="D178" s="994">
        <v>898</v>
      </c>
      <c r="E178" s="994">
        <v>561</v>
      </c>
      <c r="F178" s="995">
        <v>44</v>
      </c>
      <c r="G178" s="994">
        <v>4</v>
      </c>
      <c r="H178" s="994">
        <v>266</v>
      </c>
      <c r="I178" s="994">
        <v>1</v>
      </c>
      <c r="J178" s="994">
        <v>72</v>
      </c>
      <c r="K178" s="994">
        <v>199</v>
      </c>
      <c r="L178" s="994">
        <v>171</v>
      </c>
      <c r="M178" s="994">
        <v>25</v>
      </c>
      <c r="N178" s="994">
        <v>28</v>
      </c>
      <c r="O178" s="994">
        <v>11</v>
      </c>
      <c r="P178" s="995">
        <v>7</v>
      </c>
      <c r="Q178" s="994" t="s">
        <v>0</v>
      </c>
      <c r="R178" s="994">
        <v>38</v>
      </c>
      <c r="S178" s="994">
        <v>17</v>
      </c>
      <c r="T178" s="994">
        <v>135</v>
      </c>
      <c r="U178" s="994">
        <v>241</v>
      </c>
      <c r="V178" s="993">
        <v>128</v>
      </c>
      <c r="W178" s="993">
        <v>33</v>
      </c>
      <c r="X178" s="993">
        <v>40</v>
      </c>
      <c r="Y178" s="992">
        <v>63</v>
      </c>
      <c r="Z178" s="991" t="s">
        <v>164</v>
      </c>
    </row>
    <row r="179" spans="1:26" ht="10.5" customHeight="1">
      <c r="A179" s="990" t="s">
        <v>165</v>
      </c>
      <c r="B179" s="988">
        <v>6919</v>
      </c>
      <c r="C179" s="988">
        <v>6702</v>
      </c>
      <c r="D179" s="988">
        <v>4280</v>
      </c>
      <c r="E179" s="988">
        <v>2422</v>
      </c>
      <c r="F179" s="988">
        <v>35</v>
      </c>
      <c r="G179" s="988">
        <v>9</v>
      </c>
      <c r="H179" s="988">
        <v>2718</v>
      </c>
      <c r="I179" s="988">
        <v>8</v>
      </c>
      <c r="J179" s="988">
        <v>158</v>
      </c>
      <c r="K179" s="988">
        <v>1146</v>
      </c>
      <c r="L179" s="988">
        <v>748</v>
      </c>
      <c r="M179" s="988">
        <v>122</v>
      </c>
      <c r="N179" s="988">
        <v>181</v>
      </c>
      <c r="O179" s="988">
        <v>25</v>
      </c>
      <c r="P179" s="989">
        <v>29</v>
      </c>
      <c r="Q179" s="988">
        <v>0</v>
      </c>
      <c r="R179" s="988">
        <v>181</v>
      </c>
      <c r="S179" s="988">
        <v>18</v>
      </c>
      <c r="T179" s="988">
        <v>239</v>
      </c>
      <c r="U179" s="988">
        <v>455</v>
      </c>
      <c r="V179" s="987">
        <v>375</v>
      </c>
      <c r="W179" s="987">
        <v>127</v>
      </c>
      <c r="X179" s="987">
        <v>128</v>
      </c>
      <c r="Y179" s="76">
        <v>217</v>
      </c>
      <c r="Z179" s="986" t="s">
        <v>165</v>
      </c>
    </row>
    <row r="180" spans="1:26" ht="10.5" customHeight="1">
      <c r="A180" s="996" t="s">
        <v>166</v>
      </c>
      <c r="B180" s="994">
        <v>3010</v>
      </c>
      <c r="C180" s="994">
        <v>2753</v>
      </c>
      <c r="D180" s="994">
        <v>1814</v>
      </c>
      <c r="E180" s="994">
        <v>939</v>
      </c>
      <c r="F180" s="995">
        <v>51</v>
      </c>
      <c r="G180" s="994" t="s">
        <v>0</v>
      </c>
      <c r="H180" s="994">
        <v>731</v>
      </c>
      <c r="I180" s="994">
        <v>38</v>
      </c>
      <c r="J180" s="994">
        <v>87</v>
      </c>
      <c r="K180" s="994">
        <v>125</v>
      </c>
      <c r="L180" s="994">
        <v>405</v>
      </c>
      <c r="M180" s="994">
        <v>106</v>
      </c>
      <c r="N180" s="994">
        <v>106</v>
      </c>
      <c r="O180" s="994">
        <v>18</v>
      </c>
      <c r="P180" s="994">
        <v>11</v>
      </c>
      <c r="Q180" s="994" t="s">
        <v>0</v>
      </c>
      <c r="R180" s="994">
        <v>104</v>
      </c>
      <c r="S180" s="994">
        <v>12</v>
      </c>
      <c r="T180" s="994">
        <v>264</v>
      </c>
      <c r="U180" s="994">
        <v>342</v>
      </c>
      <c r="V180" s="993">
        <v>253</v>
      </c>
      <c r="W180" s="993">
        <v>57</v>
      </c>
      <c r="X180" s="993">
        <v>42</v>
      </c>
      <c r="Y180" s="992">
        <v>257</v>
      </c>
      <c r="Z180" s="991" t="s">
        <v>166</v>
      </c>
    </row>
    <row r="181" spans="1:26" ht="10.5" customHeight="1">
      <c r="A181" s="990" t="s">
        <v>167</v>
      </c>
      <c r="B181" s="988">
        <v>1847</v>
      </c>
      <c r="C181" s="988">
        <v>1676</v>
      </c>
      <c r="D181" s="988">
        <v>1446</v>
      </c>
      <c r="E181" s="988">
        <v>230</v>
      </c>
      <c r="F181" s="988">
        <v>30</v>
      </c>
      <c r="G181" s="988">
        <v>429</v>
      </c>
      <c r="H181" s="988">
        <v>58</v>
      </c>
      <c r="I181" s="988">
        <v>11</v>
      </c>
      <c r="J181" s="988">
        <v>49</v>
      </c>
      <c r="K181" s="988">
        <v>24</v>
      </c>
      <c r="L181" s="988">
        <v>136</v>
      </c>
      <c r="M181" s="988">
        <v>23</v>
      </c>
      <c r="N181" s="988">
        <v>41</v>
      </c>
      <c r="O181" s="989">
        <v>5</v>
      </c>
      <c r="P181" s="988">
        <v>3</v>
      </c>
      <c r="Q181" s="988" t="s">
        <v>0</v>
      </c>
      <c r="R181" s="988">
        <v>43</v>
      </c>
      <c r="S181" s="988">
        <v>4</v>
      </c>
      <c r="T181" s="988">
        <v>311</v>
      </c>
      <c r="U181" s="988">
        <v>211</v>
      </c>
      <c r="V181" s="987">
        <v>251</v>
      </c>
      <c r="W181" s="987">
        <v>30</v>
      </c>
      <c r="X181" s="987">
        <v>16</v>
      </c>
      <c r="Y181" s="76">
        <v>171</v>
      </c>
      <c r="Z181" s="986" t="s">
        <v>167</v>
      </c>
    </row>
    <row r="182" spans="1:26" ht="10.5" customHeight="1">
      <c r="A182" s="996" t="s">
        <v>168</v>
      </c>
      <c r="B182" s="994">
        <v>768</v>
      </c>
      <c r="C182" s="994">
        <v>760</v>
      </c>
      <c r="D182" s="994">
        <v>255</v>
      </c>
      <c r="E182" s="994">
        <v>506</v>
      </c>
      <c r="F182" s="995">
        <v>21</v>
      </c>
      <c r="G182" s="994" t="s">
        <v>0</v>
      </c>
      <c r="H182" s="994">
        <v>53</v>
      </c>
      <c r="I182" s="994">
        <v>3</v>
      </c>
      <c r="J182" s="994">
        <v>10</v>
      </c>
      <c r="K182" s="994">
        <v>416</v>
      </c>
      <c r="L182" s="994">
        <v>19</v>
      </c>
      <c r="M182" s="994">
        <v>10</v>
      </c>
      <c r="N182" s="994" t="s">
        <v>0</v>
      </c>
      <c r="O182" s="995">
        <v>14</v>
      </c>
      <c r="P182" s="995" t="s">
        <v>0</v>
      </c>
      <c r="Q182" s="994" t="s">
        <v>0</v>
      </c>
      <c r="R182" s="995">
        <v>27</v>
      </c>
      <c r="S182" s="994">
        <v>4</v>
      </c>
      <c r="T182" s="994">
        <v>71</v>
      </c>
      <c r="U182" s="994">
        <v>70</v>
      </c>
      <c r="V182" s="993">
        <v>33</v>
      </c>
      <c r="W182" s="993">
        <v>3</v>
      </c>
      <c r="X182" s="993">
        <v>6</v>
      </c>
      <c r="Y182" s="992">
        <v>7</v>
      </c>
      <c r="Z182" s="991" t="s">
        <v>168</v>
      </c>
    </row>
    <row r="183" spans="1:26" s="1023" customFormat="1" ht="14.1" customHeight="1">
      <c r="A183" s="1007" t="s">
        <v>169</v>
      </c>
      <c r="B183" s="1006">
        <v>113785</v>
      </c>
      <c r="C183" s="1006">
        <v>112949</v>
      </c>
      <c r="D183" s="1006">
        <v>90153</v>
      </c>
      <c r="E183" s="1006">
        <v>22796</v>
      </c>
      <c r="F183" s="1006">
        <v>371</v>
      </c>
      <c r="G183" s="1006">
        <v>358</v>
      </c>
      <c r="H183" s="1006">
        <v>34432</v>
      </c>
      <c r="I183" s="1006">
        <v>1164</v>
      </c>
      <c r="J183" s="1006">
        <v>2538</v>
      </c>
      <c r="K183" s="1006">
        <v>4165</v>
      </c>
      <c r="L183" s="1006">
        <v>16766</v>
      </c>
      <c r="M183" s="1006">
        <v>6069</v>
      </c>
      <c r="N183" s="1006">
        <v>4299</v>
      </c>
      <c r="O183" s="1006">
        <v>5555</v>
      </c>
      <c r="P183" s="1006">
        <v>1690</v>
      </c>
      <c r="Q183" s="1006">
        <v>317</v>
      </c>
      <c r="R183" s="1006">
        <v>5023</v>
      </c>
      <c r="S183" s="1006">
        <v>2506</v>
      </c>
      <c r="T183" s="1006">
        <v>4851</v>
      </c>
      <c r="U183" s="1006">
        <v>9194</v>
      </c>
      <c r="V183" s="1005">
        <v>9860</v>
      </c>
      <c r="W183" s="1005">
        <v>1713</v>
      </c>
      <c r="X183" s="1005">
        <v>2079</v>
      </c>
      <c r="Y183" s="1004">
        <v>836</v>
      </c>
      <c r="Z183" s="1003" t="s">
        <v>169</v>
      </c>
    </row>
    <row r="184" spans="1:26" s="143" customFormat="1" ht="10.5" customHeight="1">
      <c r="A184" s="1002" t="s">
        <v>170</v>
      </c>
      <c r="B184" s="1000">
        <v>90964</v>
      </c>
      <c r="C184" s="1000">
        <v>90910</v>
      </c>
      <c r="D184" s="1000">
        <v>73300</v>
      </c>
      <c r="E184" s="1000">
        <v>17610</v>
      </c>
      <c r="F184" s="1000">
        <v>181</v>
      </c>
      <c r="G184" s="1000">
        <v>23</v>
      </c>
      <c r="H184" s="1000">
        <v>24022</v>
      </c>
      <c r="I184" s="1000">
        <v>1030</v>
      </c>
      <c r="J184" s="1000">
        <v>2132</v>
      </c>
      <c r="K184" s="1000">
        <v>3323</v>
      </c>
      <c r="L184" s="1000">
        <v>14176</v>
      </c>
      <c r="M184" s="1000">
        <v>5289</v>
      </c>
      <c r="N184" s="1000">
        <v>3731</v>
      </c>
      <c r="O184" s="1000">
        <v>5385</v>
      </c>
      <c r="P184" s="1000">
        <v>1574</v>
      </c>
      <c r="Q184" s="1000">
        <v>313</v>
      </c>
      <c r="R184" s="1000">
        <v>4501</v>
      </c>
      <c r="S184" s="1000">
        <v>2320</v>
      </c>
      <c r="T184" s="1000">
        <v>3899</v>
      </c>
      <c r="U184" s="1000">
        <v>7584</v>
      </c>
      <c r="V184" s="999">
        <v>8141</v>
      </c>
      <c r="W184" s="999">
        <v>1528</v>
      </c>
      <c r="X184" s="999">
        <v>1759</v>
      </c>
      <c r="Y184" s="998">
        <v>54</v>
      </c>
      <c r="Z184" s="997" t="s">
        <v>170</v>
      </c>
    </row>
    <row r="185" spans="1:26" ht="10.5" customHeight="1">
      <c r="A185" s="1011" t="s">
        <v>171</v>
      </c>
      <c r="B185" s="988">
        <v>41066</v>
      </c>
      <c r="C185" s="988">
        <v>41062</v>
      </c>
      <c r="D185" s="988">
        <v>31991</v>
      </c>
      <c r="E185" s="988">
        <v>9072</v>
      </c>
      <c r="F185" s="988">
        <v>79</v>
      </c>
      <c r="G185" s="988" t="s">
        <v>0</v>
      </c>
      <c r="H185" s="988">
        <v>4256</v>
      </c>
      <c r="I185" s="988">
        <v>926</v>
      </c>
      <c r="J185" s="988">
        <v>1014</v>
      </c>
      <c r="K185" s="988">
        <v>1134</v>
      </c>
      <c r="L185" s="988">
        <v>6336</v>
      </c>
      <c r="M185" s="988">
        <v>1258</v>
      </c>
      <c r="N185" s="988">
        <v>2322</v>
      </c>
      <c r="O185" s="988">
        <v>3802</v>
      </c>
      <c r="P185" s="988">
        <v>1434</v>
      </c>
      <c r="Q185" s="988">
        <v>160</v>
      </c>
      <c r="R185" s="988">
        <v>2728</v>
      </c>
      <c r="S185" s="988">
        <v>1005</v>
      </c>
      <c r="T185" s="988">
        <v>2645</v>
      </c>
      <c r="U185" s="988">
        <v>3602</v>
      </c>
      <c r="V185" s="987">
        <v>6092</v>
      </c>
      <c r="W185" s="987">
        <v>1146</v>
      </c>
      <c r="X185" s="987">
        <v>1124</v>
      </c>
      <c r="Y185" s="76">
        <v>4</v>
      </c>
      <c r="Z185" s="1010" t="s">
        <v>171</v>
      </c>
    </row>
    <row r="186" spans="1:26" ht="10.5" customHeight="1">
      <c r="A186" s="1009" t="s">
        <v>172</v>
      </c>
      <c r="B186" s="994">
        <v>2664</v>
      </c>
      <c r="C186" s="994">
        <v>2661</v>
      </c>
      <c r="D186" s="994">
        <v>1987</v>
      </c>
      <c r="E186" s="994">
        <v>674</v>
      </c>
      <c r="F186" s="995">
        <v>1</v>
      </c>
      <c r="G186" s="994" t="s">
        <v>0</v>
      </c>
      <c r="H186" s="994">
        <v>1074</v>
      </c>
      <c r="I186" s="994">
        <v>36</v>
      </c>
      <c r="J186" s="994">
        <v>18</v>
      </c>
      <c r="K186" s="994">
        <v>59</v>
      </c>
      <c r="L186" s="994">
        <v>334</v>
      </c>
      <c r="M186" s="994">
        <v>141</v>
      </c>
      <c r="N186" s="994">
        <v>110</v>
      </c>
      <c r="O186" s="994">
        <v>57</v>
      </c>
      <c r="P186" s="995">
        <v>2</v>
      </c>
      <c r="Q186" s="994">
        <v>1</v>
      </c>
      <c r="R186" s="994">
        <v>56</v>
      </c>
      <c r="S186" s="994">
        <v>9</v>
      </c>
      <c r="T186" s="994">
        <v>76</v>
      </c>
      <c r="U186" s="994">
        <v>188</v>
      </c>
      <c r="V186" s="993">
        <v>453</v>
      </c>
      <c r="W186" s="993">
        <v>17</v>
      </c>
      <c r="X186" s="993">
        <v>26</v>
      </c>
      <c r="Y186" s="992">
        <v>3</v>
      </c>
      <c r="Z186" s="1008" t="s">
        <v>172</v>
      </c>
    </row>
    <row r="187" spans="1:26" ht="10.5" customHeight="1">
      <c r="A187" s="1011" t="s">
        <v>16</v>
      </c>
      <c r="B187" s="988">
        <v>21980</v>
      </c>
      <c r="C187" s="988">
        <v>21963</v>
      </c>
      <c r="D187" s="988">
        <v>18789</v>
      </c>
      <c r="E187" s="988">
        <v>3174</v>
      </c>
      <c r="F187" s="988">
        <v>36</v>
      </c>
      <c r="G187" s="988">
        <v>18</v>
      </c>
      <c r="H187" s="989">
        <v>10257</v>
      </c>
      <c r="I187" s="988">
        <v>35</v>
      </c>
      <c r="J187" s="988">
        <v>765</v>
      </c>
      <c r="K187" s="988">
        <v>1020</v>
      </c>
      <c r="L187" s="988">
        <v>2500</v>
      </c>
      <c r="M187" s="988">
        <v>1170</v>
      </c>
      <c r="N187" s="988">
        <v>418</v>
      </c>
      <c r="O187" s="988">
        <v>607</v>
      </c>
      <c r="P187" s="988">
        <v>12</v>
      </c>
      <c r="Q187" s="988">
        <v>35</v>
      </c>
      <c r="R187" s="988">
        <v>688</v>
      </c>
      <c r="S187" s="988">
        <v>983</v>
      </c>
      <c r="T187" s="988">
        <v>917</v>
      </c>
      <c r="U187" s="988">
        <v>1522</v>
      </c>
      <c r="V187" s="987">
        <v>495</v>
      </c>
      <c r="W187" s="987">
        <v>157</v>
      </c>
      <c r="X187" s="987">
        <v>327</v>
      </c>
      <c r="Y187" s="76">
        <v>17</v>
      </c>
      <c r="Z187" s="1010" t="s">
        <v>16</v>
      </c>
    </row>
    <row r="188" spans="1:26" ht="10.5" customHeight="1">
      <c r="A188" s="1009" t="s">
        <v>173</v>
      </c>
      <c r="B188" s="994">
        <v>9209</v>
      </c>
      <c r="C188" s="994">
        <v>9194</v>
      </c>
      <c r="D188" s="994">
        <v>6188</v>
      </c>
      <c r="E188" s="994">
        <v>3006</v>
      </c>
      <c r="F188" s="994">
        <v>15</v>
      </c>
      <c r="G188" s="994">
        <v>2</v>
      </c>
      <c r="H188" s="994">
        <v>3083</v>
      </c>
      <c r="I188" s="994">
        <v>2</v>
      </c>
      <c r="J188" s="994" t="s">
        <v>0</v>
      </c>
      <c r="K188" s="994">
        <v>591</v>
      </c>
      <c r="L188" s="994">
        <v>1679</v>
      </c>
      <c r="M188" s="994">
        <v>450</v>
      </c>
      <c r="N188" s="994">
        <v>434</v>
      </c>
      <c r="O188" s="994">
        <v>577</v>
      </c>
      <c r="P188" s="994">
        <v>107</v>
      </c>
      <c r="Q188" s="994">
        <v>13</v>
      </c>
      <c r="R188" s="994">
        <v>506</v>
      </c>
      <c r="S188" s="994">
        <v>156</v>
      </c>
      <c r="T188" s="994">
        <v>166</v>
      </c>
      <c r="U188" s="994">
        <v>752</v>
      </c>
      <c r="V188" s="993">
        <v>364</v>
      </c>
      <c r="W188" s="993">
        <v>94</v>
      </c>
      <c r="X188" s="993">
        <v>202</v>
      </c>
      <c r="Y188" s="992">
        <v>15</v>
      </c>
      <c r="Z188" s="1008" t="s">
        <v>173</v>
      </c>
    </row>
    <row r="189" spans="1:26" ht="10.5" customHeight="1">
      <c r="A189" s="1011" t="s">
        <v>174</v>
      </c>
      <c r="B189" s="988">
        <v>16046</v>
      </c>
      <c r="C189" s="988">
        <v>16031</v>
      </c>
      <c r="D189" s="988">
        <v>14345</v>
      </c>
      <c r="E189" s="988">
        <v>1686</v>
      </c>
      <c r="F189" s="989">
        <v>50</v>
      </c>
      <c r="G189" s="988">
        <v>3</v>
      </c>
      <c r="H189" s="988">
        <v>5351</v>
      </c>
      <c r="I189" s="988">
        <v>31</v>
      </c>
      <c r="J189" s="988">
        <v>334</v>
      </c>
      <c r="K189" s="988">
        <v>518</v>
      </c>
      <c r="L189" s="988">
        <v>3327</v>
      </c>
      <c r="M189" s="988">
        <v>2270</v>
      </c>
      <c r="N189" s="988">
        <v>447</v>
      </c>
      <c r="O189" s="988">
        <v>341</v>
      </c>
      <c r="P189" s="988">
        <v>19</v>
      </c>
      <c r="Q189" s="988">
        <v>104</v>
      </c>
      <c r="R189" s="988">
        <v>522</v>
      </c>
      <c r="S189" s="988">
        <v>167</v>
      </c>
      <c r="T189" s="988">
        <v>95</v>
      </c>
      <c r="U189" s="988">
        <v>1518</v>
      </c>
      <c r="V189" s="987">
        <v>737</v>
      </c>
      <c r="W189" s="987">
        <v>115</v>
      </c>
      <c r="X189" s="987">
        <v>79</v>
      </c>
      <c r="Y189" s="76">
        <v>15</v>
      </c>
      <c r="Z189" s="1010" t="s">
        <v>174</v>
      </c>
    </row>
    <row r="190" spans="1:26" ht="10.5" customHeight="1">
      <c r="A190" s="996" t="s">
        <v>175</v>
      </c>
      <c r="B190" s="994">
        <v>10258</v>
      </c>
      <c r="C190" s="994">
        <v>9737</v>
      </c>
      <c r="D190" s="994">
        <v>7271</v>
      </c>
      <c r="E190" s="994">
        <v>2466</v>
      </c>
      <c r="F190" s="994">
        <v>94</v>
      </c>
      <c r="G190" s="994">
        <v>270</v>
      </c>
      <c r="H190" s="994">
        <v>3703</v>
      </c>
      <c r="I190" s="994">
        <v>64</v>
      </c>
      <c r="J190" s="994">
        <v>278</v>
      </c>
      <c r="K190" s="994">
        <v>273</v>
      </c>
      <c r="L190" s="994">
        <v>1337</v>
      </c>
      <c r="M190" s="994">
        <v>372</v>
      </c>
      <c r="N190" s="994">
        <v>336</v>
      </c>
      <c r="O190" s="994">
        <v>86</v>
      </c>
      <c r="P190" s="994">
        <v>82</v>
      </c>
      <c r="Q190" s="994">
        <v>3</v>
      </c>
      <c r="R190" s="994">
        <v>254</v>
      </c>
      <c r="S190" s="994">
        <v>61</v>
      </c>
      <c r="T190" s="994">
        <v>387</v>
      </c>
      <c r="U190" s="994">
        <v>822</v>
      </c>
      <c r="V190" s="993">
        <v>1058</v>
      </c>
      <c r="W190" s="993">
        <v>114</v>
      </c>
      <c r="X190" s="993">
        <v>142</v>
      </c>
      <c r="Y190" s="992">
        <v>521</v>
      </c>
      <c r="Z190" s="991" t="s">
        <v>175</v>
      </c>
    </row>
    <row r="191" spans="1:26" ht="10.5" customHeight="1">
      <c r="A191" s="990" t="s">
        <v>176</v>
      </c>
      <c r="B191" s="988">
        <v>1333</v>
      </c>
      <c r="C191" s="988">
        <v>1316</v>
      </c>
      <c r="D191" s="988">
        <v>741</v>
      </c>
      <c r="E191" s="988">
        <v>575</v>
      </c>
      <c r="F191" s="988">
        <v>2</v>
      </c>
      <c r="G191" s="988">
        <v>32</v>
      </c>
      <c r="H191" s="988">
        <v>472</v>
      </c>
      <c r="I191" s="988">
        <v>27</v>
      </c>
      <c r="J191" s="988" t="s">
        <v>0</v>
      </c>
      <c r="K191" s="988">
        <v>134</v>
      </c>
      <c r="L191" s="988">
        <v>141</v>
      </c>
      <c r="M191" s="988">
        <v>23</v>
      </c>
      <c r="N191" s="988">
        <v>22</v>
      </c>
      <c r="O191" s="989">
        <v>12</v>
      </c>
      <c r="P191" s="989" t="s">
        <v>0</v>
      </c>
      <c r="Q191" s="988" t="s">
        <v>0</v>
      </c>
      <c r="R191" s="988">
        <v>55</v>
      </c>
      <c r="S191" s="988">
        <v>14</v>
      </c>
      <c r="T191" s="988">
        <v>97</v>
      </c>
      <c r="U191" s="988">
        <v>96</v>
      </c>
      <c r="V191" s="987">
        <v>132</v>
      </c>
      <c r="W191" s="987">
        <v>14</v>
      </c>
      <c r="X191" s="987">
        <v>42</v>
      </c>
      <c r="Y191" s="76">
        <v>17</v>
      </c>
      <c r="Z191" s="986" t="s">
        <v>176</v>
      </c>
    </row>
    <row r="192" spans="1:26" ht="10.5" customHeight="1">
      <c r="A192" s="996" t="s">
        <v>177</v>
      </c>
      <c r="B192" s="994">
        <v>5915</v>
      </c>
      <c r="C192" s="994">
        <v>5889</v>
      </c>
      <c r="D192" s="994">
        <v>5146</v>
      </c>
      <c r="E192" s="994">
        <v>743</v>
      </c>
      <c r="F192" s="994">
        <v>7</v>
      </c>
      <c r="G192" s="994">
        <v>32</v>
      </c>
      <c r="H192" s="994">
        <v>4169</v>
      </c>
      <c r="I192" s="994">
        <v>34</v>
      </c>
      <c r="J192" s="994" t="s">
        <v>0</v>
      </c>
      <c r="K192" s="994">
        <v>137</v>
      </c>
      <c r="L192" s="994">
        <v>490</v>
      </c>
      <c r="M192" s="994">
        <v>159</v>
      </c>
      <c r="N192" s="994">
        <v>77</v>
      </c>
      <c r="O192" s="994">
        <v>20</v>
      </c>
      <c r="P192" s="995">
        <v>5</v>
      </c>
      <c r="Q192" s="994" t="s">
        <v>0</v>
      </c>
      <c r="R192" s="994">
        <v>52</v>
      </c>
      <c r="S192" s="994">
        <v>90</v>
      </c>
      <c r="T192" s="994">
        <v>131</v>
      </c>
      <c r="U192" s="994">
        <v>247</v>
      </c>
      <c r="V192" s="993">
        <v>180</v>
      </c>
      <c r="W192" s="993">
        <v>20</v>
      </c>
      <c r="X192" s="993">
        <v>39</v>
      </c>
      <c r="Y192" s="992">
        <v>26</v>
      </c>
      <c r="Z192" s="991" t="s">
        <v>177</v>
      </c>
    </row>
    <row r="193" spans="1:26" ht="10.5" customHeight="1">
      <c r="A193" s="990" t="s">
        <v>178</v>
      </c>
      <c r="B193" s="988">
        <v>1832</v>
      </c>
      <c r="C193" s="988">
        <v>1802</v>
      </c>
      <c r="D193" s="988">
        <v>1305</v>
      </c>
      <c r="E193" s="988">
        <v>497</v>
      </c>
      <c r="F193" s="989">
        <v>6</v>
      </c>
      <c r="G193" s="988">
        <v>1</v>
      </c>
      <c r="H193" s="988">
        <v>738</v>
      </c>
      <c r="I193" s="988">
        <v>2</v>
      </c>
      <c r="J193" s="988">
        <v>68</v>
      </c>
      <c r="K193" s="988">
        <v>135</v>
      </c>
      <c r="L193" s="988">
        <v>238</v>
      </c>
      <c r="M193" s="988">
        <v>87</v>
      </c>
      <c r="N193" s="988">
        <v>41</v>
      </c>
      <c r="O193" s="989">
        <v>5</v>
      </c>
      <c r="P193" s="989">
        <v>8</v>
      </c>
      <c r="Q193" s="988" t="s">
        <v>0</v>
      </c>
      <c r="R193" s="988">
        <v>49</v>
      </c>
      <c r="S193" s="988">
        <v>3</v>
      </c>
      <c r="T193" s="988">
        <v>104</v>
      </c>
      <c r="U193" s="988">
        <v>161</v>
      </c>
      <c r="V193" s="987">
        <v>117</v>
      </c>
      <c r="W193" s="987">
        <v>23</v>
      </c>
      <c r="X193" s="987">
        <v>14</v>
      </c>
      <c r="Y193" s="76">
        <v>30</v>
      </c>
      <c r="Z193" s="986" t="s">
        <v>178</v>
      </c>
    </row>
    <row r="194" spans="1:26" ht="10.5" customHeight="1">
      <c r="A194" s="996" t="s">
        <v>179</v>
      </c>
      <c r="B194" s="994">
        <v>1032</v>
      </c>
      <c r="C194" s="994">
        <v>868</v>
      </c>
      <c r="D194" s="994">
        <v>575</v>
      </c>
      <c r="E194" s="994">
        <v>293</v>
      </c>
      <c r="F194" s="995">
        <v>69</v>
      </c>
      <c r="G194" s="994" t="s">
        <v>0</v>
      </c>
      <c r="H194" s="994">
        <v>140</v>
      </c>
      <c r="I194" s="994">
        <v>1</v>
      </c>
      <c r="J194" s="994">
        <v>31</v>
      </c>
      <c r="K194" s="994">
        <v>61</v>
      </c>
      <c r="L194" s="994">
        <v>105</v>
      </c>
      <c r="M194" s="994">
        <v>47</v>
      </c>
      <c r="N194" s="994">
        <v>18</v>
      </c>
      <c r="O194" s="994">
        <v>10</v>
      </c>
      <c r="P194" s="994">
        <v>6</v>
      </c>
      <c r="Q194" s="994">
        <v>1</v>
      </c>
      <c r="R194" s="994">
        <v>36</v>
      </c>
      <c r="S194" s="994">
        <v>2</v>
      </c>
      <c r="T194" s="994">
        <v>93</v>
      </c>
      <c r="U194" s="994">
        <v>119</v>
      </c>
      <c r="V194" s="993">
        <v>95</v>
      </c>
      <c r="W194" s="993">
        <v>7</v>
      </c>
      <c r="X194" s="993">
        <v>28</v>
      </c>
      <c r="Y194" s="992">
        <v>164</v>
      </c>
      <c r="Z194" s="991" t="s">
        <v>179</v>
      </c>
    </row>
    <row r="195" spans="1:26" ht="10.5" customHeight="1">
      <c r="A195" s="990" t="s">
        <v>180</v>
      </c>
      <c r="B195" s="988">
        <v>2450</v>
      </c>
      <c r="C195" s="988">
        <v>2426</v>
      </c>
      <c r="D195" s="988">
        <v>1816</v>
      </c>
      <c r="E195" s="988">
        <v>610</v>
      </c>
      <c r="F195" s="989">
        <v>11</v>
      </c>
      <c r="G195" s="988" t="s">
        <v>0</v>
      </c>
      <c r="H195" s="988">
        <v>1189</v>
      </c>
      <c r="I195" s="988">
        <v>6</v>
      </c>
      <c r="J195" s="988">
        <v>29</v>
      </c>
      <c r="K195" s="988">
        <v>103</v>
      </c>
      <c r="L195" s="988">
        <v>278</v>
      </c>
      <c r="M195" s="988">
        <v>93</v>
      </c>
      <c r="N195" s="988">
        <v>74</v>
      </c>
      <c r="O195" s="988">
        <v>37</v>
      </c>
      <c r="P195" s="989">
        <v>15</v>
      </c>
      <c r="Q195" s="988" t="s">
        <v>0</v>
      </c>
      <c r="R195" s="988">
        <v>75</v>
      </c>
      <c r="S195" s="988">
        <v>15</v>
      </c>
      <c r="T195" s="988">
        <v>139</v>
      </c>
      <c r="U195" s="988">
        <v>165</v>
      </c>
      <c r="V195" s="987">
        <v>136</v>
      </c>
      <c r="W195" s="987">
        <v>7</v>
      </c>
      <c r="X195" s="987">
        <v>55</v>
      </c>
      <c r="Y195" s="76">
        <v>24</v>
      </c>
      <c r="Z195" s="986" t="s">
        <v>180</v>
      </c>
    </row>
    <row r="196" spans="1:26" s="40" customFormat="1" ht="14.1" customHeight="1">
      <c r="A196" s="1022" t="s">
        <v>181</v>
      </c>
      <c r="B196" s="1021">
        <v>21038</v>
      </c>
      <c r="C196" s="1021">
        <v>20898</v>
      </c>
      <c r="D196" s="1021">
        <v>16412</v>
      </c>
      <c r="E196" s="1021">
        <v>4485</v>
      </c>
      <c r="F196" s="1021">
        <v>221</v>
      </c>
      <c r="G196" s="1021">
        <v>157</v>
      </c>
      <c r="H196" s="1021">
        <v>7522</v>
      </c>
      <c r="I196" s="1021">
        <v>241</v>
      </c>
      <c r="J196" s="1021">
        <v>592</v>
      </c>
      <c r="K196" s="1021">
        <v>597</v>
      </c>
      <c r="L196" s="1021">
        <v>2267</v>
      </c>
      <c r="M196" s="1021">
        <v>1056</v>
      </c>
      <c r="N196" s="1021">
        <v>811</v>
      </c>
      <c r="O196" s="1021">
        <v>304</v>
      </c>
      <c r="P196" s="1021">
        <v>264</v>
      </c>
      <c r="Q196" s="1021">
        <v>14</v>
      </c>
      <c r="R196" s="1021">
        <v>555</v>
      </c>
      <c r="S196" s="1021">
        <v>950</v>
      </c>
      <c r="T196" s="1021">
        <v>1608</v>
      </c>
      <c r="U196" s="1021">
        <v>1329</v>
      </c>
      <c r="V196" s="1020">
        <v>1655</v>
      </c>
      <c r="W196" s="1020">
        <v>354</v>
      </c>
      <c r="X196" s="1020">
        <v>399</v>
      </c>
      <c r="Y196" s="1019">
        <v>140</v>
      </c>
      <c r="Z196" s="1018" t="s">
        <v>181</v>
      </c>
    </row>
    <row r="197" spans="1:26" s="143" customFormat="1" ht="10.5" customHeight="1">
      <c r="A197" s="1017" t="s">
        <v>182</v>
      </c>
      <c r="B197" s="1016">
        <v>15100</v>
      </c>
      <c r="C197" s="1016">
        <v>15031</v>
      </c>
      <c r="D197" s="1016">
        <v>11996</v>
      </c>
      <c r="E197" s="1016">
        <v>3035</v>
      </c>
      <c r="F197" s="1016">
        <v>181</v>
      </c>
      <c r="G197" s="1016">
        <v>136</v>
      </c>
      <c r="H197" s="1016">
        <v>5912</v>
      </c>
      <c r="I197" s="1016">
        <v>191</v>
      </c>
      <c r="J197" s="1016">
        <v>271</v>
      </c>
      <c r="K197" s="1016">
        <v>424</v>
      </c>
      <c r="L197" s="1016">
        <v>1651</v>
      </c>
      <c r="M197" s="1016">
        <v>560</v>
      </c>
      <c r="N197" s="1016">
        <v>519</v>
      </c>
      <c r="O197" s="1016">
        <v>259</v>
      </c>
      <c r="P197" s="1016">
        <v>232</v>
      </c>
      <c r="Q197" s="1016">
        <v>14</v>
      </c>
      <c r="R197" s="1016">
        <v>384</v>
      </c>
      <c r="S197" s="1016">
        <v>852</v>
      </c>
      <c r="T197" s="1016">
        <v>917</v>
      </c>
      <c r="U197" s="1016">
        <v>832</v>
      </c>
      <c r="V197" s="1015">
        <v>1270</v>
      </c>
      <c r="W197" s="1015">
        <v>201</v>
      </c>
      <c r="X197" s="1015">
        <v>225</v>
      </c>
      <c r="Y197" s="1014">
        <v>69</v>
      </c>
      <c r="Z197" s="1013" t="s">
        <v>182</v>
      </c>
    </row>
    <row r="198" spans="1:26" ht="10.5" customHeight="1">
      <c r="A198" s="996" t="s">
        <v>183</v>
      </c>
      <c r="B198" s="994">
        <v>1987</v>
      </c>
      <c r="C198" s="994">
        <v>1968</v>
      </c>
      <c r="D198" s="994">
        <v>1534</v>
      </c>
      <c r="E198" s="994">
        <v>434</v>
      </c>
      <c r="F198" s="995">
        <v>19</v>
      </c>
      <c r="G198" s="994">
        <v>22</v>
      </c>
      <c r="H198" s="994">
        <v>894</v>
      </c>
      <c r="I198" s="994">
        <v>27</v>
      </c>
      <c r="J198" s="994">
        <v>71</v>
      </c>
      <c r="K198" s="994">
        <v>51</v>
      </c>
      <c r="L198" s="994">
        <v>192</v>
      </c>
      <c r="M198" s="994">
        <v>64</v>
      </c>
      <c r="N198" s="995">
        <v>32</v>
      </c>
      <c r="O198" s="994">
        <v>7</v>
      </c>
      <c r="P198" s="995">
        <v>5</v>
      </c>
      <c r="Q198" s="994" t="s">
        <v>0</v>
      </c>
      <c r="R198" s="994">
        <v>49</v>
      </c>
      <c r="S198" s="994">
        <v>40</v>
      </c>
      <c r="T198" s="994">
        <v>146</v>
      </c>
      <c r="U198" s="994">
        <v>186</v>
      </c>
      <c r="V198" s="993">
        <v>109</v>
      </c>
      <c r="W198" s="993">
        <v>25</v>
      </c>
      <c r="X198" s="993">
        <v>30</v>
      </c>
      <c r="Y198" s="992">
        <v>18</v>
      </c>
      <c r="Z198" s="991" t="s">
        <v>183</v>
      </c>
    </row>
    <row r="199" spans="1:26" ht="10.5" customHeight="1">
      <c r="A199" s="990" t="s">
        <v>184</v>
      </c>
      <c r="B199" s="988">
        <v>1797</v>
      </c>
      <c r="C199" s="988">
        <v>1782</v>
      </c>
      <c r="D199" s="988">
        <v>1243</v>
      </c>
      <c r="E199" s="988">
        <v>539</v>
      </c>
      <c r="F199" s="988">
        <v>13</v>
      </c>
      <c r="G199" s="988" t="s">
        <v>0</v>
      </c>
      <c r="H199" s="988">
        <v>501</v>
      </c>
      <c r="I199" s="988">
        <v>20</v>
      </c>
      <c r="J199" s="988">
        <v>75</v>
      </c>
      <c r="K199" s="988">
        <v>71</v>
      </c>
      <c r="L199" s="988">
        <v>246</v>
      </c>
      <c r="M199" s="988">
        <v>84</v>
      </c>
      <c r="N199" s="988">
        <v>73</v>
      </c>
      <c r="O199" s="988">
        <v>16</v>
      </c>
      <c r="P199" s="989">
        <v>14</v>
      </c>
      <c r="Q199" s="988" t="s">
        <v>0</v>
      </c>
      <c r="R199" s="988">
        <v>64</v>
      </c>
      <c r="S199" s="988">
        <v>24</v>
      </c>
      <c r="T199" s="988">
        <v>135</v>
      </c>
      <c r="U199" s="988">
        <v>168</v>
      </c>
      <c r="V199" s="987">
        <v>125</v>
      </c>
      <c r="W199" s="987">
        <v>68</v>
      </c>
      <c r="X199" s="987">
        <v>85</v>
      </c>
      <c r="Y199" s="76">
        <v>15</v>
      </c>
      <c r="Z199" s="986" t="s">
        <v>184</v>
      </c>
    </row>
    <row r="200" spans="1:26" ht="10.5" customHeight="1">
      <c r="A200" s="996" t="s">
        <v>185</v>
      </c>
      <c r="B200" s="994">
        <v>2153</v>
      </c>
      <c r="C200" s="994">
        <v>2115</v>
      </c>
      <c r="D200" s="994">
        <v>1638</v>
      </c>
      <c r="E200" s="994">
        <v>477</v>
      </c>
      <c r="F200" s="994">
        <v>7</v>
      </c>
      <c r="G200" s="994" t="s">
        <v>0</v>
      </c>
      <c r="H200" s="994">
        <v>215</v>
      </c>
      <c r="I200" s="994">
        <v>3</v>
      </c>
      <c r="J200" s="994">
        <v>173</v>
      </c>
      <c r="K200" s="994">
        <v>52</v>
      </c>
      <c r="L200" s="994">
        <v>178</v>
      </c>
      <c r="M200" s="994">
        <v>348</v>
      </c>
      <c r="N200" s="994">
        <v>188</v>
      </c>
      <c r="O200" s="994">
        <v>22</v>
      </c>
      <c r="P200" s="995">
        <v>13</v>
      </c>
      <c r="Q200" s="994" t="s">
        <v>0</v>
      </c>
      <c r="R200" s="994">
        <v>57</v>
      </c>
      <c r="S200" s="994">
        <v>35</v>
      </c>
      <c r="T200" s="994">
        <v>410</v>
      </c>
      <c r="U200" s="994">
        <v>144</v>
      </c>
      <c r="V200" s="993">
        <v>151</v>
      </c>
      <c r="W200" s="993">
        <v>60</v>
      </c>
      <c r="X200" s="993">
        <v>58</v>
      </c>
      <c r="Y200" s="992">
        <v>38</v>
      </c>
      <c r="Z200" s="991" t="s">
        <v>185</v>
      </c>
    </row>
    <row r="201" spans="1:26" s="40" customFormat="1" ht="14.1" customHeight="1">
      <c r="A201" s="1007" t="s">
        <v>186</v>
      </c>
      <c r="B201" s="1006">
        <v>46568</v>
      </c>
      <c r="C201" s="1006">
        <v>45056</v>
      </c>
      <c r="D201" s="1006">
        <v>35116</v>
      </c>
      <c r="E201" s="1006">
        <v>9940</v>
      </c>
      <c r="F201" s="1006">
        <v>574</v>
      </c>
      <c r="G201" s="1006">
        <v>65</v>
      </c>
      <c r="H201" s="1006">
        <v>16716</v>
      </c>
      <c r="I201" s="1006">
        <v>370</v>
      </c>
      <c r="J201" s="1006">
        <v>929</v>
      </c>
      <c r="K201" s="1006">
        <v>2211</v>
      </c>
      <c r="L201" s="1006">
        <v>7664</v>
      </c>
      <c r="M201" s="1006">
        <v>2239</v>
      </c>
      <c r="N201" s="1006">
        <v>1277</v>
      </c>
      <c r="O201" s="1006">
        <v>440</v>
      </c>
      <c r="P201" s="1006">
        <v>520</v>
      </c>
      <c r="Q201" s="1006">
        <v>65</v>
      </c>
      <c r="R201" s="1006">
        <v>1482</v>
      </c>
      <c r="S201" s="1006">
        <v>700</v>
      </c>
      <c r="T201" s="1006">
        <v>2079</v>
      </c>
      <c r="U201" s="1006">
        <v>3276</v>
      </c>
      <c r="V201" s="1005">
        <v>3033</v>
      </c>
      <c r="W201" s="1005">
        <v>600</v>
      </c>
      <c r="X201" s="1005">
        <v>816</v>
      </c>
      <c r="Y201" s="1004">
        <v>1512</v>
      </c>
      <c r="Z201" s="1003" t="s">
        <v>186</v>
      </c>
    </row>
    <row r="202" spans="1:26" s="143" customFormat="1" ht="10.5" customHeight="1">
      <c r="A202" s="1002" t="s">
        <v>187</v>
      </c>
      <c r="B202" s="1000">
        <v>28293</v>
      </c>
      <c r="C202" s="1000">
        <v>27665</v>
      </c>
      <c r="D202" s="1000">
        <v>22269</v>
      </c>
      <c r="E202" s="1000">
        <v>5396</v>
      </c>
      <c r="F202" s="1000">
        <v>220</v>
      </c>
      <c r="G202" s="1000">
        <v>9</v>
      </c>
      <c r="H202" s="1000">
        <v>11555</v>
      </c>
      <c r="I202" s="1000">
        <v>226</v>
      </c>
      <c r="J202" s="1000">
        <v>638</v>
      </c>
      <c r="K202" s="1000">
        <v>958</v>
      </c>
      <c r="L202" s="1000">
        <v>4340</v>
      </c>
      <c r="M202" s="1000">
        <v>1462</v>
      </c>
      <c r="N202" s="1000">
        <v>678</v>
      </c>
      <c r="O202" s="1000">
        <v>328</v>
      </c>
      <c r="P202" s="1000">
        <v>366</v>
      </c>
      <c r="Q202" s="1000">
        <v>49</v>
      </c>
      <c r="R202" s="1000">
        <v>809</v>
      </c>
      <c r="S202" s="1000">
        <v>444</v>
      </c>
      <c r="T202" s="1000">
        <v>1294</v>
      </c>
      <c r="U202" s="1000">
        <v>1884</v>
      </c>
      <c r="V202" s="999">
        <v>1575</v>
      </c>
      <c r="W202" s="999">
        <v>363</v>
      </c>
      <c r="X202" s="999">
        <v>469</v>
      </c>
      <c r="Y202" s="998">
        <v>628</v>
      </c>
      <c r="Z202" s="997" t="s">
        <v>187</v>
      </c>
    </row>
    <row r="203" spans="1:26" ht="10.5" customHeight="1">
      <c r="A203" s="990" t="s">
        <v>188</v>
      </c>
      <c r="B203" s="988">
        <v>8700</v>
      </c>
      <c r="C203" s="988">
        <v>8451</v>
      </c>
      <c r="D203" s="988">
        <v>6297</v>
      </c>
      <c r="E203" s="988">
        <v>2154</v>
      </c>
      <c r="F203" s="988">
        <v>160</v>
      </c>
      <c r="G203" s="988">
        <v>56</v>
      </c>
      <c r="H203" s="988">
        <v>2559</v>
      </c>
      <c r="I203" s="988">
        <v>77</v>
      </c>
      <c r="J203" s="988">
        <v>167</v>
      </c>
      <c r="K203" s="988">
        <v>574</v>
      </c>
      <c r="L203" s="988">
        <v>1910</v>
      </c>
      <c r="M203" s="988">
        <v>397</v>
      </c>
      <c r="N203" s="988">
        <v>385</v>
      </c>
      <c r="O203" s="988">
        <v>40</v>
      </c>
      <c r="P203" s="988">
        <v>66</v>
      </c>
      <c r="Q203" s="988">
        <v>7</v>
      </c>
      <c r="R203" s="988">
        <v>240</v>
      </c>
      <c r="S203" s="988">
        <v>144</v>
      </c>
      <c r="T203" s="988">
        <v>402</v>
      </c>
      <c r="U203" s="988">
        <v>687</v>
      </c>
      <c r="V203" s="987">
        <v>330</v>
      </c>
      <c r="W203" s="987">
        <v>105</v>
      </c>
      <c r="X203" s="987">
        <v>145</v>
      </c>
      <c r="Y203" s="76">
        <v>249</v>
      </c>
      <c r="Z203" s="986" t="s">
        <v>188</v>
      </c>
    </row>
    <row r="204" spans="1:26" ht="10.5" customHeight="1">
      <c r="A204" s="996" t="s">
        <v>189</v>
      </c>
      <c r="B204" s="994">
        <v>9575</v>
      </c>
      <c r="C204" s="994">
        <v>8940</v>
      </c>
      <c r="D204" s="994">
        <v>6550</v>
      </c>
      <c r="E204" s="994">
        <v>2390</v>
      </c>
      <c r="F204" s="995">
        <v>193</v>
      </c>
      <c r="G204" s="994" t="s">
        <v>0</v>
      </c>
      <c r="H204" s="994">
        <v>2603</v>
      </c>
      <c r="I204" s="994">
        <v>67</v>
      </c>
      <c r="J204" s="994">
        <v>124</v>
      </c>
      <c r="K204" s="994">
        <v>679</v>
      </c>
      <c r="L204" s="994">
        <v>1414</v>
      </c>
      <c r="M204" s="994">
        <v>380</v>
      </c>
      <c r="N204" s="994">
        <v>214</v>
      </c>
      <c r="O204" s="994">
        <v>72</v>
      </c>
      <c r="P204" s="994">
        <v>89</v>
      </c>
      <c r="Q204" s="994">
        <v>9</v>
      </c>
      <c r="R204" s="994">
        <v>434</v>
      </c>
      <c r="S204" s="994">
        <v>112</v>
      </c>
      <c r="T204" s="994">
        <v>384</v>
      </c>
      <c r="U204" s="994">
        <v>705</v>
      </c>
      <c r="V204" s="993">
        <v>1127</v>
      </c>
      <c r="W204" s="993">
        <v>132</v>
      </c>
      <c r="X204" s="993">
        <v>201</v>
      </c>
      <c r="Y204" s="992">
        <v>635</v>
      </c>
      <c r="Z204" s="991" t="s">
        <v>189</v>
      </c>
    </row>
    <row r="205" spans="1:26" s="40" customFormat="1" ht="14.1" customHeight="1">
      <c r="A205" s="1007" t="s">
        <v>190</v>
      </c>
      <c r="B205" s="1006">
        <v>42944</v>
      </c>
      <c r="C205" s="1006">
        <v>42764</v>
      </c>
      <c r="D205" s="1006">
        <v>33932</v>
      </c>
      <c r="E205" s="1006">
        <v>8832</v>
      </c>
      <c r="F205" s="1006">
        <v>375</v>
      </c>
      <c r="G205" s="1006">
        <v>385</v>
      </c>
      <c r="H205" s="1006">
        <v>13176</v>
      </c>
      <c r="I205" s="1006">
        <v>511</v>
      </c>
      <c r="J205" s="1006">
        <v>1049</v>
      </c>
      <c r="K205" s="1006">
        <v>2176</v>
      </c>
      <c r="L205" s="1006">
        <v>5163</v>
      </c>
      <c r="M205" s="1006">
        <v>2299</v>
      </c>
      <c r="N205" s="1006">
        <v>1610</v>
      </c>
      <c r="O205" s="1006">
        <v>316</v>
      </c>
      <c r="P205" s="1012">
        <v>423</v>
      </c>
      <c r="Q205" s="1006">
        <v>22</v>
      </c>
      <c r="R205" s="1006">
        <v>1263</v>
      </c>
      <c r="S205" s="1006">
        <v>766</v>
      </c>
      <c r="T205" s="1006">
        <v>3563</v>
      </c>
      <c r="U205" s="1006">
        <v>4201</v>
      </c>
      <c r="V205" s="1005">
        <v>3711</v>
      </c>
      <c r="W205" s="1005">
        <v>995</v>
      </c>
      <c r="X205" s="1005">
        <v>757</v>
      </c>
      <c r="Y205" s="1004">
        <v>180</v>
      </c>
      <c r="Z205" s="1003" t="s">
        <v>190</v>
      </c>
    </row>
    <row r="206" spans="1:26" s="143" customFormat="1" ht="10.5" customHeight="1">
      <c r="A206" s="1002" t="s">
        <v>191</v>
      </c>
      <c r="B206" s="1000">
        <v>21562</v>
      </c>
      <c r="C206" s="1000">
        <v>21512</v>
      </c>
      <c r="D206" s="1000">
        <v>17978</v>
      </c>
      <c r="E206" s="1000">
        <v>3534</v>
      </c>
      <c r="F206" s="1000">
        <v>156</v>
      </c>
      <c r="G206" s="1000">
        <v>256</v>
      </c>
      <c r="H206" s="1000">
        <v>7117</v>
      </c>
      <c r="I206" s="1000">
        <v>281</v>
      </c>
      <c r="J206" s="1000">
        <v>431</v>
      </c>
      <c r="K206" s="1000">
        <v>729</v>
      </c>
      <c r="L206" s="1000">
        <v>3013</v>
      </c>
      <c r="M206" s="1000">
        <v>1049</v>
      </c>
      <c r="N206" s="1000">
        <v>815</v>
      </c>
      <c r="O206" s="1000">
        <v>227</v>
      </c>
      <c r="P206" s="1001">
        <v>314</v>
      </c>
      <c r="Q206" s="1000">
        <v>20</v>
      </c>
      <c r="R206" s="1000">
        <v>782</v>
      </c>
      <c r="S206" s="1000">
        <v>580</v>
      </c>
      <c r="T206" s="1000">
        <v>1419</v>
      </c>
      <c r="U206" s="1000">
        <v>1697</v>
      </c>
      <c r="V206" s="999">
        <v>1845</v>
      </c>
      <c r="W206" s="999">
        <v>436</v>
      </c>
      <c r="X206" s="999">
        <v>345</v>
      </c>
      <c r="Y206" s="998">
        <v>50</v>
      </c>
      <c r="Z206" s="997" t="s">
        <v>191</v>
      </c>
    </row>
    <row r="207" spans="1:26" ht="10.5" customHeight="1">
      <c r="A207" s="1011" t="s">
        <v>192</v>
      </c>
      <c r="B207" s="988">
        <v>20011</v>
      </c>
      <c r="C207" s="988">
        <v>19968</v>
      </c>
      <c r="D207" s="988">
        <v>16671</v>
      </c>
      <c r="E207" s="988">
        <v>3297</v>
      </c>
      <c r="F207" s="988">
        <v>150</v>
      </c>
      <c r="G207" s="988">
        <v>2</v>
      </c>
      <c r="H207" s="988">
        <v>6504</v>
      </c>
      <c r="I207" s="988">
        <v>266</v>
      </c>
      <c r="J207" s="988">
        <v>366</v>
      </c>
      <c r="K207" s="988">
        <v>662</v>
      </c>
      <c r="L207" s="988">
        <v>2910</v>
      </c>
      <c r="M207" s="988">
        <v>1006</v>
      </c>
      <c r="N207" s="988">
        <v>779</v>
      </c>
      <c r="O207" s="988">
        <v>222</v>
      </c>
      <c r="P207" s="989">
        <v>313</v>
      </c>
      <c r="Q207" s="988">
        <v>20</v>
      </c>
      <c r="R207" s="988">
        <v>766</v>
      </c>
      <c r="S207" s="988">
        <v>553</v>
      </c>
      <c r="T207" s="988">
        <v>1320</v>
      </c>
      <c r="U207" s="988">
        <v>1577</v>
      </c>
      <c r="V207" s="987">
        <v>1780</v>
      </c>
      <c r="W207" s="987">
        <v>429</v>
      </c>
      <c r="X207" s="987">
        <v>342</v>
      </c>
      <c r="Y207" s="76">
        <v>43</v>
      </c>
      <c r="Z207" s="1010" t="s">
        <v>192</v>
      </c>
    </row>
    <row r="208" spans="1:26" ht="10.5" customHeight="1">
      <c r="A208" s="1009" t="s">
        <v>193</v>
      </c>
      <c r="B208" s="994">
        <v>1551</v>
      </c>
      <c r="C208" s="994">
        <v>1544</v>
      </c>
      <c r="D208" s="994">
        <v>1307</v>
      </c>
      <c r="E208" s="994">
        <v>237</v>
      </c>
      <c r="F208" s="994">
        <v>6</v>
      </c>
      <c r="G208" s="994">
        <v>254</v>
      </c>
      <c r="H208" s="994">
        <v>613</v>
      </c>
      <c r="I208" s="994">
        <v>15</v>
      </c>
      <c r="J208" s="994">
        <v>65</v>
      </c>
      <c r="K208" s="994">
        <v>67</v>
      </c>
      <c r="L208" s="994">
        <v>102</v>
      </c>
      <c r="M208" s="994">
        <v>43</v>
      </c>
      <c r="N208" s="994">
        <v>36</v>
      </c>
      <c r="O208" s="994">
        <v>5</v>
      </c>
      <c r="P208" s="995">
        <v>1</v>
      </c>
      <c r="Q208" s="994" t="s">
        <v>0</v>
      </c>
      <c r="R208" s="994">
        <v>16</v>
      </c>
      <c r="S208" s="994">
        <v>27</v>
      </c>
      <c r="T208" s="994">
        <v>99</v>
      </c>
      <c r="U208" s="994">
        <v>120</v>
      </c>
      <c r="V208" s="993">
        <v>64</v>
      </c>
      <c r="W208" s="993">
        <v>7</v>
      </c>
      <c r="X208" s="993">
        <v>3</v>
      </c>
      <c r="Y208" s="992">
        <v>7</v>
      </c>
      <c r="Z208" s="1008" t="s">
        <v>193</v>
      </c>
    </row>
    <row r="209" spans="1:26" ht="10.5" customHeight="1">
      <c r="A209" s="990" t="s">
        <v>194</v>
      </c>
      <c r="B209" s="988">
        <v>1385</v>
      </c>
      <c r="C209" s="988">
        <v>1372</v>
      </c>
      <c r="D209" s="988">
        <v>1110</v>
      </c>
      <c r="E209" s="988">
        <v>262</v>
      </c>
      <c r="F209" s="988">
        <v>26</v>
      </c>
      <c r="G209" s="988">
        <v>73</v>
      </c>
      <c r="H209" s="988">
        <v>228</v>
      </c>
      <c r="I209" s="988">
        <v>21</v>
      </c>
      <c r="J209" s="988">
        <v>24</v>
      </c>
      <c r="K209" s="988">
        <v>129</v>
      </c>
      <c r="L209" s="988">
        <v>62</v>
      </c>
      <c r="M209" s="988">
        <v>31</v>
      </c>
      <c r="N209" s="988">
        <v>49</v>
      </c>
      <c r="O209" s="989">
        <v>9</v>
      </c>
      <c r="P209" s="989">
        <v>5</v>
      </c>
      <c r="Q209" s="988" t="s">
        <v>0</v>
      </c>
      <c r="R209" s="988">
        <v>17</v>
      </c>
      <c r="S209" s="988">
        <v>3</v>
      </c>
      <c r="T209" s="988">
        <v>183</v>
      </c>
      <c r="U209" s="988">
        <v>178</v>
      </c>
      <c r="V209" s="987">
        <v>214</v>
      </c>
      <c r="W209" s="987">
        <v>98</v>
      </c>
      <c r="X209" s="987">
        <v>23</v>
      </c>
      <c r="Y209" s="76">
        <v>13</v>
      </c>
      <c r="Z209" s="986" t="s">
        <v>194</v>
      </c>
    </row>
    <row r="210" spans="1:26" ht="10.5" customHeight="1">
      <c r="A210" s="996" t="s">
        <v>195</v>
      </c>
      <c r="B210" s="994">
        <v>5441</v>
      </c>
      <c r="C210" s="994">
        <v>5350</v>
      </c>
      <c r="D210" s="994">
        <v>3810</v>
      </c>
      <c r="E210" s="994">
        <v>1540</v>
      </c>
      <c r="F210" s="994">
        <v>31</v>
      </c>
      <c r="G210" s="994">
        <v>11</v>
      </c>
      <c r="H210" s="994">
        <v>1296</v>
      </c>
      <c r="I210" s="994">
        <v>9</v>
      </c>
      <c r="J210" s="994">
        <v>176</v>
      </c>
      <c r="K210" s="994">
        <v>292</v>
      </c>
      <c r="L210" s="994">
        <v>674</v>
      </c>
      <c r="M210" s="994">
        <v>351</v>
      </c>
      <c r="N210" s="994">
        <v>231</v>
      </c>
      <c r="O210" s="994">
        <v>26</v>
      </c>
      <c r="P210" s="995">
        <v>38</v>
      </c>
      <c r="Q210" s="994">
        <v>1</v>
      </c>
      <c r="R210" s="994">
        <v>142</v>
      </c>
      <c r="S210" s="994">
        <v>32</v>
      </c>
      <c r="T210" s="994">
        <v>611</v>
      </c>
      <c r="U210" s="994">
        <v>746</v>
      </c>
      <c r="V210" s="993">
        <v>411</v>
      </c>
      <c r="W210" s="993">
        <v>140</v>
      </c>
      <c r="X210" s="993">
        <v>131</v>
      </c>
      <c r="Y210" s="992">
        <v>91</v>
      </c>
      <c r="Z210" s="991" t="s">
        <v>195</v>
      </c>
    </row>
    <row r="211" spans="1:26" ht="10.5" customHeight="1">
      <c r="A211" s="990" t="s">
        <v>196</v>
      </c>
      <c r="B211" s="988">
        <v>4828</v>
      </c>
      <c r="C211" s="988">
        <v>4824</v>
      </c>
      <c r="D211" s="988">
        <v>3804</v>
      </c>
      <c r="E211" s="988">
        <v>1020</v>
      </c>
      <c r="F211" s="989">
        <v>80</v>
      </c>
      <c r="G211" s="988" t="s">
        <v>0</v>
      </c>
      <c r="H211" s="988">
        <v>2393</v>
      </c>
      <c r="I211" s="988">
        <v>47</v>
      </c>
      <c r="J211" s="988">
        <v>137</v>
      </c>
      <c r="K211" s="988">
        <v>293</v>
      </c>
      <c r="L211" s="988">
        <v>405</v>
      </c>
      <c r="M211" s="988">
        <v>246</v>
      </c>
      <c r="N211" s="988">
        <v>155</v>
      </c>
      <c r="O211" s="988">
        <v>16</v>
      </c>
      <c r="P211" s="989">
        <v>18</v>
      </c>
      <c r="Q211" s="988" t="s">
        <v>0</v>
      </c>
      <c r="R211" s="988">
        <v>99</v>
      </c>
      <c r="S211" s="988">
        <v>28</v>
      </c>
      <c r="T211" s="988">
        <v>228</v>
      </c>
      <c r="U211" s="988">
        <v>361</v>
      </c>
      <c r="V211" s="987">
        <v>200</v>
      </c>
      <c r="W211" s="987">
        <v>61</v>
      </c>
      <c r="X211" s="987">
        <v>56</v>
      </c>
      <c r="Y211" s="76">
        <v>4</v>
      </c>
      <c r="Z211" s="986" t="s">
        <v>196</v>
      </c>
    </row>
    <row r="212" spans="1:26" ht="10.5" customHeight="1">
      <c r="A212" s="996" t="s">
        <v>197</v>
      </c>
      <c r="B212" s="994">
        <v>4148</v>
      </c>
      <c r="C212" s="994">
        <v>4134</v>
      </c>
      <c r="D212" s="994">
        <v>2950</v>
      </c>
      <c r="E212" s="994">
        <v>1184</v>
      </c>
      <c r="F212" s="994">
        <v>10</v>
      </c>
      <c r="G212" s="994">
        <v>45</v>
      </c>
      <c r="H212" s="994">
        <v>722</v>
      </c>
      <c r="I212" s="994">
        <v>2</v>
      </c>
      <c r="J212" s="994">
        <v>59</v>
      </c>
      <c r="K212" s="994">
        <v>226</v>
      </c>
      <c r="L212" s="994">
        <v>491</v>
      </c>
      <c r="M212" s="994">
        <v>414</v>
      </c>
      <c r="N212" s="994">
        <v>180</v>
      </c>
      <c r="O212" s="994">
        <v>18</v>
      </c>
      <c r="P212" s="995">
        <v>29</v>
      </c>
      <c r="Q212" s="994" t="s">
        <v>0</v>
      </c>
      <c r="R212" s="994">
        <v>98</v>
      </c>
      <c r="S212" s="994">
        <v>17</v>
      </c>
      <c r="T212" s="994">
        <v>596</v>
      </c>
      <c r="U212" s="994">
        <v>671</v>
      </c>
      <c r="V212" s="993">
        <v>314</v>
      </c>
      <c r="W212" s="993">
        <v>122</v>
      </c>
      <c r="X212" s="993">
        <v>120</v>
      </c>
      <c r="Y212" s="992">
        <v>14</v>
      </c>
      <c r="Z212" s="991" t="s">
        <v>197</v>
      </c>
    </row>
    <row r="213" spans="1:26" ht="10.5" customHeight="1">
      <c r="A213" s="990" t="s">
        <v>198</v>
      </c>
      <c r="B213" s="988">
        <v>4472</v>
      </c>
      <c r="C213" s="988">
        <v>4466</v>
      </c>
      <c r="D213" s="988">
        <v>3378</v>
      </c>
      <c r="E213" s="988">
        <v>1088</v>
      </c>
      <c r="F213" s="989">
        <v>56</v>
      </c>
      <c r="G213" s="988">
        <v>0</v>
      </c>
      <c r="H213" s="988">
        <v>1187</v>
      </c>
      <c r="I213" s="988">
        <v>140</v>
      </c>
      <c r="J213" s="988">
        <v>98</v>
      </c>
      <c r="K213" s="988">
        <v>424</v>
      </c>
      <c r="L213" s="988">
        <v>477</v>
      </c>
      <c r="M213" s="988">
        <v>150</v>
      </c>
      <c r="N213" s="988">
        <v>167</v>
      </c>
      <c r="O213" s="988">
        <v>18</v>
      </c>
      <c r="P213" s="989">
        <v>16</v>
      </c>
      <c r="Q213" s="988">
        <v>0</v>
      </c>
      <c r="R213" s="988">
        <v>114</v>
      </c>
      <c r="S213" s="988">
        <v>92</v>
      </c>
      <c r="T213" s="988">
        <v>341</v>
      </c>
      <c r="U213" s="988">
        <v>410</v>
      </c>
      <c r="V213" s="987">
        <v>589</v>
      </c>
      <c r="W213" s="987">
        <v>112</v>
      </c>
      <c r="X213" s="987">
        <v>73</v>
      </c>
      <c r="Y213" s="76">
        <v>6</v>
      </c>
      <c r="Z213" s="986" t="s">
        <v>198</v>
      </c>
    </row>
    <row r="214" spans="1:26" ht="10.5" customHeight="1">
      <c r="A214" s="996" t="s">
        <v>199</v>
      </c>
      <c r="B214" s="994">
        <v>1107</v>
      </c>
      <c r="C214" s="994">
        <v>1105</v>
      </c>
      <c r="D214" s="994">
        <v>901</v>
      </c>
      <c r="E214" s="994">
        <v>203</v>
      </c>
      <c r="F214" s="994">
        <v>16</v>
      </c>
      <c r="G214" s="994" t="s">
        <v>0</v>
      </c>
      <c r="H214" s="994">
        <v>233</v>
      </c>
      <c r="I214" s="994">
        <v>11</v>
      </c>
      <c r="J214" s="994">
        <v>123</v>
      </c>
      <c r="K214" s="994">
        <v>82</v>
      </c>
      <c r="L214" s="994">
        <v>41</v>
      </c>
      <c r="M214" s="994">
        <v>58</v>
      </c>
      <c r="N214" s="994">
        <v>13</v>
      </c>
      <c r="O214" s="994">
        <v>2</v>
      </c>
      <c r="P214" s="995">
        <v>4</v>
      </c>
      <c r="Q214" s="994">
        <v>1</v>
      </c>
      <c r="R214" s="994">
        <v>11</v>
      </c>
      <c r="S214" s="994">
        <v>13</v>
      </c>
      <c r="T214" s="994">
        <v>186</v>
      </c>
      <c r="U214" s="994">
        <v>139</v>
      </c>
      <c r="V214" s="993">
        <v>138</v>
      </c>
      <c r="W214" s="993">
        <v>27</v>
      </c>
      <c r="X214" s="993">
        <v>8</v>
      </c>
      <c r="Y214" s="992">
        <v>2</v>
      </c>
      <c r="Z214" s="991" t="s">
        <v>199</v>
      </c>
    </row>
    <row r="215" spans="1:26" s="40" customFormat="1" ht="14.1" customHeight="1">
      <c r="A215" s="1007" t="s">
        <v>200</v>
      </c>
      <c r="B215" s="1006">
        <v>20264</v>
      </c>
      <c r="C215" s="1006">
        <v>19837</v>
      </c>
      <c r="D215" s="1006">
        <v>15604</v>
      </c>
      <c r="E215" s="1006">
        <v>4234</v>
      </c>
      <c r="F215" s="1006">
        <v>297</v>
      </c>
      <c r="G215" s="1006">
        <v>1</v>
      </c>
      <c r="H215" s="1006">
        <v>7492</v>
      </c>
      <c r="I215" s="1006">
        <v>202</v>
      </c>
      <c r="J215" s="1006">
        <v>471</v>
      </c>
      <c r="K215" s="1006">
        <v>848</v>
      </c>
      <c r="L215" s="1006">
        <v>1937</v>
      </c>
      <c r="M215" s="1006">
        <v>769</v>
      </c>
      <c r="N215" s="1006">
        <v>678</v>
      </c>
      <c r="O215" s="1006">
        <v>319</v>
      </c>
      <c r="P215" s="1006">
        <v>131</v>
      </c>
      <c r="Q215" s="1006">
        <v>20</v>
      </c>
      <c r="R215" s="1006">
        <v>515</v>
      </c>
      <c r="S215" s="1006">
        <v>153</v>
      </c>
      <c r="T215" s="1006">
        <v>1658</v>
      </c>
      <c r="U215" s="1006">
        <v>1740</v>
      </c>
      <c r="V215" s="1005">
        <v>2008</v>
      </c>
      <c r="W215" s="1005">
        <v>296</v>
      </c>
      <c r="X215" s="1005">
        <v>303</v>
      </c>
      <c r="Y215" s="1004">
        <v>427</v>
      </c>
      <c r="Z215" s="1003" t="s">
        <v>200</v>
      </c>
    </row>
    <row r="216" spans="1:26" s="143" customFormat="1" ht="10.5" customHeight="1">
      <c r="A216" s="1002" t="s">
        <v>201</v>
      </c>
      <c r="B216" s="1000">
        <v>12326</v>
      </c>
      <c r="C216" s="1000">
        <v>12204</v>
      </c>
      <c r="D216" s="1000">
        <v>10040</v>
      </c>
      <c r="E216" s="1000">
        <v>2164</v>
      </c>
      <c r="F216" s="1001">
        <v>75</v>
      </c>
      <c r="G216" s="1000">
        <v>1</v>
      </c>
      <c r="H216" s="1000">
        <v>5178</v>
      </c>
      <c r="I216" s="1000">
        <v>100</v>
      </c>
      <c r="J216" s="1000">
        <v>230</v>
      </c>
      <c r="K216" s="1000">
        <v>473</v>
      </c>
      <c r="L216" s="1000">
        <v>1179</v>
      </c>
      <c r="M216" s="1000">
        <v>338</v>
      </c>
      <c r="N216" s="1000">
        <v>458</v>
      </c>
      <c r="O216" s="1000">
        <v>265</v>
      </c>
      <c r="P216" s="1000">
        <v>87</v>
      </c>
      <c r="Q216" s="1000">
        <v>20</v>
      </c>
      <c r="R216" s="1000">
        <v>308</v>
      </c>
      <c r="S216" s="1000">
        <v>81</v>
      </c>
      <c r="T216" s="1000">
        <v>939</v>
      </c>
      <c r="U216" s="1000">
        <v>980</v>
      </c>
      <c r="V216" s="999">
        <v>1146</v>
      </c>
      <c r="W216" s="999">
        <v>157</v>
      </c>
      <c r="X216" s="999">
        <v>190</v>
      </c>
      <c r="Y216" s="998">
        <v>122</v>
      </c>
      <c r="Z216" s="997" t="s">
        <v>201</v>
      </c>
    </row>
    <row r="217" spans="1:26" ht="10.5" customHeight="1">
      <c r="A217" s="990" t="s">
        <v>202</v>
      </c>
      <c r="B217" s="988">
        <v>2166</v>
      </c>
      <c r="C217" s="988">
        <v>2123</v>
      </c>
      <c r="D217" s="988">
        <v>1538</v>
      </c>
      <c r="E217" s="988">
        <v>585</v>
      </c>
      <c r="F217" s="989">
        <v>37</v>
      </c>
      <c r="G217" s="988" t="s">
        <v>0</v>
      </c>
      <c r="H217" s="988">
        <v>793</v>
      </c>
      <c r="I217" s="988">
        <v>21</v>
      </c>
      <c r="J217" s="988">
        <v>73</v>
      </c>
      <c r="K217" s="988">
        <v>131</v>
      </c>
      <c r="L217" s="988">
        <v>190</v>
      </c>
      <c r="M217" s="988">
        <v>77</v>
      </c>
      <c r="N217" s="988">
        <v>59</v>
      </c>
      <c r="O217" s="988">
        <v>16</v>
      </c>
      <c r="P217" s="989">
        <v>14</v>
      </c>
      <c r="Q217" s="988" t="s">
        <v>0</v>
      </c>
      <c r="R217" s="988">
        <v>79</v>
      </c>
      <c r="S217" s="988">
        <v>20</v>
      </c>
      <c r="T217" s="988">
        <v>149</v>
      </c>
      <c r="U217" s="988">
        <v>212</v>
      </c>
      <c r="V217" s="987">
        <v>163</v>
      </c>
      <c r="W217" s="987">
        <v>48</v>
      </c>
      <c r="X217" s="987">
        <v>40</v>
      </c>
      <c r="Y217" s="76">
        <v>43</v>
      </c>
      <c r="Z217" s="986" t="s">
        <v>202</v>
      </c>
    </row>
    <row r="218" spans="1:26" ht="10.5" customHeight="1">
      <c r="A218" s="996" t="s">
        <v>203</v>
      </c>
      <c r="B218" s="994">
        <v>1487</v>
      </c>
      <c r="C218" s="994">
        <v>1377</v>
      </c>
      <c r="D218" s="994">
        <v>918</v>
      </c>
      <c r="E218" s="994">
        <v>459</v>
      </c>
      <c r="F218" s="995">
        <v>19</v>
      </c>
      <c r="G218" s="994" t="s">
        <v>0</v>
      </c>
      <c r="H218" s="994">
        <v>340</v>
      </c>
      <c r="I218" s="994" t="s">
        <v>0</v>
      </c>
      <c r="J218" s="994">
        <v>71</v>
      </c>
      <c r="K218" s="994">
        <v>91</v>
      </c>
      <c r="L218" s="994">
        <v>178</v>
      </c>
      <c r="M218" s="994">
        <v>31</v>
      </c>
      <c r="N218" s="994">
        <v>33</v>
      </c>
      <c r="O218" s="994">
        <v>4</v>
      </c>
      <c r="P218" s="995">
        <v>4</v>
      </c>
      <c r="Q218" s="994" t="s">
        <v>0</v>
      </c>
      <c r="R218" s="994">
        <v>35</v>
      </c>
      <c r="S218" s="994">
        <v>7</v>
      </c>
      <c r="T218" s="994">
        <v>129</v>
      </c>
      <c r="U218" s="994">
        <v>220</v>
      </c>
      <c r="V218" s="993">
        <v>154</v>
      </c>
      <c r="W218" s="993">
        <v>36</v>
      </c>
      <c r="X218" s="993">
        <v>23</v>
      </c>
      <c r="Y218" s="992">
        <v>110</v>
      </c>
      <c r="Z218" s="991" t="s">
        <v>203</v>
      </c>
    </row>
    <row r="219" spans="1:26" ht="10.5" customHeight="1">
      <c r="A219" s="990" t="s">
        <v>204</v>
      </c>
      <c r="B219" s="988">
        <v>4285</v>
      </c>
      <c r="C219" s="988">
        <v>4133</v>
      </c>
      <c r="D219" s="988">
        <v>3107</v>
      </c>
      <c r="E219" s="988">
        <v>1026</v>
      </c>
      <c r="F219" s="989">
        <v>166</v>
      </c>
      <c r="G219" s="988">
        <v>0</v>
      </c>
      <c r="H219" s="988">
        <v>1181</v>
      </c>
      <c r="I219" s="988">
        <v>80</v>
      </c>
      <c r="J219" s="988">
        <v>97</v>
      </c>
      <c r="K219" s="988">
        <v>153</v>
      </c>
      <c r="L219" s="988">
        <v>389</v>
      </c>
      <c r="M219" s="988">
        <v>323</v>
      </c>
      <c r="N219" s="988">
        <v>127</v>
      </c>
      <c r="O219" s="988">
        <v>34</v>
      </c>
      <c r="P219" s="989">
        <v>26</v>
      </c>
      <c r="Q219" s="988">
        <v>0</v>
      </c>
      <c r="R219" s="988">
        <v>93</v>
      </c>
      <c r="S219" s="988">
        <v>44</v>
      </c>
      <c r="T219" s="988">
        <v>441</v>
      </c>
      <c r="U219" s="988">
        <v>328</v>
      </c>
      <c r="V219" s="987">
        <v>545</v>
      </c>
      <c r="W219" s="987">
        <v>55</v>
      </c>
      <c r="X219" s="987">
        <v>50</v>
      </c>
      <c r="Y219" s="76">
        <v>152</v>
      </c>
      <c r="Z219" s="986" t="s">
        <v>204</v>
      </c>
    </row>
    <row r="220" spans="1:26" s="40" customFormat="1" ht="21.95" customHeight="1">
      <c r="A220" s="985" t="s">
        <v>636</v>
      </c>
      <c r="B220" s="984" t="s">
        <v>549</v>
      </c>
      <c r="C220" s="984" t="s">
        <v>549</v>
      </c>
      <c r="D220" s="984" t="s">
        <v>549</v>
      </c>
      <c r="E220" s="984" t="s">
        <v>549</v>
      </c>
      <c r="F220" s="984" t="s">
        <v>549</v>
      </c>
      <c r="G220" s="984" t="s">
        <v>549</v>
      </c>
      <c r="H220" s="984" t="s">
        <v>549</v>
      </c>
      <c r="I220" s="984" t="s">
        <v>549</v>
      </c>
      <c r="J220" s="984" t="s">
        <v>549</v>
      </c>
      <c r="K220" s="984" t="s">
        <v>549</v>
      </c>
      <c r="L220" s="984" t="s">
        <v>549</v>
      </c>
      <c r="M220" s="984" t="s">
        <v>549</v>
      </c>
      <c r="N220" s="984" t="s">
        <v>549</v>
      </c>
      <c r="O220" s="984" t="s">
        <v>549</v>
      </c>
      <c r="P220" s="984" t="s">
        <v>549</v>
      </c>
      <c r="Q220" s="984" t="s">
        <v>549</v>
      </c>
      <c r="R220" s="984" t="s">
        <v>549</v>
      </c>
      <c r="S220" s="984" t="s">
        <v>549</v>
      </c>
      <c r="T220" s="984" t="s">
        <v>549</v>
      </c>
      <c r="U220" s="984" t="s">
        <v>549</v>
      </c>
      <c r="V220" s="984" t="s">
        <v>549</v>
      </c>
      <c r="W220" s="984" t="s">
        <v>549</v>
      </c>
      <c r="X220" s="984" t="s">
        <v>549</v>
      </c>
      <c r="Y220" s="912" t="s">
        <v>549</v>
      </c>
      <c r="Z220" s="983" t="s">
        <v>636</v>
      </c>
    </row>
    <row r="221" spans="1:26" ht="6" customHeight="1">
      <c r="A221" s="980"/>
      <c r="B221" s="71"/>
      <c r="C221" s="71"/>
      <c r="D221" s="71"/>
      <c r="E221" s="71"/>
      <c r="F221" s="982"/>
      <c r="G221" s="982"/>
      <c r="H221" s="982"/>
      <c r="I221" s="982"/>
      <c r="J221" s="982"/>
      <c r="K221" s="982"/>
      <c r="L221" s="982"/>
      <c r="M221" s="982"/>
      <c r="N221" s="982"/>
      <c r="O221" s="982"/>
      <c r="P221" s="982"/>
      <c r="Q221" s="982"/>
      <c r="R221" s="982"/>
      <c r="S221" s="982"/>
      <c r="T221" s="982"/>
      <c r="U221" s="982"/>
      <c r="V221" s="982"/>
      <c r="W221" s="982"/>
      <c r="X221" s="982"/>
      <c r="Y221" s="981"/>
      <c r="Z221" s="980"/>
    </row>
    <row r="222" spans="1:26" s="906" customFormat="1" ht="11.1" customHeight="1">
      <c r="A222" s="907" t="s">
        <v>635</v>
      </c>
      <c r="G222" s="907"/>
      <c r="L222" s="74"/>
      <c r="M222" s="74"/>
      <c r="N222" s="74"/>
      <c r="O222" s="74"/>
      <c r="P222" s="979"/>
      <c r="Q222" s="979"/>
      <c r="R222" s="979"/>
      <c r="S222" s="979"/>
      <c r="T222" s="979"/>
      <c r="U222" s="979"/>
      <c r="V222" s="979"/>
      <c r="W222" s="979"/>
      <c r="X222" s="979"/>
      <c r="Y222" s="978"/>
      <c r="Z222" s="977"/>
    </row>
    <row r="223" spans="1:26" s="906" customFormat="1" ht="11.1" customHeight="1">
      <c r="A223" s="907" t="s">
        <v>547</v>
      </c>
      <c r="G223" s="907"/>
      <c r="I223" s="74"/>
      <c r="J223" s="74"/>
      <c r="K223" s="74"/>
      <c r="L223" s="74"/>
      <c r="M223" s="74"/>
      <c r="N223" s="74"/>
      <c r="O223" s="74"/>
      <c r="P223" s="979"/>
      <c r="Q223" s="979"/>
      <c r="R223" s="979"/>
      <c r="S223" s="979"/>
      <c r="T223" s="979"/>
      <c r="U223" s="979"/>
      <c r="V223" s="979"/>
      <c r="W223" s="979"/>
      <c r="X223" s="979"/>
      <c r="Y223" s="978"/>
      <c r="Z223" s="977"/>
    </row>
    <row r="224" spans="1:26" s="973" customFormat="1" ht="11.1" customHeight="1">
      <c r="A224" s="72"/>
      <c r="B224" s="71"/>
      <c r="C224" s="71"/>
      <c r="D224" s="71"/>
      <c r="E224" s="71"/>
      <c r="F224" s="976"/>
      <c r="G224" s="976"/>
      <c r="H224" s="976"/>
      <c r="I224" s="976"/>
      <c r="J224" s="976"/>
      <c r="K224" s="976"/>
      <c r="L224" s="976"/>
      <c r="M224" s="976"/>
      <c r="N224" s="976"/>
      <c r="O224" s="976"/>
      <c r="P224" s="976"/>
      <c r="Q224" s="976"/>
      <c r="R224" s="976"/>
      <c r="S224" s="976"/>
      <c r="T224" s="976"/>
      <c r="U224" s="976"/>
      <c r="V224" s="976"/>
      <c r="W224" s="976"/>
      <c r="X224" s="976"/>
      <c r="Y224" s="975"/>
      <c r="Z224" s="974"/>
    </row>
  </sheetData>
  <mergeCells count="28">
    <mergeCell ref="P5:P6"/>
    <mergeCell ref="Q5:Q6"/>
    <mergeCell ref="J5:J6"/>
    <mergeCell ref="K5:K6"/>
    <mergeCell ref="L5:L6"/>
    <mergeCell ref="M5:M6"/>
    <mergeCell ref="N5:N6"/>
    <mergeCell ref="O5:O6"/>
    <mergeCell ref="W5:W6"/>
    <mergeCell ref="X5:X6"/>
    <mergeCell ref="Y4:Y6"/>
    <mergeCell ref="Z4:Z6"/>
    <mergeCell ref="C5:C6"/>
    <mergeCell ref="D5:E5"/>
    <mergeCell ref="F5:F6"/>
    <mergeCell ref="G5:G6"/>
    <mergeCell ref="H5:H6"/>
    <mergeCell ref="I5:I6"/>
    <mergeCell ref="A1:M1"/>
    <mergeCell ref="A4:A6"/>
    <mergeCell ref="B4:B6"/>
    <mergeCell ref="C4:M4"/>
    <mergeCell ref="N4:X4"/>
    <mergeCell ref="R5:R6"/>
    <mergeCell ref="S5:S6"/>
    <mergeCell ref="T5:T6"/>
    <mergeCell ref="U5:U6"/>
    <mergeCell ref="V5:V6"/>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8" max="25" man="1"/>
    <brk id="117" max="25" man="1"/>
    <brk id="170" max="2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E703-60AB-4096-B995-4BAC779A0E24}">
  <dimension ref="A1:M224"/>
  <sheetViews>
    <sheetView view="pageBreakPreview" zoomScaleNormal="100" zoomScaleSheetLayoutView="100" workbookViewId="0">
      <pane xSplit="1" ySplit="5" topLeftCell="B6" activePane="bottomRight" state="frozen"/>
      <selection sqref="A1:J1"/>
      <selection pane="topRight" sqref="A1:J1"/>
      <selection pane="bottomLeft" sqref="A1:J1"/>
      <selection pane="bottomRight" activeCell="A6" sqref="A6:XFD8"/>
    </sheetView>
  </sheetViews>
  <sheetFormatPr defaultColWidth="9.140625" defaultRowHeight="11.25"/>
  <cols>
    <col min="1" max="1" width="21.7109375" style="110" customWidth="1"/>
    <col min="2" max="2" width="8" style="111" customWidth="1"/>
    <col min="3" max="4" width="8.7109375" style="110" customWidth="1"/>
    <col min="5" max="5" width="7.7109375" style="110" customWidth="1"/>
    <col min="6" max="6" width="7" style="110" customWidth="1"/>
    <col min="7" max="8" width="6.7109375" style="110" customWidth="1"/>
    <col min="9" max="10" width="7.7109375" style="110" customWidth="1"/>
    <col min="11" max="11" width="9.140625" style="110"/>
    <col min="12" max="16384" width="9.140625" style="2"/>
  </cols>
  <sheetData>
    <row r="1" spans="1:11" s="159" customFormat="1" ht="30" customHeight="1">
      <c r="A1" s="162" t="s">
        <v>276</v>
      </c>
      <c r="B1" s="162"/>
      <c r="C1" s="162"/>
      <c r="D1" s="162"/>
      <c r="E1" s="162"/>
      <c r="F1" s="162"/>
      <c r="G1" s="162"/>
      <c r="H1" s="162"/>
      <c r="I1" s="162"/>
      <c r="J1" s="162"/>
    </row>
    <row r="2" spans="1:11" s="159" customFormat="1" ht="5.0999999999999996" customHeight="1">
      <c r="A2" s="161"/>
      <c r="B2" s="160"/>
      <c r="C2" s="160"/>
      <c r="D2" s="160"/>
      <c r="E2" s="160"/>
      <c r="F2" s="160"/>
      <c r="G2" s="160"/>
      <c r="H2" s="160"/>
      <c r="I2" s="160"/>
      <c r="J2" s="160"/>
    </row>
    <row r="3" spans="1:11" s="147" customFormat="1" ht="15" customHeight="1">
      <c r="A3" s="158" t="s">
        <v>275</v>
      </c>
      <c r="B3" s="153" t="s">
        <v>274</v>
      </c>
      <c r="C3" s="109" t="s">
        <v>273</v>
      </c>
      <c r="D3" s="157"/>
      <c r="E3" s="152"/>
      <c r="F3" s="153" t="s">
        <v>272</v>
      </c>
      <c r="G3" s="109" t="s">
        <v>271</v>
      </c>
      <c r="H3" s="157"/>
      <c r="I3" s="152"/>
      <c r="J3" s="156" t="s">
        <v>270</v>
      </c>
    </row>
    <row r="4" spans="1:11" s="147" customFormat="1" ht="23.1" customHeight="1">
      <c r="A4" s="155"/>
      <c r="B4" s="154"/>
      <c r="C4" s="153" t="s">
        <v>269</v>
      </c>
      <c r="D4" s="109" t="s">
        <v>268</v>
      </c>
      <c r="E4" s="152"/>
      <c r="F4" s="154"/>
      <c r="G4" s="153" t="s">
        <v>267</v>
      </c>
      <c r="H4" s="109" t="s">
        <v>266</v>
      </c>
      <c r="I4" s="152"/>
      <c r="J4" s="151"/>
    </row>
    <row r="5" spans="1:11" s="147" customFormat="1" ht="15" customHeight="1">
      <c r="A5" s="150"/>
      <c r="B5" s="149"/>
      <c r="C5" s="149"/>
      <c r="D5" s="30" t="s">
        <v>265</v>
      </c>
      <c r="E5" s="30" t="s">
        <v>264</v>
      </c>
      <c r="F5" s="149"/>
      <c r="G5" s="149"/>
      <c r="H5" s="30" t="s">
        <v>265</v>
      </c>
      <c r="I5" s="30" t="s">
        <v>264</v>
      </c>
      <c r="J5" s="148"/>
    </row>
    <row r="6" spans="1:11" s="35" customFormat="1" ht="15.95" customHeight="1">
      <c r="A6" s="146" t="s">
        <v>258</v>
      </c>
      <c r="B6" s="44">
        <v>7908</v>
      </c>
      <c r="C6" s="44">
        <v>6230445</v>
      </c>
      <c r="D6" s="44">
        <v>3157533</v>
      </c>
      <c r="E6" s="134">
        <v>50.68</v>
      </c>
      <c r="F6" s="44">
        <v>6137</v>
      </c>
      <c r="G6" s="44">
        <v>981</v>
      </c>
      <c r="H6" s="44">
        <v>798</v>
      </c>
      <c r="I6" s="134">
        <v>81.349999999999994</v>
      </c>
      <c r="J6" s="44">
        <v>26658</v>
      </c>
      <c r="K6" s="127"/>
    </row>
    <row r="7" spans="1:11" s="37" customFormat="1" ht="15.95" customHeight="1">
      <c r="A7" s="144" t="s">
        <v>263</v>
      </c>
      <c r="B7" s="11">
        <v>2956</v>
      </c>
      <c r="C7" s="11">
        <v>3297439</v>
      </c>
      <c r="D7" s="11">
        <v>1479777</v>
      </c>
      <c r="E7" s="128">
        <v>44.88</v>
      </c>
      <c r="F7" s="11">
        <v>2434</v>
      </c>
      <c r="G7" s="11">
        <v>364</v>
      </c>
      <c r="H7" s="11">
        <v>293</v>
      </c>
      <c r="I7" s="128">
        <v>80.489999999999995</v>
      </c>
      <c r="J7" s="11">
        <v>9030</v>
      </c>
      <c r="K7" s="130"/>
    </row>
    <row r="8" spans="1:11" s="35" customFormat="1" ht="15.95" customHeight="1">
      <c r="A8" s="145" t="s">
        <v>5</v>
      </c>
      <c r="B8" s="44">
        <v>1194</v>
      </c>
      <c r="C8" s="44">
        <v>1603475</v>
      </c>
      <c r="D8" s="44">
        <v>615654</v>
      </c>
      <c r="E8" s="134">
        <v>38.39</v>
      </c>
      <c r="F8" s="44">
        <v>827</v>
      </c>
      <c r="G8" s="44">
        <v>117</v>
      </c>
      <c r="H8" s="44">
        <v>81</v>
      </c>
      <c r="I8" s="134">
        <v>69.23</v>
      </c>
      <c r="J8" s="44">
        <v>3005</v>
      </c>
      <c r="K8" s="127"/>
    </row>
    <row r="9" spans="1:11" s="35" customFormat="1" ht="23.1" customHeight="1">
      <c r="A9" s="90" t="s">
        <v>262</v>
      </c>
      <c r="B9" s="15">
        <v>1194</v>
      </c>
      <c r="C9" s="15">
        <v>1603475</v>
      </c>
      <c r="D9" s="15">
        <v>615654</v>
      </c>
      <c r="E9" s="140">
        <v>38.39</v>
      </c>
      <c r="F9" s="15">
        <v>827</v>
      </c>
      <c r="G9" s="15">
        <v>117</v>
      </c>
      <c r="H9" s="15">
        <v>81</v>
      </c>
      <c r="I9" s="140">
        <v>69.23</v>
      </c>
      <c r="J9" s="15">
        <v>3005</v>
      </c>
      <c r="K9" s="127"/>
    </row>
    <row r="10" spans="1:11" s="37" customFormat="1" ht="12.4" customHeight="1">
      <c r="A10" s="126" t="s">
        <v>6</v>
      </c>
      <c r="B10" s="48">
        <v>26</v>
      </c>
      <c r="C10" s="48">
        <v>23470</v>
      </c>
      <c r="D10" s="48">
        <v>11304</v>
      </c>
      <c r="E10" s="125">
        <v>48.16</v>
      </c>
      <c r="F10" s="48">
        <v>33</v>
      </c>
      <c r="G10" s="48">
        <v>4</v>
      </c>
      <c r="H10" s="48">
        <v>4</v>
      </c>
      <c r="I10" s="125">
        <v>100</v>
      </c>
      <c r="J10" s="48">
        <v>71</v>
      </c>
      <c r="K10" s="130"/>
    </row>
    <row r="11" spans="1:11" s="37" customFormat="1" ht="12.4" customHeight="1">
      <c r="A11" s="129" t="s">
        <v>7</v>
      </c>
      <c r="B11" s="11">
        <v>90</v>
      </c>
      <c r="C11" s="11">
        <v>160826</v>
      </c>
      <c r="D11" s="11">
        <v>56949</v>
      </c>
      <c r="E11" s="128">
        <v>35.409999999999997</v>
      </c>
      <c r="F11" s="11">
        <v>55</v>
      </c>
      <c r="G11" s="11">
        <v>11</v>
      </c>
      <c r="H11" s="11">
        <v>5</v>
      </c>
      <c r="I11" s="128">
        <v>45.45</v>
      </c>
      <c r="J11" s="11">
        <v>286</v>
      </c>
      <c r="K11" s="130"/>
    </row>
    <row r="12" spans="1:11" s="37" customFormat="1" ht="12.4" customHeight="1">
      <c r="A12" s="126" t="s">
        <v>8</v>
      </c>
      <c r="B12" s="48">
        <v>63</v>
      </c>
      <c r="C12" s="48">
        <v>63444</v>
      </c>
      <c r="D12" s="48">
        <v>20257</v>
      </c>
      <c r="E12" s="125">
        <v>31.93</v>
      </c>
      <c r="F12" s="48">
        <v>63</v>
      </c>
      <c r="G12" s="48">
        <v>7</v>
      </c>
      <c r="H12" s="48">
        <v>7</v>
      </c>
      <c r="I12" s="125">
        <v>100</v>
      </c>
      <c r="J12" s="48">
        <v>207</v>
      </c>
      <c r="K12" s="130"/>
    </row>
    <row r="13" spans="1:11" s="37" customFormat="1" ht="12.4" customHeight="1">
      <c r="A13" s="129" t="s">
        <v>9</v>
      </c>
      <c r="B13" s="11">
        <v>40</v>
      </c>
      <c r="C13" s="11">
        <v>73110</v>
      </c>
      <c r="D13" s="11">
        <v>31703</v>
      </c>
      <c r="E13" s="128">
        <v>43.36</v>
      </c>
      <c r="F13" s="11">
        <v>35</v>
      </c>
      <c r="G13" s="11">
        <v>8</v>
      </c>
      <c r="H13" s="11">
        <v>5</v>
      </c>
      <c r="I13" s="128">
        <v>62.5</v>
      </c>
      <c r="J13" s="11">
        <v>163</v>
      </c>
      <c r="K13" s="130"/>
    </row>
    <row r="14" spans="1:11" s="37" customFormat="1" ht="12.4" customHeight="1">
      <c r="A14" s="126" t="s">
        <v>10</v>
      </c>
      <c r="B14" s="48">
        <v>87</v>
      </c>
      <c r="C14" s="48">
        <v>157935</v>
      </c>
      <c r="D14" s="48">
        <v>50792</v>
      </c>
      <c r="E14" s="125">
        <v>32.159999999999997</v>
      </c>
      <c r="F14" s="48">
        <v>53</v>
      </c>
      <c r="G14" s="48">
        <v>11</v>
      </c>
      <c r="H14" s="48">
        <v>5</v>
      </c>
      <c r="I14" s="125">
        <v>45.45</v>
      </c>
      <c r="J14" s="48">
        <v>268</v>
      </c>
      <c r="K14" s="130"/>
    </row>
    <row r="15" spans="1:11" s="37" customFormat="1" ht="12.4" customHeight="1">
      <c r="A15" s="129" t="s">
        <v>11</v>
      </c>
      <c r="B15" s="11">
        <v>106</v>
      </c>
      <c r="C15" s="11">
        <v>164936</v>
      </c>
      <c r="D15" s="11">
        <v>63855</v>
      </c>
      <c r="E15" s="128">
        <v>38.72</v>
      </c>
      <c r="F15" s="11">
        <v>57</v>
      </c>
      <c r="G15" s="11">
        <v>12</v>
      </c>
      <c r="H15" s="11">
        <v>5</v>
      </c>
      <c r="I15" s="128">
        <v>41.67</v>
      </c>
      <c r="J15" s="11">
        <v>305</v>
      </c>
      <c r="K15" s="130"/>
    </row>
    <row r="16" spans="1:11" s="37" customFormat="1" ht="12.4" customHeight="1">
      <c r="A16" s="126" t="s">
        <v>12</v>
      </c>
      <c r="B16" s="48">
        <v>64</v>
      </c>
      <c r="C16" s="48">
        <v>50778</v>
      </c>
      <c r="D16" s="48">
        <v>31971</v>
      </c>
      <c r="E16" s="125">
        <v>62.96</v>
      </c>
      <c r="F16" s="48">
        <v>61</v>
      </c>
      <c r="G16" s="48">
        <v>8</v>
      </c>
      <c r="H16" s="48">
        <v>6</v>
      </c>
      <c r="I16" s="125">
        <v>75</v>
      </c>
      <c r="J16" s="48">
        <v>289</v>
      </c>
      <c r="K16" s="130"/>
    </row>
    <row r="17" spans="1:11" s="37" customFormat="1" ht="12.4" customHeight="1">
      <c r="A17" s="129" t="s">
        <v>13</v>
      </c>
      <c r="B17" s="11">
        <v>59</v>
      </c>
      <c r="C17" s="11">
        <v>45682</v>
      </c>
      <c r="D17" s="11">
        <v>21871</v>
      </c>
      <c r="E17" s="128">
        <v>47.88</v>
      </c>
      <c r="F17" s="11">
        <v>55</v>
      </c>
      <c r="G17" s="11">
        <v>3</v>
      </c>
      <c r="H17" s="11">
        <v>3</v>
      </c>
      <c r="I17" s="128">
        <v>100</v>
      </c>
      <c r="J17" s="11">
        <v>94</v>
      </c>
      <c r="K17" s="130"/>
    </row>
    <row r="18" spans="1:11" s="37" customFormat="1" ht="12.4" customHeight="1">
      <c r="A18" s="126" t="s">
        <v>14</v>
      </c>
      <c r="B18" s="48">
        <v>142</v>
      </c>
      <c r="C18" s="48">
        <v>208322</v>
      </c>
      <c r="D18" s="48">
        <v>75243</v>
      </c>
      <c r="E18" s="125">
        <v>36.119999999999997</v>
      </c>
      <c r="F18" s="48">
        <v>49</v>
      </c>
      <c r="G18" s="48">
        <v>5</v>
      </c>
      <c r="H18" s="48">
        <v>3</v>
      </c>
      <c r="I18" s="125">
        <v>60</v>
      </c>
      <c r="J18" s="48">
        <v>184</v>
      </c>
      <c r="K18" s="130"/>
    </row>
    <row r="19" spans="1:11" s="37" customFormat="1" ht="12.4" customHeight="1">
      <c r="A19" s="129" t="s">
        <v>15</v>
      </c>
      <c r="B19" s="11">
        <v>55</v>
      </c>
      <c r="C19" s="11">
        <v>64964</v>
      </c>
      <c r="D19" s="11">
        <v>33193</v>
      </c>
      <c r="E19" s="128">
        <v>51.09</v>
      </c>
      <c r="F19" s="11">
        <v>55</v>
      </c>
      <c r="G19" s="11">
        <v>4</v>
      </c>
      <c r="H19" s="11">
        <v>4</v>
      </c>
      <c r="I19" s="128">
        <v>100</v>
      </c>
      <c r="J19" s="11">
        <v>133</v>
      </c>
      <c r="K19" s="130"/>
    </row>
    <row r="20" spans="1:11" s="37" customFormat="1" ht="12.4" customHeight="1">
      <c r="A20" s="126" t="s">
        <v>16</v>
      </c>
      <c r="B20" s="48">
        <v>132</v>
      </c>
      <c r="C20" s="48">
        <v>173042</v>
      </c>
      <c r="D20" s="48">
        <v>59062</v>
      </c>
      <c r="E20" s="125">
        <v>34.130000000000003</v>
      </c>
      <c r="F20" s="48">
        <v>55</v>
      </c>
      <c r="G20" s="48">
        <v>8</v>
      </c>
      <c r="H20" s="48">
        <v>5</v>
      </c>
      <c r="I20" s="125">
        <v>62.5</v>
      </c>
      <c r="J20" s="48">
        <v>209</v>
      </c>
      <c r="K20" s="130"/>
    </row>
    <row r="21" spans="1:11" s="37" customFormat="1" ht="12.4" customHeight="1">
      <c r="A21" s="129" t="s">
        <v>17</v>
      </c>
      <c r="B21" s="11">
        <v>72</v>
      </c>
      <c r="C21" s="11">
        <v>101276</v>
      </c>
      <c r="D21" s="11">
        <v>38892</v>
      </c>
      <c r="E21" s="128">
        <v>38.4</v>
      </c>
      <c r="F21" s="11">
        <v>50</v>
      </c>
      <c r="G21" s="11">
        <v>8</v>
      </c>
      <c r="H21" s="11">
        <v>5</v>
      </c>
      <c r="I21" s="128">
        <v>62.5</v>
      </c>
      <c r="J21" s="11">
        <v>191</v>
      </c>
      <c r="K21" s="130"/>
    </row>
    <row r="22" spans="1:11" s="37" customFormat="1" ht="12.4" customHeight="1">
      <c r="A22" s="126" t="s">
        <v>18</v>
      </c>
      <c r="B22" s="48">
        <v>35</v>
      </c>
      <c r="C22" s="48">
        <v>39132</v>
      </c>
      <c r="D22" s="48">
        <v>12207</v>
      </c>
      <c r="E22" s="125">
        <v>31.19</v>
      </c>
      <c r="F22" s="48">
        <v>37</v>
      </c>
      <c r="G22" s="48">
        <v>4</v>
      </c>
      <c r="H22" s="48">
        <v>4</v>
      </c>
      <c r="I22" s="125">
        <v>100</v>
      </c>
      <c r="J22" s="48">
        <v>76</v>
      </c>
      <c r="K22" s="130"/>
    </row>
    <row r="23" spans="1:11" s="37" customFormat="1" ht="12.4" customHeight="1">
      <c r="A23" s="129" t="s">
        <v>19</v>
      </c>
      <c r="B23" s="11">
        <v>33</v>
      </c>
      <c r="C23" s="11">
        <v>17304</v>
      </c>
      <c r="D23" s="11">
        <v>8618</v>
      </c>
      <c r="E23" s="128">
        <v>49.8</v>
      </c>
      <c r="F23" s="11">
        <v>33</v>
      </c>
      <c r="G23" s="11">
        <v>4</v>
      </c>
      <c r="H23" s="11">
        <v>4</v>
      </c>
      <c r="I23" s="128">
        <v>100</v>
      </c>
      <c r="J23" s="11">
        <v>88</v>
      </c>
      <c r="K23" s="130"/>
    </row>
    <row r="24" spans="1:11" s="37" customFormat="1" ht="12.4" customHeight="1">
      <c r="A24" s="126" t="s">
        <v>20</v>
      </c>
      <c r="B24" s="48">
        <v>56</v>
      </c>
      <c r="C24" s="48">
        <v>53593</v>
      </c>
      <c r="D24" s="48">
        <v>15489</v>
      </c>
      <c r="E24" s="125">
        <v>28.9</v>
      </c>
      <c r="F24" s="48">
        <v>56</v>
      </c>
      <c r="G24" s="48">
        <v>6</v>
      </c>
      <c r="H24" s="48">
        <v>6</v>
      </c>
      <c r="I24" s="125">
        <v>100</v>
      </c>
      <c r="J24" s="48">
        <v>161</v>
      </c>
      <c r="K24" s="130"/>
    </row>
    <row r="25" spans="1:11" s="37" customFormat="1" ht="12.4" customHeight="1">
      <c r="A25" s="129" t="s">
        <v>21</v>
      </c>
      <c r="B25" s="11">
        <v>27</v>
      </c>
      <c r="C25" s="11">
        <v>38692</v>
      </c>
      <c r="D25" s="11">
        <v>19222</v>
      </c>
      <c r="E25" s="128">
        <v>49.68</v>
      </c>
      <c r="F25" s="11">
        <v>35</v>
      </c>
      <c r="G25" s="11">
        <v>5</v>
      </c>
      <c r="H25" s="11">
        <v>5</v>
      </c>
      <c r="I25" s="128">
        <v>100</v>
      </c>
      <c r="J25" s="11">
        <v>85</v>
      </c>
      <c r="K25" s="130"/>
    </row>
    <row r="26" spans="1:11" s="37" customFormat="1" ht="12.4" customHeight="1">
      <c r="A26" s="126" t="s">
        <v>22</v>
      </c>
      <c r="B26" s="48">
        <v>107</v>
      </c>
      <c r="C26" s="48">
        <v>166969</v>
      </c>
      <c r="D26" s="48">
        <v>65026</v>
      </c>
      <c r="E26" s="125">
        <v>38.94</v>
      </c>
      <c r="F26" s="48">
        <v>45</v>
      </c>
      <c r="G26" s="48">
        <v>9</v>
      </c>
      <c r="H26" s="48">
        <v>5</v>
      </c>
      <c r="I26" s="125">
        <v>55.56</v>
      </c>
      <c r="J26" s="48">
        <v>195</v>
      </c>
      <c r="K26" s="130"/>
    </row>
    <row r="27" spans="1:11" s="35" customFormat="1" ht="18" customHeight="1">
      <c r="A27" s="124" t="s">
        <v>23</v>
      </c>
      <c r="B27" s="15">
        <v>1762</v>
      </c>
      <c r="C27" s="15">
        <v>1693964</v>
      </c>
      <c r="D27" s="15">
        <v>864123</v>
      </c>
      <c r="E27" s="140">
        <v>51.01</v>
      </c>
      <c r="F27" s="15">
        <v>1607</v>
      </c>
      <c r="G27" s="15">
        <v>247</v>
      </c>
      <c r="H27" s="15">
        <v>212</v>
      </c>
      <c r="I27" s="140">
        <v>85.83</v>
      </c>
      <c r="J27" s="15">
        <v>6025</v>
      </c>
      <c r="K27" s="127"/>
    </row>
    <row r="28" spans="1:11" s="35" customFormat="1" ht="14.1" customHeight="1">
      <c r="A28" s="135" t="s">
        <v>24</v>
      </c>
      <c r="B28" s="44">
        <v>172</v>
      </c>
      <c r="C28" s="44">
        <v>158141</v>
      </c>
      <c r="D28" s="44">
        <v>86413</v>
      </c>
      <c r="E28" s="134">
        <v>54.64</v>
      </c>
      <c r="F28" s="44">
        <v>154</v>
      </c>
      <c r="G28" s="44">
        <v>26</v>
      </c>
      <c r="H28" s="44">
        <v>23</v>
      </c>
      <c r="I28" s="134">
        <v>88.46</v>
      </c>
      <c r="J28" s="44">
        <v>588</v>
      </c>
      <c r="K28" s="127"/>
    </row>
    <row r="29" spans="1:11" s="38" customFormat="1" ht="12.4" customHeight="1">
      <c r="A29" s="133" t="s">
        <v>25</v>
      </c>
      <c r="B29" s="19">
        <v>76</v>
      </c>
      <c r="C29" s="19">
        <v>73479</v>
      </c>
      <c r="D29" s="19">
        <v>34934</v>
      </c>
      <c r="E29" s="132">
        <v>47.54</v>
      </c>
      <c r="F29" s="19">
        <v>61</v>
      </c>
      <c r="G29" s="19">
        <v>9</v>
      </c>
      <c r="H29" s="19">
        <v>7</v>
      </c>
      <c r="I29" s="132">
        <v>77.78</v>
      </c>
      <c r="J29" s="19">
        <v>260</v>
      </c>
      <c r="K29" s="131"/>
    </row>
    <row r="30" spans="1:11" s="37" customFormat="1" ht="12.4" customHeight="1">
      <c r="A30" s="126" t="s">
        <v>26</v>
      </c>
      <c r="B30" s="48">
        <v>29</v>
      </c>
      <c r="C30" s="48">
        <v>25414</v>
      </c>
      <c r="D30" s="48">
        <v>13607</v>
      </c>
      <c r="E30" s="125">
        <v>53.54</v>
      </c>
      <c r="F30" s="48">
        <v>29</v>
      </c>
      <c r="G30" s="48">
        <v>6</v>
      </c>
      <c r="H30" s="48">
        <v>6</v>
      </c>
      <c r="I30" s="125">
        <v>100</v>
      </c>
      <c r="J30" s="48">
        <v>98</v>
      </c>
      <c r="K30" s="130"/>
    </row>
    <row r="31" spans="1:11" s="37" customFormat="1" ht="12.4" customHeight="1">
      <c r="A31" s="129" t="s">
        <v>27</v>
      </c>
      <c r="B31" s="11">
        <v>40</v>
      </c>
      <c r="C31" s="11">
        <v>34198</v>
      </c>
      <c r="D31" s="11">
        <v>22371</v>
      </c>
      <c r="E31" s="128">
        <v>65.42</v>
      </c>
      <c r="F31" s="11">
        <v>37</v>
      </c>
      <c r="G31" s="11">
        <v>7</v>
      </c>
      <c r="H31" s="11">
        <v>6</v>
      </c>
      <c r="I31" s="128">
        <v>85.71</v>
      </c>
      <c r="J31" s="11">
        <v>157</v>
      </c>
      <c r="K31" s="130"/>
    </row>
    <row r="32" spans="1:11" s="37" customFormat="1" ht="12.4" customHeight="1">
      <c r="A32" s="126" t="s">
        <v>28</v>
      </c>
      <c r="B32" s="48">
        <v>27</v>
      </c>
      <c r="C32" s="48">
        <v>25050</v>
      </c>
      <c r="D32" s="48">
        <v>15501</v>
      </c>
      <c r="E32" s="125">
        <v>61.88</v>
      </c>
      <c r="F32" s="48">
        <v>27</v>
      </c>
      <c r="G32" s="48">
        <v>4</v>
      </c>
      <c r="H32" s="48">
        <v>4</v>
      </c>
      <c r="I32" s="125">
        <v>100</v>
      </c>
      <c r="J32" s="48">
        <v>73</v>
      </c>
      <c r="K32" s="130"/>
    </row>
    <row r="33" spans="1:11" s="35" customFormat="1" ht="18" customHeight="1">
      <c r="A33" s="141" t="s">
        <v>29</v>
      </c>
      <c r="B33" s="15">
        <v>268</v>
      </c>
      <c r="C33" s="15">
        <v>255897</v>
      </c>
      <c r="D33" s="15">
        <v>128784</v>
      </c>
      <c r="E33" s="140">
        <v>50.33</v>
      </c>
      <c r="F33" s="15">
        <v>289</v>
      </c>
      <c r="G33" s="15">
        <v>34</v>
      </c>
      <c r="H33" s="15">
        <v>31</v>
      </c>
      <c r="I33" s="140">
        <v>91.18</v>
      </c>
      <c r="J33" s="15">
        <v>839</v>
      </c>
      <c r="K33" s="127"/>
    </row>
    <row r="34" spans="1:11" s="38" customFormat="1" ht="12.4" customHeight="1">
      <c r="A34" s="139" t="s">
        <v>30</v>
      </c>
      <c r="B34" s="52">
        <v>74</v>
      </c>
      <c r="C34" s="52">
        <v>109072</v>
      </c>
      <c r="D34" s="52">
        <v>51218</v>
      </c>
      <c r="E34" s="138">
        <v>46.96</v>
      </c>
      <c r="F34" s="52">
        <v>70</v>
      </c>
      <c r="G34" s="52">
        <v>5</v>
      </c>
      <c r="H34" s="52">
        <v>5</v>
      </c>
      <c r="I34" s="138">
        <v>100</v>
      </c>
      <c r="J34" s="52">
        <v>218</v>
      </c>
      <c r="K34" s="131"/>
    </row>
    <row r="35" spans="1:11" s="37" customFormat="1" ht="12.4" customHeight="1">
      <c r="A35" s="129" t="s">
        <v>31</v>
      </c>
      <c r="B35" s="11">
        <v>24</v>
      </c>
      <c r="C35" s="11">
        <v>17819</v>
      </c>
      <c r="D35" s="11">
        <v>10163</v>
      </c>
      <c r="E35" s="128">
        <v>57.03</v>
      </c>
      <c r="F35" s="11">
        <v>23</v>
      </c>
      <c r="G35" s="11">
        <v>7</v>
      </c>
      <c r="H35" s="11">
        <v>5</v>
      </c>
      <c r="I35" s="128">
        <v>71.430000000000007</v>
      </c>
      <c r="J35" s="11">
        <v>138</v>
      </c>
      <c r="K35" s="130"/>
    </row>
    <row r="36" spans="1:11" s="37" customFormat="1" ht="12.4" customHeight="1">
      <c r="A36" s="126" t="s">
        <v>32</v>
      </c>
      <c r="B36" s="48">
        <v>20</v>
      </c>
      <c r="C36" s="48">
        <v>16026</v>
      </c>
      <c r="D36" s="48">
        <v>9125</v>
      </c>
      <c r="E36" s="125">
        <v>56.94</v>
      </c>
      <c r="F36" s="48">
        <v>33</v>
      </c>
      <c r="G36" s="48">
        <v>4</v>
      </c>
      <c r="H36" s="48">
        <v>4</v>
      </c>
      <c r="I36" s="125">
        <v>100</v>
      </c>
      <c r="J36" s="48">
        <v>92</v>
      </c>
      <c r="K36" s="130"/>
    </row>
    <row r="37" spans="1:11" s="143" customFormat="1" ht="12.4" customHeight="1">
      <c r="A37" s="133" t="s">
        <v>33</v>
      </c>
      <c r="B37" s="19">
        <v>56</v>
      </c>
      <c r="C37" s="19">
        <v>45587</v>
      </c>
      <c r="D37" s="19">
        <v>22898</v>
      </c>
      <c r="E37" s="132">
        <v>50.23</v>
      </c>
      <c r="F37" s="19">
        <v>45</v>
      </c>
      <c r="G37" s="19">
        <v>4</v>
      </c>
      <c r="H37" s="19">
        <v>4</v>
      </c>
      <c r="I37" s="132">
        <v>100</v>
      </c>
      <c r="J37" s="19">
        <v>97</v>
      </c>
      <c r="K37" s="131"/>
    </row>
    <row r="38" spans="1:11" s="37" customFormat="1" ht="12.4" customHeight="1">
      <c r="A38" s="126" t="s">
        <v>34</v>
      </c>
      <c r="B38" s="48">
        <v>21</v>
      </c>
      <c r="C38" s="48">
        <v>21717</v>
      </c>
      <c r="D38" s="48">
        <v>10218</v>
      </c>
      <c r="E38" s="125">
        <v>47.05</v>
      </c>
      <c r="F38" s="48">
        <v>29</v>
      </c>
      <c r="G38" s="48">
        <v>4</v>
      </c>
      <c r="H38" s="48">
        <v>4</v>
      </c>
      <c r="I38" s="125">
        <v>100</v>
      </c>
      <c r="J38" s="48">
        <v>61</v>
      </c>
      <c r="K38" s="130"/>
    </row>
    <row r="39" spans="1:11" s="37" customFormat="1" ht="12.4" customHeight="1">
      <c r="A39" s="129" t="s">
        <v>35</v>
      </c>
      <c r="B39" s="11">
        <v>25</v>
      </c>
      <c r="C39" s="11">
        <v>28532</v>
      </c>
      <c r="D39" s="11">
        <v>14744</v>
      </c>
      <c r="E39" s="128">
        <v>51.68</v>
      </c>
      <c r="F39" s="11">
        <v>45</v>
      </c>
      <c r="G39" s="11">
        <v>3</v>
      </c>
      <c r="H39" s="11">
        <v>3</v>
      </c>
      <c r="I39" s="128">
        <v>100</v>
      </c>
      <c r="J39" s="11">
        <v>105</v>
      </c>
      <c r="K39" s="130"/>
    </row>
    <row r="40" spans="1:11" s="37" customFormat="1" ht="12.4" customHeight="1">
      <c r="A40" s="126" t="s">
        <v>36</v>
      </c>
      <c r="B40" s="48">
        <v>25</v>
      </c>
      <c r="C40" s="48">
        <v>8117</v>
      </c>
      <c r="D40" s="48">
        <v>4847</v>
      </c>
      <c r="E40" s="125">
        <v>59.71</v>
      </c>
      <c r="F40" s="48">
        <v>25</v>
      </c>
      <c r="G40" s="48">
        <v>3</v>
      </c>
      <c r="H40" s="48">
        <v>3</v>
      </c>
      <c r="I40" s="125">
        <v>100</v>
      </c>
      <c r="J40" s="48">
        <v>58</v>
      </c>
      <c r="K40" s="130"/>
    </row>
    <row r="41" spans="1:11" s="37" customFormat="1" ht="12.4" customHeight="1">
      <c r="A41" s="129" t="s">
        <v>37</v>
      </c>
      <c r="B41" s="11">
        <v>23</v>
      </c>
      <c r="C41" s="11">
        <v>9027</v>
      </c>
      <c r="D41" s="11">
        <v>5571</v>
      </c>
      <c r="E41" s="128">
        <v>61.71</v>
      </c>
      <c r="F41" s="11">
        <v>19</v>
      </c>
      <c r="G41" s="11">
        <v>4</v>
      </c>
      <c r="H41" s="11">
        <v>3</v>
      </c>
      <c r="I41" s="128">
        <v>75</v>
      </c>
      <c r="J41" s="11">
        <v>70</v>
      </c>
      <c r="K41" s="130"/>
    </row>
    <row r="42" spans="1:11" s="35" customFormat="1" ht="18" customHeight="1">
      <c r="A42" s="135" t="s">
        <v>38</v>
      </c>
      <c r="B42" s="44">
        <v>491</v>
      </c>
      <c r="C42" s="44">
        <v>565242</v>
      </c>
      <c r="D42" s="44">
        <v>276723</v>
      </c>
      <c r="E42" s="134">
        <v>48.96</v>
      </c>
      <c r="F42" s="44">
        <v>396</v>
      </c>
      <c r="G42" s="44">
        <v>74</v>
      </c>
      <c r="H42" s="44">
        <v>64</v>
      </c>
      <c r="I42" s="134">
        <v>86.49</v>
      </c>
      <c r="J42" s="44">
        <v>1715</v>
      </c>
      <c r="K42" s="127"/>
    </row>
    <row r="43" spans="1:11" s="38" customFormat="1" ht="12.4" customHeight="1">
      <c r="A43" s="133" t="s">
        <v>39</v>
      </c>
      <c r="B43" s="19">
        <v>197</v>
      </c>
      <c r="C43" s="19">
        <v>332695</v>
      </c>
      <c r="D43" s="19">
        <v>142620</v>
      </c>
      <c r="E43" s="132">
        <v>42.87</v>
      </c>
      <c r="F43" s="19">
        <v>78</v>
      </c>
      <c r="G43" s="19">
        <v>13</v>
      </c>
      <c r="H43" s="19">
        <v>9</v>
      </c>
      <c r="I43" s="132">
        <v>69.23</v>
      </c>
      <c r="J43" s="19">
        <v>479</v>
      </c>
      <c r="K43" s="131"/>
    </row>
    <row r="44" spans="1:11" s="37" customFormat="1" ht="12.4" customHeight="1">
      <c r="A44" s="126" t="s">
        <v>40</v>
      </c>
      <c r="B44" s="48">
        <v>25</v>
      </c>
      <c r="C44" s="48">
        <v>12529</v>
      </c>
      <c r="D44" s="48">
        <v>7196</v>
      </c>
      <c r="E44" s="125">
        <v>57.43</v>
      </c>
      <c r="F44" s="48">
        <v>25</v>
      </c>
      <c r="G44" s="48">
        <v>5</v>
      </c>
      <c r="H44" s="48">
        <v>5</v>
      </c>
      <c r="I44" s="125">
        <v>100</v>
      </c>
      <c r="J44" s="48">
        <v>99</v>
      </c>
      <c r="K44" s="130"/>
    </row>
    <row r="45" spans="1:11" s="37" customFormat="1" ht="12.4" customHeight="1">
      <c r="A45" s="129" t="s">
        <v>41</v>
      </c>
      <c r="B45" s="11">
        <v>43</v>
      </c>
      <c r="C45" s="11">
        <v>46557</v>
      </c>
      <c r="D45" s="11">
        <v>26934</v>
      </c>
      <c r="E45" s="128">
        <v>57.85</v>
      </c>
      <c r="F45" s="11">
        <v>41</v>
      </c>
      <c r="G45" s="11">
        <v>4</v>
      </c>
      <c r="H45" s="11">
        <v>4</v>
      </c>
      <c r="I45" s="128">
        <v>100</v>
      </c>
      <c r="J45" s="11">
        <v>137</v>
      </c>
      <c r="K45" s="130"/>
    </row>
    <row r="46" spans="1:11" s="37" customFormat="1" ht="12.4" customHeight="1">
      <c r="A46" s="126" t="s">
        <v>42</v>
      </c>
      <c r="B46" s="48">
        <v>11</v>
      </c>
      <c r="C46" s="48">
        <v>11989</v>
      </c>
      <c r="D46" s="48">
        <v>6339</v>
      </c>
      <c r="E46" s="125">
        <v>52.87</v>
      </c>
      <c r="F46" s="48">
        <v>25</v>
      </c>
      <c r="G46" s="48">
        <v>6</v>
      </c>
      <c r="H46" s="48">
        <v>5</v>
      </c>
      <c r="I46" s="125">
        <v>83.33</v>
      </c>
      <c r="J46" s="48">
        <v>125</v>
      </c>
      <c r="K46" s="130"/>
    </row>
    <row r="47" spans="1:11" s="37" customFormat="1" ht="12.4" customHeight="1">
      <c r="A47" s="129" t="s">
        <v>43</v>
      </c>
      <c r="B47" s="11">
        <v>16</v>
      </c>
      <c r="C47" s="11">
        <v>13430</v>
      </c>
      <c r="D47" s="11">
        <v>9154</v>
      </c>
      <c r="E47" s="128">
        <v>68.16</v>
      </c>
      <c r="F47" s="11">
        <v>23</v>
      </c>
      <c r="G47" s="11">
        <v>5</v>
      </c>
      <c r="H47" s="11">
        <v>2</v>
      </c>
      <c r="I47" s="128">
        <v>40</v>
      </c>
      <c r="J47" s="11">
        <v>98</v>
      </c>
      <c r="K47" s="130"/>
    </row>
    <row r="48" spans="1:11" s="37" customFormat="1" ht="12.4" customHeight="1">
      <c r="A48" s="126" t="s">
        <v>44</v>
      </c>
      <c r="B48" s="48">
        <v>38</v>
      </c>
      <c r="C48" s="48">
        <v>32787</v>
      </c>
      <c r="D48" s="48">
        <v>17580</v>
      </c>
      <c r="E48" s="125">
        <v>53.62</v>
      </c>
      <c r="F48" s="48">
        <v>36</v>
      </c>
      <c r="G48" s="48">
        <v>5</v>
      </c>
      <c r="H48" s="48">
        <v>5</v>
      </c>
      <c r="I48" s="125">
        <v>100</v>
      </c>
      <c r="J48" s="48">
        <v>116</v>
      </c>
      <c r="K48" s="130"/>
    </row>
    <row r="49" spans="1:11" s="37" customFormat="1" ht="12.4" customHeight="1">
      <c r="A49" s="129" t="s">
        <v>45</v>
      </c>
      <c r="B49" s="11">
        <v>36</v>
      </c>
      <c r="C49" s="11">
        <v>34941</v>
      </c>
      <c r="D49" s="11">
        <v>20605</v>
      </c>
      <c r="E49" s="128">
        <v>58.97</v>
      </c>
      <c r="F49" s="11">
        <v>36</v>
      </c>
      <c r="G49" s="11">
        <v>6</v>
      </c>
      <c r="H49" s="11">
        <v>5</v>
      </c>
      <c r="I49" s="128">
        <v>83.33</v>
      </c>
      <c r="J49" s="11">
        <v>132</v>
      </c>
      <c r="K49" s="130"/>
    </row>
    <row r="50" spans="1:11" s="37" customFormat="1" ht="12.4" customHeight="1">
      <c r="A50" s="126" t="s">
        <v>46</v>
      </c>
      <c r="B50" s="48">
        <v>31</v>
      </c>
      <c r="C50" s="48">
        <v>21637</v>
      </c>
      <c r="D50" s="48">
        <v>11800</v>
      </c>
      <c r="E50" s="125">
        <v>54.54</v>
      </c>
      <c r="F50" s="48">
        <v>21</v>
      </c>
      <c r="G50" s="48">
        <v>6</v>
      </c>
      <c r="H50" s="48">
        <v>6</v>
      </c>
      <c r="I50" s="125">
        <v>100</v>
      </c>
      <c r="J50" s="48">
        <v>75</v>
      </c>
      <c r="K50" s="130"/>
    </row>
    <row r="51" spans="1:11" s="37" customFormat="1" ht="12.4" customHeight="1">
      <c r="A51" s="129" t="s">
        <v>47</v>
      </c>
      <c r="B51" s="11">
        <v>28</v>
      </c>
      <c r="C51" s="11">
        <v>13581</v>
      </c>
      <c r="D51" s="11">
        <v>8060</v>
      </c>
      <c r="E51" s="128">
        <v>59.35</v>
      </c>
      <c r="F51" s="11">
        <v>28</v>
      </c>
      <c r="G51" s="11">
        <v>6</v>
      </c>
      <c r="H51" s="11">
        <v>6</v>
      </c>
      <c r="I51" s="128">
        <v>100</v>
      </c>
      <c r="J51" s="11">
        <v>113</v>
      </c>
      <c r="K51" s="130"/>
    </row>
    <row r="52" spans="1:11" s="37" customFormat="1" ht="12.4" customHeight="1">
      <c r="A52" s="126" t="s">
        <v>48</v>
      </c>
      <c r="B52" s="48">
        <v>10</v>
      </c>
      <c r="C52" s="48">
        <v>8313</v>
      </c>
      <c r="D52" s="48">
        <v>4125</v>
      </c>
      <c r="E52" s="125">
        <v>49.62</v>
      </c>
      <c r="F52" s="48">
        <v>25</v>
      </c>
      <c r="G52" s="48">
        <v>6</v>
      </c>
      <c r="H52" s="48">
        <v>6</v>
      </c>
      <c r="I52" s="125">
        <v>100</v>
      </c>
      <c r="J52" s="48">
        <v>123</v>
      </c>
      <c r="K52" s="130"/>
    </row>
    <row r="53" spans="1:11" s="37" customFormat="1" ht="12.4" customHeight="1">
      <c r="A53" s="129" t="s">
        <v>49</v>
      </c>
      <c r="B53" s="11">
        <v>31</v>
      </c>
      <c r="C53" s="11">
        <v>23837</v>
      </c>
      <c r="D53" s="11">
        <v>14182</v>
      </c>
      <c r="E53" s="128">
        <v>59.5</v>
      </c>
      <c r="F53" s="11">
        <v>33</v>
      </c>
      <c r="G53" s="11">
        <v>6</v>
      </c>
      <c r="H53" s="11">
        <v>6</v>
      </c>
      <c r="I53" s="128">
        <v>100</v>
      </c>
      <c r="J53" s="11">
        <v>105</v>
      </c>
      <c r="K53" s="130"/>
    </row>
    <row r="54" spans="1:11" s="37" customFormat="1" ht="12.4" customHeight="1">
      <c r="A54" s="126" t="s">
        <v>50</v>
      </c>
      <c r="B54" s="48">
        <v>25</v>
      </c>
      <c r="C54" s="48">
        <v>12946</v>
      </c>
      <c r="D54" s="48">
        <v>8128</v>
      </c>
      <c r="E54" s="125">
        <v>62.78</v>
      </c>
      <c r="F54" s="48">
        <v>25</v>
      </c>
      <c r="G54" s="48">
        <v>6</v>
      </c>
      <c r="H54" s="48">
        <v>5</v>
      </c>
      <c r="I54" s="125">
        <v>83.33</v>
      </c>
      <c r="J54" s="48">
        <v>113</v>
      </c>
      <c r="K54" s="130"/>
    </row>
    <row r="55" spans="1:11" s="35" customFormat="1" ht="15.95" customHeight="1">
      <c r="A55" s="135" t="s">
        <v>51</v>
      </c>
      <c r="B55" s="44">
        <v>208</v>
      </c>
      <c r="C55" s="44">
        <v>124520</v>
      </c>
      <c r="D55" s="44">
        <v>67293</v>
      </c>
      <c r="E55" s="134">
        <v>54.04</v>
      </c>
      <c r="F55" s="44">
        <v>182</v>
      </c>
      <c r="G55" s="44">
        <v>26</v>
      </c>
      <c r="H55" s="44">
        <v>25</v>
      </c>
      <c r="I55" s="134">
        <v>96.15</v>
      </c>
      <c r="J55" s="44">
        <v>576</v>
      </c>
      <c r="K55" s="127"/>
    </row>
    <row r="56" spans="1:11" s="38" customFormat="1" ht="10.5" customHeight="1">
      <c r="A56" s="133" t="s">
        <v>52</v>
      </c>
      <c r="B56" s="19">
        <v>60</v>
      </c>
      <c r="C56" s="19">
        <v>48911</v>
      </c>
      <c r="D56" s="19">
        <v>27653</v>
      </c>
      <c r="E56" s="132">
        <v>56.54</v>
      </c>
      <c r="F56" s="19">
        <v>39</v>
      </c>
      <c r="G56" s="19">
        <v>8</v>
      </c>
      <c r="H56" s="19">
        <v>7</v>
      </c>
      <c r="I56" s="132">
        <v>87.5</v>
      </c>
      <c r="J56" s="19">
        <v>162</v>
      </c>
      <c r="K56" s="131"/>
    </row>
    <row r="57" spans="1:11" s="37" customFormat="1" ht="10.5" customHeight="1">
      <c r="A57" s="126" t="s">
        <v>53</v>
      </c>
      <c r="B57" s="48">
        <v>29</v>
      </c>
      <c r="C57" s="48">
        <v>15088</v>
      </c>
      <c r="D57" s="48">
        <v>7526</v>
      </c>
      <c r="E57" s="125">
        <v>49.88</v>
      </c>
      <c r="F57" s="48">
        <v>29</v>
      </c>
      <c r="G57" s="48">
        <v>3</v>
      </c>
      <c r="H57" s="48">
        <v>3</v>
      </c>
      <c r="I57" s="125">
        <v>100</v>
      </c>
      <c r="J57" s="48">
        <v>80</v>
      </c>
      <c r="K57" s="130"/>
    </row>
    <row r="58" spans="1:11" s="37" customFormat="1" ht="10.5" customHeight="1">
      <c r="A58" s="129" t="s">
        <v>54</v>
      </c>
      <c r="B58" s="11">
        <v>35</v>
      </c>
      <c r="C58" s="11">
        <v>22052</v>
      </c>
      <c r="D58" s="11">
        <v>11987</v>
      </c>
      <c r="E58" s="128">
        <v>54.36</v>
      </c>
      <c r="F58" s="11">
        <v>29</v>
      </c>
      <c r="G58" s="11">
        <v>5</v>
      </c>
      <c r="H58" s="11">
        <v>5</v>
      </c>
      <c r="I58" s="128">
        <v>100</v>
      </c>
      <c r="J58" s="11">
        <v>90</v>
      </c>
      <c r="K58" s="130"/>
    </row>
    <row r="59" spans="1:11" s="37" customFormat="1" ht="10.5" customHeight="1">
      <c r="A59" s="126" t="s">
        <v>55</v>
      </c>
      <c r="B59" s="48">
        <v>22</v>
      </c>
      <c r="C59" s="48">
        <v>8954</v>
      </c>
      <c r="D59" s="48">
        <v>5624</v>
      </c>
      <c r="E59" s="125">
        <v>62.81</v>
      </c>
      <c r="F59" s="48">
        <v>31</v>
      </c>
      <c r="G59" s="48">
        <v>3</v>
      </c>
      <c r="H59" s="48">
        <v>3</v>
      </c>
      <c r="I59" s="125">
        <v>100</v>
      </c>
      <c r="J59" s="48">
        <v>90</v>
      </c>
      <c r="K59" s="130"/>
    </row>
    <row r="60" spans="1:11" s="37" customFormat="1" ht="10.5" customHeight="1">
      <c r="A60" s="129" t="s">
        <v>56</v>
      </c>
      <c r="B60" s="11">
        <v>32</v>
      </c>
      <c r="C60" s="11">
        <v>20384</v>
      </c>
      <c r="D60" s="11">
        <v>9207</v>
      </c>
      <c r="E60" s="128">
        <v>45.17</v>
      </c>
      <c r="F60" s="11">
        <v>29</v>
      </c>
      <c r="G60" s="11">
        <v>4</v>
      </c>
      <c r="H60" s="11">
        <v>4</v>
      </c>
      <c r="I60" s="128">
        <v>100</v>
      </c>
      <c r="J60" s="11">
        <v>89</v>
      </c>
      <c r="K60" s="130"/>
    </row>
    <row r="61" spans="1:11" s="37" customFormat="1" ht="10.5" customHeight="1">
      <c r="A61" s="126" t="s">
        <v>57</v>
      </c>
      <c r="B61" s="48">
        <v>30</v>
      </c>
      <c r="C61" s="48">
        <v>9131</v>
      </c>
      <c r="D61" s="48">
        <v>5296</v>
      </c>
      <c r="E61" s="125">
        <v>58</v>
      </c>
      <c r="F61" s="48">
        <v>25</v>
      </c>
      <c r="G61" s="48">
        <v>3</v>
      </c>
      <c r="H61" s="48">
        <v>3</v>
      </c>
      <c r="I61" s="125">
        <v>100</v>
      </c>
      <c r="J61" s="48">
        <v>65</v>
      </c>
      <c r="K61" s="130"/>
    </row>
    <row r="62" spans="1:11" s="35" customFormat="1" ht="15" customHeight="1">
      <c r="A62" s="141" t="s">
        <v>58</v>
      </c>
      <c r="B62" s="15">
        <v>177</v>
      </c>
      <c r="C62" s="15">
        <v>167850</v>
      </c>
      <c r="D62" s="15">
        <v>79362</v>
      </c>
      <c r="E62" s="140">
        <v>47.28</v>
      </c>
      <c r="F62" s="15">
        <v>127</v>
      </c>
      <c r="G62" s="15">
        <v>18</v>
      </c>
      <c r="H62" s="15">
        <v>14</v>
      </c>
      <c r="I62" s="140">
        <v>77.78</v>
      </c>
      <c r="J62" s="15">
        <v>535</v>
      </c>
      <c r="K62" s="127"/>
    </row>
    <row r="63" spans="1:11" s="38" customFormat="1" ht="10.5" customHeight="1">
      <c r="A63" s="139" t="s">
        <v>59</v>
      </c>
      <c r="B63" s="52">
        <v>103</v>
      </c>
      <c r="C63" s="52">
        <v>128566</v>
      </c>
      <c r="D63" s="52">
        <v>58211</v>
      </c>
      <c r="E63" s="138">
        <v>45.28</v>
      </c>
      <c r="F63" s="52">
        <v>67</v>
      </c>
      <c r="G63" s="52">
        <v>9</v>
      </c>
      <c r="H63" s="52">
        <v>7</v>
      </c>
      <c r="I63" s="138">
        <v>77.78</v>
      </c>
      <c r="J63" s="52">
        <v>335</v>
      </c>
      <c r="K63" s="131"/>
    </row>
    <row r="64" spans="1:11" s="37" customFormat="1" ht="10.5" customHeight="1">
      <c r="A64" s="129" t="s">
        <v>60</v>
      </c>
      <c r="B64" s="11">
        <v>49</v>
      </c>
      <c r="C64" s="11">
        <v>29002</v>
      </c>
      <c r="D64" s="11">
        <v>14872</v>
      </c>
      <c r="E64" s="128">
        <v>51.28</v>
      </c>
      <c r="F64" s="11">
        <v>35</v>
      </c>
      <c r="G64" s="11">
        <v>4</v>
      </c>
      <c r="H64" s="11">
        <v>4</v>
      </c>
      <c r="I64" s="128">
        <v>100</v>
      </c>
      <c r="J64" s="11">
        <v>94</v>
      </c>
      <c r="K64" s="130"/>
    </row>
    <row r="65" spans="1:11" s="37" customFormat="1" ht="10.5" customHeight="1">
      <c r="A65" s="126" t="s">
        <v>61</v>
      </c>
      <c r="B65" s="48">
        <v>25</v>
      </c>
      <c r="C65" s="48">
        <v>10282</v>
      </c>
      <c r="D65" s="48">
        <v>6279</v>
      </c>
      <c r="E65" s="125">
        <v>61.07</v>
      </c>
      <c r="F65" s="48">
        <v>25</v>
      </c>
      <c r="G65" s="48">
        <v>5</v>
      </c>
      <c r="H65" s="48">
        <v>3</v>
      </c>
      <c r="I65" s="125">
        <v>60</v>
      </c>
      <c r="J65" s="48">
        <v>106</v>
      </c>
      <c r="K65" s="130"/>
    </row>
    <row r="66" spans="1:11" s="35" customFormat="1" ht="15" customHeight="1">
      <c r="A66" s="141" t="s">
        <v>62</v>
      </c>
      <c r="B66" s="15">
        <v>174</v>
      </c>
      <c r="C66" s="15">
        <v>155083</v>
      </c>
      <c r="D66" s="15">
        <v>74147</v>
      </c>
      <c r="E66" s="140">
        <v>47.81</v>
      </c>
      <c r="F66" s="15">
        <v>177</v>
      </c>
      <c r="G66" s="15">
        <v>30</v>
      </c>
      <c r="H66" s="15">
        <v>25</v>
      </c>
      <c r="I66" s="140">
        <v>83.33</v>
      </c>
      <c r="J66" s="15">
        <v>766</v>
      </c>
      <c r="K66" s="127"/>
    </row>
    <row r="67" spans="1:11" s="38" customFormat="1" ht="10.5" customHeight="1">
      <c r="A67" s="139" t="s">
        <v>63</v>
      </c>
      <c r="B67" s="52">
        <v>70</v>
      </c>
      <c r="C67" s="52">
        <v>102942</v>
      </c>
      <c r="D67" s="52">
        <v>42615</v>
      </c>
      <c r="E67" s="138">
        <v>41.4</v>
      </c>
      <c r="F67" s="52">
        <v>67</v>
      </c>
      <c r="G67" s="52">
        <v>10</v>
      </c>
      <c r="H67" s="52">
        <v>6</v>
      </c>
      <c r="I67" s="138">
        <v>60</v>
      </c>
      <c r="J67" s="52">
        <v>310</v>
      </c>
      <c r="K67" s="131"/>
    </row>
    <row r="68" spans="1:11" s="37" customFormat="1" ht="10.5" customHeight="1">
      <c r="A68" s="129" t="s">
        <v>64</v>
      </c>
      <c r="B68" s="11">
        <v>31</v>
      </c>
      <c r="C68" s="11">
        <v>14166</v>
      </c>
      <c r="D68" s="11">
        <v>7940</v>
      </c>
      <c r="E68" s="128">
        <v>56.05</v>
      </c>
      <c r="F68" s="11">
        <v>31</v>
      </c>
      <c r="G68" s="11">
        <v>7</v>
      </c>
      <c r="H68" s="11">
        <v>6</v>
      </c>
      <c r="I68" s="128">
        <v>85.71</v>
      </c>
      <c r="J68" s="11">
        <v>159</v>
      </c>
      <c r="K68" s="130"/>
    </row>
    <row r="69" spans="1:11" s="37" customFormat="1" ht="10.5" customHeight="1">
      <c r="A69" s="126" t="s">
        <v>65</v>
      </c>
      <c r="B69" s="48">
        <v>25</v>
      </c>
      <c r="C69" s="48">
        <v>8284</v>
      </c>
      <c r="D69" s="48">
        <v>5798</v>
      </c>
      <c r="E69" s="125">
        <v>69.989999999999995</v>
      </c>
      <c r="F69" s="48">
        <v>25</v>
      </c>
      <c r="G69" s="48">
        <v>4</v>
      </c>
      <c r="H69" s="48">
        <v>4</v>
      </c>
      <c r="I69" s="125">
        <v>100</v>
      </c>
      <c r="J69" s="48">
        <v>98</v>
      </c>
      <c r="K69" s="130"/>
    </row>
    <row r="70" spans="1:11" s="37" customFormat="1" ht="10.5" customHeight="1">
      <c r="A70" s="129" t="s">
        <v>66</v>
      </c>
      <c r="B70" s="11">
        <v>31</v>
      </c>
      <c r="C70" s="11">
        <v>19210</v>
      </c>
      <c r="D70" s="11">
        <v>10779</v>
      </c>
      <c r="E70" s="128">
        <v>56.11</v>
      </c>
      <c r="F70" s="11">
        <v>31</v>
      </c>
      <c r="G70" s="11">
        <v>5</v>
      </c>
      <c r="H70" s="11">
        <v>5</v>
      </c>
      <c r="I70" s="128">
        <v>100</v>
      </c>
      <c r="J70" s="11">
        <v>119</v>
      </c>
      <c r="K70" s="130"/>
    </row>
    <row r="71" spans="1:11" s="37" customFormat="1" ht="10.5" customHeight="1">
      <c r="A71" s="126" t="s">
        <v>67</v>
      </c>
      <c r="B71" s="48">
        <v>17</v>
      </c>
      <c r="C71" s="48">
        <v>10481</v>
      </c>
      <c r="D71" s="48">
        <v>7015</v>
      </c>
      <c r="E71" s="125">
        <v>66.930000000000007</v>
      </c>
      <c r="F71" s="48">
        <v>23</v>
      </c>
      <c r="G71" s="48">
        <v>4</v>
      </c>
      <c r="H71" s="48">
        <v>4</v>
      </c>
      <c r="I71" s="125">
        <v>100</v>
      </c>
      <c r="J71" s="48">
        <v>80</v>
      </c>
      <c r="K71" s="130"/>
    </row>
    <row r="72" spans="1:11" s="35" customFormat="1" ht="15" customHeight="1">
      <c r="A72" s="141" t="s">
        <v>68</v>
      </c>
      <c r="B72" s="15">
        <v>272</v>
      </c>
      <c r="C72" s="15">
        <v>267231</v>
      </c>
      <c r="D72" s="15">
        <v>151401</v>
      </c>
      <c r="E72" s="140">
        <v>56.66</v>
      </c>
      <c r="F72" s="15">
        <v>282</v>
      </c>
      <c r="G72" s="15">
        <v>39</v>
      </c>
      <c r="H72" s="15">
        <v>30</v>
      </c>
      <c r="I72" s="140">
        <v>76.92</v>
      </c>
      <c r="J72" s="15">
        <v>1006</v>
      </c>
      <c r="K72" s="127"/>
    </row>
    <row r="73" spans="1:11" s="38" customFormat="1" ht="10.5" customHeight="1">
      <c r="A73" s="139" t="s">
        <v>69</v>
      </c>
      <c r="B73" s="52">
        <v>57</v>
      </c>
      <c r="C73" s="52">
        <v>69478</v>
      </c>
      <c r="D73" s="52">
        <v>41363</v>
      </c>
      <c r="E73" s="138">
        <v>59.53</v>
      </c>
      <c r="F73" s="52">
        <v>61</v>
      </c>
      <c r="G73" s="52">
        <v>9</v>
      </c>
      <c r="H73" s="52">
        <v>4</v>
      </c>
      <c r="I73" s="138">
        <v>44.44</v>
      </c>
      <c r="J73" s="52">
        <v>295</v>
      </c>
      <c r="K73" s="131"/>
    </row>
    <row r="74" spans="1:11" s="37" customFormat="1" ht="10.5" customHeight="1">
      <c r="A74" s="129" t="s">
        <v>70</v>
      </c>
      <c r="B74" s="11">
        <v>36</v>
      </c>
      <c r="C74" s="11">
        <v>41078</v>
      </c>
      <c r="D74" s="11">
        <v>22416</v>
      </c>
      <c r="E74" s="128">
        <v>54.57</v>
      </c>
      <c r="F74" s="11">
        <v>37</v>
      </c>
      <c r="G74" s="11">
        <v>5</v>
      </c>
      <c r="H74" s="11">
        <v>5</v>
      </c>
      <c r="I74" s="128">
        <v>100</v>
      </c>
      <c r="J74" s="11">
        <v>123</v>
      </c>
      <c r="K74" s="130"/>
    </row>
    <row r="75" spans="1:11" s="37" customFormat="1" ht="10.5" customHeight="1">
      <c r="A75" s="126" t="s">
        <v>71</v>
      </c>
      <c r="B75" s="48">
        <v>14</v>
      </c>
      <c r="C75" s="48">
        <v>9146</v>
      </c>
      <c r="D75" s="48">
        <v>5243</v>
      </c>
      <c r="E75" s="125">
        <v>57.33</v>
      </c>
      <c r="F75" s="48">
        <v>19</v>
      </c>
      <c r="G75" s="48">
        <v>5</v>
      </c>
      <c r="H75" s="48">
        <v>4</v>
      </c>
      <c r="I75" s="125">
        <v>80</v>
      </c>
      <c r="J75" s="48">
        <v>90</v>
      </c>
      <c r="K75" s="130"/>
    </row>
    <row r="76" spans="1:11" s="37" customFormat="1" ht="10.5" customHeight="1">
      <c r="A76" s="129" t="s">
        <v>72</v>
      </c>
      <c r="B76" s="11">
        <v>30</v>
      </c>
      <c r="C76" s="11">
        <v>15833</v>
      </c>
      <c r="D76" s="11">
        <v>11332</v>
      </c>
      <c r="E76" s="128">
        <v>71.569999999999993</v>
      </c>
      <c r="F76" s="11">
        <v>30</v>
      </c>
      <c r="G76" s="11">
        <v>3</v>
      </c>
      <c r="H76" s="11">
        <v>3</v>
      </c>
      <c r="I76" s="128">
        <v>100</v>
      </c>
      <c r="J76" s="11">
        <v>68</v>
      </c>
      <c r="K76" s="130"/>
    </row>
    <row r="77" spans="1:11" s="37" customFormat="1" ht="10.5" customHeight="1">
      <c r="A77" s="126" t="s">
        <v>73</v>
      </c>
      <c r="B77" s="48">
        <v>43</v>
      </c>
      <c r="C77" s="48">
        <v>46478</v>
      </c>
      <c r="D77" s="48">
        <v>24618</v>
      </c>
      <c r="E77" s="125">
        <v>52.97</v>
      </c>
      <c r="F77" s="48">
        <v>43</v>
      </c>
      <c r="G77" s="48">
        <v>4</v>
      </c>
      <c r="H77" s="48">
        <v>4</v>
      </c>
      <c r="I77" s="125">
        <v>100</v>
      </c>
      <c r="J77" s="48">
        <v>103</v>
      </c>
      <c r="K77" s="130"/>
    </row>
    <row r="78" spans="1:11" s="37" customFormat="1" ht="10.5" customHeight="1">
      <c r="A78" s="129" t="s">
        <v>74</v>
      </c>
      <c r="B78" s="11">
        <v>53</v>
      </c>
      <c r="C78" s="11">
        <v>55379</v>
      </c>
      <c r="D78" s="11">
        <v>29288</v>
      </c>
      <c r="E78" s="128">
        <v>52.89</v>
      </c>
      <c r="F78" s="11">
        <v>53</v>
      </c>
      <c r="G78" s="11">
        <v>9</v>
      </c>
      <c r="H78" s="11">
        <v>6</v>
      </c>
      <c r="I78" s="128">
        <v>66.67</v>
      </c>
      <c r="J78" s="11">
        <v>236</v>
      </c>
      <c r="K78" s="130"/>
    </row>
    <row r="79" spans="1:11" s="37" customFormat="1" ht="10.5" customHeight="1">
      <c r="A79" s="126" t="s">
        <v>75</v>
      </c>
      <c r="B79" s="48">
        <v>39</v>
      </c>
      <c r="C79" s="48">
        <v>29839</v>
      </c>
      <c r="D79" s="48">
        <v>17141</v>
      </c>
      <c r="E79" s="125">
        <v>57.44</v>
      </c>
      <c r="F79" s="48">
        <v>39</v>
      </c>
      <c r="G79" s="48">
        <v>4</v>
      </c>
      <c r="H79" s="48">
        <v>4</v>
      </c>
      <c r="I79" s="125">
        <v>100</v>
      </c>
      <c r="J79" s="48">
        <v>91</v>
      </c>
      <c r="K79" s="130"/>
    </row>
    <row r="80" spans="1:11" s="37" customFormat="1" ht="15.95" customHeight="1">
      <c r="A80" s="144" t="s">
        <v>76</v>
      </c>
      <c r="B80" s="11">
        <v>4952</v>
      </c>
      <c r="C80" s="11">
        <v>2933006</v>
      </c>
      <c r="D80" s="11">
        <v>1677756</v>
      </c>
      <c r="E80" s="128">
        <v>57.2</v>
      </c>
      <c r="F80" s="11">
        <v>3703</v>
      </c>
      <c r="G80" s="11">
        <v>617</v>
      </c>
      <c r="H80" s="11">
        <v>505</v>
      </c>
      <c r="I80" s="128">
        <v>81.849999999999994</v>
      </c>
      <c r="J80" s="11">
        <v>17628</v>
      </c>
      <c r="K80" s="130"/>
    </row>
    <row r="81" spans="1:11" s="35" customFormat="1" ht="21.95" customHeight="1">
      <c r="A81" s="89" t="s">
        <v>77</v>
      </c>
      <c r="B81" s="44">
        <v>2714</v>
      </c>
      <c r="C81" s="44">
        <v>1665292</v>
      </c>
      <c r="D81" s="44">
        <v>966675</v>
      </c>
      <c r="E81" s="134">
        <v>58.05</v>
      </c>
      <c r="F81" s="44">
        <v>2009</v>
      </c>
      <c r="G81" s="44">
        <v>311</v>
      </c>
      <c r="H81" s="44">
        <v>265</v>
      </c>
      <c r="I81" s="134">
        <v>85.21</v>
      </c>
      <c r="J81" s="44">
        <v>9911</v>
      </c>
      <c r="K81" s="127"/>
    </row>
    <row r="82" spans="1:11" s="35" customFormat="1" ht="12.95" customHeight="1">
      <c r="A82" s="141" t="s">
        <v>78</v>
      </c>
      <c r="B82" s="15">
        <v>421</v>
      </c>
      <c r="C82" s="15">
        <v>187551</v>
      </c>
      <c r="D82" s="15">
        <v>114044</v>
      </c>
      <c r="E82" s="140">
        <v>60.81</v>
      </c>
      <c r="F82" s="15">
        <v>338</v>
      </c>
      <c r="G82" s="15">
        <v>67</v>
      </c>
      <c r="H82" s="15">
        <v>61</v>
      </c>
      <c r="I82" s="140">
        <v>91.04</v>
      </c>
      <c r="J82" s="15">
        <v>1687</v>
      </c>
      <c r="K82" s="127"/>
    </row>
    <row r="83" spans="1:11" s="38" customFormat="1" ht="10.5" customHeight="1">
      <c r="A83" s="139" t="s">
        <v>79</v>
      </c>
      <c r="B83" s="52">
        <v>5</v>
      </c>
      <c r="C83" s="52">
        <v>5681</v>
      </c>
      <c r="D83" s="52">
        <v>3976</v>
      </c>
      <c r="E83" s="138">
        <v>69.989999999999995</v>
      </c>
      <c r="F83" s="52">
        <v>19</v>
      </c>
      <c r="G83" s="52">
        <v>6</v>
      </c>
      <c r="H83" s="52">
        <v>6</v>
      </c>
      <c r="I83" s="138">
        <v>100</v>
      </c>
      <c r="J83" s="52">
        <v>83</v>
      </c>
      <c r="K83" s="131"/>
    </row>
    <row r="84" spans="1:11" s="37" customFormat="1" ht="10.5" customHeight="1">
      <c r="A84" s="136" t="s">
        <v>80</v>
      </c>
      <c r="B84" s="11" t="s">
        <v>260</v>
      </c>
      <c r="C84" s="11" t="s">
        <v>260</v>
      </c>
      <c r="D84" s="11" t="s">
        <v>260</v>
      </c>
      <c r="E84" s="11" t="s">
        <v>260</v>
      </c>
      <c r="F84" s="11" t="s">
        <v>260</v>
      </c>
      <c r="G84" s="11" t="s">
        <v>260</v>
      </c>
      <c r="H84" s="11" t="s">
        <v>260</v>
      </c>
      <c r="I84" s="11" t="s">
        <v>260</v>
      </c>
      <c r="J84" s="11" t="s">
        <v>260</v>
      </c>
      <c r="K84" s="130"/>
    </row>
    <row r="85" spans="1:11" s="37" customFormat="1" ht="10.5" customHeight="1">
      <c r="A85" s="137" t="s">
        <v>81</v>
      </c>
      <c r="B85" s="48">
        <v>5</v>
      </c>
      <c r="C85" s="48">
        <v>5681</v>
      </c>
      <c r="D85" s="48">
        <v>3976</v>
      </c>
      <c r="E85" s="125">
        <v>69.989999999999995</v>
      </c>
      <c r="F85" s="48">
        <v>19</v>
      </c>
      <c r="G85" s="48">
        <v>6</v>
      </c>
      <c r="H85" s="48">
        <v>6</v>
      </c>
      <c r="I85" s="125">
        <v>100</v>
      </c>
      <c r="J85" s="48">
        <v>83</v>
      </c>
      <c r="K85" s="130"/>
    </row>
    <row r="86" spans="1:11" s="37" customFormat="1" ht="10.5" customHeight="1">
      <c r="A86" s="129" t="s">
        <v>82</v>
      </c>
      <c r="B86" s="11">
        <v>28</v>
      </c>
      <c r="C86" s="11">
        <v>15428</v>
      </c>
      <c r="D86" s="11">
        <v>8569</v>
      </c>
      <c r="E86" s="128">
        <v>55.54</v>
      </c>
      <c r="F86" s="11">
        <v>33</v>
      </c>
      <c r="G86" s="11">
        <v>9</v>
      </c>
      <c r="H86" s="11">
        <v>9</v>
      </c>
      <c r="I86" s="128">
        <v>100</v>
      </c>
      <c r="J86" s="11">
        <v>254</v>
      </c>
      <c r="K86" s="130"/>
    </row>
    <row r="87" spans="1:11" s="37" customFormat="1" ht="10.5" customHeight="1">
      <c r="A87" s="126" t="s">
        <v>83</v>
      </c>
      <c r="B87" s="48">
        <v>50</v>
      </c>
      <c r="C87" s="48">
        <v>21733</v>
      </c>
      <c r="D87" s="48">
        <v>14777</v>
      </c>
      <c r="E87" s="125">
        <v>67.989999999999995</v>
      </c>
      <c r="F87" s="48">
        <v>45</v>
      </c>
      <c r="G87" s="48">
        <v>9</v>
      </c>
      <c r="H87" s="48">
        <v>6</v>
      </c>
      <c r="I87" s="125">
        <v>66.67</v>
      </c>
      <c r="J87" s="48">
        <v>254</v>
      </c>
      <c r="K87" s="130"/>
    </row>
    <row r="88" spans="1:11" s="37" customFormat="1" ht="10.5" customHeight="1">
      <c r="A88" s="129" t="s">
        <v>84</v>
      </c>
      <c r="B88" s="11">
        <v>29</v>
      </c>
      <c r="C88" s="11">
        <v>9332</v>
      </c>
      <c r="D88" s="11">
        <v>6812</v>
      </c>
      <c r="E88" s="128">
        <v>73</v>
      </c>
      <c r="F88" s="11">
        <v>27</v>
      </c>
      <c r="G88" s="11">
        <v>5</v>
      </c>
      <c r="H88" s="11">
        <v>4</v>
      </c>
      <c r="I88" s="128">
        <v>80</v>
      </c>
      <c r="J88" s="11">
        <v>117</v>
      </c>
      <c r="K88" s="130"/>
    </row>
    <row r="89" spans="1:11" s="37" customFormat="1" ht="10.5" customHeight="1">
      <c r="A89" s="126" t="s">
        <v>85</v>
      </c>
      <c r="B89" s="48">
        <v>41</v>
      </c>
      <c r="C89" s="48">
        <v>13193</v>
      </c>
      <c r="D89" s="48">
        <v>9439</v>
      </c>
      <c r="E89" s="125">
        <v>71.55</v>
      </c>
      <c r="F89" s="48">
        <v>27</v>
      </c>
      <c r="G89" s="48">
        <v>8</v>
      </c>
      <c r="H89" s="48">
        <v>6</v>
      </c>
      <c r="I89" s="125">
        <v>75</v>
      </c>
      <c r="J89" s="48">
        <v>188</v>
      </c>
      <c r="K89" s="130"/>
    </row>
    <row r="90" spans="1:11" s="37" customFormat="1" ht="10.5" customHeight="1">
      <c r="A90" s="129" t="s">
        <v>86</v>
      </c>
      <c r="B90" s="11">
        <v>53</v>
      </c>
      <c r="C90" s="11">
        <v>23030</v>
      </c>
      <c r="D90" s="11">
        <v>14624</v>
      </c>
      <c r="E90" s="128">
        <v>63.5</v>
      </c>
      <c r="F90" s="11">
        <v>35</v>
      </c>
      <c r="G90" s="11">
        <v>5</v>
      </c>
      <c r="H90" s="11">
        <v>5</v>
      </c>
      <c r="I90" s="128">
        <v>100</v>
      </c>
      <c r="J90" s="11">
        <v>125</v>
      </c>
      <c r="K90" s="130"/>
    </row>
    <row r="91" spans="1:11" s="37" customFormat="1" ht="10.5" customHeight="1">
      <c r="A91" s="126" t="s">
        <v>87</v>
      </c>
      <c r="B91" s="48">
        <v>48</v>
      </c>
      <c r="C91" s="48">
        <v>27368</v>
      </c>
      <c r="D91" s="48">
        <v>13992</v>
      </c>
      <c r="E91" s="125">
        <v>51.13</v>
      </c>
      <c r="F91" s="48">
        <v>41</v>
      </c>
      <c r="G91" s="48">
        <v>7</v>
      </c>
      <c r="H91" s="48">
        <v>7</v>
      </c>
      <c r="I91" s="125">
        <v>100</v>
      </c>
      <c r="J91" s="48">
        <v>170</v>
      </c>
      <c r="K91" s="130"/>
    </row>
    <row r="92" spans="1:11" s="37" customFormat="1" ht="10.5" customHeight="1">
      <c r="A92" s="129" t="s">
        <v>88</v>
      </c>
      <c r="B92" s="11">
        <v>66</v>
      </c>
      <c r="C92" s="11">
        <v>32077</v>
      </c>
      <c r="D92" s="11">
        <v>18939</v>
      </c>
      <c r="E92" s="128">
        <v>59.04</v>
      </c>
      <c r="F92" s="11">
        <v>41</v>
      </c>
      <c r="G92" s="11">
        <v>7</v>
      </c>
      <c r="H92" s="11">
        <v>7</v>
      </c>
      <c r="I92" s="128">
        <v>100</v>
      </c>
      <c r="J92" s="11">
        <v>170</v>
      </c>
      <c r="K92" s="130"/>
    </row>
    <row r="93" spans="1:11" s="35" customFormat="1" ht="10.5" customHeight="1">
      <c r="A93" s="126" t="s">
        <v>89</v>
      </c>
      <c r="B93" s="48">
        <v>71</v>
      </c>
      <c r="C93" s="48">
        <v>26793</v>
      </c>
      <c r="D93" s="48">
        <v>14270</v>
      </c>
      <c r="E93" s="125">
        <v>53.26</v>
      </c>
      <c r="F93" s="48">
        <v>39</v>
      </c>
      <c r="G93" s="48">
        <v>7</v>
      </c>
      <c r="H93" s="48">
        <v>7</v>
      </c>
      <c r="I93" s="125">
        <v>100</v>
      </c>
      <c r="J93" s="48">
        <v>212</v>
      </c>
      <c r="K93" s="127"/>
    </row>
    <row r="94" spans="1:11" s="37" customFormat="1" ht="10.5" customHeight="1">
      <c r="A94" s="129" t="s">
        <v>90</v>
      </c>
      <c r="B94" s="11">
        <v>30</v>
      </c>
      <c r="C94" s="11">
        <v>12916</v>
      </c>
      <c r="D94" s="11">
        <v>8646</v>
      </c>
      <c r="E94" s="128">
        <v>66.94</v>
      </c>
      <c r="F94" s="11">
        <v>31</v>
      </c>
      <c r="G94" s="11">
        <v>4</v>
      </c>
      <c r="H94" s="11">
        <v>4</v>
      </c>
      <c r="I94" s="128">
        <v>100</v>
      </c>
      <c r="J94" s="11">
        <v>114</v>
      </c>
      <c r="K94" s="130"/>
    </row>
    <row r="95" spans="1:11" s="35" customFormat="1" ht="15" customHeight="1">
      <c r="A95" s="135" t="s">
        <v>91</v>
      </c>
      <c r="B95" s="44">
        <v>293</v>
      </c>
      <c r="C95" s="44">
        <v>140151</v>
      </c>
      <c r="D95" s="44">
        <v>81477</v>
      </c>
      <c r="E95" s="134">
        <v>58.14</v>
      </c>
      <c r="F95" s="44">
        <v>211</v>
      </c>
      <c r="G95" s="44">
        <v>34</v>
      </c>
      <c r="H95" s="44">
        <v>27</v>
      </c>
      <c r="I95" s="134">
        <v>79.41</v>
      </c>
      <c r="J95" s="44">
        <v>855</v>
      </c>
      <c r="K95" s="127"/>
    </row>
    <row r="96" spans="1:11" s="38" customFormat="1" ht="10.9" customHeight="1">
      <c r="A96" s="133" t="s">
        <v>92</v>
      </c>
      <c r="B96" s="19">
        <v>118</v>
      </c>
      <c r="C96" s="19">
        <v>77181</v>
      </c>
      <c r="D96" s="19">
        <v>38188</v>
      </c>
      <c r="E96" s="132">
        <v>49.48</v>
      </c>
      <c r="F96" s="19">
        <v>51</v>
      </c>
      <c r="G96" s="19">
        <v>9</v>
      </c>
      <c r="H96" s="19">
        <v>5</v>
      </c>
      <c r="I96" s="132">
        <v>55.56</v>
      </c>
      <c r="J96" s="19">
        <v>224</v>
      </c>
      <c r="K96" s="131"/>
    </row>
    <row r="97" spans="1:11" s="37" customFormat="1" ht="10.9" customHeight="1">
      <c r="A97" s="126" t="s">
        <v>93</v>
      </c>
      <c r="B97" s="48">
        <v>34</v>
      </c>
      <c r="C97" s="48">
        <v>11466</v>
      </c>
      <c r="D97" s="48">
        <v>8321</v>
      </c>
      <c r="E97" s="125">
        <v>72.569999999999993</v>
      </c>
      <c r="F97" s="48">
        <v>35</v>
      </c>
      <c r="G97" s="48">
        <v>5</v>
      </c>
      <c r="H97" s="48">
        <v>5</v>
      </c>
      <c r="I97" s="125">
        <v>100</v>
      </c>
      <c r="J97" s="48">
        <v>127</v>
      </c>
      <c r="K97" s="130"/>
    </row>
    <row r="98" spans="1:11" s="37" customFormat="1" ht="10.9" customHeight="1">
      <c r="A98" s="129" t="s">
        <v>94</v>
      </c>
      <c r="B98" s="11">
        <v>30</v>
      </c>
      <c r="C98" s="11">
        <v>8574</v>
      </c>
      <c r="D98" s="11">
        <v>5978</v>
      </c>
      <c r="E98" s="128">
        <v>69.72</v>
      </c>
      <c r="F98" s="11">
        <v>23</v>
      </c>
      <c r="G98" s="11">
        <v>6</v>
      </c>
      <c r="H98" s="11">
        <v>6</v>
      </c>
      <c r="I98" s="128">
        <v>100</v>
      </c>
      <c r="J98" s="11">
        <v>125</v>
      </c>
      <c r="K98" s="130"/>
    </row>
    <row r="99" spans="1:11" s="37" customFormat="1" ht="10.9" customHeight="1">
      <c r="A99" s="126" t="s">
        <v>95</v>
      </c>
      <c r="B99" s="48">
        <v>38</v>
      </c>
      <c r="C99" s="48">
        <v>10987</v>
      </c>
      <c r="D99" s="48">
        <v>7683</v>
      </c>
      <c r="E99" s="125">
        <v>69.930000000000007</v>
      </c>
      <c r="F99" s="48">
        <v>39</v>
      </c>
      <c r="G99" s="48">
        <v>7</v>
      </c>
      <c r="H99" s="48">
        <v>4</v>
      </c>
      <c r="I99" s="125">
        <v>57.14</v>
      </c>
      <c r="J99" s="48">
        <v>194</v>
      </c>
      <c r="K99" s="130"/>
    </row>
    <row r="100" spans="1:11" s="35" customFormat="1" ht="10.9" customHeight="1">
      <c r="A100" s="129" t="s">
        <v>96</v>
      </c>
      <c r="B100" s="11">
        <v>21</v>
      </c>
      <c r="C100" s="11">
        <v>9307</v>
      </c>
      <c r="D100" s="11">
        <v>6184</v>
      </c>
      <c r="E100" s="128">
        <v>66.44</v>
      </c>
      <c r="F100" s="11">
        <v>33</v>
      </c>
      <c r="G100" s="11">
        <v>4</v>
      </c>
      <c r="H100" s="11">
        <v>4</v>
      </c>
      <c r="I100" s="128">
        <v>100</v>
      </c>
      <c r="J100" s="11">
        <v>108</v>
      </c>
      <c r="K100" s="127"/>
    </row>
    <row r="101" spans="1:11" s="37" customFormat="1" ht="10.9" customHeight="1">
      <c r="A101" s="126" t="s">
        <v>97</v>
      </c>
      <c r="B101" s="48">
        <v>52</v>
      </c>
      <c r="C101" s="48">
        <v>22636</v>
      </c>
      <c r="D101" s="48">
        <v>15123</v>
      </c>
      <c r="E101" s="125">
        <v>66.81</v>
      </c>
      <c r="F101" s="48">
        <v>30</v>
      </c>
      <c r="G101" s="48">
        <v>3</v>
      </c>
      <c r="H101" s="48">
        <v>3</v>
      </c>
      <c r="I101" s="125">
        <v>100</v>
      </c>
      <c r="J101" s="48">
        <v>77</v>
      </c>
      <c r="K101" s="130"/>
    </row>
    <row r="102" spans="1:11" s="35" customFormat="1" ht="15" customHeight="1">
      <c r="A102" s="141" t="s">
        <v>98</v>
      </c>
      <c r="B102" s="15">
        <v>387</v>
      </c>
      <c r="C102" s="15">
        <v>267095</v>
      </c>
      <c r="D102" s="15">
        <v>164228</v>
      </c>
      <c r="E102" s="140">
        <v>61.49</v>
      </c>
      <c r="F102" s="15">
        <v>300</v>
      </c>
      <c r="G102" s="15">
        <v>52</v>
      </c>
      <c r="H102" s="15">
        <v>41</v>
      </c>
      <c r="I102" s="140">
        <v>78.849999999999994</v>
      </c>
      <c r="J102" s="15">
        <v>1660</v>
      </c>
      <c r="K102" s="127"/>
    </row>
    <row r="103" spans="1:11" s="38" customFormat="1" ht="11.65" customHeight="1">
      <c r="A103" s="139" t="s">
        <v>99</v>
      </c>
      <c r="B103" s="52">
        <v>100</v>
      </c>
      <c r="C103" s="52">
        <v>100051</v>
      </c>
      <c r="D103" s="52">
        <v>65125</v>
      </c>
      <c r="E103" s="138">
        <v>65.09</v>
      </c>
      <c r="F103" s="52">
        <v>69</v>
      </c>
      <c r="G103" s="52">
        <v>12</v>
      </c>
      <c r="H103" s="52">
        <v>7</v>
      </c>
      <c r="I103" s="138">
        <v>58.33</v>
      </c>
      <c r="J103" s="52">
        <v>555</v>
      </c>
      <c r="K103" s="131"/>
    </row>
    <row r="104" spans="1:11" s="37" customFormat="1" ht="11.65" customHeight="1">
      <c r="A104" s="129" t="s">
        <v>100</v>
      </c>
      <c r="B104" s="11">
        <v>31</v>
      </c>
      <c r="C104" s="11">
        <v>24123</v>
      </c>
      <c r="D104" s="11">
        <v>14783</v>
      </c>
      <c r="E104" s="128">
        <v>61.28</v>
      </c>
      <c r="F104" s="11">
        <v>31</v>
      </c>
      <c r="G104" s="11">
        <v>8</v>
      </c>
      <c r="H104" s="11">
        <v>6</v>
      </c>
      <c r="I104" s="128">
        <v>75</v>
      </c>
      <c r="J104" s="11">
        <v>211</v>
      </c>
      <c r="K104" s="130"/>
    </row>
    <row r="105" spans="1:11" s="37" customFormat="1" ht="11.65" customHeight="1">
      <c r="A105" s="126" t="s">
        <v>101</v>
      </c>
      <c r="B105" s="48">
        <v>37</v>
      </c>
      <c r="C105" s="48">
        <v>13905</v>
      </c>
      <c r="D105" s="48">
        <v>8819</v>
      </c>
      <c r="E105" s="125">
        <v>63.42</v>
      </c>
      <c r="F105" s="48">
        <v>25</v>
      </c>
      <c r="G105" s="48">
        <v>5</v>
      </c>
      <c r="H105" s="48">
        <v>5</v>
      </c>
      <c r="I105" s="125">
        <v>100</v>
      </c>
      <c r="J105" s="48">
        <v>108</v>
      </c>
      <c r="K105" s="130"/>
    </row>
    <row r="106" spans="1:11" s="37" customFormat="1" ht="11.65" customHeight="1">
      <c r="A106" s="129" t="s">
        <v>102</v>
      </c>
      <c r="B106" s="11">
        <v>34</v>
      </c>
      <c r="C106" s="11">
        <v>10691</v>
      </c>
      <c r="D106" s="11">
        <v>7522</v>
      </c>
      <c r="E106" s="128">
        <v>70.36</v>
      </c>
      <c r="F106" s="11">
        <v>31</v>
      </c>
      <c r="G106" s="11">
        <v>3</v>
      </c>
      <c r="H106" s="11">
        <v>3</v>
      </c>
      <c r="I106" s="128">
        <v>100</v>
      </c>
      <c r="J106" s="11">
        <v>80</v>
      </c>
      <c r="K106" s="130"/>
    </row>
    <row r="107" spans="1:11" s="37" customFormat="1" ht="11.65" customHeight="1">
      <c r="A107" s="126" t="s">
        <v>103</v>
      </c>
      <c r="B107" s="48">
        <v>32</v>
      </c>
      <c r="C107" s="48">
        <v>13001</v>
      </c>
      <c r="D107" s="48">
        <v>8944</v>
      </c>
      <c r="E107" s="125">
        <v>68.790000000000006</v>
      </c>
      <c r="F107" s="48">
        <v>35</v>
      </c>
      <c r="G107" s="48">
        <v>5</v>
      </c>
      <c r="H107" s="48">
        <v>4</v>
      </c>
      <c r="I107" s="125">
        <v>80</v>
      </c>
      <c r="J107" s="48">
        <v>170</v>
      </c>
      <c r="K107" s="130"/>
    </row>
    <row r="108" spans="1:11" s="143" customFormat="1" ht="11.65" customHeight="1">
      <c r="A108" s="133" t="s">
        <v>104</v>
      </c>
      <c r="B108" s="19">
        <v>90</v>
      </c>
      <c r="C108" s="19">
        <v>75648</v>
      </c>
      <c r="D108" s="19">
        <v>39391</v>
      </c>
      <c r="E108" s="132">
        <v>52.07</v>
      </c>
      <c r="F108" s="19">
        <v>59</v>
      </c>
      <c r="G108" s="19">
        <v>6</v>
      </c>
      <c r="H108" s="19">
        <v>6</v>
      </c>
      <c r="I108" s="132">
        <v>100</v>
      </c>
      <c r="J108" s="19">
        <v>262</v>
      </c>
      <c r="K108" s="131"/>
    </row>
    <row r="109" spans="1:11" s="35" customFormat="1" ht="11.65" customHeight="1">
      <c r="A109" s="126" t="s">
        <v>105</v>
      </c>
      <c r="B109" s="48">
        <v>34</v>
      </c>
      <c r="C109" s="48">
        <v>13442</v>
      </c>
      <c r="D109" s="48">
        <v>9799</v>
      </c>
      <c r="E109" s="125">
        <v>72.900000000000006</v>
      </c>
      <c r="F109" s="48">
        <v>27</v>
      </c>
      <c r="G109" s="48">
        <v>5</v>
      </c>
      <c r="H109" s="48">
        <v>5</v>
      </c>
      <c r="I109" s="125">
        <v>100</v>
      </c>
      <c r="J109" s="48">
        <v>135</v>
      </c>
      <c r="K109" s="127"/>
    </row>
    <row r="110" spans="1:11" s="37" customFormat="1" ht="11.65" customHeight="1">
      <c r="A110" s="129" t="s">
        <v>106</v>
      </c>
      <c r="B110" s="11">
        <v>29</v>
      </c>
      <c r="C110" s="11">
        <v>16234</v>
      </c>
      <c r="D110" s="11">
        <v>9845</v>
      </c>
      <c r="E110" s="128">
        <v>60.64</v>
      </c>
      <c r="F110" s="11">
        <v>23</v>
      </c>
      <c r="G110" s="11">
        <v>8</v>
      </c>
      <c r="H110" s="11">
        <v>5</v>
      </c>
      <c r="I110" s="128">
        <v>62.5</v>
      </c>
      <c r="J110" s="11">
        <v>139</v>
      </c>
      <c r="K110" s="130"/>
    </row>
    <row r="111" spans="1:11" s="35" customFormat="1" ht="16.149999999999999" customHeight="1">
      <c r="A111" s="135" t="s">
        <v>107</v>
      </c>
      <c r="B111" s="44">
        <v>270</v>
      </c>
      <c r="C111" s="44">
        <v>173592</v>
      </c>
      <c r="D111" s="44">
        <v>87843</v>
      </c>
      <c r="E111" s="134">
        <v>50.6</v>
      </c>
      <c r="F111" s="44">
        <v>196</v>
      </c>
      <c r="G111" s="44">
        <v>21</v>
      </c>
      <c r="H111" s="44">
        <v>18</v>
      </c>
      <c r="I111" s="134">
        <v>85.71</v>
      </c>
      <c r="J111" s="44">
        <v>663</v>
      </c>
      <c r="K111" s="127"/>
    </row>
    <row r="112" spans="1:11" s="38" customFormat="1" ht="11.85" customHeight="1">
      <c r="A112" s="133" t="s">
        <v>108</v>
      </c>
      <c r="B112" s="19">
        <v>104</v>
      </c>
      <c r="C112" s="19">
        <v>96576</v>
      </c>
      <c r="D112" s="19">
        <v>43277</v>
      </c>
      <c r="E112" s="132">
        <v>44.81</v>
      </c>
      <c r="F112" s="19">
        <v>75</v>
      </c>
      <c r="G112" s="19">
        <v>7</v>
      </c>
      <c r="H112" s="19">
        <v>6</v>
      </c>
      <c r="I112" s="132">
        <v>85.71</v>
      </c>
      <c r="J112" s="19">
        <v>257</v>
      </c>
      <c r="K112" s="131"/>
    </row>
    <row r="113" spans="1:11" s="37" customFormat="1" ht="11.85" customHeight="1">
      <c r="A113" s="126" t="s">
        <v>109</v>
      </c>
      <c r="B113" s="48">
        <v>66</v>
      </c>
      <c r="C113" s="48">
        <v>35974</v>
      </c>
      <c r="D113" s="48">
        <v>20159</v>
      </c>
      <c r="E113" s="125">
        <v>56.04</v>
      </c>
      <c r="F113" s="48">
        <v>49</v>
      </c>
      <c r="G113" s="48">
        <v>4</v>
      </c>
      <c r="H113" s="48">
        <v>3</v>
      </c>
      <c r="I113" s="125">
        <v>75</v>
      </c>
      <c r="J113" s="48">
        <v>164</v>
      </c>
      <c r="K113" s="130"/>
    </row>
    <row r="114" spans="1:11" s="35" customFormat="1" ht="11.85" customHeight="1">
      <c r="A114" s="129" t="s">
        <v>110</v>
      </c>
      <c r="B114" s="11">
        <v>57</v>
      </c>
      <c r="C114" s="11">
        <v>25628</v>
      </c>
      <c r="D114" s="11">
        <v>13272</v>
      </c>
      <c r="E114" s="128">
        <v>51.79</v>
      </c>
      <c r="F114" s="11">
        <v>37</v>
      </c>
      <c r="G114" s="11">
        <v>5</v>
      </c>
      <c r="H114" s="11">
        <v>5</v>
      </c>
      <c r="I114" s="128">
        <v>100</v>
      </c>
      <c r="J114" s="11">
        <v>113</v>
      </c>
      <c r="K114" s="127"/>
    </row>
    <row r="115" spans="1:11" s="37" customFormat="1" ht="11.85" customHeight="1">
      <c r="A115" s="126" t="s">
        <v>111</v>
      </c>
      <c r="B115" s="48">
        <v>43</v>
      </c>
      <c r="C115" s="48">
        <v>15414</v>
      </c>
      <c r="D115" s="48">
        <v>11135</v>
      </c>
      <c r="E115" s="125">
        <v>72.239999999999995</v>
      </c>
      <c r="F115" s="48">
        <v>35</v>
      </c>
      <c r="G115" s="48">
        <v>5</v>
      </c>
      <c r="H115" s="48">
        <v>4</v>
      </c>
      <c r="I115" s="125">
        <v>80</v>
      </c>
      <c r="J115" s="48">
        <v>129</v>
      </c>
      <c r="K115" s="130"/>
    </row>
    <row r="116" spans="1:11" s="35" customFormat="1" ht="15.95" customHeight="1">
      <c r="A116" s="141" t="s">
        <v>112</v>
      </c>
      <c r="B116" s="15">
        <v>287</v>
      </c>
      <c r="C116" s="15">
        <v>193953</v>
      </c>
      <c r="D116" s="15">
        <v>98832</v>
      </c>
      <c r="E116" s="140">
        <v>50.96</v>
      </c>
      <c r="F116" s="15">
        <v>212</v>
      </c>
      <c r="G116" s="15">
        <v>33</v>
      </c>
      <c r="H116" s="15">
        <v>30</v>
      </c>
      <c r="I116" s="140">
        <v>90.91</v>
      </c>
      <c r="J116" s="15">
        <v>945</v>
      </c>
      <c r="K116" s="127"/>
    </row>
    <row r="117" spans="1:11" s="38" customFormat="1" ht="11.85" customHeight="1">
      <c r="A117" s="139" t="s">
        <v>113</v>
      </c>
      <c r="B117" s="52">
        <v>91</v>
      </c>
      <c r="C117" s="52">
        <v>64859</v>
      </c>
      <c r="D117" s="52">
        <v>28174</v>
      </c>
      <c r="E117" s="138">
        <v>43.44</v>
      </c>
      <c r="F117" s="52">
        <v>21</v>
      </c>
      <c r="G117" s="52">
        <v>6</v>
      </c>
      <c r="H117" s="52">
        <v>4</v>
      </c>
      <c r="I117" s="138">
        <v>66.67</v>
      </c>
      <c r="J117" s="52">
        <v>78</v>
      </c>
      <c r="K117" s="131"/>
    </row>
    <row r="118" spans="1:11" s="37" customFormat="1" ht="11.85" customHeight="1">
      <c r="A118" s="129" t="s">
        <v>114</v>
      </c>
      <c r="B118" s="11">
        <v>44</v>
      </c>
      <c r="C118" s="11">
        <v>21683</v>
      </c>
      <c r="D118" s="11">
        <v>11045</v>
      </c>
      <c r="E118" s="128">
        <v>50.94</v>
      </c>
      <c r="F118" s="11">
        <v>31</v>
      </c>
      <c r="G118" s="11">
        <v>6</v>
      </c>
      <c r="H118" s="11">
        <v>6</v>
      </c>
      <c r="I118" s="128">
        <v>100</v>
      </c>
      <c r="J118" s="11">
        <v>146</v>
      </c>
      <c r="K118" s="130"/>
    </row>
    <row r="119" spans="1:11" s="37" customFormat="1" ht="11.85" customHeight="1">
      <c r="A119" s="126" t="s">
        <v>115</v>
      </c>
      <c r="B119" s="48">
        <v>55</v>
      </c>
      <c r="C119" s="48">
        <v>46396</v>
      </c>
      <c r="D119" s="48">
        <v>25958</v>
      </c>
      <c r="E119" s="125">
        <v>55.95</v>
      </c>
      <c r="F119" s="48">
        <v>55</v>
      </c>
      <c r="G119" s="48">
        <v>5</v>
      </c>
      <c r="H119" s="48">
        <v>5</v>
      </c>
      <c r="I119" s="125">
        <v>100</v>
      </c>
      <c r="J119" s="48">
        <v>275</v>
      </c>
      <c r="K119" s="130"/>
    </row>
    <row r="120" spans="1:11" s="37" customFormat="1" ht="11.85" customHeight="1">
      <c r="A120" s="129" t="s">
        <v>116</v>
      </c>
      <c r="B120" s="11">
        <v>36</v>
      </c>
      <c r="C120" s="11">
        <v>8171</v>
      </c>
      <c r="D120" s="11">
        <v>5488</v>
      </c>
      <c r="E120" s="128">
        <v>67.16</v>
      </c>
      <c r="F120" s="11">
        <v>21</v>
      </c>
      <c r="G120" s="11">
        <v>5</v>
      </c>
      <c r="H120" s="11">
        <v>5</v>
      </c>
      <c r="I120" s="128">
        <v>100</v>
      </c>
      <c r="J120" s="11">
        <v>97</v>
      </c>
      <c r="K120" s="130"/>
    </row>
    <row r="121" spans="1:11" s="35" customFormat="1" ht="11.85" customHeight="1">
      <c r="A121" s="126" t="s">
        <v>117</v>
      </c>
      <c r="B121" s="48">
        <v>30</v>
      </c>
      <c r="C121" s="48">
        <v>24373</v>
      </c>
      <c r="D121" s="48">
        <v>14082</v>
      </c>
      <c r="E121" s="125">
        <v>57.78</v>
      </c>
      <c r="F121" s="48">
        <v>47</v>
      </c>
      <c r="G121" s="48">
        <v>6</v>
      </c>
      <c r="H121" s="48">
        <v>5</v>
      </c>
      <c r="I121" s="125">
        <v>83.33</v>
      </c>
      <c r="J121" s="48">
        <v>181</v>
      </c>
      <c r="K121" s="127"/>
    </row>
    <row r="122" spans="1:11" s="37" customFormat="1" ht="11.85" customHeight="1">
      <c r="A122" s="129" t="s">
        <v>118</v>
      </c>
      <c r="B122" s="11">
        <v>31</v>
      </c>
      <c r="C122" s="11">
        <v>28471</v>
      </c>
      <c r="D122" s="11">
        <v>14085</v>
      </c>
      <c r="E122" s="128">
        <v>49.47</v>
      </c>
      <c r="F122" s="11">
        <v>37</v>
      </c>
      <c r="G122" s="11">
        <v>5</v>
      </c>
      <c r="H122" s="11">
        <v>5</v>
      </c>
      <c r="I122" s="128">
        <v>100</v>
      </c>
      <c r="J122" s="11">
        <v>168</v>
      </c>
      <c r="K122" s="130"/>
    </row>
    <row r="123" spans="1:11" s="35" customFormat="1" ht="15.95" customHeight="1">
      <c r="A123" s="135" t="s">
        <v>119</v>
      </c>
      <c r="B123" s="44">
        <v>346</v>
      </c>
      <c r="C123" s="44">
        <v>195251</v>
      </c>
      <c r="D123" s="44">
        <v>122312</v>
      </c>
      <c r="E123" s="134">
        <v>62.64</v>
      </c>
      <c r="F123" s="44">
        <v>267</v>
      </c>
      <c r="G123" s="44">
        <v>32</v>
      </c>
      <c r="H123" s="44">
        <v>29</v>
      </c>
      <c r="I123" s="134">
        <v>90.63</v>
      </c>
      <c r="J123" s="44">
        <v>1330</v>
      </c>
      <c r="K123" s="127"/>
    </row>
    <row r="124" spans="1:11" s="38" customFormat="1" ht="11.85" customHeight="1">
      <c r="A124" s="133" t="s">
        <v>120</v>
      </c>
      <c r="B124" s="19">
        <v>132</v>
      </c>
      <c r="C124" s="19">
        <v>104972</v>
      </c>
      <c r="D124" s="19">
        <v>65507</v>
      </c>
      <c r="E124" s="132">
        <v>62.4</v>
      </c>
      <c r="F124" s="19">
        <v>70</v>
      </c>
      <c r="G124" s="19">
        <v>6</v>
      </c>
      <c r="H124" s="19">
        <v>5</v>
      </c>
      <c r="I124" s="132">
        <v>83.33</v>
      </c>
      <c r="J124" s="19">
        <v>310</v>
      </c>
      <c r="K124" s="131"/>
    </row>
    <row r="125" spans="1:11" s="37" customFormat="1" ht="11.85" customHeight="1">
      <c r="A125" s="126" t="s">
        <v>121</v>
      </c>
      <c r="B125" s="48">
        <v>61</v>
      </c>
      <c r="C125" s="48">
        <v>21297</v>
      </c>
      <c r="D125" s="48">
        <v>13924</v>
      </c>
      <c r="E125" s="125">
        <v>65.38</v>
      </c>
      <c r="F125" s="48">
        <v>59</v>
      </c>
      <c r="G125" s="48">
        <v>6</v>
      </c>
      <c r="H125" s="48">
        <v>5</v>
      </c>
      <c r="I125" s="125">
        <v>83.33</v>
      </c>
      <c r="J125" s="48">
        <v>354</v>
      </c>
      <c r="K125" s="130"/>
    </row>
    <row r="126" spans="1:11" s="37" customFormat="1" ht="11.85" customHeight="1">
      <c r="A126" s="129" t="s">
        <v>122</v>
      </c>
      <c r="B126" s="11">
        <v>28</v>
      </c>
      <c r="C126" s="11">
        <v>12712</v>
      </c>
      <c r="D126" s="11">
        <v>8730</v>
      </c>
      <c r="E126" s="128">
        <v>68.680000000000007</v>
      </c>
      <c r="F126" s="11">
        <v>29</v>
      </c>
      <c r="G126" s="11">
        <v>6</v>
      </c>
      <c r="H126" s="11">
        <v>5</v>
      </c>
      <c r="I126" s="128">
        <v>83.33</v>
      </c>
      <c r="J126" s="11">
        <v>166</v>
      </c>
      <c r="K126" s="130"/>
    </row>
    <row r="127" spans="1:11" s="37" customFormat="1" ht="11.85" customHeight="1">
      <c r="A127" s="126" t="s">
        <v>123</v>
      </c>
      <c r="B127" s="48">
        <v>40</v>
      </c>
      <c r="C127" s="48">
        <v>14825</v>
      </c>
      <c r="D127" s="48">
        <v>8488</v>
      </c>
      <c r="E127" s="125">
        <v>57.25</v>
      </c>
      <c r="F127" s="48">
        <v>35</v>
      </c>
      <c r="G127" s="48">
        <v>5</v>
      </c>
      <c r="H127" s="48">
        <v>5</v>
      </c>
      <c r="I127" s="125">
        <v>100</v>
      </c>
      <c r="J127" s="48">
        <v>171</v>
      </c>
      <c r="K127" s="130"/>
    </row>
    <row r="128" spans="1:11" s="35" customFormat="1" ht="11.85" customHeight="1">
      <c r="A128" s="129" t="s">
        <v>124</v>
      </c>
      <c r="B128" s="11">
        <v>67</v>
      </c>
      <c r="C128" s="11">
        <v>34218</v>
      </c>
      <c r="D128" s="11">
        <v>20628</v>
      </c>
      <c r="E128" s="128">
        <v>60.28</v>
      </c>
      <c r="F128" s="11">
        <v>49</v>
      </c>
      <c r="G128" s="11">
        <v>6</v>
      </c>
      <c r="H128" s="11">
        <v>6</v>
      </c>
      <c r="I128" s="128">
        <v>100</v>
      </c>
      <c r="J128" s="11">
        <v>254</v>
      </c>
      <c r="K128" s="127"/>
    </row>
    <row r="129" spans="1:11" s="37" customFormat="1" ht="11.85" customHeight="1">
      <c r="A129" s="126" t="s">
        <v>125</v>
      </c>
      <c r="B129" s="48">
        <v>18</v>
      </c>
      <c r="C129" s="48">
        <v>7227</v>
      </c>
      <c r="D129" s="48">
        <v>5035</v>
      </c>
      <c r="E129" s="125">
        <v>69.67</v>
      </c>
      <c r="F129" s="48">
        <v>25</v>
      </c>
      <c r="G129" s="48">
        <v>3</v>
      </c>
      <c r="H129" s="48">
        <v>3</v>
      </c>
      <c r="I129" s="125">
        <v>100</v>
      </c>
      <c r="J129" s="48">
        <v>75</v>
      </c>
      <c r="K129" s="130"/>
    </row>
    <row r="130" spans="1:11" s="35" customFormat="1" ht="15.95" customHeight="1">
      <c r="A130" s="141" t="s">
        <v>126</v>
      </c>
      <c r="B130" s="15">
        <v>375</v>
      </c>
      <c r="C130" s="15">
        <v>265109</v>
      </c>
      <c r="D130" s="15">
        <v>147804</v>
      </c>
      <c r="E130" s="140">
        <v>55.75</v>
      </c>
      <c r="F130" s="15">
        <v>214</v>
      </c>
      <c r="G130" s="15">
        <v>29</v>
      </c>
      <c r="H130" s="15">
        <v>21</v>
      </c>
      <c r="I130" s="140">
        <v>72.41</v>
      </c>
      <c r="J130" s="15">
        <v>1092</v>
      </c>
      <c r="K130" s="127"/>
    </row>
    <row r="131" spans="1:11" s="38" customFormat="1" ht="12.4" customHeight="1">
      <c r="A131" s="139" t="s">
        <v>127</v>
      </c>
      <c r="B131" s="52">
        <v>129</v>
      </c>
      <c r="C131" s="52">
        <v>99000</v>
      </c>
      <c r="D131" s="52">
        <v>59055</v>
      </c>
      <c r="E131" s="138">
        <v>59.65</v>
      </c>
      <c r="F131" s="52">
        <v>70</v>
      </c>
      <c r="G131" s="52">
        <v>11</v>
      </c>
      <c r="H131" s="52">
        <v>6</v>
      </c>
      <c r="I131" s="138">
        <v>54.55</v>
      </c>
      <c r="J131" s="52">
        <v>558</v>
      </c>
      <c r="K131" s="131"/>
    </row>
    <row r="132" spans="1:11" s="37" customFormat="1" ht="12.4" customHeight="1">
      <c r="A132" s="129" t="s">
        <v>128</v>
      </c>
      <c r="B132" s="11">
        <v>38</v>
      </c>
      <c r="C132" s="11">
        <v>23602</v>
      </c>
      <c r="D132" s="11">
        <v>14062</v>
      </c>
      <c r="E132" s="128">
        <v>59.58</v>
      </c>
      <c r="F132" s="11">
        <v>25</v>
      </c>
      <c r="G132" s="11">
        <v>2</v>
      </c>
      <c r="H132" s="11">
        <v>2</v>
      </c>
      <c r="I132" s="128">
        <v>100</v>
      </c>
      <c r="J132" s="11">
        <v>50</v>
      </c>
      <c r="K132" s="130"/>
    </row>
    <row r="133" spans="1:11" s="143" customFormat="1" ht="12.4" customHeight="1">
      <c r="A133" s="139" t="s">
        <v>129</v>
      </c>
      <c r="B133" s="52">
        <v>99</v>
      </c>
      <c r="C133" s="52">
        <v>91262</v>
      </c>
      <c r="D133" s="52">
        <v>45794</v>
      </c>
      <c r="E133" s="138">
        <v>50.18</v>
      </c>
      <c r="F133" s="52">
        <v>47</v>
      </c>
      <c r="G133" s="52">
        <v>8</v>
      </c>
      <c r="H133" s="52">
        <v>5</v>
      </c>
      <c r="I133" s="138">
        <v>62.5</v>
      </c>
      <c r="J133" s="52">
        <v>255</v>
      </c>
      <c r="K133" s="131"/>
    </row>
    <row r="134" spans="1:11" s="35" customFormat="1" ht="12.4" customHeight="1">
      <c r="A134" s="129" t="s">
        <v>130</v>
      </c>
      <c r="B134" s="11">
        <v>48</v>
      </c>
      <c r="C134" s="11">
        <v>19975</v>
      </c>
      <c r="D134" s="11">
        <v>13735</v>
      </c>
      <c r="E134" s="128">
        <v>68.760000000000005</v>
      </c>
      <c r="F134" s="11">
        <v>35</v>
      </c>
      <c r="G134" s="11">
        <v>3</v>
      </c>
      <c r="H134" s="11">
        <v>3</v>
      </c>
      <c r="I134" s="128">
        <v>100</v>
      </c>
      <c r="J134" s="11">
        <v>82</v>
      </c>
      <c r="K134" s="127"/>
    </row>
    <row r="135" spans="1:11" s="37" customFormat="1" ht="12.4" customHeight="1">
      <c r="A135" s="126" t="s">
        <v>131</v>
      </c>
      <c r="B135" s="48">
        <v>61</v>
      </c>
      <c r="C135" s="48">
        <v>31270</v>
      </c>
      <c r="D135" s="48">
        <v>15158</v>
      </c>
      <c r="E135" s="125">
        <v>48.47</v>
      </c>
      <c r="F135" s="48">
        <v>37</v>
      </c>
      <c r="G135" s="48">
        <v>5</v>
      </c>
      <c r="H135" s="48">
        <v>5</v>
      </c>
      <c r="I135" s="125">
        <v>100</v>
      </c>
      <c r="J135" s="48">
        <v>147</v>
      </c>
      <c r="K135" s="130"/>
    </row>
    <row r="136" spans="1:11" s="35" customFormat="1" ht="15.95" customHeight="1">
      <c r="A136" s="141" t="s">
        <v>132</v>
      </c>
      <c r="B136" s="15">
        <v>335</v>
      </c>
      <c r="C136" s="15">
        <v>242590</v>
      </c>
      <c r="D136" s="15">
        <v>150135</v>
      </c>
      <c r="E136" s="140">
        <v>61.89</v>
      </c>
      <c r="F136" s="15">
        <v>271</v>
      </c>
      <c r="G136" s="15">
        <v>43</v>
      </c>
      <c r="H136" s="15">
        <v>38</v>
      </c>
      <c r="I136" s="140">
        <v>88.37</v>
      </c>
      <c r="J136" s="15">
        <v>1679</v>
      </c>
      <c r="K136" s="127"/>
    </row>
    <row r="137" spans="1:11" s="38" customFormat="1" ht="12.4" customHeight="1">
      <c r="A137" s="139" t="s">
        <v>133</v>
      </c>
      <c r="B137" s="52">
        <v>168</v>
      </c>
      <c r="C137" s="52">
        <v>152516</v>
      </c>
      <c r="D137" s="52">
        <v>92183</v>
      </c>
      <c r="E137" s="138">
        <v>60.44</v>
      </c>
      <c r="F137" s="52">
        <v>87</v>
      </c>
      <c r="G137" s="52">
        <v>12</v>
      </c>
      <c r="H137" s="52">
        <v>10</v>
      </c>
      <c r="I137" s="138">
        <v>83.33</v>
      </c>
      <c r="J137" s="52">
        <v>752</v>
      </c>
      <c r="K137" s="131"/>
    </row>
    <row r="138" spans="1:11" s="37" customFormat="1" ht="12.4" customHeight="1">
      <c r="A138" s="129" t="s">
        <v>134</v>
      </c>
      <c r="B138" s="11">
        <v>40</v>
      </c>
      <c r="C138" s="11">
        <v>36842</v>
      </c>
      <c r="D138" s="11">
        <v>23787</v>
      </c>
      <c r="E138" s="128">
        <v>64.56</v>
      </c>
      <c r="F138" s="11">
        <v>41</v>
      </c>
      <c r="G138" s="11">
        <v>7</v>
      </c>
      <c r="H138" s="11">
        <v>7</v>
      </c>
      <c r="I138" s="128">
        <v>100</v>
      </c>
      <c r="J138" s="11">
        <v>287</v>
      </c>
      <c r="K138" s="130"/>
    </row>
    <row r="139" spans="1:11" s="37" customFormat="1" ht="12.4" customHeight="1">
      <c r="A139" s="126" t="s">
        <v>135</v>
      </c>
      <c r="B139" s="48">
        <v>22</v>
      </c>
      <c r="C139" s="48">
        <v>9695</v>
      </c>
      <c r="D139" s="48">
        <v>6394</v>
      </c>
      <c r="E139" s="125">
        <v>65.95</v>
      </c>
      <c r="F139" s="48">
        <v>29</v>
      </c>
      <c r="G139" s="48">
        <v>7</v>
      </c>
      <c r="H139" s="48">
        <v>6</v>
      </c>
      <c r="I139" s="125">
        <v>85.71</v>
      </c>
      <c r="J139" s="48">
        <v>182</v>
      </c>
      <c r="K139" s="130"/>
    </row>
    <row r="140" spans="1:11" s="37" customFormat="1" ht="12.4" customHeight="1">
      <c r="A140" s="129" t="s">
        <v>136</v>
      </c>
      <c r="B140" s="11">
        <v>36</v>
      </c>
      <c r="C140" s="11">
        <v>10488</v>
      </c>
      <c r="D140" s="11">
        <v>6794</v>
      </c>
      <c r="E140" s="128">
        <v>64.78</v>
      </c>
      <c r="F140" s="11">
        <v>25</v>
      </c>
      <c r="G140" s="11">
        <v>6</v>
      </c>
      <c r="H140" s="11">
        <v>6</v>
      </c>
      <c r="I140" s="128">
        <v>100</v>
      </c>
      <c r="J140" s="11">
        <v>147</v>
      </c>
      <c r="K140" s="130"/>
    </row>
    <row r="141" spans="1:11" s="37" customFormat="1" ht="12.4" customHeight="1">
      <c r="A141" s="126" t="s">
        <v>137</v>
      </c>
      <c r="B141" s="48">
        <v>11</v>
      </c>
      <c r="C141" s="48">
        <v>6477</v>
      </c>
      <c r="D141" s="48">
        <v>3795</v>
      </c>
      <c r="E141" s="125">
        <v>58.59</v>
      </c>
      <c r="F141" s="48">
        <v>21</v>
      </c>
      <c r="G141" s="48">
        <v>2</v>
      </c>
      <c r="H141" s="48">
        <v>2</v>
      </c>
      <c r="I141" s="125">
        <v>100</v>
      </c>
      <c r="J141" s="48">
        <v>42</v>
      </c>
      <c r="K141" s="130"/>
    </row>
    <row r="142" spans="1:11" s="35" customFormat="1" ht="12.4" customHeight="1">
      <c r="A142" s="129" t="s">
        <v>138</v>
      </c>
      <c r="B142" s="11">
        <v>27</v>
      </c>
      <c r="C142" s="11">
        <v>9083</v>
      </c>
      <c r="D142" s="11">
        <v>6108</v>
      </c>
      <c r="E142" s="128">
        <v>67.25</v>
      </c>
      <c r="F142" s="11">
        <v>27</v>
      </c>
      <c r="G142" s="11">
        <v>2</v>
      </c>
      <c r="H142" s="11">
        <v>2</v>
      </c>
      <c r="I142" s="128">
        <v>100</v>
      </c>
      <c r="J142" s="11">
        <v>54</v>
      </c>
      <c r="K142" s="127"/>
    </row>
    <row r="143" spans="1:11" s="35" customFormat="1" ht="12.4" customHeight="1">
      <c r="A143" s="126" t="s">
        <v>139</v>
      </c>
      <c r="B143" s="48">
        <v>31</v>
      </c>
      <c r="C143" s="48">
        <v>17489</v>
      </c>
      <c r="D143" s="48">
        <v>11074</v>
      </c>
      <c r="E143" s="125">
        <v>63.32</v>
      </c>
      <c r="F143" s="48">
        <v>41</v>
      </c>
      <c r="G143" s="48">
        <v>7</v>
      </c>
      <c r="H143" s="48">
        <v>5</v>
      </c>
      <c r="I143" s="125">
        <v>71.430000000000007</v>
      </c>
      <c r="J143" s="48">
        <v>215</v>
      </c>
      <c r="K143" s="127"/>
    </row>
    <row r="144" spans="1:11" s="35" customFormat="1" ht="23.1" customHeight="1">
      <c r="A144" s="91" t="s">
        <v>261</v>
      </c>
      <c r="B144" s="15">
        <v>2238</v>
      </c>
      <c r="C144" s="15">
        <v>1267714</v>
      </c>
      <c r="D144" s="15">
        <v>711081</v>
      </c>
      <c r="E144" s="140">
        <v>56.09</v>
      </c>
      <c r="F144" s="15">
        <v>1694</v>
      </c>
      <c r="G144" s="15">
        <v>306</v>
      </c>
      <c r="H144" s="15">
        <v>240</v>
      </c>
      <c r="I144" s="140">
        <v>78.430000000000007</v>
      </c>
      <c r="J144" s="15">
        <v>7717</v>
      </c>
      <c r="K144" s="127"/>
    </row>
    <row r="145" spans="1:13" s="35" customFormat="1" ht="14.1" customHeight="1">
      <c r="A145" s="135" t="s">
        <v>141</v>
      </c>
      <c r="B145" s="44">
        <v>191</v>
      </c>
      <c r="C145" s="44">
        <v>115853</v>
      </c>
      <c r="D145" s="44">
        <v>60728</v>
      </c>
      <c r="E145" s="134">
        <v>52.42</v>
      </c>
      <c r="F145" s="44">
        <v>139</v>
      </c>
      <c r="G145" s="44">
        <v>29</v>
      </c>
      <c r="H145" s="44">
        <v>20</v>
      </c>
      <c r="I145" s="134">
        <v>68.97</v>
      </c>
      <c r="J145" s="44">
        <v>703</v>
      </c>
      <c r="K145" s="127"/>
    </row>
    <row r="146" spans="1:13" s="38" customFormat="1" ht="12.4" customHeight="1">
      <c r="A146" s="133" t="s">
        <v>142</v>
      </c>
      <c r="B146" s="19">
        <v>47</v>
      </c>
      <c r="C146" s="19">
        <v>40621</v>
      </c>
      <c r="D146" s="19">
        <v>24858</v>
      </c>
      <c r="E146" s="132">
        <v>61.19</v>
      </c>
      <c r="F146" s="19">
        <v>35</v>
      </c>
      <c r="G146" s="19">
        <v>11</v>
      </c>
      <c r="H146" s="19">
        <v>8</v>
      </c>
      <c r="I146" s="132">
        <v>72.73</v>
      </c>
      <c r="J146" s="19">
        <v>317</v>
      </c>
      <c r="K146" s="131"/>
    </row>
    <row r="147" spans="1:13" s="37" customFormat="1" ht="12.4" customHeight="1">
      <c r="A147" s="126" t="s">
        <v>143</v>
      </c>
      <c r="B147" s="48">
        <v>31</v>
      </c>
      <c r="C147" s="48">
        <v>21668</v>
      </c>
      <c r="D147" s="48">
        <v>11271</v>
      </c>
      <c r="E147" s="125">
        <v>52.02</v>
      </c>
      <c r="F147" s="48">
        <v>28</v>
      </c>
      <c r="G147" s="48">
        <v>5</v>
      </c>
      <c r="H147" s="48">
        <v>3</v>
      </c>
      <c r="I147" s="125">
        <v>60</v>
      </c>
      <c r="J147" s="48">
        <v>104</v>
      </c>
      <c r="K147" s="130"/>
    </row>
    <row r="148" spans="1:13" s="35" customFormat="1" ht="12.4" customHeight="1">
      <c r="A148" s="129" t="s">
        <v>144</v>
      </c>
      <c r="B148" s="11">
        <v>41</v>
      </c>
      <c r="C148" s="11">
        <v>16251</v>
      </c>
      <c r="D148" s="11">
        <v>9744</v>
      </c>
      <c r="E148" s="128">
        <v>59.96</v>
      </c>
      <c r="F148" s="11">
        <v>31</v>
      </c>
      <c r="G148" s="11">
        <v>7</v>
      </c>
      <c r="H148" s="11">
        <v>6</v>
      </c>
      <c r="I148" s="128">
        <v>85.71</v>
      </c>
      <c r="J148" s="11">
        <v>141</v>
      </c>
      <c r="K148" s="127"/>
    </row>
    <row r="149" spans="1:13" s="3" customFormat="1" ht="12.4" customHeight="1">
      <c r="A149" s="126" t="s">
        <v>145</v>
      </c>
      <c r="B149" s="48">
        <v>72</v>
      </c>
      <c r="C149" s="48">
        <v>37313</v>
      </c>
      <c r="D149" s="48">
        <v>14855</v>
      </c>
      <c r="E149" s="125">
        <v>39.81</v>
      </c>
      <c r="F149" s="48">
        <v>45</v>
      </c>
      <c r="G149" s="48">
        <v>6</v>
      </c>
      <c r="H149" s="48">
        <v>3</v>
      </c>
      <c r="I149" s="125">
        <v>50</v>
      </c>
      <c r="J149" s="48">
        <v>141</v>
      </c>
      <c r="K149" s="130"/>
    </row>
    <row r="150" spans="1:13" s="35" customFormat="1" ht="15.95" customHeight="1">
      <c r="A150" s="141" t="s">
        <v>146</v>
      </c>
      <c r="B150" s="15">
        <v>240</v>
      </c>
      <c r="C150" s="15">
        <v>118507</v>
      </c>
      <c r="D150" s="15">
        <v>59863</v>
      </c>
      <c r="E150" s="140">
        <v>50.51</v>
      </c>
      <c r="F150" s="15">
        <v>237</v>
      </c>
      <c r="G150" s="15">
        <v>34</v>
      </c>
      <c r="H150" s="15">
        <v>30</v>
      </c>
      <c r="I150" s="140">
        <v>88.24</v>
      </c>
      <c r="J150" s="15">
        <v>871</v>
      </c>
      <c r="K150" s="127"/>
    </row>
    <row r="151" spans="1:13" s="38" customFormat="1" ht="12.4" customHeight="1">
      <c r="A151" s="139" t="s">
        <v>147</v>
      </c>
      <c r="B151" s="52">
        <v>11</v>
      </c>
      <c r="C151" s="52">
        <v>11491</v>
      </c>
      <c r="D151" s="52">
        <v>6281</v>
      </c>
      <c r="E151" s="138">
        <v>54.66</v>
      </c>
      <c r="F151" s="52">
        <v>21</v>
      </c>
      <c r="G151" s="52">
        <v>7</v>
      </c>
      <c r="H151" s="52">
        <v>3</v>
      </c>
      <c r="I151" s="138">
        <v>42.86</v>
      </c>
      <c r="J151" s="52">
        <v>93</v>
      </c>
      <c r="K151" s="131"/>
    </row>
    <row r="152" spans="1:13" s="37" customFormat="1" ht="12.4" customHeight="1">
      <c r="A152" s="136" t="s">
        <v>148</v>
      </c>
      <c r="B152" s="11" t="s">
        <v>260</v>
      </c>
      <c r="C152" s="11" t="s">
        <v>260</v>
      </c>
      <c r="D152" s="11" t="s">
        <v>260</v>
      </c>
      <c r="E152" s="11" t="s">
        <v>260</v>
      </c>
      <c r="F152" s="11" t="s">
        <v>260</v>
      </c>
      <c r="G152" s="11" t="s">
        <v>260</v>
      </c>
      <c r="H152" s="11" t="s">
        <v>260</v>
      </c>
      <c r="I152" s="11" t="s">
        <v>260</v>
      </c>
      <c r="J152" s="11" t="s">
        <v>260</v>
      </c>
      <c r="K152" s="130"/>
      <c r="M152" s="142"/>
    </row>
    <row r="153" spans="1:13" s="37" customFormat="1" ht="12.4" customHeight="1">
      <c r="A153" s="137" t="s">
        <v>149</v>
      </c>
      <c r="B153" s="48">
        <v>11</v>
      </c>
      <c r="C153" s="48">
        <v>11491</v>
      </c>
      <c r="D153" s="48">
        <v>6281</v>
      </c>
      <c r="E153" s="125">
        <v>54.66</v>
      </c>
      <c r="F153" s="48">
        <v>21</v>
      </c>
      <c r="G153" s="48">
        <v>7</v>
      </c>
      <c r="H153" s="48">
        <v>3</v>
      </c>
      <c r="I153" s="125">
        <v>42.86</v>
      </c>
      <c r="J153" s="48">
        <v>93</v>
      </c>
      <c r="K153" s="130"/>
    </row>
    <row r="154" spans="1:13" s="37" customFormat="1" ht="12.4" customHeight="1">
      <c r="A154" s="129" t="s">
        <v>150</v>
      </c>
      <c r="B154" s="11">
        <v>32</v>
      </c>
      <c r="C154" s="11">
        <v>18872</v>
      </c>
      <c r="D154" s="11">
        <v>8319</v>
      </c>
      <c r="E154" s="128">
        <v>44.08</v>
      </c>
      <c r="F154" s="11">
        <v>25</v>
      </c>
      <c r="G154" s="11">
        <v>5</v>
      </c>
      <c r="H154" s="11">
        <v>5</v>
      </c>
      <c r="I154" s="128">
        <v>100</v>
      </c>
      <c r="J154" s="11">
        <v>122</v>
      </c>
      <c r="K154" s="130"/>
    </row>
    <row r="155" spans="1:13" s="37" customFormat="1" ht="12.4" customHeight="1">
      <c r="A155" s="126" t="s">
        <v>151</v>
      </c>
      <c r="B155" s="48">
        <v>30</v>
      </c>
      <c r="C155" s="48">
        <v>8037</v>
      </c>
      <c r="D155" s="48">
        <v>4566</v>
      </c>
      <c r="E155" s="125">
        <v>56.81</v>
      </c>
      <c r="F155" s="48">
        <v>19</v>
      </c>
      <c r="G155" s="48">
        <v>2</v>
      </c>
      <c r="H155" s="48">
        <v>2</v>
      </c>
      <c r="I155" s="125">
        <v>100</v>
      </c>
      <c r="J155" s="48">
        <v>33</v>
      </c>
      <c r="K155" s="130"/>
    </row>
    <row r="156" spans="1:13" s="37" customFormat="1" ht="12.4" customHeight="1">
      <c r="A156" s="129" t="s">
        <v>152</v>
      </c>
      <c r="B156" s="11">
        <v>37</v>
      </c>
      <c r="C156" s="11">
        <v>11260</v>
      </c>
      <c r="D156" s="11">
        <v>5579</v>
      </c>
      <c r="E156" s="128">
        <v>49.55</v>
      </c>
      <c r="F156" s="11">
        <v>37</v>
      </c>
      <c r="G156" s="11">
        <v>2</v>
      </c>
      <c r="H156" s="11">
        <v>2</v>
      </c>
      <c r="I156" s="128">
        <v>100</v>
      </c>
      <c r="J156" s="11">
        <v>58</v>
      </c>
      <c r="K156" s="130"/>
    </row>
    <row r="157" spans="1:13" s="37" customFormat="1" ht="12.4" customHeight="1">
      <c r="A157" s="126" t="s">
        <v>153</v>
      </c>
      <c r="B157" s="48">
        <v>17</v>
      </c>
      <c r="C157" s="48">
        <v>10454</v>
      </c>
      <c r="D157" s="48">
        <v>6564</v>
      </c>
      <c r="E157" s="125">
        <v>62.79</v>
      </c>
      <c r="F157" s="48">
        <v>25</v>
      </c>
      <c r="G157" s="48">
        <v>5</v>
      </c>
      <c r="H157" s="48">
        <v>5</v>
      </c>
      <c r="I157" s="125">
        <v>100</v>
      </c>
      <c r="J157" s="48">
        <v>100</v>
      </c>
      <c r="K157" s="130"/>
    </row>
    <row r="158" spans="1:13" s="37" customFormat="1" ht="12.4" customHeight="1">
      <c r="A158" s="129" t="s">
        <v>154</v>
      </c>
      <c r="B158" s="11">
        <v>39</v>
      </c>
      <c r="C158" s="11">
        <v>15517</v>
      </c>
      <c r="D158" s="11">
        <v>7487</v>
      </c>
      <c r="E158" s="128">
        <v>48.25</v>
      </c>
      <c r="F158" s="11">
        <v>31</v>
      </c>
      <c r="G158" s="11">
        <v>3</v>
      </c>
      <c r="H158" s="11">
        <v>3</v>
      </c>
      <c r="I158" s="128">
        <v>100</v>
      </c>
      <c r="J158" s="11">
        <v>80</v>
      </c>
      <c r="K158" s="130"/>
    </row>
    <row r="159" spans="1:13" s="35" customFormat="1" ht="12.4" customHeight="1">
      <c r="A159" s="126" t="s">
        <v>155</v>
      </c>
      <c r="B159" s="48">
        <v>29</v>
      </c>
      <c r="C159" s="48">
        <v>11772</v>
      </c>
      <c r="D159" s="48">
        <v>5297</v>
      </c>
      <c r="E159" s="125">
        <v>45</v>
      </c>
      <c r="F159" s="48">
        <v>29</v>
      </c>
      <c r="G159" s="48">
        <v>4</v>
      </c>
      <c r="H159" s="48">
        <v>4</v>
      </c>
      <c r="I159" s="125">
        <v>100</v>
      </c>
      <c r="J159" s="48">
        <v>112</v>
      </c>
      <c r="K159" s="127"/>
    </row>
    <row r="160" spans="1:13" s="37" customFormat="1" ht="12.4" customHeight="1">
      <c r="A160" s="129" t="s">
        <v>156</v>
      </c>
      <c r="B160" s="11">
        <v>45</v>
      </c>
      <c r="C160" s="11">
        <v>31104</v>
      </c>
      <c r="D160" s="11">
        <v>15770</v>
      </c>
      <c r="E160" s="128">
        <v>50.7</v>
      </c>
      <c r="F160" s="11">
        <v>50</v>
      </c>
      <c r="G160" s="11">
        <v>6</v>
      </c>
      <c r="H160" s="11">
        <v>6</v>
      </c>
      <c r="I160" s="128">
        <v>100</v>
      </c>
      <c r="J160" s="11">
        <v>273</v>
      </c>
      <c r="K160" s="130"/>
    </row>
    <row r="161" spans="1:11" s="35" customFormat="1" ht="16.149999999999999" customHeight="1">
      <c r="A161" s="135" t="s">
        <v>157</v>
      </c>
      <c r="B161" s="44">
        <v>203</v>
      </c>
      <c r="C161" s="44">
        <v>97815</v>
      </c>
      <c r="D161" s="44">
        <v>54856</v>
      </c>
      <c r="E161" s="134">
        <v>56.08</v>
      </c>
      <c r="F161" s="44">
        <v>140</v>
      </c>
      <c r="G161" s="44">
        <v>27</v>
      </c>
      <c r="H161" s="44">
        <v>21</v>
      </c>
      <c r="I161" s="134">
        <v>77.78</v>
      </c>
      <c r="J161" s="44">
        <v>705</v>
      </c>
      <c r="K161" s="127"/>
    </row>
    <row r="162" spans="1:11" s="38" customFormat="1" ht="12" customHeight="1">
      <c r="A162" s="133" t="s">
        <v>158</v>
      </c>
      <c r="B162" s="19">
        <v>69</v>
      </c>
      <c r="C162" s="19">
        <v>50463</v>
      </c>
      <c r="D162" s="19">
        <v>25547</v>
      </c>
      <c r="E162" s="132">
        <v>50.63</v>
      </c>
      <c r="F162" s="19">
        <v>50</v>
      </c>
      <c r="G162" s="19">
        <v>9</v>
      </c>
      <c r="H162" s="19">
        <v>6</v>
      </c>
      <c r="I162" s="132">
        <v>66.67</v>
      </c>
      <c r="J162" s="19">
        <v>263</v>
      </c>
      <c r="K162" s="131"/>
    </row>
    <row r="163" spans="1:11" s="37" customFormat="1" ht="12" customHeight="1">
      <c r="A163" s="126" t="s">
        <v>159</v>
      </c>
      <c r="B163" s="48">
        <v>37</v>
      </c>
      <c r="C163" s="48">
        <v>10498</v>
      </c>
      <c r="D163" s="48">
        <v>6502</v>
      </c>
      <c r="E163" s="125">
        <v>61.94</v>
      </c>
      <c r="F163" s="48">
        <v>25</v>
      </c>
      <c r="G163" s="48">
        <v>5</v>
      </c>
      <c r="H163" s="48">
        <v>5</v>
      </c>
      <c r="I163" s="125">
        <v>100</v>
      </c>
      <c r="J163" s="48">
        <v>122</v>
      </c>
      <c r="K163" s="130"/>
    </row>
    <row r="164" spans="1:11" s="35" customFormat="1" ht="12" customHeight="1">
      <c r="A164" s="129" t="s">
        <v>160</v>
      </c>
      <c r="B164" s="11">
        <v>65</v>
      </c>
      <c r="C164" s="11">
        <v>23638</v>
      </c>
      <c r="D164" s="11">
        <v>14859</v>
      </c>
      <c r="E164" s="128">
        <v>62.86</v>
      </c>
      <c r="F164" s="11">
        <v>40</v>
      </c>
      <c r="G164" s="11">
        <v>8</v>
      </c>
      <c r="H164" s="11">
        <v>5</v>
      </c>
      <c r="I164" s="128">
        <v>62.5</v>
      </c>
      <c r="J164" s="11">
        <v>206</v>
      </c>
      <c r="K164" s="127"/>
    </row>
    <row r="165" spans="1:11" s="37" customFormat="1" ht="12" customHeight="1">
      <c r="A165" s="126" t="s">
        <v>161</v>
      </c>
      <c r="B165" s="48">
        <v>32</v>
      </c>
      <c r="C165" s="48">
        <v>13216</v>
      </c>
      <c r="D165" s="48">
        <v>7948</v>
      </c>
      <c r="E165" s="125">
        <v>60.14</v>
      </c>
      <c r="F165" s="48">
        <v>25</v>
      </c>
      <c r="G165" s="48">
        <v>5</v>
      </c>
      <c r="H165" s="48">
        <v>5</v>
      </c>
      <c r="I165" s="125">
        <v>100</v>
      </c>
      <c r="J165" s="48">
        <v>114</v>
      </c>
      <c r="K165" s="130"/>
    </row>
    <row r="166" spans="1:11" s="35" customFormat="1" ht="15.95" customHeight="1">
      <c r="A166" s="141" t="s">
        <v>162</v>
      </c>
      <c r="B166" s="15">
        <v>355</v>
      </c>
      <c r="C166" s="15">
        <v>169446</v>
      </c>
      <c r="D166" s="15">
        <v>110561</v>
      </c>
      <c r="E166" s="140">
        <v>65.25</v>
      </c>
      <c r="F166" s="15">
        <v>222</v>
      </c>
      <c r="G166" s="15">
        <v>30</v>
      </c>
      <c r="H166" s="15">
        <v>27</v>
      </c>
      <c r="I166" s="140">
        <v>90</v>
      </c>
      <c r="J166" s="15">
        <v>1079</v>
      </c>
      <c r="K166" s="127"/>
    </row>
    <row r="167" spans="1:11" s="38" customFormat="1" ht="12" customHeight="1">
      <c r="A167" s="139" t="s">
        <v>163</v>
      </c>
      <c r="B167" s="52">
        <v>194</v>
      </c>
      <c r="C167" s="52">
        <v>114357</v>
      </c>
      <c r="D167" s="52">
        <v>72074</v>
      </c>
      <c r="E167" s="138">
        <v>63.03</v>
      </c>
      <c r="F167" s="52">
        <v>75</v>
      </c>
      <c r="G167" s="52">
        <v>7</v>
      </c>
      <c r="H167" s="52">
        <v>7</v>
      </c>
      <c r="I167" s="138">
        <v>100</v>
      </c>
      <c r="J167" s="52">
        <v>444</v>
      </c>
      <c r="K167" s="131"/>
    </row>
    <row r="168" spans="1:11" s="37" customFormat="1" ht="12" customHeight="1">
      <c r="A168" s="129" t="s">
        <v>164</v>
      </c>
      <c r="B168" s="11">
        <v>24</v>
      </c>
      <c r="C168" s="11">
        <v>8295</v>
      </c>
      <c r="D168" s="11">
        <v>5587</v>
      </c>
      <c r="E168" s="128">
        <v>67.349999999999994</v>
      </c>
      <c r="F168" s="11">
        <v>27</v>
      </c>
      <c r="G168" s="11">
        <v>3</v>
      </c>
      <c r="H168" s="11">
        <v>3</v>
      </c>
      <c r="I168" s="128">
        <v>100</v>
      </c>
      <c r="J168" s="11">
        <v>68</v>
      </c>
      <c r="K168" s="130"/>
    </row>
    <row r="169" spans="1:11" s="37" customFormat="1" ht="12" customHeight="1">
      <c r="A169" s="126" t="s">
        <v>165</v>
      </c>
      <c r="B169" s="48">
        <v>58</v>
      </c>
      <c r="C169" s="48">
        <v>22901</v>
      </c>
      <c r="D169" s="48">
        <v>16454</v>
      </c>
      <c r="E169" s="125">
        <v>71.849999999999994</v>
      </c>
      <c r="F169" s="48">
        <v>45</v>
      </c>
      <c r="G169" s="48">
        <v>11</v>
      </c>
      <c r="H169" s="48">
        <v>8</v>
      </c>
      <c r="I169" s="125">
        <v>72.73</v>
      </c>
      <c r="J169" s="48">
        <v>363</v>
      </c>
      <c r="K169" s="130"/>
    </row>
    <row r="170" spans="1:11" s="37" customFormat="1" ht="12" customHeight="1">
      <c r="A170" s="129" t="s">
        <v>166</v>
      </c>
      <c r="B170" s="11">
        <v>42</v>
      </c>
      <c r="C170" s="11">
        <v>16792</v>
      </c>
      <c r="D170" s="11">
        <v>12205</v>
      </c>
      <c r="E170" s="128">
        <v>72.680000000000007</v>
      </c>
      <c r="F170" s="11">
        <v>31</v>
      </c>
      <c r="G170" s="11">
        <v>5</v>
      </c>
      <c r="H170" s="11">
        <v>5</v>
      </c>
      <c r="I170" s="128">
        <v>100</v>
      </c>
      <c r="J170" s="11">
        <v>143</v>
      </c>
      <c r="K170" s="130"/>
    </row>
    <row r="171" spans="1:11" s="35" customFormat="1" ht="12" customHeight="1">
      <c r="A171" s="126" t="s">
        <v>167</v>
      </c>
      <c r="B171" s="48">
        <v>25</v>
      </c>
      <c r="C171" s="48">
        <v>6078</v>
      </c>
      <c r="D171" s="48">
        <v>3527</v>
      </c>
      <c r="E171" s="125">
        <v>58.03</v>
      </c>
      <c r="F171" s="48">
        <v>25</v>
      </c>
      <c r="G171" s="48">
        <v>2</v>
      </c>
      <c r="H171" s="48">
        <v>2</v>
      </c>
      <c r="I171" s="125">
        <v>100</v>
      </c>
      <c r="J171" s="48">
        <v>33</v>
      </c>
      <c r="K171" s="127"/>
    </row>
    <row r="172" spans="1:11" s="3" customFormat="1" ht="12" customHeight="1">
      <c r="A172" s="129" t="s">
        <v>168</v>
      </c>
      <c r="B172" s="11">
        <v>12</v>
      </c>
      <c r="C172" s="11">
        <v>1023</v>
      </c>
      <c r="D172" s="11">
        <v>714</v>
      </c>
      <c r="E172" s="128">
        <v>69.790000000000006</v>
      </c>
      <c r="F172" s="11">
        <v>19</v>
      </c>
      <c r="G172" s="11">
        <v>2</v>
      </c>
      <c r="H172" s="11">
        <v>2</v>
      </c>
      <c r="I172" s="128">
        <v>100</v>
      </c>
      <c r="J172" s="11">
        <v>28</v>
      </c>
      <c r="K172" s="130"/>
    </row>
    <row r="173" spans="1:11" s="35" customFormat="1" ht="15.95" customHeight="1">
      <c r="A173" s="135" t="s">
        <v>169</v>
      </c>
      <c r="B173" s="44">
        <v>422</v>
      </c>
      <c r="C173" s="44">
        <v>315951</v>
      </c>
      <c r="D173" s="44">
        <v>156735</v>
      </c>
      <c r="E173" s="134">
        <v>49.61</v>
      </c>
      <c r="F173" s="44">
        <v>303</v>
      </c>
      <c r="G173" s="44">
        <v>83</v>
      </c>
      <c r="H173" s="44">
        <v>54</v>
      </c>
      <c r="I173" s="134">
        <v>65.06</v>
      </c>
      <c r="J173" s="44">
        <v>1378</v>
      </c>
      <c r="K173" s="127"/>
    </row>
    <row r="174" spans="1:11" s="38" customFormat="1" ht="12" customHeight="1">
      <c r="A174" s="133" t="s">
        <v>170</v>
      </c>
      <c r="B174" s="19">
        <v>176</v>
      </c>
      <c r="C174" s="19">
        <v>228007</v>
      </c>
      <c r="D174" s="19">
        <v>99986</v>
      </c>
      <c r="E174" s="132">
        <v>43.85</v>
      </c>
      <c r="F174" s="19">
        <v>115</v>
      </c>
      <c r="G174" s="19">
        <v>52</v>
      </c>
      <c r="H174" s="19">
        <v>29</v>
      </c>
      <c r="I174" s="132">
        <v>55.77</v>
      </c>
      <c r="J174" s="19">
        <v>635</v>
      </c>
      <c r="K174" s="131"/>
    </row>
    <row r="175" spans="1:11" s="37" customFormat="1" ht="12" customHeight="1">
      <c r="A175" s="137" t="s">
        <v>171</v>
      </c>
      <c r="B175" s="48">
        <v>48</v>
      </c>
      <c r="C175" s="48">
        <v>76168</v>
      </c>
      <c r="D175" s="48">
        <v>30599</v>
      </c>
      <c r="E175" s="125">
        <v>40.17</v>
      </c>
      <c r="F175" s="48">
        <v>27</v>
      </c>
      <c r="G175" s="48">
        <v>13</v>
      </c>
      <c r="H175" s="48">
        <v>8</v>
      </c>
      <c r="I175" s="125">
        <v>61.54</v>
      </c>
      <c r="J175" s="48">
        <v>155</v>
      </c>
      <c r="K175" s="130"/>
    </row>
    <row r="176" spans="1:11" s="37" customFormat="1" ht="12" customHeight="1">
      <c r="A176" s="136" t="s">
        <v>172</v>
      </c>
      <c r="B176" s="11">
        <v>14</v>
      </c>
      <c r="C176" s="11">
        <v>12075</v>
      </c>
      <c r="D176" s="11">
        <v>7076</v>
      </c>
      <c r="E176" s="128">
        <v>58.6</v>
      </c>
      <c r="F176" s="11">
        <v>19</v>
      </c>
      <c r="G176" s="11">
        <v>8</v>
      </c>
      <c r="H176" s="11">
        <v>5</v>
      </c>
      <c r="I176" s="128">
        <v>62.5</v>
      </c>
      <c r="J176" s="11">
        <v>125</v>
      </c>
      <c r="K176" s="130"/>
    </row>
    <row r="177" spans="1:11" s="37" customFormat="1" ht="12" customHeight="1">
      <c r="A177" s="137" t="s">
        <v>16</v>
      </c>
      <c r="B177" s="48">
        <v>48</v>
      </c>
      <c r="C177" s="48">
        <v>64671</v>
      </c>
      <c r="D177" s="48">
        <v>27538</v>
      </c>
      <c r="E177" s="125">
        <v>42.58</v>
      </c>
      <c r="F177" s="48">
        <v>25</v>
      </c>
      <c r="G177" s="48">
        <v>12</v>
      </c>
      <c r="H177" s="48">
        <v>5</v>
      </c>
      <c r="I177" s="125">
        <v>41.67</v>
      </c>
      <c r="J177" s="48">
        <v>131</v>
      </c>
      <c r="K177" s="130"/>
    </row>
    <row r="178" spans="1:11" s="37" customFormat="1" ht="12" customHeight="1">
      <c r="A178" s="136" t="s">
        <v>173</v>
      </c>
      <c r="B178" s="11">
        <v>34</v>
      </c>
      <c r="C178" s="11">
        <v>45227</v>
      </c>
      <c r="D178" s="11">
        <v>19613</v>
      </c>
      <c r="E178" s="128">
        <v>43.37</v>
      </c>
      <c r="F178" s="11">
        <v>23</v>
      </c>
      <c r="G178" s="11">
        <v>11</v>
      </c>
      <c r="H178" s="11">
        <v>7</v>
      </c>
      <c r="I178" s="128">
        <v>63.64</v>
      </c>
      <c r="J178" s="11">
        <v>139</v>
      </c>
      <c r="K178" s="130"/>
    </row>
    <row r="179" spans="1:11" s="37" customFormat="1" ht="12" customHeight="1">
      <c r="A179" s="137" t="s">
        <v>174</v>
      </c>
      <c r="B179" s="48">
        <v>32</v>
      </c>
      <c r="C179" s="48">
        <v>29866</v>
      </c>
      <c r="D179" s="48">
        <v>15160</v>
      </c>
      <c r="E179" s="125">
        <v>50.76</v>
      </c>
      <c r="F179" s="48">
        <v>21</v>
      </c>
      <c r="G179" s="48">
        <v>8</v>
      </c>
      <c r="H179" s="48">
        <v>4</v>
      </c>
      <c r="I179" s="125">
        <v>50</v>
      </c>
      <c r="J179" s="48">
        <v>85</v>
      </c>
      <c r="K179" s="130"/>
    </row>
    <row r="180" spans="1:11" s="37" customFormat="1" ht="12" customHeight="1">
      <c r="A180" s="129" t="s">
        <v>175</v>
      </c>
      <c r="B180" s="11">
        <v>89</v>
      </c>
      <c r="C180" s="11">
        <v>41414</v>
      </c>
      <c r="D180" s="11">
        <v>22431</v>
      </c>
      <c r="E180" s="128">
        <v>54.16</v>
      </c>
      <c r="F180" s="11">
        <v>41</v>
      </c>
      <c r="G180" s="11">
        <v>7</v>
      </c>
      <c r="H180" s="11">
        <v>5</v>
      </c>
      <c r="I180" s="128">
        <v>71.430000000000007</v>
      </c>
      <c r="J180" s="11">
        <v>156</v>
      </c>
      <c r="K180" s="130"/>
    </row>
    <row r="181" spans="1:11" s="37" customFormat="1" ht="12" customHeight="1">
      <c r="A181" s="126" t="s">
        <v>176</v>
      </c>
      <c r="B181" s="48">
        <v>31</v>
      </c>
      <c r="C181" s="48">
        <v>5674</v>
      </c>
      <c r="D181" s="48">
        <v>4377</v>
      </c>
      <c r="E181" s="125">
        <v>77.14</v>
      </c>
      <c r="F181" s="48">
        <v>25</v>
      </c>
      <c r="G181" s="48">
        <v>5</v>
      </c>
      <c r="H181" s="48">
        <v>5</v>
      </c>
      <c r="I181" s="125">
        <v>100</v>
      </c>
      <c r="J181" s="48">
        <v>111</v>
      </c>
      <c r="K181" s="130"/>
    </row>
    <row r="182" spans="1:11" s="37" customFormat="1" ht="12" customHeight="1">
      <c r="A182" s="129" t="s">
        <v>177</v>
      </c>
      <c r="B182" s="11">
        <v>37</v>
      </c>
      <c r="C182" s="11">
        <v>13913</v>
      </c>
      <c r="D182" s="11">
        <v>11092</v>
      </c>
      <c r="E182" s="128">
        <v>79.72</v>
      </c>
      <c r="F182" s="11">
        <v>37</v>
      </c>
      <c r="G182" s="11">
        <v>3</v>
      </c>
      <c r="H182" s="11">
        <v>3</v>
      </c>
      <c r="I182" s="128">
        <v>100</v>
      </c>
      <c r="J182" s="11">
        <v>111</v>
      </c>
      <c r="K182" s="130"/>
    </row>
    <row r="183" spans="1:11" s="37" customFormat="1" ht="12" customHeight="1">
      <c r="A183" s="126" t="s">
        <v>178</v>
      </c>
      <c r="B183" s="48">
        <v>26</v>
      </c>
      <c r="C183" s="48">
        <v>9949</v>
      </c>
      <c r="D183" s="48">
        <v>7754</v>
      </c>
      <c r="E183" s="125">
        <v>77.94</v>
      </c>
      <c r="F183" s="48">
        <v>31</v>
      </c>
      <c r="G183" s="48">
        <v>5</v>
      </c>
      <c r="H183" s="48">
        <v>5</v>
      </c>
      <c r="I183" s="125">
        <v>100</v>
      </c>
      <c r="J183" s="48">
        <v>131</v>
      </c>
      <c r="K183" s="130"/>
    </row>
    <row r="184" spans="1:11" s="35" customFormat="1" ht="12" customHeight="1">
      <c r="A184" s="129" t="s">
        <v>179</v>
      </c>
      <c r="B184" s="11">
        <v>21</v>
      </c>
      <c r="C184" s="11">
        <v>6049</v>
      </c>
      <c r="D184" s="11">
        <v>4265</v>
      </c>
      <c r="E184" s="128">
        <v>70.510000000000005</v>
      </c>
      <c r="F184" s="11">
        <v>27</v>
      </c>
      <c r="G184" s="11">
        <v>4</v>
      </c>
      <c r="H184" s="11">
        <v>4</v>
      </c>
      <c r="I184" s="128">
        <v>100</v>
      </c>
      <c r="J184" s="11">
        <v>96</v>
      </c>
      <c r="K184" s="127"/>
    </row>
    <row r="185" spans="1:11" s="37" customFormat="1" ht="12" customHeight="1">
      <c r="A185" s="126" t="s">
        <v>180</v>
      </c>
      <c r="B185" s="48">
        <v>42</v>
      </c>
      <c r="C185" s="48">
        <v>10945</v>
      </c>
      <c r="D185" s="48">
        <v>6830</v>
      </c>
      <c r="E185" s="125">
        <v>62.4</v>
      </c>
      <c r="F185" s="48">
        <v>27</v>
      </c>
      <c r="G185" s="48">
        <v>7</v>
      </c>
      <c r="H185" s="48">
        <v>3</v>
      </c>
      <c r="I185" s="125">
        <v>42.86</v>
      </c>
      <c r="J185" s="48">
        <v>138</v>
      </c>
      <c r="K185" s="130"/>
    </row>
    <row r="186" spans="1:11" s="35" customFormat="1" ht="15.95" customHeight="1">
      <c r="A186" s="141" t="s">
        <v>181</v>
      </c>
      <c r="B186" s="15">
        <v>187</v>
      </c>
      <c r="C186" s="15">
        <v>70400</v>
      </c>
      <c r="D186" s="15">
        <v>49518</v>
      </c>
      <c r="E186" s="140">
        <v>70.34</v>
      </c>
      <c r="F186" s="15">
        <v>137</v>
      </c>
      <c r="G186" s="15">
        <v>18</v>
      </c>
      <c r="H186" s="15">
        <v>18</v>
      </c>
      <c r="I186" s="140">
        <v>100</v>
      </c>
      <c r="J186" s="15">
        <v>531</v>
      </c>
      <c r="K186" s="127"/>
    </row>
    <row r="187" spans="1:11" s="38" customFormat="1" ht="12" customHeight="1">
      <c r="A187" s="139" t="s">
        <v>182</v>
      </c>
      <c r="B187" s="52">
        <v>86</v>
      </c>
      <c r="C187" s="52">
        <v>45408</v>
      </c>
      <c r="D187" s="52">
        <v>30458</v>
      </c>
      <c r="E187" s="138">
        <v>67.08</v>
      </c>
      <c r="F187" s="52">
        <v>56</v>
      </c>
      <c r="G187" s="52">
        <v>4</v>
      </c>
      <c r="H187" s="52">
        <v>4</v>
      </c>
      <c r="I187" s="138">
        <v>100</v>
      </c>
      <c r="J187" s="52">
        <v>210</v>
      </c>
      <c r="K187" s="131"/>
    </row>
    <row r="188" spans="1:11" s="37" customFormat="1" ht="12" customHeight="1">
      <c r="A188" s="129" t="s">
        <v>183</v>
      </c>
      <c r="B188" s="11">
        <v>41</v>
      </c>
      <c r="C188" s="11">
        <v>8393</v>
      </c>
      <c r="D188" s="11">
        <v>6489</v>
      </c>
      <c r="E188" s="128">
        <v>77.31</v>
      </c>
      <c r="F188" s="11">
        <v>23</v>
      </c>
      <c r="G188" s="11">
        <v>4</v>
      </c>
      <c r="H188" s="11">
        <v>4</v>
      </c>
      <c r="I188" s="128">
        <v>100</v>
      </c>
      <c r="J188" s="11">
        <v>71</v>
      </c>
      <c r="K188" s="130"/>
    </row>
    <row r="189" spans="1:11" s="35" customFormat="1" ht="12" customHeight="1">
      <c r="A189" s="126" t="s">
        <v>184</v>
      </c>
      <c r="B189" s="48">
        <v>37</v>
      </c>
      <c r="C189" s="48">
        <v>8639</v>
      </c>
      <c r="D189" s="48">
        <v>7082</v>
      </c>
      <c r="E189" s="125">
        <v>81.98</v>
      </c>
      <c r="F189" s="48">
        <v>29</v>
      </c>
      <c r="G189" s="48">
        <v>5</v>
      </c>
      <c r="H189" s="48">
        <v>5</v>
      </c>
      <c r="I189" s="125">
        <v>100</v>
      </c>
      <c r="J189" s="48">
        <v>114</v>
      </c>
      <c r="K189" s="127"/>
    </row>
    <row r="190" spans="1:11" s="37" customFormat="1" ht="12" customHeight="1">
      <c r="A190" s="129" t="s">
        <v>185</v>
      </c>
      <c r="B190" s="11">
        <v>23</v>
      </c>
      <c r="C190" s="11">
        <v>7960</v>
      </c>
      <c r="D190" s="11">
        <v>5489</v>
      </c>
      <c r="E190" s="128">
        <v>68.959999999999994</v>
      </c>
      <c r="F190" s="11">
        <v>29</v>
      </c>
      <c r="G190" s="11">
        <v>5</v>
      </c>
      <c r="H190" s="11">
        <v>5</v>
      </c>
      <c r="I190" s="128">
        <v>100</v>
      </c>
      <c r="J190" s="11">
        <v>136</v>
      </c>
      <c r="K190" s="130"/>
    </row>
    <row r="191" spans="1:11" s="35" customFormat="1" ht="15.95" customHeight="1">
      <c r="A191" s="135" t="s">
        <v>186</v>
      </c>
      <c r="B191" s="44">
        <v>174</v>
      </c>
      <c r="C191" s="44">
        <v>170425</v>
      </c>
      <c r="D191" s="44">
        <v>95261</v>
      </c>
      <c r="E191" s="134">
        <v>55.9</v>
      </c>
      <c r="F191" s="44">
        <v>158</v>
      </c>
      <c r="G191" s="44">
        <v>23</v>
      </c>
      <c r="H191" s="44">
        <v>21</v>
      </c>
      <c r="I191" s="134">
        <v>91.3</v>
      </c>
      <c r="J191" s="44">
        <v>921</v>
      </c>
      <c r="K191" s="127"/>
    </row>
    <row r="192" spans="1:11" s="38" customFormat="1" ht="12" customHeight="1">
      <c r="A192" s="133" t="s">
        <v>187</v>
      </c>
      <c r="B192" s="19">
        <v>78</v>
      </c>
      <c r="C192" s="19">
        <v>94957</v>
      </c>
      <c r="D192" s="19">
        <v>52359</v>
      </c>
      <c r="E192" s="132">
        <v>55.14</v>
      </c>
      <c r="F192" s="19">
        <v>70</v>
      </c>
      <c r="G192" s="19">
        <v>9</v>
      </c>
      <c r="H192" s="19">
        <v>9</v>
      </c>
      <c r="I192" s="132">
        <v>100</v>
      </c>
      <c r="J192" s="19">
        <v>393</v>
      </c>
      <c r="K192" s="131"/>
    </row>
    <row r="193" spans="1:11" s="35" customFormat="1" ht="12" customHeight="1">
      <c r="A193" s="126" t="s">
        <v>188</v>
      </c>
      <c r="B193" s="48">
        <v>47</v>
      </c>
      <c r="C193" s="48">
        <v>35536</v>
      </c>
      <c r="D193" s="48">
        <v>19424</v>
      </c>
      <c r="E193" s="125">
        <v>54.66</v>
      </c>
      <c r="F193" s="48">
        <v>39</v>
      </c>
      <c r="G193" s="48">
        <v>7</v>
      </c>
      <c r="H193" s="48">
        <v>6</v>
      </c>
      <c r="I193" s="125">
        <v>85.71</v>
      </c>
      <c r="J193" s="48">
        <v>185</v>
      </c>
      <c r="K193" s="127"/>
    </row>
    <row r="194" spans="1:11" s="3" customFormat="1" ht="12" customHeight="1">
      <c r="A194" s="129" t="s">
        <v>189</v>
      </c>
      <c r="B194" s="11">
        <v>49</v>
      </c>
      <c r="C194" s="11">
        <v>39932</v>
      </c>
      <c r="D194" s="11">
        <v>23478</v>
      </c>
      <c r="E194" s="128">
        <v>58.79</v>
      </c>
      <c r="F194" s="11">
        <v>49</v>
      </c>
      <c r="G194" s="11">
        <v>7</v>
      </c>
      <c r="H194" s="11">
        <v>6</v>
      </c>
      <c r="I194" s="128">
        <v>85.71</v>
      </c>
      <c r="J194" s="11">
        <v>343</v>
      </c>
      <c r="K194" s="130"/>
    </row>
    <row r="195" spans="1:11" s="35" customFormat="1" ht="15.95" customHeight="1">
      <c r="A195" s="135" t="s">
        <v>190</v>
      </c>
      <c r="B195" s="44">
        <v>269</v>
      </c>
      <c r="C195" s="44">
        <v>138894</v>
      </c>
      <c r="D195" s="44">
        <v>77329</v>
      </c>
      <c r="E195" s="134">
        <v>55.67</v>
      </c>
      <c r="F195" s="44">
        <v>226</v>
      </c>
      <c r="G195" s="44">
        <v>35</v>
      </c>
      <c r="H195" s="44">
        <v>30</v>
      </c>
      <c r="I195" s="134">
        <v>85.71</v>
      </c>
      <c r="J195" s="44">
        <v>895</v>
      </c>
      <c r="K195" s="127"/>
    </row>
    <row r="196" spans="1:11" s="38" customFormat="1" ht="12" customHeight="1">
      <c r="A196" s="133" t="s">
        <v>191</v>
      </c>
      <c r="B196" s="19">
        <v>21</v>
      </c>
      <c r="C196" s="19">
        <v>7979</v>
      </c>
      <c r="D196" s="19">
        <v>4866</v>
      </c>
      <c r="E196" s="132">
        <v>60.99</v>
      </c>
      <c r="F196" s="19">
        <v>19</v>
      </c>
      <c r="G196" s="19">
        <v>5</v>
      </c>
      <c r="H196" s="19">
        <v>4</v>
      </c>
      <c r="I196" s="132">
        <v>80</v>
      </c>
      <c r="J196" s="19">
        <v>74</v>
      </c>
      <c r="K196" s="131"/>
    </row>
    <row r="197" spans="1:11" s="37" customFormat="1" ht="12" customHeight="1">
      <c r="A197" s="137" t="s">
        <v>192</v>
      </c>
      <c r="B197" s="48" t="s">
        <v>260</v>
      </c>
      <c r="C197" s="48" t="s">
        <v>260</v>
      </c>
      <c r="D197" s="48" t="s">
        <v>260</v>
      </c>
      <c r="E197" s="48" t="s">
        <v>260</v>
      </c>
      <c r="F197" s="48" t="s">
        <v>260</v>
      </c>
      <c r="G197" s="48" t="s">
        <v>260</v>
      </c>
      <c r="H197" s="48" t="s">
        <v>260</v>
      </c>
      <c r="I197" s="48" t="s">
        <v>260</v>
      </c>
      <c r="J197" s="48" t="s">
        <v>260</v>
      </c>
      <c r="K197" s="130"/>
    </row>
    <row r="198" spans="1:11" s="37" customFormat="1" ht="12" customHeight="1">
      <c r="A198" s="136" t="s">
        <v>193</v>
      </c>
      <c r="B198" s="11">
        <v>21</v>
      </c>
      <c r="C198" s="11">
        <v>7979</v>
      </c>
      <c r="D198" s="11">
        <v>4866</v>
      </c>
      <c r="E198" s="128">
        <v>60.99</v>
      </c>
      <c r="F198" s="11">
        <v>19</v>
      </c>
      <c r="G198" s="11">
        <v>5</v>
      </c>
      <c r="H198" s="11">
        <v>4</v>
      </c>
      <c r="I198" s="128">
        <v>80</v>
      </c>
      <c r="J198" s="11">
        <v>74</v>
      </c>
      <c r="K198" s="130"/>
    </row>
    <row r="199" spans="1:11" s="37" customFormat="1" ht="12" customHeight="1">
      <c r="A199" s="126" t="s">
        <v>194</v>
      </c>
      <c r="B199" s="48">
        <v>31</v>
      </c>
      <c r="C199" s="48">
        <v>7606</v>
      </c>
      <c r="D199" s="48">
        <v>5013</v>
      </c>
      <c r="E199" s="125">
        <v>65.91</v>
      </c>
      <c r="F199" s="48">
        <v>31</v>
      </c>
      <c r="G199" s="48">
        <v>2</v>
      </c>
      <c r="H199" s="48">
        <v>2</v>
      </c>
      <c r="I199" s="125">
        <v>100</v>
      </c>
      <c r="J199" s="48">
        <v>42</v>
      </c>
      <c r="K199" s="130"/>
    </row>
    <row r="200" spans="1:11" s="37" customFormat="1" ht="12" customHeight="1">
      <c r="A200" s="129" t="s">
        <v>195</v>
      </c>
      <c r="B200" s="11">
        <v>59</v>
      </c>
      <c r="C200" s="11">
        <v>43489</v>
      </c>
      <c r="D200" s="11">
        <v>21397</v>
      </c>
      <c r="E200" s="128">
        <v>49.2</v>
      </c>
      <c r="F200" s="11">
        <v>41</v>
      </c>
      <c r="G200" s="11">
        <v>9</v>
      </c>
      <c r="H200" s="11">
        <v>9</v>
      </c>
      <c r="I200" s="128">
        <v>100</v>
      </c>
      <c r="J200" s="11">
        <v>257</v>
      </c>
      <c r="K200" s="130"/>
    </row>
    <row r="201" spans="1:11" s="37" customFormat="1" ht="12" customHeight="1">
      <c r="A201" s="126" t="s">
        <v>196</v>
      </c>
      <c r="B201" s="48">
        <v>51</v>
      </c>
      <c r="C201" s="48">
        <v>16150</v>
      </c>
      <c r="D201" s="48">
        <v>11054</v>
      </c>
      <c r="E201" s="125">
        <v>68.45</v>
      </c>
      <c r="F201" s="48">
        <v>37</v>
      </c>
      <c r="G201" s="48">
        <v>6</v>
      </c>
      <c r="H201" s="48">
        <v>5</v>
      </c>
      <c r="I201" s="125">
        <v>83.33</v>
      </c>
      <c r="J201" s="48">
        <v>184</v>
      </c>
      <c r="K201" s="130"/>
    </row>
    <row r="202" spans="1:11" s="37" customFormat="1" ht="12" customHeight="1">
      <c r="A202" s="129" t="s">
        <v>197</v>
      </c>
      <c r="B202" s="11">
        <v>38</v>
      </c>
      <c r="C202" s="11">
        <v>41968</v>
      </c>
      <c r="D202" s="11">
        <v>18498</v>
      </c>
      <c r="E202" s="128">
        <v>44.08</v>
      </c>
      <c r="F202" s="11">
        <v>38</v>
      </c>
      <c r="G202" s="11">
        <v>7</v>
      </c>
      <c r="H202" s="11">
        <v>6</v>
      </c>
      <c r="I202" s="128">
        <v>85.71</v>
      </c>
      <c r="J202" s="11">
        <v>176</v>
      </c>
      <c r="K202" s="130"/>
    </row>
    <row r="203" spans="1:11" s="35" customFormat="1" ht="12" customHeight="1">
      <c r="A203" s="126" t="s">
        <v>198</v>
      </c>
      <c r="B203" s="48">
        <v>44</v>
      </c>
      <c r="C203" s="48">
        <v>17195</v>
      </c>
      <c r="D203" s="48">
        <v>13013</v>
      </c>
      <c r="E203" s="125">
        <v>75.680000000000007</v>
      </c>
      <c r="F203" s="48">
        <v>35</v>
      </c>
      <c r="G203" s="48">
        <v>3</v>
      </c>
      <c r="H203" s="48">
        <v>2</v>
      </c>
      <c r="I203" s="125">
        <v>66.67</v>
      </c>
      <c r="J203" s="48">
        <v>105</v>
      </c>
      <c r="K203" s="127"/>
    </row>
    <row r="204" spans="1:11" s="37" customFormat="1" ht="12" customHeight="1">
      <c r="A204" s="129" t="s">
        <v>199</v>
      </c>
      <c r="B204" s="11">
        <v>25</v>
      </c>
      <c r="C204" s="11">
        <v>4507</v>
      </c>
      <c r="D204" s="11">
        <v>3488</v>
      </c>
      <c r="E204" s="128">
        <v>77.39</v>
      </c>
      <c r="F204" s="11">
        <v>25</v>
      </c>
      <c r="G204" s="11">
        <v>3</v>
      </c>
      <c r="H204" s="11">
        <v>2</v>
      </c>
      <c r="I204" s="128">
        <v>66.67</v>
      </c>
      <c r="J204" s="11">
        <v>57</v>
      </c>
      <c r="K204" s="130"/>
    </row>
    <row r="205" spans="1:11" s="35" customFormat="1" ht="15.95" customHeight="1">
      <c r="A205" s="135" t="s">
        <v>200</v>
      </c>
      <c r="B205" s="44">
        <v>197</v>
      </c>
      <c r="C205" s="44">
        <v>70423</v>
      </c>
      <c r="D205" s="44">
        <v>46230</v>
      </c>
      <c r="E205" s="134">
        <v>65.650000000000006</v>
      </c>
      <c r="F205" s="44">
        <v>132</v>
      </c>
      <c r="G205" s="44">
        <v>27</v>
      </c>
      <c r="H205" s="44">
        <v>19</v>
      </c>
      <c r="I205" s="134">
        <v>70.37</v>
      </c>
      <c r="J205" s="44">
        <v>634</v>
      </c>
      <c r="K205" s="127"/>
    </row>
    <row r="206" spans="1:11" s="38" customFormat="1" ht="12" customHeight="1">
      <c r="A206" s="133" t="s">
        <v>201</v>
      </c>
      <c r="B206" s="19">
        <v>91</v>
      </c>
      <c r="C206" s="19">
        <v>35951</v>
      </c>
      <c r="D206" s="19">
        <v>21809</v>
      </c>
      <c r="E206" s="132">
        <v>60.66</v>
      </c>
      <c r="F206" s="19">
        <v>55</v>
      </c>
      <c r="G206" s="19">
        <v>7</v>
      </c>
      <c r="H206" s="19">
        <v>5</v>
      </c>
      <c r="I206" s="132">
        <v>71.430000000000007</v>
      </c>
      <c r="J206" s="19">
        <v>247</v>
      </c>
      <c r="K206" s="131"/>
    </row>
    <row r="207" spans="1:11" s="37" customFormat="1" ht="12" customHeight="1">
      <c r="A207" s="126" t="s">
        <v>202</v>
      </c>
      <c r="B207" s="48">
        <v>31</v>
      </c>
      <c r="C207" s="48">
        <v>8502</v>
      </c>
      <c r="D207" s="48">
        <v>6074</v>
      </c>
      <c r="E207" s="125">
        <v>71.44</v>
      </c>
      <c r="F207" s="48">
        <v>25</v>
      </c>
      <c r="G207" s="48">
        <v>4</v>
      </c>
      <c r="H207" s="48">
        <v>4</v>
      </c>
      <c r="I207" s="125">
        <v>100</v>
      </c>
      <c r="J207" s="48">
        <v>86</v>
      </c>
      <c r="K207" s="130"/>
    </row>
    <row r="208" spans="1:11" s="35" customFormat="1" ht="12" customHeight="1">
      <c r="A208" s="129" t="s">
        <v>203</v>
      </c>
      <c r="B208" s="11">
        <v>27</v>
      </c>
      <c r="C208" s="11">
        <v>12041</v>
      </c>
      <c r="D208" s="11">
        <v>9255</v>
      </c>
      <c r="E208" s="128">
        <v>76.86</v>
      </c>
      <c r="F208" s="11">
        <v>27</v>
      </c>
      <c r="G208" s="11">
        <v>8</v>
      </c>
      <c r="H208" s="11">
        <v>4</v>
      </c>
      <c r="I208" s="128">
        <v>50</v>
      </c>
      <c r="J208" s="11">
        <v>165</v>
      </c>
      <c r="K208" s="127"/>
    </row>
    <row r="209" spans="1:11" ht="12" customHeight="1">
      <c r="A209" s="126" t="s">
        <v>204</v>
      </c>
      <c r="B209" s="48">
        <v>48</v>
      </c>
      <c r="C209" s="48">
        <v>13929</v>
      </c>
      <c r="D209" s="48">
        <v>9092</v>
      </c>
      <c r="E209" s="125">
        <v>65.27</v>
      </c>
      <c r="F209" s="48">
        <v>25</v>
      </c>
      <c r="G209" s="48">
        <v>8</v>
      </c>
      <c r="H209" s="48">
        <v>6</v>
      </c>
      <c r="I209" s="125">
        <v>75</v>
      </c>
      <c r="J209" s="48">
        <v>136</v>
      </c>
    </row>
    <row r="210" spans="1:11" s="120" customFormat="1" ht="15.95" customHeight="1">
      <c r="A210" s="124" t="s">
        <v>205</v>
      </c>
      <c r="B210" s="122" t="s">
        <v>259</v>
      </c>
      <c r="C210" s="122" t="s">
        <v>259</v>
      </c>
      <c r="D210" s="122" t="s">
        <v>259</v>
      </c>
      <c r="E210" s="123" t="s">
        <v>259</v>
      </c>
      <c r="F210" s="122" t="s">
        <v>259</v>
      </c>
      <c r="G210" s="122" t="s">
        <v>259</v>
      </c>
      <c r="H210" s="122" t="s">
        <v>259</v>
      </c>
      <c r="I210" s="123" t="s">
        <v>259</v>
      </c>
      <c r="J210" s="122" t="s">
        <v>259</v>
      </c>
      <c r="K210" s="121"/>
    </row>
    <row r="211" spans="1:11">
      <c r="A211" s="119"/>
      <c r="B211" s="118"/>
    </row>
    <row r="212" spans="1:11">
      <c r="A212" s="119"/>
      <c r="B212" s="118"/>
    </row>
    <row r="213" spans="1:11">
      <c r="A213" s="119"/>
      <c r="B213" s="118"/>
    </row>
    <row r="214" spans="1:11">
      <c r="A214" s="119"/>
      <c r="B214" s="118"/>
    </row>
    <row r="215" spans="1:11">
      <c r="A215" s="117"/>
      <c r="B215" s="116"/>
    </row>
    <row r="216" spans="1:11">
      <c r="B216" s="115"/>
    </row>
    <row r="217" spans="1:11">
      <c r="B217" s="115"/>
    </row>
    <row r="218" spans="1:11">
      <c r="B218" s="114"/>
    </row>
    <row r="219" spans="1:11">
      <c r="B219" s="113"/>
    </row>
    <row r="220" spans="1:11">
      <c r="B220" s="113"/>
    </row>
    <row r="221" spans="1:11">
      <c r="B221" s="113"/>
    </row>
    <row r="222" spans="1:11">
      <c r="B222" s="113"/>
    </row>
    <row r="223" spans="1:11">
      <c r="B223" s="113"/>
    </row>
    <row r="224" spans="1:11">
      <c r="B224" s="112"/>
    </row>
  </sheetData>
  <mergeCells count="11">
    <mergeCell ref="H4:I4"/>
    <mergeCell ref="A1:J1"/>
    <mergeCell ref="A3:A5"/>
    <mergeCell ref="B3:B5"/>
    <mergeCell ref="C3:E3"/>
    <mergeCell ref="F3:F5"/>
    <mergeCell ref="G3:I3"/>
    <mergeCell ref="J3:J5"/>
    <mergeCell ref="C4:C5"/>
    <mergeCell ref="D4:E4"/>
    <mergeCell ref="G4:G5"/>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BF75-B014-4B7C-AD5A-4DA14F92E9D8}">
  <dimension ref="A1:CA223"/>
  <sheetViews>
    <sheetView view="pageBreakPreview" zoomScaleNormal="100" zoomScaleSheetLayoutView="100" workbookViewId="0">
      <pane ySplit="4" topLeftCell="A5" activePane="bottomLeft" state="frozen"/>
      <selection activeCell="A6" sqref="A6"/>
      <selection pane="bottomLeft" activeCell="A6" sqref="A6"/>
    </sheetView>
  </sheetViews>
  <sheetFormatPr defaultColWidth="9.140625" defaultRowHeight="9.75"/>
  <cols>
    <col min="1" max="1" width="20.7109375" style="1084" customWidth="1"/>
    <col min="2" max="2" width="5.7109375" style="1084" customWidth="1"/>
    <col min="3" max="7" width="6.28515625" style="1084" customWidth="1"/>
    <col min="8" max="8" width="6.7109375" style="1084" customWidth="1"/>
    <col min="9" max="9" width="6.28515625" style="1084" customWidth="1"/>
    <col min="10" max="10" width="6.7109375" style="1084" customWidth="1"/>
    <col min="11" max="11" width="6.28515625" style="1084" customWidth="1"/>
    <col min="12" max="12" width="6.7109375" style="1084" customWidth="1"/>
    <col min="13" max="13" width="6.28515625" style="1084" customWidth="1"/>
    <col min="14" max="14" width="7.28515625" style="1084" customWidth="1"/>
    <col min="15" max="15" width="5.85546875" style="1084" customWidth="1"/>
    <col min="16" max="16" width="6.28515625" style="1084" customWidth="1"/>
    <col min="17" max="17" width="6.28515625" style="1085" customWidth="1"/>
    <col min="18" max="18" width="6.28515625" style="1084" customWidth="1"/>
    <col min="19" max="19" width="5.7109375" style="1084" customWidth="1"/>
    <col min="20" max="20" width="6.28515625" style="1084" customWidth="1"/>
    <col min="21" max="21" width="6.7109375" style="1084" customWidth="1"/>
    <col min="22" max="22" width="5.7109375" style="1084" customWidth="1"/>
    <col min="23" max="23" width="8.7109375" style="1084" customWidth="1"/>
    <col min="24" max="24" width="19.7109375" style="1084" customWidth="1"/>
    <col min="25" max="16384" width="9.140625" style="1084"/>
  </cols>
  <sheetData>
    <row r="1" spans="1:79" ht="14.25">
      <c r="A1" s="322" t="s">
        <v>696</v>
      </c>
      <c r="B1" s="322"/>
      <c r="C1" s="322"/>
      <c r="D1" s="322"/>
      <c r="E1" s="322"/>
      <c r="F1" s="322"/>
      <c r="G1" s="322"/>
      <c r="H1" s="322"/>
      <c r="I1" s="322"/>
      <c r="J1" s="322"/>
      <c r="K1" s="322"/>
      <c r="L1" s="322"/>
      <c r="M1" s="1162" t="s">
        <v>695</v>
      </c>
      <c r="N1" s="1161"/>
      <c r="O1" s="1161"/>
      <c r="P1" s="1161"/>
      <c r="Q1" s="1161"/>
      <c r="R1" s="1161"/>
      <c r="S1" s="1161"/>
      <c r="T1" s="1161"/>
      <c r="U1" s="1161"/>
      <c r="V1" s="1161"/>
      <c r="W1" s="1161"/>
      <c r="X1" s="1161"/>
    </row>
    <row r="2" spans="1:79" ht="11.25">
      <c r="A2" s="1160" t="s">
        <v>665</v>
      </c>
      <c r="B2" s="1160"/>
      <c r="C2" s="1160"/>
      <c r="D2" s="1160"/>
      <c r="E2" s="1160"/>
      <c r="F2" s="1160"/>
      <c r="G2" s="1160"/>
      <c r="H2" s="1160"/>
      <c r="I2" s="1160"/>
      <c r="J2" s="1160"/>
      <c r="K2" s="1160"/>
      <c r="L2" s="1160"/>
      <c r="M2" s="1159" t="s">
        <v>694</v>
      </c>
      <c r="N2" s="1159"/>
      <c r="O2" s="1159"/>
      <c r="P2" s="1159"/>
      <c r="Q2" s="1159"/>
      <c r="R2" s="1159"/>
      <c r="S2" s="1159"/>
      <c r="T2" s="1159"/>
      <c r="U2" s="1159"/>
      <c r="V2" s="1159"/>
      <c r="W2" s="1159"/>
      <c r="X2" s="1159"/>
    </row>
    <row r="3" spans="1:79" ht="15" customHeight="1">
      <c r="A3" s="107" t="s">
        <v>690</v>
      </c>
      <c r="B3" s="108" t="s">
        <v>267</v>
      </c>
      <c r="C3" s="1158" t="s">
        <v>693</v>
      </c>
      <c r="D3" s="1157"/>
      <c r="E3" s="1157"/>
      <c r="F3" s="1157"/>
      <c r="G3" s="1157"/>
      <c r="H3" s="1157"/>
      <c r="I3" s="1157"/>
      <c r="J3" s="1157"/>
      <c r="K3" s="1157"/>
      <c r="L3" s="1157"/>
      <c r="M3" s="107" t="s">
        <v>692</v>
      </c>
      <c r="N3" s="1156"/>
      <c r="O3" s="1156"/>
      <c r="P3" s="1156"/>
      <c r="Q3" s="1156"/>
      <c r="R3" s="1156"/>
      <c r="S3" s="1156"/>
      <c r="T3" s="1156"/>
      <c r="U3" s="1156"/>
      <c r="V3" s="1156"/>
      <c r="W3" s="108" t="s">
        <v>691</v>
      </c>
      <c r="X3" s="1155" t="s">
        <v>690</v>
      </c>
    </row>
    <row r="4" spans="1:79" ht="90">
      <c r="A4" s="107"/>
      <c r="B4" s="108"/>
      <c r="C4" s="30" t="s">
        <v>265</v>
      </c>
      <c r="D4" s="30" t="s">
        <v>659</v>
      </c>
      <c r="E4" s="30" t="s">
        <v>689</v>
      </c>
      <c r="F4" s="30" t="s">
        <v>657</v>
      </c>
      <c r="G4" s="30" t="s">
        <v>656</v>
      </c>
      <c r="H4" s="30" t="s">
        <v>655</v>
      </c>
      <c r="I4" s="30" t="s">
        <v>654</v>
      </c>
      <c r="J4" s="30" t="s">
        <v>688</v>
      </c>
      <c r="K4" s="30" t="s">
        <v>652</v>
      </c>
      <c r="L4" s="103" t="s">
        <v>651</v>
      </c>
      <c r="M4" s="312" t="s">
        <v>650</v>
      </c>
      <c r="N4" s="30" t="s">
        <v>649</v>
      </c>
      <c r="O4" s="30" t="s">
        <v>648</v>
      </c>
      <c r="P4" s="30" t="s">
        <v>647</v>
      </c>
      <c r="Q4" s="30" t="s">
        <v>646</v>
      </c>
      <c r="R4" s="30" t="s">
        <v>645</v>
      </c>
      <c r="S4" s="30" t="s">
        <v>644</v>
      </c>
      <c r="T4" s="30" t="s">
        <v>643</v>
      </c>
      <c r="U4" s="30" t="s">
        <v>642</v>
      </c>
      <c r="V4" s="30" t="s">
        <v>641</v>
      </c>
      <c r="W4" s="108"/>
      <c r="X4" s="1155"/>
    </row>
    <row r="5" spans="1:79" s="1094" customFormat="1" ht="15.95" customHeight="1">
      <c r="A5" s="1154" t="s">
        <v>258</v>
      </c>
      <c r="B5" s="1111" t="s">
        <v>687</v>
      </c>
      <c r="C5" s="1111" t="s">
        <v>686</v>
      </c>
      <c r="D5" s="1111" t="s">
        <v>685</v>
      </c>
      <c r="E5" s="1111" t="s">
        <v>684</v>
      </c>
      <c r="F5" s="1111" t="s">
        <v>683</v>
      </c>
      <c r="G5" s="1111" t="s">
        <v>682</v>
      </c>
      <c r="H5" s="1111" t="s">
        <v>681</v>
      </c>
      <c r="I5" s="1111" t="s">
        <v>680</v>
      </c>
      <c r="J5" s="1111" t="s">
        <v>679</v>
      </c>
      <c r="K5" s="1111" t="s">
        <v>678</v>
      </c>
      <c r="L5" s="1111" t="s">
        <v>677</v>
      </c>
      <c r="M5" s="1111" t="s">
        <v>676</v>
      </c>
      <c r="N5" s="1111" t="s">
        <v>669</v>
      </c>
      <c r="O5" s="1111" t="s">
        <v>675</v>
      </c>
      <c r="P5" s="1111" t="s">
        <v>674</v>
      </c>
      <c r="Q5" s="1111" t="s">
        <v>673</v>
      </c>
      <c r="R5" s="1111" t="s">
        <v>672</v>
      </c>
      <c r="S5" s="1111" t="s">
        <v>672</v>
      </c>
      <c r="T5" s="1111" t="s">
        <v>671</v>
      </c>
      <c r="U5" s="1111" t="s">
        <v>670</v>
      </c>
      <c r="V5" s="1111" t="s">
        <v>669</v>
      </c>
      <c r="W5" s="1110" t="s">
        <v>668</v>
      </c>
      <c r="X5" s="1153" t="s">
        <v>258</v>
      </c>
    </row>
    <row r="6" spans="1:79" s="1148" customFormat="1" ht="14.1" customHeight="1">
      <c r="A6" s="1152" t="s">
        <v>263</v>
      </c>
      <c r="B6" s="1151">
        <v>100</v>
      </c>
      <c r="C6" s="1151">
        <v>98.759359350819281</v>
      </c>
      <c r="D6" s="1151">
        <v>1.280431220703405</v>
      </c>
      <c r="E6" s="1151">
        <v>0.84511257794651284</v>
      </c>
      <c r="F6" s="1151">
        <v>16.174972220027175</v>
      </c>
      <c r="G6" s="1151">
        <v>0.91902933383310481</v>
      </c>
      <c r="H6" s="1151">
        <v>1.2712702982614528</v>
      </c>
      <c r="I6" s="1151">
        <v>5.3535451720889773</v>
      </c>
      <c r="J6" s="1151">
        <v>16.074202073165701</v>
      </c>
      <c r="K6" s="1151">
        <v>5.7073246120419281</v>
      </c>
      <c r="L6" s="1151">
        <v>3.8559091795939402</v>
      </c>
      <c r="M6" s="1151">
        <v>6.4064918072681776</v>
      </c>
      <c r="N6" s="1151">
        <v>2.2893215113144385</v>
      </c>
      <c r="O6" s="1151">
        <v>0.48119318567231728</v>
      </c>
      <c r="P6" s="1151">
        <v>7.2925837787336523</v>
      </c>
      <c r="Q6" s="1151">
        <v>6.44635230949652</v>
      </c>
      <c r="R6" s="1151">
        <v>7.6000690915371951</v>
      </c>
      <c r="S6" s="1151">
        <v>6.1612448225053793</v>
      </c>
      <c r="T6" s="1151">
        <v>6.6414589782984033</v>
      </c>
      <c r="U6" s="1151">
        <v>1.978269732522044</v>
      </c>
      <c r="V6" s="1151">
        <v>1.9807173072202755</v>
      </c>
      <c r="W6" s="1150">
        <v>1.2406406491807269</v>
      </c>
      <c r="X6" s="1149" t="s">
        <v>263</v>
      </c>
    </row>
    <row r="7" spans="1:79" s="1094" customFormat="1" ht="14.1" customHeight="1">
      <c r="A7" s="1147" t="s">
        <v>5</v>
      </c>
      <c r="B7" s="1111">
        <v>100</v>
      </c>
      <c r="C7" s="1111">
        <v>99.772355121233431</v>
      </c>
      <c r="D7" s="1111">
        <v>0.30754751459805629</v>
      </c>
      <c r="E7" s="1111">
        <v>1.0472142166973815</v>
      </c>
      <c r="F7" s="1111">
        <v>8.5581814207859122</v>
      </c>
      <c r="G7" s="1111">
        <v>1.0487668837613717</v>
      </c>
      <c r="H7" s="1111">
        <v>1.0961829471770721</v>
      </c>
      <c r="I7" s="1111">
        <v>5.6457363165243191</v>
      </c>
      <c r="J7" s="1111">
        <v>16.308139916800933</v>
      </c>
      <c r="K7" s="1111">
        <v>5.814021539075255</v>
      </c>
      <c r="L7" s="1111">
        <v>4.0538942681503789</v>
      </c>
      <c r="M7" s="1111">
        <v>8.5584202926419106</v>
      </c>
      <c r="N7" s="1111">
        <v>2.7540730637345945</v>
      </c>
      <c r="O7" s="1111">
        <v>0.60554015495617297</v>
      </c>
      <c r="P7" s="1111">
        <v>9.057543035750756</v>
      </c>
      <c r="Q7" s="1111">
        <v>8.9855231711672126</v>
      </c>
      <c r="R7" s="1111">
        <v>9.6911506337867515</v>
      </c>
      <c r="S7" s="1111">
        <v>5.6204158997884797</v>
      </c>
      <c r="T7" s="1111">
        <v>6.384805838983648</v>
      </c>
      <c r="U7" s="1111">
        <v>2.1652539386983154</v>
      </c>
      <c r="V7" s="1111">
        <v>2.0700635040829174</v>
      </c>
      <c r="W7" s="1146">
        <v>0.22764487876656128</v>
      </c>
      <c r="X7" s="1145" t="s">
        <v>5</v>
      </c>
    </row>
    <row r="8" spans="1:79" s="1094" customFormat="1" ht="20.100000000000001" customHeight="1">
      <c r="A8" s="1144" t="s">
        <v>262</v>
      </c>
      <c r="B8" s="1143">
        <v>100</v>
      </c>
      <c r="C8" s="1143">
        <v>99.772355121233431</v>
      </c>
      <c r="D8" s="1143">
        <v>0.30754751459805629</v>
      </c>
      <c r="E8" s="1143">
        <v>1.0472142166973815</v>
      </c>
      <c r="F8" s="1143">
        <v>8.5581814207859122</v>
      </c>
      <c r="G8" s="1143">
        <v>1.0487668837613717</v>
      </c>
      <c r="H8" s="1143">
        <v>1.0961829471770721</v>
      </c>
      <c r="I8" s="1143">
        <v>5.6457363165243191</v>
      </c>
      <c r="J8" s="1143">
        <v>16.308139916800933</v>
      </c>
      <c r="K8" s="1143">
        <v>5.814021539075255</v>
      </c>
      <c r="L8" s="1143">
        <v>4.0538942681503789</v>
      </c>
      <c r="M8" s="1143">
        <v>8.5584202926419106</v>
      </c>
      <c r="N8" s="1143">
        <v>2.7540730637345945</v>
      </c>
      <c r="O8" s="1143">
        <v>0.60554015495617297</v>
      </c>
      <c r="P8" s="1143">
        <v>9.057543035750756</v>
      </c>
      <c r="Q8" s="1143">
        <v>8.9855231711672126</v>
      </c>
      <c r="R8" s="1143">
        <v>9.6911506337867515</v>
      </c>
      <c r="S8" s="1143">
        <v>5.6204158997884797</v>
      </c>
      <c r="T8" s="1143">
        <v>6.384805838983648</v>
      </c>
      <c r="U8" s="1143">
        <v>2.1652539386983154</v>
      </c>
      <c r="V8" s="1143">
        <v>2.0700635040829174</v>
      </c>
      <c r="W8" s="1142">
        <v>0.22764487876656128</v>
      </c>
      <c r="X8" s="1141" t="s">
        <v>262</v>
      </c>
    </row>
    <row r="9" spans="1:79" s="40" customFormat="1" ht="11.1" customHeight="1">
      <c r="A9" s="658" t="s">
        <v>6</v>
      </c>
      <c r="B9" s="1100">
        <v>100</v>
      </c>
      <c r="C9" s="1100">
        <v>99.431472081218274</v>
      </c>
      <c r="D9" s="1100">
        <v>1.2588832487309645</v>
      </c>
      <c r="E9" s="1100">
        <v>6.0913705583756347E-2</v>
      </c>
      <c r="F9" s="1100">
        <v>27.857868020304565</v>
      </c>
      <c r="G9" s="1100">
        <v>1.0558375634517767</v>
      </c>
      <c r="H9" s="1100">
        <v>2.6395939086294415</v>
      </c>
      <c r="I9" s="1100">
        <v>8.0406091370558368</v>
      </c>
      <c r="J9" s="1100">
        <v>17.015228426395939</v>
      </c>
      <c r="K9" s="1100">
        <v>5.7258883248730967</v>
      </c>
      <c r="L9" s="1100">
        <v>3.9796954314720816</v>
      </c>
      <c r="M9" s="1100">
        <v>1.5431472081218274</v>
      </c>
      <c r="N9" s="1100">
        <v>0.46700507614213194</v>
      </c>
      <c r="O9" s="1100">
        <v>0.28426395939086296</v>
      </c>
      <c r="P9" s="1100">
        <v>3.6954314720812182</v>
      </c>
      <c r="Q9" s="1100">
        <v>1.6649746192893402</v>
      </c>
      <c r="R9" s="1100">
        <v>6.8020304568527923</v>
      </c>
      <c r="S9" s="1100">
        <v>6.5989847715736047</v>
      </c>
      <c r="T9" s="1100">
        <v>7.4517766497461935</v>
      </c>
      <c r="U9" s="1100">
        <v>1.0558375634517767</v>
      </c>
      <c r="V9" s="1100">
        <v>2.2538071065989849</v>
      </c>
      <c r="W9" s="1099">
        <v>0.56852791878172593</v>
      </c>
      <c r="X9" s="698" t="s">
        <v>6</v>
      </c>
    </row>
    <row r="10" spans="1:79" s="37" customFormat="1" ht="11.1" customHeight="1">
      <c r="A10" s="654" t="s">
        <v>7</v>
      </c>
      <c r="B10" s="1104">
        <v>100</v>
      </c>
      <c r="C10" s="1104">
        <v>99.960687316745563</v>
      </c>
      <c r="D10" s="1104">
        <v>0.16052678995560943</v>
      </c>
      <c r="E10" s="1104">
        <v>0.11466199282543531</v>
      </c>
      <c r="F10" s="1104">
        <v>8.8830283870333666</v>
      </c>
      <c r="G10" s="1104">
        <v>0.90419171485200422</v>
      </c>
      <c r="H10" s="1104">
        <v>1.7019115792232469</v>
      </c>
      <c r="I10" s="1104">
        <v>10.80279775262494</v>
      </c>
      <c r="J10" s="1104">
        <v>18.557224524562237</v>
      </c>
      <c r="K10" s="1104">
        <v>4.4079346099035206</v>
      </c>
      <c r="L10" s="1104">
        <v>3.7625513931432124</v>
      </c>
      <c r="M10" s="1104">
        <v>6.0918278759684839</v>
      </c>
      <c r="N10" s="1104">
        <v>1.2252452947632231</v>
      </c>
      <c r="O10" s="1104">
        <v>0.50123671149404581</v>
      </c>
      <c r="P10" s="1104">
        <v>9.5398778030762177</v>
      </c>
      <c r="Q10" s="1104">
        <v>10.915821716981441</v>
      </c>
      <c r="R10" s="1104">
        <v>6.0754475912791364</v>
      </c>
      <c r="S10" s="1104">
        <v>7.2302576618781629</v>
      </c>
      <c r="T10" s="1104">
        <v>5.1597896771445892</v>
      </c>
      <c r="U10" s="1104">
        <v>2.0884862978918575</v>
      </c>
      <c r="V10" s="1104">
        <v>1.8378679421448343</v>
      </c>
      <c r="W10" s="1103">
        <v>3.9312683254434967E-2</v>
      </c>
      <c r="X10" s="701" t="s">
        <v>7</v>
      </c>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row>
    <row r="11" spans="1:79" s="37" customFormat="1" ht="11.1" customHeight="1">
      <c r="A11" s="658" t="s">
        <v>8</v>
      </c>
      <c r="B11" s="1100">
        <v>100</v>
      </c>
      <c r="C11" s="1100">
        <v>99.970604908980192</v>
      </c>
      <c r="D11" s="1100">
        <v>0.20786528649715499</v>
      </c>
      <c r="E11" s="1100">
        <v>6.2989480756713628E-3</v>
      </c>
      <c r="F11" s="1100">
        <v>3.2103638692338379</v>
      </c>
      <c r="G11" s="1100">
        <v>2.2718206059588049</v>
      </c>
      <c r="H11" s="1100">
        <v>0.8965502761038906</v>
      </c>
      <c r="I11" s="1100">
        <v>9.9124446217481683</v>
      </c>
      <c r="J11" s="1100">
        <v>14.21252650807315</v>
      </c>
      <c r="K11" s="1100">
        <v>2.9038150628844983</v>
      </c>
      <c r="L11" s="1100">
        <v>5.9126125936968528</v>
      </c>
      <c r="M11" s="1100">
        <v>12.020492577739518</v>
      </c>
      <c r="N11" s="1100">
        <v>1.9631721502509081</v>
      </c>
      <c r="O11" s="1100">
        <v>0.89445062674533349</v>
      </c>
      <c r="P11" s="1100">
        <v>14.43928863879732</v>
      </c>
      <c r="Q11" s="1100">
        <v>8.2369244336195848</v>
      </c>
      <c r="R11" s="1100">
        <v>4.636025783694123</v>
      </c>
      <c r="S11" s="1100">
        <v>4.3651710164402546</v>
      </c>
      <c r="T11" s="1100">
        <v>5.1063472400109182</v>
      </c>
      <c r="U11" s="1100">
        <v>3.8402586768009743</v>
      </c>
      <c r="V11" s="1100">
        <v>4.9278770445335631</v>
      </c>
      <c r="W11" s="1099">
        <v>2.9395091019799695E-2</v>
      </c>
      <c r="X11" s="698" t="s">
        <v>8</v>
      </c>
    </row>
    <row r="12" spans="1:79" s="37" customFormat="1" ht="11.1" customHeight="1">
      <c r="A12" s="654" t="s">
        <v>9</v>
      </c>
      <c r="B12" s="1104">
        <v>100</v>
      </c>
      <c r="C12" s="1104">
        <v>97.301539390280709</v>
      </c>
      <c r="D12" s="1104">
        <v>0.16903108964684577</v>
      </c>
      <c r="E12" s="1104">
        <v>0.30184123151222458</v>
      </c>
      <c r="F12" s="1104">
        <v>18.774524600060367</v>
      </c>
      <c r="G12" s="1104">
        <v>0.45879867189858131</v>
      </c>
      <c r="H12" s="1104">
        <v>2.0525203742831271</v>
      </c>
      <c r="I12" s="1104">
        <v>9.5623302143072735</v>
      </c>
      <c r="J12" s="1104">
        <v>23.893751886507697</v>
      </c>
      <c r="K12" s="1104">
        <v>7.2079686085119219</v>
      </c>
      <c r="L12" s="1104">
        <v>3.0003018412315123</v>
      </c>
      <c r="M12" s="1104">
        <v>1.7808632659221248</v>
      </c>
      <c r="N12" s="1104">
        <v>0.3622094778146695</v>
      </c>
      <c r="O12" s="1104">
        <v>0.19317838816782373</v>
      </c>
      <c r="P12" s="1104">
        <v>9.3631150015092057</v>
      </c>
      <c r="Q12" s="1104">
        <v>1.9740416540899486</v>
      </c>
      <c r="R12" s="1104">
        <v>3.4591005131300938</v>
      </c>
      <c r="S12" s="1104">
        <v>5.9885300332025357</v>
      </c>
      <c r="T12" s="1104">
        <v>5.4814367642619981</v>
      </c>
      <c r="U12" s="1104">
        <v>0.99003923936009652</v>
      </c>
      <c r="V12" s="1104">
        <v>2.2758828856021731</v>
      </c>
      <c r="W12" s="1103">
        <v>2.6984606097192878</v>
      </c>
      <c r="X12" s="701" t="s">
        <v>9</v>
      </c>
    </row>
    <row r="13" spans="1:79" s="37" customFormat="1" ht="11.1" customHeight="1">
      <c r="A13" s="658" t="s">
        <v>10</v>
      </c>
      <c r="B13" s="1100">
        <v>100</v>
      </c>
      <c r="C13" s="1100">
        <v>99.949706284702671</v>
      </c>
      <c r="D13" s="1100">
        <v>0.24342158203910841</v>
      </c>
      <c r="E13" s="1100">
        <v>2.8164480566508408E-2</v>
      </c>
      <c r="F13" s="1100">
        <v>6.5442182344894189</v>
      </c>
      <c r="G13" s="1100">
        <v>0.66387704192484109</v>
      </c>
      <c r="H13" s="1100">
        <v>3.792146133419168</v>
      </c>
      <c r="I13" s="1100">
        <v>9.9159089080228533</v>
      </c>
      <c r="J13" s="1100">
        <v>18.041361551460529</v>
      </c>
      <c r="K13" s="1100">
        <v>7.1779190472358572</v>
      </c>
      <c r="L13" s="1100">
        <v>4.6330570531906332</v>
      </c>
      <c r="M13" s="1100">
        <v>5.5544379174378369</v>
      </c>
      <c r="N13" s="1100">
        <v>1.8186207451516858</v>
      </c>
      <c r="O13" s="1100">
        <v>0.66790053914862801</v>
      </c>
      <c r="P13" s="1100">
        <v>9.8676269413374111</v>
      </c>
      <c r="Q13" s="1100">
        <v>7.2221775166975126</v>
      </c>
      <c r="R13" s="1100">
        <v>2.9492234650358093</v>
      </c>
      <c r="S13" s="1100">
        <v>8.1274643920495695</v>
      </c>
      <c r="T13" s="1100">
        <v>6.5603122233845665</v>
      </c>
      <c r="U13" s="1100">
        <v>2.170676752233041</v>
      </c>
      <c r="V13" s="1100">
        <v>3.9671682626538987</v>
      </c>
      <c r="W13" s="1099">
        <v>5.0293715297336443E-2</v>
      </c>
      <c r="X13" s="698" t="s">
        <v>10</v>
      </c>
    </row>
    <row r="14" spans="1:79" s="37" customFormat="1" ht="11.1" customHeight="1">
      <c r="A14" s="654" t="s">
        <v>11</v>
      </c>
      <c r="B14" s="1104">
        <v>100</v>
      </c>
      <c r="C14" s="1104">
        <v>99.906807426283223</v>
      </c>
      <c r="D14" s="1104">
        <v>0.22424463050600657</v>
      </c>
      <c r="E14" s="1104">
        <v>0.18201674554058975</v>
      </c>
      <c r="F14" s="1104">
        <v>14.969057153258101</v>
      </c>
      <c r="G14" s="1104">
        <v>0.67419002548234441</v>
      </c>
      <c r="H14" s="1104">
        <v>0.77029486712777573</v>
      </c>
      <c r="I14" s="1104">
        <v>6.7957772115034576</v>
      </c>
      <c r="J14" s="1104">
        <v>24.394612304331996</v>
      </c>
      <c r="K14" s="1104">
        <v>8.4994539497633781</v>
      </c>
      <c r="L14" s="1104">
        <v>4.1558063341827447</v>
      </c>
      <c r="M14" s="1104">
        <v>3.6476155806334183</v>
      </c>
      <c r="N14" s="1104">
        <v>0.72952311612668364</v>
      </c>
      <c r="O14" s="1104">
        <v>0.46887513651255919</v>
      </c>
      <c r="P14" s="1104">
        <v>8.583909719694212</v>
      </c>
      <c r="Q14" s="1104">
        <v>6.5380414998179832</v>
      </c>
      <c r="R14" s="1104">
        <v>1.3760465962868584</v>
      </c>
      <c r="S14" s="1104">
        <v>7.1772843101565345</v>
      </c>
      <c r="T14" s="1104">
        <v>7.0331270476883869</v>
      </c>
      <c r="U14" s="1104">
        <v>2.0706224972697487</v>
      </c>
      <c r="V14" s="1104">
        <v>1.610484164543138</v>
      </c>
      <c r="W14" s="1103">
        <v>9.319257371678194E-2</v>
      </c>
      <c r="X14" s="701" t="s">
        <v>11</v>
      </c>
    </row>
    <row r="15" spans="1:79" s="37" customFormat="1" ht="11.1" customHeight="1">
      <c r="A15" s="658" t="s">
        <v>12</v>
      </c>
      <c r="B15" s="1100">
        <v>100</v>
      </c>
      <c r="C15" s="1100">
        <v>99.788970174451322</v>
      </c>
      <c r="D15" s="1100">
        <v>0.12661789532920653</v>
      </c>
      <c r="E15" s="1100">
        <v>37.596135809416623</v>
      </c>
      <c r="F15" s="1100">
        <v>11.892703057587696</v>
      </c>
      <c r="G15" s="1100">
        <v>3.5218533108234853</v>
      </c>
      <c r="H15" s="1100">
        <v>2.6683549052710562</v>
      </c>
      <c r="I15" s="1100">
        <v>3.1466891765147254</v>
      </c>
      <c r="J15" s="1100">
        <v>9.4353779778653148</v>
      </c>
      <c r="K15" s="1100">
        <v>2.7386981804539485</v>
      </c>
      <c r="L15" s="1100">
        <v>2.9872444194335022</v>
      </c>
      <c r="M15" s="1100">
        <v>0.52522978803226417</v>
      </c>
      <c r="N15" s="1100">
        <v>0.79722378540611516</v>
      </c>
      <c r="O15" s="1100">
        <v>4.220596510973551E-2</v>
      </c>
      <c r="P15" s="1100">
        <v>1.9883699118364284</v>
      </c>
      <c r="Q15" s="1100">
        <v>8.8163571562558616</v>
      </c>
      <c r="R15" s="1100">
        <v>2.5370474582629901</v>
      </c>
      <c r="S15" s="1100">
        <v>5.7728381166760458</v>
      </c>
      <c r="T15" s="1100">
        <v>3.2873757268805099</v>
      </c>
      <c r="U15" s="1100">
        <v>1.0879759894954042</v>
      </c>
      <c r="V15" s="1100">
        <v>0.81598199212155309</v>
      </c>
      <c r="W15" s="1099">
        <v>0.21102982554867755</v>
      </c>
      <c r="X15" s="698" t="s">
        <v>12</v>
      </c>
    </row>
    <row r="16" spans="1:79" s="37" customFormat="1" ht="11.1" customHeight="1">
      <c r="A16" s="654" t="s">
        <v>13</v>
      </c>
      <c r="B16" s="1104">
        <v>100</v>
      </c>
      <c r="C16" s="1104">
        <v>95.936313986855509</v>
      </c>
      <c r="D16" s="1104">
        <v>1.6014070165694714</v>
      </c>
      <c r="E16" s="1104">
        <v>2.7770063871146906E-2</v>
      </c>
      <c r="F16" s="1104">
        <v>20.883088031102471</v>
      </c>
      <c r="G16" s="1104">
        <v>0.96269554753309272</v>
      </c>
      <c r="H16" s="1104">
        <v>2.5918726279737112</v>
      </c>
      <c r="I16" s="1104">
        <v>5.6280662778857726</v>
      </c>
      <c r="J16" s="1104">
        <v>17.097102656669446</v>
      </c>
      <c r="K16" s="1104">
        <v>6.6833287049893553</v>
      </c>
      <c r="L16" s="1104">
        <v>3.9896325094881049</v>
      </c>
      <c r="M16" s="1104">
        <v>1.0922891789317781</v>
      </c>
      <c r="N16" s="1104">
        <v>1.4625566972137369</v>
      </c>
      <c r="O16" s="1104">
        <v>0.47209108580949738</v>
      </c>
      <c r="P16" s="1104">
        <v>3.8507821901323709</v>
      </c>
      <c r="Q16" s="1104">
        <v>0.9256687957048968</v>
      </c>
      <c r="R16" s="1104">
        <v>5.1837452559474224</v>
      </c>
      <c r="S16" s="1104">
        <v>8.145885402203092</v>
      </c>
      <c r="T16" s="1104">
        <v>11.570859946311209</v>
      </c>
      <c r="U16" s="1104">
        <v>1.7124872720540592</v>
      </c>
      <c r="V16" s="1104">
        <v>2.0642414144219199</v>
      </c>
      <c r="W16" s="1103">
        <v>4.0636860131444967</v>
      </c>
      <c r="X16" s="701" t="s">
        <v>13</v>
      </c>
    </row>
    <row r="17" spans="1:79" s="37" customFormat="1" ht="11.1" customHeight="1">
      <c r="A17" s="658" t="s">
        <v>14</v>
      </c>
      <c r="B17" s="1100">
        <v>100</v>
      </c>
      <c r="C17" s="1100">
        <v>99.982819488242441</v>
      </c>
      <c r="D17" s="1100">
        <v>0.23055138358540656</v>
      </c>
      <c r="E17" s="1100">
        <v>9.6986759921745547E-2</v>
      </c>
      <c r="F17" s="1100">
        <v>5.2145624234497356</v>
      </c>
      <c r="G17" s="1100">
        <v>0.97319285955762957</v>
      </c>
      <c r="H17" s="1100">
        <v>0.34582707537810981</v>
      </c>
      <c r="I17" s="1100">
        <v>3.849543053808254</v>
      </c>
      <c r="J17" s="1100">
        <v>19.461086140869114</v>
      </c>
      <c r="K17" s="1100">
        <v>4.6542560561303947</v>
      </c>
      <c r="L17" s="1100">
        <v>3.4399818219101403</v>
      </c>
      <c r="M17" s="1100">
        <v>16.430111340800391</v>
      </c>
      <c r="N17" s="1100">
        <v>5.752146178444554</v>
      </c>
      <c r="O17" s="1100">
        <v>0.99536126182545714</v>
      </c>
      <c r="P17" s="1100">
        <v>8.9017219306461524</v>
      </c>
      <c r="Q17" s="1100">
        <v>14.830661117176632</v>
      </c>
      <c r="R17" s="1100">
        <v>6.1301174371110134</v>
      </c>
      <c r="S17" s="1100">
        <v>2.9506143418478472</v>
      </c>
      <c r="T17" s="1100">
        <v>2.9561564424148044</v>
      </c>
      <c r="U17" s="1100">
        <v>1.3783204110021781</v>
      </c>
      <c r="V17" s="1100">
        <v>1.3916214523628745</v>
      </c>
      <c r="W17" s="1099">
        <v>1.7180511757566352E-2</v>
      </c>
      <c r="X17" s="698" t="s">
        <v>14</v>
      </c>
    </row>
    <row r="18" spans="1:79" s="37" customFormat="1" ht="11.1" customHeight="1">
      <c r="A18" s="654" t="s">
        <v>15</v>
      </c>
      <c r="B18" s="1104">
        <v>100</v>
      </c>
      <c r="C18" s="1104">
        <v>98.550894461370206</v>
      </c>
      <c r="D18" s="1104">
        <v>0.13670806968205607</v>
      </c>
      <c r="E18" s="1104">
        <v>2.7341613936411217E-2</v>
      </c>
      <c r="F18" s="1104">
        <v>17.893133348957114</v>
      </c>
      <c r="G18" s="1104">
        <v>7.5619092258417311</v>
      </c>
      <c r="H18" s="1104">
        <v>1.687368174361378</v>
      </c>
      <c r="I18" s="1104">
        <v>3.6247168189985155</v>
      </c>
      <c r="J18" s="1104">
        <v>9.3859854698851652</v>
      </c>
      <c r="K18" s="1104">
        <v>5.4956644012186553</v>
      </c>
      <c r="L18" s="1104">
        <v>1.933442699789079</v>
      </c>
      <c r="M18" s="1104">
        <v>0.73431763143504414</v>
      </c>
      <c r="N18" s="1104">
        <v>0.8710257011171002</v>
      </c>
      <c r="O18" s="1104">
        <v>0.11717834544176235</v>
      </c>
      <c r="P18" s="1104">
        <v>18.658698539176626</v>
      </c>
      <c r="Q18" s="1104">
        <v>17.975158190766347</v>
      </c>
      <c r="R18" s="1104">
        <v>2.2342004530896022</v>
      </c>
      <c r="S18" s="1104">
        <v>3.9020389032106868</v>
      </c>
      <c r="T18" s="1104">
        <v>4.1285837043980935</v>
      </c>
      <c r="U18" s="1104">
        <v>1.08975861260839</v>
      </c>
      <c r="V18" s="1104">
        <v>1.0936645574564485</v>
      </c>
      <c r="W18" s="1103">
        <v>1.4491055386297946</v>
      </c>
      <c r="X18" s="701" t="s">
        <v>15</v>
      </c>
    </row>
    <row r="19" spans="1:79" s="37" customFormat="1" ht="11.1" customHeight="1">
      <c r="A19" s="658" t="s">
        <v>16</v>
      </c>
      <c r="B19" s="1100">
        <v>100</v>
      </c>
      <c r="C19" s="1100">
        <v>99.766881136021524</v>
      </c>
      <c r="D19" s="1100">
        <v>1.0270551092994444</v>
      </c>
      <c r="E19" s="1100">
        <v>0.14653185735789739</v>
      </c>
      <c r="F19" s="1100">
        <v>12.236742197178597</v>
      </c>
      <c r="G19" s="1100">
        <v>0.22246200162517149</v>
      </c>
      <c r="H19" s="1100">
        <v>1.0723467743009762</v>
      </c>
      <c r="I19" s="1100">
        <v>5.2525010323835408</v>
      </c>
      <c r="J19" s="1100">
        <v>16.787222422038393</v>
      </c>
      <c r="K19" s="1100">
        <v>6.6232399525769621</v>
      </c>
      <c r="L19" s="1100">
        <v>3.9323822083683013</v>
      </c>
      <c r="M19" s="1100">
        <v>8.0192889208594753</v>
      </c>
      <c r="N19" s="1100">
        <v>2.2992180527248265</v>
      </c>
      <c r="O19" s="1100">
        <v>0.43559924869120403</v>
      </c>
      <c r="P19" s="1100">
        <v>7.6835977567304745</v>
      </c>
      <c r="Q19" s="1100">
        <v>7.9486872077688524</v>
      </c>
      <c r="R19" s="1100">
        <v>10.863339061396848</v>
      </c>
      <c r="S19" s="1100">
        <v>7.3412460536306599</v>
      </c>
      <c r="T19" s="1100">
        <v>2.6082670609705736</v>
      </c>
      <c r="U19" s="1100">
        <v>3.5247572233545141</v>
      </c>
      <c r="V19" s="1100">
        <v>1.7423969947648161</v>
      </c>
      <c r="W19" s="1099">
        <v>0.23311886397847315</v>
      </c>
      <c r="X19" s="698" t="s">
        <v>16</v>
      </c>
    </row>
    <row r="20" spans="1:79" s="37" customFormat="1" ht="11.1" customHeight="1">
      <c r="A20" s="654" t="s">
        <v>17</v>
      </c>
      <c r="B20" s="1104">
        <v>100</v>
      </c>
      <c r="C20" s="1104">
        <v>99.942168674698792</v>
      </c>
      <c r="D20" s="1104">
        <v>0.58795180722891571</v>
      </c>
      <c r="E20" s="1104">
        <v>0.10120481927710842</v>
      </c>
      <c r="F20" s="1104">
        <v>11.600000000000001</v>
      </c>
      <c r="G20" s="1104">
        <v>0.24578313253012049</v>
      </c>
      <c r="H20" s="1104">
        <v>0.80481927710843382</v>
      </c>
      <c r="I20" s="1104">
        <v>7.1951807228915658</v>
      </c>
      <c r="J20" s="1104">
        <v>24.906024096385543</v>
      </c>
      <c r="K20" s="1104">
        <v>6.9927710843373498</v>
      </c>
      <c r="L20" s="1104">
        <v>4.1445783132530121</v>
      </c>
      <c r="M20" s="1104">
        <v>3.6722891566265061</v>
      </c>
      <c r="N20" s="1104">
        <v>0.98795180722891562</v>
      </c>
      <c r="O20" s="1104">
        <v>0.35180722891566268</v>
      </c>
      <c r="P20" s="1104">
        <v>7.9228915662650596</v>
      </c>
      <c r="Q20" s="1104">
        <v>9.3638554216867469</v>
      </c>
      <c r="R20" s="1104">
        <v>3.132530120481928</v>
      </c>
      <c r="S20" s="1104">
        <v>6.5927710843373495</v>
      </c>
      <c r="T20" s="1104">
        <v>6.6891566265060236</v>
      </c>
      <c r="U20" s="1104">
        <v>2.1012048192771084</v>
      </c>
      <c r="V20" s="1104">
        <v>2.5397590361445785</v>
      </c>
      <c r="W20" s="1103">
        <v>5.7831325301204814E-2</v>
      </c>
      <c r="X20" s="701" t="s">
        <v>17</v>
      </c>
    </row>
    <row r="21" spans="1:79" s="37" customFormat="1" ht="11.1" customHeight="1">
      <c r="A21" s="658" t="s">
        <v>18</v>
      </c>
      <c r="B21" s="1100">
        <v>100</v>
      </c>
      <c r="C21" s="1100">
        <v>99.992792792792798</v>
      </c>
      <c r="D21" s="1100">
        <v>0.11171171171171171</v>
      </c>
      <c r="E21" s="1100">
        <v>3.4234234234234232E-2</v>
      </c>
      <c r="F21" s="1100">
        <v>1.7675675675675677</v>
      </c>
      <c r="G21" s="1100">
        <v>6.3963963963963963E-2</v>
      </c>
      <c r="H21" s="1100">
        <v>0.20900900900900901</v>
      </c>
      <c r="I21" s="1100">
        <v>3.2648648648648653</v>
      </c>
      <c r="J21" s="1100">
        <v>4.5522522522522522</v>
      </c>
      <c r="K21" s="1100">
        <v>3.6873873873873872</v>
      </c>
      <c r="L21" s="1100">
        <v>2.7972972972972974</v>
      </c>
      <c r="M21" s="1100">
        <v>5.8396396396396399</v>
      </c>
      <c r="N21" s="1100">
        <v>1.9738738738738739</v>
      </c>
      <c r="O21" s="1100">
        <v>0.31441441441441442</v>
      </c>
      <c r="P21" s="1100">
        <v>5.0666666666666664</v>
      </c>
      <c r="Q21" s="1100">
        <v>4.5531531531531533</v>
      </c>
      <c r="R21" s="1100">
        <v>39.986486486486491</v>
      </c>
      <c r="S21" s="1100">
        <v>4.5585585585585582</v>
      </c>
      <c r="T21" s="1100">
        <v>18.796396396396396</v>
      </c>
      <c r="U21" s="1100">
        <v>1.4117117117117117</v>
      </c>
      <c r="V21" s="1100">
        <v>1.0036036036036036</v>
      </c>
      <c r="W21" s="1099">
        <v>7.2072072072072073E-3</v>
      </c>
      <c r="X21" s="698" t="s">
        <v>18</v>
      </c>
    </row>
    <row r="22" spans="1:79" s="37" customFormat="1" ht="11.1" customHeight="1">
      <c r="A22" s="654" t="s">
        <v>19</v>
      </c>
      <c r="B22" s="1104">
        <v>100</v>
      </c>
      <c r="C22" s="1104">
        <v>97.296146476474348</v>
      </c>
      <c r="D22" s="1104">
        <v>0.5961251862891207</v>
      </c>
      <c r="E22" s="1127">
        <v>6.3870555673834359E-2</v>
      </c>
      <c r="F22" s="1104">
        <v>31.828826910794124</v>
      </c>
      <c r="G22" s="1104">
        <v>0.78773685331062393</v>
      </c>
      <c r="H22" s="1104">
        <v>2.3632105599318711</v>
      </c>
      <c r="I22" s="1104">
        <v>11.347668724717904</v>
      </c>
      <c r="J22" s="1104">
        <v>11.688311688311687</v>
      </c>
      <c r="K22" s="1104">
        <v>5.5567383436235893</v>
      </c>
      <c r="L22" s="1104">
        <v>4.2580370449222906</v>
      </c>
      <c r="M22" s="1104">
        <v>1.5541835213966362</v>
      </c>
      <c r="N22" s="1104">
        <v>0.63870555673834362</v>
      </c>
      <c r="O22" s="1104">
        <v>0.63870555673834362</v>
      </c>
      <c r="P22" s="1104">
        <v>4.4496487119437944</v>
      </c>
      <c r="Q22" s="1104">
        <v>1.8096657440919737</v>
      </c>
      <c r="R22" s="1104">
        <v>3.2573983393655528</v>
      </c>
      <c r="S22" s="1104">
        <v>7.5154353842878425</v>
      </c>
      <c r="T22" s="1104">
        <v>6.0464126037896531</v>
      </c>
      <c r="U22" s="1104">
        <v>1.0219288907813497</v>
      </c>
      <c r="V22" s="1104">
        <v>1.8522461145411964</v>
      </c>
      <c r="W22" s="1103">
        <v>2.7038535235256544</v>
      </c>
      <c r="X22" s="701" t="s">
        <v>19</v>
      </c>
    </row>
    <row r="23" spans="1:79" s="37" customFormat="1" ht="11.1" customHeight="1">
      <c r="A23" s="658" t="s">
        <v>20</v>
      </c>
      <c r="B23" s="1100">
        <v>100</v>
      </c>
      <c r="C23" s="1100">
        <v>99.991812897415599</v>
      </c>
      <c r="D23" s="1100">
        <v>7.2319406162159205E-2</v>
      </c>
      <c r="E23" s="1100">
        <v>5.3216166798569983E-2</v>
      </c>
      <c r="F23" s="1100">
        <v>4.7335098108779308</v>
      </c>
      <c r="G23" s="1100">
        <v>1.2348879731463036</v>
      </c>
      <c r="H23" s="1100">
        <v>0.31793248369402066</v>
      </c>
      <c r="I23" s="1100">
        <v>1.8775755260213411</v>
      </c>
      <c r="J23" s="1100">
        <v>10.663701116174986</v>
      </c>
      <c r="K23" s="1100">
        <v>3.8520317659580279</v>
      </c>
      <c r="L23" s="1100">
        <v>7.5403214802281475</v>
      </c>
      <c r="M23" s="1100">
        <v>14.466610266626642</v>
      </c>
      <c r="N23" s="1100">
        <v>5.1142100810523159</v>
      </c>
      <c r="O23" s="1100">
        <v>0.86919739104330973</v>
      </c>
      <c r="P23" s="1100">
        <v>15.711049859454739</v>
      </c>
      <c r="Q23" s="1100">
        <v>8.7138061839914851</v>
      </c>
      <c r="R23" s="1100">
        <v>5.3775618808503669</v>
      </c>
      <c r="S23" s="1100">
        <v>8.0697541140190481</v>
      </c>
      <c r="T23" s="1100">
        <v>3.4099282264006767</v>
      </c>
      <c r="U23" s="1100">
        <v>4.268209480664793</v>
      </c>
      <c r="V23" s="1100">
        <v>3.6446251671533445</v>
      </c>
      <c r="W23" s="1099">
        <v>8.1871025843953827E-3</v>
      </c>
      <c r="X23" s="698" t="s">
        <v>20</v>
      </c>
    </row>
    <row r="24" spans="1:79" s="37" customFormat="1" ht="11.1" customHeight="1">
      <c r="A24" s="654" t="s">
        <v>21</v>
      </c>
      <c r="B24" s="1104">
        <v>100</v>
      </c>
      <c r="C24" s="1104">
        <v>99.656286872210543</v>
      </c>
      <c r="D24" s="1104">
        <v>1.1388703637203099</v>
      </c>
      <c r="E24" s="1104">
        <v>6.6690606884522649E-2</v>
      </c>
      <c r="F24" s="1104">
        <v>18.4373877802288</v>
      </c>
      <c r="G24" s="1104">
        <v>2.5650233417124094E-2</v>
      </c>
      <c r="H24" s="1104">
        <v>0.12312112040219565</v>
      </c>
      <c r="I24" s="1104">
        <v>6.2073564869440307</v>
      </c>
      <c r="J24" s="1104">
        <v>26.686502847175909</v>
      </c>
      <c r="K24" s="1104">
        <v>29.425947776124762</v>
      </c>
      <c r="L24" s="1104">
        <v>2.1289693736212998</v>
      </c>
      <c r="M24" s="1104">
        <v>0.58482532191042935</v>
      </c>
      <c r="N24" s="1104">
        <v>0.33858308110603808</v>
      </c>
      <c r="O24" s="1104">
        <v>0.32319294105576363</v>
      </c>
      <c r="P24" s="1104">
        <v>2.3752116144256914</v>
      </c>
      <c r="Q24" s="1104">
        <v>3.4679115579951776</v>
      </c>
      <c r="R24" s="1104">
        <v>1.3748525111578516</v>
      </c>
      <c r="S24" s="1104">
        <v>3.2473195506079104</v>
      </c>
      <c r="T24" s="1104">
        <v>2.0776689067870517</v>
      </c>
      <c r="U24" s="1104">
        <v>0.75924690914687321</v>
      </c>
      <c r="V24" s="1104">
        <v>0.88236802954906901</v>
      </c>
      <c r="W24" s="1103">
        <v>0.34371312778946289</v>
      </c>
      <c r="X24" s="701" t="s">
        <v>21</v>
      </c>
    </row>
    <row r="25" spans="1:79" s="37" customFormat="1" ht="11.1" customHeight="1">
      <c r="A25" s="658" t="s">
        <v>22</v>
      </c>
      <c r="B25" s="1100">
        <v>100</v>
      </c>
      <c r="C25" s="1100">
        <v>99.950281020319935</v>
      </c>
      <c r="D25" s="1100">
        <v>8.8629485516645054E-2</v>
      </c>
      <c r="E25" s="1100">
        <v>0.16428880242109814</v>
      </c>
      <c r="F25" s="1100">
        <v>12.520536100302637</v>
      </c>
      <c r="G25" s="1100">
        <v>0.95763078253350631</v>
      </c>
      <c r="H25" s="1100">
        <v>2.9204496325118892</v>
      </c>
      <c r="I25" s="1100">
        <v>6.5801988759187209</v>
      </c>
      <c r="J25" s="1100">
        <v>21.96714223951578</v>
      </c>
      <c r="K25" s="1100">
        <v>7.0860354517942064</v>
      </c>
      <c r="L25" s="1100">
        <v>4.6454820579334202</v>
      </c>
      <c r="M25" s="1100">
        <v>5.3156074362300041</v>
      </c>
      <c r="N25" s="1100">
        <v>2.1422395157803718</v>
      </c>
      <c r="O25" s="1100">
        <v>0.59014267185473412</v>
      </c>
      <c r="P25" s="1100">
        <v>8.0004323389537397</v>
      </c>
      <c r="Q25" s="1100">
        <v>5.8452226545611756</v>
      </c>
      <c r="R25" s="1100">
        <v>3.4954604409857328</v>
      </c>
      <c r="S25" s="1100">
        <v>6.4937310851707748</v>
      </c>
      <c r="T25" s="1100">
        <v>5.9878945092952875</v>
      </c>
      <c r="U25" s="1100">
        <v>2.4881106787721574</v>
      </c>
      <c r="V25" s="1100">
        <v>2.66104626026805</v>
      </c>
      <c r="W25" s="1099">
        <v>4.9718979680069171E-2</v>
      </c>
      <c r="X25" s="698" t="s">
        <v>22</v>
      </c>
    </row>
    <row r="26" spans="1:79" s="1094" customFormat="1" ht="14.1" customHeight="1">
      <c r="A26" s="1098" t="s">
        <v>23</v>
      </c>
      <c r="B26" s="1118">
        <v>100</v>
      </c>
      <c r="C26" s="1118">
        <v>97.32840912541883</v>
      </c>
      <c r="D26" s="1118">
        <v>2.6547194449974523</v>
      </c>
      <c r="E26" s="1118">
        <v>0.55962531929180481</v>
      </c>
      <c r="F26" s="1118">
        <v>26.934393758920766</v>
      </c>
      <c r="G26" s="1118">
        <v>0.73576304414578264</v>
      </c>
      <c r="H26" s="1118">
        <v>1.5185973768301284</v>
      </c>
      <c r="I26" s="1118">
        <v>4.9406294392949093</v>
      </c>
      <c r="J26" s="1118">
        <v>15.743743230338881</v>
      </c>
      <c r="K26" s="1118">
        <v>5.5566053333963206</v>
      </c>
      <c r="L26" s="1118">
        <v>3.5762369288599301</v>
      </c>
      <c r="M26" s="1118">
        <v>3.3666937734301983</v>
      </c>
      <c r="N26" s="1118">
        <v>1.6328169551118745</v>
      </c>
      <c r="O26" s="1118">
        <v>0.30571030405690397</v>
      </c>
      <c r="P26" s="1118">
        <v>4.7994155736792203</v>
      </c>
      <c r="Q26" s="1118">
        <v>2.8593698858479075</v>
      </c>
      <c r="R26" s="1118">
        <v>4.6462229930590935</v>
      </c>
      <c r="S26" s="1118">
        <v>6.9252157012272271</v>
      </c>
      <c r="T26" s="1118">
        <v>7.0040052773831736</v>
      </c>
      <c r="U26" s="1118">
        <v>1.7141372457053776</v>
      </c>
      <c r="V26" s="1118">
        <v>1.8545075398418809</v>
      </c>
      <c r="W26" s="1117">
        <v>2.6715908745811667</v>
      </c>
      <c r="X26" s="1095" t="s">
        <v>23</v>
      </c>
    </row>
    <row r="27" spans="1:79" s="1094" customFormat="1" ht="9.9499999999999993" customHeight="1">
      <c r="A27" s="1112" t="s">
        <v>24</v>
      </c>
      <c r="B27" s="1111">
        <v>100</v>
      </c>
      <c r="C27" s="1111">
        <v>96.389110912595797</v>
      </c>
      <c r="D27" s="1111">
        <v>4.751046123466077</v>
      </c>
      <c r="E27" s="1111">
        <v>2.5859231745733225E-2</v>
      </c>
      <c r="F27" s="1111">
        <v>28.073722318867834</v>
      </c>
      <c r="G27" s="1111">
        <v>0.55009638440923414</v>
      </c>
      <c r="H27" s="1111">
        <v>1.6361841177300298</v>
      </c>
      <c r="I27" s="1111">
        <v>4.1797921858103342</v>
      </c>
      <c r="J27" s="1111">
        <v>15.273402604729888</v>
      </c>
      <c r="K27" s="1111">
        <v>5.413982791856693</v>
      </c>
      <c r="L27" s="1111">
        <v>3.7448869246320937</v>
      </c>
      <c r="M27" s="1111">
        <v>1.0132117165828201</v>
      </c>
      <c r="N27" s="1111">
        <v>1.2130330527998496</v>
      </c>
      <c r="O27" s="1111">
        <v>0.19041797921858103</v>
      </c>
      <c r="P27" s="1111">
        <v>3.2958766279561806</v>
      </c>
      <c r="Q27" s="1111">
        <v>3.1313178804833322</v>
      </c>
      <c r="R27" s="1111">
        <v>5.4539470591000994</v>
      </c>
      <c r="S27" s="1111">
        <v>7.7319102919742351</v>
      </c>
      <c r="T27" s="1111">
        <v>7.2993558700456065</v>
      </c>
      <c r="U27" s="1111">
        <v>1.4998354412525272</v>
      </c>
      <c r="V27" s="1111">
        <v>1.9135831491842588</v>
      </c>
      <c r="W27" s="1110">
        <v>3.6108890874042032</v>
      </c>
      <c r="X27" s="1109" t="s">
        <v>24</v>
      </c>
    </row>
    <row r="28" spans="1:79" s="143" customFormat="1" ht="11.1" customHeight="1">
      <c r="A28" s="708" t="s">
        <v>25</v>
      </c>
      <c r="B28" s="1107">
        <v>100</v>
      </c>
      <c r="C28" s="1107">
        <v>95.81778465459179</v>
      </c>
      <c r="D28" s="1107">
        <v>3.5997087467006463</v>
      </c>
      <c r="E28" s="1140">
        <v>5.0059160826431241E-2</v>
      </c>
      <c r="F28" s="1107">
        <v>22.890688996086283</v>
      </c>
      <c r="G28" s="1107">
        <v>0.96022572130699912</v>
      </c>
      <c r="H28" s="1107">
        <v>1.1832165286247385</v>
      </c>
      <c r="I28" s="1107">
        <v>4.5280786383908254</v>
      </c>
      <c r="J28" s="1107">
        <v>15.199781560025485</v>
      </c>
      <c r="K28" s="1107">
        <v>5.6111768453627011</v>
      </c>
      <c r="L28" s="1107">
        <v>4.004732866114499</v>
      </c>
      <c r="M28" s="1107">
        <v>1.3288431783016292</v>
      </c>
      <c r="N28" s="1107">
        <v>1.5518339856193684</v>
      </c>
      <c r="O28" s="1107">
        <v>0.24574497132975334</v>
      </c>
      <c r="P28" s="1107">
        <v>3.3266587785564758</v>
      </c>
      <c r="Q28" s="1107">
        <v>4.4734686447619918</v>
      </c>
      <c r="R28" s="1107">
        <v>6.1663784472558474</v>
      </c>
      <c r="S28" s="1107">
        <v>7.613543278419951</v>
      </c>
      <c r="T28" s="1107">
        <v>9.4884863930099215</v>
      </c>
      <c r="U28" s="1107">
        <v>1.5518339856193684</v>
      </c>
      <c r="V28" s="1107">
        <v>2.0342222626740694</v>
      </c>
      <c r="W28" s="1106">
        <v>4.1822153454082098</v>
      </c>
      <c r="X28" s="705" t="s">
        <v>25</v>
      </c>
      <c r="Y28" s="1023"/>
      <c r="Z28" s="1023"/>
      <c r="AA28" s="1023"/>
      <c r="AB28" s="1023"/>
      <c r="AC28" s="1023"/>
      <c r="AD28" s="1023"/>
      <c r="AE28" s="1023"/>
      <c r="AF28" s="1023"/>
      <c r="AG28" s="1023"/>
      <c r="AH28" s="1023"/>
      <c r="AI28" s="1023"/>
      <c r="AJ28" s="1023"/>
      <c r="AK28" s="1023"/>
      <c r="AL28" s="1023"/>
      <c r="AM28" s="1023"/>
      <c r="AN28" s="1023"/>
      <c r="AO28" s="1023"/>
      <c r="AP28" s="1023"/>
      <c r="AQ28" s="1023"/>
      <c r="AR28" s="1023"/>
      <c r="AS28" s="1023"/>
      <c r="AT28" s="1023"/>
      <c r="AU28" s="1023"/>
      <c r="AV28" s="1023"/>
      <c r="AW28" s="1023"/>
      <c r="AX28" s="1023"/>
      <c r="AY28" s="1023"/>
      <c r="AZ28" s="1023"/>
      <c r="BA28" s="1023"/>
      <c r="BB28" s="1023"/>
      <c r="BC28" s="1023"/>
      <c r="BD28" s="1023"/>
      <c r="BE28" s="1023"/>
      <c r="BF28" s="1023"/>
      <c r="BG28" s="1023"/>
      <c r="BH28" s="1023"/>
      <c r="BI28" s="1023"/>
      <c r="BJ28" s="1023"/>
      <c r="BK28" s="1023"/>
      <c r="BL28" s="1023"/>
      <c r="BM28" s="1023"/>
      <c r="BN28" s="1023"/>
      <c r="BO28" s="1023"/>
      <c r="BP28" s="1023"/>
      <c r="BQ28" s="1023"/>
      <c r="BR28" s="1023"/>
      <c r="BS28" s="1023"/>
      <c r="BT28" s="1023"/>
      <c r="BU28" s="1023"/>
      <c r="BV28" s="1023"/>
      <c r="BW28" s="1023"/>
      <c r="BX28" s="1023"/>
      <c r="BY28" s="1023"/>
      <c r="BZ28" s="1023"/>
      <c r="CA28" s="1023"/>
    </row>
    <row r="29" spans="1:79" s="37" customFormat="1" ht="11.1" customHeight="1">
      <c r="A29" s="658" t="s">
        <v>26</v>
      </c>
      <c r="B29" s="1100">
        <v>100</v>
      </c>
      <c r="C29" s="1100">
        <v>96.9974653928641</v>
      </c>
      <c r="D29" s="1100">
        <v>4.9132384480405538</v>
      </c>
      <c r="E29" s="1139" t="s">
        <v>0</v>
      </c>
      <c r="F29" s="1100">
        <v>27.393254045622928</v>
      </c>
      <c r="G29" s="1100">
        <v>9.7484889842074471E-2</v>
      </c>
      <c r="H29" s="1100">
        <v>1.5597582374731915</v>
      </c>
      <c r="I29" s="1100">
        <v>4.3088321310196926</v>
      </c>
      <c r="J29" s="1100">
        <v>16.396958471436925</v>
      </c>
      <c r="K29" s="1100">
        <v>5.0692142717878728</v>
      </c>
      <c r="L29" s="1100">
        <v>4.0748683953987133</v>
      </c>
      <c r="M29" s="1100">
        <v>0.62390329498927666</v>
      </c>
      <c r="N29" s="1100">
        <v>1.4037824137258725</v>
      </c>
      <c r="O29" s="1100">
        <v>0.23396373562097877</v>
      </c>
      <c r="P29" s="1100">
        <v>3.9188925716513938</v>
      </c>
      <c r="Q29" s="1100">
        <v>2.6320920257360112</v>
      </c>
      <c r="R29" s="1100">
        <v>5.2836810294404364</v>
      </c>
      <c r="S29" s="1100">
        <v>8.7736400857867025</v>
      </c>
      <c r="T29" s="1100">
        <v>7.0968999805030215</v>
      </c>
      <c r="U29" s="1100">
        <v>1.3257945018522128</v>
      </c>
      <c r="V29" s="1100">
        <v>1.8717098849678302</v>
      </c>
      <c r="W29" s="1099">
        <v>3.0025346071358943</v>
      </c>
      <c r="X29" s="698" t="s">
        <v>26</v>
      </c>
    </row>
    <row r="30" spans="1:79" s="37" customFormat="1" ht="11.1" customHeight="1">
      <c r="A30" s="654" t="s">
        <v>27</v>
      </c>
      <c r="B30" s="1104">
        <v>100</v>
      </c>
      <c r="C30" s="1104">
        <v>97.101273499090354</v>
      </c>
      <c r="D30" s="1104">
        <v>6.2219526986052154</v>
      </c>
      <c r="E30" s="1127" t="s">
        <v>0</v>
      </c>
      <c r="F30" s="1104">
        <v>26.901152213462705</v>
      </c>
      <c r="G30" s="1104">
        <v>0.16979987871437235</v>
      </c>
      <c r="H30" s="1104">
        <v>3.2383262583383874</v>
      </c>
      <c r="I30" s="1104">
        <v>3.8690115221346271</v>
      </c>
      <c r="J30" s="1104">
        <v>17.816858702243785</v>
      </c>
      <c r="K30" s="1104">
        <v>6.488781079442087</v>
      </c>
      <c r="L30" s="1104">
        <v>3.8326258338386903</v>
      </c>
      <c r="M30" s="1104">
        <v>0.99454214675560937</v>
      </c>
      <c r="N30" s="1104">
        <v>0.77622801697998789</v>
      </c>
      <c r="O30" s="1104">
        <v>9.7028502122498486E-2</v>
      </c>
      <c r="P30" s="1104">
        <v>3.6992116434202549</v>
      </c>
      <c r="Q30" s="1104">
        <v>1.831412977562159</v>
      </c>
      <c r="R30" s="1104">
        <v>4.30563978168587</v>
      </c>
      <c r="S30" s="1104">
        <v>8.8659793814432994</v>
      </c>
      <c r="T30" s="1104">
        <v>4.3541540327471191</v>
      </c>
      <c r="U30" s="1104">
        <v>1.7222559126743482</v>
      </c>
      <c r="V30" s="1104">
        <v>1.8920557913887204</v>
      </c>
      <c r="W30" s="1103">
        <v>2.8987265009096421</v>
      </c>
      <c r="X30" s="701" t="s">
        <v>27</v>
      </c>
    </row>
    <row r="31" spans="1:79" s="40" customFormat="1" ht="11.1" customHeight="1">
      <c r="A31" s="658" t="s">
        <v>28</v>
      </c>
      <c r="B31" s="1100">
        <v>100</v>
      </c>
      <c r="C31" s="1100">
        <v>96.884995132804903</v>
      </c>
      <c r="D31" s="1100">
        <v>6.4664163537755535</v>
      </c>
      <c r="E31" s="1139" t="s">
        <v>0</v>
      </c>
      <c r="F31" s="1100">
        <v>45.737727715199554</v>
      </c>
      <c r="G31" s="1100">
        <v>5.5625086914198298E-2</v>
      </c>
      <c r="H31" s="1100">
        <v>1.2237519121123628</v>
      </c>
      <c r="I31" s="1100">
        <v>3.365317758308997</v>
      </c>
      <c r="J31" s="1100">
        <v>11.778612154081491</v>
      </c>
      <c r="K31" s="1100">
        <v>3.8242247253511339</v>
      </c>
      <c r="L31" s="1100">
        <v>2.6143790849673203</v>
      </c>
      <c r="M31" s="1100">
        <v>0.3337505214851898</v>
      </c>
      <c r="N31" s="1100">
        <v>0.52843832568488391</v>
      </c>
      <c r="O31" s="1101">
        <v>9.7343902099847029E-2</v>
      </c>
      <c r="P31" s="1100">
        <v>2.2806285634821304</v>
      </c>
      <c r="Q31" s="1100">
        <v>0.87609511889862324</v>
      </c>
      <c r="R31" s="1100">
        <v>4.7142261159783061</v>
      </c>
      <c r="S31" s="1100">
        <v>6.0492282019190657</v>
      </c>
      <c r="T31" s="1100">
        <v>4.1301627033792236</v>
      </c>
      <c r="U31" s="1100">
        <v>1.1959393686552635</v>
      </c>
      <c r="V31" s="1100">
        <v>1.5992212487832014</v>
      </c>
      <c r="W31" s="1099">
        <v>3.1150048671951049</v>
      </c>
      <c r="X31" s="698" t="s">
        <v>28</v>
      </c>
    </row>
    <row r="32" spans="1:79" s="1094" customFormat="1" ht="9.9499999999999993" customHeight="1">
      <c r="A32" s="1119" t="s">
        <v>29</v>
      </c>
      <c r="B32" s="1118">
        <v>100</v>
      </c>
      <c r="C32" s="1118">
        <v>95.822604927328243</v>
      </c>
      <c r="D32" s="1118">
        <v>3.3163085841318081</v>
      </c>
      <c r="E32" s="1118">
        <v>0.31094789863942707</v>
      </c>
      <c r="F32" s="1118">
        <v>28.006415938542062</v>
      </c>
      <c r="G32" s="1118">
        <v>0.95816976911063267</v>
      </c>
      <c r="H32" s="1118">
        <v>1.9880967455995948</v>
      </c>
      <c r="I32" s="1118">
        <v>4.8527570244678007</v>
      </c>
      <c r="J32" s="1118">
        <v>14.976151281077202</v>
      </c>
      <c r="K32" s="1118">
        <v>4.4348768167940005</v>
      </c>
      <c r="L32" s="1118">
        <v>3.5639412997903559</v>
      </c>
      <c r="M32" s="1118">
        <v>1.3450958873271144</v>
      </c>
      <c r="N32" s="1118">
        <v>1.398562041844301</v>
      </c>
      <c r="O32" s="1118">
        <v>0.23496967906237251</v>
      </c>
      <c r="P32" s="1118">
        <v>3.8692611821648168</v>
      </c>
      <c r="Q32" s="1118">
        <v>2.7267738803765145</v>
      </c>
      <c r="R32" s="1118">
        <v>4.9329562562435809</v>
      </c>
      <c r="S32" s="1118">
        <v>7.0631604125335921</v>
      </c>
      <c r="T32" s="1118">
        <v>8.6826220927778479</v>
      </c>
      <c r="U32" s="1118">
        <v>1.482982285818806</v>
      </c>
      <c r="V32" s="1118">
        <v>1.6799628550926513</v>
      </c>
      <c r="W32" s="1117">
        <v>4.1773950726717599</v>
      </c>
      <c r="X32" s="1116" t="s">
        <v>29</v>
      </c>
    </row>
    <row r="33" spans="1:79" s="143" customFormat="1" ht="11.1" customHeight="1">
      <c r="A33" s="717" t="s">
        <v>30</v>
      </c>
      <c r="B33" s="1115">
        <v>100</v>
      </c>
      <c r="C33" s="1115">
        <v>98.863110391113167</v>
      </c>
      <c r="D33" s="1115">
        <v>1.5650312427678776</v>
      </c>
      <c r="E33" s="1115">
        <v>0.17067808377690349</v>
      </c>
      <c r="F33" s="1115">
        <v>28.286276324924785</v>
      </c>
      <c r="G33" s="1115">
        <v>1.4927100208285118</v>
      </c>
      <c r="H33" s="1115">
        <v>1.7270307799120574</v>
      </c>
      <c r="I33" s="1115">
        <v>5.7394121731080769</v>
      </c>
      <c r="J33" s="1115">
        <v>17.099629715343671</v>
      </c>
      <c r="K33" s="1115">
        <v>5.3488775746355008</v>
      </c>
      <c r="L33" s="1115">
        <v>3.838810460541541</v>
      </c>
      <c r="M33" s="1115">
        <v>1.5447813006248554</v>
      </c>
      <c r="N33" s="1115">
        <v>1.3538532747049294</v>
      </c>
      <c r="O33" s="1115">
        <v>0.21985651469567227</v>
      </c>
      <c r="P33" s="1115">
        <v>4.5359870400370284</v>
      </c>
      <c r="Q33" s="1115">
        <v>2.9651700995140016</v>
      </c>
      <c r="R33" s="1115">
        <v>4.8686646609581112</v>
      </c>
      <c r="S33" s="1115">
        <v>6.8705160842397595</v>
      </c>
      <c r="T33" s="1115">
        <v>7.6110853968988659</v>
      </c>
      <c r="U33" s="1115">
        <v>1.6142096736866465</v>
      </c>
      <c r="V33" s="1115">
        <v>2.0105299699143715</v>
      </c>
      <c r="W33" s="1114">
        <v>1.1368896088868317</v>
      </c>
      <c r="X33" s="714" t="s">
        <v>30</v>
      </c>
    </row>
    <row r="34" spans="1:79" s="37" customFormat="1" ht="11.1" customHeight="1">
      <c r="A34" s="654" t="s">
        <v>31</v>
      </c>
      <c r="B34" s="1104">
        <v>100</v>
      </c>
      <c r="C34" s="1104">
        <v>88.037889039242216</v>
      </c>
      <c r="D34" s="1104">
        <v>7.009472259810555</v>
      </c>
      <c r="E34" s="1127">
        <v>0.10825439783491206</v>
      </c>
      <c r="F34" s="1104">
        <v>23.870094722598107</v>
      </c>
      <c r="G34" s="1104">
        <v>0.70365358592692828</v>
      </c>
      <c r="H34" s="1104">
        <v>1.4884979702300407</v>
      </c>
      <c r="I34" s="1104">
        <v>3.1664411366711773</v>
      </c>
      <c r="J34" s="1104">
        <v>12.557510148849795</v>
      </c>
      <c r="K34" s="1104">
        <v>3.8971583220568338</v>
      </c>
      <c r="L34" s="1104">
        <v>2.4357239512855209</v>
      </c>
      <c r="M34" s="1104">
        <v>1.0554803788903924</v>
      </c>
      <c r="N34" s="1104">
        <v>4.7090663058186735</v>
      </c>
      <c r="O34" s="1104">
        <v>5.4127198917456029E-2</v>
      </c>
      <c r="P34" s="1104">
        <v>2.8416779431664412</v>
      </c>
      <c r="Q34" s="1104">
        <v>0.92016238159675234</v>
      </c>
      <c r="R34" s="1104">
        <v>4.979702300405954</v>
      </c>
      <c r="S34" s="1104">
        <v>9.9594046008119079</v>
      </c>
      <c r="T34" s="1104">
        <v>5.3044654939106897</v>
      </c>
      <c r="U34" s="1104">
        <v>1.5155615696887685</v>
      </c>
      <c r="V34" s="1104">
        <v>1.4073071718538566</v>
      </c>
      <c r="W34" s="1103">
        <v>11.962110960757782</v>
      </c>
      <c r="X34" s="701" t="s">
        <v>31</v>
      </c>
    </row>
    <row r="35" spans="1:79" s="37" customFormat="1" ht="11.1" customHeight="1">
      <c r="A35" s="658" t="s">
        <v>32</v>
      </c>
      <c r="B35" s="1100">
        <v>100</v>
      </c>
      <c r="C35" s="1100">
        <v>93.120638085742769</v>
      </c>
      <c r="D35" s="1100">
        <v>8.9066134928547687</v>
      </c>
      <c r="E35" s="1100">
        <v>0.36556995679627785</v>
      </c>
      <c r="F35" s="1100">
        <v>20.073113991359257</v>
      </c>
      <c r="G35" s="1100">
        <v>3.3233632436025257E-2</v>
      </c>
      <c r="H35" s="1100" t="s">
        <v>0</v>
      </c>
      <c r="I35" s="1100">
        <v>3.622465935526753</v>
      </c>
      <c r="J35" s="1100">
        <v>13.426387504154205</v>
      </c>
      <c r="K35" s="1100">
        <v>2.4260551678298437</v>
      </c>
      <c r="L35" s="1100">
        <v>4.5530076437354596</v>
      </c>
      <c r="M35" s="1100">
        <v>1.1299435028248588</v>
      </c>
      <c r="N35" s="1100">
        <v>0.96377534064473247</v>
      </c>
      <c r="O35" s="1102" t="s">
        <v>0</v>
      </c>
      <c r="P35" s="1100">
        <v>2.5257560651379194</v>
      </c>
      <c r="Q35" s="1100">
        <v>3.8218677301429049</v>
      </c>
      <c r="R35" s="1100">
        <v>8.5078099036224657</v>
      </c>
      <c r="S35" s="1100">
        <v>9.3386507145230979</v>
      </c>
      <c r="T35" s="1100">
        <v>10.269192422731804</v>
      </c>
      <c r="U35" s="1100">
        <v>1.7281488866733135</v>
      </c>
      <c r="V35" s="1100">
        <v>1.3958125623130608</v>
      </c>
      <c r="W35" s="1099">
        <v>6.8793619142572284</v>
      </c>
      <c r="X35" s="698" t="s">
        <v>32</v>
      </c>
    </row>
    <row r="36" spans="1:79" s="143" customFormat="1" ht="11.1" customHeight="1">
      <c r="A36" s="708" t="s">
        <v>33</v>
      </c>
      <c r="B36" s="1107">
        <v>100</v>
      </c>
      <c r="C36" s="1107">
        <v>97.148689582510201</v>
      </c>
      <c r="D36" s="1107">
        <v>2.4166995917292242</v>
      </c>
      <c r="E36" s="1107">
        <v>1.3170025023047545E-2</v>
      </c>
      <c r="F36" s="1107">
        <v>35.012511523771892</v>
      </c>
      <c r="G36" s="1107">
        <v>0.3424206505992361</v>
      </c>
      <c r="H36" s="1107">
        <v>3.760042144080074</v>
      </c>
      <c r="I36" s="1107">
        <v>2.4166995917292242</v>
      </c>
      <c r="J36" s="1107">
        <v>12.261293296457264</v>
      </c>
      <c r="K36" s="1107">
        <v>4.3724483076517844</v>
      </c>
      <c r="L36" s="1107">
        <v>3.9773475569603582</v>
      </c>
      <c r="M36" s="1107">
        <v>1.6001580403002764</v>
      </c>
      <c r="N36" s="1107">
        <v>1.3235875148162781</v>
      </c>
      <c r="O36" s="1107">
        <v>0.46095087580666405</v>
      </c>
      <c r="P36" s="1107">
        <v>3.2464111681812193</v>
      </c>
      <c r="Q36" s="1107">
        <v>2.2454892664296064</v>
      </c>
      <c r="R36" s="1107">
        <v>4.4843935203476892</v>
      </c>
      <c r="S36" s="1107">
        <v>6.2755169234821553</v>
      </c>
      <c r="T36" s="1107">
        <v>10.279204530488608</v>
      </c>
      <c r="U36" s="1107">
        <v>1.5540629527196101</v>
      </c>
      <c r="V36" s="1107">
        <v>1.1194521269590412</v>
      </c>
      <c r="W36" s="1106">
        <v>2.8513104174897932</v>
      </c>
      <c r="X36" s="705" t="s">
        <v>33</v>
      </c>
    </row>
    <row r="37" spans="1:79" s="40" customFormat="1" ht="11.1" customHeight="1">
      <c r="A37" s="658" t="s">
        <v>34</v>
      </c>
      <c r="B37" s="1100">
        <v>100</v>
      </c>
      <c r="C37" s="1100">
        <v>85.107758620689651</v>
      </c>
      <c r="D37" s="1100">
        <v>4.8275862068965516</v>
      </c>
      <c r="E37" s="1139" t="s">
        <v>0</v>
      </c>
      <c r="F37" s="1100">
        <v>21.853448275862071</v>
      </c>
      <c r="G37" s="1102">
        <v>0.25862068965517243</v>
      </c>
      <c r="H37" s="1100">
        <v>1.5732758620689655</v>
      </c>
      <c r="I37" s="1100">
        <v>6.5517241379310347</v>
      </c>
      <c r="J37" s="1100">
        <v>14.827586206896552</v>
      </c>
      <c r="K37" s="1100">
        <v>3.1681034482758621</v>
      </c>
      <c r="L37" s="1100">
        <v>1.5948275862068966</v>
      </c>
      <c r="M37" s="1100">
        <v>0.81896551724137934</v>
      </c>
      <c r="N37" s="1100">
        <v>0.81896551724137934</v>
      </c>
      <c r="O37" s="1101">
        <v>4.3103448275862072E-2</v>
      </c>
      <c r="P37" s="1100">
        <v>5.1077586206896548</v>
      </c>
      <c r="Q37" s="1100">
        <v>2.9310344827586206</v>
      </c>
      <c r="R37" s="1100">
        <v>4.806034482758621</v>
      </c>
      <c r="S37" s="1100">
        <v>8.4698275862068968</v>
      </c>
      <c r="T37" s="1100">
        <v>4.9568965517241379</v>
      </c>
      <c r="U37" s="1100">
        <v>0.96982758620689657</v>
      </c>
      <c r="V37" s="1100">
        <v>1.5301724137931034</v>
      </c>
      <c r="W37" s="1099">
        <v>14.892241379310345</v>
      </c>
      <c r="X37" s="698" t="s">
        <v>34</v>
      </c>
    </row>
    <row r="38" spans="1:79" s="37" customFormat="1" ht="11.1" customHeight="1">
      <c r="A38" s="654" t="s">
        <v>35</v>
      </c>
      <c r="B38" s="1104">
        <v>100</v>
      </c>
      <c r="C38" s="1104">
        <v>93.547880690737841</v>
      </c>
      <c r="D38" s="1104">
        <v>6.2951334379905814</v>
      </c>
      <c r="E38" s="1104">
        <v>2.2291993720565149</v>
      </c>
      <c r="F38" s="1104">
        <v>22.229199372056517</v>
      </c>
      <c r="G38" s="1104">
        <v>0.84772370486656201</v>
      </c>
      <c r="H38" s="1104">
        <v>0.83202511773940346</v>
      </c>
      <c r="I38" s="1104">
        <v>5.6043956043956049</v>
      </c>
      <c r="J38" s="1104">
        <v>14.521193092621665</v>
      </c>
      <c r="K38" s="1104">
        <v>3.0141287284144425</v>
      </c>
      <c r="L38" s="1104">
        <v>3.1868131868131866</v>
      </c>
      <c r="M38" s="1104">
        <v>0.70643642072213508</v>
      </c>
      <c r="N38" s="1104">
        <v>0.83202511773940346</v>
      </c>
      <c r="O38" s="1104">
        <v>9.4191522762951327E-2</v>
      </c>
      <c r="P38" s="1104">
        <v>2.9356357927786498</v>
      </c>
      <c r="Q38" s="1104">
        <v>3.7519623233908952</v>
      </c>
      <c r="R38" s="1104">
        <v>4.1130298273155415</v>
      </c>
      <c r="S38" s="1104">
        <v>6.4364207221350087</v>
      </c>
      <c r="T38" s="1104">
        <v>13.045525902668759</v>
      </c>
      <c r="U38" s="1104">
        <v>1.0518053375196232</v>
      </c>
      <c r="V38" s="1104">
        <v>1.8367346938775513</v>
      </c>
      <c r="W38" s="1103">
        <v>6.4521193092621667</v>
      </c>
      <c r="X38" s="701" t="s">
        <v>35</v>
      </c>
    </row>
    <row r="39" spans="1:79" s="37" customFormat="1" ht="11.1" customHeight="1">
      <c r="A39" s="658" t="s">
        <v>36</v>
      </c>
      <c r="B39" s="1100">
        <v>100</v>
      </c>
      <c r="C39" s="1100">
        <v>87.843137254901961</v>
      </c>
      <c r="D39" s="1100">
        <v>7.7124183006535949</v>
      </c>
      <c r="E39" s="1139" t="s">
        <v>0</v>
      </c>
      <c r="F39" s="1100">
        <v>19.803921568627452</v>
      </c>
      <c r="G39" s="1101" t="s">
        <v>0</v>
      </c>
      <c r="H39" s="1100">
        <v>1.3725490196078431</v>
      </c>
      <c r="I39" s="1100">
        <v>9.7385620915032689</v>
      </c>
      <c r="J39" s="1100">
        <v>14.313725490196077</v>
      </c>
      <c r="K39" s="1100">
        <v>2.8104575163398695</v>
      </c>
      <c r="L39" s="1100">
        <v>3.0718954248366011</v>
      </c>
      <c r="M39" s="1100">
        <v>0.78431372549019607</v>
      </c>
      <c r="N39" s="1100">
        <v>0.98039215686274506</v>
      </c>
      <c r="O39" s="1101" t="s">
        <v>0</v>
      </c>
      <c r="P39" s="1100">
        <v>2.0915032679738559</v>
      </c>
      <c r="Q39" s="1100">
        <v>1.5032679738562091</v>
      </c>
      <c r="R39" s="1100">
        <v>5.0980392156862742</v>
      </c>
      <c r="S39" s="1100">
        <v>7.9084967320261432</v>
      </c>
      <c r="T39" s="1100">
        <v>8.4967320261437909</v>
      </c>
      <c r="U39" s="1100">
        <v>1.1111111111111112</v>
      </c>
      <c r="V39" s="1100">
        <v>1.1111111111111112</v>
      </c>
      <c r="W39" s="1099">
        <v>12.156862745098039</v>
      </c>
      <c r="X39" s="698" t="s">
        <v>36</v>
      </c>
    </row>
    <row r="40" spans="1:79" s="37" customFormat="1" ht="11.1" customHeight="1">
      <c r="A40" s="654" t="s">
        <v>37</v>
      </c>
      <c r="B40" s="1104">
        <v>100</v>
      </c>
      <c r="C40" s="1104">
        <v>90.067502410800387</v>
      </c>
      <c r="D40" s="1104">
        <v>8.6306653809064606</v>
      </c>
      <c r="E40" s="1104">
        <v>0.14464802314368372</v>
      </c>
      <c r="F40" s="1104">
        <v>28.495660559305691</v>
      </c>
      <c r="G40" s="1127">
        <v>0.9161041465766635</v>
      </c>
      <c r="H40" s="1104">
        <v>2.0250723240115716</v>
      </c>
      <c r="I40" s="1104">
        <v>2.9411764705882351</v>
      </c>
      <c r="J40" s="1104">
        <v>8.2449373191899706</v>
      </c>
      <c r="K40" s="1104">
        <v>1.9768563162970105</v>
      </c>
      <c r="L40" s="1104">
        <v>2.4108003857280615</v>
      </c>
      <c r="M40" s="1104">
        <v>0.57859209257473487</v>
      </c>
      <c r="N40" s="1104">
        <v>0.72324011571841851</v>
      </c>
      <c r="O40" s="1113">
        <v>0.57859209257473487</v>
      </c>
      <c r="P40" s="1104">
        <v>2.507232401157184</v>
      </c>
      <c r="Q40" s="1104">
        <v>1.253616200578592</v>
      </c>
      <c r="R40" s="1104">
        <v>6.7020250723240107</v>
      </c>
      <c r="S40" s="1104">
        <v>5.7859209257473481</v>
      </c>
      <c r="T40" s="1104">
        <v>13.64513018322083</v>
      </c>
      <c r="U40" s="1104">
        <v>1.0607521697203472</v>
      </c>
      <c r="V40" s="1104">
        <v>1.398264223722276</v>
      </c>
      <c r="W40" s="1103">
        <v>9.9324975891996132</v>
      </c>
      <c r="X40" s="701" t="s">
        <v>37</v>
      </c>
      <c r="BT40" s="40"/>
      <c r="BU40" s="40"/>
      <c r="BV40" s="40"/>
      <c r="BW40" s="40"/>
      <c r="BX40" s="40"/>
      <c r="BY40" s="40"/>
      <c r="BZ40" s="40"/>
      <c r="CA40" s="40"/>
    </row>
    <row r="41" spans="1:79" s="1094" customFormat="1" ht="9.9499999999999993" customHeight="1">
      <c r="A41" s="1112" t="s">
        <v>38</v>
      </c>
      <c r="B41" s="1111">
        <v>100</v>
      </c>
      <c r="C41" s="1111">
        <v>98.579590607563802</v>
      </c>
      <c r="D41" s="1111">
        <v>2.1030089591193128</v>
      </c>
      <c r="E41" s="1111">
        <v>0.38145269902880136</v>
      </c>
      <c r="F41" s="1111">
        <v>19.295985544950351</v>
      </c>
      <c r="G41" s="1111">
        <v>0.77670796282509225</v>
      </c>
      <c r="H41" s="1111">
        <v>1.2857298210685695</v>
      </c>
      <c r="I41" s="1111">
        <v>6.0011878570890813</v>
      </c>
      <c r="J41" s="1111">
        <v>16.220104899492231</v>
      </c>
      <c r="K41" s="1111">
        <v>5.309386580560969</v>
      </c>
      <c r="L41" s="1111">
        <v>3.9236927298127036</v>
      </c>
      <c r="M41" s="1111">
        <v>6.3713475485808457</v>
      </c>
      <c r="N41" s="1111">
        <v>2.4338522540006524</v>
      </c>
      <c r="O41" s="1111">
        <v>0.39525526379629089</v>
      </c>
      <c r="P41" s="1111">
        <v>6.9284692537413317</v>
      </c>
      <c r="Q41" s="1111">
        <v>3.592849434931364</v>
      </c>
      <c r="R41" s="1111">
        <v>4.6924537614080286</v>
      </c>
      <c r="S41" s="1111">
        <v>7.6633512627255467</v>
      </c>
      <c r="T41" s="1111">
        <v>7.0234141689601239</v>
      </c>
      <c r="U41" s="1111">
        <v>2.1193210811172549</v>
      </c>
      <c r="V41" s="1111">
        <v>2.0620195243552528</v>
      </c>
      <c r="W41" s="1110">
        <v>1.4204093924361945</v>
      </c>
      <c r="X41" s="1109" t="s">
        <v>38</v>
      </c>
    </row>
    <row r="42" spans="1:79" s="38" customFormat="1" ht="11.1" customHeight="1">
      <c r="A42" s="708" t="s">
        <v>39</v>
      </c>
      <c r="B42" s="1107">
        <v>100</v>
      </c>
      <c r="C42" s="1107">
        <v>99.688813265119677</v>
      </c>
      <c r="D42" s="1107">
        <v>0.95525762835739081</v>
      </c>
      <c r="E42" s="1107">
        <v>0.46706559473780374</v>
      </c>
      <c r="F42" s="1107">
        <v>15.079138498081491</v>
      </c>
      <c r="G42" s="1107">
        <v>0.83078293440526219</v>
      </c>
      <c r="H42" s="1107">
        <v>0.98494883975881597</v>
      </c>
      <c r="I42" s="1107">
        <v>6.2100310615750045</v>
      </c>
      <c r="J42" s="1107">
        <v>16.589964370546319</v>
      </c>
      <c r="K42" s="1107">
        <v>5.1331536634386987</v>
      </c>
      <c r="L42" s="1107">
        <v>4.3109355015530788</v>
      </c>
      <c r="M42" s="1107">
        <v>8.4071807052804672</v>
      </c>
      <c r="N42" s="1107">
        <v>2.9822537913393021</v>
      </c>
      <c r="O42" s="1107">
        <v>0.50874748766672762</v>
      </c>
      <c r="P42" s="1107">
        <v>8.2804220719897685</v>
      </c>
      <c r="Q42" s="1107">
        <v>3.9831902064681159</v>
      </c>
      <c r="R42" s="1107">
        <v>4.6643751141969672</v>
      </c>
      <c r="S42" s="1107">
        <v>8.0337566234240825</v>
      </c>
      <c r="T42" s="1107">
        <v>7.623789512150557</v>
      </c>
      <c r="U42" s="1107">
        <v>2.3895715329800842</v>
      </c>
      <c r="V42" s="1107">
        <v>2.2536771423350999</v>
      </c>
      <c r="W42" s="1106">
        <v>0.31118673488032156</v>
      </c>
      <c r="X42" s="705" t="s">
        <v>39</v>
      </c>
    </row>
    <row r="43" spans="1:79" s="37" customFormat="1" ht="11.1" customHeight="1">
      <c r="A43" s="658" t="s">
        <v>40</v>
      </c>
      <c r="B43" s="1100">
        <v>100</v>
      </c>
      <c r="C43" s="1100">
        <v>88.004613610149946</v>
      </c>
      <c r="D43" s="1100">
        <v>8.3813917723952329</v>
      </c>
      <c r="E43" s="1100" t="s">
        <v>0</v>
      </c>
      <c r="F43" s="1100">
        <v>22.106881968473662</v>
      </c>
      <c r="G43" s="1101" t="s">
        <v>0</v>
      </c>
      <c r="H43" s="1100">
        <v>2.4605920799692429</v>
      </c>
      <c r="I43" s="1100">
        <v>7.3817762399077278</v>
      </c>
      <c r="J43" s="1100">
        <v>13.494809688581316</v>
      </c>
      <c r="K43" s="1100">
        <v>3.3064206074586697</v>
      </c>
      <c r="L43" s="1100">
        <v>4.1138023836985775</v>
      </c>
      <c r="M43" s="1100">
        <v>0.73048827374086889</v>
      </c>
      <c r="N43" s="1100">
        <v>0.65359477124183007</v>
      </c>
      <c r="O43" s="1101" t="s">
        <v>0</v>
      </c>
      <c r="P43" s="1100">
        <v>1.9992310649750096</v>
      </c>
      <c r="Q43" s="1100">
        <v>1.9607843137254901</v>
      </c>
      <c r="R43" s="1100">
        <v>6.0361399461745489</v>
      </c>
      <c r="S43" s="1100">
        <v>7.6124567474048446</v>
      </c>
      <c r="T43" s="1100">
        <v>4.844290657439446</v>
      </c>
      <c r="U43" s="1100">
        <v>1.2687427912341407</v>
      </c>
      <c r="V43" s="1100">
        <v>1.6916570549788543</v>
      </c>
      <c r="W43" s="1099">
        <v>11.995386389850058</v>
      </c>
      <c r="X43" s="698" t="s">
        <v>40</v>
      </c>
    </row>
    <row r="44" spans="1:79" s="37" customFormat="1" ht="11.1" customHeight="1">
      <c r="A44" s="654" t="s">
        <v>41</v>
      </c>
      <c r="B44" s="1104">
        <v>100</v>
      </c>
      <c r="C44" s="1104">
        <v>95.938130464021526</v>
      </c>
      <c r="D44" s="1104">
        <v>3.6919973100201751</v>
      </c>
      <c r="E44" s="1127" t="s">
        <v>0</v>
      </c>
      <c r="F44" s="1104">
        <v>37.027572293207797</v>
      </c>
      <c r="G44" s="1104">
        <v>0.33624747814391392</v>
      </c>
      <c r="H44" s="1104">
        <v>2.9791526563550774</v>
      </c>
      <c r="I44" s="1104">
        <v>2.9186281102891729</v>
      </c>
      <c r="J44" s="1104">
        <v>14.653665097511769</v>
      </c>
      <c r="K44" s="1104">
        <v>6.9401479488903837</v>
      </c>
      <c r="L44" s="1104">
        <v>2.7639542703429725</v>
      </c>
      <c r="M44" s="1104">
        <v>0.8876933422999328</v>
      </c>
      <c r="N44" s="1104">
        <v>1.1499663752521856</v>
      </c>
      <c r="O44" s="1104">
        <v>0.1546738399462004</v>
      </c>
      <c r="P44" s="1104">
        <v>2.2932078009414929</v>
      </c>
      <c r="Q44" s="1104">
        <v>4.229993275050437</v>
      </c>
      <c r="R44" s="1104">
        <v>4.1022192333557497</v>
      </c>
      <c r="S44" s="1104">
        <v>5.6758574310692671</v>
      </c>
      <c r="T44" s="1104">
        <v>4.0147948890383329</v>
      </c>
      <c r="U44" s="1104">
        <v>0.94821788836583731</v>
      </c>
      <c r="V44" s="1104">
        <v>1.1701412239408204</v>
      </c>
      <c r="W44" s="1103">
        <v>4.06186953597848</v>
      </c>
      <c r="X44" s="701" t="s">
        <v>41</v>
      </c>
    </row>
    <row r="45" spans="1:79" s="37" customFormat="1" ht="11.1" customHeight="1">
      <c r="A45" s="658" t="s">
        <v>42</v>
      </c>
      <c r="B45" s="1100">
        <v>100</v>
      </c>
      <c r="C45" s="1100">
        <v>93.86781739722916</v>
      </c>
      <c r="D45" s="1100">
        <v>8.9257324551442192</v>
      </c>
      <c r="E45" s="1101" t="s">
        <v>0</v>
      </c>
      <c r="F45" s="1100">
        <v>44.787644787644787</v>
      </c>
      <c r="G45" s="1100" t="s">
        <v>0</v>
      </c>
      <c r="H45" s="1100">
        <v>1.2264365205541676</v>
      </c>
      <c r="I45" s="1100">
        <v>2.5664319781966838</v>
      </c>
      <c r="J45" s="1100">
        <v>11.76470588235294</v>
      </c>
      <c r="K45" s="1100">
        <v>2.1576198046786281</v>
      </c>
      <c r="L45" s="1100">
        <v>2.5437201907790143</v>
      </c>
      <c r="M45" s="1100">
        <v>1.1128775834658187</v>
      </c>
      <c r="N45" s="1100">
        <v>0.36338859868271634</v>
      </c>
      <c r="O45" s="1100">
        <v>2.2711787417669771E-2</v>
      </c>
      <c r="P45" s="1100">
        <v>2.0894844424256189</v>
      </c>
      <c r="Q45" s="1100">
        <v>1.6352486940722235</v>
      </c>
      <c r="R45" s="1100">
        <v>3.5203270497388148</v>
      </c>
      <c r="S45" s="1100">
        <v>5.1782875312287073</v>
      </c>
      <c r="T45" s="1100">
        <v>3.8382920735861914</v>
      </c>
      <c r="U45" s="1100">
        <v>0.84033613445378152</v>
      </c>
      <c r="V45" s="1100">
        <v>1.2491483079718373</v>
      </c>
      <c r="W45" s="1099">
        <v>6.1321826027708379</v>
      </c>
      <c r="X45" s="698" t="s">
        <v>42</v>
      </c>
    </row>
    <row r="46" spans="1:79" s="37" customFormat="1" ht="11.1" customHeight="1">
      <c r="A46" s="654" t="s">
        <v>43</v>
      </c>
      <c r="B46" s="1104">
        <v>100</v>
      </c>
      <c r="C46" s="1104">
        <v>97.734048896839596</v>
      </c>
      <c r="D46" s="1104">
        <v>2.0572450805008944</v>
      </c>
      <c r="E46" s="1127">
        <v>1.9081693500298151</v>
      </c>
      <c r="F46" s="1104">
        <v>34.525939177101968</v>
      </c>
      <c r="G46" s="1104">
        <v>0.47704233750745378</v>
      </c>
      <c r="H46" s="1104">
        <v>2.2659511031604058</v>
      </c>
      <c r="I46" s="1104">
        <v>10.286225402504472</v>
      </c>
      <c r="J46" s="1104">
        <v>11.389385807990459</v>
      </c>
      <c r="K46" s="1104">
        <v>6.4698867024448425</v>
      </c>
      <c r="L46" s="1104">
        <v>2.8622540250447228</v>
      </c>
      <c r="M46" s="1104">
        <v>0.56648777579010146</v>
      </c>
      <c r="N46" s="1104">
        <v>0.5068574836016696</v>
      </c>
      <c r="O46" s="1105">
        <v>2.9815146094215862E-2</v>
      </c>
      <c r="P46" s="1104">
        <v>2.9218843172331548</v>
      </c>
      <c r="Q46" s="1104">
        <v>4.5319022063208116</v>
      </c>
      <c r="R46" s="1104">
        <v>5.0089445438282647</v>
      </c>
      <c r="S46" s="1104">
        <v>5.7245080500894456</v>
      </c>
      <c r="T46" s="1104">
        <v>3.6374478234943353</v>
      </c>
      <c r="U46" s="1104">
        <v>1.2224209898628502</v>
      </c>
      <c r="V46" s="1104">
        <v>1.3118664281454979</v>
      </c>
      <c r="W46" s="1103">
        <v>2.2659511031604058</v>
      </c>
      <c r="X46" s="701" t="s">
        <v>43</v>
      </c>
      <c r="BW46" s="40"/>
      <c r="BX46" s="40"/>
      <c r="BY46" s="40"/>
      <c r="BZ46" s="40"/>
      <c r="CA46" s="40"/>
    </row>
    <row r="47" spans="1:79" s="37" customFormat="1" ht="11.1" customHeight="1">
      <c r="A47" s="658" t="s">
        <v>44</v>
      </c>
      <c r="B47" s="1100">
        <v>100</v>
      </c>
      <c r="C47" s="1100">
        <v>95.054822107854108</v>
      </c>
      <c r="D47" s="1100">
        <v>8.1897516222868649</v>
      </c>
      <c r="E47" s="1100">
        <v>0</v>
      </c>
      <c r="F47" s="1100">
        <v>32.166032669501007</v>
      </c>
      <c r="G47" s="1100">
        <v>0.67129111658089058</v>
      </c>
      <c r="H47" s="1100">
        <v>1.5327813828597001</v>
      </c>
      <c r="I47" s="1100">
        <v>2.7970463190870443</v>
      </c>
      <c r="J47" s="1100">
        <v>14.365629894831059</v>
      </c>
      <c r="K47" s="1100">
        <v>4.3857686283284858</v>
      </c>
      <c r="L47" s="1100">
        <v>1.77892145893936</v>
      </c>
      <c r="M47" s="1100">
        <v>1.1971358245692549</v>
      </c>
      <c r="N47" s="1100">
        <v>1.1076303423584695</v>
      </c>
      <c r="O47" s="1100">
        <v>4.47527411053927E-2</v>
      </c>
      <c r="P47" s="1100">
        <v>5.6164690087267841</v>
      </c>
      <c r="Q47" s="1100">
        <v>1.3649586037144774</v>
      </c>
      <c r="R47" s="1100">
        <v>4.5088386663683151</v>
      </c>
      <c r="S47" s="1100">
        <v>7.3394495412844041</v>
      </c>
      <c r="T47" s="1100">
        <v>5.2472588946072953</v>
      </c>
      <c r="U47" s="1100">
        <v>1.1188185276348177</v>
      </c>
      <c r="V47" s="1100">
        <v>1.6110986797941373</v>
      </c>
      <c r="W47" s="1099">
        <v>4.9451778921458942</v>
      </c>
      <c r="X47" s="698" t="s">
        <v>44</v>
      </c>
    </row>
    <row r="48" spans="1:79" s="37" customFormat="1" ht="11.1" customHeight="1">
      <c r="A48" s="654" t="s">
        <v>45</v>
      </c>
      <c r="B48" s="1104">
        <v>100</v>
      </c>
      <c r="C48" s="1104">
        <v>98.16486161251504</v>
      </c>
      <c r="D48" s="1104">
        <v>3.1688728439630971</v>
      </c>
      <c r="E48" s="1127" t="s">
        <v>0</v>
      </c>
      <c r="F48" s="1104">
        <v>26.293622141997592</v>
      </c>
      <c r="G48" s="1104">
        <v>1.0429201764941836</v>
      </c>
      <c r="H48" s="1104">
        <v>1.7649418371440031</v>
      </c>
      <c r="I48" s="1104">
        <v>4.7934215804251901</v>
      </c>
      <c r="J48" s="1104">
        <v>13.939029281989571</v>
      </c>
      <c r="K48" s="1104">
        <v>8.0726032892097876</v>
      </c>
      <c r="L48" s="1104">
        <v>2.727637384677096</v>
      </c>
      <c r="M48" s="1104">
        <v>0.49137585238668274</v>
      </c>
      <c r="N48" s="1104">
        <v>1.0529482551143201</v>
      </c>
      <c r="O48" s="1104">
        <v>0.13036502206177294</v>
      </c>
      <c r="P48" s="1104">
        <v>2.9683112715603692</v>
      </c>
      <c r="Q48" s="1104">
        <v>3.3995186522262335</v>
      </c>
      <c r="R48" s="1104">
        <v>6.1271560369033296</v>
      </c>
      <c r="S48" s="1104">
        <v>6.6085038106698759</v>
      </c>
      <c r="T48" s="1104">
        <v>11.702767749699158</v>
      </c>
      <c r="U48" s="1104">
        <v>2.5772162053750503</v>
      </c>
      <c r="V48" s="1104">
        <v>1.2936221419975933</v>
      </c>
      <c r="W48" s="1103">
        <v>1.8351383874849576</v>
      </c>
      <c r="X48" s="701" t="s">
        <v>45</v>
      </c>
    </row>
    <row r="49" spans="1:24" s="37" customFormat="1" ht="11.1" customHeight="1">
      <c r="A49" s="658" t="s">
        <v>46</v>
      </c>
      <c r="B49" s="1100">
        <v>100</v>
      </c>
      <c r="C49" s="1100">
        <v>92.192832764505113</v>
      </c>
      <c r="D49" s="1100">
        <v>3.8609215017064846</v>
      </c>
      <c r="E49" s="1100">
        <v>0.10665529010238908</v>
      </c>
      <c r="F49" s="1100">
        <v>16.595563139931741</v>
      </c>
      <c r="G49" s="1100">
        <v>1.0025597269624573</v>
      </c>
      <c r="H49" s="1100">
        <v>1.7918088737201365</v>
      </c>
      <c r="I49" s="1100">
        <v>9.9402730375426618</v>
      </c>
      <c r="J49" s="1100">
        <v>20.755119453924912</v>
      </c>
      <c r="K49" s="1100">
        <v>6.612627986348123</v>
      </c>
      <c r="L49" s="1100">
        <v>2.5810580204778155</v>
      </c>
      <c r="M49" s="1100">
        <v>0.68259385665529015</v>
      </c>
      <c r="N49" s="1100">
        <v>0.55460750853242324</v>
      </c>
      <c r="O49" s="1101">
        <v>6.3993174061433442E-2</v>
      </c>
      <c r="P49" s="1100">
        <v>3.6902730375426622</v>
      </c>
      <c r="Q49" s="1100">
        <v>2.1117747440273038</v>
      </c>
      <c r="R49" s="1100">
        <v>4.5008532423208196</v>
      </c>
      <c r="S49" s="1100">
        <v>8.6817406143344709</v>
      </c>
      <c r="T49" s="1100">
        <v>5.972696245733788</v>
      </c>
      <c r="U49" s="1100">
        <v>1.6424914675767919</v>
      </c>
      <c r="V49" s="1100">
        <v>1.0878839590443687</v>
      </c>
      <c r="W49" s="1099">
        <v>7.8071672354948802</v>
      </c>
      <c r="X49" s="698" t="s">
        <v>46</v>
      </c>
    </row>
    <row r="50" spans="1:24" s="37" customFormat="1" ht="11.1" customHeight="1">
      <c r="A50" s="654" t="s">
        <v>47</v>
      </c>
      <c r="B50" s="1104">
        <v>100</v>
      </c>
      <c r="C50" s="1104">
        <v>92.678517625790903</v>
      </c>
      <c r="D50" s="1104">
        <v>9.1593853570352515</v>
      </c>
      <c r="E50" s="1127">
        <v>0.75323892738776732</v>
      </c>
      <c r="F50" s="1104">
        <v>17.384754444109671</v>
      </c>
      <c r="G50" s="1104">
        <v>2.561012353118409</v>
      </c>
      <c r="H50" s="1104">
        <v>1.8077734257306417</v>
      </c>
      <c r="I50" s="1104">
        <v>7.5926483880686959</v>
      </c>
      <c r="J50" s="1104">
        <v>20.518228382042782</v>
      </c>
      <c r="K50" s="1104">
        <v>4.0674902078939441</v>
      </c>
      <c r="L50" s="1104">
        <v>2.892437481169027</v>
      </c>
      <c r="M50" s="1104">
        <v>0.391684242241639</v>
      </c>
      <c r="N50" s="1104">
        <v>0.783368484483278</v>
      </c>
      <c r="O50" s="1105">
        <v>6.0259114191021389E-2</v>
      </c>
      <c r="P50" s="1104">
        <v>4.0072310937029227</v>
      </c>
      <c r="Q50" s="1104">
        <v>0.391684242241639</v>
      </c>
      <c r="R50" s="1104">
        <v>5.3329316059053928</v>
      </c>
      <c r="S50" s="1104">
        <v>5.8150045194335647</v>
      </c>
      <c r="T50" s="1104">
        <v>5.5438385055739685</v>
      </c>
      <c r="U50" s="1104">
        <v>1.1750527267249171</v>
      </c>
      <c r="V50" s="1104">
        <v>2.3802350105453449</v>
      </c>
      <c r="W50" s="1103">
        <v>7.3214823742090998</v>
      </c>
      <c r="X50" s="701" t="s">
        <v>47</v>
      </c>
    </row>
    <row r="51" spans="1:24" s="37" customFormat="1" ht="11.1" customHeight="1">
      <c r="A51" s="658" t="s">
        <v>48</v>
      </c>
      <c r="B51" s="1100">
        <v>100</v>
      </c>
      <c r="C51" s="1100">
        <v>99.50310559006212</v>
      </c>
      <c r="D51" s="1100">
        <v>0.55900621118012428</v>
      </c>
      <c r="E51" s="1100" t="s">
        <v>0</v>
      </c>
      <c r="F51" s="1100">
        <v>20.869565217391305</v>
      </c>
      <c r="G51" s="1100">
        <v>6.2111801242236024E-2</v>
      </c>
      <c r="H51" s="1100">
        <v>1.8012422360248446</v>
      </c>
      <c r="I51" s="1100">
        <v>2.9192546583850931</v>
      </c>
      <c r="J51" s="1100">
        <v>16.149068322981368</v>
      </c>
      <c r="K51" s="1100">
        <v>4.2236024844720497</v>
      </c>
      <c r="L51" s="1100">
        <v>9.5652173913043477</v>
      </c>
      <c r="M51" s="1100">
        <v>1.6149068322981366</v>
      </c>
      <c r="N51" s="1100">
        <v>0.74534161490683226</v>
      </c>
      <c r="O51" s="1100">
        <v>0.12422360248447205</v>
      </c>
      <c r="P51" s="1100">
        <v>4.1614906832298137</v>
      </c>
      <c r="Q51" s="1100">
        <v>4.1614906832298137</v>
      </c>
      <c r="R51" s="1100">
        <v>11.987577639751553</v>
      </c>
      <c r="S51" s="1100">
        <v>14.285714285714285</v>
      </c>
      <c r="T51" s="1100">
        <v>1.1180124223602486</v>
      </c>
      <c r="U51" s="1100">
        <v>1.1801242236024845</v>
      </c>
      <c r="V51" s="1100">
        <v>4.0372670807453419</v>
      </c>
      <c r="W51" s="1099">
        <v>0.49689440993788819</v>
      </c>
      <c r="X51" s="698" t="s">
        <v>48</v>
      </c>
    </row>
    <row r="52" spans="1:24" s="40" customFormat="1" ht="11.1" customHeight="1">
      <c r="A52" s="654" t="s">
        <v>49</v>
      </c>
      <c r="B52" s="1104">
        <v>100</v>
      </c>
      <c r="C52" s="1104">
        <v>97.854245715033358</v>
      </c>
      <c r="D52" s="1104">
        <v>5.1812115661389502</v>
      </c>
      <c r="E52" s="1105" t="s">
        <v>0</v>
      </c>
      <c r="F52" s="1104">
        <v>35.261023158445639</v>
      </c>
      <c r="G52" s="1104">
        <v>0.48410310087661906</v>
      </c>
      <c r="H52" s="1104">
        <v>2.4466832395656155</v>
      </c>
      <c r="I52" s="1104">
        <v>7.9026560251210256</v>
      </c>
      <c r="J52" s="1104">
        <v>17.401543896375767</v>
      </c>
      <c r="K52" s="1104">
        <v>5.6522307994243102</v>
      </c>
      <c r="L52" s="1104">
        <v>3.1270443543111344</v>
      </c>
      <c r="M52" s="1104">
        <v>0.6018579091979589</v>
      </c>
      <c r="N52" s="1104">
        <v>1.2953028915347375</v>
      </c>
      <c r="O52" s="1104">
        <v>3.9251602773779926E-2</v>
      </c>
      <c r="P52" s="1104">
        <v>3.2709668978149939</v>
      </c>
      <c r="Q52" s="1104">
        <v>0.56260630642417897</v>
      </c>
      <c r="R52" s="1104">
        <v>2.9046186052597145</v>
      </c>
      <c r="S52" s="1104">
        <v>5.6129791966505298</v>
      </c>
      <c r="T52" s="1104">
        <v>2.7868637969383747</v>
      </c>
      <c r="U52" s="1104">
        <v>1.4130576998560775</v>
      </c>
      <c r="V52" s="1104">
        <v>1.8840769331414364</v>
      </c>
      <c r="W52" s="1103">
        <v>2.1457542849666362</v>
      </c>
      <c r="X52" s="701" t="s">
        <v>49</v>
      </c>
    </row>
    <row r="53" spans="1:24" s="37" customFormat="1" ht="11.1" customHeight="1">
      <c r="A53" s="658" t="s">
        <v>50</v>
      </c>
      <c r="B53" s="1100">
        <v>100</v>
      </c>
      <c r="C53" s="1100">
        <v>92.829153605015662</v>
      </c>
      <c r="D53" s="1100">
        <v>7.4451410658307209</v>
      </c>
      <c r="E53" s="1101" t="s">
        <v>0</v>
      </c>
      <c r="F53" s="1100">
        <v>24.647335423197493</v>
      </c>
      <c r="G53" s="1100">
        <v>0.11755485893416928</v>
      </c>
      <c r="H53" s="1100">
        <v>1.5282131661442007</v>
      </c>
      <c r="I53" s="1100">
        <v>11.324451410658307</v>
      </c>
      <c r="J53" s="1100">
        <v>14.772727272727273</v>
      </c>
      <c r="K53" s="1100">
        <v>5.1332288401253914</v>
      </c>
      <c r="L53" s="1100">
        <v>2.4686520376175549</v>
      </c>
      <c r="M53" s="1100">
        <v>0.70532915360501569</v>
      </c>
      <c r="N53" s="1100">
        <v>0.31347962382445138</v>
      </c>
      <c r="O53" s="1102">
        <v>7.8369905956112845E-2</v>
      </c>
      <c r="P53" s="1100">
        <v>2.3119122257053291</v>
      </c>
      <c r="Q53" s="1100">
        <v>1.018808777429467</v>
      </c>
      <c r="R53" s="1100">
        <v>5.6426332288401255</v>
      </c>
      <c r="S53" s="1100">
        <v>8.3855799373040742</v>
      </c>
      <c r="T53" s="1100">
        <v>3.761755485893417</v>
      </c>
      <c r="U53" s="1100">
        <v>1.1363636363636365</v>
      </c>
      <c r="V53" s="1100">
        <v>1.9984326018808778</v>
      </c>
      <c r="W53" s="1099">
        <v>7.1708463949843262</v>
      </c>
      <c r="X53" s="698" t="s">
        <v>50</v>
      </c>
    </row>
    <row r="54" spans="1:24" s="37" customFormat="1" ht="5.0999999999999996" customHeight="1">
      <c r="B54" s="1138"/>
      <c r="C54" s="1138"/>
      <c r="D54" s="1138"/>
      <c r="E54" s="1138"/>
      <c r="F54" s="1138"/>
      <c r="G54" s="1138"/>
      <c r="H54" s="1138"/>
      <c r="I54" s="1138"/>
      <c r="J54" s="1138"/>
      <c r="K54" s="1138"/>
      <c r="L54" s="1138"/>
      <c r="M54" s="1138"/>
      <c r="N54" s="1138"/>
      <c r="O54" s="1138"/>
      <c r="P54" s="1138"/>
      <c r="Q54" s="1138"/>
      <c r="R54" s="1138"/>
      <c r="S54" s="1138"/>
      <c r="T54" s="1138"/>
      <c r="U54" s="1138"/>
      <c r="V54" s="1138"/>
      <c r="W54" s="1137"/>
      <c r="X54" s="1136"/>
    </row>
    <row r="55" spans="1:24" s="74" customFormat="1" ht="11.25" customHeight="1">
      <c r="A55" s="907" t="s">
        <v>635</v>
      </c>
      <c r="B55" s="906"/>
      <c r="C55" s="906"/>
      <c r="D55" s="906"/>
      <c r="E55" s="906"/>
      <c r="F55" s="906"/>
      <c r="G55" s="907"/>
      <c r="H55" s="906"/>
      <c r="I55" s="906"/>
      <c r="J55" s="906"/>
      <c r="K55" s="906"/>
      <c r="P55" s="1135"/>
      <c r="Q55" s="1135"/>
      <c r="R55" s="1135"/>
      <c r="S55" s="1135"/>
      <c r="T55" s="1135"/>
      <c r="U55" s="1135"/>
      <c r="V55" s="1135"/>
      <c r="W55" s="1134"/>
      <c r="X55" s="1042"/>
    </row>
    <row r="56" spans="1:24" s="74" customFormat="1" ht="9.9499999999999993" customHeight="1">
      <c r="A56" s="907" t="s">
        <v>547</v>
      </c>
      <c r="B56" s="906"/>
      <c r="C56" s="906"/>
      <c r="D56" s="906"/>
      <c r="E56" s="906"/>
      <c r="F56" s="906"/>
      <c r="G56" s="907"/>
      <c r="H56" s="906"/>
      <c r="P56" s="1135"/>
      <c r="Q56" s="1135"/>
      <c r="R56" s="1135"/>
      <c r="S56" s="1135"/>
      <c r="T56" s="1135"/>
      <c r="U56" s="1135"/>
      <c r="V56" s="1135"/>
      <c r="W56" s="1134"/>
      <c r="X56" s="1042"/>
    </row>
    <row r="57" spans="1:24" s="1094" customFormat="1" ht="15.95" customHeight="1">
      <c r="A57" s="1112" t="s">
        <v>51</v>
      </c>
      <c r="B57" s="1111">
        <v>100</v>
      </c>
      <c r="C57" s="1111">
        <v>95.274686209631113</v>
      </c>
      <c r="D57" s="1111">
        <v>2.9998085810385846</v>
      </c>
      <c r="E57" s="1111">
        <v>1.5094752385900627</v>
      </c>
      <c r="F57" s="1111">
        <v>35.858240586288929</v>
      </c>
      <c r="G57" s="1111">
        <v>0.62894801607919271</v>
      </c>
      <c r="H57" s="1111">
        <v>1.318056277174656</v>
      </c>
      <c r="I57" s="1111">
        <v>2.5404030736416088</v>
      </c>
      <c r="J57" s="1111">
        <v>13.67825207142662</v>
      </c>
      <c r="K57" s="1111">
        <v>4.0061254067652925</v>
      </c>
      <c r="L57" s="1111">
        <v>2.8165932893981243</v>
      </c>
      <c r="M57" s="1111">
        <v>0.98170581640187049</v>
      </c>
      <c r="N57" s="1111">
        <v>0.90513823183570785</v>
      </c>
      <c r="O57" s="1111">
        <v>0.17774617845716317</v>
      </c>
      <c r="P57" s="1111">
        <v>2.3817987913259864</v>
      </c>
      <c r="Q57" s="1111">
        <v>1.5696354836063333</v>
      </c>
      <c r="R57" s="1111">
        <v>4.9933003363504609</v>
      </c>
      <c r="S57" s="1111">
        <v>6.9949957614372824</v>
      </c>
      <c r="T57" s="1111">
        <v>8.788864885558807</v>
      </c>
      <c r="U57" s="1111">
        <v>1.1348409855341957</v>
      </c>
      <c r="V57" s="1111">
        <v>1.9852880855369304</v>
      </c>
      <c r="W57" s="1110">
        <v>4.725313790368892</v>
      </c>
      <c r="X57" s="1109" t="s">
        <v>51</v>
      </c>
    </row>
    <row r="58" spans="1:24" s="38" customFormat="1" ht="9.6" customHeight="1">
      <c r="A58" s="708" t="s">
        <v>52</v>
      </c>
      <c r="B58" s="1107">
        <v>100</v>
      </c>
      <c r="C58" s="1107">
        <v>97.67026321215036</v>
      </c>
      <c r="D58" s="1107">
        <v>3.5667651707786407</v>
      </c>
      <c r="E58" s="1107">
        <v>3.0032300185554259</v>
      </c>
      <c r="F58" s="1107">
        <v>34.025152910452888</v>
      </c>
      <c r="G58" s="1107">
        <v>0.76970654937804961</v>
      </c>
      <c r="H58" s="1107">
        <v>1.2439007628341694</v>
      </c>
      <c r="I58" s="1107">
        <v>3.0513366778915541</v>
      </c>
      <c r="J58" s="1107">
        <v>13.270565596866193</v>
      </c>
      <c r="K58" s="1107">
        <v>3.3880832932444505</v>
      </c>
      <c r="L58" s="1107">
        <v>3.3674661535289667</v>
      </c>
      <c r="M58" s="1107">
        <v>1.0514741254896571</v>
      </c>
      <c r="N58" s="1107">
        <v>1.099580784825785</v>
      </c>
      <c r="O58" s="1107">
        <v>0.2405332966806405</v>
      </c>
      <c r="P58" s="1107">
        <v>2.6664834032025291</v>
      </c>
      <c r="Q58" s="1107">
        <v>2.0273520720225413</v>
      </c>
      <c r="R58" s="1107">
        <v>5.0237097106728061</v>
      </c>
      <c r="S58" s="1107">
        <v>6.315717132843103</v>
      </c>
      <c r="T58" s="1107">
        <v>10.116143220397223</v>
      </c>
      <c r="U58" s="1107">
        <v>1.6081368978077109</v>
      </c>
      <c r="V58" s="1107">
        <v>1.8211806748677066</v>
      </c>
      <c r="W58" s="1106">
        <v>2.3297367878496322</v>
      </c>
      <c r="X58" s="705" t="s">
        <v>52</v>
      </c>
    </row>
    <row r="59" spans="1:24" s="37" customFormat="1" ht="9.6" customHeight="1">
      <c r="A59" s="658" t="s">
        <v>53</v>
      </c>
      <c r="B59" s="1100">
        <v>100</v>
      </c>
      <c r="C59" s="1100">
        <v>95.121431614827429</v>
      </c>
      <c r="D59" s="1100">
        <v>2.2155943757988923</v>
      </c>
      <c r="E59" s="1102" t="s">
        <v>0</v>
      </c>
      <c r="F59" s="1100">
        <v>51.448657861099278</v>
      </c>
      <c r="G59" s="1100">
        <v>8.5215168299957386E-2</v>
      </c>
      <c r="H59" s="1100">
        <v>0.89475926714955267</v>
      </c>
      <c r="I59" s="1100">
        <v>1.6829995739241586</v>
      </c>
      <c r="J59" s="1100">
        <v>14.124414145717937</v>
      </c>
      <c r="K59" s="1100">
        <v>2.3008095440988496</v>
      </c>
      <c r="L59" s="1100">
        <v>1.9386450788240306</v>
      </c>
      <c r="M59" s="1100">
        <v>0.70302513847464854</v>
      </c>
      <c r="N59" s="1100">
        <v>0.44737963357477634</v>
      </c>
      <c r="O59" s="1100">
        <v>4.2607584149978693E-2</v>
      </c>
      <c r="P59" s="1100">
        <v>2.2368981678738815</v>
      </c>
      <c r="Q59" s="1100">
        <v>0.61780997017469108</v>
      </c>
      <c r="R59" s="1100">
        <v>3.0251384746484873</v>
      </c>
      <c r="S59" s="1100">
        <v>5.5176821474222413</v>
      </c>
      <c r="T59" s="1100">
        <v>4.9850873455475071</v>
      </c>
      <c r="U59" s="1100">
        <v>0.93736685129953123</v>
      </c>
      <c r="V59" s="1100">
        <v>1.8747337025990625</v>
      </c>
      <c r="W59" s="1099">
        <v>4.878568385172561</v>
      </c>
      <c r="X59" s="698" t="s">
        <v>53</v>
      </c>
    </row>
    <row r="60" spans="1:24" s="40" customFormat="1" ht="9.6" customHeight="1">
      <c r="A60" s="654" t="s">
        <v>54</v>
      </c>
      <c r="B60" s="1104">
        <v>100</v>
      </c>
      <c r="C60" s="1104">
        <v>91.1460895228726</v>
      </c>
      <c r="D60" s="1104">
        <v>3.1972454500737824</v>
      </c>
      <c r="E60" s="1113">
        <v>1.4920478767010985</v>
      </c>
      <c r="F60" s="1104">
        <v>25.659944253156254</v>
      </c>
      <c r="G60" s="1104">
        <v>0.47548778488276766</v>
      </c>
      <c r="H60" s="1104">
        <v>1.1149368748975241</v>
      </c>
      <c r="I60" s="1104">
        <v>3.1480570585341856</v>
      </c>
      <c r="J60" s="1104">
        <v>15.855058206263323</v>
      </c>
      <c r="K60" s="1104">
        <v>7.9193310378750619</v>
      </c>
      <c r="L60" s="1104">
        <v>3.0660764059681918</v>
      </c>
      <c r="M60" s="1104">
        <v>0.59026069847515983</v>
      </c>
      <c r="N60" s="1104">
        <v>1.0329562223315296</v>
      </c>
      <c r="O60" s="1104">
        <v>0.26233808821118215</v>
      </c>
      <c r="P60" s="1104">
        <v>2.246269880308247</v>
      </c>
      <c r="Q60" s="1104">
        <v>1.9183472700442696</v>
      </c>
      <c r="R60" s="1104">
        <v>6.0009837678307925</v>
      </c>
      <c r="S60" s="1104">
        <v>7.5422200360714866</v>
      </c>
      <c r="T60" s="1104">
        <v>6.6240367273323493</v>
      </c>
      <c r="U60" s="1104">
        <v>0.59026069847515983</v>
      </c>
      <c r="V60" s="1104">
        <v>2.3774389244138385</v>
      </c>
      <c r="W60" s="1103">
        <v>8.853910477127398</v>
      </c>
      <c r="X60" s="701" t="s">
        <v>54</v>
      </c>
    </row>
    <row r="61" spans="1:24" s="37" customFormat="1" ht="9.6" customHeight="1">
      <c r="A61" s="658" t="s">
        <v>55</v>
      </c>
      <c r="B61" s="1100">
        <v>100</v>
      </c>
      <c r="C61" s="1100">
        <v>92.696629213483149</v>
      </c>
      <c r="D61" s="1100">
        <v>2.2471910112359552</v>
      </c>
      <c r="E61" s="1100">
        <v>0.8682328907048007</v>
      </c>
      <c r="F61" s="1100">
        <v>24.004085801838613</v>
      </c>
      <c r="G61" s="1101" t="s">
        <v>0</v>
      </c>
      <c r="H61" s="1100">
        <v>3.268641470888662</v>
      </c>
      <c r="I61" s="1100">
        <v>2.7579162410623086</v>
      </c>
      <c r="J61" s="1100">
        <v>11.848825331971399</v>
      </c>
      <c r="K61" s="1100">
        <v>2.7579162410623086</v>
      </c>
      <c r="L61" s="1100">
        <v>2.6557711950970377</v>
      </c>
      <c r="M61" s="1100">
        <v>1.0725229826353422</v>
      </c>
      <c r="N61" s="1100">
        <v>0.15321756894790603</v>
      </c>
      <c r="O61" s="1101" t="s">
        <v>0</v>
      </c>
      <c r="P61" s="1100">
        <v>2.4004085801838611</v>
      </c>
      <c r="Q61" s="1100">
        <v>0.66394279877425944</v>
      </c>
      <c r="R61" s="1100">
        <v>7.6098059244126661</v>
      </c>
      <c r="S61" s="1100">
        <v>9.9080694586312568</v>
      </c>
      <c r="T61" s="1100">
        <v>17.7732379979571</v>
      </c>
      <c r="U61" s="1100">
        <v>0.66394279877425944</v>
      </c>
      <c r="V61" s="1100">
        <v>1.9918283963227785</v>
      </c>
      <c r="W61" s="1099">
        <v>7.3033707865168536</v>
      </c>
      <c r="X61" s="698" t="s">
        <v>55</v>
      </c>
    </row>
    <row r="62" spans="1:24" s="37" customFormat="1" ht="9.6" customHeight="1">
      <c r="A62" s="654" t="s">
        <v>56</v>
      </c>
      <c r="B62" s="1104">
        <v>100</v>
      </c>
      <c r="C62" s="1104">
        <v>94.963738920225623</v>
      </c>
      <c r="D62" s="1104">
        <v>1.0206822455009401</v>
      </c>
      <c r="E62" s="1113">
        <v>5.3720118184260007E-2</v>
      </c>
      <c r="F62" s="1104">
        <v>41.807681976900355</v>
      </c>
      <c r="G62" s="1104">
        <v>1.0609723341391351</v>
      </c>
      <c r="H62" s="1104">
        <v>1.3564329841525651</v>
      </c>
      <c r="I62" s="1104">
        <v>1.90706419554123</v>
      </c>
      <c r="J62" s="1104">
        <v>13.174858984689767</v>
      </c>
      <c r="K62" s="1104">
        <v>3.8678485092667207</v>
      </c>
      <c r="L62" s="1104">
        <v>2.027934461455815</v>
      </c>
      <c r="M62" s="1104">
        <v>1.3295729250604351</v>
      </c>
      <c r="N62" s="1104">
        <v>1.0609723341391351</v>
      </c>
      <c r="O62" s="1104">
        <v>0.14773032500671501</v>
      </c>
      <c r="P62" s="1104">
        <v>2.1622347569164653</v>
      </c>
      <c r="Q62" s="1104">
        <v>1.2355627182379803</v>
      </c>
      <c r="R62" s="1104">
        <v>4.1498791297340851</v>
      </c>
      <c r="S62" s="1104">
        <v>7.1447757185065814</v>
      </c>
      <c r="T62" s="1104">
        <v>8.2191780821917799</v>
      </c>
      <c r="U62" s="1104">
        <v>1.1549825409615901</v>
      </c>
      <c r="V62" s="1104">
        <v>2.1085146387322053</v>
      </c>
      <c r="W62" s="1103">
        <v>5.0362610797743752</v>
      </c>
      <c r="X62" s="701" t="s">
        <v>56</v>
      </c>
    </row>
    <row r="63" spans="1:24" s="37" customFormat="1" ht="9.6" customHeight="1">
      <c r="A63" s="658" t="s">
        <v>57</v>
      </c>
      <c r="B63" s="1100">
        <v>100</v>
      </c>
      <c r="C63" s="1100">
        <v>94.395604395604394</v>
      </c>
      <c r="D63" s="1100">
        <v>8.6813186813186807</v>
      </c>
      <c r="E63" s="1102">
        <v>0.16483516483516483</v>
      </c>
      <c r="F63" s="1100">
        <v>32.967032967032964</v>
      </c>
      <c r="G63" s="1102">
        <v>0.32967032967032966</v>
      </c>
      <c r="H63" s="1100">
        <v>1.3736263736263736</v>
      </c>
      <c r="I63" s="1100">
        <v>0.93406593406593408</v>
      </c>
      <c r="J63" s="1100">
        <v>12.527472527472527</v>
      </c>
      <c r="K63" s="1100">
        <v>2.1428571428571428</v>
      </c>
      <c r="L63" s="1100">
        <v>3.1868131868131866</v>
      </c>
      <c r="M63" s="1100">
        <v>0.87912087912087911</v>
      </c>
      <c r="N63" s="1100">
        <v>0.27472527472527475</v>
      </c>
      <c r="O63" s="1101">
        <v>5.4945054945054944E-2</v>
      </c>
      <c r="P63" s="1100">
        <v>1.8131868131868134</v>
      </c>
      <c r="Q63" s="1100">
        <v>1.5384615384615385</v>
      </c>
      <c r="R63" s="1100">
        <v>7.0879120879120876</v>
      </c>
      <c r="S63" s="1100">
        <v>10.659340659340659</v>
      </c>
      <c r="T63" s="1100">
        <v>7.9670329670329663</v>
      </c>
      <c r="U63" s="1100">
        <v>0.10989010989010989</v>
      </c>
      <c r="V63" s="1100">
        <v>1.7032967032967032</v>
      </c>
      <c r="W63" s="1099">
        <v>5.6043956043956049</v>
      </c>
      <c r="X63" s="698" t="s">
        <v>57</v>
      </c>
    </row>
    <row r="64" spans="1:24" s="1094" customFormat="1" ht="9.9499999999999993" customHeight="1">
      <c r="A64" s="1119" t="s">
        <v>58</v>
      </c>
      <c r="B64" s="1118">
        <v>100</v>
      </c>
      <c r="C64" s="1118">
        <v>97.174824193746375</v>
      </c>
      <c r="D64" s="1118">
        <v>2.4042930045771005</v>
      </c>
      <c r="E64" s="1118">
        <v>3.3319888466057559E-2</v>
      </c>
      <c r="F64" s="1118">
        <v>31.25054802448135</v>
      </c>
      <c r="G64" s="1118">
        <v>0.5594233905617032</v>
      </c>
      <c r="H64" s="1118">
        <v>1.2889535801343317</v>
      </c>
      <c r="I64" s="1118">
        <v>4.4771408028339437</v>
      </c>
      <c r="J64" s="1118">
        <v>15.330656051067113</v>
      </c>
      <c r="K64" s="1118">
        <v>6.8288234572014801</v>
      </c>
      <c r="L64" s="1118">
        <v>4.0825631762622097</v>
      </c>
      <c r="M64" s="1118">
        <v>2.9496869684162532</v>
      </c>
      <c r="N64" s="1118">
        <v>1.1591813829507391</v>
      </c>
      <c r="O64" s="1118">
        <v>0.38756291321045894</v>
      </c>
      <c r="P64" s="1118">
        <v>3.849323956999807</v>
      </c>
      <c r="Q64" s="1118">
        <v>1.7501709836381811</v>
      </c>
      <c r="R64" s="1118">
        <v>4.0527506444767898</v>
      </c>
      <c r="S64" s="1118">
        <v>5.9151570418953758</v>
      </c>
      <c r="T64" s="1118">
        <v>7.0041912912333624</v>
      </c>
      <c r="U64" s="1118">
        <v>1.7624467320204129</v>
      </c>
      <c r="V64" s="1118">
        <v>2.0921382600003509</v>
      </c>
      <c r="W64" s="1117">
        <v>2.825175806253617</v>
      </c>
      <c r="X64" s="1116" t="s">
        <v>58</v>
      </c>
    </row>
    <row r="65" spans="1:79" s="38" customFormat="1" ht="9.6" customHeight="1">
      <c r="A65" s="717" t="s">
        <v>59</v>
      </c>
      <c r="B65" s="1115">
        <v>100</v>
      </c>
      <c r="C65" s="1115">
        <v>97.766585915253515</v>
      </c>
      <c r="D65" s="1115">
        <v>0.9137659909048409</v>
      </c>
      <c r="E65" s="1133">
        <v>4.0375706574865056E-2</v>
      </c>
      <c r="F65" s="1115">
        <v>31.07866887670534</v>
      </c>
      <c r="G65" s="1115">
        <v>0.6162607845637299</v>
      </c>
      <c r="H65" s="1115">
        <v>1.2898975732075313</v>
      </c>
      <c r="I65" s="1115">
        <v>4.8472098261719578</v>
      </c>
      <c r="J65" s="1115">
        <v>15.672149262612095</v>
      </c>
      <c r="K65" s="1115">
        <v>7.5800076501338767</v>
      </c>
      <c r="L65" s="1115">
        <v>4.3775766075906333</v>
      </c>
      <c r="M65" s="1115">
        <v>3.2513068978707129</v>
      </c>
      <c r="N65" s="1115">
        <v>1.190020825364444</v>
      </c>
      <c r="O65" s="1115">
        <v>0.3527561732330316</v>
      </c>
      <c r="P65" s="1115">
        <v>3.8803179055633472</v>
      </c>
      <c r="Q65" s="1115">
        <v>1.978409622168388</v>
      </c>
      <c r="R65" s="1115">
        <v>3.9270687237026647</v>
      </c>
      <c r="S65" s="1115">
        <v>5.5930978792128858</v>
      </c>
      <c r="T65" s="1115">
        <v>7.3058778528624249</v>
      </c>
      <c r="U65" s="1115">
        <v>1.7234051595902928</v>
      </c>
      <c r="V65" s="1115">
        <v>2.1484125972204513</v>
      </c>
      <c r="W65" s="1114">
        <v>2.233414084746483</v>
      </c>
      <c r="X65" s="714" t="s">
        <v>59</v>
      </c>
    </row>
    <row r="66" spans="1:79" s="37" customFormat="1" ht="9.6" customHeight="1">
      <c r="A66" s="654" t="s">
        <v>60</v>
      </c>
      <c r="B66" s="1104">
        <v>100</v>
      </c>
      <c r="C66" s="1104">
        <v>94.329698524695317</v>
      </c>
      <c r="D66" s="1104">
        <v>10.519563822963438</v>
      </c>
      <c r="E66" s="1113" t="s">
        <v>0</v>
      </c>
      <c r="F66" s="1104">
        <v>30.224502886465682</v>
      </c>
      <c r="G66" s="1104">
        <v>0.37203335471456062</v>
      </c>
      <c r="H66" s="1104">
        <v>1.2187299550994226</v>
      </c>
      <c r="I66" s="1104">
        <v>2.1680564464400258</v>
      </c>
      <c r="J66" s="1104">
        <v>13.406029506093651</v>
      </c>
      <c r="K66" s="1104">
        <v>3.6946760744066705</v>
      </c>
      <c r="L66" s="1104">
        <v>2.8736369467607439</v>
      </c>
      <c r="M66" s="1104">
        <v>1.7831943553559975</v>
      </c>
      <c r="N66" s="1104">
        <v>1.1930724823604875</v>
      </c>
      <c r="O66" s="1104">
        <v>0.7055805003207184</v>
      </c>
      <c r="P66" s="1104">
        <v>4.002565747273894</v>
      </c>
      <c r="Q66" s="1104">
        <v>0.73123797305965366</v>
      </c>
      <c r="R66" s="1104">
        <v>4.2206542655548427</v>
      </c>
      <c r="S66" s="1104">
        <v>7.3380372033354719</v>
      </c>
      <c r="T66" s="1104">
        <v>5.785760102629891</v>
      </c>
      <c r="U66" s="1104">
        <v>2.2322001282873636</v>
      </c>
      <c r="V66" s="1104">
        <v>1.8601667735728029</v>
      </c>
      <c r="W66" s="1103">
        <v>5.6703014753046821</v>
      </c>
      <c r="X66" s="701" t="s">
        <v>60</v>
      </c>
    </row>
    <row r="67" spans="1:79" s="37" customFormat="1" ht="9.6" customHeight="1">
      <c r="A67" s="658" t="s">
        <v>61</v>
      </c>
      <c r="B67" s="1100">
        <v>100</v>
      </c>
      <c r="C67" s="1100">
        <v>94.562211981566819</v>
      </c>
      <c r="D67" s="1100">
        <v>5.6221198156682028</v>
      </c>
      <c r="E67" s="1101" t="s">
        <v>0</v>
      </c>
      <c r="F67" s="1100">
        <v>38.617511520737331</v>
      </c>
      <c r="G67" s="1101" t="s">
        <v>0</v>
      </c>
      <c r="H67" s="1100">
        <v>1.4746543778801844</v>
      </c>
      <c r="I67" s="1100">
        <v>4.7926267281105996</v>
      </c>
      <c r="J67" s="1100">
        <v>14.838709677419354</v>
      </c>
      <c r="K67" s="1100">
        <v>1.7511520737327189</v>
      </c>
      <c r="L67" s="1100">
        <v>2.0276497695852536</v>
      </c>
      <c r="M67" s="1100">
        <v>0.55299539170506917</v>
      </c>
      <c r="N67" s="1100">
        <v>0.3686635944700461</v>
      </c>
      <c r="O67" s="1101" t="s">
        <v>0</v>
      </c>
      <c r="P67" s="1100">
        <v>2.6267281105990783</v>
      </c>
      <c r="Q67" s="1100">
        <v>0.46082949308755761</v>
      </c>
      <c r="R67" s="1100">
        <v>6.1751152073732722</v>
      </c>
      <c r="S67" s="1100">
        <v>7.7880184331797233</v>
      </c>
      <c r="T67" s="1100">
        <v>4.7926267281105996</v>
      </c>
      <c r="U67" s="1100">
        <v>0.92165898617511521</v>
      </c>
      <c r="V67" s="1100">
        <v>1.7050691244239631</v>
      </c>
      <c r="W67" s="1099">
        <v>5.4377880184331797</v>
      </c>
      <c r="X67" s="698" t="s">
        <v>61</v>
      </c>
    </row>
    <row r="68" spans="1:79" s="1094" customFormat="1" ht="9.9499999999999993" customHeight="1">
      <c r="A68" s="1119" t="s">
        <v>62</v>
      </c>
      <c r="B68" s="1118">
        <v>100</v>
      </c>
      <c r="C68" s="1118">
        <v>95.336590317873231</v>
      </c>
      <c r="D68" s="1118">
        <v>3.2739039401053232</v>
      </c>
      <c r="E68" s="1118">
        <v>3.1258591882917748</v>
      </c>
      <c r="F68" s="1118">
        <v>27.267728359029675</v>
      </c>
      <c r="G68" s="1118">
        <v>0.96229088678806329</v>
      </c>
      <c r="H68" s="1118">
        <v>2.0768563754414906</v>
      </c>
      <c r="I68" s="1118">
        <v>3.6249814944060232</v>
      </c>
      <c r="J68" s="1118">
        <v>14.988473658608804</v>
      </c>
      <c r="K68" s="1118">
        <v>5.1160036376710449</v>
      </c>
      <c r="L68" s="1118">
        <v>2.9228263858046231</v>
      </c>
      <c r="M68" s="1118">
        <v>1.3239430662183025</v>
      </c>
      <c r="N68" s="1118">
        <v>1.0659222130575472</v>
      </c>
      <c r="O68" s="1118">
        <v>0.34473277922297652</v>
      </c>
      <c r="P68" s="1118">
        <v>3.81320982171182</v>
      </c>
      <c r="Q68" s="1118">
        <v>2.74094283357655</v>
      </c>
      <c r="R68" s="1118">
        <v>5.0652454370492563</v>
      </c>
      <c r="S68" s="1118">
        <v>7.4360763910919365</v>
      </c>
      <c r="T68" s="1118">
        <v>7.2076644882938901</v>
      </c>
      <c r="U68" s="1118">
        <v>1.4466087177209568</v>
      </c>
      <c r="V68" s="1118">
        <v>1.5290907937313623</v>
      </c>
      <c r="W68" s="1117">
        <v>4.663409682126769</v>
      </c>
      <c r="X68" s="1116" t="s">
        <v>62</v>
      </c>
    </row>
    <row r="69" spans="1:79" s="38" customFormat="1" ht="9.6" customHeight="1">
      <c r="A69" s="717" t="s">
        <v>63</v>
      </c>
      <c r="B69" s="1115">
        <v>100</v>
      </c>
      <c r="C69" s="1115">
        <v>97.571552471812666</v>
      </c>
      <c r="D69" s="1115">
        <v>1.5232003469210755</v>
      </c>
      <c r="E69" s="1115">
        <v>3.8486556808326107</v>
      </c>
      <c r="F69" s="1115">
        <v>29.016695576756291</v>
      </c>
      <c r="G69" s="1115">
        <v>1.0597354726799653</v>
      </c>
      <c r="H69" s="1115">
        <v>1.9785342584562011</v>
      </c>
      <c r="I69" s="1115">
        <v>3.8134215091066785</v>
      </c>
      <c r="J69" s="1115">
        <v>15.153404163052905</v>
      </c>
      <c r="K69" s="1115">
        <v>5.5642888117953166</v>
      </c>
      <c r="L69" s="1115">
        <v>2.9623807458803122</v>
      </c>
      <c r="M69" s="1115">
        <v>1.5828274067649613</v>
      </c>
      <c r="N69" s="1115">
        <v>1.2033824804856894</v>
      </c>
      <c r="O69" s="1115">
        <v>0.43094102341717261</v>
      </c>
      <c r="P69" s="1115">
        <v>4.089874241110147</v>
      </c>
      <c r="Q69" s="1115">
        <v>3.3174327840416304</v>
      </c>
      <c r="R69" s="1115">
        <v>4.6725932350390282</v>
      </c>
      <c r="S69" s="1115">
        <v>6.8110364267129224</v>
      </c>
      <c r="T69" s="1115">
        <v>7.3964657415437989</v>
      </c>
      <c r="U69" s="1115">
        <v>1.5665654813529921</v>
      </c>
      <c r="V69" s="1115">
        <v>1.5828274067649613</v>
      </c>
      <c r="W69" s="1114">
        <v>2.4284475281873377</v>
      </c>
      <c r="X69" s="714" t="s">
        <v>63</v>
      </c>
    </row>
    <row r="70" spans="1:79" s="37" customFormat="1" ht="9.6" customHeight="1">
      <c r="A70" s="654" t="s">
        <v>64</v>
      </c>
      <c r="B70" s="1104">
        <v>100</v>
      </c>
      <c r="C70" s="1104">
        <v>82.029950083194677</v>
      </c>
      <c r="D70" s="1104">
        <v>8.6522462562396019</v>
      </c>
      <c r="E70" s="1113">
        <v>1.2645590682196339</v>
      </c>
      <c r="F70" s="1104">
        <v>18.702163061564058</v>
      </c>
      <c r="G70" s="1104">
        <v>0.76539101497504158</v>
      </c>
      <c r="H70" s="1104">
        <v>2.1297836938435939</v>
      </c>
      <c r="I70" s="1104">
        <v>2.5291181364392679</v>
      </c>
      <c r="J70" s="1104">
        <v>15.474209650582363</v>
      </c>
      <c r="K70" s="1104">
        <v>5.5241264559068224</v>
      </c>
      <c r="L70" s="1104">
        <v>3.5274542429284526</v>
      </c>
      <c r="M70" s="1104">
        <v>0.36605657237936773</v>
      </c>
      <c r="N70" s="1104">
        <v>0.39933444259567391</v>
      </c>
      <c r="O70" s="1105">
        <v>3.3277870216306155E-2</v>
      </c>
      <c r="P70" s="1104">
        <v>2.6955074875207989</v>
      </c>
      <c r="Q70" s="1104">
        <v>0.63227953410981697</v>
      </c>
      <c r="R70" s="1104">
        <v>4.6921797004991683</v>
      </c>
      <c r="S70" s="1104">
        <v>8.3860232945091511</v>
      </c>
      <c r="T70" s="1104">
        <v>3.9600665557404326</v>
      </c>
      <c r="U70" s="1104">
        <v>0.8985024958402662</v>
      </c>
      <c r="V70" s="1104">
        <v>1.2978369384359401</v>
      </c>
      <c r="W70" s="1103">
        <v>17.970049916805326</v>
      </c>
      <c r="X70" s="701" t="s">
        <v>64</v>
      </c>
    </row>
    <row r="71" spans="1:79" s="37" customFormat="1" ht="9.6" customHeight="1">
      <c r="A71" s="658" t="s">
        <v>65</v>
      </c>
      <c r="B71" s="1100">
        <v>100</v>
      </c>
      <c r="C71" s="1100">
        <v>84.802867383512549</v>
      </c>
      <c r="D71" s="1100">
        <v>4.6594982078853047</v>
      </c>
      <c r="E71" s="1102">
        <v>0.28673835125448027</v>
      </c>
      <c r="F71" s="1100">
        <v>16.7741935483871</v>
      </c>
      <c r="G71" s="1100">
        <v>0.7885304659498209</v>
      </c>
      <c r="H71" s="1100">
        <v>3.2974910394265233</v>
      </c>
      <c r="I71" s="1100">
        <v>1.2186379928315414</v>
      </c>
      <c r="J71" s="1100">
        <v>15.125448028673835</v>
      </c>
      <c r="K71" s="1100">
        <v>5.0179211469534053</v>
      </c>
      <c r="L71" s="1100">
        <v>1.935483870967742</v>
      </c>
      <c r="M71" s="1100">
        <v>0.50179211469534046</v>
      </c>
      <c r="N71" s="1100">
        <v>0.71684587813620071</v>
      </c>
      <c r="O71" s="1102" t="s">
        <v>0</v>
      </c>
      <c r="P71" s="1100">
        <v>1.5053763440860215</v>
      </c>
      <c r="Q71" s="1100">
        <v>1.7204301075268817</v>
      </c>
      <c r="R71" s="1100">
        <v>10.53763440860215</v>
      </c>
      <c r="S71" s="1100">
        <v>12.329749103942653</v>
      </c>
      <c r="T71" s="1100">
        <v>5.6630824372759854</v>
      </c>
      <c r="U71" s="1100">
        <v>1.3620071684587813</v>
      </c>
      <c r="V71" s="1100">
        <v>1.4336917562724014</v>
      </c>
      <c r="W71" s="1099">
        <v>15.197132616487455</v>
      </c>
      <c r="X71" s="698" t="s">
        <v>65</v>
      </c>
    </row>
    <row r="72" spans="1:79" s="37" customFormat="1" ht="9.6" customHeight="1">
      <c r="A72" s="654" t="s">
        <v>66</v>
      </c>
      <c r="B72" s="1104">
        <v>100</v>
      </c>
      <c r="C72" s="1104">
        <v>91.136653895274591</v>
      </c>
      <c r="D72" s="1104">
        <v>4.9553001277139206</v>
      </c>
      <c r="E72" s="1113">
        <v>7.6628352490421464E-2</v>
      </c>
      <c r="F72" s="1104">
        <v>27.637292464878669</v>
      </c>
      <c r="G72" s="1104">
        <v>0.2554278416347382</v>
      </c>
      <c r="H72" s="1104">
        <v>2.4776500638569603</v>
      </c>
      <c r="I72" s="1104">
        <v>4.0102171136653899</v>
      </c>
      <c r="J72" s="1104">
        <v>15.351213282247764</v>
      </c>
      <c r="K72" s="1104">
        <v>2.1200510855683268</v>
      </c>
      <c r="L72" s="1104">
        <v>2.7841634738186465</v>
      </c>
      <c r="M72" s="1104">
        <v>0.4342273307790549</v>
      </c>
      <c r="N72" s="1104">
        <v>0.63856960408684549</v>
      </c>
      <c r="O72" s="1113">
        <v>2.554278416347382E-2</v>
      </c>
      <c r="P72" s="1104">
        <v>3.8825031928480205</v>
      </c>
      <c r="Q72" s="1104">
        <v>0.56194125159642394</v>
      </c>
      <c r="R72" s="1104">
        <v>5.5172413793103452</v>
      </c>
      <c r="S72" s="1104">
        <v>8.6845466155810982</v>
      </c>
      <c r="T72" s="1104">
        <v>9.2209450830140476</v>
      </c>
      <c r="U72" s="1104">
        <v>0.99616858237547901</v>
      </c>
      <c r="V72" s="1104">
        <v>1.5070242656449553</v>
      </c>
      <c r="W72" s="1103">
        <v>8.8633461047254158</v>
      </c>
      <c r="X72" s="701" t="s">
        <v>66</v>
      </c>
    </row>
    <row r="73" spans="1:79" s="40" customFormat="1" ht="9.6" customHeight="1">
      <c r="A73" s="658" t="s">
        <v>67</v>
      </c>
      <c r="B73" s="1100">
        <v>100</v>
      </c>
      <c r="C73" s="1100">
        <v>89.859971028488644</v>
      </c>
      <c r="D73" s="1100">
        <v>22.549492998551422</v>
      </c>
      <c r="E73" s="1102">
        <v>0.62771607918879768</v>
      </c>
      <c r="F73" s="1100">
        <v>14.920328343795267</v>
      </c>
      <c r="G73" s="1100">
        <v>1.0140028971511348</v>
      </c>
      <c r="H73" s="1100">
        <v>2.1245774987928536</v>
      </c>
      <c r="I73" s="1100">
        <v>2.7522935779816518</v>
      </c>
      <c r="J73" s="1100">
        <v>10.574601641718976</v>
      </c>
      <c r="K73" s="1100">
        <v>2.2211492032834381</v>
      </c>
      <c r="L73" s="1100">
        <v>2.2694350555287301</v>
      </c>
      <c r="M73" s="1100">
        <v>0.43457267020762913</v>
      </c>
      <c r="N73" s="1100">
        <v>0.62771607918879768</v>
      </c>
      <c r="O73" s="1101">
        <v>9.6571704490584248E-2</v>
      </c>
      <c r="P73" s="1100">
        <v>1.9797199420569771</v>
      </c>
      <c r="Q73" s="1100">
        <v>0.28971511347175277</v>
      </c>
      <c r="R73" s="1100">
        <v>8.0637373249637854</v>
      </c>
      <c r="S73" s="1100">
        <v>11.540318686624818</v>
      </c>
      <c r="T73" s="1100">
        <v>5.7943022694350557</v>
      </c>
      <c r="U73" s="1100">
        <v>1.0140028971511348</v>
      </c>
      <c r="V73" s="1100">
        <v>0.96571704490584254</v>
      </c>
      <c r="W73" s="1099">
        <v>10.140028971511347</v>
      </c>
      <c r="X73" s="698" t="s">
        <v>67</v>
      </c>
    </row>
    <row r="74" spans="1:79" s="1094" customFormat="1" ht="9.9499999999999993" customHeight="1">
      <c r="A74" s="1119" t="s">
        <v>68</v>
      </c>
      <c r="B74" s="1118">
        <v>100</v>
      </c>
      <c r="C74" s="1118">
        <v>97.58941359207634</v>
      </c>
      <c r="D74" s="1118">
        <v>2.3329231638190144</v>
      </c>
      <c r="E74" s="1118">
        <v>0.12405946785548586</v>
      </c>
      <c r="F74" s="1118">
        <v>38.163919875738813</v>
      </c>
      <c r="G74" s="1118">
        <v>0.59003893248340833</v>
      </c>
      <c r="H74" s="1118">
        <v>1.6339539668771306</v>
      </c>
      <c r="I74" s="1118">
        <v>4.5518729953805499</v>
      </c>
      <c r="J74" s="1118">
        <v>16.705666390978958</v>
      </c>
      <c r="K74" s="1118">
        <v>7.0673552135234905</v>
      </c>
      <c r="L74" s="1118">
        <v>2.975410001412059</v>
      </c>
      <c r="M74" s="1118">
        <v>0.67375385794686626</v>
      </c>
      <c r="N74" s="1118">
        <v>0.86034736650999533</v>
      </c>
      <c r="O74" s="1118">
        <v>0.17146430516611866</v>
      </c>
      <c r="P74" s="1118">
        <v>2.8856433945897968</v>
      </c>
      <c r="Q74" s="1118">
        <v>2.2401307163173501</v>
      </c>
      <c r="R74" s="1118">
        <v>3.995118310370565</v>
      </c>
      <c r="S74" s="1118">
        <v>5.0118007786496683</v>
      </c>
      <c r="T74" s="1118">
        <v>4.8716034938373713</v>
      </c>
      <c r="U74" s="1118">
        <v>1.3081717870615053</v>
      </c>
      <c r="V74" s="1118">
        <v>1.4251709599983862</v>
      </c>
      <c r="W74" s="1117">
        <v>2.4105864079236681</v>
      </c>
      <c r="X74" s="1116" t="s">
        <v>68</v>
      </c>
    </row>
    <row r="75" spans="1:79" s="38" customFormat="1" ht="9.6" customHeight="1">
      <c r="A75" s="717" t="s">
        <v>69</v>
      </c>
      <c r="B75" s="1115">
        <v>100</v>
      </c>
      <c r="C75" s="1115">
        <v>96.685002895193989</v>
      </c>
      <c r="D75" s="1115">
        <v>2.0121598147075854</v>
      </c>
      <c r="E75" s="1115">
        <v>0.40050183362285274</v>
      </c>
      <c r="F75" s="1115">
        <v>28.672071028758928</v>
      </c>
      <c r="G75" s="1115">
        <v>0.97471530592549704</v>
      </c>
      <c r="H75" s="1115">
        <v>1.6550858907546806</v>
      </c>
      <c r="I75" s="1115">
        <v>4.6660876278710672</v>
      </c>
      <c r="J75" s="1115">
        <v>14.191275815479637</v>
      </c>
      <c r="K75" s="1115">
        <v>5.5732484076433124</v>
      </c>
      <c r="L75" s="1115">
        <v>2.875892684809882</v>
      </c>
      <c r="M75" s="1115">
        <v>0.82030496043234891</v>
      </c>
      <c r="N75" s="1115">
        <v>1.4572476355915847</v>
      </c>
      <c r="O75" s="1115">
        <v>0.13993437560316541</v>
      </c>
      <c r="P75" s="1115">
        <v>3.7444508782088404</v>
      </c>
      <c r="Q75" s="1115">
        <v>2.3209805056938815</v>
      </c>
      <c r="R75" s="1115">
        <v>7.9473074696004637</v>
      </c>
      <c r="S75" s="1115">
        <v>7.2090330052113485</v>
      </c>
      <c r="T75" s="1115">
        <v>8.6132020845396653</v>
      </c>
      <c r="U75" s="1115">
        <v>1.7998455896545067</v>
      </c>
      <c r="V75" s="1115">
        <v>1.6164833043813935</v>
      </c>
      <c r="W75" s="1114">
        <v>3.3149971048060225</v>
      </c>
      <c r="X75" s="714" t="s">
        <v>69</v>
      </c>
    </row>
    <row r="76" spans="1:79" s="37" customFormat="1" ht="9.6" customHeight="1">
      <c r="A76" s="654" t="s">
        <v>70</v>
      </c>
      <c r="B76" s="1104">
        <v>100</v>
      </c>
      <c r="C76" s="1104">
        <v>98.336127149686476</v>
      </c>
      <c r="D76" s="1104">
        <v>1.8997951201341032</v>
      </c>
      <c r="E76" s="1113">
        <v>3.7250884708511824E-2</v>
      </c>
      <c r="F76" s="1104">
        <v>46.780902713106101</v>
      </c>
      <c r="G76" s="1104">
        <v>0.46563605885639786</v>
      </c>
      <c r="H76" s="1104">
        <v>2.3592226982057491</v>
      </c>
      <c r="I76" s="1104">
        <v>4.5321909728689391</v>
      </c>
      <c r="J76" s="1104">
        <v>14.428509343763581</v>
      </c>
      <c r="K76" s="1104">
        <v>4.7246538771962499</v>
      </c>
      <c r="L76" s="1104">
        <v>2.8993605264791706</v>
      </c>
      <c r="M76" s="1104">
        <v>0.67051592475321287</v>
      </c>
      <c r="N76" s="1104">
        <v>0.81951946358726024</v>
      </c>
      <c r="O76" s="1104">
        <v>0.10554417334078352</v>
      </c>
      <c r="P76" s="1104">
        <v>2.737940026075619</v>
      </c>
      <c r="Q76" s="1104">
        <v>1.5955795616812565</v>
      </c>
      <c r="R76" s="1104">
        <v>2.2785124480039736</v>
      </c>
      <c r="S76" s="1104">
        <v>4.6936114732724903</v>
      </c>
      <c r="T76" s="1104">
        <v>4.6253181846402187</v>
      </c>
      <c r="U76" s="1104">
        <v>1.3410318495064257</v>
      </c>
      <c r="V76" s="1104">
        <v>1.328614887936922</v>
      </c>
      <c r="W76" s="1103">
        <v>1.6638728503135283</v>
      </c>
      <c r="X76" s="701" t="s">
        <v>70</v>
      </c>
    </row>
    <row r="77" spans="1:79" s="37" customFormat="1" ht="9.6" customHeight="1">
      <c r="A77" s="658" t="s">
        <v>71</v>
      </c>
      <c r="B77" s="1100">
        <v>100</v>
      </c>
      <c r="C77" s="1100">
        <v>95.785924989464803</v>
      </c>
      <c r="D77" s="1100">
        <v>6.5739570164348917</v>
      </c>
      <c r="E77" s="1100">
        <v>4.2140750105351878E-2</v>
      </c>
      <c r="F77" s="1100">
        <v>19.469026548672566</v>
      </c>
      <c r="G77" s="1101">
        <v>0.29498525073746312</v>
      </c>
      <c r="H77" s="1100">
        <v>2.359882005899705</v>
      </c>
      <c r="I77" s="1100">
        <v>3.7505267593763172</v>
      </c>
      <c r="J77" s="1100">
        <v>13.105773282764432</v>
      </c>
      <c r="K77" s="1100">
        <v>3.7083860092709648</v>
      </c>
      <c r="L77" s="1100">
        <v>16.139907290349768</v>
      </c>
      <c r="M77" s="1100">
        <v>1.3485040033712601</v>
      </c>
      <c r="N77" s="1100">
        <v>0.46354825115887061</v>
      </c>
      <c r="O77" s="1101">
        <v>0</v>
      </c>
      <c r="P77" s="1100">
        <v>3.7083860092709648</v>
      </c>
      <c r="Q77" s="1100">
        <v>3.0341340075853349</v>
      </c>
      <c r="R77" s="1100">
        <v>5.0147492625368733</v>
      </c>
      <c r="S77" s="1100">
        <v>4.6354825115887071</v>
      </c>
      <c r="T77" s="1100">
        <v>9.8609355246523389</v>
      </c>
      <c r="U77" s="1100">
        <v>0.80067425200168563</v>
      </c>
      <c r="V77" s="1100">
        <v>1.390644753476612</v>
      </c>
      <c r="W77" s="1099">
        <v>4.2140750105351881</v>
      </c>
      <c r="X77" s="698" t="s">
        <v>71</v>
      </c>
    </row>
    <row r="78" spans="1:79" s="37" customFormat="1" ht="9.6" customHeight="1">
      <c r="A78" s="654" t="s">
        <v>72</v>
      </c>
      <c r="B78" s="1104">
        <v>100</v>
      </c>
      <c r="C78" s="1104">
        <v>97.44600938967136</v>
      </c>
      <c r="D78" s="1104">
        <v>1.915492957746479</v>
      </c>
      <c r="E78" s="1104">
        <v>6.5727699530516423E-2</v>
      </c>
      <c r="F78" s="1104">
        <v>56.57276995305164</v>
      </c>
      <c r="G78" s="1104">
        <v>0.44131455399061037</v>
      </c>
      <c r="H78" s="1104">
        <v>0.42253521126760557</v>
      </c>
      <c r="I78" s="1104">
        <v>2.0375586854460095</v>
      </c>
      <c r="J78" s="1104">
        <v>17.539906103286384</v>
      </c>
      <c r="K78" s="1104">
        <v>6.657276995305164</v>
      </c>
      <c r="L78" s="1104">
        <v>1.6807511737089202</v>
      </c>
      <c r="M78" s="1104">
        <v>0.42253521126760557</v>
      </c>
      <c r="N78" s="1104">
        <v>0.15962441314553991</v>
      </c>
      <c r="O78" s="1104">
        <v>0.13145539906103285</v>
      </c>
      <c r="P78" s="1104">
        <v>1.2769953051643192</v>
      </c>
      <c r="Q78" s="1104">
        <v>0.73239436619718312</v>
      </c>
      <c r="R78" s="1104">
        <v>1.352112676056338</v>
      </c>
      <c r="S78" s="1104">
        <v>3.1924882629107985</v>
      </c>
      <c r="T78" s="1104">
        <v>1.5492957746478873</v>
      </c>
      <c r="U78" s="1104">
        <v>0.49765258215962438</v>
      </c>
      <c r="V78" s="1104">
        <v>0.77934272300469476</v>
      </c>
      <c r="W78" s="1103">
        <v>2.5539906103286385</v>
      </c>
      <c r="X78" s="701" t="s">
        <v>72</v>
      </c>
    </row>
    <row r="79" spans="1:79" s="37" customFormat="1" ht="9.6" customHeight="1">
      <c r="A79" s="658" t="s">
        <v>73</v>
      </c>
      <c r="B79" s="1100">
        <v>100</v>
      </c>
      <c r="C79" s="1100">
        <v>97.405720070868128</v>
      </c>
      <c r="D79" s="1100">
        <v>2.3664894963300434</v>
      </c>
      <c r="E79" s="1102">
        <v>0.11389521640091116</v>
      </c>
      <c r="F79" s="1100">
        <v>42.862566438876229</v>
      </c>
      <c r="G79" s="1100">
        <v>1.1769172361427487</v>
      </c>
      <c r="H79" s="1100">
        <v>1.6514806378132119</v>
      </c>
      <c r="I79" s="1100">
        <v>6.2262718299164774</v>
      </c>
      <c r="J79" s="1100">
        <v>13.471273095418882</v>
      </c>
      <c r="K79" s="1100">
        <v>6.0174639331814728</v>
      </c>
      <c r="L79" s="1100">
        <v>2.4297646165527715</v>
      </c>
      <c r="M79" s="1100">
        <v>0.44925335358137181</v>
      </c>
      <c r="N79" s="1100">
        <v>0.9364717792963807</v>
      </c>
      <c r="O79" s="1100">
        <v>6.3275120222728423E-2</v>
      </c>
      <c r="P79" s="1100">
        <v>2.5373323209314096</v>
      </c>
      <c r="Q79" s="1100">
        <v>0.65806125031637563</v>
      </c>
      <c r="R79" s="1100">
        <v>3.4991141483168819</v>
      </c>
      <c r="S79" s="1100">
        <v>5.5935206276891929</v>
      </c>
      <c r="T79" s="1100">
        <v>4.4735509997468998</v>
      </c>
      <c r="U79" s="1100">
        <v>1.4932928372563907</v>
      </c>
      <c r="V79" s="1100">
        <v>1.3793976208554797</v>
      </c>
      <c r="W79" s="1099">
        <v>2.594279929131865</v>
      </c>
      <c r="X79" s="698" t="s">
        <v>73</v>
      </c>
    </row>
    <row r="80" spans="1:79" s="37" customFormat="1" ht="9.6" customHeight="1">
      <c r="A80" s="654" t="s">
        <v>74</v>
      </c>
      <c r="B80" s="1104">
        <v>100</v>
      </c>
      <c r="C80" s="1104">
        <v>98.977667119360191</v>
      </c>
      <c r="D80" s="1104">
        <v>1.0110155424777425</v>
      </c>
      <c r="E80" s="1104">
        <v>3.0179568432171421E-2</v>
      </c>
      <c r="F80" s="1104">
        <v>34.910215783914289</v>
      </c>
      <c r="G80" s="1104">
        <v>0.24898143956541421</v>
      </c>
      <c r="H80" s="1104">
        <v>1.350535687339671</v>
      </c>
      <c r="I80" s="1104">
        <v>5.3078315980081481</v>
      </c>
      <c r="J80" s="1104">
        <v>23.121321865097329</v>
      </c>
      <c r="K80" s="1104">
        <v>10.328957295910667</v>
      </c>
      <c r="L80" s="1104">
        <v>2.8595141089482419</v>
      </c>
      <c r="M80" s="1104">
        <v>0.58095669231929981</v>
      </c>
      <c r="N80" s="1104">
        <v>0.54323223177908564</v>
      </c>
      <c r="O80" s="1104">
        <v>0.35838237513203558</v>
      </c>
      <c r="P80" s="1104">
        <v>2.8821487852723706</v>
      </c>
      <c r="Q80" s="1104">
        <v>4.3345405160706205</v>
      </c>
      <c r="R80" s="1104">
        <v>1.9390372717670139</v>
      </c>
      <c r="S80" s="1104">
        <v>3.4102912328353705</v>
      </c>
      <c r="T80" s="1104">
        <v>3.0519088577033346</v>
      </c>
      <c r="U80" s="1104">
        <v>1.1241889240983853</v>
      </c>
      <c r="V80" s="1104">
        <v>1.5768824505809569</v>
      </c>
      <c r="W80" s="1103">
        <v>1.0223328806398069</v>
      </c>
      <c r="X80" s="701" t="s">
        <v>74</v>
      </c>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row>
    <row r="81" spans="1:79" s="40" customFormat="1" ht="9.6" customHeight="1">
      <c r="A81" s="658" t="s">
        <v>75</v>
      </c>
      <c r="B81" s="1100">
        <v>100</v>
      </c>
      <c r="C81" s="1100">
        <v>94.526436452213787</v>
      </c>
      <c r="D81" s="1100">
        <v>8.396618426708697</v>
      </c>
      <c r="E81" s="1102" t="s">
        <v>0</v>
      </c>
      <c r="F81" s="1100">
        <v>26.436452213784211</v>
      </c>
      <c r="G81" s="1100">
        <v>2.8657400773749821E-2</v>
      </c>
      <c r="H81" s="1100">
        <v>2.550508668863734</v>
      </c>
      <c r="I81" s="1100">
        <v>1.6907866456512395</v>
      </c>
      <c r="J81" s="1100">
        <v>12.322682332712423</v>
      </c>
      <c r="K81" s="1100">
        <v>8.6545350336724454</v>
      </c>
      <c r="L81" s="1100">
        <v>2.6221521707981084</v>
      </c>
      <c r="M81" s="1100">
        <v>1.2609256340449921</v>
      </c>
      <c r="N81" s="1100">
        <v>1.418541338300616</v>
      </c>
      <c r="O81" s="1100">
        <v>4.2986101160624728E-2</v>
      </c>
      <c r="P81" s="1100">
        <v>3.6538185986531024</v>
      </c>
      <c r="Q81" s="1100">
        <v>1.1462960309499928</v>
      </c>
      <c r="R81" s="1100">
        <v>8.8408081387018189</v>
      </c>
      <c r="S81" s="1100">
        <v>6.9064335864737068</v>
      </c>
      <c r="T81" s="1100">
        <v>5.5022209485599651</v>
      </c>
      <c r="U81" s="1100">
        <v>1.4471987390743659</v>
      </c>
      <c r="V81" s="1100">
        <v>1.60481444332999</v>
      </c>
      <c r="W81" s="1099">
        <v>5.4735635477862159</v>
      </c>
      <c r="X81" s="698" t="s">
        <v>75</v>
      </c>
    </row>
    <row r="82" spans="1:79" s="37" customFormat="1" ht="11.1" customHeight="1">
      <c r="A82" s="685" t="s">
        <v>76</v>
      </c>
      <c r="B82" s="1104">
        <v>100</v>
      </c>
      <c r="C82" s="1104">
        <v>96.142827668911806</v>
      </c>
      <c r="D82" s="1104">
        <v>0.99311844780379188</v>
      </c>
      <c r="E82" s="1104">
        <v>1.9546445104469785</v>
      </c>
      <c r="F82" s="1104">
        <v>29.080790540337244</v>
      </c>
      <c r="G82" s="1104">
        <v>1.2402697602847184</v>
      </c>
      <c r="H82" s="1104">
        <v>1.9403527171600381</v>
      </c>
      <c r="I82" s="1104">
        <v>5.2414345951661501</v>
      </c>
      <c r="J82" s="1104">
        <v>14.138666930294733</v>
      </c>
      <c r="K82" s="1104">
        <v>5.1394578144946728</v>
      </c>
      <c r="L82" s="1104">
        <v>4.0935779343308214</v>
      </c>
      <c r="M82" s="1104">
        <v>1.7096423398137124</v>
      </c>
      <c r="N82" s="1104">
        <v>1.1759029619472945</v>
      </c>
      <c r="O82" s="1104">
        <v>0.21663349824415112</v>
      </c>
      <c r="P82" s="1104">
        <v>3.3328891773514835</v>
      </c>
      <c r="Q82" s="1104">
        <v>1.92971446501412</v>
      </c>
      <c r="R82" s="1104">
        <v>5.3434113758376283</v>
      </c>
      <c r="S82" s="1104">
        <v>7.4292609960842633</v>
      </c>
      <c r="T82" s="1104">
        <v>7.7858036286110961</v>
      </c>
      <c r="U82" s="1104">
        <v>1.5906873385457185</v>
      </c>
      <c r="V82" s="1104">
        <v>1.8062462658660399</v>
      </c>
      <c r="W82" s="1103">
        <v>3.8571723310881967</v>
      </c>
      <c r="X82" s="725" t="s">
        <v>76</v>
      </c>
    </row>
    <row r="83" spans="1:79" s="1094" customFormat="1" ht="20.100000000000001" customHeight="1">
      <c r="A83" s="1132" t="s">
        <v>77</v>
      </c>
      <c r="B83" s="1111">
        <v>100</v>
      </c>
      <c r="C83" s="1111">
        <v>95.336285531862458</v>
      </c>
      <c r="D83" s="1111">
        <v>0.95380157790779729</v>
      </c>
      <c r="E83" s="1111">
        <v>1.0714165698987765</v>
      </c>
      <c r="F83" s="1111">
        <v>29.319363908252839</v>
      </c>
      <c r="G83" s="1111">
        <v>1.0878453306848179</v>
      </c>
      <c r="H83" s="1111">
        <v>1.7532101425194999</v>
      </c>
      <c r="I83" s="1111">
        <v>5.7248630625450385</v>
      </c>
      <c r="J83" s="1111">
        <v>14.461976753303487</v>
      </c>
      <c r="K83" s="1111">
        <v>5.5631891211733118</v>
      </c>
      <c r="L83" s="1111">
        <v>4.3732241069661679</v>
      </c>
      <c r="M83" s="1111">
        <v>1.3824428820526991</v>
      </c>
      <c r="N83" s="1111">
        <v>1.214981536313162</v>
      </c>
      <c r="O83" s="1111">
        <v>0.25688607774537658</v>
      </c>
      <c r="P83" s="1111">
        <v>3.3046078940195573</v>
      </c>
      <c r="Q83" s="1111">
        <v>1.7888680210437491</v>
      </c>
      <c r="R83" s="1111">
        <v>5.015439301329609</v>
      </c>
      <c r="S83" s="1111">
        <v>7.2508709110121234</v>
      </c>
      <c r="T83" s="1111">
        <v>7.352430523144017</v>
      </c>
      <c r="U83" s="1111">
        <v>1.5980703673694938</v>
      </c>
      <c r="V83" s="1111">
        <v>1.8626107541174579</v>
      </c>
      <c r="W83" s="1110">
        <v>4.6637144681375382</v>
      </c>
      <c r="X83" s="1131" t="s">
        <v>77</v>
      </c>
    </row>
    <row r="84" spans="1:79" s="1094" customFormat="1" ht="9.9499999999999993" customHeight="1">
      <c r="A84" s="1119" t="s">
        <v>78</v>
      </c>
      <c r="B84" s="1118">
        <v>100</v>
      </c>
      <c r="C84" s="1118">
        <v>97.078896006077997</v>
      </c>
      <c r="D84" s="1118">
        <v>0.95754574868026354</v>
      </c>
      <c r="E84" s="1118">
        <v>0.76236884505049707</v>
      </c>
      <c r="F84" s="1118">
        <v>29.977338520585267</v>
      </c>
      <c r="G84" s="1118">
        <v>1.4264942822336621</v>
      </c>
      <c r="H84" s="1118">
        <v>1.9504591241927667</v>
      </c>
      <c r="I84" s="1118">
        <v>6.5325316671251352</v>
      </c>
      <c r="J84" s="1118">
        <v>12.115377058199394</v>
      </c>
      <c r="K84" s="1118">
        <v>6.4513171166214747</v>
      </c>
      <c r="L84" s="1118">
        <v>6.3648629176982219</v>
      </c>
      <c r="M84" s="1118">
        <v>0.91955829763822849</v>
      </c>
      <c r="N84" s="1118">
        <v>1.1671316854639053</v>
      </c>
      <c r="O84" s="1118">
        <v>0.19124716731507316</v>
      </c>
      <c r="P84" s="1118">
        <v>3.1411692275448315</v>
      </c>
      <c r="Q84" s="1118">
        <v>1.7854101989756486</v>
      </c>
      <c r="R84" s="1118">
        <v>5.7151465136689321</v>
      </c>
      <c r="S84" s="1118">
        <v>6.7106797133912304</v>
      </c>
      <c r="T84" s="1118">
        <v>7.2752518306021665</v>
      </c>
      <c r="U84" s="1118">
        <v>1.8312571226470702</v>
      </c>
      <c r="V84" s="1118">
        <v>1.8011291442344219</v>
      </c>
      <c r="W84" s="1117">
        <v>2.9211039939220078</v>
      </c>
      <c r="X84" s="1116" t="s">
        <v>78</v>
      </c>
    </row>
    <row r="85" spans="1:79" s="38" customFormat="1" ht="9.6" customHeight="1">
      <c r="A85" s="717" t="s">
        <v>79</v>
      </c>
      <c r="B85" s="1115">
        <v>100</v>
      </c>
      <c r="C85" s="1115">
        <v>99.007279947054926</v>
      </c>
      <c r="D85" s="1115">
        <v>0.48395102581072136</v>
      </c>
      <c r="E85" s="1115">
        <v>0.20268034414295169</v>
      </c>
      <c r="F85" s="1115">
        <v>30.166280608868302</v>
      </c>
      <c r="G85" s="1115">
        <v>1.0878557246856386</v>
      </c>
      <c r="H85" s="1115">
        <v>1.7744870946393116</v>
      </c>
      <c r="I85" s="1115">
        <v>6.4650893448047659</v>
      </c>
      <c r="J85" s="1115">
        <v>12.694407677035077</v>
      </c>
      <c r="K85" s="1115">
        <v>6.0183653209794841</v>
      </c>
      <c r="L85" s="1115">
        <v>4.32246856386499</v>
      </c>
      <c r="M85" s="1115">
        <v>1.4642620780939775</v>
      </c>
      <c r="N85" s="1115">
        <v>1.8944407677035078</v>
      </c>
      <c r="O85" s="1115">
        <v>0.11168100595632031</v>
      </c>
      <c r="P85" s="1115">
        <v>3.486929185969557</v>
      </c>
      <c r="Q85" s="1115">
        <v>1.625579086697551</v>
      </c>
      <c r="R85" s="1115">
        <v>6.2665453342157509</v>
      </c>
      <c r="S85" s="1115">
        <v>6.1300463269358039</v>
      </c>
      <c r="T85" s="1115">
        <v>11.188782263401722</v>
      </c>
      <c r="U85" s="1115">
        <v>1.5593977498345466</v>
      </c>
      <c r="V85" s="1115">
        <v>2.0723031105228324</v>
      </c>
      <c r="W85" s="1114">
        <v>0.9927200529450696</v>
      </c>
      <c r="X85" s="714" t="s">
        <v>79</v>
      </c>
    </row>
    <row r="86" spans="1:79" s="1129" customFormat="1" ht="9.6" customHeight="1">
      <c r="A86" s="669" t="s">
        <v>80</v>
      </c>
      <c r="B86" s="1130">
        <v>100</v>
      </c>
      <c r="C86" s="1104">
        <v>98.892351953967875</v>
      </c>
      <c r="D86" s="1104">
        <v>0.54183649005034762</v>
      </c>
      <c r="E86" s="1104">
        <v>0.23495564612802683</v>
      </c>
      <c r="F86" s="1104">
        <v>24.857348357707984</v>
      </c>
      <c r="G86" s="1104">
        <v>0.82474226804123718</v>
      </c>
      <c r="H86" s="1104">
        <v>1.89882522176936</v>
      </c>
      <c r="I86" s="1104">
        <v>5.5622152960920639</v>
      </c>
      <c r="J86" s="1104">
        <v>13.598657396307839</v>
      </c>
      <c r="K86" s="1104">
        <v>6.5308079597218889</v>
      </c>
      <c r="L86" s="1104">
        <v>4.7902181730999764</v>
      </c>
      <c r="M86" s="1104">
        <v>1.6734596020139054</v>
      </c>
      <c r="N86" s="1104">
        <v>2.1625509470151045</v>
      </c>
      <c r="O86" s="1104">
        <v>0.11987532965715655</v>
      </c>
      <c r="P86" s="1104">
        <v>3.821625509470151</v>
      </c>
      <c r="Q86" s="1104">
        <v>1.4480939822584513</v>
      </c>
      <c r="R86" s="1104">
        <v>7.1493646607528172</v>
      </c>
      <c r="S86" s="1104">
        <v>6.852073843203069</v>
      </c>
      <c r="T86" s="1104">
        <v>12.769120115080316</v>
      </c>
      <c r="U86" s="1104">
        <v>1.7501798129944857</v>
      </c>
      <c r="V86" s="1104">
        <v>2.3016063294174058</v>
      </c>
      <c r="W86" s="1103">
        <v>1.1076480460321265</v>
      </c>
      <c r="X86" s="712" t="s">
        <v>80</v>
      </c>
    </row>
    <row r="87" spans="1:79" s="37" customFormat="1" ht="9.6" customHeight="1">
      <c r="A87" s="668" t="s">
        <v>81</v>
      </c>
      <c r="B87" s="1128">
        <v>100</v>
      </c>
      <c r="C87" s="1100">
        <v>99.729078868151717</v>
      </c>
      <c r="D87" s="1100">
        <v>0.12040939193257075</v>
      </c>
      <c r="E87" s="1102" t="s">
        <v>0</v>
      </c>
      <c r="F87" s="1100">
        <v>63.485851896447919</v>
      </c>
      <c r="G87" s="1100">
        <v>2.7092113184828417</v>
      </c>
      <c r="H87" s="1100">
        <v>0.99337748344370869</v>
      </c>
      <c r="I87" s="1100">
        <v>12.101143889223358</v>
      </c>
      <c r="J87" s="1100">
        <v>7.0138470800722459</v>
      </c>
      <c r="K87" s="1100">
        <v>2.7995183624322699</v>
      </c>
      <c r="L87" s="1100">
        <v>1.3847080072245637</v>
      </c>
      <c r="M87" s="1100">
        <v>0.12040939193257075</v>
      </c>
      <c r="N87" s="1100">
        <v>0.21071643588199879</v>
      </c>
      <c r="O87" s="1101">
        <v>6.0204695966285374E-2</v>
      </c>
      <c r="P87" s="1100">
        <v>1.3847080072245637</v>
      </c>
      <c r="Q87" s="1100">
        <v>2.7393136664659843</v>
      </c>
      <c r="R87" s="1100">
        <v>0.72245635159542443</v>
      </c>
      <c r="S87" s="1100">
        <v>1.5653220951234199</v>
      </c>
      <c r="T87" s="1100">
        <v>1.2944009632751354</v>
      </c>
      <c r="U87" s="1100">
        <v>0.39133052378085498</v>
      </c>
      <c r="V87" s="1100">
        <v>0.63214930764599642</v>
      </c>
      <c r="W87" s="1099">
        <v>0.27092113184828415</v>
      </c>
      <c r="X87" s="713" t="s">
        <v>81</v>
      </c>
    </row>
    <row r="88" spans="1:79" s="37" customFormat="1" ht="9.6" customHeight="1">
      <c r="A88" s="654" t="s">
        <v>82</v>
      </c>
      <c r="B88" s="1104">
        <v>100</v>
      </c>
      <c r="C88" s="1104">
        <v>92.847769028871397</v>
      </c>
      <c r="D88" s="1104">
        <v>0.96784776902887149</v>
      </c>
      <c r="E88" s="1113">
        <v>6.5616797900262466E-2</v>
      </c>
      <c r="F88" s="1104">
        <v>51.148293963254602</v>
      </c>
      <c r="G88" s="1104">
        <v>0.52493438320209973</v>
      </c>
      <c r="H88" s="1104">
        <v>2.4278215223097113</v>
      </c>
      <c r="I88" s="1104">
        <v>3.3300524934383202</v>
      </c>
      <c r="J88" s="1104">
        <v>9.793307086614174</v>
      </c>
      <c r="K88" s="1104">
        <v>2.8871391076115485</v>
      </c>
      <c r="L88" s="1104">
        <v>2.7559055118110236</v>
      </c>
      <c r="M88" s="1104">
        <v>0.59055118110236215</v>
      </c>
      <c r="N88" s="1104">
        <v>0.72178477690288712</v>
      </c>
      <c r="O88" s="1113">
        <v>1.6404199475065617E-2</v>
      </c>
      <c r="P88" s="1104">
        <v>2.2801837270341205</v>
      </c>
      <c r="Q88" s="1104">
        <v>2.066929133858268</v>
      </c>
      <c r="R88" s="1104">
        <v>2.8543307086614176</v>
      </c>
      <c r="S88" s="1104">
        <v>5.3477690288713911</v>
      </c>
      <c r="T88" s="1104">
        <v>2.9691601049868765</v>
      </c>
      <c r="U88" s="1104">
        <v>0.83661417322834652</v>
      </c>
      <c r="V88" s="1104">
        <v>1.246719160104987</v>
      </c>
      <c r="W88" s="1103">
        <v>7.1522309711286089</v>
      </c>
      <c r="X88" s="701" t="s">
        <v>82</v>
      </c>
    </row>
    <row r="89" spans="1:79" s="37" customFormat="1" ht="9.6" customHeight="1">
      <c r="A89" s="658" t="s">
        <v>83</v>
      </c>
      <c r="B89" s="1100">
        <v>100</v>
      </c>
      <c r="C89" s="1100">
        <v>95.191256830601091</v>
      </c>
      <c r="D89" s="1100">
        <v>1.3895394223263076</v>
      </c>
      <c r="E89" s="1100">
        <v>0.32786885245901637</v>
      </c>
      <c r="F89" s="1100">
        <v>24.121779859484775</v>
      </c>
      <c r="G89" s="1100">
        <v>4.7150663544106166</v>
      </c>
      <c r="H89" s="1100">
        <v>2.0452771272443404</v>
      </c>
      <c r="I89" s="1100">
        <v>13.489461358313818</v>
      </c>
      <c r="J89" s="1100">
        <v>12.20921155347385</v>
      </c>
      <c r="K89" s="1100">
        <v>4.3247462919594071</v>
      </c>
      <c r="L89" s="1100">
        <v>5.0117096018735356</v>
      </c>
      <c r="M89" s="1100">
        <v>0.74941451990632313</v>
      </c>
      <c r="N89" s="1100">
        <v>0.93676814988290402</v>
      </c>
      <c r="O89" s="1100">
        <v>6.2451209992193599E-2</v>
      </c>
      <c r="P89" s="1100">
        <v>3.0601092896174862</v>
      </c>
      <c r="Q89" s="1100">
        <v>0.92115534738485572</v>
      </c>
      <c r="R89" s="1100">
        <v>4.2622950819672125</v>
      </c>
      <c r="S89" s="1100">
        <v>6.9164715066354407</v>
      </c>
      <c r="T89" s="1100">
        <v>5.0117096018735356</v>
      </c>
      <c r="U89" s="1100">
        <v>3.7314597970335677</v>
      </c>
      <c r="V89" s="1100">
        <v>1.8891491022638565</v>
      </c>
      <c r="W89" s="1099">
        <v>4.8087431693989071</v>
      </c>
      <c r="X89" s="698" t="s">
        <v>83</v>
      </c>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row>
    <row r="90" spans="1:79" s="40" customFormat="1" ht="9.6" customHeight="1">
      <c r="A90" s="654" t="s">
        <v>84</v>
      </c>
      <c r="B90" s="1104">
        <v>100</v>
      </c>
      <c r="C90" s="1104">
        <v>91.814559942049982</v>
      </c>
      <c r="D90" s="1104">
        <v>0.90546903295907288</v>
      </c>
      <c r="E90" s="1113">
        <v>0.14487504527345166</v>
      </c>
      <c r="F90" s="1104">
        <v>32.777978993118431</v>
      </c>
      <c r="G90" s="1104">
        <v>1.5574067366896052</v>
      </c>
      <c r="H90" s="1104">
        <v>1.4125316914161534</v>
      </c>
      <c r="I90" s="1104">
        <v>5.1068453458891705</v>
      </c>
      <c r="J90" s="1104">
        <v>12.06084751901485</v>
      </c>
      <c r="K90" s="1104">
        <v>9.7428467946396236</v>
      </c>
      <c r="L90" s="1104">
        <v>3.9478449837015575</v>
      </c>
      <c r="M90" s="1104">
        <v>0.61571894241216951</v>
      </c>
      <c r="N90" s="1104">
        <v>0.47084389713871788</v>
      </c>
      <c r="O90" s="1113" t="s">
        <v>0</v>
      </c>
      <c r="P90" s="1104">
        <v>3.7305324157913802</v>
      </c>
      <c r="Q90" s="1104">
        <v>1.593625498007968</v>
      </c>
      <c r="R90" s="1104">
        <v>4.6360014487504531</v>
      </c>
      <c r="S90" s="1104">
        <v>6.7004708438971381</v>
      </c>
      <c r="T90" s="1104">
        <v>3.513219847881202</v>
      </c>
      <c r="U90" s="1104">
        <v>0.79681274900398402</v>
      </c>
      <c r="V90" s="1104">
        <v>2.1006881564650488</v>
      </c>
      <c r="W90" s="1103">
        <v>8.1854400579500179</v>
      </c>
      <c r="X90" s="701" t="s">
        <v>84</v>
      </c>
    </row>
    <row r="91" spans="1:79" s="37" customFormat="1" ht="9.6" customHeight="1">
      <c r="A91" s="658" t="s">
        <v>85</v>
      </c>
      <c r="B91" s="1100">
        <v>100</v>
      </c>
      <c r="C91" s="1100">
        <v>95.193312434691748</v>
      </c>
      <c r="D91" s="1100">
        <v>1.8112156043190524</v>
      </c>
      <c r="E91" s="1102">
        <v>0.73145245559038663</v>
      </c>
      <c r="F91" s="1100">
        <v>27.830024381748519</v>
      </c>
      <c r="G91" s="1100">
        <v>5.4684778822709852</v>
      </c>
      <c r="H91" s="1100">
        <v>2.3336816440264716</v>
      </c>
      <c r="I91" s="1100">
        <v>5.1201671891327063</v>
      </c>
      <c r="J91" s="1100">
        <v>10.902124695228144</v>
      </c>
      <c r="K91" s="1100">
        <v>9.543712991988853</v>
      </c>
      <c r="L91" s="1100">
        <v>5.9212817833507483</v>
      </c>
      <c r="M91" s="1100">
        <v>0.90560780215952619</v>
      </c>
      <c r="N91" s="1100">
        <v>1.2539184952978055</v>
      </c>
      <c r="O91" s="1101">
        <v>3.4831069313827935E-2</v>
      </c>
      <c r="P91" s="1100">
        <v>2.2640195053988155</v>
      </c>
      <c r="Q91" s="1100">
        <v>0.55729710902124696</v>
      </c>
      <c r="R91" s="1100">
        <v>7.4538488331591779</v>
      </c>
      <c r="S91" s="1100">
        <v>7.488679902473006</v>
      </c>
      <c r="T91" s="1100">
        <v>2.0202020202020203</v>
      </c>
      <c r="U91" s="1100">
        <v>2.2988505747126435</v>
      </c>
      <c r="V91" s="1100">
        <v>1.2539184952978055</v>
      </c>
      <c r="W91" s="1099">
        <v>4.8066875653082546</v>
      </c>
      <c r="X91" s="698" t="s">
        <v>85</v>
      </c>
    </row>
    <row r="92" spans="1:79" s="37" customFormat="1" ht="9.6" customHeight="1">
      <c r="A92" s="654" t="s">
        <v>86</v>
      </c>
      <c r="B92" s="1104">
        <v>100</v>
      </c>
      <c r="C92" s="1104">
        <v>97.316775695753407</v>
      </c>
      <c r="D92" s="1104">
        <v>0.49894666814502719</v>
      </c>
      <c r="E92" s="1104">
        <v>0.64308681672025725</v>
      </c>
      <c r="F92" s="1104">
        <v>38.186051668699413</v>
      </c>
      <c r="G92" s="1104">
        <v>0.62091140924714483</v>
      </c>
      <c r="H92" s="1104">
        <v>1.5966293380640868</v>
      </c>
      <c r="I92" s="1104">
        <v>5.6990797205898653</v>
      </c>
      <c r="J92" s="1104">
        <v>14.480541079942345</v>
      </c>
      <c r="K92" s="1104">
        <v>8.5707949883579104</v>
      </c>
      <c r="L92" s="1104">
        <v>3.3928373433861845</v>
      </c>
      <c r="M92" s="1104">
        <v>0.73178844661270648</v>
      </c>
      <c r="N92" s="1104">
        <v>0.92027941013416126</v>
      </c>
      <c r="O92" s="1104">
        <v>0.17740325978489854</v>
      </c>
      <c r="P92" s="1104">
        <v>4.168976604945116</v>
      </c>
      <c r="Q92" s="1104">
        <v>0.92027941013416126</v>
      </c>
      <c r="R92" s="1104">
        <v>3.9250471227408803</v>
      </c>
      <c r="S92" s="1104">
        <v>6.0206231289499943</v>
      </c>
      <c r="T92" s="1104">
        <v>4.3463798647300145</v>
      </c>
      <c r="U92" s="1104">
        <v>0.87592859518793653</v>
      </c>
      <c r="V92" s="1104">
        <v>1.53010311564475</v>
      </c>
      <c r="W92" s="1103">
        <v>2.6832243042465906</v>
      </c>
      <c r="X92" s="701" t="s">
        <v>86</v>
      </c>
    </row>
    <row r="93" spans="1:79" s="37" customFormat="1" ht="9.6" customHeight="1">
      <c r="A93" s="658" t="s">
        <v>87</v>
      </c>
      <c r="B93" s="1100">
        <v>100</v>
      </c>
      <c r="C93" s="1100">
        <v>99.901883830455262</v>
      </c>
      <c r="D93" s="1100">
        <v>1.1381475667189953</v>
      </c>
      <c r="E93" s="1100">
        <v>3.924646781789639E-2</v>
      </c>
      <c r="F93" s="1100">
        <v>34.890109890109891</v>
      </c>
      <c r="G93" s="1100">
        <v>1.7857142857142856</v>
      </c>
      <c r="H93" s="1100">
        <v>1.6091051805337522</v>
      </c>
      <c r="I93" s="1100">
        <v>5.7496075353218217</v>
      </c>
      <c r="J93" s="1100">
        <v>8.791208791208792</v>
      </c>
      <c r="K93" s="1100">
        <v>7.3390894819466244</v>
      </c>
      <c r="L93" s="1100">
        <v>4.003139717425432</v>
      </c>
      <c r="M93" s="1100">
        <v>0.92229199372056514</v>
      </c>
      <c r="N93" s="1100">
        <v>0.92229199372056514</v>
      </c>
      <c r="O93" s="1100">
        <v>0.51020408163265307</v>
      </c>
      <c r="P93" s="1100">
        <v>3.2574568288854002</v>
      </c>
      <c r="Q93" s="1100">
        <v>1.5698587127158554</v>
      </c>
      <c r="R93" s="1100">
        <v>6.7111459968602825</v>
      </c>
      <c r="S93" s="1100">
        <v>7.2017268445839875</v>
      </c>
      <c r="T93" s="1100">
        <v>9.7527472527472536</v>
      </c>
      <c r="U93" s="1100">
        <v>2.2566718995290422</v>
      </c>
      <c r="V93" s="1100">
        <v>1.4324960753532183</v>
      </c>
      <c r="W93" s="1099">
        <v>9.8116169544740964E-2</v>
      </c>
      <c r="X93" s="698" t="s">
        <v>87</v>
      </c>
    </row>
    <row r="94" spans="1:79" s="37" customFormat="1" ht="9.6" customHeight="1">
      <c r="A94" s="654" t="s">
        <v>88</v>
      </c>
      <c r="B94" s="1104">
        <v>100</v>
      </c>
      <c r="C94" s="1104">
        <v>98.919115861063872</v>
      </c>
      <c r="D94" s="1104">
        <v>2.1010444498421177</v>
      </c>
      <c r="E94" s="1113" t="s">
        <v>0</v>
      </c>
      <c r="F94" s="1104">
        <v>20.500364342968179</v>
      </c>
      <c r="G94" s="1104">
        <v>0.75297546757347589</v>
      </c>
      <c r="H94" s="1104">
        <v>1.2266213262084043</v>
      </c>
      <c r="I94" s="1104">
        <v>6.3395676463444257</v>
      </c>
      <c r="J94" s="1104">
        <v>15.788195287830945</v>
      </c>
      <c r="K94" s="1104">
        <v>11.501093028904542</v>
      </c>
      <c r="L94" s="1104">
        <v>4.0684964780179742</v>
      </c>
      <c r="M94" s="1104">
        <v>0.75297546757347589</v>
      </c>
      <c r="N94" s="1104">
        <v>1.0323050765120234</v>
      </c>
      <c r="O94" s="1104">
        <v>4.8579062424095217E-2</v>
      </c>
      <c r="P94" s="1104">
        <v>2.3803740587806654</v>
      </c>
      <c r="Q94" s="1104">
        <v>4.6150109302890456</v>
      </c>
      <c r="R94" s="1104">
        <v>8.4891911586106392</v>
      </c>
      <c r="S94" s="1104">
        <v>6.7524896769492342</v>
      </c>
      <c r="T94" s="1104">
        <v>8.2341510808841392</v>
      </c>
      <c r="U94" s="1104">
        <v>2.1010444498421177</v>
      </c>
      <c r="V94" s="1104">
        <v>2.2346368715083798</v>
      </c>
      <c r="W94" s="1103">
        <v>1.0808841389361186</v>
      </c>
      <c r="X94" s="701" t="s">
        <v>88</v>
      </c>
    </row>
    <row r="95" spans="1:79" s="35" customFormat="1" ht="9.6" customHeight="1">
      <c r="A95" s="658" t="s">
        <v>89</v>
      </c>
      <c r="B95" s="1100">
        <v>100</v>
      </c>
      <c r="C95" s="1100">
        <v>90.930944055944053</v>
      </c>
      <c r="D95" s="1100">
        <v>1.3767482517482519</v>
      </c>
      <c r="E95" s="1100">
        <v>9.0472027972027966</v>
      </c>
      <c r="F95" s="1100">
        <v>20.520104895104897</v>
      </c>
      <c r="G95" s="1100">
        <v>1.0052447552447552</v>
      </c>
      <c r="H95" s="1100">
        <v>1.9012237762237765</v>
      </c>
      <c r="I95" s="1100">
        <v>4.30506993006993</v>
      </c>
      <c r="J95" s="1100">
        <v>8.6319930069930066</v>
      </c>
      <c r="K95" s="1100">
        <v>4.4143356643356642</v>
      </c>
      <c r="L95" s="1100">
        <v>3.0812937062937062</v>
      </c>
      <c r="M95" s="1100">
        <v>0.54632867132867136</v>
      </c>
      <c r="N95" s="1100">
        <v>0.5026223776223776</v>
      </c>
      <c r="O95" s="1101">
        <v>2.1853146853146852E-2</v>
      </c>
      <c r="P95" s="1100">
        <v>2.8846153846153846</v>
      </c>
      <c r="Q95" s="1100">
        <v>0.17482517482517482</v>
      </c>
      <c r="R95" s="1100">
        <v>7.9326923076923075</v>
      </c>
      <c r="S95" s="1100">
        <v>15.996503496503497</v>
      </c>
      <c r="T95" s="1100">
        <v>5.5725524475524475</v>
      </c>
      <c r="U95" s="1100">
        <v>1.2456293706293706</v>
      </c>
      <c r="V95" s="1100">
        <v>1.7482517482517483</v>
      </c>
      <c r="W95" s="1099">
        <v>9.0690559440559433</v>
      </c>
      <c r="X95" s="698" t="s">
        <v>89</v>
      </c>
    </row>
    <row r="96" spans="1:79" s="37" customFormat="1" ht="9.6" customHeight="1">
      <c r="A96" s="654" t="s">
        <v>90</v>
      </c>
      <c r="B96" s="1104">
        <v>100</v>
      </c>
      <c r="C96" s="1104">
        <v>98.156746869283808</v>
      </c>
      <c r="D96" s="1104">
        <v>0.68946109469537076</v>
      </c>
      <c r="E96" s="1104">
        <v>0.12663571127057829</v>
      </c>
      <c r="F96" s="1104">
        <v>19.361193189812862</v>
      </c>
      <c r="G96" s="1104">
        <v>0.54875474883917263</v>
      </c>
      <c r="H96" s="1104">
        <v>3.6442943576755309</v>
      </c>
      <c r="I96" s="1104">
        <v>7.6544252145771781</v>
      </c>
      <c r="J96" s="1104">
        <v>9.9479386520332067</v>
      </c>
      <c r="K96" s="1104">
        <v>2.5186435908259459</v>
      </c>
      <c r="L96" s="1104">
        <v>28.985507246376812</v>
      </c>
      <c r="M96" s="1104">
        <v>0.28141269171239625</v>
      </c>
      <c r="N96" s="1104">
        <v>0.57689601801041224</v>
      </c>
      <c r="O96" s="1104">
        <v>0.92866188265090766</v>
      </c>
      <c r="P96" s="1104">
        <v>2.5608554945828055</v>
      </c>
      <c r="Q96" s="1104">
        <v>2.4623610524834669</v>
      </c>
      <c r="R96" s="1104">
        <v>4.2211903756859428</v>
      </c>
      <c r="S96" s="1104">
        <v>3.8412832418742084</v>
      </c>
      <c r="T96" s="1104">
        <v>5.1920641620937102</v>
      </c>
      <c r="U96" s="1104">
        <v>3.0533277050794991</v>
      </c>
      <c r="V96" s="1104">
        <v>1.5477698044181794</v>
      </c>
      <c r="W96" s="1103">
        <v>1.8432531307161955</v>
      </c>
      <c r="X96" s="701" t="s">
        <v>90</v>
      </c>
    </row>
    <row r="97" spans="1:79" s="1094" customFormat="1" ht="9.9499999999999993" customHeight="1">
      <c r="A97" s="1112" t="s">
        <v>91</v>
      </c>
      <c r="B97" s="1111">
        <v>100</v>
      </c>
      <c r="C97" s="1111">
        <v>92.266650559716524</v>
      </c>
      <c r="D97" s="1111">
        <v>0.8315213014415721</v>
      </c>
      <c r="E97" s="1111">
        <v>3.652250946283321</v>
      </c>
      <c r="F97" s="1111">
        <v>28.948216155271002</v>
      </c>
      <c r="G97" s="1111">
        <v>1.0529918659901747</v>
      </c>
      <c r="H97" s="1111">
        <v>1.9147136989611018</v>
      </c>
      <c r="I97" s="1111">
        <v>7.3387291616332453</v>
      </c>
      <c r="J97" s="1111">
        <v>13.735201739550615</v>
      </c>
      <c r="K97" s="1111">
        <v>4.4938390915680113</v>
      </c>
      <c r="L97" s="1111">
        <v>3.2556172988644598</v>
      </c>
      <c r="M97" s="1111">
        <v>1.55633405814609</v>
      </c>
      <c r="N97" s="1111">
        <v>1.0268180719980673</v>
      </c>
      <c r="O97" s="1111">
        <v>0.15301602641539824</v>
      </c>
      <c r="P97" s="1111">
        <v>3.0965611661431907</v>
      </c>
      <c r="Q97" s="1111">
        <v>1.2362084239349278</v>
      </c>
      <c r="R97" s="1111">
        <v>4.962954014657325</v>
      </c>
      <c r="S97" s="1111">
        <v>6.4629137472819522</v>
      </c>
      <c r="T97" s="1111">
        <v>5.200531529354917</v>
      </c>
      <c r="U97" s="1111">
        <v>1.4858661512442619</v>
      </c>
      <c r="V97" s="1111">
        <v>1.8603527422082626</v>
      </c>
      <c r="W97" s="1110">
        <v>7.7333494402834821</v>
      </c>
      <c r="X97" s="1109" t="s">
        <v>91</v>
      </c>
    </row>
    <row r="98" spans="1:79" s="38" customFormat="1" ht="9.6" customHeight="1">
      <c r="A98" s="708" t="s">
        <v>92</v>
      </c>
      <c r="B98" s="1107">
        <v>100</v>
      </c>
      <c r="C98" s="1107">
        <v>95.799712964439493</v>
      </c>
      <c r="D98" s="1107">
        <v>0.58044968904480942</v>
      </c>
      <c r="E98" s="1107">
        <v>0.59320682506777234</v>
      </c>
      <c r="F98" s="1107">
        <v>33.028225163450806</v>
      </c>
      <c r="G98" s="1107">
        <v>1.4606920746292458</v>
      </c>
      <c r="H98" s="1107">
        <v>1.9135704034444267</v>
      </c>
      <c r="I98" s="1107">
        <v>8.0242385584436295</v>
      </c>
      <c r="J98" s="1107">
        <v>14.198692393557646</v>
      </c>
      <c r="K98" s="1107">
        <v>4.0216871312390374</v>
      </c>
      <c r="L98" s="1107">
        <v>3.3646946260564503</v>
      </c>
      <c r="M98" s="1107">
        <v>1.9040025514272048</v>
      </c>
      <c r="N98" s="1107">
        <v>1.2597671822675809</v>
      </c>
      <c r="O98" s="1107">
        <v>0.14032849625259131</v>
      </c>
      <c r="P98" s="1107">
        <v>3.3423696380162653</v>
      </c>
      <c r="Q98" s="1107">
        <v>1.6329134109392442</v>
      </c>
      <c r="R98" s="1107">
        <v>5.0454472970818047</v>
      </c>
      <c r="S98" s="1107">
        <v>5.7375219263275392</v>
      </c>
      <c r="T98" s="1107">
        <v>6.2956466273321645</v>
      </c>
      <c r="U98" s="1107">
        <v>1.1896029341412853</v>
      </c>
      <c r="V98" s="1107">
        <v>2.057088183702759</v>
      </c>
      <c r="W98" s="1106">
        <v>4.2002870355605166</v>
      </c>
      <c r="X98" s="705" t="s">
        <v>92</v>
      </c>
    </row>
    <row r="99" spans="1:79" s="37" customFormat="1" ht="9.6" customHeight="1">
      <c r="A99" s="658" t="s">
        <v>93</v>
      </c>
      <c r="B99" s="1100">
        <v>100</v>
      </c>
      <c r="C99" s="1100">
        <v>97.45316159250585</v>
      </c>
      <c r="D99" s="1100">
        <v>0.73185011709601877</v>
      </c>
      <c r="E99" s="1100">
        <v>37.939110070257613</v>
      </c>
      <c r="F99" s="1100">
        <v>14.256440281030445</v>
      </c>
      <c r="G99" s="1100">
        <v>5.8548009367681501E-2</v>
      </c>
      <c r="H99" s="1100">
        <v>2.1077283372365341</v>
      </c>
      <c r="I99" s="1100">
        <v>6.6451990632318507</v>
      </c>
      <c r="J99" s="1100">
        <v>8.870023419203747</v>
      </c>
      <c r="K99" s="1100">
        <v>2.1370023419203745</v>
      </c>
      <c r="L99" s="1100">
        <v>1.5222482435597189</v>
      </c>
      <c r="M99" s="1100">
        <v>0.32201405152224827</v>
      </c>
      <c r="N99" s="1100">
        <v>0.64402810304449654</v>
      </c>
      <c r="O99" s="1100">
        <v>0.117096018735363</v>
      </c>
      <c r="P99" s="1100">
        <v>1.5807962529274004</v>
      </c>
      <c r="Q99" s="1100">
        <v>0.49765807962529279</v>
      </c>
      <c r="R99" s="1100">
        <v>4.7423887587822016</v>
      </c>
      <c r="S99" s="1100">
        <v>8.5187353629976581</v>
      </c>
      <c r="T99" s="1100">
        <v>3.7763466042154565</v>
      </c>
      <c r="U99" s="1100">
        <v>1.8442622950819672</v>
      </c>
      <c r="V99" s="1100">
        <v>1.1416861826697893</v>
      </c>
      <c r="W99" s="1099">
        <v>2.5468384074941453</v>
      </c>
      <c r="X99" s="698" t="s">
        <v>93</v>
      </c>
    </row>
    <row r="100" spans="1:79" s="37" customFormat="1" ht="9.6" customHeight="1">
      <c r="A100" s="654" t="s">
        <v>94</v>
      </c>
      <c r="B100" s="1104">
        <v>100</v>
      </c>
      <c r="C100" s="1104">
        <v>89.641255605381161</v>
      </c>
      <c r="D100" s="1104">
        <v>1.1659192825112108</v>
      </c>
      <c r="E100" s="1104">
        <v>4.2152466367713002</v>
      </c>
      <c r="F100" s="1104">
        <v>18.071748878923767</v>
      </c>
      <c r="G100" s="1104">
        <v>0.5829596412556054</v>
      </c>
      <c r="H100" s="1104">
        <v>1.4349775784753362</v>
      </c>
      <c r="I100" s="1104">
        <v>4.5291479820627805</v>
      </c>
      <c r="J100" s="1104">
        <v>15.156950672645738</v>
      </c>
      <c r="K100" s="1104">
        <v>9.0134529147982061</v>
      </c>
      <c r="L100" s="1104">
        <v>5.9192825112107625</v>
      </c>
      <c r="M100" s="1104">
        <v>0.98654708520179368</v>
      </c>
      <c r="N100" s="1104">
        <v>0.80717488789237668</v>
      </c>
      <c r="O100" s="1113">
        <v>8.9686098654708515E-2</v>
      </c>
      <c r="P100" s="1104">
        <v>2.7802690582959642</v>
      </c>
      <c r="Q100" s="1104">
        <v>0.7623318385650224</v>
      </c>
      <c r="R100" s="1104">
        <v>6.9058295964125564</v>
      </c>
      <c r="S100" s="1104">
        <v>10.31390134529148</v>
      </c>
      <c r="T100" s="1104">
        <v>3.7668161434977581</v>
      </c>
      <c r="U100" s="1104">
        <v>1.1210762331838564</v>
      </c>
      <c r="V100" s="1104">
        <v>2.0179372197309418</v>
      </c>
      <c r="W100" s="1103">
        <v>10.358744394618833</v>
      </c>
      <c r="X100" s="701" t="s">
        <v>94</v>
      </c>
    </row>
    <row r="101" spans="1:79" s="40" customFormat="1" ht="9.6" customHeight="1">
      <c r="A101" s="658" t="s">
        <v>95</v>
      </c>
      <c r="B101" s="1100">
        <v>100</v>
      </c>
      <c r="C101" s="1100">
        <v>86.012408347433734</v>
      </c>
      <c r="D101" s="1100">
        <v>1.5792442188381277</v>
      </c>
      <c r="E101" s="1101">
        <v>0.53581500282007899</v>
      </c>
      <c r="F101" s="1100">
        <v>33.78454596728708</v>
      </c>
      <c r="G101" s="1100">
        <v>0.33840947546531303</v>
      </c>
      <c r="H101" s="1100">
        <v>2.2560631697687534</v>
      </c>
      <c r="I101" s="1100">
        <v>6.3169768753525108</v>
      </c>
      <c r="J101" s="1100">
        <v>9.3062605752961094</v>
      </c>
      <c r="K101" s="1100">
        <v>4.6813310772701637</v>
      </c>
      <c r="L101" s="1100">
        <v>4.0609137055837561</v>
      </c>
      <c r="M101" s="1100">
        <v>0.59221658206429784</v>
      </c>
      <c r="N101" s="1100">
        <v>0.59221658206429784</v>
      </c>
      <c r="O101" s="1101" t="s">
        <v>0</v>
      </c>
      <c r="P101" s="1100">
        <v>3.6943034404963342</v>
      </c>
      <c r="Q101" s="1100">
        <v>0.76142131979695438</v>
      </c>
      <c r="R101" s="1100">
        <v>5.5555555555555554</v>
      </c>
      <c r="S101" s="1100">
        <v>6.3733784545967289</v>
      </c>
      <c r="T101" s="1100">
        <v>2.7918781725888326</v>
      </c>
      <c r="U101" s="1100">
        <v>1.5228426395939088</v>
      </c>
      <c r="V101" s="1100">
        <v>1.2972363226170334</v>
      </c>
      <c r="W101" s="1099">
        <v>13.987591652566273</v>
      </c>
      <c r="X101" s="698" t="s">
        <v>95</v>
      </c>
    </row>
    <row r="102" spans="1:79" s="40" customFormat="1" ht="9.6" customHeight="1">
      <c r="A102" s="654" t="s">
        <v>96</v>
      </c>
      <c r="B102" s="1104">
        <v>100</v>
      </c>
      <c r="C102" s="1104">
        <v>80.088141025641022</v>
      </c>
      <c r="D102" s="1104">
        <v>8.0128205128205121E-2</v>
      </c>
      <c r="E102" s="1113" t="s">
        <v>0</v>
      </c>
      <c r="F102" s="1104">
        <v>33.774038461538467</v>
      </c>
      <c r="G102" s="1104">
        <v>0.60096153846153855</v>
      </c>
      <c r="H102" s="1104">
        <v>2.1634615384615383</v>
      </c>
      <c r="I102" s="1104">
        <v>5.9294871794871788</v>
      </c>
      <c r="J102" s="1104">
        <v>10.216346153846153</v>
      </c>
      <c r="K102" s="1104">
        <v>2.083333333333333</v>
      </c>
      <c r="L102" s="1104">
        <v>2.2836538461538458</v>
      </c>
      <c r="M102" s="1104">
        <v>3.3653846153846154</v>
      </c>
      <c r="N102" s="1104">
        <v>0.64102564102564097</v>
      </c>
      <c r="O102" s="1105" t="s">
        <v>0</v>
      </c>
      <c r="P102" s="1104">
        <v>1.9631410256410255</v>
      </c>
      <c r="Q102" s="1104">
        <v>0.1201923076923077</v>
      </c>
      <c r="R102" s="1104">
        <v>5.0881410256410255</v>
      </c>
      <c r="S102" s="1104">
        <v>6.770833333333333</v>
      </c>
      <c r="T102" s="1104">
        <v>2.9647435897435894</v>
      </c>
      <c r="U102" s="1104">
        <v>1.0817307692307692</v>
      </c>
      <c r="V102" s="1104">
        <v>1.0016025641025641</v>
      </c>
      <c r="W102" s="1103">
        <v>19.911858974358974</v>
      </c>
      <c r="X102" s="701" t="s">
        <v>96</v>
      </c>
    </row>
    <row r="103" spans="1:79" s="37" customFormat="1" ht="9.6" customHeight="1">
      <c r="A103" s="658" t="s">
        <v>97</v>
      </c>
      <c r="B103" s="1100">
        <v>100</v>
      </c>
      <c r="C103" s="1100">
        <v>81.687801932367151</v>
      </c>
      <c r="D103" s="1100">
        <v>1.8266908212560389</v>
      </c>
      <c r="E103" s="1100">
        <v>3.2910628019323673</v>
      </c>
      <c r="F103" s="1100">
        <v>16.470410628019323</v>
      </c>
      <c r="G103" s="1100">
        <v>0.34722222222222221</v>
      </c>
      <c r="H103" s="1100">
        <v>1.7059178743961352</v>
      </c>
      <c r="I103" s="1100">
        <v>6.4764492753623184</v>
      </c>
      <c r="J103" s="1100">
        <v>17.270531400966181</v>
      </c>
      <c r="K103" s="1100">
        <v>7.2312801932367154</v>
      </c>
      <c r="L103" s="1100">
        <v>2.6570048309178742</v>
      </c>
      <c r="M103" s="1100">
        <v>0.55857487922705307</v>
      </c>
      <c r="N103" s="1100">
        <v>0.57367149758454106</v>
      </c>
      <c r="O103" s="1100">
        <v>0.39251207729468601</v>
      </c>
      <c r="P103" s="1100">
        <v>2.9287439613526574</v>
      </c>
      <c r="Q103" s="1100">
        <v>0.58876811594202905</v>
      </c>
      <c r="R103" s="1100">
        <v>3.6684782608695654</v>
      </c>
      <c r="S103" s="1100">
        <v>7.4728260869565215</v>
      </c>
      <c r="T103" s="1100">
        <v>3.3665458937198065</v>
      </c>
      <c r="U103" s="1100">
        <v>2.943840579710145</v>
      </c>
      <c r="V103" s="1100">
        <v>1.8870772946859904</v>
      </c>
      <c r="W103" s="1099">
        <v>18.312198067632853</v>
      </c>
      <c r="X103" s="698" t="s">
        <v>97</v>
      </c>
      <c r="BU103" s="40"/>
      <c r="BV103" s="40"/>
      <c r="BW103" s="40"/>
      <c r="BX103" s="40"/>
      <c r="BY103" s="40"/>
      <c r="BZ103" s="40"/>
      <c r="CA103" s="40"/>
    </row>
    <row r="104" spans="1:79" s="1094" customFormat="1" ht="9.9499999999999993" customHeight="1">
      <c r="A104" s="1119" t="s">
        <v>98</v>
      </c>
      <c r="B104" s="1118">
        <v>100</v>
      </c>
      <c r="C104" s="1118">
        <v>91.589471378692807</v>
      </c>
      <c r="D104" s="1118">
        <v>0.7395287114936161</v>
      </c>
      <c r="E104" s="1118">
        <v>0.79879407861679785</v>
      </c>
      <c r="F104" s="1118">
        <v>29.141811716505405</v>
      </c>
      <c r="G104" s="1118">
        <v>0.91345968022469304</v>
      </c>
      <c r="H104" s="1118">
        <v>1.2072097607482897</v>
      </c>
      <c r="I104" s="1118">
        <v>7.3063890642513885</v>
      </c>
      <c r="J104" s="1118">
        <v>14.974812218972646</v>
      </c>
      <c r="K104" s="1118">
        <v>5.810582733164126</v>
      </c>
      <c r="L104" s="1118">
        <v>3.0070731927283973</v>
      </c>
      <c r="M104" s="1118">
        <v>0.88253861911694598</v>
      </c>
      <c r="N104" s="1118">
        <v>1.046162567478774</v>
      </c>
      <c r="O104" s="1118">
        <v>0.20227527474651172</v>
      </c>
      <c r="P104" s="1118">
        <v>3.3562235077367073</v>
      </c>
      <c r="Q104" s="1118">
        <v>1.302549699163843</v>
      </c>
      <c r="R104" s="1118">
        <v>4.7154618189314199</v>
      </c>
      <c r="S104" s="1118">
        <v>6.4135434247651935</v>
      </c>
      <c r="T104" s="1118">
        <v>6.7730007601427529</v>
      </c>
      <c r="U104" s="1118">
        <v>1.1969027403790407</v>
      </c>
      <c r="V104" s="1118">
        <v>1.8011518095262635</v>
      </c>
      <c r="W104" s="1117">
        <v>8.4105286213071881</v>
      </c>
      <c r="X104" s="1116" t="s">
        <v>98</v>
      </c>
    </row>
    <row r="105" spans="1:79" s="38" customFormat="1" ht="9.9499999999999993" customHeight="1">
      <c r="A105" s="717" t="s">
        <v>99</v>
      </c>
      <c r="B105" s="1115">
        <v>100</v>
      </c>
      <c r="C105" s="1115">
        <v>93.989600044255127</v>
      </c>
      <c r="D105" s="1115">
        <v>0.57808264645682361</v>
      </c>
      <c r="E105" s="1115">
        <v>7.4680533274326499E-2</v>
      </c>
      <c r="F105" s="1115">
        <v>31.047740222382032</v>
      </c>
      <c r="G105" s="1115">
        <v>0.69425236488355369</v>
      </c>
      <c r="H105" s="1115">
        <v>1.2695690656635503</v>
      </c>
      <c r="I105" s="1115">
        <v>6.0297615754826577</v>
      </c>
      <c r="J105" s="1115">
        <v>16.828013497814904</v>
      </c>
      <c r="K105" s="1115">
        <v>7.0199701277866904</v>
      </c>
      <c r="L105" s="1115">
        <v>2.7355202743818108</v>
      </c>
      <c r="M105" s="1115">
        <v>1.0953144880234551</v>
      </c>
      <c r="N105" s="1115">
        <v>1.4078663495048958</v>
      </c>
      <c r="O105" s="1115">
        <v>0.26276483929855621</v>
      </c>
      <c r="P105" s="1115">
        <v>3.7174309896553632</v>
      </c>
      <c r="Q105" s="1115">
        <v>1.3968025667975881</v>
      </c>
      <c r="R105" s="1115">
        <v>4.0548763622282458</v>
      </c>
      <c r="S105" s="1115">
        <v>6.121037782817945</v>
      </c>
      <c r="T105" s="1115">
        <v>6.4308236986225591</v>
      </c>
      <c r="U105" s="1115">
        <v>1.3055263594623001</v>
      </c>
      <c r="V105" s="1115">
        <v>1.9168003540410465</v>
      </c>
      <c r="W105" s="1114">
        <v>6.0103999557448686</v>
      </c>
      <c r="X105" s="714" t="s">
        <v>99</v>
      </c>
    </row>
    <row r="106" spans="1:79" s="37" customFormat="1" ht="9.6" customHeight="1">
      <c r="A106" s="654" t="s">
        <v>100</v>
      </c>
      <c r="B106" s="1104">
        <v>100</v>
      </c>
      <c r="C106" s="1104">
        <v>69.576769785538048</v>
      </c>
      <c r="D106" s="1104">
        <v>0.66426266843803372</v>
      </c>
      <c r="E106" s="1104">
        <v>1.4993357373315621</v>
      </c>
      <c r="F106" s="1104">
        <v>11.444296830518125</v>
      </c>
      <c r="G106" s="1104">
        <v>0.74017840197380902</v>
      </c>
      <c r="H106" s="1104">
        <v>1.0438413361169103</v>
      </c>
      <c r="I106" s="1104">
        <v>3.4351869424938322</v>
      </c>
      <c r="J106" s="1104">
        <v>18.42854431580945</v>
      </c>
      <c r="K106" s="1104">
        <v>3.0176504080470679</v>
      </c>
      <c r="L106" s="1104">
        <v>3.1694818751186182</v>
      </c>
      <c r="M106" s="1104">
        <v>0.56936800151831468</v>
      </c>
      <c r="N106" s="1104">
        <v>0.74017840197380902</v>
      </c>
      <c r="O106" s="1113">
        <v>0.11387360030366293</v>
      </c>
      <c r="P106" s="1104">
        <v>3.2264186752704496</v>
      </c>
      <c r="Q106" s="1104">
        <v>0.98690453596507877</v>
      </c>
      <c r="R106" s="1104">
        <v>5.8834693490225849</v>
      </c>
      <c r="S106" s="1104">
        <v>6.2250901499335738</v>
      </c>
      <c r="T106" s="1104">
        <v>5.6557221484152587</v>
      </c>
      <c r="U106" s="1104">
        <v>1.29056747010818</v>
      </c>
      <c r="V106" s="1104">
        <v>1.4234200037957867</v>
      </c>
      <c r="W106" s="1103">
        <v>30.423230214461949</v>
      </c>
      <c r="X106" s="701" t="s">
        <v>100</v>
      </c>
    </row>
    <row r="107" spans="1:79" s="37" customFormat="1" ht="9.6" customHeight="1">
      <c r="A107" s="658" t="s">
        <v>101</v>
      </c>
      <c r="B107" s="1100">
        <v>100</v>
      </c>
      <c r="C107" s="1100">
        <v>73.625288113269676</v>
      </c>
      <c r="D107" s="1100">
        <v>1.7122160026341784</v>
      </c>
      <c r="E107" s="1100">
        <v>1.1524530786960816</v>
      </c>
      <c r="F107" s="1100">
        <v>21.270991109647678</v>
      </c>
      <c r="G107" s="1100">
        <v>0.79025353967731327</v>
      </c>
      <c r="H107" s="1100">
        <v>2.7658873888705959</v>
      </c>
      <c r="I107" s="1100">
        <v>4.4122489298649983</v>
      </c>
      <c r="J107" s="1100">
        <v>12.775765558116561</v>
      </c>
      <c r="K107" s="1100">
        <v>4.1488310833058941</v>
      </c>
      <c r="L107" s="1100">
        <v>1.1853803095159698</v>
      </c>
      <c r="M107" s="1100">
        <v>0.62561738557787294</v>
      </c>
      <c r="N107" s="1100">
        <v>0.32927230819888048</v>
      </c>
      <c r="O107" s="1101" t="s">
        <v>0</v>
      </c>
      <c r="P107" s="1100">
        <v>2.4366150806717153</v>
      </c>
      <c r="Q107" s="1100">
        <v>1.0865986170563056</v>
      </c>
      <c r="R107" s="1100">
        <v>4.6756667764241024</v>
      </c>
      <c r="S107" s="1100">
        <v>8.0013170892327956</v>
      </c>
      <c r="T107" s="1100">
        <v>4.6756667764241024</v>
      </c>
      <c r="U107" s="1100">
        <v>0.72439907803753711</v>
      </c>
      <c r="V107" s="1100">
        <v>0.8561080013170892</v>
      </c>
      <c r="W107" s="1099">
        <v>26.374711886730328</v>
      </c>
      <c r="X107" s="698" t="s">
        <v>101</v>
      </c>
    </row>
    <row r="108" spans="1:79" s="37" customFormat="1" ht="9.6" customHeight="1">
      <c r="A108" s="654" t="s">
        <v>102</v>
      </c>
      <c r="B108" s="1104">
        <v>100</v>
      </c>
      <c r="C108" s="1104">
        <v>83.929654335961189</v>
      </c>
      <c r="D108" s="1104">
        <v>9.0964220739842325E-2</v>
      </c>
      <c r="E108" s="1104">
        <v>0.69739235900545793</v>
      </c>
      <c r="F108" s="1104">
        <v>36.931473620375989</v>
      </c>
      <c r="G108" s="1104">
        <v>0.8793208004851425</v>
      </c>
      <c r="H108" s="1104">
        <v>1.1522134627046696</v>
      </c>
      <c r="I108" s="1104">
        <v>5.6094602789569441</v>
      </c>
      <c r="J108" s="1104">
        <v>12.371134020618557</v>
      </c>
      <c r="K108" s="1104">
        <v>4.1843541540327465</v>
      </c>
      <c r="L108" s="1104">
        <v>1.758641600970285</v>
      </c>
      <c r="M108" s="1104">
        <v>0.51546391752577314</v>
      </c>
      <c r="N108" s="1104">
        <v>0.42449969678593086</v>
      </c>
      <c r="O108" s="1113">
        <v>0.1212856276531231</v>
      </c>
      <c r="P108" s="1104">
        <v>2.2134627046694968</v>
      </c>
      <c r="Q108" s="1104">
        <v>1.364463311097635</v>
      </c>
      <c r="R108" s="1104">
        <v>4.5178896300788356</v>
      </c>
      <c r="S108" s="1104">
        <v>6.488781079442087</v>
      </c>
      <c r="T108" s="1104">
        <v>3.12310491206792</v>
      </c>
      <c r="U108" s="1104">
        <v>0.45482110369921169</v>
      </c>
      <c r="V108" s="1104">
        <v>1.0309278350515463</v>
      </c>
      <c r="W108" s="1103">
        <v>16.04002425712553</v>
      </c>
      <c r="X108" s="701" t="s">
        <v>102</v>
      </c>
    </row>
    <row r="109" spans="1:79" s="37" customFormat="1" ht="9.6" customHeight="1">
      <c r="A109" s="658" t="s">
        <v>103</v>
      </c>
      <c r="B109" s="1100">
        <v>100</v>
      </c>
      <c r="C109" s="1100">
        <v>86.465702860658254</v>
      </c>
      <c r="D109" s="1100">
        <v>1.7225469086434944</v>
      </c>
      <c r="E109" s="1100">
        <v>1.0150722854506304</v>
      </c>
      <c r="F109" s="1100">
        <v>22.300830513688098</v>
      </c>
      <c r="G109" s="1100">
        <v>0.55367579206398032</v>
      </c>
      <c r="H109" s="1100">
        <v>1.0458320516764072</v>
      </c>
      <c r="I109" s="1100">
        <v>13.780375269147955</v>
      </c>
      <c r="J109" s="1100">
        <v>11.104275607505382</v>
      </c>
      <c r="K109" s="1100">
        <v>6.274992310058443</v>
      </c>
      <c r="L109" s="1100">
        <v>2.9529375576745616</v>
      </c>
      <c r="M109" s="1100">
        <v>0.58443555828975702</v>
      </c>
      <c r="N109" s="1100">
        <v>0.3383574284835435</v>
      </c>
      <c r="O109" s="1102">
        <v>0.15379883112888343</v>
      </c>
      <c r="P109" s="1100">
        <v>2.7683789603199016</v>
      </c>
      <c r="Q109" s="1100">
        <v>0.86127345432174718</v>
      </c>
      <c r="R109" s="1100">
        <v>6.0904337127037831</v>
      </c>
      <c r="S109" s="1100">
        <v>7.5976622577668405</v>
      </c>
      <c r="T109" s="1100">
        <v>4.4909258689633962</v>
      </c>
      <c r="U109" s="1100">
        <v>0.79975392187019378</v>
      </c>
      <c r="V109" s="1100">
        <v>2.0301445709012609</v>
      </c>
      <c r="W109" s="1099">
        <v>13.534297139341742</v>
      </c>
      <c r="X109" s="698" t="s">
        <v>103</v>
      </c>
    </row>
    <row r="110" spans="1:79" s="143" customFormat="1" ht="9.6" customHeight="1">
      <c r="A110" s="708" t="s">
        <v>104</v>
      </c>
      <c r="B110" s="1107">
        <v>100</v>
      </c>
      <c r="C110" s="1107">
        <v>96.612155006794438</v>
      </c>
      <c r="D110" s="1107">
        <v>0.53418302797432171</v>
      </c>
      <c r="E110" s="1107">
        <v>0.42640925917248484</v>
      </c>
      <c r="F110" s="1107">
        <v>34.084625837589613</v>
      </c>
      <c r="G110" s="1107">
        <v>1.1808256407853428</v>
      </c>
      <c r="H110" s="1107">
        <v>0.87624759851928213</v>
      </c>
      <c r="I110" s="1107">
        <v>8.8280774096808958</v>
      </c>
      <c r="J110" s="1107">
        <v>13.274916826765381</v>
      </c>
      <c r="K110" s="1107">
        <v>4.3437514643175108</v>
      </c>
      <c r="L110" s="1107">
        <v>3.8564265966918136</v>
      </c>
      <c r="M110" s="1107">
        <v>0.6607000609156084</v>
      </c>
      <c r="N110" s="1107">
        <v>0.90904831076331938</v>
      </c>
      <c r="O110" s="1107">
        <v>0.22023335363853613</v>
      </c>
      <c r="P110" s="1107">
        <v>3.055152054730331</v>
      </c>
      <c r="Q110" s="1107">
        <v>1.4666604189119536</v>
      </c>
      <c r="R110" s="1107">
        <v>4.0907173984349381</v>
      </c>
      <c r="S110" s="1107">
        <v>6.3492807272386482</v>
      </c>
      <c r="T110" s="1107">
        <v>9.231057588679068</v>
      </c>
      <c r="U110" s="1107">
        <v>1.2464270652734173</v>
      </c>
      <c r="V110" s="1107">
        <v>1.9774143667119628</v>
      </c>
      <c r="W110" s="1106">
        <v>3.3878449932055665</v>
      </c>
      <c r="X110" s="705" t="s">
        <v>104</v>
      </c>
    </row>
    <row r="111" spans="1:79" s="40" customFormat="1" ht="9.6" customHeight="1">
      <c r="A111" s="658" t="s">
        <v>105</v>
      </c>
      <c r="B111" s="1100">
        <v>100</v>
      </c>
      <c r="C111" s="1100">
        <v>92.290467050543825</v>
      </c>
      <c r="D111" s="1100">
        <v>1.0556621880998081</v>
      </c>
      <c r="E111" s="1100">
        <v>8.8931541906589882</v>
      </c>
      <c r="F111" s="1100">
        <v>18.873960332693539</v>
      </c>
      <c r="G111" s="1100">
        <v>0.83173384516954574</v>
      </c>
      <c r="H111" s="1100">
        <v>1.2795905310300704</v>
      </c>
      <c r="I111" s="1100">
        <v>13.019833653230966</v>
      </c>
      <c r="J111" s="1100">
        <v>11.900191938579654</v>
      </c>
      <c r="K111" s="1100">
        <v>5.8541266794625724</v>
      </c>
      <c r="L111" s="1100">
        <v>2.3992322456813819</v>
      </c>
      <c r="M111" s="1100">
        <v>1.2156110044785668</v>
      </c>
      <c r="N111" s="1100">
        <v>0.7037747920665387</v>
      </c>
      <c r="O111" s="1102">
        <v>0</v>
      </c>
      <c r="P111" s="1100">
        <v>4.2546385156749844</v>
      </c>
      <c r="Q111" s="1100">
        <v>0.22392834293026234</v>
      </c>
      <c r="R111" s="1100">
        <v>7.4856046065259116</v>
      </c>
      <c r="S111" s="1100">
        <v>6.6858605246321172</v>
      </c>
      <c r="T111" s="1100">
        <v>4.6705054382597568</v>
      </c>
      <c r="U111" s="1100">
        <v>1.1516314779270633</v>
      </c>
      <c r="V111" s="1100">
        <v>1.6954574536148432</v>
      </c>
      <c r="W111" s="1099">
        <v>7.7095329494561744</v>
      </c>
      <c r="X111" s="698" t="s">
        <v>105</v>
      </c>
    </row>
    <row r="112" spans="1:79" s="37" customFormat="1" ht="9.6" customHeight="1">
      <c r="A112" s="654" t="s">
        <v>106</v>
      </c>
      <c r="B112" s="1104">
        <v>100</v>
      </c>
      <c r="C112" s="1104">
        <v>99.159663865546221</v>
      </c>
      <c r="D112" s="1104">
        <v>3.3613445378151261</v>
      </c>
      <c r="E112" s="1104">
        <v>2.5210084033613445</v>
      </c>
      <c r="F112" s="1104">
        <v>15.779645191409896</v>
      </c>
      <c r="G112" s="1104">
        <v>3.2679738562091507</v>
      </c>
      <c r="H112" s="1104">
        <v>1.8674136321195145</v>
      </c>
      <c r="I112" s="1104">
        <v>11.76470588235294</v>
      </c>
      <c r="J112" s="1104">
        <v>9.6171802054155009</v>
      </c>
      <c r="K112" s="1104">
        <v>10.92436974789916</v>
      </c>
      <c r="L112" s="1104">
        <v>4.1083099906629315</v>
      </c>
      <c r="M112" s="1104">
        <v>1.2138188608776845</v>
      </c>
      <c r="N112" s="1104">
        <v>0.56022408963585435</v>
      </c>
      <c r="O112" s="1127" t="s">
        <v>0</v>
      </c>
      <c r="P112" s="1104">
        <v>3.2212885154061621</v>
      </c>
      <c r="Q112" s="1104">
        <v>1.3071895424836601</v>
      </c>
      <c r="R112" s="1104">
        <v>13.445378151260504</v>
      </c>
      <c r="S112" s="1104">
        <v>7.8431372549019605</v>
      </c>
      <c r="T112" s="1104">
        <v>5.8823529411764701</v>
      </c>
      <c r="U112" s="1104">
        <v>1.0270774976657329</v>
      </c>
      <c r="V112" s="1104">
        <v>1.3538748832866481</v>
      </c>
      <c r="W112" s="1103">
        <v>0.84033613445378152</v>
      </c>
      <c r="X112" s="701" t="s">
        <v>106</v>
      </c>
    </row>
    <row r="113" spans="1:79" s="37" customFormat="1" ht="9.9499999999999993" customHeight="1">
      <c r="A113" s="71"/>
      <c r="B113" s="1126"/>
      <c r="C113" s="1126"/>
      <c r="D113" s="1126"/>
      <c r="E113" s="1126"/>
      <c r="F113" s="1126"/>
      <c r="G113" s="1126"/>
      <c r="H113" s="1126"/>
      <c r="I113" s="1126"/>
      <c r="J113" s="1126"/>
      <c r="K113" s="1126"/>
      <c r="L113" s="1126"/>
      <c r="M113" s="1126"/>
      <c r="N113" s="1126"/>
      <c r="O113" s="1126"/>
      <c r="P113" s="1126"/>
      <c r="Q113" s="1126"/>
      <c r="R113" s="1126"/>
      <c r="S113" s="1126"/>
      <c r="T113" s="1126"/>
      <c r="U113" s="1126"/>
      <c r="V113" s="1126"/>
      <c r="W113" s="1091"/>
      <c r="X113" s="84"/>
    </row>
    <row r="114" spans="1:79" s="906" customFormat="1" ht="11.25" customHeight="1">
      <c r="A114" s="907" t="s">
        <v>635</v>
      </c>
      <c r="G114" s="907"/>
      <c r="L114" s="74"/>
      <c r="M114" s="74"/>
      <c r="N114" s="74"/>
      <c r="O114" s="74"/>
      <c r="P114" s="1125"/>
      <c r="Q114" s="1125"/>
      <c r="R114" s="1125"/>
      <c r="S114" s="1125"/>
      <c r="T114" s="1125"/>
      <c r="U114" s="1125"/>
      <c r="V114" s="1125"/>
      <c r="W114" s="1088"/>
      <c r="X114" s="1124"/>
    </row>
    <row r="115" spans="1:79" s="906" customFormat="1" ht="11.1" customHeight="1">
      <c r="A115" s="907" t="s">
        <v>547</v>
      </c>
      <c r="G115" s="907"/>
      <c r="I115" s="74"/>
      <c r="J115" s="74"/>
      <c r="K115" s="74"/>
      <c r="L115" s="74"/>
      <c r="M115" s="74"/>
      <c r="N115" s="74"/>
      <c r="O115" s="74"/>
      <c r="P115" s="1125"/>
      <c r="Q115" s="1125"/>
      <c r="R115" s="1125"/>
      <c r="S115" s="1125"/>
      <c r="T115" s="1125"/>
      <c r="U115" s="1125"/>
      <c r="V115" s="1125"/>
      <c r="W115" s="1088"/>
      <c r="X115" s="1124"/>
    </row>
    <row r="116" spans="1:79" s="1094" customFormat="1" ht="15.95" customHeight="1">
      <c r="A116" s="1112" t="s">
        <v>107</v>
      </c>
      <c r="B116" s="1111">
        <v>100</v>
      </c>
      <c r="C116" s="1111">
        <v>97.800824690740967</v>
      </c>
      <c r="D116" s="1111">
        <v>1.037111083343746</v>
      </c>
      <c r="E116" s="1111">
        <v>0.86998625515431716</v>
      </c>
      <c r="F116" s="1111">
        <v>35.630388604273399</v>
      </c>
      <c r="G116" s="1111">
        <v>1.0105585405472948</v>
      </c>
      <c r="H116" s="1111">
        <v>1.0824065975259278</v>
      </c>
      <c r="I116" s="1111">
        <v>4.1656253904785698</v>
      </c>
      <c r="J116" s="1111">
        <v>15.177121079595151</v>
      </c>
      <c r="K116" s="1111">
        <v>7.2722728976633757</v>
      </c>
      <c r="L116" s="1111">
        <v>3.772022991378233</v>
      </c>
      <c r="M116" s="1111">
        <v>1.7415344245907782</v>
      </c>
      <c r="N116" s="1111">
        <v>1.6212670248656753</v>
      </c>
      <c r="O116" s="1111">
        <v>0.1889916281394477</v>
      </c>
      <c r="P116" s="1111">
        <v>3.1753717355991502</v>
      </c>
      <c r="Q116" s="1111">
        <v>2.1429463951018368</v>
      </c>
      <c r="R116" s="1111">
        <v>3.4940022491565665</v>
      </c>
      <c r="S116" s="1111">
        <v>6.3460577283518687</v>
      </c>
      <c r="T116" s="1111">
        <v>5.9524553292515305</v>
      </c>
      <c r="U116" s="1111">
        <v>1.5275521679370236</v>
      </c>
      <c r="V116" s="1111">
        <v>1.5931525677870799</v>
      </c>
      <c r="W116" s="1110">
        <v>2.199175309259028</v>
      </c>
      <c r="X116" s="1109" t="s">
        <v>107</v>
      </c>
    </row>
    <row r="117" spans="1:79" s="38" customFormat="1" ht="10.5" customHeight="1">
      <c r="A117" s="708" t="s">
        <v>108</v>
      </c>
      <c r="B117" s="1107">
        <v>100</v>
      </c>
      <c r="C117" s="1107">
        <v>98.719339560236023</v>
      </c>
      <c r="D117" s="1107">
        <v>0.43394279363903365</v>
      </c>
      <c r="E117" s="1107">
        <v>0.13494562485116293</v>
      </c>
      <c r="F117" s="1107">
        <v>32.177916545392002</v>
      </c>
      <c r="G117" s="1107">
        <v>0.88111555049876966</v>
      </c>
      <c r="H117" s="1107">
        <v>1.0689810282327417</v>
      </c>
      <c r="I117" s="1107">
        <v>3.9954488926520786</v>
      </c>
      <c r="J117" s="1107">
        <v>18.013917921308177</v>
      </c>
      <c r="K117" s="1107">
        <v>8.7899875638345719</v>
      </c>
      <c r="L117" s="1107">
        <v>3.9187151059720051</v>
      </c>
      <c r="M117" s="1107">
        <v>2.3311195194877357</v>
      </c>
      <c r="N117" s="1107">
        <v>1.6352234540787978</v>
      </c>
      <c r="O117" s="1107">
        <v>0.25666128648162356</v>
      </c>
      <c r="P117" s="1107">
        <v>3.1672531950361176</v>
      </c>
      <c r="Q117" s="1107">
        <v>2.6698065779377131</v>
      </c>
      <c r="R117" s="1107">
        <v>3.7493715767470168</v>
      </c>
      <c r="S117" s="1107">
        <v>6.5726457280448765</v>
      </c>
      <c r="T117" s="1107">
        <v>6.0116952874871012</v>
      </c>
      <c r="U117" s="1107">
        <v>1.5902415791284101</v>
      </c>
      <c r="V117" s="1107">
        <v>1.3177043367819437</v>
      </c>
      <c r="W117" s="1106">
        <v>1.2806604397639774</v>
      </c>
      <c r="X117" s="705" t="s">
        <v>108</v>
      </c>
    </row>
    <row r="118" spans="1:79" s="37" customFormat="1" ht="10.5" customHeight="1">
      <c r="A118" s="658" t="s">
        <v>109</v>
      </c>
      <c r="B118" s="1100">
        <v>100</v>
      </c>
      <c r="C118" s="1100">
        <v>96.641036017806556</v>
      </c>
      <c r="D118" s="1100">
        <v>0.82557668959935249</v>
      </c>
      <c r="E118" s="1100">
        <v>4.0388506677458516</v>
      </c>
      <c r="F118" s="1100">
        <v>37.28045325779037</v>
      </c>
      <c r="G118" s="1100">
        <v>0.48563334682314846</v>
      </c>
      <c r="H118" s="1100">
        <v>1.197895588830433</v>
      </c>
      <c r="I118" s="1100">
        <v>3.7312828814245247</v>
      </c>
      <c r="J118" s="1100">
        <v>12.950222581950626</v>
      </c>
      <c r="K118" s="1100">
        <v>3.5532173209227031</v>
      </c>
      <c r="L118" s="1100">
        <v>3.1647106434641845</v>
      </c>
      <c r="M118" s="1100">
        <v>0.95507891541885881</v>
      </c>
      <c r="N118" s="1100">
        <v>2.5738567381626871</v>
      </c>
      <c r="O118" s="1100">
        <v>8.0938891137191424E-2</v>
      </c>
      <c r="P118" s="1100">
        <v>4.0955078915418861</v>
      </c>
      <c r="Q118" s="1100">
        <v>2.0720356131121007</v>
      </c>
      <c r="R118" s="1100">
        <v>3.0271145285309591</v>
      </c>
      <c r="S118" s="1100">
        <v>6.4751112909753132</v>
      </c>
      <c r="T118" s="1100">
        <v>7.0983407527316871</v>
      </c>
      <c r="U118" s="1100">
        <v>1.3516794819910967</v>
      </c>
      <c r="V118" s="1100">
        <v>1.6673411574261432</v>
      </c>
      <c r="W118" s="1099">
        <v>3.3589639821934441</v>
      </c>
      <c r="X118" s="698" t="s">
        <v>109</v>
      </c>
    </row>
    <row r="119" spans="1:79" s="37" customFormat="1" ht="10.5" customHeight="1">
      <c r="A119" s="654" t="s">
        <v>110</v>
      </c>
      <c r="B119" s="1104">
        <v>100</v>
      </c>
      <c r="C119" s="1104">
        <v>96.6248574686431</v>
      </c>
      <c r="D119" s="1104">
        <v>4.1619156214367159</v>
      </c>
      <c r="E119" s="1113">
        <v>0</v>
      </c>
      <c r="F119" s="1104">
        <v>38.289623717217786</v>
      </c>
      <c r="G119" s="1104">
        <v>0.49030786773090085</v>
      </c>
      <c r="H119" s="1104">
        <v>0.92360319270239455</v>
      </c>
      <c r="I119" s="1104">
        <v>6.225769669327252</v>
      </c>
      <c r="J119" s="1104">
        <v>11.163055872291904</v>
      </c>
      <c r="K119" s="1104">
        <v>6.9669327251995439</v>
      </c>
      <c r="L119" s="1104">
        <v>4.3671607753705812</v>
      </c>
      <c r="M119" s="1104">
        <v>1.2086659064994298</v>
      </c>
      <c r="N119" s="1104">
        <v>0.8551881413911061</v>
      </c>
      <c r="O119" s="1104">
        <v>0.14823261117445838</v>
      </c>
      <c r="P119" s="1104">
        <v>2.7594070695553023</v>
      </c>
      <c r="Q119" s="1104">
        <v>0.74116305587229192</v>
      </c>
      <c r="R119" s="1104">
        <v>3.2155074116305591</v>
      </c>
      <c r="S119" s="1104">
        <v>5.5986316989737741</v>
      </c>
      <c r="T119" s="1104">
        <v>5.2565564424173319</v>
      </c>
      <c r="U119" s="1104">
        <v>1.3683010262257698</v>
      </c>
      <c r="V119" s="1104">
        <v>2.8962371721778792</v>
      </c>
      <c r="W119" s="1103">
        <v>3.3751425313568983</v>
      </c>
      <c r="X119" s="701" t="s">
        <v>110</v>
      </c>
    </row>
    <row r="120" spans="1:79" s="37" customFormat="1" ht="10.5" customHeight="1">
      <c r="A120" s="658" t="s">
        <v>111</v>
      </c>
      <c r="B120" s="1100">
        <v>100</v>
      </c>
      <c r="C120" s="1100">
        <v>95.828437132784956</v>
      </c>
      <c r="D120" s="1100">
        <v>0.62671367019193103</v>
      </c>
      <c r="E120" s="1100">
        <v>0.11750881316098707</v>
      </c>
      <c r="F120" s="1100">
        <v>52.624363493928719</v>
      </c>
      <c r="G120" s="1100">
        <v>4.132393262828046</v>
      </c>
      <c r="H120" s="1100">
        <v>1.1750881316098707</v>
      </c>
      <c r="I120" s="1100">
        <v>2.9377203290246769</v>
      </c>
      <c r="J120" s="1100">
        <v>6.4629847238542881</v>
      </c>
      <c r="K120" s="1100">
        <v>5.5816686251468859</v>
      </c>
      <c r="L120" s="1100">
        <v>3.1335683509596555</v>
      </c>
      <c r="M120" s="1100">
        <v>0.19584802193497847</v>
      </c>
      <c r="N120" s="1100">
        <v>0.54837446141793966</v>
      </c>
      <c r="O120" s="1101">
        <v>1.9584802193497845E-2</v>
      </c>
      <c r="P120" s="1100">
        <v>1.7038777908343123</v>
      </c>
      <c r="Q120" s="1100">
        <v>0.82256169212690955</v>
      </c>
      <c r="R120" s="1100">
        <v>3.2119075597336471</v>
      </c>
      <c r="S120" s="1100">
        <v>5.64042303172738</v>
      </c>
      <c r="T120" s="1100">
        <v>3.9169604386995691</v>
      </c>
      <c r="U120" s="1100">
        <v>1.762632197414806</v>
      </c>
      <c r="V120" s="1100">
        <v>1.1946729338033686</v>
      </c>
      <c r="W120" s="1099">
        <v>4.1715628672150409</v>
      </c>
      <c r="X120" s="698" t="s">
        <v>111</v>
      </c>
    </row>
    <row r="121" spans="1:79" s="1094" customFormat="1" ht="9.9499999999999993" customHeight="1">
      <c r="A121" s="1119" t="s">
        <v>112</v>
      </c>
      <c r="B121" s="1118">
        <v>100</v>
      </c>
      <c r="C121" s="1118">
        <v>95.5056630249574</v>
      </c>
      <c r="D121" s="1118">
        <v>1.4794026260398918</v>
      </c>
      <c r="E121" s="1118">
        <v>2.638067555377368</v>
      </c>
      <c r="F121" s="1118">
        <v>25.017540342788415</v>
      </c>
      <c r="G121" s="1118">
        <v>0.76576125087701707</v>
      </c>
      <c r="H121" s="1118">
        <v>2.0767765861481409</v>
      </c>
      <c r="I121" s="1118">
        <v>4.8271023353713538</v>
      </c>
      <c r="J121" s="1118">
        <v>16.032875613911997</v>
      </c>
      <c r="K121" s="1118">
        <v>4.9473789716347598</v>
      </c>
      <c r="L121" s="1118">
        <v>3.9550967224616618</v>
      </c>
      <c r="M121" s="1118">
        <v>1.1025358324145533</v>
      </c>
      <c r="N121" s="1118">
        <v>1.3110153352711236</v>
      </c>
      <c r="O121" s="1118">
        <v>0.27463165280144336</v>
      </c>
      <c r="P121" s="1118">
        <v>3.2775383381778087</v>
      </c>
      <c r="Q121" s="1118">
        <v>2.0888042497744812</v>
      </c>
      <c r="R121" s="1118">
        <v>5.4004209682269222</v>
      </c>
      <c r="S121" s="1118">
        <v>7.1123584243760654</v>
      </c>
      <c r="T121" s="1118">
        <v>9.3895960709632167</v>
      </c>
      <c r="U121" s="1118">
        <v>1.8241956499949883</v>
      </c>
      <c r="V121" s="1118">
        <v>1.9825598877418062</v>
      </c>
      <c r="W121" s="1117">
        <v>4.4943369750425983</v>
      </c>
      <c r="X121" s="1116" t="s">
        <v>112</v>
      </c>
    </row>
    <row r="122" spans="1:79" s="1123" customFormat="1" ht="10.5" customHeight="1">
      <c r="A122" s="717" t="s">
        <v>113</v>
      </c>
      <c r="B122" s="1115">
        <v>100</v>
      </c>
      <c r="C122" s="1115">
        <v>97.852956846030906</v>
      </c>
      <c r="D122" s="1115">
        <v>1.2147043153969099</v>
      </c>
      <c r="E122" s="1115">
        <v>0.13319126265316997</v>
      </c>
      <c r="F122" s="1115">
        <v>29.685668620138518</v>
      </c>
      <c r="G122" s="1115">
        <v>0.63931806073521569</v>
      </c>
      <c r="H122" s="1115">
        <v>2.2642514651038894</v>
      </c>
      <c r="I122" s="1115">
        <v>3.9371337240277042</v>
      </c>
      <c r="J122" s="1115">
        <v>16.244006393180609</v>
      </c>
      <c r="K122" s="1115">
        <v>3.947789025039957</v>
      </c>
      <c r="L122" s="1115">
        <v>3.1752797016515717</v>
      </c>
      <c r="M122" s="1115">
        <v>1.5237080447522642</v>
      </c>
      <c r="N122" s="1115">
        <v>1.8593500266382526</v>
      </c>
      <c r="O122" s="1115">
        <v>0.49547149706979221</v>
      </c>
      <c r="P122" s="1115">
        <v>3.5269046350559408</v>
      </c>
      <c r="Q122" s="1115">
        <v>2.0671283963771976</v>
      </c>
      <c r="R122" s="1115">
        <v>6.3718700053276507</v>
      </c>
      <c r="S122" s="1115">
        <v>7.0697922216302613</v>
      </c>
      <c r="T122" s="1115">
        <v>9.3446989877464048</v>
      </c>
      <c r="U122" s="1115">
        <v>2.3388385721896645</v>
      </c>
      <c r="V122" s="1115">
        <v>2.0031965903036761</v>
      </c>
      <c r="W122" s="1114">
        <v>2.1470431539690993</v>
      </c>
      <c r="X122" s="714" t="s">
        <v>113</v>
      </c>
    </row>
    <row r="123" spans="1:79" s="37" customFormat="1" ht="10.5" customHeight="1">
      <c r="A123" s="654" t="s">
        <v>114</v>
      </c>
      <c r="B123" s="1104">
        <v>100</v>
      </c>
      <c r="C123" s="1104">
        <v>92.808219178082197</v>
      </c>
      <c r="D123" s="1104">
        <v>2.2902397260273974</v>
      </c>
      <c r="E123" s="1104">
        <v>26.583904109589042</v>
      </c>
      <c r="F123" s="1104">
        <v>7.7054794520547949</v>
      </c>
      <c r="G123" s="1104">
        <v>0.44948630136986301</v>
      </c>
      <c r="H123" s="1104">
        <v>1.1986301369863013</v>
      </c>
      <c r="I123" s="1104">
        <v>3.0607876712328768</v>
      </c>
      <c r="J123" s="1104">
        <v>11.815068493150685</v>
      </c>
      <c r="K123" s="1104">
        <v>6.7208904109589049</v>
      </c>
      <c r="L123" s="1104">
        <v>6.0787671232876717</v>
      </c>
      <c r="M123" s="1104">
        <v>0.51369863013698625</v>
      </c>
      <c r="N123" s="1104">
        <v>0.77054794520547942</v>
      </c>
      <c r="O123" s="1105">
        <v>2.1404109589041095E-2</v>
      </c>
      <c r="P123" s="1104">
        <v>2.2046232876712328</v>
      </c>
      <c r="Q123" s="1104">
        <v>1.5625</v>
      </c>
      <c r="R123" s="1104">
        <v>5.26541095890411</v>
      </c>
      <c r="S123" s="1104">
        <v>6.3998287671232879</v>
      </c>
      <c r="T123" s="1104">
        <v>7.23458904109589</v>
      </c>
      <c r="U123" s="1104">
        <v>1.8621575342465755</v>
      </c>
      <c r="V123" s="1104">
        <v>1.0488013698630136</v>
      </c>
      <c r="W123" s="1103">
        <v>7.1917808219178081</v>
      </c>
      <c r="X123" s="701" t="s">
        <v>114</v>
      </c>
    </row>
    <row r="124" spans="1:79" s="37" customFormat="1" ht="10.5" customHeight="1">
      <c r="A124" s="658" t="s">
        <v>115</v>
      </c>
      <c r="B124" s="1100">
        <v>100</v>
      </c>
      <c r="C124" s="1100">
        <v>96.747095621090267</v>
      </c>
      <c r="D124" s="1100">
        <v>1.9481680071492404</v>
      </c>
      <c r="E124" s="1100">
        <v>0.15192135835567472</v>
      </c>
      <c r="F124" s="1100">
        <v>23.449508489722966</v>
      </c>
      <c r="G124" s="1100">
        <v>0.36639857015192134</v>
      </c>
      <c r="H124" s="1100">
        <v>1.7426273458445041</v>
      </c>
      <c r="I124" s="1100">
        <v>5.6121537086684539</v>
      </c>
      <c r="J124" s="1100">
        <v>20.384271671134943</v>
      </c>
      <c r="K124" s="1100">
        <v>8.3556747095621091</v>
      </c>
      <c r="L124" s="1100">
        <v>3.967828418230563</v>
      </c>
      <c r="M124" s="1100">
        <v>0.99195710455764075</v>
      </c>
      <c r="N124" s="1100">
        <v>1.2153708668453977</v>
      </c>
      <c r="O124" s="1100">
        <v>0.23235031277926721</v>
      </c>
      <c r="P124" s="1100">
        <v>3.6461126005361928</v>
      </c>
      <c r="Q124" s="1100">
        <v>1.9481680071492404</v>
      </c>
      <c r="R124" s="1100">
        <v>3.9767649687220734</v>
      </c>
      <c r="S124" s="1100">
        <v>7.0330652368185875</v>
      </c>
      <c r="T124" s="1100">
        <v>7.8016085790884722</v>
      </c>
      <c r="U124" s="1100">
        <v>1.5192135835567471</v>
      </c>
      <c r="V124" s="1100">
        <v>2.4128686327077746</v>
      </c>
      <c r="W124" s="1099">
        <v>3.2529043789097405</v>
      </c>
      <c r="X124" s="698" t="s">
        <v>115</v>
      </c>
    </row>
    <row r="125" spans="1:79" s="37" customFormat="1" ht="10.5" customHeight="1">
      <c r="A125" s="654" t="s">
        <v>116</v>
      </c>
      <c r="B125" s="1104">
        <v>100</v>
      </c>
      <c r="C125" s="1104">
        <v>81.028368794326241</v>
      </c>
      <c r="D125" s="1104">
        <v>2.541371158392435</v>
      </c>
      <c r="E125" s="1104">
        <v>1.1229314420803782</v>
      </c>
      <c r="F125" s="1104">
        <v>8.3924349881796694</v>
      </c>
      <c r="G125" s="1104">
        <v>1.773049645390071</v>
      </c>
      <c r="H125" s="1104">
        <v>0.53191489361702127</v>
      </c>
      <c r="I125" s="1104">
        <v>1.9503546099290781</v>
      </c>
      <c r="J125" s="1104">
        <v>9.8108747044917255</v>
      </c>
      <c r="K125" s="1104">
        <v>6.6784869976359333</v>
      </c>
      <c r="L125" s="1104">
        <v>3.3096926713947989</v>
      </c>
      <c r="M125" s="1104">
        <v>0.82742316784869974</v>
      </c>
      <c r="N125" s="1104">
        <v>0.82742316784869974</v>
      </c>
      <c r="O125" s="1105">
        <v>5.9101654846335699E-2</v>
      </c>
      <c r="P125" s="1104">
        <v>1.4775413711583925</v>
      </c>
      <c r="Q125" s="1104">
        <v>13.002364066193852</v>
      </c>
      <c r="R125" s="1104">
        <v>6.7375886524822697</v>
      </c>
      <c r="S125" s="1104">
        <v>12.174940898345152</v>
      </c>
      <c r="T125" s="1104">
        <v>7.0921985815602842</v>
      </c>
      <c r="U125" s="1104">
        <v>1.1229314420803782</v>
      </c>
      <c r="V125" s="1104">
        <v>1.5957446808510638</v>
      </c>
      <c r="W125" s="1103">
        <v>18.971631205673759</v>
      </c>
      <c r="X125" s="701" t="s">
        <v>116</v>
      </c>
      <c r="BP125" s="40"/>
      <c r="BQ125" s="40"/>
      <c r="BR125" s="40"/>
      <c r="BS125" s="40"/>
      <c r="BT125" s="40"/>
      <c r="BU125" s="40"/>
      <c r="BV125" s="40"/>
      <c r="BW125" s="40"/>
      <c r="BX125" s="40"/>
      <c r="BY125" s="40"/>
      <c r="BZ125" s="40"/>
      <c r="CA125" s="40"/>
    </row>
    <row r="126" spans="1:79" s="37" customFormat="1" ht="10.5" customHeight="1">
      <c r="A126" s="658" t="s">
        <v>117</v>
      </c>
      <c r="B126" s="1100">
        <v>100</v>
      </c>
      <c r="C126" s="1100">
        <v>90.739808756919984</v>
      </c>
      <c r="D126" s="1100">
        <v>1.3756081194430465</v>
      </c>
      <c r="E126" s="1100">
        <v>0.15098137896326119</v>
      </c>
      <c r="F126" s="1100">
        <v>30.196275792652237</v>
      </c>
      <c r="G126" s="1100">
        <v>2.3653749370910924</v>
      </c>
      <c r="H126" s="1100">
        <v>2.0298607616171784</v>
      </c>
      <c r="I126" s="1100">
        <v>3.7242073477604429</v>
      </c>
      <c r="J126" s="1100">
        <v>16.289213219258514</v>
      </c>
      <c r="K126" s="1100">
        <v>2.8854219090756583</v>
      </c>
      <c r="L126" s="1100">
        <v>5.5359838953195775</v>
      </c>
      <c r="M126" s="1100">
        <v>0.9562154001006542</v>
      </c>
      <c r="N126" s="1100">
        <v>0.85556114745848011</v>
      </c>
      <c r="O126" s="1100">
        <v>0.15098137896326119</v>
      </c>
      <c r="P126" s="1100">
        <v>2.7008891125650059</v>
      </c>
      <c r="Q126" s="1100">
        <v>1.4594866633115249</v>
      </c>
      <c r="R126" s="1100">
        <v>3.8751887267237044</v>
      </c>
      <c r="S126" s="1100">
        <v>6.5593021305150145</v>
      </c>
      <c r="T126" s="1100">
        <v>5.6701895655091423</v>
      </c>
      <c r="U126" s="1100">
        <v>1.7950008387854388</v>
      </c>
      <c r="V126" s="1100">
        <v>2.147290723033048</v>
      </c>
      <c r="W126" s="1099">
        <v>9.2601912430800191</v>
      </c>
      <c r="X126" s="698" t="s">
        <v>117</v>
      </c>
    </row>
    <row r="127" spans="1:79" s="37" customFormat="1" ht="10.5" customHeight="1">
      <c r="A127" s="654" t="s">
        <v>118</v>
      </c>
      <c r="B127" s="1104">
        <v>100</v>
      </c>
      <c r="C127" s="1104">
        <v>96.5</v>
      </c>
      <c r="D127" s="1104">
        <v>0.80263157894736836</v>
      </c>
      <c r="E127" s="1104">
        <v>5.2631578947368418E-2</v>
      </c>
      <c r="F127" s="1104">
        <v>26.092105263157894</v>
      </c>
      <c r="G127" s="1104">
        <v>0.39473684210526316</v>
      </c>
      <c r="H127" s="1104">
        <v>3.013157894736842</v>
      </c>
      <c r="I127" s="1104">
        <v>8.4605263157894743</v>
      </c>
      <c r="J127" s="1104">
        <v>12.881578947368421</v>
      </c>
      <c r="K127" s="1104">
        <v>2.5526315789473686</v>
      </c>
      <c r="L127" s="1104">
        <v>3.4473684210526314</v>
      </c>
      <c r="M127" s="1104">
        <v>0.77631578947368429</v>
      </c>
      <c r="N127" s="1104">
        <v>0.89473684210526305</v>
      </c>
      <c r="O127" s="1104">
        <v>9.2105263157894732E-2</v>
      </c>
      <c r="P127" s="1104">
        <v>3.6447368421052633</v>
      </c>
      <c r="Q127" s="1104">
        <v>0.72368421052631582</v>
      </c>
      <c r="R127" s="1104">
        <v>6.0789473684210522</v>
      </c>
      <c r="S127" s="1104">
        <v>7.0789473684210531</v>
      </c>
      <c r="T127" s="1104">
        <v>16.578947368421051</v>
      </c>
      <c r="U127" s="1104">
        <v>1.1578947368421053</v>
      </c>
      <c r="V127" s="1104">
        <v>1.8026315789473686</v>
      </c>
      <c r="W127" s="1103">
        <v>3.5000000000000004</v>
      </c>
      <c r="X127" s="701" t="s">
        <v>118</v>
      </c>
    </row>
    <row r="128" spans="1:79" s="1094" customFormat="1" ht="9.9499999999999993" customHeight="1">
      <c r="A128" s="1112" t="s">
        <v>119</v>
      </c>
      <c r="B128" s="1111">
        <v>100</v>
      </c>
      <c r="C128" s="1111">
        <v>92.83203092457137</v>
      </c>
      <c r="D128" s="1111">
        <v>1.2496459336521319</v>
      </c>
      <c r="E128" s="1111">
        <v>7.164636686272223E-2</v>
      </c>
      <c r="F128" s="1111">
        <v>31.457753636469665</v>
      </c>
      <c r="G128" s="1111">
        <v>1.0197110818601396</v>
      </c>
      <c r="H128" s="1111">
        <v>1.6961860806104938</v>
      </c>
      <c r="I128" s="1111">
        <v>4.990252761717513</v>
      </c>
      <c r="J128" s="1111">
        <v>13.8344135828182</v>
      </c>
      <c r="K128" s="1111">
        <v>3.7939250545678727</v>
      </c>
      <c r="L128" s="1111">
        <v>3.7456054117999895</v>
      </c>
      <c r="M128" s="1111">
        <v>1.4745822017095156</v>
      </c>
      <c r="N128" s="1111">
        <v>1.2529783228085376</v>
      </c>
      <c r="O128" s="1111">
        <v>0.42154722828531921</v>
      </c>
      <c r="P128" s="1111">
        <v>3.0941233317226784</v>
      </c>
      <c r="Q128" s="1111">
        <v>1.8594731492743723</v>
      </c>
      <c r="R128" s="1111">
        <v>4.5053901394604861</v>
      </c>
      <c r="S128" s="1111">
        <v>6.9113751103853911</v>
      </c>
      <c r="T128" s="1111">
        <v>8.0543845910325409</v>
      </c>
      <c r="U128" s="1111">
        <v>1.5445623739940351</v>
      </c>
      <c r="V128" s="1111">
        <v>1.852808370961561</v>
      </c>
      <c r="W128" s="1110">
        <v>7.1679690754286289</v>
      </c>
      <c r="X128" s="1109" t="s">
        <v>119</v>
      </c>
    </row>
    <row r="129" spans="1:79" s="1123" customFormat="1" ht="10.5" customHeight="1">
      <c r="A129" s="708" t="s">
        <v>120</v>
      </c>
      <c r="B129" s="1107">
        <v>100</v>
      </c>
      <c r="C129" s="1107">
        <v>96.161958150635513</v>
      </c>
      <c r="D129" s="1107">
        <v>1.001831603485597</v>
      </c>
      <c r="E129" s="1107">
        <v>6.9378919908974865E-2</v>
      </c>
      <c r="F129" s="1107">
        <v>28.978187267580619</v>
      </c>
      <c r="G129" s="1107">
        <v>1.1905422656380087</v>
      </c>
      <c r="H129" s="1107">
        <v>1.7011711161680636</v>
      </c>
      <c r="I129" s="1107">
        <v>6.0359660320808128</v>
      </c>
      <c r="J129" s="1107">
        <v>14.694455236720874</v>
      </c>
      <c r="K129" s="1107">
        <v>4.0239773547205422</v>
      </c>
      <c r="L129" s="1107">
        <v>3.4550702114669476</v>
      </c>
      <c r="M129" s="1107">
        <v>1.2099683632125215</v>
      </c>
      <c r="N129" s="1107">
        <v>1.6900704889826275</v>
      </c>
      <c r="O129" s="1107">
        <v>0.67158794471887662</v>
      </c>
      <c r="P129" s="1107">
        <v>3.4106677027252044</v>
      </c>
      <c r="Q129" s="1107">
        <v>2.5364933118721211</v>
      </c>
      <c r="R129" s="1107">
        <v>4.7871454737192645</v>
      </c>
      <c r="S129" s="1107">
        <v>6.4272631403674314</v>
      </c>
      <c r="T129" s="1107">
        <v>10.861963700949104</v>
      </c>
      <c r="U129" s="1107">
        <v>1.7122717433534995</v>
      </c>
      <c r="V129" s="1107">
        <v>1.6983959593717044</v>
      </c>
      <c r="W129" s="1106">
        <v>3.838041849364489</v>
      </c>
      <c r="X129" s="705" t="s">
        <v>120</v>
      </c>
    </row>
    <row r="130" spans="1:79" s="37" customFormat="1" ht="10.5" customHeight="1">
      <c r="A130" s="658" t="s">
        <v>121</v>
      </c>
      <c r="B130" s="1100">
        <v>100</v>
      </c>
      <c r="C130" s="1100">
        <v>85.08480503584542</v>
      </c>
      <c r="D130" s="1100">
        <v>1.2589613568805735</v>
      </c>
      <c r="E130" s="1102">
        <v>0.10491344640671448</v>
      </c>
      <c r="F130" s="1100">
        <v>31.893687707641195</v>
      </c>
      <c r="G130" s="1100">
        <v>0.4721105088302151</v>
      </c>
      <c r="H130" s="1100">
        <v>2.1507256513376465</v>
      </c>
      <c r="I130" s="1100">
        <v>6.5920615492218921</v>
      </c>
      <c r="J130" s="1100">
        <v>13.096695226438188</v>
      </c>
      <c r="K130" s="1100">
        <v>2.045812204930932</v>
      </c>
      <c r="L130" s="1100">
        <v>3.6894561986361247</v>
      </c>
      <c r="M130" s="1100">
        <v>0.52456723203357236</v>
      </c>
      <c r="N130" s="1100">
        <v>0.4721105088302151</v>
      </c>
      <c r="O130" s="1100">
        <v>1.7485574401119076E-2</v>
      </c>
      <c r="P130" s="1100">
        <v>2.6752928833712186</v>
      </c>
      <c r="Q130" s="1100">
        <v>1.2764469312816926</v>
      </c>
      <c r="R130" s="1100">
        <v>4.1265955586641017</v>
      </c>
      <c r="S130" s="1100">
        <v>7.3264556740688933</v>
      </c>
      <c r="T130" s="1100">
        <v>3.9342542402517924</v>
      </c>
      <c r="U130" s="1100">
        <v>1.4163315264906451</v>
      </c>
      <c r="V130" s="1100">
        <v>1.9933554817275747</v>
      </c>
      <c r="W130" s="1099">
        <v>14.915194964154571</v>
      </c>
      <c r="X130" s="698" t="s">
        <v>121</v>
      </c>
    </row>
    <row r="131" spans="1:79" s="37" customFormat="1" ht="10.5" customHeight="1">
      <c r="A131" s="654" t="s">
        <v>122</v>
      </c>
      <c r="B131" s="1104">
        <v>100</v>
      </c>
      <c r="C131" s="1104">
        <v>87.889557135046473</v>
      </c>
      <c r="D131" s="1104">
        <v>2.1049753963914708</v>
      </c>
      <c r="E131" s="1104">
        <v>2.7337342810278838E-2</v>
      </c>
      <c r="F131" s="1104">
        <v>33.84363039912521</v>
      </c>
      <c r="G131" s="1104">
        <v>0.87479496992892281</v>
      </c>
      <c r="H131" s="1104">
        <v>1.202843083652269</v>
      </c>
      <c r="I131" s="1104">
        <v>2.6517222525970476</v>
      </c>
      <c r="J131" s="1104">
        <v>9.9781301257517772</v>
      </c>
      <c r="K131" s="1104">
        <v>2.405686167304538</v>
      </c>
      <c r="L131" s="1104">
        <v>7.4904319300164026</v>
      </c>
      <c r="M131" s="1104">
        <v>1.0661563696008747</v>
      </c>
      <c r="N131" s="1104">
        <v>0.65609622744669216</v>
      </c>
      <c r="O131" s="1105">
        <v>5.4674685620557675E-2</v>
      </c>
      <c r="P131" s="1104">
        <v>2.9524330235101148</v>
      </c>
      <c r="Q131" s="1104">
        <v>0.62875888463641338</v>
      </c>
      <c r="R131" s="1104">
        <v>5.7135046473482776</v>
      </c>
      <c r="S131" s="1104">
        <v>8.9119737561509016</v>
      </c>
      <c r="T131" s="1104">
        <v>4.1279387643521046</v>
      </c>
      <c r="U131" s="1104">
        <v>1.3395297977036633</v>
      </c>
      <c r="V131" s="1104">
        <v>1.8042646254784036</v>
      </c>
      <c r="W131" s="1103">
        <v>12.110442864953527</v>
      </c>
      <c r="X131" s="701" t="s">
        <v>122</v>
      </c>
    </row>
    <row r="132" spans="1:79" s="37" customFormat="1" ht="10.5" customHeight="1">
      <c r="A132" s="658" t="s">
        <v>123</v>
      </c>
      <c r="B132" s="1100">
        <v>100</v>
      </c>
      <c r="C132" s="1100">
        <v>73.604929818555291</v>
      </c>
      <c r="D132" s="1100">
        <v>0.82163642588154751</v>
      </c>
      <c r="E132" s="1100">
        <v>0.23964395754878468</v>
      </c>
      <c r="F132" s="1100">
        <v>19.616569667921947</v>
      </c>
      <c r="G132" s="1100">
        <v>0.4450530640191715</v>
      </c>
      <c r="H132" s="1100">
        <v>1.1639849366655255</v>
      </c>
      <c r="I132" s="1100">
        <v>2.5676138308798357</v>
      </c>
      <c r="J132" s="1100">
        <v>14.070523793221499</v>
      </c>
      <c r="K132" s="1100">
        <v>2.8757274905854158</v>
      </c>
      <c r="L132" s="1100">
        <v>3.0126668948990072</v>
      </c>
      <c r="M132" s="1100">
        <v>1.0270455323519343</v>
      </c>
      <c r="N132" s="1100">
        <v>0.7531667237247518</v>
      </c>
      <c r="O132" s="1102" t="s">
        <v>0</v>
      </c>
      <c r="P132" s="1100">
        <v>3.5261896610749743</v>
      </c>
      <c r="Q132" s="1100">
        <v>0.82163642588154751</v>
      </c>
      <c r="R132" s="1100">
        <v>5.2721670660732629</v>
      </c>
      <c r="S132" s="1100">
        <v>8.1821294077370759</v>
      </c>
      <c r="T132" s="1100">
        <v>5.2721670660732629</v>
      </c>
      <c r="U132" s="1100">
        <v>1.4720985963711057</v>
      </c>
      <c r="V132" s="1100">
        <v>2.4306744265662443</v>
      </c>
      <c r="W132" s="1099">
        <v>26.395070181444712</v>
      </c>
      <c r="X132" s="698" t="s">
        <v>123</v>
      </c>
    </row>
    <row r="133" spans="1:79" s="37" customFormat="1" ht="10.5" customHeight="1">
      <c r="A133" s="654" t="s">
        <v>124</v>
      </c>
      <c r="B133" s="1104">
        <v>100</v>
      </c>
      <c r="C133" s="1104">
        <v>91.652841144753211</v>
      </c>
      <c r="D133" s="1104">
        <v>1.6798009124844464</v>
      </c>
      <c r="E133" s="1104">
        <v>1.0369141435089173E-2</v>
      </c>
      <c r="F133" s="1104">
        <v>41.134384072998756</v>
      </c>
      <c r="G133" s="1104">
        <v>1.0058067192036499</v>
      </c>
      <c r="H133" s="1104">
        <v>1.8249688925756946</v>
      </c>
      <c r="I133" s="1104">
        <v>2.0323517212774784</v>
      </c>
      <c r="J133" s="1104">
        <v>13.044379925342181</v>
      </c>
      <c r="K133" s="1104">
        <v>3.6603069265864785</v>
      </c>
      <c r="L133" s="1104">
        <v>3.4944006636250515</v>
      </c>
      <c r="M133" s="1104">
        <v>3.3907092492741606</v>
      </c>
      <c r="N133" s="1104">
        <v>0.58067192036499382</v>
      </c>
      <c r="O133" s="1113">
        <v>8.2953131480713385E-2</v>
      </c>
      <c r="P133" s="1104">
        <v>2.4263790958108671</v>
      </c>
      <c r="Q133" s="1104">
        <v>0.65325591041061792</v>
      </c>
      <c r="R133" s="1104">
        <v>2.550808793031937</v>
      </c>
      <c r="S133" s="1104">
        <v>7.4243052675238497</v>
      </c>
      <c r="T133" s="1104">
        <v>3.2559104106180006</v>
      </c>
      <c r="U133" s="1104">
        <v>1.0576524263790958</v>
      </c>
      <c r="V133" s="1104">
        <v>2.3226876814599753</v>
      </c>
      <c r="W133" s="1103">
        <v>8.3471588552467857</v>
      </c>
      <c r="X133" s="701" t="s">
        <v>124</v>
      </c>
      <c r="BS133" s="40"/>
      <c r="BT133" s="40"/>
      <c r="BU133" s="40"/>
      <c r="BV133" s="40"/>
      <c r="BW133" s="40"/>
      <c r="BX133" s="40"/>
      <c r="BY133" s="40"/>
      <c r="BZ133" s="40"/>
      <c r="CA133" s="40"/>
    </row>
    <row r="134" spans="1:79" s="40" customFormat="1" ht="10.5" customHeight="1">
      <c r="A134" s="658" t="s">
        <v>125</v>
      </c>
      <c r="B134" s="1100">
        <v>100</v>
      </c>
      <c r="C134" s="1100">
        <v>97.696078431372541</v>
      </c>
      <c r="D134" s="1100">
        <v>2.5980392156862746</v>
      </c>
      <c r="E134" s="1100">
        <v>0.14705882352941177</v>
      </c>
      <c r="F134" s="1100">
        <v>40.980392156862742</v>
      </c>
      <c r="G134" s="1100">
        <v>0.63725490196078427</v>
      </c>
      <c r="H134" s="1100">
        <v>1.3235294117647058</v>
      </c>
      <c r="I134" s="1100">
        <v>3.7254901960784315</v>
      </c>
      <c r="J134" s="1100">
        <v>10.980392156862745</v>
      </c>
      <c r="K134" s="1100">
        <v>9.0686274509803919</v>
      </c>
      <c r="L134" s="1100">
        <v>4.5588235294117645</v>
      </c>
      <c r="M134" s="1100">
        <v>1.1274509803921569</v>
      </c>
      <c r="N134" s="1100">
        <v>0.63725490196078427</v>
      </c>
      <c r="O134" s="1101" t="s">
        <v>0</v>
      </c>
      <c r="P134" s="1100">
        <v>1.5196078431372548</v>
      </c>
      <c r="Q134" s="1100">
        <v>0.98039215686274506</v>
      </c>
      <c r="R134" s="1100">
        <v>6.5196078431372557</v>
      </c>
      <c r="S134" s="1100">
        <v>6.3725490196078427</v>
      </c>
      <c r="T134" s="1100">
        <v>3.6764705882352944</v>
      </c>
      <c r="U134" s="1100">
        <v>1.715686274509804</v>
      </c>
      <c r="V134" s="1100">
        <v>1.1764705882352942</v>
      </c>
      <c r="W134" s="1099">
        <v>2.3039215686274512</v>
      </c>
      <c r="X134" s="698" t="s">
        <v>125</v>
      </c>
    </row>
    <row r="135" spans="1:79" s="1094" customFormat="1" ht="9.9499999999999993" customHeight="1">
      <c r="A135" s="1119" t="s">
        <v>126</v>
      </c>
      <c r="B135" s="1118">
        <v>100</v>
      </c>
      <c r="C135" s="1118">
        <v>97.764919296108459</v>
      </c>
      <c r="D135" s="1118">
        <v>1.0473630549633886</v>
      </c>
      <c r="E135" s="1118">
        <v>0.68058737073474307</v>
      </c>
      <c r="F135" s="1118">
        <v>23.852336374349537</v>
      </c>
      <c r="G135" s="1118">
        <v>1.1413741509209117</v>
      </c>
      <c r="H135" s="1118">
        <v>1.9835017147094263</v>
      </c>
      <c r="I135" s="1118">
        <v>6.4496908226632943</v>
      </c>
      <c r="J135" s="1118">
        <v>14.591581372562</v>
      </c>
      <c r="K135" s="1118">
        <v>6.126610436555751</v>
      </c>
      <c r="L135" s="1118">
        <v>6.3278736279014343</v>
      </c>
      <c r="M135" s="1118">
        <v>1.4684268368576459</v>
      </c>
      <c r="N135" s="1118">
        <v>1.0367702554188789</v>
      </c>
      <c r="O135" s="1118">
        <v>0.41311918223587518</v>
      </c>
      <c r="P135" s="1118">
        <v>3.2824437588549187</v>
      </c>
      <c r="Q135" s="1118">
        <v>1.5690584325304875</v>
      </c>
      <c r="R135" s="1118">
        <v>6.485441521126015</v>
      </c>
      <c r="S135" s="1118">
        <v>9.231624803040134</v>
      </c>
      <c r="T135" s="1118">
        <v>7.8479403625385649</v>
      </c>
      <c r="U135" s="1118">
        <v>1.7994518226235716</v>
      </c>
      <c r="V135" s="1118">
        <v>2.4323715954080214</v>
      </c>
      <c r="W135" s="1117">
        <v>2.2350807038915299</v>
      </c>
      <c r="X135" s="1116" t="s">
        <v>126</v>
      </c>
    </row>
    <row r="136" spans="1:79" s="38" customFormat="1" ht="10.5" customHeight="1">
      <c r="A136" s="717" t="s">
        <v>127</v>
      </c>
      <c r="B136" s="1115">
        <v>100</v>
      </c>
      <c r="C136" s="1115">
        <v>97.826330846468835</v>
      </c>
      <c r="D136" s="1115">
        <v>1.0293375217366916</v>
      </c>
      <c r="E136" s="1115">
        <v>0.42071015874796658</v>
      </c>
      <c r="F136" s="1115">
        <v>32.310540191843835</v>
      </c>
      <c r="G136" s="1115">
        <v>1.3855387894766364</v>
      </c>
      <c r="H136" s="1115">
        <v>1.4808997587928423</v>
      </c>
      <c r="I136" s="1115">
        <v>5.2560722499579295</v>
      </c>
      <c r="J136" s="1115">
        <v>13.614180737084197</v>
      </c>
      <c r="K136" s="1115">
        <v>5.7300723621473049</v>
      </c>
      <c r="L136" s="1115">
        <v>3.9434565546642735</v>
      </c>
      <c r="M136" s="1115">
        <v>2.0642845122566893</v>
      </c>
      <c r="N136" s="1115">
        <v>1.1078700847029788</v>
      </c>
      <c r="O136" s="1115">
        <v>0.38985808043978237</v>
      </c>
      <c r="P136" s="1115">
        <v>3.5872552869243282</v>
      </c>
      <c r="Q136" s="1115">
        <v>1.5930891344589668</v>
      </c>
      <c r="R136" s="1115">
        <v>6.4508891008021543</v>
      </c>
      <c r="S136" s="1115">
        <v>6.6416110394345651</v>
      </c>
      <c r="T136" s="1115">
        <v>7.4718124193638866</v>
      </c>
      <c r="U136" s="1115">
        <v>1.4696808212262298</v>
      </c>
      <c r="V136" s="1115">
        <v>1.8707578392326247</v>
      </c>
      <c r="W136" s="1114">
        <v>2.1736691535311605</v>
      </c>
      <c r="X136" s="714" t="s">
        <v>127</v>
      </c>
    </row>
    <row r="137" spans="1:79" s="37" customFormat="1" ht="10.5" customHeight="1">
      <c r="A137" s="654" t="s">
        <v>128</v>
      </c>
      <c r="B137" s="1104">
        <v>100</v>
      </c>
      <c r="C137" s="1104">
        <v>99.368882019577541</v>
      </c>
      <c r="D137" s="1104">
        <v>2.3183925811437405</v>
      </c>
      <c r="E137" s="1113">
        <v>0.27047913446676969</v>
      </c>
      <c r="F137" s="1104">
        <v>19.178258629572387</v>
      </c>
      <c r="G137" s="1104">
        <v>0.69551777434312212</v>
      </c>
      <c r="H137" s="1104">
        <v>3.554868624420402</v>
      </c>
      <c r="I137" s="1104">
        <v>7.4317362184441018</v>
      </c>
      <c r="J137" s="1104">
        <v>13.884595569294177</v>
      </c>
      <c r="K137" s="1104">
        <v>3.7738279237506438</v>
      </c>
      <c r="L137" s="1104">
        <v>13.279237506439978</v>
      </c>
      <c r="M137" s="1104">
        <v>0.86295723853683659</v>
      </c>
      <c r="N137" s="1104">
        <v>1.0046367851622875</v>
      </c>
      <c r="O137" s="1104">
        <v>1.6615146831530141</v>
      </c>
      <c r="P137" s="1104">
        <v>3.6707882534775886</v>
      </c>
      <c r="Q137" s="1104">
        <v>1.777434312210201</v>
      </c>
      <c r="R137" s="1104">
        <v>5.1391035548686244</v>
      </c>
      <c r="S137" s="1104">
        <v>7.2127769191138587</v>
      </c>
      <c r="T137" s="1104">
        <v>8.4234930448222567</v>
      </c>
      <c r="U137" s="1104">
        <v>2.614631633178774</v>
      </c>
      <c r="V137" s="1104">
        <v>2.6403915507470375</v>
      </c>
      <c r="W137" s="1103">
        <v>0.63111798042246259</v>
      </c>
      <c r="X137" s="701" t="s">
        <v>128</v>
      </c>
    </row>
    <row r="138" spans="1:79" s="143" customFormat="1" ht="10.5" customHeight="1">
      <c r="A138" s="717" t="s">
        <v>129</v>
      </c>
      <c r="B138" s="1115">
        <v>100</v>
      </c>
      <c r="C138" s="1115">
        <v>98.209754722300531</v>
      </c>
      <c r="D138" s="1115">
        <v>0.32891645522037405</v>
      </c>
      <c r="E138" s="1115">
        <v>5.1686871534630204E-2</v>
      </c>
      <c r="F138" s="1115">
        <v>15.073771262099427</v>
      </c>
      <c r="G138" s="1115">
        <v>0.71421858847852648</v>
      </c>
      <c r="H138" s="1115">
        <v>2.3822948970961377</v>
      </c>
      <c r="I138" s="1115">
        <v>9.087491777088621</v>
      </c>
      <c r="J138" s="1115">
        <v>17.921248003007236</v>
      </c>
      <c r="K138" s="1115">
        <v>8.3356827365849071</v>
      </c>
      <c r="L138" s="1115">
        <v>4.4967578235128283</v>
      </c>
      <c r="M138" s="1115">
        <v>0.94915891363593652</v>
      </c>
      <c r="N138" s="1115">
        <v>1.1089183347429752</v>
      </c>
      <c r="O138" s="1115">
        <v>2.8192839018889203E-2</v>
      </c>
      <c r="P138" s="1115">
        <v>3.232778874165962</v>
      </c>
      <c r="Q138" s="1115">
        <v>1.3250634338877925</v>
      </c>
      <c r="R138" s="1115">
        <v>6.5407386523822959</v>
      </c>
      <c r="S138" s="1115">
        <v>12.968705948689033</v>
      </c>
      <c r="T138" s="1115">
        <v>9.0780941640823229</v>
      </c>
      <c r="U138" s="1115">
        <v>1.3955455314350156</v>
      </c>
      <c r="V138" s="1115">
        <v>3.1810920026313321</v>
      </c>
      <c r="W138" s="1114">
        <v>1.7902452776994644</v>
      </c>
      <c r="X138" s="714" t="s">
        <v>129</v>
      </c>
    </row>
    <row r="139" spans="1:79" s="40" customFormat="1" ht="10.5" customHeight="1">
      <c r="A139" s="654" t="s">
        <v>130</v>
      </c>
      <c r="B139" s="1104">
        <v>100</v>
      </c>
      <c r="C139" s="1104">
        <v>99.107280283207629</v>
      </c>
      <c r="D139" s="1104">
        <v>1.4468216099738342</v>
      </c>
      <c r="E139" s="1104">
        <v>4.7406495305525622</v>
      </c>
      <c r="F139" s="1104">
        <v>16.653840233954131</v>
      </c>
      <c r="G139" s="1104">
        <v>1.8316145913498536</v>
      </c>
      <c r="H139" s="1104">
        <v>1.816222872094813</v>
      </c>
      <c r="I139" s="1104">
        <v>4.0326304448206871</v>
      </c>
      <c r="J139" s="1104">
        <v>12.051716176696937</v>
      </c>
      <c r="K139" s="1104">
        <v>5.5410189318146834</v>
      </c>
      <c r="L139" s="1104">
        <v>18.94720640295521</v>
      </c>
      <c r="M139" s="1104">
        <v>1.154378944128059</v>
      </c>
      <c r="N139" s="1104">
        <v>0.80036940126212097</v>
      </c>
      <c r="O139" s="1104">
        <v>0.56949361243650909</v>
      </c>
      <c r="P139" s="1104">
        <v>1.800831152839772</v>
      </c>
      <c r="Q139" s="1104">
        <v>2.6165922733569338</v>
      </c>
      <c r="R139" s="1104">
        <v>7.0032322610435589</v>
      </c>
      <c r="S139" s="1104">
        <v>7.8959519778359244</v>
      </c>
      <c r="T139" s="1104">
        <v>3.4631368323841776</v>
      </c>
      <c r="U139" s="1104">
        <v>4.2942896721563795</v>
      </c>
      <c r="V139" s="1104">
        <v>2.4472833615514853</v>
      </c>
      <c r="W139" s="1103">
        <v>0.89271971679236573</v>
      </c>
      <c r="X139" s="701" t="s">
        <v>130</v>
      </c>
    </row>
    <row r="140" spans="1:79" s="37" customFormat="1" ht="10.5" customHeight="1">
      <c r="A140" s="658" t="s">
        <v>131</v>
      </c>
      <c r="B140" s="1100">
        <v>100</v>
      </c>
      <c r="C140" s="1100">
        <v>90.173410404624278</v>
      </c>
      <c r="D140" s="1100">
        <v>1.8497109826589597</v>
      </c>
      <c r="E140" s="1100">
        <v>0.53179190751445082</v>
      </c>
      <c r="F140" s="1100">
        <v>16.531791907514449</v>
      </c>
      <c r="G140" s="1100">
        <v>1.0173410404624277</v>
      </c>
      <c r="H140" s="1100">
        <v>1.5953757225433525</v>
      </c>
      <c r="I140" s="1100">
        <v>5.202312138728324</v>
      </c>
      <c r="J140" s="1100">
        <v>11.352601156069364</v>
      </c>
      <c r="K140" s="1100">
        <v>3.5838150289017343</v>
      </c>
      <c r="L140" s="1100">
        <v>3.5606936416184976</v>
      </c>
      <c r="M140" s="1100">
        <v>0.64739884393063585</v>
      </c>
      <c r="N140" s="1100">
        <v>0.50867052023121384</v>
      </c>
      <c r="O140" s="1102">
        <v>4.6242774566473986E-2</v>
      </c>
      <c r="P140" s="1100">
        <v>2.5433526011560694</v>
      </c>
      <c r="Q140" s="1100">
        <v>0.60115606936416177</v>
      </c>
      <c r="R140" s="1100">
        <v>8.0924855491329488</v>
      </c>
      <c r="S140" s="1100">
        <v>17.803468208092486</v>
      </c>
      <c r="T140" s="1100">
        <v>10.450867052023122</v>
      </c>
      <c r="U140" s="1100">
        <v>1.2947976878612717</v>
      </c>
      <c r="V140" s="1100">
        <v>2.9595375722543351</v>
      </c>
      <c r="W140" s="1099">
        <v>9.8265895953757223</v>
      </c>
      <c r="X140" s="698" t="s">
        <v>131</v>
      </c>
    </row>
    <row r="141" spans="1:79" s="1094" customFormat="1" ht="9.9499999999999993" customHeight="1">
      <c r="A141" s="1119" t="s">
        <v>132</v>
      </c>
      <c r="B141" s="1118">
        <v>100</v>
      </c>
      <c r="C141" s="1118">
        <v>96.679221518450788</v>
      </c>
      <c r="D141" s="1118">
        <v>0.54377444865630797</v>
      </c>
      <c r="E141" s="1118">
        <v>0.35605721136960916</v>
      </c>
      <c r="F141" s="1118">
        <v>30.253963255864651</v>
      </c>
      <c r="G141" s="1118">
        <v>1.2135011081372393</v>
      </c>
      <c r="H141" s="1118">
        <v>2.142398662968839</v>
      </c>
      <c r="I141" s="1118">
        <v>4.143101088759976</v>
      </c>
      <c r="J141" s="1118">
        <v>15.419457194414504</v>
      </c>
      <c r="K141" s="1118">
        <v>4.9702680117716875</v>
      </c>
      <c r="L141" s="1118">
        <v>3.8742415618074144</v>
      </c>
      <c r="M141" s="1118">
        <v>1.9207712150755107</v>
      </c>
      <c r="N141" s="1118">
        <v>1.2910101609523925</v>
      </c>
      <c r="O141" s="1118">
        <v>0.21072773734119726</v>
      </c>
      <c r="P141" s="1118">
        <v>3.8209540879969963</v>
      </c>
      <c r="Q141" s="1118">
        <v>2.2744062685446464</v>
      </c>
      <c r="R141" s="1118">
        <v>4.6553874847101282</v>
      </c>
      <c r="S141" s="1118">
        <v>8.2329147037095343</v>
      </c>
      <c r="T141" s="1118">
        <v>8.1541945719441458</v>
      </c>
      <c r="U141" s="1118">
        <v>1.5998352932627677</v>
      </c>
      <c r="V141" s="1118">
        <v>1.6010463722130046</v>
      </c>
      <c r="W141" s="1117">
        <v>3.3207784815492123</v>
      </c>
      <c r="X141" s="1116" t="s">
        <v>132</v>
      </c>
    </row>
    <row r="142" spans="1:79" s="38" customFormat="1" ht="10.5" customHeight="1">
      <c r="A142" s="717" t="s">
        <v>133</v>
      </c>
      <c r="B142" s="1115">
        <v>100</v>
      </c>
      <c r="C142" s="1115">
        <v>98.719933746219212</v>
      </c>
      <c r="D142" s="1115">
        <v>0.32226703154256081</v>
      </c>
      <c r="E142" s="1115">
        <v>8.2817225983004464E-2</v>
      </c>
      <c r="F142" s="1115">
        <v>28.580944836525994</v>
      </c>
      <c r="G142" s="1115">
        <v>1.332277113639637</v>
      </c>
      <c r="H142" s="1115">
        <v>1.8867924528301887</v>
      </c>
      <c r="I142" s="1115">
        <v>4.1840702866196171</v>
      </c>
      <c r="J142" s="1115">
        <v>15.28697969177589</v>
      </c>
      <c r="K142" s="1115">
        <v>4.5351433098084399</v>
      </c>
      <c r="L142" s="1115">
        <v>4.1120553075039608</v>
      </c>
      <c r="M142" s="1115">
        <v>2.5277257669595277</v>
      </c>
      <c r="N142" s="1115">
        <v>1.5375198041192568</v>
      </c>
      <c r="O142" s="1115">
        <v>0.22324643525853377</v>
      </c>
      <c r="P142" s="1115">
        <v>4.2578856402131642</v>
      </c>
      <c r="Q142" s="1115">
        <v>2.745571078784387</v>
      </c>
      <c r="R142" s="1115">
        <v>5.1076623937779058</v>
      </c>
      <c r="S142" s="1115">
        <v>8.9082529166066546</v>
      </c>
      <c r="T142" s="1115">
        <v>9.6212012098516482</v>
      </c>
      <c r="U142" s="1115">
        <v>1.820178597148207</v>
      </c>
      <c r="V142" s="1115">
        <v>1.6473426472706321</v>
      </c>
      <c r="W142" s="1114">
        <v>1.2800662537807863</v>
      </c>
      <c r="X142" s="714" t="s">
        <v>133</v>
      </c>
    </row>
    <row r="143" spans="1:79" s="37" customFormat="1" ht="10.5" customHeight="1">
      <c r="A143" s="654" t="s">
        <v>134</v>
      </c>
      <c r="B143" s="1104">
        <v>100</v>
      </c>
      <c r="C143" s="1104">
        <v>98.279327812173349</v>
      </c>
      <c r="D143" s="1104">
        <v>0.25729677574977888</v>
      </c>
      <c r="E143" s="1104">
        <v>1.0693897242100185</v>
      </c>
      <c r="F143" s="1104">
        <v>36.101953847390853</v>
      </c>
      <c r="G143" s="1104">
        <v>1.1899975878427274</v>
      </c>
      <c r="H143" s="1104">
        <v>2.6935756211304978</v>
      </c>
      <c r="I143" s="1104">
        <v>3.8272895392779609</v>
      </c>
      <c r="J143" s="1104">
        <v>17.930369060062716</v>
      </c>
      <c r="K143" s="1104">
        <v>4.8564766422770766</v>
      </c>
      <c r="L143" s="1104">
        <v>4.7439093028865482</v>
      </c>
      <c r="M143" s="1104">
        <v>0.804052424218059</v>
      </c>
      <c r="N143" s="1104">
        <v>1.0693897242100185</v>
      </c>
      <c r="O143" s="1104">
        <v>0.2331752030232371</v>
      </c>
      <c r="P143" s="1104">
        <v>3.3207365120205834</v>
      </c>
      <c r="Q143" s="1104">
        <v>1.4633754120768674</v>
      </c>
      <c r="R143" s="1104">
        <v>2.2674278362949263</v>
      </c>
      <c r="S143" s="1104">
        <v>7.244512342204712</v>
      </c>
      <c r="T143" s="1104">
        <v>6.4243788695022914</v>
      </c>
      <c r="U143" s="1104">
        <v>1.2623623060223526</v>
      </c>
      <c r="V143" s="1104">
        <v>1.5357401302564928</v>
      </c>
      <c r="W143" s="1103">
        <v>1.7206721878266464</v>
      </c>
      <c r="X143" s="701" t="s">
        <v>134</v>
      </c>
    </row>
    <row r="144" spans="1:79" s="37" customFormat="1" ht="10.5" customHeight="1">
      <c r="A144" s="658" t="s">
        <v>135</v>
      </c>
      <c r="B144" s="1100">
        <v>100</v>
      </c>
      <c r="C144" s="1100">
        <v>97.684674751929435</v>
      </c>
      <c r="D144" s="1100">
        <v>0.95553105475927969</v>
      </c>
      <c r="E144" s="1100">
        <v>2.3153252480705624</v>
      </c>
      <c r="F144" s="1100">
        <v>42.410878353546487</v>
      </c>
      <c r="G144" s="1100">
        <v>1.0290334435869166</v>
      </c>
      <c r="H144" s="1100">
        <v>5.1819184123484012</v>
      </c>
      <c r="I144" s="1100">
        <v>3.6751194413818444</v>
      </c>
      <c r="J144" s="1100">
        <v>14.773980154355016</v>
      </c>
      <c r="K144" s="1100">
        <v>2.7563395810363835</v>
      </c>
      <c r="L144" s="1100">
        <v>1.4332965821389196</v>
      </c>
      <c r="M144" s="1100">
        <v>0.66152149944873206</v>
      </c>
      <c r="N144" s="1100">
        <v>0.18375597206909225</v>
      </c>
      <c r="O144" s="1101">
        <v>0.55126791620727666</v>
      </c>
      <c r="P144" s="1100">
        <v>2.352076442484381</v>
      </c>
      <c r="Q144" s="1100">
        <v>2.0213156927600147</v>
      </c>
      <c r="R144" s="1100">
        <v>4.7776552737963982</v>
      </c>
      <c r="S144" s="1100">
        <v>5.9536934950385891</v>
      </c>
      <c r="T144" s="1100">
        <v>4.1161337743476665</v>
      </c>
      <c r="U144" s="1100">
        <v>1.3965453877251011</v>
      </c>
      <c r="V144" s="1100">
        <v>1.0290334435869166</v>
      </c>
      <c r="W144" s="1099">
        <v>2.3153252480705624</v>
      </c>
      <c r="X144" s="698" t="s">
        <v>135</v>
      </c>
    </row>
    <row r="145" spans="1:79" s="37" customFormat="1" ht="10.5" customHeight="1">
      <c r="A145" s="654" t="s">
        <v>136</v>
      </c>
      <c r="B145" s="1104">
        <v>100</v>
      </c>
      <c r="C145" s="1104">
        <v>84.72344161545216</v>
      </c>
      <c r="D145" s="1104">
        <v>4.7410008779631259</v>
      </c>
      <c r="E145" s="1105" t="s">
        <v>0</v>
      </c>
      <c r="F145" s="1104">
        <v>22.388059701492537</v>
      </c>
      <c r="G145" s="1104">
        <v>1.2291483757682178</v>
      </c>
      <c r="H145" s="1104">
        <v>2.1510096575943809</v>
      </c>
      <c r="I145" s="1104">
        <v>4.4776119402985071</v>
      </c>
      <c r="J145" s="1104">
        <v>11.940298507462686</v>
      </c>
      <c r="K145" s="1104">
        <v>7.5943810359964878</v>
      </c>
      <c r="L145" s="1104">
        <v>2.3705004389815629</v>
      </c>
      <c r="M145" s="1104">
        <v>0.48287971905179983</v>
      </c>
      <c r="N145" s="1104">
        <v>0.39508340649692714</v>
      </c>
      <c r="O145" s="1113" t="s">
        <v>0</v>
      </c>
      <c r="P145" s="1104">
        <v>2.9411764705882351</v>
      </c>
      <c r="Q145" s="1104">
        <v>0.87796312554872702</v>
      </c>
      <c r="R145" s="1104">
        <v>7.550482879719052</v>
      </c>
      <c r="S145" s="1104">
        <v>7.7260755048287972</v>
      </c>
      <c r="T145" s="1104">
        <v>5.3555750658472343</v>
      </c>
      <c r="U145" s="1104">
        <v>0.65847234416154521</v>
      </c>
      <c r="V145" s="1104">
        <v>1.7998244073748904</v>
      </c>
      <c r="W145" s="1103">
        <v>15.276558384547851</v>
      </c>
      <c r="X145" s="701" t="s">
        <v>136</v>
      </c>
      <c r="BM145" s="40"/>
      <c r="BN145" s="40"/>
      <c r="BO145" s="40"/>
      <c r="BP145" s="40"/>
      <c r="BQ145" s="40"/>
      <c r="BR145" s="40"/>
      <c r="BS145" s="40"/>
      <c r="BT145" s="40"/>
      <c r="BU145" s="40"/>
      <c r="BV145" s="40"/>
      <c r="BW145" s="40"/>
      <c r="BX145" s="40"/>
      <c r="BY145" s="40"/>
      <c r="BZ145" s="40"/>
      <c r="CA145" s="40"/>
    </row>
    <row r="146" spans="1:79" s="37" customFormat="1" ht="10.5" customHeight="1">
      <c r="A146" s="658" t="s">
        <v>137</v>
      </c>
      <c r="B146" s="1100">
        <v>100</v>
      </c>
      <c r="C146" s="1100">
        <v>98.90167364016736</v>
      </c>
      <c r="D146" s="1100">
        <v>0</v>
      </c>
      <c r="E146" s="1102">
        <v>0</v>
      </c>
      <c r="F146" s="1100">
        <v>33.158995815899587</v>
      </c>
      <c r="G146" s="1100">
        <v>0.99372384937238489</v>
      </c>
      <c r="H146" s="1100">
        <v>4.9163179916317992</v>
      </c>
      <c r="I146" s="1100">
        <v>1.5690376569037656</v>
      </c>
      <c r="J146" s="1100">
        <v>13.232217573221758</v>
      </c>
      <c r="K146" s="1100">
        <v>23.797071129707113</v>
      </c>
      <c r="L146" s="1100">
        <v>3.1380753138075312</v>
      </c>
      <c r="M146" s="1100">
        <v>0.20920502092050208</v>
      </c>
      <c r="N146" s="1100">
        <v>0.31380753138075312</v>
      </c>
      <c r="O146" s="1101" t="s">
        <v>0</v>
      </c>
      <c r="P146" s="1100">
        <v>1.882845188284519</v>
      </c>
      <c r="Q146" s="1100">
        <v>0.73221757322175729</v>
      </c>
      <c r="R146" s="1100">
        <v>3.6610878661087867</v>
      </c>
      <c r="S146" s="1100">
        <v>4.3410041841004183</v>
      </c>
      <c r="T146" s="1100">
        <v>5.02092050209205</v>
      </c>
      <c r="U146" s="1100">
        <v>0.67991631799163188</v>
      </c>
      <c r="V146" s="1100">
        <v>1.2029288702928871</v>
      </c>
      <c r="W146" s="1099">
        <v>1.0983263598326358</v>
      </c>
      <c r="X146" s="698" t="s">
        <v>137</v>
      </c>
    </row>
    <row r="147" spans="1:79" s="37" customFormat="1" ht="10.5" customHeight="1">
      <c r="A147" s="654" t="s">
        <v>138</v>
      </c>
      <c r="B147" s="1104">
        <v>100</v>
      </c>
      <c r="C147" s="1104">
        <v>88.303693570451429</v>
      </c>
      <c r="D147" s="1104">
        <v>1.265389876880985</v>
      </c>
      <c r="E147" s="1105" t="s">
        <v>0</v>
      </c>
      <c r="F147" s="1104">
        <v>46.785225718194255</v>
      </c>
      <c r="G147" s="1104">
        <v>0.64979480164158687</v>
      </c>
      <c r="H147" s="1104">
        <v>0.85499316005471959</v>
      </c>
      <c r="I147" s="1104">
        <v>7.4897400820793436</v>
      </c>
      <c r="J147" s="1104">
        <v>10.6703146374829</v>
      </c>
      <c r="K147" s="1104">
        <v>1.1627906976744187</v>
      </c>
      <c r="L147" s="1104">
        <v>0.8891928864569083</v>
      </c>
      <c r="M147" s="1104">
        <v>0.47879616963064298</v>
      </c>
      <c r="N147" s="1104">
        <v>0.10259917920656635</v>
      </c>
      <c r="O147" s="1113" t="s">
        <v>0</v>
      </c>
      <c r="P147" s="1104">
        <v>1.880984952120383</v>
      </c>
      <c r="Q147" s="1104">
        <v>0.64979480164158687</v>
      </c>
      <c r="R147" s="1104">
        <v>4.7537619699042413</v>
      </c>
      <c r="S147" s="1104">
        <v>5.711354309165527</v>
      </c>
      <c r="T147" s="1104">
        <v>3.5909712722298224</v>
      </c>
      <c r="U147" s="1104">
        <v>0.37619699042407662</v>
      </c>
      <c r="V147" s="1104">
        <v>1.0601915184678523</v>
      </c>
      <c r="W147" s="1103">
        <v>11.662106703146375</v>
      </c>
      <c r="X147" s="701" t="s">
        <v>138</v>
      </c>
    </row>
    <row r="148" spans="1:79" s="37" customFormat="1" ht="10.5" customHeight="1">
      <c r="A148" s="658" t="s">
        <v>139</v>
      </c>
      <c r="B148" s="1100">
        <v>100</v>
      </c>
      <c r="C148" s="1100">
        <v>78.03954564577198</v>
      </c>
      <c r="D148" s="1100">
        <v>1.3883045856121161</v>
      </c>
      <c r="E148" s="1100">
        <v>1.093815734118637</v>
      </c>
      <c r="F148" s="1100">
        <v>19.983172065628942</v>
      </c>
      <c r="G148" s="1100">
        <v>0.44173327724021877</v>
      </c>
      <c r="H148" s="1100">
        <v>1.6407236011779556</v>
      </c>
      <c r="I148" s="1100">
        <v>3.5759360538493898</v>
      </c>
      <c r="J148" s="1100">
        <v>16.259991586032815</v>
      </c>
      <c r="K148" s="1100">
        <v>5.1114850652082451</v>
      </c>
      <c r="L148" s="1100">
        <v>3.0500631047538915</v>
      </c>
      <c r="M148" s="1100">
        <v>0.73622212873369797</v>
      </c>
      <c r="N148" s="1100">
        <v>1.1989903239377366</v>
      </c>
      <c r="O148" s="1101">
        <v>0.1051745898190997</v>
      </c>
      <c r="P148" s="1100">
        <v>3.2604122843920913</v>
      </c>
      <c r="Q148" s="1100">
        <v>1.2831299957930165</v>
      </c>
      <c r="R148" s="1100">
        <v>4.5225073622212877</v>
      </c>
      <c r="S148" s="1100">
        <v>7.5725704669751783</v>
      </c>
      <c r="T148" s="1100">
        <v>3.2604122843920913</v>
      </c>
      <c r="U148" s="1100">
        <v>1.5776188472864956</v>
      </c>
      <c r="V148" s="1100">
        <v>1.9772822885990744</v>
      </c>
      <c r="W148" s="1099">
        <v>21.960454354228016</v>
      </c>
      <c r="X148" s="698" t="s">
        <v>139</v>
      </c>
    </row>
    <row r="149" spans="1:79" s="1094" customFormat="1" ht="20.100000000000001" customHeight="1">
      <c r="A149" s="1122" t="s">
        <v>261</v>
      </c>
      <c r="B149" s="1118">
        <v>100</v>
      </c>
      <c r="C149" s="1118">
        <v>97.236668202694972</v>
      </c>
      <c r="D149" s="1118">
        <v>1.0464403810025371</v>
      </c>
      <c r="E149" s="1118">
        <v>3.1524870998941661</v>
      </c>
      <c r="F149" s="1118">
        <v>28.757234946500642</v>
      </c>
      <c r="G149" s="1118">
        <v>1.4469893001281149</v>
      </c>
      <c r="H149" s="1118">
        <v>2.1941573534401124</v>
      </c>
      <c r="I149" s="1118">
        <v>4.5855508686999631</v>
      </c>
      <c r="J149" s="1118">
        <v>13.700190906374853</v>
      </c>
      <c r="K149" s="1118">
        <v>4.5647891674557801</v>
      </c>
      <c r="L149" s="1118">
        <v>3.7143189908800429</v>
      </c>
      <c r="M149" s="1118">
        <v>2.1533935253875094</v>
      </c>
      <c r="N149" s="1118">
        <v>1.1229042075359912</v>
      </c>
      <c r="O149" s="1118">
        <v>0.16204254629606185</v>
      </c>
      <c r="P149" s="1118">
        <v>3.3714977288724373</v>
      </c>
      <c r="Q149" s="1118">
        <v>2.1207318246497096</v>
      </c>
      <c r="R149" s="1118">
        <v>5.788210391991047</v>
      </c>
      <c r="S149" s="1118">
        <v>7.6711954182470041</v>
      </c>
      <c r="T149" s="1118">
        <v>8.3735485798489968</v>
      </c>
      <c r="U149" s="1118">
        <v>1.5806744008223659</v>
      </c>
      <c r="V149" s="1118">
        <v>1.7295509902318726</v>
      </c>
      <c r="W149" s="1117">
        <v>2.76333179730503</v>
      </c>
      <c r="X149" s="1121" t="s">
        <v>261</v>
      </c>
    </row>
    <row r="150" spans="1:79" s="1094" customFormat="1" ht="9.9499999999999993" customHeight="1">
      <c r="A150" s="1112" t="s">
        <v>141</v>
      </c>
      <c r="B150" s="1111">
        <v>100</v>
      </c>
      <c r="C150" s="1111">
        <v>97.828131428907312</v>
      </c>
      <c r="D150" s="1111">
        <v>1.0727091048022102</v>
      </c>
      <c r="E150" s="1111">
        <v>22.729677305589842</v>
      </c>
      <c r="F150" s="1111">
        <v>17.001704578851466</v>
      </c>
      <c r="G150" s="1111">
        <v>3.0799976488567564</v>
      </c>
      <c r="H150" s="1111">
        <v>2.6920590136954097</v>
      </c>
      <c r="I150" s="1111">
        <v>5.6603773584905666</v>
      </c>
      <c r="J150" s="1111">
        <v>10.562511020983953</v>
      </c>
      <c r="K150" s="1111">
        <v>3.1123258684535355</v>
      </c>
      <c r="L150" s="1111">
        <v>3.5120202198318933</v>
      </c>
      <c r="M150" s="1111">
        <v>0.92576265208957864</v>
      </c>
      <c r="N150" s="1111">
        <v>0.77587727032269438</v>
      </c>
      <c r="O150" s="1111">
        <v>0.11167930406159995</v>
      </c>
      <c r="P150" s="1111">
        <v>2.9036619056015986</v>
      </c>
      <c r="Q150" s="1111">
        <v>1.487098101451831</v>
      </c>
      <c r="R150" s="1111">
        <v>5.6427437841650505</v>
      </c>
      <c r="S150" s="1111">
        <v>6.1306060071709867</v>
      </c>
      <c r="T150" s="1111">
        <v>7.5736201728090284</v>
      </c>
      <c r="U150" s="1111">
        <v>1.5782049021336626</v>
      </c>
      <c r="V150" s="1111">
        <v>1.2754952095456416</v>
      </c>
      <c r="W150" s="1110">
        <v>2.1718685710926935</v>
      </c>
      <c r="X150" s="1109" t="s">
        <v>141</v>
      </c>
    </row>
    <row r="151" spans="1:79" s="38" customFormat="1" ht="10.5" customHeight="1">
      <c r="A151" s="708" t="s">
        <v>142</v>
      </c>
      <c r="B151" s="1107">
        <v>100</v>
      </c>
      <c r="C151" s="1107">
        <v>99.707223692359676</v>
      </c>
      <c r="D151" s="1107">
        <v>0.42790383424356732</v>
      </c>
      <c r="E151" s="1107">
        <v>34.902314058893083</v>
      </c>
      <c r="F151" s="1107">
        <v>14.402342210461121</v>
      </c>
      <c r="G151" s="1107">
        <v>1.8917853724452451</v>
      </c>
      <c r="H151" s="1107">
        <v>2.8489386858848036</v>
      </c>
      <c r="I151" s="1107">
        <v>7.9894150104160806</v>
      </c>
      <c r="J151" s="1107">
        <v>6.9590676200664374</v>
      </c>
      <c r="K151" s="1107">
        <v>3.0572602893981196</v>
      </c>
      <c r="L151" s="1107">
        <v>2.5054895557682566</v>
      </c>
      <c r="M151" s="1107">
        <v>0.80513484601092289</v>
      </c>
      <c r="N151" s="1107">
        <v>0.70941951466696695</v>
      </c>
      <c r="O151" s="1107">
        <v>0.17453972186250774</v>
      </c>
      <c r="P151" s="1107">
        <v>3.5752491413771752</v>
      </c>
      <c r="Q151" s="1107">
        <v>1.5990090648049096</v>
      </c>
      <c r="R151" s="1107">
        <v>4.1326501886155063</v>
      </c>
      <c r="S151" s="1107">
        <v>5.2868644783514442</v>
      </c>
      <c r="T151" s="1107">
        <v>6.0582174427115589</v>
      </c>
      <c r="U151" s="1107">
        <v>1.3681662068577218</v>
      </c>
      <c r="V151" s="1107">
        <v>1.0078261359157705</v>
      </c>
      <c r="W151" s="1106">
        <v>0.29277630764033558</v>
      </c>
      <c r="X151" s="705" t="s">
        <v>142</v>
      </c>
    </row>
    <row r="152" spans="1:79" s="37" customFormat="1" ht="10.5" customHeight="1">
      <c r="A152" s="658" t="s">
        <v>143</v>
      </c>
      <c r="B152" s="1100">
        <v>100</v>
      </c>
      <c r="C152" s="1100">
        <v>98.569355173128756</v>
      </c>
      <c r="D152" s="1100">
        <v>1.5135807588637777</v>
      </c>
      <c r="E152" s="1100">
        <v>6.2201948994401818E-2</v>
      </c>
      <c r="F152" s="1100">
        <v>26.124818577648767</v>
      </c>
      <c r="G152" s="1100">
        <v>8.2521252332573081</v>
      </c>
      <c r="H152" s="1100">
        <v>2.1356002488077959</v>
      </c>
      <c r="I152" s="1100">
        <v>3.0686294837238233</v>
      </c>
      <c r="J152" s="1100">
        <v>15.923698942566865</v>
      </c>
      <c r="K152" s="1100">
        <v>2.2600041467965997</v>
      </c>
      <c r="L152" s="1100">
        <v>6.2823968484345851</v>
      </c>
      <c r="M152" s="1100">
        <v>1.7623885548413851</v>
      </c>
      <c r="N152" s="1100">
        <v>0.74642338793282181</v>
      </c>
      <c r="O152" s="1100" t="s">
        <v>0</v>
      </c>
      <c r="P152" s="1100">
        <v>2.467343976777939</v>
      </c>
      <c r="Q152" s="1100">
        <v>3.0478955007256894</v>
      </c>
      <c r="R152" s="1100">
        <v>6.593406593406594</v>
      </c>
      <c r="S152" s="1100">
        <v>5.8262492224756368</v>
      </c>
      <c r="T152" s="1100">
        <v>10.2011196350819</v>
      </c>
      <c r="U152" s="1100">
        <v>0.55981754094961644</v>
      </c>
      <c r="V152" s="1100">
        <v>1.7209205888451171</v>
      </c>
      <c r="W152" s="1099">
        <v>1.4306448268712419</v>
      </c>
      <c r="X152" s="698" t="s">
        <v>143</v>
      </c>
    </row>
    <row r="153" spans="1:79" s="40" customFormat="1" ht="10.5" customHeight="1">
      <c r="A153" s="654" t="s">
        <v>144</v>
      </c>
      <c r="B153" s="1104">
        <v>100</v>
      </c>
      <c r="C153" s="1104">
        <v>99.186213499281948</v>
      </c>
      <c r="D153" s="1104">
        <v>2.5610339875538535</v>
      </c>
      <c r="E153" s="1104">
        <v>36.42891335567257</v>
      </c>
      <c r="F153" s="1104">
        <v>8.664432742939205</v>
      </c>
      <c r="G153" s="1104">
        <v>1.5318334131163236</v>
      </c>
      <c r="H153" s="1104">
        <v>2.7285782671134515</v>
      </c>
      <c r="I153" s="1104">
        <v>3.9971278123504068</v>
      </c>
      <c r="J153" s="1104">
        <v>8.7362374341790332</v>
      </c>
      <c r="K153" s="1104">
        <v>2.3216850167544281</v>
      </c>
      <c r="L153" s="1104">
        <v>3.2312111057922448</v>
      </c>
      <c r="M153" s="1104">
        <v>0.67017711823839154</v>
      </c>
      <c r="N153" s="1104">
        <v>0.67017711823839154</v>
      </c>
      <c r="O153" s="1105">
        <v>2.3934897079942556E-2</v>
      </c>
      <c r="P153" s="1104">
        <v>1.1728099569171853</v>
      </c>
      <c r="Q153" s="1104">
        <v>0.57443752991862129</v>
      </c>
      <c r="R153" s="1104">
        <v>6.1033987553853519</v>
      </c>
      <c r="S153" s="1104">
        <v>7.8985160363810438</v>
      </c>
      <c r="T153" s="1104">
        <v>7.5394925801819053</v>
      </c>
      <c r="U153" s="1104">
        <v>3.5662996649114409</v>
      </c>
      <c r="V153" s="1104">
        <v>0.74198180947821923</v>
      </c>
      <c r="W153" s="1103">
        <v>0.81378650071804692</v>
      </c>
      <c r="X153" s="701" t="s">
        <v>144</v>
      </c>
    </row>
    <row r="154" spans="1:79" s="37" customFormat="1" ht="10.5" customHeight="1">
      <c r="A154" s="658" t="s">
        <v>145</v>
      </c>
      <c r="B154" s="1100">
        <v>100</v>
      </c>
      <c r="C154" s="1100">
        <v>91.961459050240876</v>
      </c>
      <c r="D154" s="1100">
        <v>1.5141087405368203</v>
      </c>
      <c r="E154" s="1100">
        <v>0.13764624913971094</v>
      </c>
      <c r="F154" s="1100">
        <v>22.078458362009634</v>
      </c>
      <c r="G154" s="1100">
        <v>3.4549208534067448</v>
      </c>
      <c r="H154" s="1100">
        <v>2.6565726083964214</v>
      </c>
      <c r="I154" s="1100">
        <v>2.6565726083964214</v>
      </c>
      <c r="J154" s="1100">
        <v>16.86166551961459</v>
      </c>
      <c r="K154" s="1100">
        <v>4.2670337233310391</v>
      </c>
      <c r="L154" s="1100">
        <v>4.2945629731589818</v>
      </c>
      <c r="M154" s="1100">
        <v>0.81211286992429443</v>
      </c>
      <c r="N154" s="1100">
        <v>1.0048176187198898</v>
      </c>
      <c r="O154" s="1100">
        <v>8.2587749483826564E-2</v>
      </c>
      <c r="P154" s="1100">
        <v>2.5326909841706815</v>
      </c>
      <c r="Q154" s="1100">
        <v>0.7157604955264969</v>
      </c>
      <c r="R154" s="1100">
        <v>8.4377150722642806</v>
      </c>
      <c r="S154" s="1100">
        <v>7.3778389538885065</v>
      </c>
      <c r="T154" s="1100">
        <v>9.5526496902959384</v>
      </c>
      <c r="U154" s="1100">
        <v>1.610461114934618</v>
      </c>
      <c r="V154" s="1100">
        <v>1.9270474879559532</v>
      </c>
      <c r="W154" s="1099">
        <v>8.0385409497591187</v>
      </c>
      <c r="X154" s="698" t="s">
        <v>145</v>
      </c>
    </row>
    <row r="155" spans="1:79" s="1094" customFormat="1" ht="9.9499999999999993" customHeight="1">
      <c r="A155" s="1119" t="s">
        <v>146</v>
      </c>
      <c r="B155" s="1118">
        <v>100</v>
      </c>
      <c r="C155" s="1118">
        <v>89.889005335365852</v>
      </c>
      <c r="D155" s="1118">
        <v>2.186547256097561</v>
      </c>
      <c r="E155" s="1118">
        <v>5.1829268292682924</v>
      </c>
      <c r="F155" s="1118">
        <v>14.017244664634147</v>
      </c>
      <c r="G155" s="1118">
        <v>3.2774390243902438</v>
      </c>
      <c r="H155" s="1118">
        <v>1.4958079268292683</v>
      </c>
      <c r="I155" s="1118">
        <v>4.9566501524390247</v>
      </c>
      <c r="J155" s="1118">
        <v>14.536490091463413</v>
      </c>
      <c r="K155" s="1118">
        <v>4.5946074695121952</v>
      </c>
      <c r="L155" s="1118">
        <v>4.2492378048780495</v>
      </c>
      <c r="M155" s="1118">
        <v>1.1480564024390243</v>
      </c>
      <c r="N155" s="1118">
        <v>1.0646913109756098</v>
      </c>
      <c r="O155" s="1118">
        <v>7.8601371951219523E-2</v>
      </c>
      <c r="P155" s="1118">
        <v>2.8629954268292681</v>
      </c>
      <c r="Q155" s="1118">
        <v>4.2492378048780495</v>
      </c>
      <c r="R155" s="1118">
        <v>6.9693216463414629</v>
      </c>
      <c r="S155" s="1118">
        <v>6.7335175304878048</v>
      </c>
      <c r="T155" s="1118">
        <v>8.7056974085365848</v>
      </c>
      <c r="U155" s="1118">
        <v>1.6196646341463414</v>
      </c>
      <c r="V155" s="1118">
        <v>1.9602705792682928</v>
      </c>
      <c r="W155" s="1117">
        <v>10.110994664634147</v>
      </c>
      <c r="X155" s="1116" t="s">
        <v>146</v>
      </c>
    </row>
    <row r="156" spans="1:79" s="38" customFormat="1" ht="10.5" customHeight="1">
      <c r="A156" s="717" t="s">
        <v>147</v>
      </c>
      <c r="B156" s="1115">
        <v>100</v>
      </c>
      <c r="C156" s="1115">
        <v>97.874847268284171</v>
      </c>
      <c r="D156" s="1115">
        <v>1.2480363065107347</v>
      </c>
      <c r="E156" s="1115">
        <v>7.9027753534648273</v>
      </c>
      <c r="F156" s="1115">
        <v>16.905219060918135</v>
      </c>
      <c r="G156" s="1115">
        <v>5.5768895095130038</v>
      </c>
      <c r="H156" s="1115">
        <v>1.3702216791761215</v>
      </c>
      <c r="I156" s="1115">
        <v>4.643044161284692</v>
      </c>
      <c r="J156" s="1115">
        <v>13.3269331471461</v>
      </c>
      <c r="K156" s="1115">
        <v>5.8125327282248209</v>
      </c>
      <c r="L156" s="1115">
        <v>2.9891778669924944</v>
      </c>
      <c r="M156" s="1115">
        <v>1.492407051841508</v>
      </c>
      <c r="N156" s="1115">
        <v>1.387676732414034</v>
      </c>
      <c r="O156" s="1115">
        <v>0.11782160935590853</v>
      </c>
      <c r="P156" s="1115">
        <v>2.6226217489963344</v>
      </c>
      <c r="Q156" s="1115">
        <v>6.9907488217839067</v>
      </c>
      <c r="R156" s="1115">
        <v>7.4358526793506723</v>
      </c>
      <c r="S156" s="1115">
        <v>5.4896142433234418</v>
      </c>
      <c r="T156" s="1115">
        <v>9.1639029499039975</v>
      </c>
      <c r="U156" s="1115">
        <v>1.6233199511258507</v>
      </c>
      <c r="V156" s="1115">
        <v>1.7716879036481064</v>
      </c>
      <c r="W156" s="1114">
        <v>2.1251527317158314</v>
      </c>
      <c r="X156" s="714" t="s">
        <v>147</v>
      </c>
    </row>
    <row r="157" spans="1:79" s="37" customFormat="1" ht="10.5" customHeight="1">
      <c r="A157" s="669" t="s">
        <v>148</v>
      </c>
      <c r="B157" s="1104">
        <v>100</v>
      </c>
      <c r="C157" s="1104">
        <v>97.314721712899981</v>
      </c>
      <c r="D157" s="1104">
        <v>1.5851422487726978</v>
      </c>
      <c r="E157" s="1104">
        <v>0.29573549417401074</v>
      </c>
      <c r="F157" s="1104">
        <v>17.874253267877211</v>
      </c>
      <c r="G157" s="1104">
        <v>1.6738628970249008</v>
      </c>
      <c r="H157" s="1104">
        <v>1.5437392795883362</v>
      </c>
      <c r="I157" s="1104">
        <v>6.1808718282368256</v>
      </c>
      <c r="J157" s="1104">
        <v>16.714970130715088</v>
      </c>
      <c r="K157" s="1104">
        <v>4.341397054474478</v>
      </c>
      <c r="L157" s="1104">
        <v>3.7676701957768968</v>
      </c>
      <c r="M157" s="1104">
        <v>2.0050866504997931</v>
      </c>
      <c r="N157" s="1104">
        <v>1.8217306441119063</v>
      </c>
      <c r="O157" s="1104">
        <v>0.15969716685396582</v>
      </c>
      <c r="P157" s="1104">
        <v>3.3950434731176435</v>
      </c>
      <c r="Q157" s="1104">
        <v>4.0397468504169876</v>
      </c>
      <c r="R157" s="1104">
        <v>9.9130537647128403</v>
      </c>
      <c r="S157" s="1104">
        <v>6.1276394392855034</v>
      </c>
      <c r="T157" s="1104">
        <v>11.646063760572543</v>
      </c>
      <c r="U157" s="1104">
        <v>2.0110013603832733</v>
      </c>
      <c r="V157" s="1104">
        <v>2.2121014964216004</v>
      </c>
      <c r="W157" s="1103">
        <v>2.6852782871000178</v>
      </c>
      <c r="X157" s="712" t="s">
        <v>148</v>
      </c>
    </row>
    <row r="158" spans="1:79" s="37" customFormat="1" ht="10.5" customHeight="1">
      <c r="A158" s="668" t="s">
        <v>149</v>
      </c>
      <c r="B158" s="1100">
        <v>100</v>
      </c>
      <c r="C158" s="1100">
        <v>99.450732356857515</v>
      </c>
      <c r="D158" s="1100">
        <v>0.2996005326231691</v>
      </c>
      <c r="E158" s="1102">
        <v>29.310918774966709</v>
      </c>
      <c r="F158" s="1100">
        <v>14.181091877496671</v>
      </c>
      <c r="G158" s="1100">
        <v>16.561251664447404</v>
      </c>
      <c r="H158" s="1100">
        <v>0.89880159786950731</v>
      </c>
      <c r="I158" s="1100">
        <v>0.3162450066577896</v>
      </c>
      <c r="J158" s="1100">
        <v>3.8115845539280957</v>
      </c>
      <c r="K158" s="1100">
        <v>9.9533954727030629</v>
      </c>
      <c r="L158" s="1100">
        <v>0.79893475366178435</v>
      </c>
      <c r="M158" s="1100">
        <v>4.9933422103861522E-2</v>
      </c>
      <c r="N158" s="1102">
        <v>0.16644474034620504</v>
      </c>
      <c r="O158" s="1101" t="s">
        <v>0</v>
      </c>
      <c r="P158" s="1100">
        <v>0.44940079893475365</v>
      </c>
      <c r="Q158" s="1100">
        <v>15.296271637816245</v>
      </c>
      <c r="R158" s="1100">
        <v>0.4660452729693742</v>
      </c>
      <c r="S158" s="1100">
        <v>3.6950732356857521</v>
      </c>
      <c r="T158" s="1100">
        <v>2.1637816245006656</v>
      </c>
      <c r="U158" s="1100">
        <v>0.53262316910785623</v>
      </c>
      <c r="V158" s="1100">
        <v>0.51597869507323568</v>
      </c>
      <c r="W158" s="1099">
        <v>0.54926764314247667</v>
      </c>
      <c r="X158" s="713" t="s">
        <v>149</v>
      </c>
    </row>
    <row r="159" spans="1:79" s="40" customFormat="1" ht="10.5" customHeight="1">
      <c r="A159" s="654" t="s">
        <v>150</v>
      </c>
      <c r="B159" s="1104">
        <v>100</v>
      </c>
      <c r="C159" s="1104">
        <v>79.102715466351825</v>
      </c>
      <c r="D159" s="1104">
        <v>1.9775678866587958</v>
      </c>
      <c r="E159" s="1104">
        <v>0.35419126328217237</v>
      </c>
      <c r="F159" s="1104">
        <v>11.097992916174734</v>
      </c>
      <c r="G159" s="1104">
        <v>5.9031877213695391E-2</v>
      </c>
      <c r="H159" s="1104">
        <v>1.0920897284533648</v>
      </c>
      <c r="I159" s="1104">
        <v>4.8406139315230226</v>
      </c>
      <c r="J159" s="1104">
        <v>15.11216056670602</v>
      </c>
      <c r="K159" s="1104">
        <v>3.9551357733175916</v>
      </c>
      <c r="L159" s="1104">
        <v>8.2644628099173563</v>
      </c>
      <c r="M159" s="1104">
        <v>0.70838252656434475</v>
      </c>
      <c r="N159" s="1104">
        <v>1.2691853600944512</v>
      </c>
      <c r="O159" s="1104">
        <v>2.9515938606847696E-2</v>
      </c>
      <c r="P159" s="1104">
        <v>3.3648170011806373</v>
      </c>
      <c r="Q159" s="1104">
        <v>1.2987012987012987</v>
      </c>
      <c r="R159" s="1104">
        <v>8.7957497048406132</v>
      </c>
      <c r="S159" s="1104">
        <v>8.1759149940968125</v>
      </c>
      <c r="T159" s="1104">
        <v>4.6044864226682405</v>
      </c>
      <c r="U159" s="1104">
        <v>1.829988193624557</v>
      </c>
      <c r="V159" s="1104">
        <v>2.2727272727272729</v>
      </c>
      <c r="W159" s="1103">
        <v>20.897284533648168</v>
      </c>
      <c r="X159" s="701" t="s">
        <v>150</v>
      </c>
    </row>
    <row r="160" spans="1:79" s="37" customFormat="1" ht="10.5" customHeight="1">
      <c r="A160" s="658" t="s">
        <v>151</v>
      </c>
      <c r="B160" s="1100">
        <v>100</v>
      </c>
      <c r="C160" s="1100">
        <v>89.0625</v>
      </c>
      <c r="D160" s="1100">
        <v>3.8722826086956519</v>
      </c>
      <c r="E160" s="1100" t="s">
        <v>0</v>
      </c>
      <c r="F160" s="1100">
        <v>13.586956521739129</v>
      </c>
      <c r="G160" s="1101" t="s">
        <v>0</v>
      </c>
      <c r="H160" s="1100">
        <v>2.4456521739130435</v>
      </c>
      <c r="I160" s="1100">
        <v>10.122282608695652</v>
      </c>
      <c r="J160" s="1100">
        <v>11.345108695652174</v>
      </c>
      <c r="K160" s="1100">
        <v>1.9021739130434785</v>
      </c>
      <c r="L160" s="1100">
        <v>10.190217391304348</v>
      </c>
      <c r="M160" s="1100">
        <v>0.40760869565217389</v>
      </c>
      <c r="N160" s="1100">
        <v>0.40760869565217389</v>
      </c>
      <c r="O160" s="1101" t="s">
        <v>0</v>
      </c>
      <c r="P160" s="1100">
        <v>4.2119565217391308</v>
      </c>
      <c r="Q160" s="1100">
        <v>2.3097826086956519</v>
      </c>
      <c r="R160" s="1100">
        <v>7.608695652173914</v>
      </c>
      <c r="S160" s="1100">
        <v>9.0353260869565215</v>
      </c>
      <c r="T160" s="1100">
        <v>5.2989130434782608</v>
      </c>
      <c r="U160" s="1100">
        <v>2.7173913043478262</v>
      </c>
      <c r="V160" s="1100">
        <v>3.3288043478260874</v>
      </c>
      <c r="W160" s="1099">
        <v>10.9375</v>
      </c>
      <c r="X160" s="698" t="s">
        <v>151</v>
      </c>
    </row>
    <row r="161" spans="1:79" s="37" customFormat="1" ht="10.5" customHeight="1">
      <c r="A161" s="654" t="s">
        <v>152</v>
      </c>
      <c r="B161" s="1104">
        <v>100</v>
      </c>
      <c r="C161" s="1104">
        <v>73.801250868658784</v>
      </c>
      <c r="D161" s="1104">
        <v>3.7526059763724806</v>
      </c>
      <c r="E161" s="1113">
        <v>0.27797081306462823</v>
      </c>
      <c r="F161" s="1104">
        <v>11.952744961779013</v>
      </c>
      <c r="G161" s="1105" t="s">
        <v>0</v>
      </c>
      <c r="H161" s="1104">
        <v>1.3203613620569841</v>
      </c>
      <c r="I161" s="1104">
        <v>2.6407227241139681</v>
      </c>
      <c r="J161" s="1104">
        <v>16.678248783877692</v>
      </c>
      <c r="K161" s="1104">
        <v>4.0305767894371094</v>
      </c>
      <c r="L161" s="1104">
        <v>3.0576789437109104</v>
      </c>
      <c r="M161" s="1104">
        <v>0.27797081306462823</v>
      </c>
      <c r="N161" s="1104">
        <v>0.41695621959694229</v>
      </c>
      <c r="O161" s="1105" t="s">
        <v>0</v>
      </c>
      <c r="P161" s="1104">
        <v>2.5712300208478109</v>
      </c>
      <c r="Q161" s="1104">
        <v>0.83391243919388458</v>
      </c>
      <c r="R161" s="1104">
        <v>6.323835997220292</v>
      </c>
      <c r="S161" s="1104">
        <v>10.840861709520501</v>
      </c>
      <c r="T161" s="1104">
        <v>6.6712995135510766</v>
      </c>
      <c r="U161" s="1104">
        <v>0.76441973592772761</v>
      </c>
      <c r="V161" s="1104">
        <v>1.4593467685892982</v>
      </c>
      <c r="W161" s="1103">
        <v>26.198749131341209</v>
      </c>
      <c r="X161" s="701" t="s">
        <v>152</v>
      </c>
      <c r="BT161" s="40"/>
      <c r="BU161" s="40"/>
      <c r="BV161" s="40"/>
      <c r="BW161" s="40"/>
      <c r="BX161" s="40"/>
      <c r="BY161" s="40"/>
      <c r="BZ161" s="40"/>
      <c r="CA161" s="40"/>
    </row>
    <row r="162" spans="1:79" s="37" customFormat="1" ht="10.5" customHeight="1">
      <c r="A162" s="658" t="s">
        <v>153</v>
      </c>
      <c r="B162" s="1100">
        <v>100</v>
      </c>
      <c r="C162" s="1100">
        <v>86.08414239482201</v>
      </c>
      <c r="D162" s="1100">
        <v>7.713052858683926</v>
      </c>
      <c r="E162" s="1100">
        <v>11.326860841423949</v>
      </c>
      <c r="F162" s="1100">
        <v>8.7378640776699026</v>
      </c>
      <c r="G162" s="1100">
        <v>0.10787486515641855</v>
      </c>
      <c r="H162" s="1100">
        <v>1.7799352750809061</v>
      </c>
      <c r="I162" s="1100">
        <v>5.0161812297734629</v>
      </c>
      <c r="J162" s="1100">
        <v>11.165048543689322</v>
      </c>
      <c r="K162" s="1100">
        <v>2.1574973031283711</v>
      </c>
      <c r="L162" s="1100">
        <v>5.6634304207119746</v>
      </c>
      <c r="M162" s="1100">
        <v>0.8090614886731391</v>
      </c>
      <c r="N162" s="1100">
        <v>0.70118662351672068</v>
      </c>
      <c r="O162" s="1101" t="s">
        <v>0</v>
      </c>
      <c r="P162" s="1100">
        <v>3.2362459546925564</v>
      </c>
      <c r="Q162" s="1100">
        <v>0.53937432578209277</v>
      </c>
      <c r="R162" s="1100">
        <v>8.3063646170442293</v>
      </c>
      <c r="S162" s="1100">
        <v>9.2233009708737868</v>
      </c>
      <c r="T162" s="1100">
        <v>5.825242718446602</v>
      </c>
      <c r="U162" s="1100">
        <v>0.97087378640776689</v>
      </c>
      <c r="V162" s="1100">
        <v>2.6968716289104639</v>
      </c>
      <c r="W162" s="1099">
        <v>13.915857605177994</v>
      </c>
      <c r="X162" s="698" t="s">
        <v>153</v>
      </c>
    </row>
    <row r="163" spans="1:79" s="37" customFormat="1" ht="10.5" customHeight="1">
      <c r="A163" s="654" t="s">
        <v>154</v>
      </c>
      <c r="B163" s="1104">
        <v>100</v>
      </c>
      <c r="C163" s="1104">
        <v>93.175074183976264</v>
      </c>
      <c r="D163" s="1104">
        <v>8.0542602797795677</v>
      </c>
      <c r="E163" s="1104">
        <v>4.8749470114455278</v>
      </c>
      <c r="F163" s="1104">
        <v>9.9618482407799913</v>
      </c>
      <c r="G163" s="1104">
        <v>1.526070368800339</v>
      </c>
      <c r="H163" s="1104">
        <v>2.0771513353115725</v>
      </c>
      <c r="I163" s="1104">
        <v>4.4934294192454427</v>
      </c>
      <c r="J163" s="1104">
        <v>16.659601526070368</v>
      </c>
      <c r="K163" s="1104">
        <v>5.2140737600678255</v>
      </c>
      <c r="L163" s="1104">
        <v>3.5184400169563377</v>
      </c>
      <c r="M163" s="1104">
        <v>0.59347181008902083</v>
      </c>
      <c r="N163" s="1104">
        <v>0.67825349724459516</v>
      </c>
      <c r="O163" s="1113">
        <v>8.4781687155574395E-2</v>
      </c>
      <c r="P163" s="1104">
        <v>2.4162780839338707</v>
      </c>
      <c r="Q163" s="1104">
        <v>1.1021619330224672</v>
      </c>
      <c r="R163" s="1104">
        <v>8.1390419669351424</v>
      </c>
      <c r="S163" s="1104">
        <v>11.148791860958033</v>
      </c>
      <c r="T163" s="1104">
        <v>8.3086053412462899</v>
      </c>
      <c r="U163" s="1104">
        <v>2.2467147096227214</v>
      </c>
      <c r="V163" s="1104">
        <v>2.0347604917337856</v>
      </c>
      <c r="W163" s="1103">
        <v>6.8249258160237387</v>
      </c>
      <c r="X163" s="701" t="s">
        <v>154</v>
      </c>
    </row>
    <row r="164" spans="1:79" s="37" customFormat="1" ht="10.5" customHeight="1">
      <c r="A164" s="658" t="s">
        <v>155</v>
      </c>
      <c r="B164" s="1100">
        <v>100</v>
      </c>
      <c r="C164" s="1100">
        <v>70.434298440979958</v>
      </c>
      <c r="D164" s="1100">
        <v>2.9510022271714922</v>
      </c>
      <c r="E164" s="1101" t="s">
        <v>0</v>
      </c>
      <c r="F164" s="1100">
        <v>12.416481069042316</v>
      </c>
      <c r="G164" s="1101">
        <v>0.55679287305122493</v>
      </c>
      <c r="H164" s="1100">
        <v>1.2249443207126949</v>
      </c>
      <c r="I164" s="1100">
        <v>10.412026726057906</v>
      </c>
      <c r="J164" s="1100">
        <v>17.037861915367483</v>
      </c>
      <c r="K164" s="1100">
        <v>2.2271714922048997</v>
      </c>
      <c r="L164" s="1100">
        <v>2.839643652561247</v>
      </c>
      <c r="M164" s="1100">
        <v>0.61247216035634744</v>
      </c>
      <c r="N164" s="1100">
        <v>0.11135857461024498</v>
      </c>
      <c r="O164" s="1101" t="s">
        <v>0</v>
      </c>
      <c r="P164" s="1100">
        <v>2.2271714922048997</v>
      </c>
      <c r="Q164" s="1100">
        <v>0.38975501113585748</v>
      </c>
      <c r="R164" s="1100">
        <v>4.3986636971046771</v>
      </c>
      <c r="S164" s="1100">
        <v>6.9599109131403116</v>
      </c>
      <c r="T164" s="1100">
        <v>4.5657015590200443</v>
      </c>
      <c r="U164" s="1100">
        <v>0.50111358574610243</v>
      </c>
      <c r="V164" s="1100">
        <v>0.94654788418708247</v>
      </c>
      <c r="W164" s="1099">
        <v>29.51002227171492</v>
      </c>
      <c r="X164" s="698" t="s">
        <v>155</v>
      </c>
    </row>
    <row r="165" spans="1:79" s="37" customFormat="1" ht="10.5" customHeight="1">
      <c r="A165" s="654" t="s">
        <v>156</v>
      </c>
      <c r="B165" s="1104">
        <v>100</v>
      </c>
      <c r="C165" s="1104">
        <v>76.878698224852073</v>
      </c>
      <c r="D165" s="1104">
        <v>0.99112426035502954</v>
      </c>
      <c r="E165" s="1104">
        <v>0.36982248520710059</v>
      </c>
      <c r="F165" s="1104">
        <v>9.5266272189349124</v>
      </c>
      <c r="G165" s="1104">
        <v>0.7100591715976331</v>
      </c>
      <c r="H165" s="1104">
        <v>1.7159763313609466</v>
      </c>
      <c r="I165" s="1104">
        <v>4.112426035502958</v>
      </c>
      <c r="J165" s="1104">
        <v>18.076923076923077</v>
      </c>
      <c r="K165" s="1104">
        <v>2.5739644970414202</v>
      </c>
      <c r="L165" s="1104">
        <v>5.7100591715976332</v>
      </c>
      <c r="M165" s="1104">
        <v>0.99112426035502954</v>
      </c>
      <c r="N165" s="1104">
        <v>0.62130177514792895</v>
      </c>
      <c r="O165" s="1104">
        <v>4.4378698224852069E-2</v>
      </c>
      <c r="P165" s="1104">
        <v>3.4171597633136095</v>
      </c>
      <c r="Q165" s="1104">
        <v>0.7100591715976331</v>
      </c>
      <c r="R165" s="1104">
        <v>4.3639053254437874</v>
      </c>
      <c r="S165" s="1104">
        <v>6.5828402366863905</v>
      </c>
      <c r="T165" s="1104">
        <v>12.396449704142013</v>
      </c>
      <c r="U165" s="1104">
        <v>1.6863905325443789</v>
      </c>
      <c r="V165" s="1104">
        <v>2.2781065088757395</v>
      </c>
      <c r="W165" s="1103">
        <v>23.121301775147927</v>
      </c>
      <c r="X165" s="701" t="s">
        <v>156</v>
      </c>
    </row>
    <row r="166" spans="1:79" s="40" customFormat="1" ht="9.9499999999999993" customHeight="1">
      <c r="A166" s="71"/>
      <c r="B166" s="1093"/>
      <c r="C166" s="1092"/>
      <c r="D166" s="1092"/>
      <c r="E166" s="1092"/>
      <c r="F166" s="1092"/>
      <c r="G166" s="1092"/>
      <c r="H166" s="1092"/>
      <c r="I166" s="1092"/>
      <c r="J166" s="1092"/>
      <c r="K166" s="1092"/>
      <c r="L166" s="1092"/>
      <c r="M166" s="1092"/>
      <c r="N166" s="1092"/>
      <c r="O166" s="1092"/>
      <c r="P166" s="1092"/>
      <c r="Q166" s="1092"/>
      <c r="R166" s="1092"/>
      <c r="S166" s="1092"/>
      <c r="T166" s="1092"/>
      <c r="U166" s="1092"/>
      <c r="V166" s="1092"/>
      <c r="W166" s="1091"/>
      <c r="X166" s="1090"/>
    </row>
    <row r="167" spans="1:79" s="1086" customFormat="1" ht="11.25" customHeight="1">
      <c r="A167" s="907" t="s">
        <v>635</v>
      </c>
      <c r="B167" s="906"/>
      <c r="C167" s="906"/>
      <c r="D167" s="906"/>
      <c r="E167" s="906"/>
      <c r="F167" s="906"/>
      <c r="G167" s="907"/>
      <c r="H167" s="906"/>
      <c r="I167" s="906"/>
      <c r="J167" s="906"/>
      <c r="K167" s="906"/>
      <c r="L167" s="74"/>
      <c r="M167" s="74"/>
      <c r="N167" s="74"/>
      <c r="O167" s="74"/>
      <c r="P167" s="1089"/>
      <c r="Q167" s="1089"/>
      <c r="R167" s="1089"/>
      <c r="S167" s="1089"/>
      <c r="T167" s="1089"/>
      <c r="U167" s="1089"/>
      <c r="V167" s="1089"/>
      <c r="W167" s="1088"/>
      <c r="X167" s="1087"/>
    </row>
    <row r="168" spans="1:79" s="1086" customFormat="1" ht="11.25" customHeight="1">
      <c r="A168" s="907" t="s">
        <v>547</v>
      </c>
      <c r="B168" s="906"/>
      <c r="C168" s="906"/>
      <c r="D168" s="906"/>
      <c r="E168" s="906"/>
      <c r="F168" s="906"/>
      <c r="G168" s="907"/>
      <c r="H168" s="906"/>
      <c r="I168" s="74"/>
      <c r="J168" s="74"/>
      <c r="K168" s="74"/>
      <c r="L168" s="74"/>
      <c r="M168" s="74"/>
      <c r="N168" s="74"/>
      <c r="O168" s="74"/>
      <c r="P168" s="1089"/>
      <c r="Q168" s="1089"/>
      <c r="R168" s="1089"/>
      <c r="S168" s="1089"/>
      <c r="T168" s="1089"/>
      <c r="U168" s="1089"/>
      <c r="V168" s="1089"/>
      <c r="W168" s="1088"/>
      <c r="X168" s="1087"/>
    </row>
    <row r="169" spans="1:79" s="1094" customFormat="1" ht="15.95" customHeight="1">
      <c r="A169" s="1112" t="s">
        <v>157</v>
      </c>
      <c r="B169" s="1111">
        <v>100</v>
      </c>
      <c r="C169" s="1111">
        <v>96.127654430430752</v>
      </c>
      <c r="D169" s="1111">
        <v>2.135632832332675</v>
      </c>
      <c r="E169" s="1111">
        <v>4.4969174356288031</v>
      </c>
      <c r="F169" s="1111">
        <v>21.723012451142363</v>
      </c>
      <c r="G169" s="1111">
        <v>1.5432969335536124</v>
      </c>
      <c r="H169" s="1111">
        <v>1.9623645082000243</v>
      </c>
      <c r="I169" s="1111">
        <v>3.3001571503404921</v>
      </c>
      <c r="J169" s="1111">
        <v>13.917878873352944</v>
      </c>
      <c r="K169" s="1111">
        <v>4.2994721360357824</v>
      </c>
      <c r="L169" s="1111">
        <v>5.9918604182616759</v>
      </c>
      <c r="M169" s="1111">
        <v>1.2289962525688036</v>
      </c>
      <c r="N169" s="1111">
        <v>1.1927307893782486</v>
      </c>
      <c r="O169" s="1111">
        <v>0.1168553813917879</v>
      </c>
      <c r="P169" s="1111">
        <v>3.0382399161864853</v>
      </c>
      <c r="Q169" s="1111">
        <v>2.5547004069790868</v>
      </c>
      <c r="R169" s="1111">
        <v>7.1442962485393071</v>
      </c>
      <c r="S169" s="1111">
        <v>7.502921384534794</v>
      </c>
      <c r="T169" s="1111">
        <v>10.799049038965226</v>
      </c>
      <c r="U169" s="1111">
        <v>1.4304710480718863</v>
      </c>
      <c r="V169" s="1111">
        <v>1.7488012249667566</v>
      </c>
      <c r="W169" s="1110">
        <v>3.8723455695692466</v>
      </c>
      <c r="X169" s="1109" t="s">
        <v>157</v>
      </c>
    </row>
    <row r="170" spans="1:79" s="143" customFormat="1" ht="10.5" customHeight="1">
      <c r="A170" s="708" t="s">
        <v>158</v>
      </c>
      <c r="B170" s="1107">
        <v>100</v>
      </c>
      <c r="C170" s="1107">
        <v>96.860587426167172</v>
      </c>
      <c r="D170" s="1107">
        <v>1.6829840601990453</v>
      </c>
      <c r="E170" s="1107">
        <v>3.5116109717614696</v>
      </c>
      <c r="F170" s="1107">
        <v>18.197265150902176</v>
      </c>
      <c r="G170" s="1107">
        <v>2.0875475362084313</v>
      </c>
      <c r="H170" s="1107">
        <v>2.0066348410065538</v>
      </c>
      <c r="I170" s="1107">
        <v>3.4873371632009063</v>
      </c>
      <c r="J170" s="1107">
        <v>16.797475523909704</v>
      </c>
      <c r="K170" s="1107">
        <v>5.3483291528440811</v>
      </c>
      <c r="L170" s="1107">
        <v>3.9323569868112305</v>
      </c>
      <c r="M170" s="1107">
        <v>1.3269682013107857</v>
      </c>
      <c r="N170" s="1107">
        <v>1.6506189821182942</v>
      </c>
      <c r="O170" s="1107">
        <v>9.7095234242252609E-2</v>
      </c>
      <c r="P170" s="1107">
        <v>3.1798689214337728</v>
      </c>
      <c r="Q170" s="1107">
        <v>2.2331903875718098</v>
      </c>
      <c r="R170" s="1107">
        <v>8.8923052026863019</v>
      </c>
      <c r="S170" s="1107">
        <v>7.6381584270572054</v>
      </c>
      <c r="T170" s="1107">
        <v>11.125495590258112</v>
      </c>
      <c r="U170" s="1107">
        <v>1.6182539040375434</v>
      </c>
      <c r="V170" s="1107">
        <v>2.0309086495671171</v>
      </c>
      <c r="W170" s="1106">
        <v>3.1394125738328347</v>
      </c>
      <c r="X170" s="705" t="s">
        <v>158</v>
      </c>
    </row>
    <row r="171" spans="1:79" s="143" customFormat="1" ht="10.5" customHeight="1">
      <c r="A171" s="717" t="s">
        <v>159</v>
      </c>
      <c r="B171" s="1115">
        <v>100</v>
      </c>
      <c r="C171" s="1115">
        <v>87.159353348729795</v>
      </c>
      <c r="D171" s="1115">
        <v>6.5127020785219401</v>
      </c>
      <c r="E171" s="1115">
        <v>10.43879907621247</v>
      </c>
      <c r="F171" s="1115">
        <v>18.752886836027713</v>
      </c>
      <c r="G171" s="1115">
        <v>1.6628175519630486</v>
      </c>
      <c r="H171" s="1115">
        <v>0.78521939953810627</v>
      </c>
      <c r="I171" s="1115">
        <v>2.0323325635103928</v>
      </c>
      <c r="J171" s="1115">
        <v>9.2840646651270209</v>
      </c>
      <c r="K171" s="1115">
        <v>3.6027713625866049</v>
      </c>
      <c r="L171" s="1115">
        <v>7.0207852193995377</v>
      </c>
      <c r="M171" s="1115">
        <v>0.92378752886836024</v>
      </c>
      <c r="N171" s="1115">
        <v>0.69284064665127021</v>
      </c>
      <c r="O171" s="1120" t="s">
        <v>0</v>
      </c>
      <c r="P171" s="1115">
        <v>1.6628175519630486</v>
      </c>
      <c r="Q171" s="1115">
        <v>2.2632794457274827</v>
      </c>
      <c r="R171" s="1115">
        <v>6.1893764434180136</v>
      </c>
      <c r="S171" s="1115">
        <v>7.9445727482678992</v>
      </c>
      <c r="T171" s="1115">
        <v>5.9584295612009237</v>
      </c>
      <c r="U171" s="1115">
        <v>0.5080831408775982</v>
      </c>
      <c r="V171" s="1115">
        <v>0.92378752886836024</v>
      </c>
      <c r="W171" s="1114">
        <v>12.840646651270207</v>
      </c>
      <c r="X171" s="714" t="s">
        <v>159</v>
      </c>
    </row>
    <row r="172" spans="1:79" s="143" customFormat="1" ht="10.5" customHeight="1">
      <c r="A172" s="708" t="s">
        <v>160</v>
      </c>
      <c r="B172" s="1107">
        <v>100</v>
      </c>
      <c r="C172" s="1107">
        <v>98.949894989498958</v>
      </c>
      <c r="D172" s="1107">
        <v>1.6951695169516952</v>
      </c>
      <c r="E172" s="1108">
        <v>0</v>
      </c>
      <c r="F172" s="1107">
        <v>37.368736873687368</v>
      </c>
      <c r="G172" s="1107">
        <v>1.2451245124512451</v>
      </c>
      <c r="H172" s="1107">
        <v>2.0852085208520852</v>
      </c>
      <c r="I172" s="1107">
        <v>3.9603960396039604</v>
      </c>
      <c r="J172" s="1107">
        <v>11.011101110111012</v>
      </c>
      <c r="K172" s="1107">
        <v>3.5553555355535553</v>
      </c>
      <c r="L172" s="1107">
        <v>4.5004500450045004</v>
      </c>
      <c r="M172" s="1107">
        <v>1.4401440144014401</v>
      </c>
      <c r="N172" s="1107">
        <v>0.63006300630063006</v>
      </c>
      <c r="O172" s="1107">
        <v>1.5001500150015003E-2</v>
      </c>
      <c r="P172" s="1107">
        <v>3.3303330333033303</v>
      </c>
      <c r="Q172" s="1107">
        <v>3.5703570357035703</v>
      </c>
      <c r="R172" s="1107">
        <v>5.3405340534053405</v>
      </c>
      <c r="S172" s="1107">
        <v>7.5007500750075007</v>
      </c>
      <c r="T172" s="1107">
        <v>8.7158715871587162</v>
      </c>
      <c r="U172" s="1107">
        <v>1.4701470147014701</v>
      </c>
      <c r="V172" s="1107">
        <v>1.5151515151515151</v>
      </c>
      <c r="W172" s="1106">
        <v>1.0501050105010501</v>
      </c>
      <c r="X172" s="705" t="s">
        <v>160</v>
      </c>
    </row>
    <row r="173" spans="1:79" s="143" customFormat="1" ht="10.5" customHeight="1">
      <c r="A173" s="717" t="s">
        <v>161</v>
      </c>
      <c r="B173" s="1115">
        <v>100</v>
      </c>
      <c r="C173" s="1115">
        <v>93.794815223386649</v>
      </c>
      <c r="D173" s="1115">
        <v>1.9029233314947602</v>
      </c>
      <c r="E173" s="1115">
        <v>12.548262548262548</v>
      </c>
      <c r="F173" s="1115">
        <v>6.7291781577495868</v>
      </c>
      <c r="G173" s="1115">
        <v>0.16547159404302261</v>
      </c>
      <c r="H173" s="1115">
        <v>2.2890237175951462</v>
      </c>
      <c r="I173" s="1115">
        <v>2.2062879205736348</v>
      </c>
      <c r="J173" s="1115">
        <v>12.244897959183673</v>
      </c>
      <c r="K173" s="1115">
        <v>2.5096525096525095</v>
      </c>
      <c r="L173" s="1115">
        <v>15.113072255929399</v>
      </c>
      <c r="M173" s="1115">
        <v>0.68946497517926086</v>
      </c>
      <c r="N173" s="1115">
        <v>0.96525096525096521</v>
      </c>
      <c r="O173" s="1115">
        <v>0.44125758411472699</v>
      </c>
      <c r="P173" s="1115">
        <v>2.8405956977385549</v>
      </c>
      <c r="Q173" s="1115">
        <v>1.9580805295091011</v>
      </c>
      <c r="R173" s="1115">
        <v>5.0468836183121892</v>
      </c>
      <c r="S173" s="1115">
        <v>6.756756756756757</v>
      </c>
      <c r="T173" s="1115">
        <v>16.409266409266408</v>
      </c>
      <c r="U173" s="1115">
        <v>1.2686155543298401</v>
      </c>
      <c r="V173" s="1115">
        <v>1.6822945394373967</v>
      </c>
      <c r="W173" s="1114">
        <v>6.2051847766133488</v>
      </c>
      <c r="X173" s="714" t="s">
        <v>161</v>
      </c>
    </row>
    <row r="174" spans="1:79" s="1094" customFormat="1" ht="9.9499999999999993" customHeight="1">
      <c r="A174" s="1119" t="s">
        <v>162</v>
      </c>
      <c r="B174" s="1118">
        <v>100</v>
      </c>
      <c r="C174" s="1118">
        <v>96.216663638382499</v>
      </c>
      <c r="D174" s="1118">
        <v>0.97106979185593434</v>
      </c>
      <c r="E174" s="1118">
        <v>0.9286738134173177</v>
      </c>
      <c r="F174" s="1118">
        <v>34.679910362788448</v>
      </c>
      <c r="G174" s="1118">
        <v>0.84791956877233365</v>
      </c>
      <c r="H174" s="1118">
        <v>2.1359497708598307</v>
      </c>
      <c r="I174" s="1118">
        <v>6.6379989098176964</v>
      </c>
      <c r="J174" s="1118">
        <v>14.461066359800537</v>
      </c>
      <c r="K174" s="1118">
        <v>3.1130761310641391</v>
      </c>
      <c r="L174" s="1118">
        <v>3.0888498576706436</v>
      </c>
      <c r="M174" s="1118">
        <v>0.94684351846243908</v>
      </c>
      <c r="N174" s="1118">
        <v>0.80754244644984152</v>
      </c>
      <c r="O174" s="1118">
        <v>0.2059233238447096</v>
      </c>
      <c r="P174" s="1118">
        <v>3.0949064260190178</v>
      </c>
      <c r="Q174" s="1118">
        <v>0.76110875577897563</v>
      </c>
      <c r="R174" s="1118">
        <v>5.008782024105142</v>
      </c>
      <c r="S174" s="1118">
        <v>7.6373326872993763</v>
      </c>
      <c r="T174" s="1118">
        <v>7.8573880039569586</v>
      </c>
      <c r="U174" s="1118">
        <v>1.4374255546807178</v>
      </c>
      <c r="V174" s="1118">
        <v>1.5908586195061878</v>
      </c>
      <c r="W174" s="1117">
        <v>3.7833363616175077</v>
      </c>
      <c r="X174" s="1116" t="s">
        <v>162</v>
      </c>
    </row>
    <row r="175" spans="1:79" s="143" customFormat="1" ht="10.5" customHeight="1">
      <c r="A175" s="717" t="s">
        <v>163</v>
      </c>
      <c r="B175" s="1115">
        <v>100</v>
      </c>
      <c r="C175" s="1115">
        <v>96.732265704296822</v>
      </c>
      <c r="D175" s="1115">
        <v>0.84301342054809969</v>
      </c>
      <c r="E175" s="1115">
        <v>5.3569414683658508E-2</v>
      </c>
      <c r="F175" s="1115">
        <v>37.64238186534341</v>
      </c>
      <c r="G175" s="1115">
        <v>1.0121799932333371</v>
      </c>
      <c r="H175" s="1115">
        <v>1.9228600428555318</v>
      </c>
      <c r="I175" s="1115">
        <v>3.89083117176046</v>
      </c>
      <c r="J175" s="1115">
        <v>16.02289387617007</v>
      </c>
      <c r="K175" s="1115">
        <v>3.5412202548776364</v>
      </c>
      <c r="L175" s="1115">
        <v>3.3100259388744786</v>
      </c>
      <c r="M175" s="1115">
        <v>1.1193188226006541</v>
      </c>
      <c r="N175" s="1115">
        <v>0.98680500733055143</v>
      </c>
      <c r="O175" s="1115">
        <v>0.28758317356490359</v>
      </c>
      <c r="P175" s="1115">
        <v>3.2141648810195109</v>
      </c>
      <c r="Q175" s="1115">
        <v>0.90504116386602007</v>
      </c>
      <c r="R175" s="1115">
        <v>4.1220254877636178</v>
      </c>
      <c r="S175" s="1115">
        <v>6.944287808728995</v>
      </c>
      <c r="T175" s="1115">
        <v>8.0410510883049504</v>
      </c>
      <c r="U175" s="1115">
        <v>1.3025826096763278</v>
      </c>
      <c r="V175" s="1115">
        <v>1.5676102402165333</v>
      </c>
      <c r="W175" s="1114">
        <v>3.267734295703169</v>
      </c>
      <c r="X175" s="714" t="s">
        <v>163</v>
      </c>
    </row>
    <row r="176" spans="1:79" s="37" customFormat="1" ht="10.5" customHeight="1">
      <c r="A176" s="654" t="s">
        <v>164</v>
      </c>
      <c r="B176" s="1104">
        <v>100</v>
      </c>
      <c r="C176" s="1104">
        <v>95.860709592641257</v>
      </c>
      <c r="D176" s="1104">
        <v>2.8909329829172141</v>
      </c>
      <c r="E176" s="1113">
        <v>0.26281208935611039</v>
      </c>
      <c r="F176" s="1104">
        <v>17.477003942181341</v>
      </c>
      <c r="G176" s="1104">
        <v>6.5703022339027597E-2</v>
      </c>
      <c r="H176" s="1104">
        <v>4.7306176084099869</v>
      </c>
      <c r="I176" s="1104">
        <v>13.074901445466491</v>
      </c>
      <c r="J176" s="1104">
        <v>11.235216819973719</v>
      </c>
      <c r="K176" s="1104">
        <v>1.64257555847569</v>
      </c>
      <c r="L176" s="1104">
        <v>1.8396846254927726</v>
      </c>
      <c r="M176" s="1104">
        <v>0.72273324572930353</v>
      </c>
      <c r="N176" s="1104">
        <v>0.45992115637319314</v>
      </c>
      <c r="O176" s="1113" t="s">
        <v>0</v>
      </c>
      <c r="P176" s="1104">
        <v>2.4967148488830486</v>
      </c>
      <c r="Q176" s="1104">
        <v>1.1169513797634691</v>
      </c>
      <c r="R176" s="1104">
        <v>8.8699080157687256</v>
      </c>
      <c r="S176" s="1104">
        <v>15.834428383705651</v>
      </c>
      <c r="T176" s="1104">
        <v>8.4099868593955325</v>
      </c>
      <c r="U176" s="1104">
        <v>2.1681997371879107</v>
      </c>
      <c r="V176" s="1104">
        <v>2.6281208935611038</v>
      </c>
      <c r="W176" s="1103">
        <v>4.1392904073587387</v>
      </c>
      <c r="X176" s="701" t="s">
        <v>164</v>
      </c>
    </row>
    <row r="177" spans="1:24" s="37" customFormat="1" ht="10.5" customHeight="1">
      <c r="A177" s="658" t="s">
        <v>165</v>
      </c>
      <c r="B177" s="1100">
        <v>100</v>
      </c>
      <c r="C177" s="1100">
        <v>96.863708628414514</v>
      </c>
      <c r="D177" s="1100">
        <v>0.50585344702991764</v>
      </c>
      <c r="E177" s="1100">
        <v>0.13007660066483598</v>
      </c>
      <c r="F177" s="1100">
        <v>39.283133400780464</v>
      </c>
      <c r="G177" s="1100">
        <v>0.11562364503540976</v>
      </c>
      <c r="H177" s="1100">
        <v>2.2835669894493424</v>
      </c>
      <c r="I177" s="1100">
        <v>16.563087151322446</v>
      </c>
      <c r="J177" s="1100">
        <v>10.810810810810811</v>
      </c>
      <c r="K177" s="1100">
        <v>1.7632605867899986</v>
      </c>
      <c r="L177" s="1100">
        <v>2.6159849689261452</v>
      </c>
      <c r="M177" s="1100">
        <v>0.36132389073565546</v>
      </c>
      <c r="N177" s="1100">
        <v>0.4191357132533603</v>
      </c>
      <c r="O177" s="1102">
        <v>0</v>
      </c>
      <c r="P177" s="1100">
        <v>2.6159849689261452</v>
      </c>
      <c r="Q177" s="1100">
        <v>0.26015320132967196</v>
      </c>
      <c r="R177" s="1100">
        <v>3.4542563954328664</v>
      </c>
      <c r="S177" s="1100">
        <v>6.5760948113889288</v>
      </c>
      <c r="T177" s="1100">
        <v>5.4198583610348319</v>
      </c>
      <c r="U177" s="1100">
        <v>1.8355253649371295</v>
      </c>
      <c r="V177" s="1100">
        <v>1.8499783205665561</v>
      </c>
      <c r="W177" s="1099">
        <v>3.1362913715854894</v>
      </c>
      <c r="X177" s="698" t="s">
        <v>165</v>
      </c>
    </row>
    <row r="178" spans="1:24" s="37" customFormat="1" ht="10.5" customHeight="1">
      <c r="A178" s="654" t="s">
        <v>166</v>
      </c>
      <c r="B178" s="1104">
        <v>100</v>
      </c>
      <c r="C178" s="1104">
        <v>91.461794019933549</v>
      </c>
      <c r="D178" s="1104">
        <v>1.6943521594684385</v>
      </c>
      <c r="E178" s="1105" t="s">
        <v>0</v>
      </c>
      <c r="F178" s="1104">
        <v>24.285714285714285</v>
      </c>
      <c r="G178" s="1104">
        <v>1.2624584717607974</v>
      </c>
      <c r="H178" s="1104">
        <v>2.8903654485049834</v>
      </c>
      <c r="I178" s="1104">
        <v>4.1528239202657806</v>
      </c>
      <c r="J178" s="1104">
        <v>13.455149501661129</v>
      </c>
      <c r="K178" s="1104">
        <v>3.5215946843853816</v>
      </c>
      <c r="L178" s="1104">
        <v>3.5215946843853816</v>
      </c>
      <c r="M178" s="1104">
        <v>0.59800664451827246</v>
      </c>
      <c r="N178" s="1104">
        <v>0.36544850498338871</v>
      </c>
      <c r="O178" s="1104" t="s">
        <v>0</v>
      </c>
      <c r="P178" s="1104">
        <v>3.4551495016611296</v>
      </c>
      <c r="Q178" s="1104">
        <v>0.3986710963455149</v>
      </c>
      <c r="R178" s="1104">
        <v>8.7707641196013295</v>
      </c>
      <c r="S178" s="1104">
        <v>11.362126245847175</v>
      </c>
      <c r="T178" s="1104">
        <v>8.4053156146179404</v>
      </c>
      <c r="U178" s="1104">
        <v>1.8936877076411962</v>
      </c>
      <c r="V178" s="1104">
        <v>1.3953488372093024</v>
      </c>
      <c r="W178" s="1103">
        <v>8.5382059800664454</v>
      </c>
      <c r="X178" s="701" t="s">
        <v>166</v>
      </c>
    </row>
    <row r="179" spans="1:24" s="37" customFormat="1" ht="10.5" customHeight="1">
      <c r="A179" s="658" t="s">
        <v>167</v>
      </c>
      <c r="B179" s="1100">
        <v>100</v>
      </c>
      <c r="C179" s="1100">
        <v>90.741743367623172</v>
      </c>
      <c r="D179" s="1100">
        <v>1.6242555495397943</v>
      </c>
      <c r="E179" s="1100">
        <v>23.226854358419057</v>
      </c>
      <c r="F179" s="1100">
        <v>3.140227395776936</v>
      </c>
      <c r="G179" s="1100">
        <v>0.59556036816459124</v>
      </c>
      <c r="H179" s="1100">
        <v>2.6529507309149976</v>
      </c>
      <c r="I179" s="1100">
        <v>1.2994044396318354</v>
      </c>
      <c r="J179" s="1100">
        <v>7.3632918245804007</v>
      </c>
      <c r="K179" s="1100">
        <v>1.245262587980509</v>
      </c>
      <c r="L179" s="1100">
        <v>2.2198159177043855</v>
      </c>
      <c r="M179" s="1100">
        <v>0.27070925825663239</v>
      </c>
      <c r="N179" s="1102">
        <v>0.16242555495397942</v>
      </c>
      <c r="O179" s="1100" t="s">
        <v>0</v>
      </c>
      <c r="P179" s="1100">
        <v>2.3280996210070382</v>
      </c>
      <c r="Q179" s="1100">
        <v>0.21656740660530591</v>
      </c>
      <c r="R179" s="1100">
        <v>16.838115863562532</v>
      </c>
      <c r="S179" s="1100">
        <v>11.423930698429887</v>
      </c>
      <c r="T179" s="1100">
        <v>13.589604764482946</v>
      </c>
      <c r="U179" s="1100">
        <v>1.6242555495397943</v>
      </c>
      <c r="V179" s="1100">
        <v>0.86626962642122363</v>
      </c>
      <c r="W179" s="1099">
        <v>9.2582566323768276</v>
      </c>
      <c r="X179" s="698" t="s">
        <v>167</v>
      </c>
    </row>
    <row r="180" spans="1:24" s="37" customFormat="1" ht="10.5" customHeight="1">
      <c r="A180" s="654" t="s">
        <v>168</v>
      </c>
      <c r="B180" s="1104">
        <v>100</v>
      </c>
      <c r="C180" s="1104">
        <v>98.958333333333343</v>
      </c>
      <c r="D180" s="1104">
        <v>2.734375</v>
      </c>
      <c r="E180" s="1113" t="s">
        <v>0</v>
      </c>
      <c r="F180" s="1104">
        <v>6.901041666666667</v>
      </c>
      <c r="G180" s="1104">
        <v>0.390625</v>
      </c>
      <c r="H180" s="1104">
        <v>1.3020833333333335</v>
      </c>
      <c r="I180" s="1104">
        <v>54.166666666666664</v>
      </c>
      <c r="J180" s="1104">
        <v>2.473958333333333</v>
      </c>
      <c r="K180" s="1104">
        <v>1.3020833333333335</v>
      </c>
      <c r="L180" s="1104" t="s">
        <v>0</v>
      </c>
      <c r="M180" s="1104">
        <v>1.8229166666666667</v>
      </c>
      <c r="N180" s="1105" t="s">
        <v>0</v>
      </c>
      <c r="O180" s="1105" t="s">
        <v>0</v>
      </c>
      <c r="P180" s="1104">
        <v>3.515625</v>
      </c>
      <c r="Q180" s="1113">
        <v>0.52083333333333326</v>
      </c>
      <c r="R180" s="1104">
        <v>9.2447916666666679</v>
      </c>
      <c r="S180" s="1104">
        <v>9.1145833333333321</v>
      </c>
      <c r="T180" s="1104">
        <v>4.296875</v>
      </c>
      <c r="U180" s="1104">
        <v>0.390625</v>
      </c>
      <c r="V180" s="1104">
        <v>0.78125</v>
      </c>
      <c r="W180" s="1103">
        <v>0.91145833333333337</v>
      </c>
      <c r="X180" s="701" t="s">
        <v>168</v>
      </c>
    </row>
    <row r="181" spans="1:24" s="1094" customFormat="1" ht="9.9499999999999993" customHeight="1">
      <c r="A181" s="1112" t="s">
        <v>169</v>
      </c>
      <c r="B181" s="1111">
        <v>100</v>
      </c>
      <c r="C181" s="1111">
        <v>99.265281012435736</v>
      </c>
      <c r="D181" s="1111">
        <v>0.32605352199323284</v>
      </c>
      <c r="E181" s="1111">
        <v>0.31462846596651578</v>
      </c>
      <c r="F181" s="1111">
        <v>30.26057916245551</v>
      </c>
      <c r="G181" s="1111">
        <v>1.0229819396229731</v>
      </c>
      <c r="H181" s="1111">
        <v>2.2305224766006062</v>
      </c>
      <c r="I181" s="1111">
        <v>3.6604121808674255</v>
      </c>
      <c r="J181" s="1111">
        <v>14.734806872610626</v>
      </c>
      <c r="K181" s="1111">
        <v>5.333743463549677</v>
      </c>
      <c r="L181" s="1111">
        <v>3.7781781429889709</v>
      </c>
      <c r="M181" s="1111">
        <v>4.8820143252625563</v>
      </c>
      <c r="N181" s="1111">
        <v>1.4852572834732169</v>
      </c>
      <c r="O181" s="1111">
        <v>0.27859559695917741</v>
      </c>
      <c r="P181" s="1111">
        <v>4.4144658786307511</v>
      </c>
      <c r="Q181" s="1111">
        <v>2.2023992617656107</v>
      </c>
      <c r="R181" s="1111">
        <v>4.263303598892648</v>
      </c>
      <c r="S181" s="1111">
        <v>8.0801511622797371</v>
      </c>
      <c r="T181" s="1111">
        <v>8.6654655710330886</v>
      </c>
      <c r="U181" s="1111">
        <v>1.5054708441358704</v>
      </c>
      <c r="V181" s="1111">
        <v>1.8271301138111349</v>
      </c>
      <c r="W181" s="1110">
        <v>0.7347189875642659</v>
      </c>
      <c r="X181" s="1109" t="s">
        <v>169</v>
      </c>
    </row>
    <row r="182" spans="1:24" s="1023" customFormat="1" ht="12" customHeight="1">
      <c r="A182" s="708" t="s">
        <v>170</v>
      </c>
      <c r="B182" s="1107">
        <v>100</v>
      </c>
      <c r="C182" s="1107">
        <v>99.940635855943</v>
      </c>
      <c r="D182" s="1107">
        <v>0.19897981619102062</v>
      </c>
      <c r="E182" s="1107">
        <v>2.5284728024273336E-2</v>
      </c>
      <c r="F182" s="1107">
        <v>26.408249417351922</v>
      </c>
      <c r="G182" s="1107">
        <v>1.1323160810870234</v>
      </c>
      <c r="H182" s="1107">
        <v>2.3437843542500327</v>
      </c>
      <c r="I182" s="1107">
        <v>3.6530935315069701</v>
      </c>
      <c r="J182" s="1107">
        <v>15.584187150960821</v>
      </c>
      <c r="K182" s="1107">
        <v>5.8143881095818122</v>
      </c>
      <c r="L182" s="1107">
        <v>4.1016226199375572</v>
      </c>
      <c r="M182" s="1107">
        <v>5.9199243656831273</v>
      </c>
      <c r="N182" s="1107">
        <v>1.7303548656611407</v>
      </c>
      <c r="O182" s="1107">
        <v>0.34409216833032846</v>
      </c>
      <c r="P182" s="1107">
        <v>4.9481113407501862</v>
      </c>
      <c r="Q182" s="1107">
        <v>2.550459522448441</v>
      </c>
      <c r="R182" s="1107">
        <v>4.2863110681148582</v>
      </c>
      <c r="S182" s="1107">
        <v>8.3373642320038694</v>
      </c>
      <c r="T182" s="1107">
        <v>8.949694384591707</v>
      </c>
      <c r="U182" s="1107">
        <v>1.6797854096125941</v>
      </c>
      <c r="V182" s="1107">
        <v>1.9337320258563828</v>
      </c>
      <c r="W182" s="1106">
        <v>5.936414405698958E-2</v>
      </c>
      <c r="X182" s="705" t="s">
        <v>170</v>
      </c>
    </row>
    <row r="183" spans="1:24" s="40" customFormat="1" ht="10.5" customHeight="1">
      <c r="A183" s="668" t="s">
        <v>171</v>
      </c>
      <c r="B183" s="1100">
        <v>100</v>
      </c>
      <c r="C183" s="1100">
        <v>99.990259582136076</v>
      </c>
      <c r="D183" s="1100">
        <v>0.19237325281254566</v>
      </c>
      <c r="E183" s="1100" t="s">
        <v>0</v>
      </c>
      <c r="F183" s="1100">
        <v>10.36380460721765</v>
      </c>
      <c r="G183" s="1100">
        <v>2.2549067354989529</v>
      </c>
      <c r="H183" s="1100">
        <v>2.4691959285053326</v>
      </c>
      <c r="I183" s="1100">
        <v>2.7614084644231238</v>
      </c>
      <c r="J183" s="1100">
        <v>15.428821896459358</v>
      </c>
      <c r="K183" s="1100">
        <v>3.063361418204841</v>
      </c>
      <c r="L183" s="1100">
        <v>5.6543125700092531</v>
      </c>
      <c r="M183" s="1100">
        <v>9.258267179662008</v>
      </c>
      <c r="N183" s="1100">
        <v>3.4919398042176009</v>
      </c>
      <c r="O183" s="1100">
        <v>0.38961671455705449</v>
      </c>
      <c r="P183" s="1100">
        <v>6.6429649831977784</v>
      </c>
      <c r="Q183" s="1100">
        <v>2.4472799883114988</v>
      </c>
      <c r="R183" s="1100">
        <v>6.4408513125213078</v>
      </c>
      <c r="S183" s="1100">
        <v>8.7712462864656899</v>
      </c>
      <c r="T183" s="1100">
        <v>14.83465640675985</v>
      </c>
      <c r="U183" s="1100">
        <v>2.7906297180149027</v>
      </c>
      <c r="V183" s="1100">
        <v>2.7370574197633077</v>
      </c>
      <c r="W183" s="1099">
        <v>9.7404178639263622E-3</v>
      </c>
      <c r="X183" s="713" t="s">
        <v>171</v>
      </c>
    </row>
    <row r="184" spans="1:24" s="40" customFormat="1" ht="10.5" customHeight="1">
      <c r="A184" s="669" t="s">
        <v>172</v>
      </c>
      <c r="B184" s="1104">
        <v>100</v>
      </c>
      <c r="C184" s="1104">
        <v>99.887387387387378</v>
      </c>
      <c r="D184" s="1104">
        <v>3.7537537537537538E-2</v>
      </c>
      <c r="E184" s="1113" t="s">
        <v>0</v>
      </c>
      <c r="F184" s="1104">
        <v>40.315315315315317</v>
      </c>
      <c r="G184" s="1104">
        <v>1.3513513513513513</v>
      </c>
      <c r="H184" s="1104">
        <v>0.67567567567567566</v>
      </c>
      <c r="I184" s="1104">
        <v>2.2147147147147148</v>
      </c>
      <c r="J184" s="1104">
        <v>12.537537537537538</v>
      </c>
      <c r="K184" s="1104">
        <v>5.2927927927927927</v>
      </c>
      <c r="L184" s="1104">
        <v>4.1291291291291294</v>
      </c>
      <c r="M184" s="1104">
        <v>2.1396396396396398</v>
      </c>
      <c r="N184" s="1104">
        <v>7.5075075075075076E-2</v>
      </c>
      <c r="O184" s="1105">
        <v>3.7537537537537538E-2</v>
      </c>
      <c r="P184" s="1104">
        <v>2.1021021021021022</v>
      </c>
      <c r="Q184" s="1104">
        <v>0.33783783783783783</v>
      </c>
      <c r="R184" s="1104">
        <v>2.8528528528528527</v>
      </c>
      <c r="S184" s="1104">
        <v>7.0570570570570572</v>
      </c>
      <c r="T184" s="1104">
        <v>17.004504504504506</v>
      </c>
      <c r="U184" s="1104">
        <v>0.63813813813813813</v>
      </c>
      <c r="V184" s="1104">
        <v>0.97597597597597596</v>
      </c>
      <c r="W184" s="1103">
        <v>0.11261261261261261</v>
      </c>
      <c r="X184" s="712" t="s">
        <v>172</v>
      </c>
    </row>
    <row r="185" spans="1:24" s="40" customFormat="1" ht="10.5" customHeight="1">
      <c r="A185" s="668" t="s">
        <v>16</v>
      </c>
      <c r="B185" s="1100">
        <v>100</v>
      </c>
      <c r="C185" s="1100">
        <v>99.922656960873525</v>
      </c>
      <c r="D185" s="1100">
        <v>0.1637852593266606</v>
      </c>
      <c r="E185" s="1100">
        <v>8.1892629663330302E-2</v>
      </c>
      <c r="F185" s="1100">
        <v>46.665150136487718</v>
      </c>
      <c r="G185" s="1100">
        <v>0.15923566878980894</v>
      </c>
      <c r="H185" s="1100">
        <v>3.4804367606915374</v>
      </c>
      <c r="I185" s="1100">
        <v>4.6405823475887171</v>
      </c>
      <c r="J185" s="1100">
        <v>11.373976342129207</v>
      </c>
      <c r="K185" s="1100">
        <v>5.3230209281164695</v>
      </c>
      <c r="L185" s="1100">
        <v>1.9017288444040037</v>
      </c>
      <c r="M185" s="1100">
        <v>2.7616014558689717</v>
      </c>
      <c r="N185" s="1100">
        <v>5.4595086442220199E-2</v>
      </c>
      <c r="O185" s="1100">
        <v>0.15923566878980894</v>
      </c>
      <c r="P185" s="1100">
        <v>3.1301182893539581</v>
      </c>
      <c r="Q185" s="1100">
        <v>4.4722474977252045</v>
      </c>
      <c r="R185" s="1100">
        <v>4.1719745222929934</v>
      </c>
      <c r="S185" s="1100">
        <v>6.9244767970882624</v>
      </c>
      <c r="T185" s="1100">
        <v>2.2520473157415832</v>
      </c>
      <c r="U185" s="1100">
        <v>0.7142857142857143</v>
      </c>
      <c r="V185" s="1100">
        <v>1.4877161055505006</v>
      </c>
      <c r="W185" s="1099">
        <v>7.7343039126478622E-2</v>
      </c>
      <c r="X185" s="713" t="s">
        <v>16</v>
      </c>
    </row>
    <row r="186" spans="1:24" s="40" customFormat="1" ht="10.5" customHeight="1">
      <c r="A186" s="669" t="s">
        <v>173</v>
      </c>
      <c r="B186" s="1104">
        <v>100</v>
      </c>
      <c r="C186" s="1104">
        <v>99.837115864914765</v>
      </c>
      <c r="D186" s="1104">
        <v>0.16288413508524269</v>
      </c>
      <c r="E186" s="1104">
        <v>2.1717884678032359E-2</v>
      </c>
      <c r="F186" s="1104">
        <v>33.478119231186881</v>
      </c>
      <c r="G186" s="1104">
        <v>2.1717884678032359E-2</v>
      </c>
      <c r="H186" s="1104" t="s">
        <v>0</v>
      </c>
      <c r="I186" s="1104">
        <v>6.4176349223585616</v>
      </c>
      <c r="J186" s="1104">
        <v>18.232164187208166</v>
      </c>
      <c r="K186" s="1104">
        <v>4.8865240525572808</v>
      </c>
      <c r="L186" s="1104">
        <v>4.7127809751330219</v>
      </c>
      <c r="M186" s="1104">
        <v>6.2656097296123354</v>
      </c>
      <c r="N186" s="1104">
        <v>1.1619068302747313</v>
      </c>
      <c r="O186" s="1104">
        <v>0.14116625040721034</v>
      </c>
      <c r="P186" s="1104">
        <v>5.4946248235421873</v>
      </c>
      <c r="Q186" s="1104">
        <v>1.693995004886524</v>
      </c>
      <c r="R186" s="1104">
        <v>1.8025844282766859</v>
      </c>
      <c r="S186" s="1104">
        <v>8.165924638940167</v>
      </c>
      <c r="T186" s="1104">
        <v>3.9526550114018892</v>
      </c>
      <c r="U186" s="1104">
        <v>1.0207405798675209</v>
      </c>
      <c r="V186" s="1104">
        <v>2.1935063524812684</v>
      </c>
      <c r="W186" s="1103">
        <v>0.16288413508524269</v>
      </c>
      <c r="X186" s="712" t="s">
        <v>173</v>
      </c>
    </row>
    <row r="187" spans="1:24" s="40" customFormat="1" ht="10.5" customHeight="1">
      <c r="A187" s="668" t="s">
        <v>174</v>
      </c>
      <c r="B187" s="1100">
        <v>100</v>
      </c>
      <c r="C187" s="1100">
        <v>99.906518758569121</v>
      </c>
      <c r="D187" s="1100">
        <v>0.31160413810295401</v>
      </c>
      <c r="E187" s="1102">
        <v>1.869624828617724E-2</v>
      </c>
      <c r="F187" s="1100">
        <v>33.347874859778138</v>
      </c>
      <c r="G187" s="1100">
        <v>0.19319456562383147</v>
      </c>
      <c r="H187" s="1100">
        <v>2.0815156425277328</v>
      </c>
      <c r="I187" s="1100">
        <v>3.2282188707466033</v>
      </c>
      <c r="J187" s="1100">
        <v>20.734139349370558</v>
      </c>
      <c r="K187" s="1100">
        <v>14.146827869874112</v>
      </c>
      <c r="L187" s="1100">
        <v>2.7857409946404088</v>
      </c>
      <c r="M187" s="1100">
        <v>2.1251402218621465</v>
      </c>
      <c r="N187" s="1100">
        <v>0.11840957247912254</v>
      </c>
      <c r="O187" s="1100">
        <v>0.64813660725414435</v>
      </c>
      <c r="P187" s="1100">
        <v>3.2531472017948397</v>
      </c>
      <c r="Q187" s="1100">
        <v>1.0407578212638664</v>
      </c>
      <c r="R187" s="1100">
        <v>0.59204786239561258</v>
      </c>
      <c r="S187" s="1100">
        <v>9.4603016328056828</v>
      </c>
      <c r="T187" s="1100">
        <v>4.5930449956375421</v>
      </c>
      <c r="U187" s="1100">
        <v>0.71668951763679423</v>
      </c>
      <c r="V187" s="1100">
        <v>0.49233453820266732</v>
      </c>
      <c r="W187" s="1099">
        <v>9.3481241430886194E-2</v>
      </c>
      <c r="X187" s="713" t="s">
        <v>174</v>
      </c>
    </row>
    <row r="188" spans="1:24" s="40" customFormat="1" ht="10.5" customHeight="1">
      <c r="A188" s="654" t="s">
        <v>175</v>
      </c>
      <c r="B188" s="1104">
        <v>100</v>
      </c>
      <c r="C188" s="1104">
        <v>94.921037239227928</v>
      </c>
      <c r="D188" s="1104">
        <v>0.9163579645155</v>
      </c>
      <c r="E188" s="1104">
        <v>2.6320920257360112</v>
      </c>
      <c r="F188" s="1104">
        <v>36.098654708520179</v>
      </c>
      <c r="G188" s="1104">
        <v>0.62390329498927666</v>
      </c>
      <c r="H188" s="1104">
        <v>2.7100799376096703</v>
      </c>
      <c r="I188" s="1104">
        <v>2.6613374926886335</v>
      </c>
      <c r="J188" s="1104">
        <v>13.033729771885358</v>
      </c>
      <c r="K188" s="1104">
        <v>3.6264379021251707</v>
      </c>
      <c r="L188" s="1104">
        <v>3.2754922986937025</v>
      </c>
      <c r="M188" s="1104">
        <v>0.8383700526418405</v>
      </c>
      <c r="N188" s="1104">
        <v>0.79937609670501075</v>
      </c>
      <c r="O188" s="1104">
        <v>2.9245466952622347E-2</v>
      </c>
      <c r="P188" s="1104">
        <v>2.4761162019886918</v>
      </c>
      <c r="Q188" s="1104">
        <v>0.59465782803665435</v>
      </c>
      <c r="R188" s="1104">
        <v>3.7726652368882827</v>
      </c>
      <c r="S188" s="1104">
        <v>8.0132579450185215</v>
      </c>
      <c r="T188" s="1104">
        <v>10.31390134529148</v>
      </c>
      <c r="U188" s="1104">
        <v>1.1113277441996492</v>
      </c>
      <c r="V188" s="1104">
        <v>1.3842854357574577</v>
      </c>
      <c r="W188" s="1103">
        <v>5.0789627607720798</v>
      </c>
      <c r="X188" s="701" t="s">
        <v>175</v>
      </c>
    </row>
    <row r="189" spans="1:24" s="40" customFormat="1" ht="10.5" customHeight="1">
      <c r="A189" s="658" t="s">
        <v>176</v>
      </c>
      <c r="B189" s="1100">
        <v>100</v>
      </c>
      <c r="C189" s="1100">
        <v>98.72468117029257</v>
      </c>
      <c r="D189" s="1100">
        <v>0.15003750937734434</v>
      </c>
      <c r="E189" s="1100">
        <v>2.4006001500375094</v>
      </c>
      <c r="F189" s="1100">
        <v>35.408852213053265</v>
      </c>
      <c r="G189" s="1100">
        <v>2.0255063765941483</v>
      </c>
      <c r="H189" s="1100" t="s">
        <v>0</v>
      </c>
      <c r="I189" s="1100">
        <v>10.052513128282071</v>
      </c>
      <c r="J189" s="1100">
        <v>10.577644411102776</v>
      </c>
      <c r="K189" s="1100">
        <v>1.72543135783946</v>
      </c>
      <c r="L189" s="1100">
        <v>1.6504126031507877</v>
      </c>
      <c r="M189" s="1100">
        <v>0.9002250562640659</v>
      </c>
      <c r="N189" s="1102" t="s">
        <v>0</v>
      </c>
      <c r="O189" s="1101" t="s">
        <v>0</v>
      </c>
      <c r="P189" s="1100">
        <v>4.1260315078769692</v>
      </c>
      <c r="Q189" s="1100">
        <v>1.0502625656414104</v>
      </c>
      <c r="R189" s="1100">
        <v>7.2768192048012006</v>
      </c>
      <c r="S189" s="1100">
        <v>7.2018004501125272</v>
      </c>
      <c r="T189" s="1100">
        <v>9.9024756189047256</v>
      </c>
      <c r="U189" s="1100">
        <v>1.0502625656414104</v>
      </c>
      <c r="V189" s="1100">
        <v>3.150787696924231</v>
      </c>
      <c r="W189" s="1099">
        <v>1.2753188297074269</v>
      </c>
      <c r="X189" s="698" t="s">
        <v>176</v>
      </c>
    </row>
    <row r="190" spans="1:24" s="40" customFormat="1" ht="10.5" customHeight="1">
      <c r="A190" s="654" t="s">
        <v>177</v>
      </c>
      <c r="B190" s="1104">
        <v>100</v>
      </c>
      <c r="C190" s="1104">
        <v>99.560439560439562</v>
      </c>
      <c r="D190" s="1104">
        <v>0.1183431952662722</v>
      </c>
      <c r="E190" s="1104">
        <v>0.5409974640743872</v>
      </c>
      <c r="F190" s="1104">
        <v>70.481825866441255</v>
      </c>
      <c r="G190" s="1104">
        <v>0.57480980557903638</v>
      </c>
      <c r="H190" s="1104" t="s">
        <v>0</v>
      </c>
      <c r="I190" s="1104">
        <v>2.3161453930684703</v>
      </c>
      <c r="J190" s="1104">
        <v>8.2840236686390547</v>
      </c>
      <c r="K190" s="1104">
        <v>2.6880811496196113</v>
      </c>
      <c r="L190" s="1104">
        <v>1.3017751479289941</v>
      </c>
      <c r="M190" s="1104">
        <v>0.33812341504649196</v>
      </c>
      <c r="N190" s="1104">
        <v>8.453085376162299E-2</v>
      </c>
      <c r="O190" s="1105" t="s">
        <v>0</v>
      </c>
      <c r="P190" s="1104">
        <v>0.87912087912087911</v>
      </c>
      <c r="Q190" s="1104">
        <v>1.521555367709214</v>
      </c>
      <c r="R190" s="1104">
        <v>2.2147083685545224</v>
      </c>
      <c r="S190" s="1104">
        <v>4.1758241758241752</v>
      </c>
      <c r="T190" s="1104">
        <v>3.0431107354184279</v>
      </c>
      <c r="U190" s="1104">
        <v>0.33812341504649196</v>
      </c>
      <c r="V190" s="1104">
        <v>0.65934065934065933</v>
      </c>
      <c r="W190" s="1103">
        <v>0.43956043956043955</v>
      </c>
      <c r="X190" s="701" t="s">
        <v>177</v>
      </c>
    </row>
    <row r="191" spans="1:24" s="40" customFormat="1" ht="10.5" customHeight="1">
      <c r="A191" s="658" t="s">
        <v>178</v>
      </c>
      <c r="B191" s="1100">
        <v>100</v>
      </c>
      <c r="C191" s="1100">
        <v>98.362445414847173</v>
      </c>
      <c r="D191" s="1100">
        <v>0.32751091703056767</v>
      </c>
      <c r="E191" s="1102">
        <v>5.4585152838427943E-2</v>
      </c>
      <c r="F191" s="1100">
        <v>40.283842794759828</v>
      </c>
      <c r="G191" s="1100">
        <v>0.10917030567685589</v>
      </c>
      <c r="H191" s="1100">
        <v>3.7117903930131009</v>
      </c>
      <c r="I191" s="1100">
        <v>7.3689956331877733</v>
      </c>
      <c r="J191" s="1100">
        <v>12.991266375545852</v>
      </c>
      <c r="K191" s="1100">
        <v>4.748908296943231</v>
      </c>
      <c r="L191" s="1100">
        <v>2.2379912663755457</v>
      </c>
      <c r="M191" s="1100">
        <v>0.27292576419213971</v>
      </c>
      <c r="N191" s="1100">
        <v>0.43668122270742354</v>
      </c>
      <c r="O191" s="1101" t="s">
        <v>0</v>
      </c>
      <c r="P191" s="1100">
        <v>2.6746724890829694</v>
      </c>
      <c r="Q191" s="1100">
        <v>0.16375545851528384</v>
      </c>
      <c r="R191" s="1100">
        <v>5.6768558951965069</v>
      </c>
      <c r="S191" s="1100">
        <v>8.7882096069869</v>
      </c>
      <c r="T191" s="1100">
        <v>6.3864628820960698</v>
      </c>
      <c r="U191" s="1100">
        <v>1.2554585152838427</v>
      </c>
      <c r="V191" s="1100">
        <v>0.76419213973799127</v>
      </c>
      <c r="W191" s="1099">
        <v>1.6375545851528384</v>
      </c>
      <c r="X191" s="698" t="s">
        <v>178</v>
      </c>
    </row>
    <row r="192" spans="1:24" s="40" customFormat="1" ht="10.5" customHeight="1">
      <c r="A192" s="654" t="s">
        <v>179</v>
      </c>
      <c r="B192" s="1104">
        <v>100</v>
      </c>
      <c r="C192" s="1104">
        <v>84.108527131782949</v>
      </c>
      <c r="D192" s="1104">
        <v>6.6860465116279064</v>
      </c>
      <c r="E192" s="1113" t="s">
        <v>0</v>
      </c>
      <c r="F192" s="1104">
        <v>13.565891472868216</v>
      </c>
      <c r="G192" s="1104">
        <v>9.6899224806201556E-2</v>
      </c>
      <c r="H192" s="1104">
        <v>3.0038759689922481</v>
      </c>
      <c r="I192" s="1104">
        <v>5.9108527131782944</v>
      </c>
      <c r="J192" s="1104">
        <v>10.174418604651162</v>
      </c>
      <c r="K192" s="1104">
        <v>4.554263565891473</v>
      </c>
      <c r="L192" s="1104">
        <v>1.7441860465116279</v>
      </c>
      <c r="M192" s="1104">
        <v>0.96899224806201545</v>
      </c>
      <c r="N192" s="1104">
        <v>0.58139534883720934</v>
      </c>
      <c r="O192" s="1104">
        <v>9.6899224806201556E-2</v>
      </c>
      <c r="P192" s="1104">
        <v>3.4883720930232558</v>
      </c>
      <c r="Q192" s="1104">
        <v>0.19379844961240311</v>
      </c>
      <c r="R192" s="1104">
        <v>9.0116279069767433</v>
      </c>
      <c r="S192" s="1104">
        <v>11.531007751937985</v>
      </c>
      <c r="T192" s="1104">
        <v>9.2054263565891468</v>
      </c>
      <c r="U192" s="1104">
        <v>0.67829457364341084</v>
      </c>
      <c r="V192" s="1104">
        <v>2.7131782945736433</v>
      </c>
      <c r="W192" s="1103">
        <v>15.891472868217054</v>
      </c>
      <c r="X192" s="701" t="s">
        <v>179</v>
      </c>
    </row>
    <row r="193" spans="1:24" s="40" customFormat="1" ht="10.5" customHeight="1">
      <c r="A193" s="658" t="s">
        <v>180</v>
      </c>
      <c r="B193" s="1100">
        <v>100</v>
      </c>
      <c r="C193" s="1100">
        <v>99.020408163265301</v>
      </c>
      <c r="D193" s="1100">
        <v>0.44897959183673469</v>
      </c>
      <c r="E193" s="1102" t="s">
        <v>0</v>
      </c>
      <c r="F193" s="1100">
        <v>48.530612244897959</v>
      </c>
      <c r="G193" s="1100">
        <v>0.24489795918367346</v>
      </c>
      <c r="H193" s="1100">
        <v>1.1836734693877551</v>
      </c>
      <c r="I193" s="1100">
        <v>4.204081632653061</v>
      </c>
      <c r="J193" s="1100">
        <v>11.346938775510203</v>
      </c>
      <c r="K193" s="1100">
        <v>3.7959183673469385</v>
      </c>
      <c r="L193" s="1100">
        <v>3.0204081632653064</v>
      </c>
      <c r="M193" s="1100">
        <v>1.5102040816326532</v>
      </c>
      <c r="N193" s="1100">
        <v>0.61224489795918369</v>
      </c>
      <c r="O193" s="1101" t="s">
        <v>0</v>
      </c>
      <c r="P193" s="1100">
        <v>3.0612244897959182</v>
      </c>
      <c r="Q193" s="1100">
        <v>0.61224489795918369</v>
      </c>
      <c r="R193" s="1100">
        <v>5.6734693877551017</v>
      </c>
      <c r="S193" s="1100">
        <v>6.7346938775510203</v>
      </c>
      <c r="T193" s="1100">
        <v>5.5510204081632653</v>
      </c>
      <c r="U193" s="1101">
        <v>0.2857142857142857</v>
      </c>
      <c r="V193" s="1100">
        <v>2.2448979591836733</v>
      </c>
      <c r="W193" s="1099">
        <v>0.97959183673469385</v>
      </c>
      <c r="X193" s="698" t="s">
        <v>180</v>
      </c>
    </row>
    <row r="194" spans="1:24" s="1094" customFormat="1" ht="9.9499999999999993" customHeight="1">
      <c r="A194" s="1119" t="s">
        <v>181</v>
      </c>
      <c r="B194" s="1118">
        <v>100</v>
      </c>
      <c r="C194" s="1118">
        <v>99.334537503564974</v>
      </c>
      <c r="D194" s="1118">
        <v>1.0504800836581425</v>
      </c>
      <c r="E194" s="1118">
        <v>0.74626865671641784</v>
      </c>
      <c r="F194" s="1118">
        <v>35.754349272744555</v>
      </c>
      <c r="G194" s="1118">
        <v>1.1455461545774313</v>
      </c>
      <c r="H194" s="1118">
        <v>2.8139556992109513</v>
      </c>
      <c r="I194" s="1118">
        <v>2.8377222169407736</v>
      </c>
      <c r="J194" s="1118">
        <v>10.775739138701397</v>
      </c>
      <c r="K194" s="1118">
        <v>5.0194885445384543</v>
      </c>
      <c r="L194" s="1118">
        <v>3.8549291757771651</v>
      </c>
      <c r="M194" s="1118">
        <v>1.4450042779731915</v>
      </c>
      <c r="N194" s="1118">
        <v>1.2548721361346136</v>
      </c>
      <c r="O194" s="1118">
        <v>6.6546249643502239E-2</v>
      </c>
      <c r="P194" s="1118">
        <v>2.6380834680102669</v>
      </c>
      <c r="Q194" s="1118">
        <v>4.5156383686662229</v>
      </c>
      <c r="R194" s="1118">
        <v>7.6433121019108281</v>
      </c>
      <c r="S194" s="1118">
        <v>6.3171404125867481</v>
      </c>
      <c r="T194" s="1118">
        <v>7.8667173685711562</v>
      </c>
      <c r="U194" s="1118">
        <v>1.6826694552714139</v>
      </c>
      <c r="V194" s="1118">
        <v>1.8965681148398135</v>
      </c>
      <c r="W194" s="1117">
        <v>0.66546249643502231</v>
      </c>
      <c r="X194" s="1116" t="s">
        <v>181</v>
      </c>
    </row>
    <row r="195" spans="1:24" s="1023" customFormat="1" ht="10.5" customHeight="1">
      <c r="A195" s="717" t="s">
        <v>182</v>
      </c>
      <c r="B195" s="1115">
        <v>100</v>
      </c>
      <c r="C195" s="1115">
        <v>99.543046357615893</v>
      </c>
      <c r="D195" s="1115">
        <v>1.1986754966887418</v>
      </c>
      <c r="E195" s="1115">
        <v>0.90066225165562919</v>
      </c>
      <c r="F195" s="1115">
        <v>39.152317880794705</v>
      </c>
      <c r="G195" s="1115">
        <v>1.2649006622516556</v>
      </c>
      <c r="H195" s="1115">
        <v>1.7947019867549669</v>
      </c>
      <c r="I195" s="1115">
        <v>2.8079470198675498</v>
      </c>
      <c r="J195" s="1115">
        <v>10.933774834437086</v>
      </c>
      <c r="K195" s="1115">
        <v>3.7086092715231791</v>
      </c>
      <c r="L195" s="1115">
        <v>3.4370860927152318</v>
      </c>
      <c r="M195" s="1115">
        <v>1.7152317880794701</v>
      </c>
      <c r="N195" s="1115">
        <v>1.5364238410596027</v>
      </c>
      <c r="O195" s="1115">
        <v>9.2715231788079472E-2</v>
      </c>
      <c r="P195" s="1115">
        <v>2.5430463576158941</v>
      </c>
      <c r="Q195" s="1115">
        <v>5.6423841059602653</v>
      </c>
      <c r="R195" s="1115">
        <v>6.0728476821192059</v>
      </c>
      <c r="S195" s="1115">
        <v>5.5099337748344368</v>
      </c>
      <c r="T195" s="1115">
        <v>8.410596026490067</v>
      </c>
      <c r="U195" s="1115">
        <v>1.3311258278145695</v>
      </c>
      <c r="V195" s="1115">
        <v>1.490066225165563</v>
      </c>
      <c r="W195" s="1114">
        <v>0.45695364238410596</v>
      </c>
      <c r="X195" s="714" t="s">
        <v>182</v>
      </c>
    </row>
    <row r="196" spans="1:24" s="40" customFormat="1" ht="10.5" customHeight="1">
      <c r="A196" s="654" t="s">
        <v>183</v>
      </c>
      <c r="B196" s="1104">
        <v>100</v>
      </c>
      <c r="C196" s="1104">
        <v>99.04378459989934</v>
      </c>
      <c r="D196" s="1104">
        <v>0.9562154001006542</v>
      </c>
      <c r="E196" s="1104">
        <v>1.1071967790639154</v>
      </c>
      <c r="F196" s="1104">
        <v>44.992450931051835</v>
      </c>
      <c r="G196" s="1104">
        <v>1.3588324106693508</v>
      </c>
      <c r="H196" s="1104">
        <v>3.5732259687971815</v>
      </c>
      <c r="I196" s="1104">
        <v>2.5666834423754401</v>
      </c>
      <c r="J196" s="1104">
        <v>9.6628082536487163</v>
      </c>
      <c r="K196" s="1104">
        <v>3.2209360845495723</v>
      </c>
      <c r="L196" s="1104">
        <v>1.6104680422747861</v>
      </c>
      <c r="M196" s="1113">
        <v>0.35228988424760943</v>
      </c>
      <c r="N196" s="1104">
        <v>0.25163563160543534</v>
      </c>
      <c r="O196" s="1105" t="s">
        <v>0</v>
      </c>
      <c r="P196" s="1104">
        <v>2.4660291897332662</v>
      </c>
      <c r="Q196" s="1104">
        <v>2.0130850528434827</v>
      </c>
      <c r="R196" s="1104">
        <v>7.3477604428787116</v>
      </c>
      <c r="S196" s="1104">
        <v>9.3608454957221952</v>
      </c>
      <c r="T196" s="1104">
        <v>5.4856567689984903</v>
      </c>
      <c r="U196" s="1104">
        <v>1.2581781580271767</v>
      </c>
      <c r="V196" s="1104">
        <v>1.509813789632612</v>
      </c>
      <c r="W196" s="1103">
        <v>0.90588827377956727</v>
      </c>
      <c r="X196" s="701" t="s">
        <v>183</v>
      </c>
    </row>
    <row r="197" spans="1:24" s="40" customFormat="1" ht="10.5" customHeight="1">
      <c r="A197" s="658" t="s">
        <v>184</v>
      </c>
      <c r="B197" s="1100">
        <v>100</v>
      </c>
      <c r="C197" s="1100">
        <v>99.165275459098496</v>
      </c>
      <c r="D197" s="1100">
        <v>0.7234279354479688</v>
      </c>
      <c r="E197" s="1100" t="s">
        <v>0</v>
      </c>
      <c r="F197" s="1100">
        <v>27.879799666110184</v>
      </c>
      <c r="G197" s="1100">
        <v>1.1129660545353366</v>
      </c>
      <c r="H197" s="1100">
        <v>4.1736227045075127</v>
      </c>
      <c r="I197" s="1100">
        <v>3.9510294936004451</v>
      </c>
      <c r="J197" s="1100">
        <v>13.689482470784641</v>
      </c>
      <c r="K197" s="1100">
        <v>4.674457429048414</v>
      </c>
      <c r="L197" s="1100">
        <v>4.0623260990539789</v>
      </c>
      <c r="M197" s="1100">
        <v>0.89037284362826941</v>
      </c>
      <c r="N197" s="1100">
        <v>0.7790762381747357</v>
      </c>
      <c r="O197" s="1101" t="s">
        <v>0</v>
      </c>
      <c r="P197" s="1100">
        <v>3.5614913745130776</v>
      </c>
      <c r="Q197" s="1100">
        <v>1.335559265442404</v>
      </c>
      <c r="R197" s="1100">
        <v>7.5125208681135227</v>
      </c>
      <c r="S197" s="1100">
        <v>9.348914858096828</v>
      </c>
      <c r="T197" s="1100">
        <v>6.9560378408458536</v>
      </c>
      <c r="U197" s="1100">
        <v>3.7840845854201444</v>
      </c>
      <c r="V197" s="1100">
        <v>4.7301057317751809</v>
      </c>
      <c r="W197" s="1099">
        <v>0.8347245409015025</v>
      </c>
      <c r="X197" s="698" t="s">
        <v>184</v>
      </c>
    </row>
    <row r="198" spans="1:24" s="40" customFormat="1" ht="10.5" customHeight="1">
      <c r="A198" s="654" t="s">
        <v>185</v>
      </c>
      <c r="B198" s="1104">
        <v>100</v>
      </c>
      <c r="C198" s="1104">
        <v>98.235020901068282</v>
      </c>
      <c r="D198" s="1104">
        <v>0.3251277287505806</v>
      </c>
      <c r="E198" s="1104" t="s">
        <v>0</v>
      </c>
      <c r="F198" s="1104">
        <v>9.9860659544821182</v>
      </c>
      <c r="G198" s="1104">
        <v>0.13934045517882027</v>
      </c>
      <c r="H198" s="1104">
        <v>8.0352995819786344</v>
      </c>
      <c r="I198" s="1104">
        <v>2.4152345564328841</v>
      </c>
      <c r="J198" s="1104">
        <v>8.2675336739433352</v>
      </c>
      <c r="K198" s="1104">
        <v>16.16349280074315</v>
      </c>
      <c r="L198" s="1104">
        <v>8.732001857872735</v>
      </c>
      <c r="M198" s="1104">
        <v>1.0218300046446818</v>
      </c>
      <c r="N198" s="1104">
        <v>0.60380863910822102</v>
      </c>
      <c r="O198" s="1105" t="s">
        <v>0</v>
      </c>
      <c r="P198" s="1104">
        <v>2.6474686483975844</v>
      </c>
      <c r="Q198" s="1104">
        <v>1.6256386437529029</v>
      </c>
      <c r="R198" s="1104">
        <v>19.043195541105433</v>
      </c>
      <c r="S198" s="1104">
        <v>6.6883418485833719</v>
      </c>
      <c r="T198" s="1104">
        <v>7.0134695773339528</v>
      </c>
      <c r="U198" s="1104">
        <v>2.7868091035764051</v>
      </c>
      <c r="V198" s="1104">
        <v>2.693915466790525</v>
      </c>
      <c r="W198" s="1103">
        <v>1.7649790989317231</v>
      </c>
      <c r="X198" s="701" t="s">
        <v>185</v>
      </c>
    </row>
    <row r="199" spans="1:24" s="1094" customFormat="1" ht="9.9499999999999993" customHeight="1">
      <c r="A199" s="1112" t="s">
        <v>186</v>
      </c>
      <c r="B199" s="1111">
        <v>100</v>
      </c>
      <c r="C199" s="1111">
        <v>96.753135200137436</v>
      </c>
      <c r="D199" s="1111">
        <v>1.2326060814293078</v>
      </c>
      <c r="E199" s="1111">
        <v>0.13958082803641986</v>
      </c>
      <c r="F199" s="1111">
        <v>35.895894176258373</v>
      </c>
      <c r="G199" s="1111">
        <v>0.79453702113039004</v>
      </c>
      <c r="H199" s="1111">
        <v>1.9949321422436008</v>
      </c>
      <c r="I199" s="1111">
        <v>4.7478955505926814</v>
      </c>
      <c r="J199" s="1111">
        <v>16.457653324171105</v>
      </c>
      <c r="K199" s="1111">
        <v>4.808022676516063</v>
      </c>
      <c r="L199" s="1111">
        <v>2.7422264215770484</v>
      </c>
      <c r="M199" s="1111">
        <v>0.94485483593884212</v>
      </c>
      <c r="N199" s="1111">
        <v>1.1166466242913589</v>
      </c>
      <c r="O199" s="1111">
        <v>0.13958082803641986</v>
      </c>
      <c r="P199" s="1111">
        <v>3.1824428792303725</v>
      </c>
      <c r="Q199" s="1111">
        <v>1.5031781480845214</v>
      </c>
      <c r="R199" s="1111">
        <v>4.4644390998110284</v>
      </c>
      <c r="S199" s="1111">
        <v>7.0348737330355613</v>
      </c>
      <c r="T199" s="1111">
        <v>6.5130561759147918</v>
      </c>
      <c r="U199" s="1111">
        <v>1.2884384126438755</v>
      </c>
      <c r="V199" s="1111">
        <v>1.7522762411956709</v>
      </c>
      <c r="W199" s="1110">
        <v>3.2468647998625664</v>
      </c>
      <c r="X199" s="1109" t="s">
        <v>186</v>
      </c>
    </row>
    <row r="200" spans="1:24" s="1023" customFormat="1" ht="10.5" customHeight="1">
      <c r="A200" s="708" t="s">
        <v>187</v>
      </c>
      <c r="B200" s="1107">
        <v>100</v>
      </c>
      <c r="C200" s="1107">
        <v>97.780369702753333</v>
      </c>
      <c r="D200" s="1107">
        <v>0.77757749266603049</v>
      </c>
      <c r="E200" s="1107">
        <v>3.1809988336337615E-2</v>
      </c>
      <c r="F200" s="1107">
        <v>40.840490580709009</v>
      </c>
      <c r="G200" s="1107">
        <v>0.79878415155692217</v>
      </c>
      <c r="H200" s="1107">
        <v>2.2549747287314883</v>
      </c>
      <c r="I200" s="1107">
        <v>3.3859965362457145</v>
      </c>
      <c r="J200" s="1107">
        <v>15.33948326441169</v>
      </c>
      <c r="K200" s="1107">
        <v>5.1673558830806208</v>
      </c>
      <c r="L200" s="1107">
        <v>2.3963524546707666</v>
      </c>
      <c r="M200" s="1107">
        <v>1.1592973527020818</v>
      </c>
      <c r="N200" s="1107">
        <v>1.293606192344396</v>
      </c>
      <c r="O200" s="1107">
        <v>0.17318771427561588</v>
      </c>
      <c r="P200" s="1107">
        <v>2.8593645071219029</v>
      </c>
      <c r="Q200" s="1107">
        <v>1.569292757925989</v>
      </c>
      <c r="R200" s="1107">
        <v>4.5735694341356519</v>
      </c>
      <c r="S200" s="1107">
        <v>6.6588908917400058</v>
      </c>
      <c r="T200" s="1107">
        <v>5.5667479588590822</v>
      </c>
      <c r="U200" s="1107">
        <v>1.2830028628989503</v>
      </c>
      <c r="V200" s="1107">
        <v>1.6576538366380376</v>
      </c>
      <c r="W200" s="1106">
        <v>2.2196302972466686</v>
      </c>
      <c r="X200" s="705" t="s">
        <v>187</v>
      </c>
    </row>
    <row r="201" spans="1:24" s="40" customFormat="1" ht="10.5" customHeight="1">
      <c r="A201" s="658" t="s">
        <v>188</v>
      </c>
      <c r="B201" s="1100">
        <v>100</v>
      </c>
      <c r="C201" s="1100">
        <v>97.137931034482762</v>
      </c>
      <c r="D201" s="1100">
        <v>1.8390804597701149</v>
      </c>
      <c r="E201" s="1100">
        <v>0.64367816091954022</v>
      </c>
      <c r="F201" s="1100">
        <v>29.413793103448278</v>
      </c>
      <c r="G201" s="1100">
        <v>0.88505747126436785</v>
      </c>
      <c r="H201" s="1100">
        <v>1.9195402298850572</v>
      </c>
      <c r="I201" s="1100">
        <v>6.597701149425288</v>
      </c>
      <c r="J201" s="1100">
        <v>21.954022988505749</v>
      </c>
      <c r="K201" s="1100">
        <v>4.5632183908045976</v>
      </c>
      <c r="L201" s="1100">
        <v>4.4252873563218396</v>
      </c>
      <c r="M201" s="1100">
        <v>0.45977011494252873</v>
      </c>
      <c r="N201" s="1100">
        <v>0.75862068965517238</v>
      </c>
      <c r="O201" s="1100">
        <v>8.0459770114942528E-2</v>
      </c>
      <c r="P201" s="1100">
        <v>2.7586206896551726</v>
      </c>
      <c r="Q201" s="1100">
        <v>1.6551724137931034</v>
      </c>
      <c r="R201" s="1100">
        <v>4.6206896551724137</v>
      </c>
      <c r="S201" s="1100">
        <v>7.8965517241379306</v>
      </c>
      <c r="T201" s="1100">
        <v>3.7931034482758621</v>
      </c>
      <c r="U201" s="1100">
        <v>1.2068965517241379</v>
      </c>
      <c r="V201" s="1100">
        <v>1.6666666666666667</v>
      </c>
      <c r="W201" s="1099">
        <v>2.8620689655172415</v>
      </c>
      <c r="X201" s="698" t="s">
        <v>188</v>
      </c>
    </row>
    <row r="202" spans="1:24" s="40" customFormat="1" ht="10.5" customHeight="1">
      <c r="A202" s="654" t="s">
        <v>189</v>
      </c>
      <c r="B202" s="1104">
        <v>100</v>
      </c>
      <c r="C202" s="1104">
        <v>93.368146214099212</v>
      </c>
      <c r="D202" s="1104">
        <v>2.0156657963446478</v>
      </c>
      <c r="E202" s="1113" t="s">
        <v>0</v>
      </c>
      <c r="F202" s="1104">
        <v>27.185378590078329</v>
      </c>
      <c r="G202" s="1104">
        <v>0.69973890339425582</v>
      </c>
      <c r="H202" s="1104">
        <v>1.2950391644908616</v>
      </c>
      <c r="I202" s="1104">
        <v>7.0913838120104433</v>
      </c>
      <c r="J202" s="1104">
        <v>14.767624020887729</v>
      </c>
      <c r="K202" s="1104">
        <v>3.9686684073107048</v>
      </c>
      <c r="L202" s="1104">
        <v>2.2349869451697129</v>
      </c>
      <c r="M202" s="1104">
        <v>0.75195822454308092</v>
      </c>
      <c r="N202" s="1104">
        <v>0.92950391644908614</v>
      </c>
      <c r="O202" s="1104">
        <v>9.3994778067885115E-2</v>
      </c>
      <c r="P202" s="1104">
        <v>4.5326370757180161</v>
      </c>
      <c r="Q202" s="1104">
        <v>1.1697127937336813</v>
      </c>
      <c r="R202" s="1104">
        <v>4.0104438642297655</v>
      </c>
      <c r="S202" s="1104">
        <v>7.3629242819843341</v>
      </c>
      <c r="T202" s="1104">
        <v>11.770234986945169</v>
      </c>
      <c r="U202" s="1104">
        <v>1.3785900783289817</v>
      </c>
      <c r="V202" s="1104">
        <v>2.0992167101827679</v>
      </c>
      <c r="W202" s="1103">
        <v>6.6318537859007831</v>
      </c>
      <c r="X202" s="701" t="s">
        <v>189</v>
      </c>
    </row>
    <row r="203" spans="1:24" s="1094" customFormat="1" ht="9.9499999999999993" customHeight="1">
      <c r="A203" s="1112" t="s">
        <v>190</v>
      </c>
      <c r="B203" s="1111">
        <v>100</v>
      </c>
      <c r="C203" s="1111">
        <v>99.580849478390462</v>
      </c>
      <c r="D203" s="1111">
        <v>0.87323025335320426</v>
      </c>
      <c r="E203" s="1111">
        <v>0.89651639344262291</v>
      </c>
      <c r="F203" s="1111">
        <v>30.681818181818183</v>
      </c>
      <c r="G203" s="1111">
        <v>1.1899217585692996</v>
      </c>
      <c r="H203" s="1111">
        <v>2.44271609538003</v>
      </c>
      <c r="I203" s="1111">
        <v>5.0670640834575256</v>
      </c>
      <c r="J203" s="1111">
        <v>12.022634128166915</v>
      </c>
      <c r="K203" s="1111">
        <v>5.3534836065573774</v>
      </c>
      <c r="L203" s="1111">
        <v>3.7490685543964233</v>
      </c>
      <c r="M203" s="1111">
        <v>0.73584202682563338</v>
      </c>
      <c r="N203" s="1111">
        <v>0.98500372578241424</v>
      </c>
      <c r="O203" s="1111">
        <v>5.1229508196721313E-2</v>
      </c>
      <c r="P203" s="1111">
        <v>2.9410394932935917</v>
      </c>
      <c r="Q203" s="1111">
        <v>1.7837183308494784</v>
      </c>
      <c r="R203" s="1111">
        <v>8.2968517138599118</v>
      </c>
      <c r="S203" s="1111">
        <v>9.7825074515648289</v>
      </c>
      <c r="T203" s="1111">
        <v>8.6414865871833086</v>
      </c>
      <c r="U203" s="1111">
        <v>2.3169709388971684</v>
      </c>
      <c r="V203" s="1111">
        <v>1.7627608047690015</v>
      </c>
      <c r="W203" s="1110">
        <v>0.41915052160953803</v>
      </c>
      <c r="X203" s="1109" t="s">
        <v>190</v>
      </c>
    </row>
    <row r="204" spans="1:24" s="1023" customFormat="1" ht="12" customHeight="1">
      <c r="A204" s="708" t="s">
        <v>191</v>
      </c>
      <c r="B204" s="1107">
        <v>100</v>
      </c>
      <c r="C204" s="1107">
        <v>99.768110564882662</v>
      </c>
      <c r="D204" s="1107">
        <v>0.72349503756608846</v>
      </c>
      <c r="E204" s="1107">
        <v>1.1872739078007606</v>
      </c>
      <c r="F204" s="1107">
        <v>33.007142194601613</v>
      </c>
      <c r="G204" s="1107">
        <v>1.3032186253594285</v>
      </c>
      <c r="H204" s="1107">
        <v>1.9988869307114367</v>
      </c>
      <c r="I204" s="1107">
        <v>3.3809479640107596</v>
      </c>
      <c r="J204" s="1107">
        <v>13.973657360170671</v>
      </c>
      <c r="K204" s="1107">
        <v>4.8650403487617098</v>
      </c>
      <c r="L204" s="1107">
        <v>3.7797977924125781</v>
      </c>
      <c r="M204" s="1107">
        <v>1.0527780354327057</v>
      </c>
      <c r="N204" s="1107">
        <v>1.4562656525368705</v>
      </c>
      <c r="O204" s="1108">
        <v>9.2755774046934428E-2</v>
      </c>
      <c r="P204" s="1107">
        <v>3.6267507652351356</v>
      </c>
      <c r="Q204" s="1107">
        <v>2.6899174473610983</v>
      </c>
      <c r="R204" s="1107">
        <v>6.5810221686299979</v>
      </c>
      <c r="S204" s="1107">
        <v>7.870327427882386</v>
      </c>
      <c r="T204" s="1107">
        <v>8.5567201558296997</v>
      </c>
      <c r="U204" s="1107">
        <v>2.0220758742231704</v>
      </c>
      <c r="V204" s="1107">
        <v>1.6000371023096187</v>
      </c>
      <c r="W204" s="1106">
        <v>0.23188943511733606</v>
      </c>
      <c r="X204" s="705" t="s">
        <v>191</v>
      </c>
    </row>
    <row r="205" spans="1:24" s="40" customFormat="1" ht="10.5" customHeight="1">
      <c r="A205" s="668" t="s">
        <v>192</v>
      </c>
      <c r="B205" s="1100">
        <v>100</v>
      </c>
      <c r="C205" s="1100">
        <v>99.785118184998254</v>
      </c>
      <c r="D205" s="1100">
        <v>0.7495877267502874</v>
      </c>
      <c r="E205" s="1100">
        <v>9.9945030233371639E-3</v>
      </c>
      <c r="F205" s="1100">
        <v>32.502123831892462</v>
      </c>
      <c r="G205" s="1100">
        <v>1.3292689021038429</v>
      </c>
      <c r="H205" s="1100">
        <v>1.8289940532707012</v>
      </c>
      <c r="I205" s="1100">
        <v>3.3081805007246015</v>
      </c>
      <c r="J205" s="1100">
        <v>14.542001898955576</v>
      </c>
      <c r="K205" s="1100">
        <v>5.0272350207385932</v>
      </c>
      <c r="L205" s="1100">
        <v>3.8928589275898253</v>
      </c>
      <c r="M205" s="1100">
        <v>1.1093898355904253</v>
      </c>
      <c r="N205" s="1100">
        <v>1.5641397231522665</v>
      </c>
      <c r="O205" s="1102">
        <v>9.9945030233371646E-2</v>
      </c>
      <c r="P205" s="1100">
        <v>3.8278946579381343</v>
      </c>
      <c r="Q205" s="1100">
        <v>2.7634800859527258</v>
      </c>
      <c r="R205" s="1100">
        <v>6.5963719954025279</v>
      </c>
      <c r="S205" s="1100">
        <v>7.8806656339013541</v>
      </c>
      <c r="T205" s="1100">
        <v>8.895107690770077</v>
      </c>
      <c r="U205" s="1100">
        <v>2.143820898505822</v>
      </c>
      <c r="V205" s="1100">
        <v>1.7090600169906551</v>
      </c>
      <c r="W205" s="1099">
        <v>0.21488181500174905</v>
      </c>
      <c r="X205" s="713" t="s">
        <v>192</v>
      </c>
    </row>
    <row r="206" spans="1:24" s="40" customFormat="1" ht="10.5" customHeight="1">
      <c r="A206" s="669" t="s">
        <v>193</v>
      </c>
      <c r="B206" s="1104">
        <v>100</v>
      </c>
      <c r="C206" s="1104">
        <v>99.548678272082526</v>
      </c>
      <c r="D206" s="1104">
        <v>0.38684719535783368</v>
      </c>
      <c r="E206" s="1104">
        <v>16.376531270148291</v>
      </c>
      <c r="F206" s="1104">
        <v>39.52288845905867</v>
      </c>
      <c r="G206" s="1104">
        <v>0.96711798839458418</v>
      </c>
      <c r="H206" s="1104">
        <v>4.1908446163765314</v>
      </c>
      <c r="I206" s="1104">
        <v>4.3197936814958098</v>
      </c>
      <c r="J206" s="1104">
        <v>6.5764023210831715</v>
      </c>
      <c r="K206" s="1104">
        <v>2.7724049000644744</v>
      </c>
      <c r="L206" s="1104">
        <v>2.3210831721470022</v>
      </c>
      <c r="M206" s="1104">
        <v>0.32237266279819471</v>
      </c>
      <c r="N206" s="1104">
        <v>6.4474532559638947E-2</v>
      </c>
      <c r="O206" s="1105" t="s">
        <v>0</v>
      </c>
      <c r="P206" s="1104">
        <v>1.0315925209542232</v>
      </c>
      <c r="Q206" s="1104">
        <v>1.7408123791102514</v>
      </c>
      <c r="R206" s="1104">
        <v>6.3829787234042552</v>
      </c>
      <c r="S206" s="1104">
        <v>7.7369439071566735</v>
      </c>
      <c r="T206" s="1104">
        <v>4.1263700838168926</v>
      </c>
      <c r="U206" s="1104">
        <v>0.4513217279174726</v>
      </c>
      <c r="V206" s="1104">
        <v>0.19342359767891684</v>
      </c>
      <c r="W206" s="1103">
        <v>0.4513217279174726</v>
      </c>
      <c r="X206" s="712" t="s">
        <v>193</v>
      </c>
    </row>
    <row r="207" spans="1:24" s="40" customFormat="1" ht="10.5" customHeight="1">
      <c r="A207" s="658" t="s">
        <v>194</v>
      </c>
      <c r="B207" s="1100">
        <v>100</v>
      </c>
      <c r="C207" s="1100">
        <v>99.061371841155236</v>
      </c>
      <c r="D207" s="1100">
        <v>1.8772563176895307</v>
      </c>
      <c r="E207" s="1100">
        <v>5.2707581227436826</v>
      </c>
      <c r="F207" s="1100">
        <v>16.462093862815884</v>
      </c>
      <c r="G207" s="1100">
        <v>1.5162454873646209</v>
      </c>
      <c r="H207" s="1100">
        <v>1.7328519855595668</v>
      </c>
      <c r="I207" s="1100">
        <v>9.3140794223826724</v>
      </c>
      <c r="J207" s="1100">
        <v>4.4765342960288805</v>
      </c>
      <c r="K207" s="1100">
        <v>2.2382671480144403</v>
      </c>
      <c r="L207" s="1100">
        <v>3.5379061371841161</v>
      </c>
      <c r="M207" s="1100">
        <v>0.64981949458483756</v>
      </c>
      <c r="N207" s="1100">
        <v>0.36101083032490977</v>
      </c>
      <c r="O207" s="1101" t="s">
        <v>0</v>
      </c>
      <c r="P207" s="1100">
        <v>1.227436823104693</v>
      </c>
      <c r="Q207" s="1100">
        <v>0.21660649819494585</v>
      </c>
      <c r="R207" s="1100">
        <v>13.212996389891696</v>
      </c>
      <c r="S207" s="1100">
        <v>12.851985559566787</v>
      </c>
      <c r="T207" s="1100">
        <v>15.451263537906138</v>
      </c>
      <c r="U207" s="1100">
        <v>7.0758122743682321</v>
      </c>
      <c r="V207" s="1100">
        <v>1.6606498194945849</v>
      </c>
      <c r="W207" s="1099">
        <v>0.93862815884476536</v>
      </c>
      <c r="X207" s="698" t="s">
        <v>194</v>
      </c>
    </row>
    <row r="208" spans="1:24" s="40" customFormat="1" ht="10.5" customHeight="1">
      <c r="A208" s="654" t="s">
        <v>195</v>
      </c>
      <c r="B208" s="1104">
        <v>100</v>
      </c>
      <c r="C208" s="1104">
        <v>98.327513324756481</v>
      </c>
      <c r="D208" s="1104">
        <v>0.56974820804999082</v>
      </c>
      <c r="E208" s="1104">
        <v>0.20216871898548061</v>
      </c>
      <c r="F208" s="1104">
        <v>23.819150891380261</v>
      </c>
      <c r="G208" s="1104">
        <v>0.1654107700790296</v>
      </c>
      <c r="H208" s="1104">
        <v>3.2346995037676898</v>
      </c>
      <c r="I208" s="1104">
        <v>5.366660540341849</v>
      </c>
      <c r="J208" s="1104">
        <v>12.387428781473995</v>
      </c>
      <c r="K208" s="1104">
        <v>6.4510200330821537</v>
      </c>
      <c r="L208" s="1104">
        <v>4.2455430986950926</v>
      </c>
      <c r="M208" s="1104">
        <v>0.47785333578386324</v>
      </c>
      <c r="N208" s="1104">
        <v>0.69840102922256941</v>
      </c>
      <c r="O208" s="1113">
        <v>1.8378974453225509E-2</v>
      </c>
      <c r="P208" s="1104">
        <v>2.6098143723580223</v>
      </c>
      <c r="Q208" s="1104">
        <v>0.58812718250321627</v>
      </c>
      <c r="R208" s="1104">
        <v>11.229553390920787</v>
      </c>
      <c r="S208" s="1104">
        <v>13.710714942106231</v>
      </c>
      <c r="T208" s="1104">
        <v>7.5537585002756842</v>
      </c>
      <c r="U208" s="1104">
        <v>2.5730564234515714</v>
      </c>
      <c r="V208" s="1104">
        <v>2.4076456533725419</v>
      </c>
      <c r="W208" s="1103">
        <v>1.6724866752435212</v>
      </c>
      <c r="X208" s="701" t="s">
        <v>195</v>
      </c>
    </row>
    <row r="209" spans="1:79" s="40" customFormat="1" ht="10.5" customHeight="1">
      <c r="A209" s="658" t="s">
        <v>196</v>
      </c>
      <c r="B209" s="1100">
        <v>100</v>
      </c>
      <c r="C209" s="1100">
        <v>99.917149958574981</v>
      </c>
      <c r="D209" s="1100">
        <v>1.6570008285004143</v>
      </c>
      <c r="E209" s="1102" t="s">
        <v>0</v>
      </c>
      <c r="F209" s="1100">
        <v>49.565037282518645</v>
      </c>
      <c r="G209" s="1100">
        <v>0.97348798674399339</v>
      </c>
      <c r="H209" s="1100">
        <v>2.8376139188069591</v>
      </c>
      <c r="I209" s="1100">
        <v>6.0687655343827673</v>
      </c>
      <c r="J209" s="1100">
        <v>8.3885666942833481</v>
      </c>
      <c r="K209" s="1100">
        <v>5.0952775476387737</v>
      </c>
      <c r="L209" s="1100">
        <v>3.2104391052195527</v>
      </c>
      <c r="M209" s="1100">
        <v>0.33140016570008285</v>
      </c>
      <c r="N209" s="1100">
        <v>0.37282518641259321</v>
      </c>
      <c r="O209" s="1101" t="s">
        <v>0</v>
      </c>
      <c r="P209" s="1100">
        <v>2.0505385252692623</v>
      </c>
      <c r="Q209" s="1100">
        <v>0.57995028997514497</v>
      </c>
      <c r="R209" s="1100">
        <v>4.7224523612261811</v>
      </c>
      <c r="S209" s="1100">
        <v>7.4772162386081202</v>
      </c>
      <c r="T209" s="1100">
        <v>4.1425020712510356</v>
      </c>
      <c r="U209" s="1100">
        <v>1.2634631317315659</v>
      </c>
      <c r="V209" s="1100">
        <v>1.1599005799502899</v>
      </c>
      <c r="W209" s="1099">
        <v>8.2850041425020712E-2</v>
      </c>
      <c r="X209" s="698" t="s">
        <v>196</v>
      </c>
    </row>
    <row r="210" spans="1:79" s="40" customFormat="1" ht="10.5" customHeight="1">
      <c r="A210" s="654" t="s">
        <v>197</v>
      </c>
      <c r="B210" s="1104">
        <v>100</v>
      </c>
      <c r="C210" s="1104">
        <v>99.662487945998066</v>
      </c>
      <c r="D210" s="1104">
        <v>0.24108003857280619</v>
      </c>
      <c r="E210" s="1104">
        <v>1.0848601735776278</v>
      </c>
      <c r="F210" s="1104">
        <v>17.405978784956606</v>
      </c>
      <c r="G210" s="1104">
        <v>4.8216007714561235E-2</v>
      </c>
      <c r="H210" s="1104">
        <v>1.4223722275795565</v>
      </c>
      <c r="I210" s="1104">
        <v>5.4484088717454195</v>
      </c>
      <c r="J210" s="1104">
        <v>11.837029893924782</v>
      </c>
      <c r="K210" s="1104">
        <v>9.9807135969141765</v>
      </c>
      <c r="L210" s="1104">
        <v>4.339440694310511</v>
      </c>
      <c r="M210" s="1104">
        <v>0.43394406943105107</v>
      </c>
      <c r="N210" s="1104">
        <v>0.69913211186113799</v>
      </c>
      <c r="O210" s="1105" t="s">
        <v>0</v>
      </c>
      <c r="P210" s="1104">
        <v>2.3625843780135005</v>
      </c>
      <c r="Q210" s="1104">
        <v>0.4098360655737705</v>
      </c>
      <c r="R210" s="1104">
        <v>14.368370298939247</v>
      </c>
      <c r="S210" s="1104">
        <v>16.176470588235293</v>
      </c>
      <c r="T210" s="1104">
        <v>7.5699132111861136</v>
      </c>
      <c r="U210" s="1104">
        <v>2.9411764705882351</v>
      </c>
      <c r="V210" s="1104">
        <v>2.892960462873674</v>
      </c>
      <c r="W210" s="1103">
        <v>0.33751205400192863</v>
      </c>
      <c r="X210" s="701" t="s">
        <v>197</v>
      </c>
    </row>
    <row r="211" spans="1:79" s="40" customFormat="1" ht="10.5" customHeight="1">
      <c r="A211" s="658" t="s">
        <v>198</v>
      </c>
      <c r="B211" s="1100">
        <v>100</v>
      </c>
      <c r="C211" s="1100">
        <v>99.865831842576029</v>
      </c>
      <c r="D211" s="1100">
        <v>1.2522361359570662</v>
      </c>
      <c r="E211" s="1102">
        <v>0</v>
      </c>
      <c r="F211" s="1100">
        <v>26.542933810375668</v>
      </c>
      <c r="G211" s="1100">
        <v>3.1305903398926653</v>
      </c>
      <c r="H211" s="1100">
        <v>2.1914132379248659</v>
      </c>
      <c r="I211" s="1100">
        <v>9.4812164579606435</v>
      </c>
      <c r="J211" s="1100">
        <v>10.666368515205725</v>
      </c>
      <c r="K211" s="1100">
        <v>3.3542039355992843</v>
      </c>
      <c r="L211" s="1100">
        <v>3.734347048300537</v>
      </c>
      <c r="M211" s="1100">
        <v>0.40250447227191416</v>
      </c>
      <c r="N211" s="1100">
        <v>0.35778175313059035</v>
      </c>
      <c r="O211" s="1101">
        <v>0</v>
      </c>
      <c r="P211" s="1100">
        <v>2.5491949910554563</v>
      </c>
      <c r="Q211" s="1100">
        <v>2.0572450805008944</v>
      </c>
      <c r="R211" s="1100">
        <v>7.6252236135957068</v>
      </c>
      <c r="S211" s="1100">
        <v>9.1681574239713779</v>
      </c>
      <c r="T211" s="1100">
        <v>13.170840787119856</v>
      </c>
      <c r="U211" s="1100">
        <v>2.5044722719141324</v>
      </c>
      <c r="V211" s="1100">
        <v>1.6323792486583184</v>
      </c>
      <c r="W211" s="1099">
        <v>0.13416815742397137</v>
      </c>
      <c r="X211" s="698" t="s">
        <v>198</v>
      </c>
    </row>
    <row r="212" spans="1:79" s="40" customFormat="1" ht="10.5" customHeight="1">
      <c r="A212" s="654" t="s">
        <v>199</v>
      </c>
      <c r="B212" s="1104">
        <v>100</v>
      </c>
      <c r="C212" s="1104">
        <v>99.819331526648597</v>
      </c>
      <c r="D212" s="1104">
        <v>1.4453477868112015</v>
      </c>
      <c r="E212" s="1104" t="s">
        <v>0</v>
      </c>
      <c r="F212" s="1104">
        <v>21.047877145438122</v>
      </c>
      <c r="G212" s="1104">
        <v>0.99367660343270092</v>
      </c>
      <c r="H212" s="1104">
        <v>11.111111111111111</v>
      </c>
      <c r="I212" s="1104">
        <v>7.4074074074074066</v>
      </c>
      <c r="J212" s="1104">
        <v>3.7037037037037033</v>
      </c>
      <c r="K212" s="1104">
        <v>5.2393857271906059</v>
      </c>
      <c r="L212" s="1104">
        <v>1.1743450767841013</v>
      </c>
      <c r="M212" s="1104">
        <v>0.18066847335140018</v>
      </c>
      <c r="N212" s="1104">
        <v>0.36133694670280037</v>
      </c>
      <c r="O212" s="1105">
        <v>9.0334236675700091E-2</v>
      </c>
      <c r="P212" s="1104">
        <v>0.99367660343270092</v>
      </c>
      <c r="Q212" s="1104">
        <v>1.1743450767841013</v>
      </c>
      <c r="R212" s="1104">
        <v>16.802168021680217</v>
      </c>
      <c r="S212" s="1104">
        <v>12.556458897922312</v>
      </c>
      <c r="T212" s="1104">
        <v>12.466124661246612</v>
      </c>
      <c r="U212" s="1104">
        <v>2.4390243902439024</v>
      </c>
      <c r="V212" s="1104">
        <v>0.72267389340560073</v>
      </c>
      <c r="W212" s="1103">
        <v>0.18066847335140018</v>
      </c>
      <c r="X212" s="701" t="s">
        <v>199</v>
      </c>
    </row>
    <row r="213" spans="1:79" s="1094" customFormat="1" ht="9.9499999999999993" customHeight="1">
      <c r="A213" s="1112" t="s">
        <v>200</v>
      </c>
      <c r="B213" s="1111">
        <v>100</v>
      </c>
      <c r="C213" s="1111">
        <v>97.892814844058435</v>
      </c>
      <c r="D213" s="1111">
        <v>1.4656533754441374</v>
      </c>
      <c r="E213" s="1111">
        <v>4.9348598499802604E-3</v>
      </c>
      <c r="F213" s="1111">
        <v>36.97196999605211</v>
      </c>
      <c r="G213" s="1111">
        <v>0.99684168969601272</v>
      </c>
      <c r="H213" s="1111">
        <v>2.3243189893407026</v>
      </c>
      <c r="I213" s="1111">
        <v>4.1847611527832607</v>
      </c>
      <c r="J213" s="1111">
        <v>9.5588235294117645</v>
      </c>
      <c r="K213" s="1111">
        <v>3.7949072246348208</v>
      </c>
      <c r="L213" s="1111">
        <v>3.3458349782866166</v>
      </c>
      <c r="M213" s="1111">
        <v>1.5742202921437032</v>
      </c>
      <c r="N213" s="1111">
        <v>0.64646664034741408</v>
      </c>
      <c r="O213" s="1111">
        <v>9.8697196999605219E-2</v>
      </c>
      <c r="P213" s="1111">
        <v>2.5414528227398341</v>
      </c>
      <c r="Q213" s="1111">
        <v>0.75503355704697994</v>
      </c>
      <c r="R213" s="1111">
        <v>8.1819976312672722</v>
      </c>
      <c r="S213" s="1111">
        <v>8.5866561389656546</v>
      </c>
      <c r="T213" s="1111">
        <v>9.9091985787603623</v>
      </c>
      <c r="U213" s="1111">
        <v>1.4607185155941571</v>
      </c>
      <c r="V213" s="1111">
        <v>1.4952625345440189</v>
      </c>
      <c r="W213" s="1110">
        <v>2.1071851559415715</v>
      </c>
      <c r="X213" s="1109" t="s">
        <v>200</v>
      </c>
    </row>
    <row r="214" spans="1:79" s="1023" customFormat="1" ht="10.15" customHeight="1">
      <c r="A214" s="708" t="s">
        <v>201</v>
      </c>
      <c r="B214" s="1107">
        <v>100</v>
      </c>
      <c r="C214" s="1107">
        <v>99.010222294337169</v>
      </c>
      <c r="D214" s="1107">
        <v>0.60846990102222942</v>
      </c>
      <c r="E214" s="1108">
        <v>8.1129320136297256E-3</v>
      </c>
      <c r="F214" s="1107">
        <v>42.008761966574717</v>
      </c>
      <c r="G214" s="1107">
        <v>0.81129320136297256</v>
      </c>
      <c r="H214" s="1107">
        <v>1.8659743631348369</v>
      </c>
      <c r="I214" s="1107">
        <v>3.8374168424468604</v>
      </c>
      <c r="J214" s="1107">
        <v>9.5651468440694476</v>
      </c>
      <c r="K214" s="1107">
        <v>2.7421710206068473</v>
      </c>
      <c r="L214" s="1107">
        <v>3.7157228622424148</v>
      </c>
      <c r="M214" s="1107">
        <v>2.1499269836118771</v>
      </c>
      <c r="N214" s="1107">
        <v>0.70582508518578613</v>
      </c>
      <c r="O214" s="1107">
        <v>0.16225864027259451</v>
      </c>
      <c r="P214" s="1107">
        <v>2.4987830601979555</v>
      </c>
      <c r="Q214" s="1107">
        <v>0.65714749310400777</v>
      </c>
      <c r="R214" s="1107">
        <v>7.6180431607983126</v>
      </c>
      <c r="S214" s="1107">
        <v>7.9506733733571311</v>
      </c>
      <c r="T214" s="1107">
        <v>9.2974200876196669</v>
      </c>
      <c r="U214" s="1107">
        <v>1.2737303261398669</v>
      </c>
      <c r="V214" s="1107">
        <v>1.5414570825896479</v>
      </c>
      <c r="W214" s="1106">
        <v>0.98977770566282663</v>
      </c>
      <c r="X214" s="705" t="s">
        <v>201</v>
      </c>
    </row>
    <row r="215" spans="1:79" s="40" customFormat="1" ht="10.15" customHeight="1">
      <c r="A215" s="658" t="s">
        <v>202</v>
      </c>
      <c r="B215" s="1100">
        <v>100</v>
      </c>
      <c r="C215" s="1100">
        <v>98.014773776546633</v>
      </c>
      <c r="D215" s="1100">
        <v>1.7082179132040627</v>
      </c>
      <c r="E215" s="1101" t="s">
        <v>0</v>
      </c>
      <c r="F215" s="1100">
        <v>36.611265004616804</v>
      </c>
      <c r="G215" s="1100">
        <v>0.96952908587257614</v>
      </c>
      <c r="H215" s="1100">
        <v>3.3702677746999075</v>
      </c>
      <c r="I215" s="1100">
        <v>6.0480147737765462</v>
      </c>
      <c r="J215" s="1100">
        <v>8.7719298245614024</v>
      </c>
      <c r="K215" s="1100">
        <v>3.5549399815327796</v>
      </c>
      <c r="L215" s="1100">
        <v>2.7239150507848571</v>
      </c>
      <c r="M215" s="1100">
        <v>0.73868882733148655</v>
      </c>
      <c r="N215" s="1100">
        <v>0.64635272391505072</v>
      </c>
      <c r="O215" s="1102" t="s">
        <v>0</v>
      </c>
      <c r="P215" s="1100">
        <v>3.647276084949215</v>
      </c>
      <c r="Q215" s="1100">
        <v>0.92336103416435833</v>
      </c>
      <c r="R215" s="1100">
        <v>6.8790397045244687</v>
      </c>
      <c r="S215" s="1100">
        <v>9.7876269621421965</v>
      </c>
      <c r="T215" s="1100">
        <v>7.5253924284395204</v>
      </c>
      <c r="U215" s="1100">
        <v>2.21606648199446</v>
      </c>
      <c r="V215" s="1100">
        <v>1.8467220683287167</v>
      </c>
      <c r="W215" s="1099">
        <v>1.9852262234533704</v>
      </c>
      <c r="X215" s="698" t="s">
        <v>202</v>
      </c>
    </row>
    <row r="216" spans="1:79" s="40" customFormat="1" ht="10.15" customHeight="1">
      <c r="A216" s="654" t="s">
        <v>203</v>
      </c>
      <c r="B216" s="1104">
        <v>100</v>
      </c>
      <c r="C216" s="1104">
        <v>92.6025554808339</v>
      </c>
      <c r="D216" s="1104">
        <v>1.2777404169468729</v>
      </c>
      <c r="E216" s="1104" t="s">
        <v>0</v>
      </c>
      <c r="F216" s="1104">
        <v>22.864828513786147</v>
      </c>
      <c r="G216" s="1104" t="s">
        <v>0</v>
      </c>
      <c r="H216" s="1104">
        <v>4.7747141896435776</v>
      </c>
      <c r="I216" s="1104">
        <v>6.1197041022192336</v>
      </c>
      <c r="J216" s="1104">
        <v>11.970410221923336</v>
      </c>
      <c r="K216" s="1104">
        <v>2.0847343644922667</v>
      </c>
      <c r="L216" s="1104">
        <v>2.2192333557498318</v>
      </c>
      <c r="M216" s="1104">
        <v>0.26899798251513113</v>
      </c>
      <c r="N216" s="1104">
        <v>0.26899798251513113</v>
      </c>
      <c r="O216" s="1105" t="s">
        <v>0</v>
      </c>
      <c r="P216" s="1104">
        <v>2.3537323470073974</v>
      </c>
      <c r="Q216" s="1104">
        <v>0.47074646940147952</v>
      </c>
      <c r="R216" s="1104">
        <v>8.6751849361129789</v>
      </c>
      <c r="S216" s="1104">
        <v>14.794889038332212</v>
      </c>
      <c r="T216" s="1104">
        <v>10.356422326832549</v>
      </c>
      <c r="U216" s="1104">
        <v>2.4209818426361802</v>
      </c>
      <c r="V216" s="1104">
        <v>1.5467383994620041</v>
      </c>
      <c r="W216" s="1103">
        <v>7.3974445191661058</v>
      </c>
      <c r="X216" s="701" t="s">
        <v>203</v>
      </c>
    </row>
    <row r="217" spans="1:79" s="40" customFormat="1" ht="10.15" customHeight="1">
      <c r="A217" s="658" t="s">
        <v>204</v>
      </c>
      <c r="B217" s="1100">
        <v>100</v>
      </c>
      <c r="C217" s="1100">
        <v>96.452742123687287</v>
      </c>
      <c r="D217" s="1100">
        <v>3.8739789964994165</v>
      </c>
      <c r="E217" s="1102">
        <v>0</v>
      </c>
      <c r="F217" s="1100">
        <v>27.561260210035005</v>
      </c>
      <c r="G217" s="1100">
        <v>1.8669778296382729</v>
      </c>
      <c r="H217" s="1100">
        <v>2.2637106184364058</v>
      </c>
      <c r="I217" s="1100">
        <v>3.5705950991831972</v>
      </c>
      <c r="J217" s="1100">
        <v>9.0781796966161021</v>
      </c>
      <c r="K217" s="1100">
        <v>7.5379229871645279</v>
      </c>
      <c r="L217" s="1100">
        <v>2.9638273045507582</v>
      </c>
      <c r="M217" s="1100">
        <v>0.79346557759626613</v>
      </c>
      <c r="N217" s="1100">
        <v>0.60676779463243879</v>
      </c>
      <c r="O217" s="1101">
        <v>0</v>
      </c>
      <c r="P217" s="1100">
        <v>2.1703617269544924</v>
      </c>
      <c r="Q217" s="1100">
        <v>1.0268378063010501</v>
      </c>
      <c r="R217" s="1100">
        <v>10.291715285880979</v>
      </c>
      <c r="S217" s="1100">
        <v>7.65460910151692</v>
      </c>
      <c r="T217" s="1100">
        <v>12.718786464410737</v>
      </c>
      <c r="U217" s="1100">
        <v>1.2835472578763127</v>
      </c>
      <c r="V217" s="1100">
        <v>1.1668611435239207</v>
      </c>
      <c r="W217" s="1099">
        <v>3.5472578763127189</v>
      </c>
      <c r="X217" s="698" t="s">
        <v>204</v>
      </c>
    </row>
    <row r="218" spans="1:79" s="1094" customFormat="1" ht="14.1" customHeight="1">
      <c r="A218" s="1098" t="s">
        <v>205</v>
      </c>
      <c r="B218" s="984" t="s">
        <v>549</v>
      </c>
      <c r="C218" s="1097" t="s">
        <v>549</v>
      </c>
      <c r="D218" s="1097" t="s">
        <v>549</v>
      </c>
      <c r="E218" s="1097" t="s">
        <v>549</v>
      </c>
      <c r="F218" s="1097" t="s">
        <v>549</v>
      </c>
      <c r="G218" s="1097" t="s">
        <v>549</v>
      </c>
      <c r="H218" s="1097" t="s">
        <v>549</v>
      </c>
      <c r="I218" s="1097" t="s">
        <v>549</v>
      </c>
      <c r="J218" s="1097" t="s">
        <v>549</v>
      </c>
      <c r="K218" s="1097" t="s">
        <v>549</v>
      </c>
      <c r="L218" s="1097" t="s">
        <v>549</v>
      </c>
      <c r="M218" s="1097" t="s">
        <v>549</v>
      </c>
      <c r="N218" s="1097" t="s">
        <v>549</v>
      </c>
      <c r="O218" s="1097" t="s">
        <v>549</v>
      </c>
      <c r="P218" s="1097" t="s">
        <v>549</v>
      </c>
      <c r="Q218" s="1097" t="s">
        <v>549</v>
      </c>
      <c r="R218" s="1097" t="s">
        <v>549</v>
      </c>
      <c r="S218" s="1097" t="s">
        <v>549</v>
      </c>
      <c r="T218" s="1097" t="s">
        <v>549</v>
      </c>
      <c r="U218" s="1097" t="s">
        <v>549</v>
      </c>
      <c r="V218" s="1097" t="s">
        <v>549</v>
      </c>
      <c r="W218" s="1096" t="s">
        <v>549</v>
      </c>
      <c r="X218" s="1095" t="s">
        <v>205</v>
      </c>
    </row>
    <row r="219" spans="1:79" s="40" customFormat="1" ht="9.9499999999999993" customHeight="1">
      <c r="A219" s="71"/>
      <c r="B219" s="1093"/>
      <c r="C219" s="1092"/>
      <c r="D219" s="1092"/>
      <c r="E219" s="1092"/>
      <c r="F219" s="1092"/>
      <c r="G219" s="1092"/>
      <c r="H219" s="1092"/>
      <c r="I219" s="1092"/>
      <c r="J219" s="1092"/>
      <c r="K219" s="1092"/>
      <c r="L219" s="1092"/>
      <c r="M219" s="1092"/>
      <c r="N219" s="1092"/>
      <c r="O219" s="1092"/>
      <c r="P219" s="1092"/>
      <c r="Q219" s="1092"/>
      <c r="R219" s="1092"/>
      <c r="S219" s="1092"/>
      <c r="T219" s="1092"/>
      <c r="U219" s="1092"/>
      <c r="V219" s="1092"/>
      <c r="W219" s="1091"/>
      <c r="X219" s="1090"/>
    </row>
    <row r="220" spans="1:79" s="1086" customFormat="1" ht="11.25" customHeight="1">
      <c r="A220" s="907" t="s">
        <v>635</v>
      </c>
      <c r="B220" s="906"/>
      <c r="C220" s="906"/>
      <c r="D220" s="906"/>
      <c r="E220" s="906"/>
      <c r="F220" s="906"/>
      <c r="G220" s="907"/>
      <c r="H220" s="906"/>
      <c r="I220" s="906"/>
      <c r="J220" s="906"/>
      <c r="K220" s="906"/>
      <c r="L220" s="74"/>
      <c r="M220" s="74"/>
      <c r="N220" s="74"/>
      <c r="O220" s="74"/>
      <c r="P220" s="1089"/>
      <c r="Q220" s="1089"/>
      <c r="R220" s="1089"/>
      <c r="S220" s="1089"/>
      <c r="T220" s="1089"/>
      <c r="U220" s="1089"/>
      <c r="V220" s="1089"/>
      <c r="W220" s="1088"/>
      <c r="X220" s="1087"/>
    </row>
    <row r="221" spans="1:79" s="1086" customFormat="1" ht="11.25" customHeight="1">
      <c r="A221" s="907" t="s">
        <v>547</v>
      </c>
      <c r="B221" s="906"/>
      <c r="C221" s="906"/>
      <c r="D221" s="906"/>
      <c r="E221" s="906"/>
      <c r="F221" s="906"/>
      <c r="G221" s="907"/>
      <c r="H221" s="906"/>
      <c r="I221" s="74"/>
      <c r="J221" s="74"/>
      <c r="K221" s="74"/>
      <c r="L221" s="74"/>
      <c r="M221" s="74"/>
      <c r="N221" s="74"/>
      <c r="O221" s="74"/>
      <c r="P221" s="1089"/>
      <c r="Q221" s="1089"/>
      <c r="R221" s="1089"/>
      <c r="S221" s="1089"/>
      <c r="T221" s="1089"/>
      <c r="U221" s="1089"/>
      <c r="V221" s="1089"/>
      <c r="W221" s="1088"/>
      <c r="X221" s="1087"/>
    </row>
    <row r="223" spans="1:79">
      <c r="Y223" s="1085"/>
      <c r="Z223" s="1085"/>
      <c r="AA223" s="1085"/>
      <c r="AB223" s="1085"/>
      <c r="AC223" s="1085"/>
      <c r="AD223" s="1085"/>
      <c r="AE223" s="1085"/>
      <c r="AF223" s="1085"/>
      <c r="AG223" s="1085"/>
      <c r="AH223" s="1085"/>
      <c r="AI223" s="1085"/>
      <c r="AJ223" s="1085"/>
      <c r="AK223" s="1085"/>
      <c r="AL223" s="1085"/>
      <c r="AM223" s="1085"/>
      <c r="AN223" s="1085"/>
      <c r="AO223" s="1085"/>
      <c r="AP223" s="1085"/>
      <c r="AQ223" s="1085"/>
      <c r="AR223" s="1085"/>
      <c r="AS223" s="1085"/>
      <c r="AT223" s="1085"/>
      <c r="AU223" s="1085"/>
      <c r="AV223" s="1085"/>
      <c r="AW223" s="1085"/>
      <c r="AX223" s="1085"/>
      <c r="AY223" s="1085"/>
      <c r="AZ223" s="1085"/>
      <c r="BA223" s="1085"/>
      <c r="BB223" s="1085"/>
      <c r="BC223" s="1085"/>
      <c r="BD223" s="1085"/>
      <c r="BE223" s="1085"/>
      <c r="BF223" s="1085"/>
      <c r="BG223" s="1085"/>
      <c r="BH223" s="1085"/>
      <c r="BI223" s="1085"/>
      <c r="BJ223" s="1085"/>
      <c r="BK223" s="1085"/>
      <c r="BL223" s="1085"/>
      <c r="BM223" s="1085"/>
      <c r="BN223" s="1085"/>
      <c r="BO223" s="1085"/>
      <c r="BP223" s="1085"/>
      <c r="BQ223" s="1085"/>
      <c r="BR223" s="1085"/>
      <c r="BS223" s="1085"/>
      <c r="BT223" s="1085"/>
      <c r="BU223" s="1085"/>
      <c r="BV223" s="1085"/>
      <c r="BW223" s="1085"/>
      <c r="BX223" s="1085"/>
      <c r="BY223" s="1085"/>
      <c r="BZ223" s="1085"/>
      <c r="CA223" s="1085"/>
    </row>
  </sheetData>
  <mergeCells count="10">
    <mergeCell ref="A1:L1"/>
    <mergeCell ref="M1:X1"/>
    <mergeCell ref="A2:L2"/>
    <mergeCell ref="M2:X2"/>
    <mergeCell ref="A3:A4"/>
    <mergeCell ref="B3:B4"/>
    <mergeCell ref="C3:L3"/>
    <mergeCell ref="M3:V3"/>
    <mergeCell ref="W3:W4"/>
    <mergeCell ref="X3:X4"/>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6" max="23" man="1"/>
    <brk id="115" max="23" man="1"/>
    <brk id="168"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B677F-81E4-4869-B187-DC05806F5946}">
  <dimension ref="A1:P1136"/>
  <sheetViews>
    <sheetView view="pageBreakPreview" zoomScaleNormal="100" zoomScaleSheetLayoutView="100" workbookViewId="0">
      <pane ySplit="5" topLeftCell="A6" activePane="bottomLeft" state="frozen"/>
      <selection activeCell="A6" sqref="A6"/>
      <selection pane="bottomLeft" activeCell="A6" sqref="A6"/>
    </sheetView>
  </sheetViews>
  <sheetFormatPr defaultColWidth="9.140625" defaultRowHeight="9.75"/>
  <cols>
    <col min="1" max="1" width="22.7109375" style="1084" customWidth="1"/>
    <col min="2" max="2" width="8.28515625" style="1084" customWidth="1"/>
    <col min="3" max="3" width="9" style="1084" customWidth="1"/>
    <col min="4" max="4" width="8.42578125" style="1084" customWidth="1"/>
    <col min="5" max="5" width="8.7109375" style="1084" customWidth="1"/>
    <col min="6" max="9" width="8.42578125" style="1084" customWidth="1"/>
    <col min="10" max="16384" width="9.140625" style="1084"/>
  </cols>
  <sheetData>
    <row r="1" spans="1:9" ht="14.25">
      <c r="A1" s="105" t="s">
        <v>704</v>
      </c>
      <c r="B1" s="105"/>
      <c r="C1" s="105"/>
      <c r="D1" s="105"/>
      <c r="E1" s="105"/>
      <c r="F1" s="105"/>
      <c r="G1" s="105"/>
      <c r="H1" s="105"/>
      <c r="I1" s="105"/>
    </row>
    <row r="2" spans="1:9" ht="11.25">
      <c r="A2" s="1183" t="s">
        <v>703</v>
      </c>
      <c r="B2" s="1183"/>
      <c r="C2" s="1183"/>
      <c r="D2" s="1183"/>
      <c r="E2" s="1183"/>
      <c r="F2" s="1183"/>
      <c r="G2" s="1183"/>
      <c r="H2" s="1183"/>
      <c r="I2" s="1183"/>
    </row>
    <row r="3" spans="1:9" ht="5.0999999999999996" customHeight="1">
      <c r="A3" s="1182"/>
      <c r="B3" s="1182"/>
      <c r="C3" s="1182"/>
      <c r="D3" s="1182"/>
      <c r="E3" s="1182"/>
      <c r="F3" s="1182"/>
      <c r="G3" s="1182"/>
      <c r="H3" s="1182"/>
      <c r="I3" s="1182"/>
    </row>
    <row r="4" spans="1:9" ht="24.95" customHeight="1">
      <c r="A4" s="107" t="s">
        <v>690</v>
      </c>
      <c r="B4" s="108" t="s">
        <v>267</v>
      </c>
      <c r="C4" s="108" t="s">
        <v>702</v>
      </c>
      <c r="D4" s="108"/>
      <c r="E4" s="108" t="s">
        <v>701</v>
      </c>
      <c r="F4" s="108"/>
      <c r="G4" s="108" t="s">
        <v>700</v>
      </c>
      <c r="H4" s="108"/>
      <c r="I4" s="109" t="s">
        <v>699</v>
      </c>
    </row>
    <row r="5" spans="1:9" ht="24.95" customHeight="1">
      <c r="A5" s="1181"/>
      <c r="B5" s="108"/>
      <c r="C5" s="30" t="s">
        <v>396</v>
      </c>
      <c r="D5" s="30" t="s">
        <v>264</v>
      </c>
      <c r="E5" s="30" t="s">
        <v>396</v>
      </c>
      <c r="F5" s="30" t="s">
        <v>264</v>
      </c>
      <c r="G5" s="30" t="s">
        <v>396</v>
      </c>
      <c r="H5" s="30" t="s">
        <v>264</v>
      </c>
      <c r="I5" s="109"/>
    </row>
    <row r="6" spans="1:9" s="40" customFormat="1" ht="15.95" customHeight="1">
      <c r="A6" s="731" t="s">
        <v>258</v>
      </c>
      <c r="B6" s="46">
        <v>387764</v>
      </c>
      <c r="C6" s="46">
        <v>222341</v>
      </c>
      <c r="D6" s="134">
        <v>57.339257899100005</v>
      </c>
      <c r="E6" s="46">
        <v>137729</v>
      </c>
      <c r="F6" s="134">
        <v>35.518769148200001</v>
      </c>
      <c r="G6" s="46">
        <v>217473</v>
      </c>
      <c r="H6" s="134">
        <v>56.083855128299994</v>
      </c>
      <c r="I6" s="926">
        <v>59</v>
      </c>
    </row>
    <row r="7" spans="1:9" s="37" customFormat="1" ht="15" customHeight="1">
      <c r="A7" s="685" t="s">
        <v>263</v>
      </c>
      <c r="B7" s="13">
        <v>123458</v>
      </c>
      <c r="C7" s="13">
        <v>43430</v>
      </c>
      <c r="D7" s="128">
        <v>35.18</v>
      </c>
      <c r="E7" s="13">
        <v>43100</v>
      </c>
      <c r="F7" s="128">
        <v>34.910000000000004</v>
      </c>
      <c r="G7" s="13">
        <v>70182</v>
      </c>
      <c r="H7" s="128">
        <v>56.85</v>
      </c>
      <c r="I7" s="1174">
        <v>36</v>
      </c>
    </row>
    <row r="8" spans="1:9" s="40" customFormat="1" ht="15.95" customHeight="1">
      <c r="A8" s="650" t="s">
        <v>5</v>
      </c>
      <c r="B8" s="46">
        <v>43832</v>
      </c>
      <c r="C8" s="46">
        <v>22176</v>
      </c>
      <c r="D8" s="134">
        <v>50.593173936799992</v>
      </c>
      <c r="E8" s="46">
        <v>8543</v>
      </c>
      <c r="F8" s="134">
        <v>19.490326701899999</v>
      </c>
      <c r="G8" s="46">
        <v>27311</v>
      </c>
      <c r="H8" s="134">
        <v>62.308359189600004</v>
      </c>
      <c r="I8" s="926">
        <v>26</v>
      </c>
    </row>
    <row r="9" spans="1:9" s="40" customFormat="1" ht="20.100000000000001" customHeight="1">
      <c r="A9" s="580" t="s">
        <v>262</v>
      </c>
      <c r="B9" s="17">
        <v>43832</v>
      </c>
      <c r="C9" s="17">
        <v>22176</v>
      </c>
      <c r="D9" s="140">
        <v>50.593173936799992</v>
      </c>
      <c r="E9" s="17">
        <v>8543</v>
      </c>
      <c r="F9" s="140">
        <v>19.490326701899999</v>
      </c>
      <c r="G9" s="17">
        <v>27311</v>
      </c>
      <c r="H9" s="140">
        <v>62.308359189600004</v>
      </c>
      <c r="I9" s="915">
        <v>26</v>
      </c>
    </row>
    <row r="10" spans="1:9" s="37" customFormat="1" ht="11.45" customHeight="1">
      <c r="A10" s="658" t="s">
        <v>6</v>
      </c>
      <c r="B10" s="50">
        <v>1148</v>
      </c>
      <c r="C10" s="50">
        <v>367</v>
      </c>
      <c r="D10" s="125">
        <v>31.968641114899999</v>
      </c>
      <c r="E10" s="50">
        <v>312</v>
      </c>
      <c r="F10" s="125">
        <v>27.177700348400002</v>
      </c>
      <c r="G10" s="50">
        <v>627</v>
      </c>
      <c r="H10" s="125">
        <v>54.616724738599999</v>
      </c>
      <c r="I10" s="917">
        <v>43</v>
      </c>
    </row>
    <row r="11" spans="1:9" s="37" customFormat="1" ht="11.45" customHeight="1">
      <c r="A11" s="654" t="s">
        <v>7</v>
      </c>
      <c r="B11" s="13">
        <v>4204</v>
      </c>
      <c r="C11" s="13">
        <v>2721</v>
      </c>
      <c r="D11" s="128">
        <v>64.724072312000004</v>
      </c>
      <c r="E11" s="13">
        <v>589</v>
      </c>
      <c r="F11" s="128">
        <v>14.010466222599998</v>
      </c>
      <c r="G11" s="13">
        <v>2622</v>
      </c>
      <c r="H11" s="128">
        <v>62.369172216900004</v>
      </c>
      <c r="I11" s="1174">
        <v>24</v>
      </c>
    </row>
    <row r="12" spans="1:9" s="37" customFormat="1" ht="11.45" customHeight="1">
      <c r="A12" s="658" t="s">
        <v>8</v>
      </c>
      <c r="B12" s="50">
        <v>1267</v>
      </c>
      <c r="C12" s="50">
        <v>691</v>
      </c>
      <c r="D12" s="125">
        <v>54.538279400099995</v>
      </c>
      <c r="E12" s="50">
        <v>138</v>
      </c>
      <c r="F12" s="125">
        <v>10.891870560300001</v>
      </c>
      <c r="G12" s="50">
        <v>790</v>
      </c>
      <c r="H12" s="125">
        <v>62.352012628200001</v>
      </c>
      <c r="I12" s="917">
        <v>23</v>
      </c>
    </row>
    <row r="13" spans="1:9" s="37" customFormat="1" ht="11.45" customHeight="1">
      <c r="A13" s="654" t="s">
        <v>9</v>
      </c>
      <c r="B13" s="13">
        <v>1865</v>
      </c>
      <c r="C13" s="13">
        <v>1427</v>
      </c>
      <c r="D13" s="128">
        <v>76.514745308300007</v>
      </c>
      <c r="E13" s="13">
        <v>565</v>
      </c>
      <c r="F13" s="128">
        <v>30.294906166199997</v>
      </c>
      <c r="G13" s="13">
        <v>1128</v>
      </c>
      <c r="H13" s="128">
        <v>60.4825737265</v>
      </c>
      <c r="I13" s="1174">
        <v>22</v>
      </c>
    </row>
    <row r="14" spans="1:9" s="37" customFormat="1" ht="11.45" customHeight="1">
      <c r="A14" s="658" t="s">
        <v>10</v>
      </c>
      <c r="B14" s="50">
        <v>4370</v>
      </c>
      <c r="C14" s="50">
        <v>1800</v>
      </c>
      <c r="D14" s="125">
        <v>41.189931350100004</v>
      </c>
      <c r="E14" s="50">
        <v>583</v>
      </c>
      <c r="F14" s="125">
        <v>13.340961098299999</v>
      </c>
      <c r="G14" s="50">
        <v>2776</v>
      </c>
      <c r="H14" s="125">
        <v>63.524027459899997</v>
      </c>
      <c r="I14" s="917">
        <v>25</v>
      </c>
    </row>
    <row r="15" spans="1:9" s="37" customFormat="1" ht="11.45" customHeight="1">
      <c r="A15" s="654" t="s">
        <v>11</v>
      </c>
      <c r="B15" s="13">
        <v>4720</v>
      </c>
      <c r="C15" s="13">
        <v>3246</v>
      </c>
      <c r="D15" s="128">
        <v>68.77118644059999</v>
      </c>
      <c r="E15" s="13">
        <v>1062</v>
      </c>
      <c r="F15" s="128">
        <v>22.5</v>
      </c>
      <c r="G15" s="13">
        <v>2987</v>
      </c>
      <c r="H15" s="128">
        <v>63.283898304999994</v>
      </c>
      <c r="I15" s="1174">
        <v>26</v>
      </c>
    </row>
    <row r="16" spans="1:9" s="37" customFormat="1" ht="11.45" customHeight="1">
      <c r="A16" s="658" t="s">
        <v>12</v>
      </c>
      <c r="B16" s="50">
        <v>1594</v>
      </c>
      <c r="C16" s="50">
        <v>730</v>
      </c>
      <c r="D16" s="125">
        <v>45.796737766599996</v>
      </c>
      <c r="E16" s="50">
        <v>547</v>
      </c>
      <c r="F16" s="125">
        <v>34.316185696300003</v>
      </c>
      <c r="G16" s="50">
        <v>1184</v>
      </c>
      <c r="H16" s="125">
        <v>74.278544542000006</v>
      </c>
      <c r="I16" s="917">
        <v>29</v>
      </c>
    </row>
    <row r="17" spans="1:10" s="37" customFormat="1" ht="11.45" customHeight="1">
      <c r="A17" s="654" t="s">
        <v>13</v>
      </c>
      <c r="B17" s="13">
        <v>2358</v>
      </c>
      <c r="C17" s="13">
        <v>746</v>
      </c>
      <c r="D17" s="128">
        <v>31.636980491900001</v>
      </c>
      <c r="E17" s="13">
        <v>689</v>
      </c>
      <c r="F17" s="128">
        <v>29.219677692899999</v>
      </c>
      <c r="G17" s="13">
        <v>1331</v>
      </c>
      <c r="H17" s="128">
        <v>56.446140797199995</v>
      </c>
      <c r="I17" s="1174">
        <v>49</v>
      </c>
    </row>
    <row r="18" spans="1:10" s="37" customFormat="1" ht="11.45" customHeight="1">
      <c r="A18" s="658" t="s">
        <v>14</v>
      </c>
      <c r="B18" s="50">
        <v>5079</v>
      </c>
      <c r="C18" s="50">
        <v>2698</v>
      </c>
      <c r="D18" s="125">
        <v>53.120693049800003</v>
      </c>
      <c r="E18" s="50">
        <v>641</v>
      </c>
      <c r="F18" s="125">
        <v>12.620594605200001</v>
      </c>
      <c r="G18" s="50">
        <v>3175</v>
      </c>
      <c r="H18" s="125">
        <v>62.512305571899994</v>
      </c>
      <c r="I18" s="917">
        <v>24</v>
      </c>
    </row>
    <row r="19" spans="1:10" s="37" customFormat="1" ht="11.45" customHeight="1">
      <c r="A19" s="654" t="s">
        <v>15</v>
      </c>
      <c r="B19" s="13">
        <v>2262</v>
      </c>
      <c r="C19" s="13">
        <v>776</v>
      </c>
      <c r="D19" s="128">
        <v>34.305923960999998</v>
      </c>
      <c r="E19" s="13">
        <v>681</v>
      </c>
      <c r="F19" s="128">
        <v>30.106100795700002</v>
      </c>
      <c r="G19" s="13">
        <v>1565</v>
      </c>
      <c r="H19" s="128">
        <v>69.186560565800008</v>
      </c>
      <c r="I19" s="1174">
        <v>33</v>
      </c>
    </row>
    <row r="20" spans="1:10" s="37" customFormat="1" ht="11.45" customHeight="1">
      <c r="A20" s="658" t="s">
        <v>16</v>
      </c>
      <c r="B20" s="50">
        <v>4973</v>
      </c>
      <c r="C20" s="50">
        <v>3150</v>
      </c>
      <c r="D20" s="125">
        <v>63.342047053999991</v>
      </c>
      <c r="E20" s="50">
        <v>1086</v>
      </c>
      <c r="F20" s="125">
        <v>21.837924793799999</v>
      </c>
      <c r="G20" s="50">
        <v>3124</v>
      </c>
      <c r="H20" s="125">
        <v>62.819223808499999</v>
      </c>
      <c r="I20" s="917">
        <v>27</v>
      </c>
    </row>
    <row r="21" spans="1:10" s="37" customFormat="1" ht="11.45" customHeight="1">
      <c r="A21" s="654" t="s">
        <v>17</v>
      </c>
      <c r="B21" s="13">
        <v>2507</v>
      </c>
      <c r="C21" s="13">
        <v>596</v>
      </c>
      <c r="D21" s="128">
        <v>23.7734343837</v>
      </c>
      <c r="E21" s="13">
        <v>344</v>
      </c>
      <c r="F21" s="128">
        <v>13.721579577099998</v>
      </c>
      <c r="G21" s="13">
        <v>1517</v>
      </c>
      <c r="H21" s="128">
        <v>60.510570402799999</v>
      </c>
      <c r="I21" s="1174">
        <v>24</v>
      </c>
    </row>
    <row r="22" spans="1:10" s="37" customFormat="1" ht="11.45" customHeight="1">
      <c r="A22" s="658" t="s">
        <v>18</v>
      </c>
      <c r="B22" s="50">
        <v>790</v>
      </c>
      <c r="C22" s="50">
        <v>397</v>
      </c>
      <c r="D22" s="125">
        <v>50.253164556899996</v>
      </c>
      <c r="E22" s="50">
        <v>86</v>
      </c>
      <c r="F22" s="125">
        <v>10.8860759493</v>
      </c>
      <c r="G22" s="50">
        <v>472</v>
      </c>
      <c r="H22" s="125">
        <v>59.746835443000002</v>
      </c>
      <c r="I22" s="917">
        <v>21</v>
      </c>
    </row>
    <row r="23" spans="1:10" s="37" customFormat="1" ht="11.45" customHeight="1">
      <c r="A23" s="654" t="s">
        <v>19</v>
      </c>
      <c r="B23" s="13">
        <v>663</v>
      </c>
      <c r="C23" s="13">
        <v>522</v>
      </c>
      <c r="D23" s="128">
        <v>78.733031674200006</v>
      </c>
      <c r="E23" s="13">
        <v>264</v>
      </c>
      <c r="F23" s="128">
        <v>39.8190045248</v>
      </c>
      <c r="G23" s="13">
        <v>359</v>
      </c>
      <c r="H23" s="128">
        <v>54.147812971299999</v>
      </c>
      <c r="I23" s="1174">
        <v>35</v>
      </c>
    </row>
    <row r="24" spans="1:10" s="37" customFormat="1" ht="11.45" customHeight="1">
      <c r="A24" s="658" t="s">
        <v>20</v>
      </c>
      <c r="B24" s="50">
        <v>1096</v>
      </c>
      <c r="C24" s="50">
        <v>542</v>
      </c>
      <c r="D24" s="125">
        <v>49.452554744499999</v>
      </c>
      <c r="E24" s="50">
        <v>96</v>
      </c>
      <c r="F24" s="125">
        <v>8.7591240875</v>
      </c>
      <c r="G24" s="50">
        <v>675</v>
      </c>
      <c r="H24" s="125">
        <v>61.587591240800002</v>
      </c>
      <c r="I24" s="917">
        <v>25</v>
      </c>
    </row>
    <row r="25" spans="1:10" s="37" customFormat="1" ht="11.45" customHeight="1">
      <c r="A25" s="654" t="s">
        <v>21</v>
      </c>
      <c r="B25" s="13">
        <v>4009</v>
      </c>
      <c r="C25" s="13">
        <v>1254</v>
      </c>
      <c r="D25" s="128">
        <v>31.279620853000001</v>
      </c>
      <c r="E25" s="13">
        <v>575</v>
      </c>
      <c r="F25" s="128">
        <v>14.342728860000001</v>
      </c>
      <c r="G25" s="13">
        <v>2431</v>
      </c>
      <c r="H25" s="128">
        <v>60.638563232700008</v>
      </c>
      <c r="I25" s="1174">
        <v>23</v>
      </c>
    </row>
    <row r="26" spans="1:10" s="37" customFormat="1" ht="11.45" customHeight="1">
      <c r="A26" s="658" t="s">
        <v>22</v>
      </c>
      <c r="B26" s="50">
        <v>927</v>
      </c>
      <c r="C26" s="50">
        <v>513</v>
      </c>
      <c r="D26" s="125">
        <v>55.339805825199996</v>
      </c>
      <c r="E26" s="50">
        <v>285</v>
      </c>
      <c r="F26" s="125">
        <v>30.744336569500003</v>
      </c>
      <c r="G26" s="50">
        <v>548</v>
      </c>
      <c r="H26" s="125">
        <v>59.115426105699996</v>
      </c>
      <c r="I26" s="917">
        <v>20</v>
      </c>
      <c r="J26" s="1180"/>
    </row>
    <row r="27" spans="1:10" s="40" customFormat="1" ht="15.95" customHeight="1">
      <c r="A27" s="682" t="s">
        <v>23</v>
      </c>
      <c r="B27" s="17">
        <v>79626</v>
      </c>
      <c r="C27" s="17">
        <v>43430</v>
      </c>
      <c r="D27" s="140">
        <v>54.542486122599996</v>
      </c>
      <c r="E27" s="17">
        <v>34557</v>
      </c>
      <c r="F27" s="140">
        <v>43.399140984100001</v>
      </c>
      <c r="G27" s="17">
        <v>42871</v>
      </c>
      <c r="H27" s="140">
        <v>53.840454123000001</v>
      </c>
      <c r="I27" s="915">
        <v>46</v>
      </c>
    </row>
    <row r="28" spans="1:10" s="40" customFormat="1" ht="15.95" customHeight="1">
      <c r="A28" s="677" t="s">
        <v>24</v>
      </c>
      <c r="B28" s="46">
        <v>10126</v>
      </c>
      <c r="C28" s="46">
        <v>4525</v>
      </c>
      <c r="D28" s="134">
        <v>44.686944499300004</v>
      </c>
      <c r="E28" s="46">
        <v>4212</v>
      </c>
      <c r="F28" s="134">
        <v>41.595891763699996</v>
      </c>
      <c r="G28" s="46">
        <v>4818</v>
      </c>
      <c r="H28" s="134">
        <v>47.580485877899996</v>
      </c>
      <c r="I28" s="926">
        <v>66</v>
      </c>
    </row>
    <row r="29" spans="1:10" s="143" customFormat="1" ht="11.45" customHeight="1">
      <c r="A29" s="708" t="s">
        <v>25</v>
      </c>
      <c r="B29" s="21">
        <v>4344</v>
      </c>
      <c r="C29" s="21">
        <v>2269</v>
      </c>
      <c r="D29" s="128">
        <v>52.232965009200008</v>
      </c>
      <c r="E29" s="21">
        <v>1802</v>
      </c>
      <c r="F29" s="128">
        <v>41.482504603999999</v>
      </c>
      <c r="G29" s="21">
        <v>2014</v>
      </c>
      <c r="H29" s="128">
        <v>46.362799263299998</v>
      </c>
      <c r="I29" s="1175">
        <v>62</v>
      </c>
    </row>
    <row r="30" spans="1:10" s="37" customFormat="1" ht="11.45" customHeight="1">
      <c r="A30" s="658" t="s">
        <v>26</v>
      </c>
      <c r="B30" s="50">
        <v>2117</v>
      </c>
      <c r="C30" s="50">
        <v>661</v>
      </c>
      <c r="D30" s="125">
        <v>31.223429381099997</v>
      </c>
      <c r="E30" s="50">
        <v>1097</v>
      </c>
      <c r="F30" s="125">
        <v>51.818611242299994</v>
      </c>
      <c r="G30" s="50">
        <v>1060</v>
      </c>
      <c r="H30" s="125">
        <v>50.070854983400004</v>
      </c>
      <c r="I30" s="917">
        <v>92</v>
      </c>
    </row>
    <row r="31" spans="1:10" s="37" customFormat="1" ht="11.45" customHeight="1">
      <c r="A31" s="654" t="s">
        <v>27</v>
      </c>
      <c r="B31" s="13">
        <v>2261</v>
      </c>
      <c r="C31" s="13">
        <v>1039</v>
      </c>
      <c r="D31" s="128">
        <v>45.953118089299998</v>
      </c>
      <c r="E31" s="13">
        <v>660</v>
      </c>
      <c r="F31" s="128">
        <v>29.1906236178</v>
      </c>
      <c r="G31" s="13">
        <v>1091</v>
      </c>
      <c r="H31" s="128">
        <v>48.252985404600004</v>
      </c>
      <c r="I31" s="1174">
        <v>64</v>
      </c>
    </row>
    <row r="32" spans="1:10" s="37" customFormat="1" ht="11.45" customHeight="1">
      <c r="A32" s="658" t="s">
        <v>28</v>
      </c>
      <c r="B32" s="50">
        <v>1404</v>
      </c>
      <c r="C32" s="50">
        <v>556</v>
      </c>
      <c r="D32" s="125">
        <v>39.601139601100002</v>
      </c>
      <c r="E32" s="50">
        <v>653</v>
      </c>
      <c r="F32" s="125">
        <v>46.509971509899998</v>
      </c>
      <c r="G32" s="50">
        <v>653</v>
      </c>
      <c r="H32" s="125">
        <v>46.509971509899998</v>
      </c>
      <c r="I32" s="917">
        <v>57</v>
      </c>
    </row>
    <row r="33" spans="1:9" s="40" customFormat="1" ht="12" customHeight="1">
      <c r="A33" s="667" t="s">
        <v>29</v>
      </c>
      <c r="B33" s="17">
        <v>14909</v>
      </c>
      <c r="C33" s="17">
        <v>7725</v>
      </c>
      <c r="D33" s="140">
        <v>51.81</v>
      </c>
      <c r="E33" s="17">
        <v>7098</v>
      </c>
      <c r="F33" s="140">
        <v>47.61</v>
      </c>
      <c r="G33" s="17">
        <v>8108</v>
      </c>
      <c r="H33" s="140">
        <v>54.379999999999995</v>
      </c>
      <c r="I33" s="915">
        <v>58</v>
      </c>
    </row>
    <row r="34" spans="1:9" s="143" customFormat="1" ht="11.45" customHeight="1">
      <c r="A34" s="717" t="s">
        <v>30</v>
      </c>
      <c r="B34" s="54">
        <v>4641</v>
      </c>
      <c r="C34" s="54">
        <v>2438</v>
      </c>
      <c r="D34" s="125">
        <v>52.5317819435</v>
      </c>
      <c r="E34" s="54">
        <v>1623</v>
      </c>
      <c r="F34" s="125">
        <v>34.970911441399998</v>
      </c>
      <c r="G34" s="54">
        <v>2959</v>
      </c>
      <c r="H34" s="125">
        <v>63.757810816599999</v>
      </c>
      <c r="I34" s="931">
        <v>40</v>
      </c>
    </row>
    <row r="35" spans="1:9" s="37" customFormat="1" ht="11.45" customHeight="1">
      <c r="A35" s="654" t="s">
        <v>31</v>
      </c>
      <c r="B35" s="13">
        <v>1337</v>
      </c>
      <c r="C35" s="13">
        <v>658</v>
      </c>
      <c r="D35" s="128">
        <v>49.214659685800001</v>
      </c>
      <c r="E35" s="13">
        <v>805</v>
      </c>
      <c r="F35" s="128">
        <v>60.2094240837</v>
      </c>
      <c r="G35" s="13">
        <v>705</v>
      </c>
      <c r="H35" s="128">
        <v>52.729992520500005</v>
      </c>
      <c r="I35" s="1174">
        <v>79</v>
      </c>
    </row>
    <row r="36" spans="1:9" s="37" customFormat="1" ht="11.45" customHeight="1">
      <c r="A36" s="658" t="s">
        <v>32</v>
      </c>
      <c r="B36" s="50">
        <v>1453</v>
      </c>
      <c r="C36" s="50">
        <v>824</v>
      </c>
      <c r="D36" s="125">
        <v>56.710254645500001</v>
      </c>
      <c r="E36" s="50">
        <v>687</v>
      </c>
      <c r="F36" s="125">
        <v>47.281486579400003</v>
      </c>
      <c r="G36" s="50">
        <v>682</v>
      </c>
      <c r="H36" s="125">
        <v>46.937370956599999</v>
      </c>
      <c r="I36" s="917">
        <v>101</v>
      </c>
    </row>
    <row r="37" spans="1:9" s="143" customFormat="1" ht="11.45" customHeight="1">
      <c r="A37" s="708" t="s">
        <v>33</v>
      </c>
      <c r="B37" s="21">
        <v>2522</v>
      </c>
      <c r="C37" s="21">
        <v>979</v>
      </c>
      <c r="D37" s="128">
        <v>38.818398096700001</v>
      </c>
      <c r="E37" s="21">
        <v>1080</v>
      </c>
      <c r="F37" s="128">
        <v>42.823156225200002</v>
      </c>
      <c r="G37" s="21">
        <v>1157</v>
      </c>
      <c r="H37" s="128">
        <v>45.876288659700002</v>
      </c>
      <c r="I37" s="1175">
        <v>56</v>
      </c>
    </row>
    <row r="38" spans="1:9" s="37" customFormat="1" ht="11.45" customHeight="1">
      <c r="A38" s="658" t="s">
        <v>34</v>
      </c>
      <c r="B38" s="50">
        <v>1879</v>
      </c>
      <c r="C38" s="50">
        <v>1242</v>
      </c>
      <c r="D38" s="125">
        <v>66.098988823799999</v>
      </c>
      <c r="E38" s="50">
        <v>1199</v>
      </c>
      <c r="F38" s="125">
        <v>63.810537519900002</v>
      </c>
      <c r="G38" s="50">
        <v>978</v>
      </c>
      <c r="H38" s="125">
        <v>52.048962213899998</v>
      </c>
      <c r="I38" s="917">
        <v>89</v>
      </c>
    </row>
    <row r="39" spans="1:9" s="37" customFormat="1" ht="11.45" customHeight="1">
      <c r="A39" s="654" t="s">
        <v>35</v>
      </c>
      <c r="B39" s="13">
        <v>1726</v>
      </c>
      <c r="C39" s="13">
        <v>947</v>
      </c>
      <c r="D39" s="128">
        <v>54.866743916500006</v>
      </c>
      <c r="E39" s="13">
        <v>951</v>
      </c>
      <c r="F39" s="128">
        <v>55.098493626800007</v>
      </c>
      <c r="G39" s="13">
        <v>955</v>
      </c>
      <c r="H39" s="128">
        <v>55.330243337100008</v>
      </c>
      <c r="I39" s="1174">
        <v>62</v>
      </c>
    </row>
    <row r="40" spans="1:9" s="37" customFormat="1" ht="11.45" customHeight="1">
      <c r="A40" s="658" t="s">
        <v>36</v>
      </c>
      <c r="B40" s="50">
        <v>578</v>
      </c>
      <c r="C40" s="50">
        <v>227</v>
      </c>
      <c r="D40" s="125">
        <v>39.273356401299999</v>
      </c>
      <c r="E40" s="50">
        <v>361</v>
      </c>
      <c r="F40" s="125">
        <v>62.456747404799998</v>
      </c>
      <c r="G40" s="50">
        <v>293</v>
      </c>
      <c r="H40" s="125">
        <v>50.692041522399997</v>
      </c>
      <c r="I40" s="917">
        <v>61</v>
      </c>
    </row>
    <row r="41" spans="1:9" s="37" customFormat="1" ht="11.45" customHeight="1">
      <c r="A41" s="654" t="s">
        <v>37</v>
      </c>
      <c r="B41" s="13">
        <v>773</v>
      </c>
      <c r="C41" s="13">
        <v>410</v>
      </c>
      <c r="D41" s="128">
        <v>53.040103492799993</v>
      </c>
      <c r="E41" s="13">
        <v>392</v>
      </c>
      <c r="F41" s="128">
        <v>50.711513583400006</v>
      </c>
      <c r="G41" s="13">
        <v>379</v>
      </c>
      <c r="H41" s="128">
        <v>49.029754204300005</v>
      </c>
      <c r="I41" s="1174">
        <v>88</v>
      </c>
    </row>
    <row r="42" spans="1:9" s="40" customFormat="1" ht="15.95" customHeight="1">
      <c r="A42" s="677" t="s">
        <v>38</v>
      </c>
      <c r="B42" s="46">
        <v>24284</v>
      </c>
      <c r="C42" s="46">
        <v>16532</v>
      </c>
      <c r="D42" s="134">
        <v>68.077746664399996</v>
      </c>
      <c r="E42" s="46">
        <v>7754</v>
      </c>
      <c r="F42" s="134">
        <v>31.930489211000001</v>
      </c>
      <c r="G42" s="46">
        <v>13993</v>
      </c>
      <c r="H42" s="134">
        <v>57.622302750700008</v>
      </c>
      <c r="I42" s="926">
        <v>40</v>
      </c>
    </row>
    <row r="43" spans="1:9" s="143" customFormat="1" ht="11.45" customHeight="1">
      <c r="A43" s="708" t="s">
        <v>39</v>
      </c>
      <c r="B43" s="21">
        <v>10225</v>
      </c>
      <c r="C43" s="21">
        <v>7523</v>
      </c>
      <c r="D43" s="128">
        <v>73.574572127099998</v>
      </c>
      <c r="E43" s="21">
        <v>1935</v>
      </c>
      <c r="F43" s="128">
        <v>18.924205378899998</v>
      </c>
      <c r="G43" s="21">
        <v>6166</v>
      </c>
      <c r="H43" s="128">
        <v>60.303178484099995</v>
      </c>
      <c r="I43" s="1175">
        <v>28</v>
      </c>
    </row>
    <row r="44" spans="1:9" s="37" customFormat="1" ht="11.45" customHeight="1">
      <c r="A44" s="658" t="s">
        <v>40</v>
      </c>
      <c r="B44" s="50">
        <v>1162</v>
      </c>
      <c r="C44" s="50">
        <v>883</v>
      </c>
      <c r="D44" s="125">
        <v>75.989672977599994</v>
      </c>
      <c r="E44" s="50">
        <v>611</v>
      </c>
      <c r="F44" s="125">
        <v>52.581755593799997</v>
      </c>
      <c r="G44" s="50">
        <v>599</v>
      </c>
      <c r="H44" s="125">
        <v>51.549053356200005</v>
      </c>
      <c r="I44" s="917">
        <v>103</v>
      </c>
    </row>
    <row r="45" spans="1:9" s="37" customFormat="1" ht="11.45" customHeight="1">
      <c r="A45" s="654" t="s">
        <v>41</v>
      </c>
      <c r="B45" s="13">
        <v>3326</v>
      </c>
      <c r="C45" s="13">
        <v>1190</v>
      </c>
      <c r="D45" s="128">
        <v>35.778713168899998</v>
      </c>
      <c r="E45" s="13">
        <v>1223</v>
      </c>
      <c r="F45" s="128">
        <v>36.770895971099996</v>
      </c>
      <c r="G45" s="13">
        <v>1865</v>
      </c>
      <c r="H45" s="128">
        <v>56.073361394999999</v>
      </c>
      <c r="I45" s="1174">
        <v>69</v>
      </c>
    </row>
    <row r="46" spans="1:9" s="37" customFormat="1" ht="11.45" customHeight="1">
      <c r="A46" s="658" t="s">
        <v>42</v>
      </c>
      <c r="B46" s="50">
        <v>271</v>
      </c>
      <c r="C46" s="50">
        <v>132</v>
      </c>
      <c r="D46" s="125">
        <v>48.708487084799998</v>
      </c>
      <c r="E46" s="50">
        <v>117</v>
      </c>
      <c r="F46" s="125">
        <v>43.173431734300003</v>
      </c>
      <c r="G46" s="50">
        <v>129</v>
      </c>
      <c r="H46" s="125">
        <v>47.601476014699998</v>
      </c>
      <c r="I46" s="917">
        <v>24</v>
      </c>
    </row>
    <row r="47" spans="1:9" s="37" customFormat="1" ht="11.45" customHeight="1">
      <c r="A47" s="654" t="s">
        <v>43</v>
      </c>
      <c r="B47" s="13">
        <v>745</v>
      </c>
      <c r="C47" s="13">
        <v>576</v>
      </c>
      <c r="D47" s="128">
        <v>77.315436241599997</v>
      </c>
      <c r="E47" s="13">
        <v>369</v>
      </c>
      <c r="F47" s="128">
        <v>49.530201342199994</v>
      </c>
      <c r="G47" s="13">
        <v>416</v>
      </c>
      <c r="H47" s="128">
        <v>55.838926174400008</v>
      </c>
      <c r="I47" s="1174">
        <v>54</v>
      </c>
    </row>
    <row r="48" spans="1:9" s="37" customFormat="1" ht="11.45" customHeight="1">
      <c r="A48" s="658" t="s">
        <v>44</v>
      </c>
      <c r="B48" s="50">
        <v>1507</v>
      </c>
      <c r="C48" s="50">
        <v>801</v>
      </c>
      <c r="D48" s="125">
        <v>53.151957531500003</v>
      </c>
      <c r="E48" s="50">
        <v>863</v>
      </c>
      <c r="F48" s="125">
        <v>57.266091572599997</v>
      </c>
      <c r="G48" s="50">
        <v>836</v>
      </c>
      <c r="H48" s="125">
        <v>55.474452554700008</v>
      </c>
      <c r="I48" s="917">
        <v>49</v>
      </c>
    </row>
    <row r="49" spans="1:9" s="37" customFormat="1" ht="11.45" customHeight="1">
      <c r="A49" s="654" t="s">
        <v>45</v>
      </c>
      <c r="B49" s="13">
        <v>3028</v>
      </c>
      <c r="C49" s="13">
        <v>2544</v>
      </c>
      <c r="D49" s="128">
        <v>84.01585204749999</v>
      </c>
      <c r="E49" s="13">
        <v>971</v>
      </c>
      <c r="F49" s="128">
        <v>32.067371202099999</v>
      </c>
      <c r="G49" s="13">
        <v>1714</v>
      </c>
      <c r="H49" s="128">
        <v>56.605019814999999</v>
      </c>
      <c r="I49" s="1174">
        <v>83</v>
      </c>
    </row>
    <row r="50" spans="1:9" s="37" customFormat="1" ht="11.45" customHeight="1">
      <c r="A50" s="658" t="s">
        <v>46</v>
      </c>
      <c r="B50" s="50">
        <v>1008</v>
      </c>
      <c r="C50" s="50">
        <v>844</v>
      </c>
      <c r="D50" s="125">
        <v>83.730158730100001</v>
      </c>
      <c r="E50" s="50">
        <v>464</v>
      </c>
      <c r="F50" s="125">
        <v>46.031746031700003</v>
      </c>
      <c r="G50" s="50">
        <v>571</v>
      </c>
      <c r="H50" s="125">
        <v>56.646825396800004</v>
      </c>
      <c r="I50" s="917">
        <v>43</v>
      </c>
    </row>
    <row r="51" spans="1:9" s="37" customFormat="1" ht="11.45" customHeight="1">
      <c r="A51" s="654" t="s">
        <v>47</v>
      </c>
      <c r="B51" s="13">
        <v>1184</v>
      </c>
      <c r="C51" s="13">
        <v>1078</v>
      </c>
      <c r="D51" s="128">
        <v>91.047297297200004</v>
      </c>
      <c r="E51" s="13">
        <v>654</v>
      </c>
      <c r="F51" s="128">
        <v>55.236486486400004</v>
      </c>
      <c r="G51" s="13">
        <v>668</v>
      </c>
      <c r="H51" s="128">
        <v>56.418918918899998</v>
      </c>
      <c r="I51" s="1174">
        <v>83</v>
      </c>
    </row>
    <row r="52" spans="1:9" s="37" customFormat="1" ht="11.45" customHeight="1">
      <c r="A52" s="658" t="s">
        <v>48</v>
      </c>
      <c r="B52" s="50">
        <v>253</v>
      </c>
      <c r="C52" s="50">
        <v>190</v>
      </c>
      <c r="D52" s="125">
        <v>75.098814229200002</v>
      </c>
      <c r="E52" s="50">
        <v>61</v>
      </c>
      <c r="F52" s="125">
        <v>24.110671936700001</v>
      </c>
      <c r="G52" s="50">
        <v>144</v>
      </c>
      <c r="H52" s="125">
        <v>56.916996047400005</v>
      </c>
      <c r="I52" s="917">
        <v>32</v>
      </c>
    </row>
    <row r="53" spans="1:9" s="37" customFormat="1" ht="11.45" customHeight="1">
      <c r="A53" s="654" t="s">
        <v>49</v>
      </c>
      <c r="B53" s="13">
        <v>1016</v>
      </c>
      <c r="C53" s="13">
        <v>389</v>
      </c>
      <c r="D53" s="128">
        <v>38.287401574800001</v>
      </c>
      <c r="E53" s="13">
        <v>229</v>
      </c>
      <c r="F53" s="128">
        <v>22.539370078699999</v>
      </c>
      <c r="G53" s="13">
        <v>618</v>
      </c>
      <c r="H53" s="128">
        <v>60.826771653500003</v>
      </c>
      <c r="I53" s="1174">
        <v>39</v>
      </c>
    </row>
    <row r="54" spans="1:9" s="37" customFormat="1" ht="11.45" customHeight="1">
      <c r="A54" s="658" t="s">
        <v>50</v>
      </c>
      <c r="B54" s="50">
        <v>559</v>
      </c>
      <c r="C54" s="50">
        <v>382</v>
      </c>
      <c r="D54" s="125">
        <v>68.336314847899999</v>
      </c>
      <c r="E54" s="50">
        <v>257</v>
      </c>
      <c r="F54" s="125">
        <v>45.974955277200003</v>
      </c>
      <c r="G54" s="50">
        <v>267</v>
      </c>
      <c r="H54" s="125">
        <v>47.763864042900003</v>
      </c>
      <c r="I54" s="917">
        <v>40</v>
      </c>
    </row>
    <row r="55" spans="1:9" s="37" customFormat="1" ht="9.9499999999999993" customHeight="1">
      <c r="A55" s="980"/>
      <c r="B55" s="1179"/>
      <c r="C55" s="1179"/>
      <c r="D55" s="1177"/>
      <c r="E55" s="438"/>
      <c r="F55" s="1177"/>
      <c r="G55" s="438"/>
      <c r="H55" s="1177"/>
      <c r="I55" s="917"/>
    </row>
    <row r="56" spans="1:9" s="906" customFormat="1" ht="11.25" customHeight="1">
      <c r="A56" s="907" t="s">
        <v>698</v>
      </c>
      <c r="B56" s="1170"/>
      <c r="C56" s="1170"/>
      <c r="D56" s="1089"/>
      <c r="E56" s="1169"/>
      <c r="F56" s="1089"/>
      <c r="G56" s="1169"/>
      <c r="H56" s="1089"/>
      <c r="I56" s="1168"/>
    </row>
    <row r="57" spans="1:9" s="906" customFormat="1" ht="11.25" customHeight="1">
      <c r="A57" s="907" t="s">
        <v>697</v>
      </c>
      <c r="B57" s="1170"/>
      <c r="C57" s="1170"/>
      <c r="D57" s="1089"/>
      <c r="E57" s="1169"/>
      <c r="F57" s="1089"/>
      <c r="G57" s="1169"/>
      <c r="H57" s="1089"/>
      <c r="I57" s="1168"/>
    </row>
    <row r="58" spans="1:9" s="40" customFormat="1" ht="15.95" customHeight="1">
      <c r="A58" s="677" t="s">
        <v>51</v>
      </c>
      <c r="B58" s="46">
        <v>5425</v>
      </c>
      <c r="C58" s="46">
        <v>2200</v>
      </c>
      <c r="D58" s="134">
        <v>40.552995391699994</v>
      </c>
      <c r="E58" s="46">
        <v>3249</v>
      </c>
      <c r="F58" s="134">
        <v>59.8894009216</v>
      </c>
      <c r="G58" s="46">
        <v>2736</v>
      </c>
      <c r="H58" s="134">
        <v>50.433179723499997</v>
      </c>
      <c r="I58" s="926">
        <v>46</v>
      </c>
    </row>
    <row r="59" spans="1:9" s="143" customFormat="1" ht="10.5" customHeight="1">
      <c r="A59" s="708" t="s">
        <v>52</v>
      </c>
      <c r="B59" s="21">
        <v>2094</v>
      </c>
      <c r="C59" s="21">
        <v>687</v>
      </c>
      <c r="D59" s="128">
        <v>32.808022922600003</v>
      </c>
      <c r="E59" s="21">
        <v>1036</v>
      </c>
      <c r="F59" s="128">
        <v>49.474689589300006</v>
      </c>
      <c r="G59" s="21">
        <v>1035</v>
      </c>
      <c r="H59" s="128">
        <v>49.4269340974</v>
      </c>
      <c r="I59" s="1175">
        <v>43</v>
      </c>
    </row>
    <row r="60" spans="1:9" s="37" customFormat="1" ht="10.5" customHeight="1">
      <c r="A60" s="658" t="s">
        <v>53</v>
      </c>
      <c r="B60" s="50">
        <v>381</v>
      </c>
      <c r="C60" s="50">
        <v>126</v>
      </c>
      <c r="D60" s="125">
        <v>33.070866141700002</v>
      </c>
      <c r="E60" s="50">
        <v>213</v>
      </c>
      <c r="F60" s="125">
        <v>55.905511810999997</v>
      </c>
      <c r="G60" s="50">
        <v>183</v>
      </c>
      <c r="H60" s="125">
        <v>48.031496062899997</v>
      </c>
      <c r="I60" s="917">
        <v>29</v>
      </c>
    </row>
    <row r="61" spans="1:9" s="37" customFormat="1" ht="10.5" customHeight="1">
      <c r="A61" s="654" t="s">
        <v>54</v>
      </c>
      <c r="B61" s="13">
        <v>874</v>
      </c>
      <c r="C61" s="13">
        <v>431</v>
      </c>
      <c r="D61" s="128">
        <v>49.313501144100002</v>
      </c>
      <c r="E61" s="13">
        <v>624</v>
      </c>
      <c r="F61" s="128">
        <v>71.395881006799996</v>
      </c>
      <c r="G61" s="13">
        <v>485</v>
      </c>
      <c r="H61" s="128">
        <v>55.491990846600004</v>
      </c>
      <c r="I61" s="1174">
        <v>44</v>
      </c>
    </row>
    <row r="62" spans="1:9" s="37" customFormat="1" ht="10.5" customHeight="1">
      <c r="A62" s="658" t="s">
        <v>55</v>
      </c>
      <c r="B62" s="50">
        <v>696</v>
      </c>
      <c r="C62" s="50">
        <v>200</v>
      </c>
      <c r="D62" s="125">
        <v>28.735632183900002</v>
      </c>
      <c r="E62" s="50">
        <v>485</v>
      </c>
      <c r="F62" s="125">
        <v>69.683908045899997</v>
      </c>
      <c r="G62" s="50">
        <v>330</v>
      </c>
      <c r="H62" s="125">
        <v>47.413793103399996</v>
      </c>
      <c r="I62" s="917">
        <v>81</v>
      </c>
    </row>
    <row r="63" spans="1:9" s="37" customFormat="1" ht="10.5" customHeight="1">
      <c r="A63" s="654" t="s">
        <v>56</v>
      </c>
      <c r="B63" s="13">
        <v>890</v>
      </c>
      <c r="C63" s="13">
        <v>443</v>
      </c>
      <c r="D63" s="128">
        <v>49.775280898799998</v>
      </c>
      <c r="E63" s="13">
        <v>572</v>
      </c>
      <c r="F63" s="128">
        <v>64.269662921299997</v>
      </c>
      <c r="G63" s="13">
        <v>448</v>
      </c>
      <c r="H63" s="128">
        <v>50.337078651599995</v>
      </c>
      <c r="I63" s="1174">
        <v>50</v>
      </c>
    </row>
    <row r="64" spans="1:9" s="37" customFormat="1" ht="10.5" customHeight="1">
      <c r="A64" s="658" t="s">
        <v>57</v>
      </c>
      <c r="B64" s="50">
        <v>490</v>
      </c>
      <c r="C64" s="50">
        <v>313</v>
      </c>
      <c r="D64" s="125">
        <v>63.877551020400006</v>
      </c>
      <c r="E64" s="50">
        <v>319</v>
      </c>
      <c r="F64" s="125">
        <v>65.102040816300004</v>
      </c>
      <c r="G64" s="50">
        <v>255</v>
      </c>
      <c r="H64" s="125">
        <v>52.040816326499993</v>
      </c>
      <c r="I64" s="917">
        <v>58</v>
      </c>
    </row>
    <row r="65" spans="1:9" s="40" customFormat="1" ht="13.15" customHeight="1">
      <c r="A65" s="667" t="s">
        <v>58</v>
      </c>
      <c r="B65" s="17">
        <v>6195</v>
      </c>
      <c r="C65" s="17">
        <v>3033</v>
      </c>
      <c r="D65" s="140">
        <v>48.958837772300001</v>
      </c>
      <c r="E65" s="17">
        <v>3187</v>
      </c>
      <c r="F65" s="140">
        <v>51.444713478600001</v>
      </c>
      <c r="G65" s="17">
        <v>3288</v>
      </c>
      <c r="H65" s="140">
        <v>53.075060532600006</v>
      </c>
      <c r="I65" s="915">
        <v>39</v>
      </c>
    </row>
    <row r="66" spans="1:9" s="143" customFormat="1" ht="10.5" customHeight="1">
      <c r="A66" s="717" t="s">
        <v>59</v>
      </c>
      <c r="B66" s="54">
        <v>3287</v>
      </c>
      <c r="C66" s="54">
        <v>1379</v>
      </c>
      <c r="D66" s="125">
        <v>41.953148767800002</v>
      </c>
      <c r="E66" s="54">
        <v>1638</v>
      </c>
      <c r="F66" s="125">
        <v>49.832674170899999</v>
      </c>
      <c r="G66" s="54">
        <v>1684</v>
      </c>
      <c r="H66" s="125">
        <v>51.232126559100003</v>
      </c>
      <c r="I66" s="931">
        <v>27</v>
      </c>
    </row>
    <row r="67" spans="1:9" s="37" customFormat="1" ht="10.5" customHeight="1">
      <c r="A67" s="654" t="s">
        <v>60</v>
      </c>
      <c r="B67" s="13">
        <v>1506</v>
      </c>
      <c r="C67" s="13">
        <v>518</v>
      </c>
      <c r="D67" s="128">
        <v>34.395750332000006</v>
      </c>
      <c r="E67" s="13">
        <v>796</v>
      </c>
      <c r="F67" s="128">
        <v>52.855245683900002</v>
      </c>
      <c r="G67" s="13">
        <v>822</v>
      </c>
      <c r="H67" s="128">
        <v>54.581673306699997</v>
      </c>
      <c r="I67" s="1174">
        <v>58</v>
      </c>
    </row>
    <row r="68" spans="1:9" s="37" customFormat="1" ht="10.5" customHeight="1">
      <c r="A68" s="658" t="s">
        <v>61</v>
      </c>
      <c r="B68" s="50">
        <v>1402</v>
      </c>
      <c r="C68" s="50">
        <v>1136</v>
      </c>
      <c r="D68" s="125">
        <v>81.027104136899993</v>
      </c>
      <c r="E68" s="50">
        <v>753</v>
      </c>
      <c r="F68" s="125">
        <v>53.708987161099998</v>
      </c>
      <c r="G68" s="50">
        <v>782</v>
      </c>
      <c r="H68" s="125">
        <v>55.777460770300003</v>
      </c>
      <c r="I68" s="917">
        <v>141</v>
      </c>
    </row>
    <row r="69" spans="1:9" s="40" customFormat="1" ht="13.15" customHeight="1">
      <c r="A69" s="667" t="s">
        <v>62</v>
      </c>
      <c r="B69" s="17">
        <v>9596</v>
      </c>
      <c r="C69" s="17">
        <v>5908</v>
      </c>
      <c r="D69" s="140">
        <v>61.567319716500002</v>
      </c>
      <c r="E69" s="17">
        <v>5097</v>
      </c>
      <c r="F69" s="140">
        <v>53.115881617299998</v>
      </c>
      <c r="G69" s="17">
        <v>5069</v>
      </c>
      <c r="H69" s="140">
        <v>52.824093372199997</v>
      </c>
      <c r="I69" s="915">
        <v>61</v>
      </c>
    </row>
    <row r="70" spans="1:9" s="143" customFormat="1" ht="10.5" customHeight="1">
      <c r="A70" s="717" t="s">
        <v>63</v>
      </c>
      <c r="B70" s="54">
        <v>4766</v>
      </c>
      <c r="C70" s="54">
        <v>2969</v>
      </c>
      <c r="D70" s="125">
        <v>62.295425933600001</v>
      </c>
      <c r="E70" s="54">
        <v>2125</v>
      </c>
      <c r="F70" s="125">
        <v>44.586655476200001</v>
      </c>
      <c r="G70" s="54">
        <v>2634</v>
      </c>
      <c r="H70" s="125">
        <v>55.266470835000007</v>
      </c>
      <c r="I70" s="931">
        <v>45</v>
      </c>
    </row>
    <row r="71" spans="1:9" s="37" customFormat="1" ht="10.5" customHeight="1">
      <c r="A71" s="654" t="s">
        <v>64</v>
      </c>
      <c r="B71" s="13">
        <v>1347</v>
      </c>
      <c r="C71" s="13">
        <v>587</v>
      </c>
      <c r="D71" s="128">
        <v>43.578322197399999</v>
      </c>
      <c r="E71" s="13">
        <v>796</v>
      </c>
      <c r="F71" s="128">
        <v>59.094283593100002</v>
      </c>
      <c r="G71" s="13">
        <v>688</v>
      </c>
      <c r="H71" s="128">
        <v>51.0764662212</v>
      </c>
      <c r="I71" s="1174">
        <v>101</v>
      </c>
    </row>
    <row r="72" spans="1:9" s="37" customFormat="1" ht="10.5" customHeight="1">
      <c r="A72" s="658" t="s">
        <v>65</v>
      </c>
      <c r="B72" s="50">
        <v>917</v>
      </c>
      <c r="C72" s="50">
        <v>692</v>
      </c>
      <c r="D72" s="125">
        <v>75.463467829799995</v>
      </c>
      <c r="E72" s="50">
        <v>592</v>
      </c>
      <c r="F72" s="125">
        <v>64.55834242089999</v>
      </c>
      <c r="G72" s="50">
        <v>420</v>
      </c>
      <c r="H72" s="125">
        <v>45.801526717500003</v>
      </c>
      <c r="I72" s="917">
        <v>113</v>
      </c>
    </row>
    <row r="73" spans="1:9" s="37" customFormat="1" ht="10.5" customHeight="1">
      <c r="A73" s="654" t="s">
        <v>66</v>
      </c>
      <c r="B73" s="13">
        <v>1463</v>
      </c>
      <c r="C73" s="13">
        <v>875</v>
      </c>
      <c r="D73" s="128">
        <v>59.808612440099992</v>
      </c>
      <c r="E73" s="13">
        <v>920</v>
      </c>
      <c r="F73" s="128">
        <v>62.884483937100001</v>
      </c>
      <c r="G73" s="13">
        <v>750</v>
      </c>
      <c r="H73" s="128">
        <v>51.2645249487</v>
      </c>
      <c r="I73" s="1174">
        <v>74</v>
      </c>
    </row>
    <row r="74" spans="1:9" s="37" customFormat="1" ht="10.5" customHeight="1">
      <c r="A74" s="658" t="s">
        <v>67</v>
      </c>
      <c r="B74" s="50">
        <v>1103</v>
      </c>
      <c r="C74" s="50">
        <v>785</v>
      </c>
      <c r="D74" s="125">
        <v>71.169537624599997</v>
      </c>
      <c r="E74" s="50">
        <v>664</v>
      </c>
      <c r="F74" s="125">
        <v>60.199456028999997</v>
      </c>
      <c r="G74" s="50">
        <v>577</v>
      </c>
      <c r="H74" s="125">
        <v>52.311876699899997</v>
      </c>
      <c r="I74" s="917">
        <v>105</v>
      </c>
    </row>
    <row r="75" spans="1:9" s="40" customFormat="1" ht="13.15" customHeight="1">
      <c r="A75" s="667" t="s">
        <v>68</v>
      </c>
      <c r="B75" s="17">
        <v>9091</v>
      </c>
      <c r="C75" s="17">
        <v>3507</v>
      </c>
      <c r="D75" s="140">
        <v>38.576614233800001</v>
      </c>
      <c r="E75" s="17">
        <v>3960</v>
      </c>
      <c r="F75" s="140">
        <v>43.559564404299998</v>
      </c>
      <c r="G75" s="17">
        <v>4859</v>
      </c>
      <c r="H75" s="140">
        <v>53.448465515300001</v>
      </c>
      <c r="I75" s="915">
        <v>32</v>
      </c>
    </row>
    <row r="76" spans="1:9" s="143" customFormat="1" ht="10.5" customHeight="1">
      <c r="A76" s="717" t="s">
        <v>69</v>
      </c>
      <c r="B76" s="54">
        <v>2157</v>
      </c>
      <c r="C76" s="54">
        <v>750</v>
      </c>
      <c r="D76" s="125">
        <v>34.770514603599999</v>
      </c>
      <c r="E76" s="54">
        <v>889</v>
      </c>
      <c r="F76" s="125">
        <v>41.214649976799997</v>
      </c>
      <c r="G76" s="54">
        <v>1183</v>
      </c>
      <c r="H76" s="125">
        <v>54.844691701399995</v>
      </c>
      <c r="I76" s="931">
        <v>30</v>
      </c>
    </row>
    <row r="77" spans="1:9" s="37" customFormat="1" ht="10.5" customHeight="1">
      <c r="A77" s="654" t="s">
        <v>70</v>
      </c>
      <c r="B77" s="13">
        <v>1291</v>
      </c>
      <c r="C77" s="13">
        <v>494</v>
      </c>
      <c r="D77" s="128">
        <v>38.2649109217</v>
      </c>
      <c r="E77" s="13">
        <v>457</v>
      </c>
      <c r="F77" s="128">
        <v>35.398915569300001</v>
      </c>
      <c r="G77" s="13">
        <v>678</v>
      </c>
      <c r="H77" s="128">
        <v>52.517428350100005</v>
      </c>
      <c r="I77" s="1174">
        <v>30</v>
      </c>
    </row>
    <row r="78" spans="1:9" s="37" customFormat="1" ht="10.5" customHeight="1">
      <c r="A78" s="658" t="s">
        <v>71</v>
      </c>
      <c r="B78" s="50">
        <v>709</v>
      </c>
      <c r="C78" s="50">
        <v>406</v>
      </c>
      <c r="D78" s="125">
        <v>57.263751763000002</v>
      </c>
      <c r="E78" s="50">
        <v>368</v>
      </c>
      <c r="F78" s="125">
        <v>51.904090267900003</v>
      </c>
      <c r="G78" s="50">
        <v>347</v>
      </c>
      <c r="H78" s="125">
        <v>48.9421720733</v>
      </c>
      <c r="I78" s="917">
        <v>77</v>
      </c>
    </row>
    <row r="79" spans="1:9" s="37" customFormat="1" ht="10.5" customHeight="1">
      <c r="A79" s="654" t="s">
        <v>72</v>
      </c>
      <c r="B79" s="13">
        <v>486</v>
      </c>
      <c r="C79" s="13">
        <v>201</v>
      </c>
      <c r="D79" s="128">
        <v>41.358024691300002</v>
      </c>
      <c r="E79" s="13">
        <v>294</v>
      </c>
      <c r="F79" s="128">
        <v>60.493827160400002</v>
      </c>
      <c r="G79" s="13">
        <v>261</v>
      </c>
      <c r="H79" s="128">
        <v>53.7037037037</v>
      </c>
      <c r="I79" s="1174">
        <v>27</v>
      </c>
    </row>
    <row r="80" spans="1:9" s="37" customFormat="1" ht="10.5" customHeight="1">
      <c r="A80" s="658" t="s">
        <v>73</v>
      </c>
      <c r="B80" s="50">
        <v>2004</v>
      </c>
      <c r="C80" s="50">
        <v>832</v>
      </c>
      <c r="D80" s="125">
        <v>41.516966067799999</v>
      </c>
      <c r="E80" s="50">
        <v>949</v>
      </c>
      <c r="F80" s="125">
        <v>47.355289421099997</v>
      </c>
      <c r="G80" s="50">
        <v>1057</v>
      </c>
      <c r="H80" s="125">
        <v>52.744510978000001</v>
      </c>
      <c r="I80" s="917">
        <v>41</v>
      </c>
    </row>
    <row r="81" spans="1:9" s="37" customFormat="1" ht="10.5" customHeight="1">
      <c r="A81" s="654" t="s">
        <v>74</v>
      </c>
      <c r="B81" s="13">
        <v>901</v>
      </c>
      <c r="C81" s="13">
        <v>316</v>
      </c>
      <c r="D81" s="128">
        <v>35.072142064299996</v>
      </c>
      <c r="E81" s="13">
        <v>348</v>
      </c>
      <c r="F81" s="128">
        <v>38.623751387299997</v>
      </c>
      <c r="G81" s="13">
        <v>498</v>
      </c>
      <c r="H81" s="128">
        <v>55.2719200887</v>
      </c>
      <c r="I81" s="1174">
        <v>14</v>
      </c>
    </row>
    <row r="82" spans="1:9" s="37" customFormat="1" ht="10.5" customHeight="1">
      <c r="A82" s="658" t="s">
        <v>75</v>
      </c>
      <c r="B82" s="50">
        <v>1543</v>
      </c>
      <c r="C82" s="50">
        <v>508</v>
      </c>
      <c r="D82" s="125">
        <v>32.922877511300001</v>
      </c>
      <c r="E82" s="50">
        <v>655</v>
      </c>
      <c r="F82" s="125">
        <v>42.449773169100006</v>
      </c>
      <c r="G82" s="50">
        <v>835</v>
      </c>
      <c r="H82" s="125">
        <v>54.1153596889</v>
      </c>
      <c r="I82" s="917">
        <v>56</v>
      </c>
    </row>
    <row r="83" spans="1:9" s="37" customFormat="1" ht="15.95" customHeight="1">
      <c r="A83" s="685" t="s">
        <v>76</v>
      </c>
      <c r="B83" s="13">
        <v>264306</v>
      </c>
      <c r="C83" s="13">
        <v>156735</v>
      </c>
      <c r="D83" s="128">
        <v>59.3</v>
      </c>
      <c r="E83" s="13">
        <v>94629</v>
      </c>
      <c r="F83" s="128">
        <v>35.799999999999997</v>
      </c>
      <c r="G83" s="13">
        <v>147291</v>
      </c>
      <c r="H83" s="128">
        <v>55.720000000000006</v>
      </c>
      <c r="I83" s="1174">
        <v>82</v>
      </c>
    </row>
    <row r="84" spans="1:9" s="40" customFormat="1" ht="21.95" customHeight="1">
      <c r="A84" s="571" t="s">
        <v>77</v>
      </c>
      <c r="B84" s="46">
        <v>137587</v>
      </c>
      <c r="C84" s="46">
        <v>74571</v>
      </c>
      <c r="D84" s="134">
        <v>54.199161257899995</v>
      </c>
      <c r="E84" s="46">
        <v>48169</v>
      </c>
      <c r="F84" s="134">
        <v>35.009848314099997</v>
      </c>
      <c r="G84" s="46">
        <v>77876</v>
      </c>
      <c r="H84" s="134">
        <v>56.601277736900002</v>
      </c>
      <c r="I84" s="926">
        <v>76</v>
      </c>
    </row>
    <row r="85" spans="1:9" s="40" customFormat="1" ht="10.5" customHeight="1">
      <c r="A85" s="667" t="s">
        <v>78</v>
      </c>
      <c r="B85" s="17">
        <v>17268</v>
      </c>
      <c r="C85" s="17">
        <v>7346</v>
      </c>
      <c r="D85" s="140">
        <v>42.54</v>
      </c>
      <c r="E85" s="17">
        <v>5336</v>
      </c>
      <c r="F85" s="140">
        <v>30.9</v>
      </c>
      <c r="G85" s="17">
        <v>9383</v>
      </c>
      <c r="H85" s="140">
        <v>54.33</v>
      </c>
      <c r="I85" s="915">
        <v>68</v>
      </c>
    </row>
    <row r="86" spans="1:9" s="143" customFormat="1" ht="10.9" customHeight="1">
      <c r="A86" s="717" t="s">
        <v>79</v>
      </c>
      <c r="B86" s="54">
        <f>B87+B88</f>
        <v>2377</v>
      </c>
      <c r="C86" s="54">
        <f>C87+C88</f>
        <v>598</v>
      </c>
      <c r="D86" s="138">
        <f>C86/B86*100</f>
        <v>25.157761884728654</v>
      </c>
      <c r="E86" s="54">
        <f>E88+E87</f>
        <v>490</v>
      </c>
      <c r="F86" s="138">
        <f>E86/B86*100</f>
        <v>20.614219604543543</v>
      </c>
      <c r="G86" s="54">
        <f>G88+G87</f>
        <v>1289</v>
      </c>
      <c r="H86" s="138">
        <f>G86/B86*100</f>
        <v>54.228018510727807</v>
      </c>
      <c r="I86" s="931">
        <v>34</v>
      </c>
    </row>
    <row r="87" spans="1:9" s="37" customFormat="1" ht="10.9" customHeight="1">
      <c r="A87" s="669" t="s">
        <v>80</v>
      </c>
      <c r="B87" s="13">
        <v>2164</v>
      </c>
      <c r="C87" s="13">
        <v>538</v>
      </c>
      <c r="D87" s="128">
        <v>24.861367837300001</v>
      </c>
      <c r="E87" s="13">
        <v>456</v>
      </c>
      <c r="F87" s="128">
        <v>21.072088724499999</v>
      </c>
      <c r="G87" s="13">
        <v>1178</v>
      </c>
      <c r="H87" s="128">
        <v>54.436229205099998</v>
      </c>
      <c r="I87" s="1174">
        <v>34</v>
      </c>
    </row>
    <row r="88" spans="1:9" s="37" customFormat="1" ht="10.9" customHeight="1">
      <c r="A88" s="668" t="s">
        <v>81</v>
      </c>
      <c r="B88" s="50">
        <v>213</v>
      </c>
      <c r="C88" s="50">
        <v>60</v>
      </c>
      <c r="D88" s="125">
        <v>28.169014084499999</v>
      </c>
      <c r="E88" s="50">
        <v>34</v>
      </c>
      <c r="F88" s="125">
        <v>15.962441314500001</v>
      </c>
      <c r="G88" s="50">
        <v>111</v>
      </c>
      <c r="H88" s="125">
        <v>52.112676056300003</v>
      </c>
      <c r="I88" s="917">
        <v>33</v>
      </c>
    </row>
    <row r="89" spans="1:9" s="37" customFormat="1" ht="10.9" customHeight="1">
      <c r="A89" s="654" t="s">
        <v>82</v>
      </c>
      <c r="B89" s="13">
        <v>859</v>
      </c>
      <c r="C89" s="13">
        <v>204</v>
      </c>
      <c r="D89" s="128">
        <v>23.748544819500001</v>
      </c>
      <c r="E89" s="13">
        <v>249</v>
      </c>
      <c r="F89" s="128">
        <v>28.987194412099999</v>
      </c>
      <c r="G89" s="13">
        <v>457</v>
      </c>
      <c r="H89" s="128">
        <v>53.201396973199998</v>
      </c>
      <c r="I89" s="1174">
        <v>51</v>
      </c>
    </row>
    <row r="90" spans="1:9" s="37" customFormat="1" ht="10.9" customHeight="1">
      <c r="A90" s="658" t="s">
        <v>83</v>
      </c>
      <c r="B90" s="50">
        <v>1368</v>
      </c>
      <c r="C90" s="50">
        <v>398</v>
      </c>
      <c r="D90" s="125">
        <v>29.0935672514</v>
      </c>
      <c r="E90" s="50">
        <v>377</v>
      </c>
      <c r="F90" s="125">
        <v>27.558479532100002</v>
      </c>
      <c r="G90" s="50">
        <v>761</v>
      </c>
      <c r="H90" s="125">
        <v>55.628654970699998</v>
      </c>
      <c r="I90" s="917">
        <v>59</v>
      </c>
    </row>
    <row r="91" spans="1:9" s="37" customFormat="1" ht="10.9" customHeight="1">
      <c r="A91" s="654" t="s">
        <v>84</v>
      </c>
      <c r="B91" s="13">
        <v>372</v>
      </c>
      <c r="C91" s="13">
        <v>196</v>
      </c>
      <c r="D91" s="128">
        <v>52.688172043000002</v>
      </c>
      <c r="E91" s="13">
        <v>120</v>
      </c>
      <c r="F91" s="128">
        <v>32.258064516099999</v>
      </c>
      <c r="G91" s="13">
        <v>216</v>
      </c>
      <c r="H91" s="128">
        <v>58.064516128999998</v>
      </c>
      <c r="I91" s="1174">
        <v>37</v>
      </c>
    </row>
    <row r="92" spans="1:9" s="37" customFormat="1" ht="10.9" customHeight="1">
      <c r="A92" s="658" t="s">
        <v>85</v>
      </c>
      <c r="B92" s="50">
        <v>1177</v>
      </c>
      <c r="C92" s="50">
        <v>276</v>
      </c>
      <c r="D92" s="125">
        <v>23.449447748499999</v>
      </c>
      <c r="E92" s="50">
        <v>413</v>
      </c>
      <c r="F92" s="125">
        <v>35.089209855499995</v>
      </c>
      <c r="G92" s="50">
        <v>618</v>
      </c>
      <c r="H92" s="125">
        <v>52.506372132500005</v>
      </c>
      <c r="I92" s="917">
        <v>88</v>
      </c>
    </row>
    <row r="93" spans="1:9" s="37" customFormat="1" ht="10.9" customHeight="1">
      <c r="A93" s="654" t="s">
        <v>86</v>
      </c>
      <c r="B93" s="13">
        <v>926</v>
      </c>
      <c r="C93" s="13">
        <v>297</v>
      </c>
      <c r="D93" s="128">
        <v>32.073434125200002</v>
      </c>
      <c r="E93" s="13">
        <v>257</v>
      </c>
      <c r="F93" s="128">
        <v>27.753779697600002</v>
      </c>
      <c r="G93" s="13">
        <v>521</v>
      </c>
      <c r="H93" s="128">
        <v>56.263498919999996</v>
      </c>
      <c r="I93" s="1174">
        <v>36</v>
      </c>
    </row>
    <row r="94" spans="1:9" s="37" customFormat="1" ht="10.9" customHeight="1">
      <c r="A94" s="658" t="s">
        <v>87</v>
      </c>
      <c r="B94" s="50">
        <v>2922</v>
      </c>
      <c r="C94" s="50">
        <v>1331</v>
      </c>
      <c r="D94" s="125">
        <v>45.550992470899999</v>
      </c>
      <c r="E94" s="50">
        <v>693</v>
      </c>
      <c r="F94" s="125">
        <v>23.7166324435</v>
      </c>
      <c r="G94" s="50">
        <v>1543</v>
      </c>
      <c r="H94" s="125">
        <v>52.806297056799998</v>
      </c>
      <c r="I94" s="917">
        <v>126</v>
      </c>
    </row>
    <row r="95" spans="1:9" s="37" customFormat="1" ht="10.9" customHeight="1">
      <c r="A95" s="654" t="s">
        <v>88</v>
      </c>
      <c r="B95" s="13">
        <v>3422</v>
      </c>
      <c r="C95" s="13">
        <v>1306</v>
      </c>
      <c r="D95" s="128">
        <v>38.164815897099999</v>
      </c>
      <c r="E95" s="13">
        <v>1060</v>
      </c>
      <c r="F95" s="128">
        <v>30.976037405</v>
      </c>
      <c r="G95" s="13">
        <v>1956</v>
      </c>
      <c r="H95" s="128">
        <v>57.159555815300003</v>
      </c>
      <c r="I95" s="1174">
        <v>107</v>
      </c>
    </row>
    <row r="96" spans="1:9" s="37" customFormat="1" ht="10.9" customHeight="1">
      <c r="A96" s="658" t="s">
        <v>89</v>
      </c>
      <c r="B96" s="50">
        <v>3453</v>
      </c>
      <c r="C96" s="50">
        <v>2413</v>
      </c>
      <c r="D96" s="125">
        <v>69.8812626701</v>
      </c>
      <c r="E96" s="50">
        <v>1579</v>
      </c>
      <c r="F96" s="125">
        <v>45.728352157500005</v>
      </c>
      <c r="G96" s="50">
        <v>1812</v>
      </c>
      <c r="H96" s="125">
        <v>52.476107732400003</v>
      </c>
      <c r="I96" s="917">
        <v>143</v>
      </c>
    </row>
    <row r="97" spans="1:10" s="37" customFormat="1" ht="10.9" customHeight="1">
      <c r="A97" s="654" t="s">
        <v>90</v>
      </c>
      <c r="B97" s="13">
        <v>392</v>
      </c>
      <c r="C97" s="13">
        <v>327</v>
      </c>
      <c r="D97" s="128">
        <v>83.418367346899998</v>
      </c>
      <c r="E97" s="13">
        <v>98</v>
      </c>
      <c r="F97" s="128">
        <v>25</v>
      </c>
      <c r="G97" s="13">
        <v>210</v>
      </c>
      <c r="H97" s="128">
        <v>53.571428571400006</v>
      </c>
      <c r="I97" s="1174">
        <v>27</v>
      </c>
    </row>
    <row r="98" spans="1:10" s="40" customFormat="1" ht="15" customHeight="1">
      <c r="A98" s="677" t="s">
        <v>91</v>
      </c>
      <c r="B98" s="46">
        <v>5552</v>
      </c>
      <c r="C98" s="46">
        <v>2562</v>
      </c>
      <c r="D98" s="134">
        <v>46.145533141200005</v>
      </c>
      <c r="E98" s="46">
        <v>2162</v>
      </c>
      <c r="F98" s="134">
        <v>38.940922190199998</v>
      </c>
      <c r="G98" s="46">
        <v>3237</v>
      </c>
      <c r="H98" s="134">
        <v>58.303314121000007</v>
      </c>
      <c r="I98" s="926">
        <v>36</v>
      </c>
    </row>
    <row r="99" spans="1:10" s="143" customFormat="1" ht="10.9" customHeight="1">
      <c r="A99" s="708" t="s">
        <v>92</v>
      </c>
      <c r="B99" s="21">
        <v>3196</v>
      </c>
      <c r="C99" s="21">
        <v>1256</v>
      </c>
      <c r="D99" s="128">
        <v>39.299123904799998</v>
      </c>
      <c r="E99" s="21">
        <v>1085</v>
      </c>
      <c r="F99" s="128">
        <v>33.948685857299999</v>
      </c>
      <c r="G99" s="21">
        <v>1863</v>
      </c>
      <c r="H99" s="128">
        <v>58.291614518099998</v>
      </c>
      <c r="I99" s="1175">
        <v>39</v>
      </c>
    </row>
    <row r="100" spans="1:10" s="37" customFormat="1" ht="10.9" customHeight="1">
      <c r="A100" s="658" t="s">
        <v>93</v>
      </c>
      <c r="B100" s="50">
        <v>459</v>
      </c>
      <c r="C100" s="50">
        <v>203</v>
      </c>
      <c r="D100" s="125">
        <v>44.226579520599998</v>
      </c>
      <c r="E100" s="50">
        <v>240</v>
      </c>
      <c r="F100" s="125">
        <v>52.287581699299999</v>
      </c>
      <c r="G100" s="50">
        <v>307</v>
      </c>
      <c r="H100" s="125">
        <v>66.884531590400002</v>
      </c>
      <c r="I100" s="917">
        <v>33</v>
      </c>
    </row>
    <row r="101" spans="1:10" s="37" customFormat="1" ht="10.9" customHeight="1">
      <c r="A101" s="654" t="s">
        <v>280</v>
      </c>
      <c r="B101" s="13">
        <v>280</v>
      </c>
      <c r="C101" s="13">
        <v>209</v>
      </c>
      <c r="D101" s="128">
        <v>74.642857142799997</v>
      </c>
      <c r="E101" s="13">
        <v>97</v>
      </c>
      <c r="F101" s="128">
        <v>34.642857142799997</v>
      </c>
      <c r="G101" s="13">
        <v>187</v>
      </c>
      <c r="H101" s="128">
        <v>66.78571428570001</v>
      </c>
      <c r="I101" s="1174">
        <v>26</v>
      </c>
    </row>
    <row r="102" spans="1:10" s="37" customFormat="1" ht="10.9" customHeight="1">
      <c r="A102" s="658" t="s">
        <v>95</v>
      </c>
      <c r="B102" s="50">
        <v>265</v>
      </c>
      <c r="C102" s="50">
        <v>225</v>
      </c>
      <c r="D102" s="125">
        <v>84.905660377299995</v>
      </c>
      <c r="E102" s="50">
        <v>118</v>
      </c>
      <c r="F102" s="125">
        <v>44.5283018867</v>
      </c>
      <c r="G102" s="50">
        <v>151</v>
      </c>
      <c r="H102" s="125">
        <v>56.981132075399998</v>
      </c>
      <c r="I102" s="917">
        <v>22</v>
      </c>
    </row>
    <row r="103" spans="1:10" s="37" customFormat="1" ht="10.9" customHeight="1">
      <c r="A103" s="654" t="s">
        <v>96</v>
      </c>
      <c r="B103" s="13">
        <v>645</v>
      </c>
      <c r="C103" s="13">
        <v>246</v>
      </c>
      <c r="D103" s="128">
        <v>38.139534883700001</v>
      </c>
      <c r="E103" s="13">
        <v>311</v>
      </c>
      <c r="F103" s="128">
        <v>48.217054263499996</v>
      </c>
      <c r="G103" s="13">
        <v>332</v>
      </c>
      <c r="H103" s="128">
        <v>51.472868216999998</v>
      </c>
      <c r="I103" s="1174">
        <v>66</v>
      </c>
      <c r="J103" s="1176"/>
    </row>
    <row r="104" spans="1:10" s="37" customFormat="1" ht="10.9" customHeight="1">
      <c r="A104" s="658" t="s">
        <v>97</v>
      </c>
      <c r="B104" s="50">
        <v>707</v>
      </c>
      <c r="C104" s="50">
        <v>423</v>
      </c>
      <c r="D104" s="125">
        <v>59.830268741099999</v>
      </c>
      <c r="E104" s="50">
        <v>311</v>
      </c>
      <c r="F104" s="125">
        <v>43.988684582700003</v>
      </c>
      <c r="G104" s="50">
        <v>397</v>
      </c>
      <c r="H104" s="125">
        <v>56.152758132900004</v>
      </c>
      <c r="I104" s="917">
        <v>28</v>
      </c>
    </row>
    <row r="105" spans="1:10" s="40" customFormat="1" ht="15" customHeight="1">
      <c r="A105" s="667" t="s">
        <v>98</v>
      </c>
      <c r="B105" s="17">
        <v>15115</v>
      </c>
      <c r="C105" s="17">
        <v>8357</v>
      </c>
      <c r="D105" s="140">
        <v>55.279999999999994</v>
      </c>
      <c r="E105" s="17">
        <v>5086</v>
      </c>
      <c r="F105" s="140">
        <v>33.64</v>
      </c>
      <c r="G105" s="17">
        <v>8416</v>
      </c>
      <c r="H105" s="140">
        <v>55.669999999999995</v>
      </c>
      <c r="I105" s="915">
        <v>57</v>
      </c>
    </row>
    <row r="106" spans="1:10" s="143" customFormat="1" ht="10.7" customHeight="1">
      <c r="A106" s="717" t="s">
        <v>99</v>
      </c>
      <c r="B106" s="54">
        <v>4042</v>
      </c>
      <c r="C106" s="54">
        <v>1639</v>
      </c>
      <c r="D106" s="125">
        <v>40.5492330529</v>
      </c>
      <c r="E106" s="54">
        <v>1187</v>
      </c>
      <c r="F106" s="125">
        <v>29.366650173100002</v>
      </c>
      <c r="G106" s="54">
        <v>2335</v>
      </c>
      <c r="H106" s="125">
        <v>57.768431469500001</v>
      </c>
      <c r="I106" s="931">
        <v>39</v>
      </c>
    </row>
    <row r="107" spans="1:10" s="37" customFormat="1" ht="10.7" customHeight="1">
      <c r="A107" s="654" t="s">
        <v>100</v>
      </c>
      <c r="B107" s="13">
        <v>2039</v>
      </c>
      <c r="C107" s="13">
        <v>1877</v>
      </c>
      <c r="D107" s="128">
        <v>92.054928886700012</v>
      </c>
      <c r="E107" s="13">
        <v>1001</v>
      </c>
      <c r="F107" s="128">
        <v>49.092692496300003</v>
      </c>
      <c r="G107" s="13">
        <v>1069</v>
      </c>
      <c r="H107" s="128">
        <v>52.427660617899996</v>
      </c>
      <c r="I107" s="1174">
        <v>84</v>
      </c>
    </row>
    <row r="108" spans="1:10" s="37" customFormat="1" ht="10.7" customHeight="1">
      <c r="A108" s="658" t="s">
        <v>101</v>
      </c>
      <c r="B108" s="50">
        <v>727</v>
      </c>
      <c r="C108" s="50">
        <v>505</v>
      </c>
      <c r="D108" s="125">
        <v>69.463548830800008</v>
      </c>
      <c r="E108" s="50">
        <v>332</v>
      </c>
      <c r="F108" s="125">
        <v>45.667125171900004</v>
      </c>
      <c r="G108" s="50">
        <v>391</v>
      </c>
      <c r="H108" s="125">
        <v>53.782668500599996</v>
      </c>
      <c r="I108" s="917">
        <v>51</v>
      </c>
    </row>
    <row r="109" spans="1:10" s="37" customFormat="1" ht="10.7" customHeight="1">
      <c r="A109" s="654" t="s">
        <v>102</v>
      </c>
      <c r="B109" s="13">
        <v>928</v>
      </c>
      <c r="C109" s="13">
        <v>572</v>
      </c>
      <c r="D109" s="128">
        <v>61.637931034399998</v>
      </c>
      <c r="E109" s="13">
        <v>437</v>
      </c>
      <c r="F109" s="128">
        <v>47.090517241299999</v>
      </c>
      <c r="G109" s="13">
        <v>516</v>
      </c>
      <c r="H109" s="128">
        <v>55.603448275800005</v>
      </c>
      <c r="I109" s="1174">
        <v>84</v>
      </c>
    </row>
    <row r="110" spans="1:10" s="37" customFormat="1" ht="10.7" customHeight="1">
      <c r="A110" s="658" t="s">
        <v>103</v>
      </c>
      <c r="B110" s="50">
        <v>1285</v>
      </c>
      <c r="C110" s="50">
        <v>463</v>
      </c>
      <c r="D110" s="125">
        <v>36.031128404599997</v>
      </c>
      <c r="E110" s="50">
        <v>488</v>
      </c>
      <c r="F110" s="125">
        <v>37.9766536964</v>
      </c>
      <c r="G110" s="50">
        <v>697</v>
      </c>
      <c r="H110" s="125">
        <v>54.241245136100005</v>
      </c>
      <c r="I110" s="917">
        <v>90</v>
      </c>
    </row>
    <row r="111" spans="1:10" s="143" customFormat="1" ht="10.7" customHeight="1">
      <c r="A111" s="708" t="s">
        <v>104</v>
      </c>
      <c r="B111" s="21">
        <v>3708</v>
      </c>
      <c r="C111" s="21">
        <v>1889</v>
      </c>
      <c r="D111" s="128">
        <v>50.943905070100001</v>
      </c>
      <c r="E111" s="21">
        <v>852</v>
      </c>
      <c r="F111" s="128">
        <v>22.977346278300001</v>
      </c>
      <c r="G111" s="21">
        <v>2011</v>
      </c>
      <c r="H111" s="128">
        <v>54.234088457300004</v>
      </c>
      <c r="I111" s="1175">
        <v>52</v>
      </c>
    </row>
    <row r="112" spans="1:10" s="37" customFormat="1" ht="10.7" customHeight="1">
      <c r="A112" s="658" t="s">
        <v>279</v>
      </c>
      <c r="B112" s="50">
        <v>1409</v>
      </c>
      <c r="C112" s="50">
        <v>1034</v>
      </c>
      <c r="D112" s="125">
        <v>73.385379701900007</v>
      </c>
      <c r="E112" s="50">
        <v>505</v>
      </c>
      <c r="F112" s="125">
        <v>35.841022001400006</v>
      </c>
      <c r="G112" s="50">
        <v>821</v>
      </c>
      <c r="H112" s="125">
        <v>58.268275372600002</v>
      </c>
      <c r="I112" s="917">
        <v>117</v>
      </c>
    </row>
    <row r="113" spans="1:9" s="37" customFormat="1" ht="10.7" customHeight="1">
      <c r="A113" s="654" t="s">
        <v>106</v>
      </c>
      <c r="B113" s="13">
        <v>977</v>
      </c>
      <c r="C113" s="13">
        <v>378</v>
      </c>
      <c r="D113" s="128">
        <v>38.689866939600002</v>
      </c>
      <c r="E113" s="13">
        <v>284</v>
      </c>
      <c r="F113" s="128">
        <v>29.068577277300001</v>
      </c>
      <c r="G113" s="13">
        <v>576</v>
      </c>
      <c r="H113" s="128">
        <v>58.955987717500001</v>
      </c>
      <c r="I113" s="1174">
        <v>87</v>
      </c>
    </row>
    <row r="114" spans="1:9" s="37" customFormat="1" ht="9.9499999999999993" customHeight="1">
      <c r="A114" s="71"/>
      <c r="B114" s="1179"/>
      <c r="C114" s="1179"/>
      <c r="D114" s="1177"/>
      <c r="E114" s="438"/>
      <c r="F114" s="1177"/>
      <c r="G114" s="438"/>
      <c r="H114" s="1177"/>
      <c r="I114" s="917"/>
    </row>
    <row r="115" spans="1:9" s="906" customFormat="1" ht="11.25" customHeight="1">
      <c r="A115" s="907" t="s">
        <v>698</v>
      </c>
      <c r="B115" s="1170"/>
      <c r="C115" s="1170"/>
      <c r="D115" s="1089"/>
      <c r="E115" s="1169"/>
      <c r="F115" s="1089"/>
      <c r="G115" s="1169"/>
      <c r="H115" s="1089"/>
      <c r="I115" s="1168"/>
    </row>
    <row r="116" spans="1:9" s="906" customFormat="1" ht="11.25" customHeight="1">
      <c r="A116" s="907" t="s">
        <v>697</v>
      </c>
      <c r="B116" s="1170"/>
      <c r="C116" s="1170"/>
      <c r="D116" s="1089"/>
      <c r="E116" s="1169"/>
      <c r="F116" s="1089"/>
      <c r="G116" s="1169"/>
      <c r="H116" s="1089"/>
      <c r="I116" s="1168"/>
    </row>
    <row r="117" spans="1:9" s="40" customFormat="1" ht="15.95" customHeight="1">
      <c r="A117" s="677" t="s">
        <v>107</v>
      </c>
      <c r="B117" s="46">
        <v>7772</v>
      </c>
      <c r="C117" s="46">
        <v>3007</v>
      </c>
      <c r="D117" s="134">
        <v>38.690169840400003</v>
      </c>
      <c r="E117" s="46">
        <v>2290</v>
      </c>
      <c r="F117" s="134">
        <v>29.464745239300001</v>
      </c>
      <c r="G117" s="46">
        <v>4439</v>
      </c>
      <c r="H117" s="134">
        <v>57.115285640699994</v>
      </c>
      <c r="I117" s="926">
        <v>41</v>
      </c>
    </row>
    <row r="118" spans="1:9" s="143" customFormat="1" ht="11.45" customHeight="1">
      <c r="A118" s="708" t="s">
        <v>108</v>
      </c>
      <c r="B118" s="21">
        <v>3420</v>
      </c>
      <c r="C118" s="21">
        <v>1200</v>
      </c>
      <c r="D118" s="128">
        <v>35.0877192982</v>
      </c>
      <c r="E118" s="21">
        <v>774</v>
      </c>
      <c r="F118" s="128">
        <v>22.6315789473</v>
      </c>
      <c r="G118" s="21">
        <v>2005</v>
      </c>
      <c r="H118" s="128">
        <v>58.625730994100003</v>
      </c>
      <c r="I118" s="1175">
        <v>33</v>
      </c>
    </row>
    <row r="119" spans="1:9" s="37" customFormat="1" ht="11.45" customHeight="1">
      <c r="A119" s="658" t="s">
        <v>109</v>
      </c>
      <c r="B119" s="50">
        <v>929</v>
      </c>
      <c r="C119" s="50">
        <v>417</v>
      </c>
      <c r="D119" s="125">
        <v>44.8869752421</v>
      </c>
      <c r="E119" s="50">
        <v>200</v>
      </c>
      <c r="F119" s="125">
        <v>21.528525296000002</v>
      </c>
      <c r="G119" s="50">
        <v>599</v>
      </c>
      <c r="H119" s="125">
        <v>64.477933261499999</v>
      </c>
      <c r="I119" s="917">
        <v>24</v>
      </c>
    </row>
    <row r="120" spans="1:9" s="37" customFormat="1" ht="11.45" customHeight="1">
      <c r="A120" s="654" t="s">
        <v>110</v>
      </c>
      <c r="B120" s="13">
        <v>2663</v>
      </c>
      <c r="C120" s="13">
        <v>980</v>
      </c>
      <c r="D120" s="128">
        <v>36.800600826100002</v>
      </c>
      <c r="E120" s="13">
        <v>1086</v>
      </c>
      <c r="F120" s="128">
        <v>40.7810739767</v>
      </c>
      <c r="G120" s="13">
        <v>1390</v>
      </c>
      <c r="H120" s="128">
        <v>52.196770559500003</v>
      </c>
      <c r="I120" s="1174">
        <v>97</v>
      </c>
    </row>
    <row r="121" spans="1:9" s="37" customFormat="1" ht="11.45" customHeight="1">
      <c r="A121" s="658" t="s">
        <v>111</v>
      </c>
      <c r="B121" s="50">
        <v>760</v>
      </c>
      <c r="C121" s="50">
        <v>410</v>
      </c>
      <c r="D121" s="125">
        <v>53.947368421</v>
      </c>
      <c r="E121" s="50">
        <v>230</v>
      </c>
      <c r="F121" s="125">
        <v>30.263157894700001</v>
      </c>
      <c r="G121" s="50">
        <v>445</v>
      </c>
      <c r="H121" s="125">
        <v>58.552631578900005</v>
      </c>
      <c r="I121" s="917">
        <v>45</v>
      </c>
    </row>
    <row r="122" spans="1:9" s="40" customFormat="1" ht="15" customHeight="1">
      <c r="A122" s="667" t="s">
        <v>112</v>
      </c>
      <c r="B122" s="17">
        <v>15743</v>
      </c>
      <c r="C122" s="17">
        <v>7369</v>
      </c>
      <c r="D122" s="140">
        <v>46.808105189599999</v>
      </c>
      <c r="E122" s="17">
        <v>5702</v>
      </c>
      <c r="F122" s="140">
        <v>36.219272057399998</v>
      </c>
      <c r="G122" s="17">
        <v>8816</v>
      </c>
      <c r="H122" s="140">
        <v>55.999491837600004</v>
      </c>
      <c r="I122" s="915">
        <v>87</v>
      </c>
    </row>
    <row r="123" spans="1:9" s="143" customFormat="1" ht="11.45" customHeight="1">
      <c r="A123" s="717" t="s">
        <v>113</v>
      </c>
      <c r="B123" s="54">
        <v>5942</v>
      </c>
      <c r="C123" s="54">
        <v>2467</v>
      </c>
      <c r="D123" s="125">
        <v>41.518007404899997</v>
      </c>
      <c r="E123" s="54">
        <v>1926</v>
      </c>
      <c r="F123" s="125">
        <v>32.413328845499997</v>
      </c>
      <c r="G123" s="54">
        <v>3371</v>
      </c>
      <c r="H123" s="125">
        <v>56.731740154800001</v>
      </c>
      <c r="I123" s="931">
        <v>93</v>
      </c>
    </row>
    <row r="124" spans="1:9" s="37" customFormat="1" ht="11.45" customHeight="1">
      <c r="A124" s="654" t="s">
        <v>114</v>
      </c>
      <c r="B124" s="13">
        <v>1299</v>
      </c>
      <c r="C124" s="13">
        <v>678</v>
      </c>
      <c r="D124" s="128">
        <v>52.193995381000001</v>
      </c>
      <c r="E124" s="13">
        <v>569</v>
      </c>
      <c r="F124" s="128">
        <v>43.802925327099999</v>
      </c>
      <c r="G124" s="13">
        <v>718</v>
      </c>
      <c r="H124" s="128">
        <v>55.273287143899999</v>
      </c>
      <c r="I124" s="1174">
        <v>72</v>
      </c>
    </row>
    <row r="125" spans="1:9" s="37" customFormat="1" ht="11.45" customHeight="1">
      <c r="A125" s="658" t="s">
        <v>115</v>
      </c>
      <c r="B125" s="50">
        <v>4614</v>
      </c>
      <c r="C125" s="50">
        <v>1983</v>
      </c>
      <c r="D125" s="125">
        <v>42.977893367999997</v>
      </c>
      <c r="E125" s="50">
        <v>1684</v>
      </c>
      <c r="F125" s="125">
        <v>36.4976159514</v>
      </c>
      <c r="G125" s="50">
        <v>2614</v>
      </c>
      <c r="H125" s="125">
        <v>56.6536627654</v>
      </c>
      <c r="I125" s="917">
        <v>102</v>
      </c>
    </row>
    <row r="126" spans="1:9" s="37" customFormat="1" ht="11.45" customHeight="1">
      <c r="A126" s="654" t="s">
        <v>116</v>
      </c>
      <c r="B126" s="13">
        <v>864</v>
      </c>
      <c r="C126" s="13">
        <v>640</v>
      </c>
      <c r="D126" s="128">
        <v>74.074074073999995</v>
      </c>
      <c r="E126" s="13">
        <v>311</v>
      </c>
      <c r="F126" s="128">
        <v>35.995370370300002</v>
      </c>
      <c r="G126" s="13">
        <v>427</v>
      </c>
      <c r="H126" s="128">
        <v>49.421296296199998</v>
      </c>
      <c r="I126" s="1174">
        <v>108</v>
      </c>
    </row>
    <row r="127" spans="1:9" s="37" customFormat="1" ht="11.45" customHeight="1">
      <c r="A127" s="658" t="s">
        <v>117</v>
      </c>
      <c r="B127" s="50">
        <v>1082</v>
      </c>
      <c r="C127" s="50">
        <v>828</v>
      </c>
      <c r="D127" s="125">
        <v>76.524953789199998</v>
      </c>
      <c r="E127" s="50">
        <v>482</v>
      </c>
      <c r="F127" s="125">
        <v>44.547134935300001</v>
      </c>
      <c r="G127" s="50">
        <v>626</v>
      </c>
      <c r="H127" s="125">
        <v>57.855822550799999</v>
      </c>
      <c r="I127" s="917">
        <v>54</v>
      </c>
    </row>
    <row r="128" spans="1:9" s="37" customFormat="1" ht="11.45" customHeight="1">
      <c r="A128" s="654" t="s">
        <v>118</v>
      </c>
      <c r="B128" s="13">
        <v>1942</v>
      </c>
      <c r="C128" s="13">
        <v>773</v>
      </c>
      <c r="D128" s="128">
        <v>39.804325437599999</v>
      </c>
      <c r="E128" s="13">
        <v>730</v>
      </c>
      <c r="F128" s="128">
        <v>37.590113285199998</v>
      </c>
      <c r="G128" s="13">
        <v>1060</v>
      </c>
      <c r="H128" s="128">
        <v>54.582904222399996</v>
      </c>
      <c r="I128" s="1174">
        <v>77</v>
      </c>
    </row>
    <row r="129" spans="1:9" s="40" customFormat="1" ht="15" customHeight="1">
      <c r="A129" s="677" t="s">
        <v>119</v>
      </c>
      <c r="B129" s="46">
        <v>15886</v>
      </c>
      <c r="C129" s="46">
        <v>5858</v>
      </c>
      <c r="D129" s="134">
        <v>36.8752360569</v>
      </c>
      <c r="E129" s="46">
        <v>4927</v>
      </c>
      <c r="F129" s="134">
        <v>31.014729950899998</v>
      </c>
      <c r="G129" s="46">
        <v>9288</v>
      </c>
      <c r="H129" s="134">
        <v>58.466574342099996</v>
      </c>
      <c r="I129" s="926">
        <v>77</v>
      </c>
    </row>
    <row r="130" spans="1:9" s="143" customFormat="1" ht="12" customHeight="1">
      <c r="A130" s="708" t="s">
        <v>120</v>
      </c>
      <c r="B130" s="21">
        <v>7574</v>
      </c>
      <c r="C130" s="21">
        <v>2432</v>
      </c>
      <c r="D130" s="128">
        <v>32.109849485000005</v>
      </c>
      <c r="E130" s="21">
        <v>2273</v>
      </c>
      <c r="F130" s="128">
        <v>30.010562450400002</v>
      </c>
      <c r="G130" s="21">
        <v>4592</v>
      </c>
      <c r="H130" s="128">
        <v>60.628465804000001</v>
      </c>
      <c r="I130" s="1175">
        <v>67</v>
      </c>
    </row>
    <row r="131" spans="1:9" s="37" customFormat="1" ht="12" customHeight="1">
      <c r="A131" s="658" t="s">
        <v>121</v>
      </c>
      <c r="B131" s="50">
        <v>2376</v>
      </c>
      <c r="C131" s="50">
        <v>1131</v>
      </c>
      <c r="D131" s="125">
        <v>47.601010101</v>
      </c>
      <c r="E131" s="50">
        <v>731</v>
      </c>
      <c r="F131" s="125">
        <v>30.765993265900001</v>
      </c>
      <c r="G131" s="50">
        <v>1381</v>
      </c>
      <c r="H131" s="125">
        <v>58.122895622799994</v>
      </c>
      <c r="I131" s="917">
        <v>110</v>
      </c>
    </row>
    <row r="132" spans="1:9" s="37" customFormat="1" ht="12" customHeight="1">
      <c r="A132" s="654" t="s">
        <v>122</v>
      </c>
      <c r="B132" s="13">
        <v>1373</v>
      </c>
      <c r="C132" s="13">
        <v>761</v>
      </c>
      <c r="D132" s="128">
        <v>55.426074289799999</v>
      </c>
      <c r="E132" s="13">
        <v>498</v>
      </c>
      <c r="F132" s="128">
        <v>36.270939548400001</v>
      </c>
      <c r="G132" s="13">
        <v>703</v>
      </c>
      <c r="H132" s="128">
        <v>51.201747997000005</v>
      </c>
      <c r="I132" s="1174">
        <v>102</v>
      </c>
    </row>
    <row r="133" spans="1:9" s="37" customFormat="1" ht="12" customHeight="1">
      <c r="A133" s="658" t="s">
        <v>123</v>
      </c>
      <c r="B133" s="50">
        <v>924</v>
      </c>
      <c r="C133" s="50">
        <v>286</v>
      </c>
      <c r="D133" s="125">
        <v>30.9523809523</v>
      </c>
      <c r="E133" s="50">
        <v>367</v>
      </c>
      <c r="F133" s="125">
        <v>39.718614718600001</v>
      </c>
      <c r="G133" s="50">
        <v>540</v>
      </c>
      <c r="H133" s="125">
        <v>58.4415584415</v>
      </c>
      <c r="I133" s="917">
        <v>66</v>
      </c>
    </row>
    <row r="134" spans="1:9" s="37" customFormat="1" ht="12" customHeight="1">
      <c r="A134" s="654" t="s">
        <v>124</v>
      </c>
      <c r="B134" s="13">
        <v>2967</v>
      </c>
      <c r="C134" s="13">
        <v>997</v>
      </c>
      <c r="D134" s="128">
        <v>33.602965958799999</v>
      </c>
      <c r="E134" s="13">
        <v>806</v>
      </c>
      <c r="F134" s="128">
        <v>27.165487023899999</v>
      </c>
      <c r="G134" s="13">
        <v>1642</v>
      </c>
      <c r="H134" s="128">
        <v>55.342096393600002</v>
      </c>
      <c r="I134" s="1174">
        <v>83</v>
      </c>
    </row>
    <row r="135" spans="1:9" s="37" customFormat="1" ht="12" customHeight="1">
      <c r="A135" s="658" t="s">
        <v>125</v>
      </c>
      <c r="B135" s="50">
        <v>672</v>
      </c>
      <c r="C135" s="50">
        <v>251</v>
      </c>
      <c r="D135" s="125">
        <v>37.351190476100001</v>
      </c>
      <c r="E135" s="50">
        <v>252</v>
      </c>
      <c r="F135" s="125">
        <v>37.5</v>
      </c>
      <c r="G135" s="50">
        <v>430</v>
      </c>
      <c r="H135" s="125">
        <v>63.988095238</v>
      </c>
      <c r="I135" s="917">
        <v>86</v>
      </c>
    </row>
    <row r="136" spans="1:9" s="40" customFormat="1" ht="15" customHeight="1">
      <c r="A136" s="667" t="s">
        <v>126</v>
      </c>
      <c r="B136" s="17">
        <v>40856</v>
      </c>
      <c r="C136" s="17">
        <v>31949</v>
      </c>
      <c r="D136" s="140">
        <v>78.19</v>
      </c>
      <c r="E136" s="17">
        <v>16934</v>
      </c>
      <c r="F136" s="140">
        <v>41.44</v>
      </c>
      <c r="G136" s="17">
        <v>22833</v>
      </c>
      <c r="H136" s="140">
        <v>55.879999999999995</v>
      </c>
      <c r="I136" s="915">
        <v>138</v>
      </c>
    </row>
    <row r="137" spans="1:9" s="143" customFormat="1" ht="12" customHeight="1">
      <c r="A137" s="717" t="s">
        <v>127</v>
      </c>
      <c r="B137" s="54">
        <v>5694</v>
      </c>
      <c r="C137" s="54">
        <v>4062</v>
      </c>
      <c r="D137" s="125">
        <v>71.338250790299995</v>
      </c>
      <c r="E137" s="54">
        <v>1620</v>
      </c>
      <c r="F137" s="125">
        <v>28.451001053699997</v>
      </c>
      <c r="G137" s="54">
        <v>3481</v>
      </c>
      <c r="H137" s="125">
        <v>61.134527572800003</v>
      </c>
      <c r="I137" s="931">
        <v>52</v>
      </c>
    </row>
    <row r="138" spans="1:9" s="37" customFormat="1" ht="12" customHeight="1">
      <c r="A138" s="654" t="s">
        <v>128</v>
      </c>
      <c r="B138" s="13">
        <v>1967</v>
      </c>
      <c r="C138" s="13">
        <v>704</v>
      </c>
      <c r="D138" s="128">
        <v>35.7905439755</v>
      </c>
      <c r="E138" s="13">
        <v>606</v>
      </c>
      <c r="F138" s="128">
        <v>30.808337569900001</v>
      </c>
      <c r="G138" s="13">
        <v>1105</v>
      </c>
      <c r="H138" s="128">
        <v>56.176919166200001</v>
      </c>
      <c r="I138" s="1174">
        <v>79</v>
      </c>
    </row>
    <row r="139" spans="1:9" s="143" customFormat="1" ht="12" customHeight="1">
      <c r="A139" s="717" t="s">
        <v>129</v>
      </c>
      <c r="B139" s="54">
        <v>23361</v>
      </c>
      <c r="C139" s="54">
        <v>18934</v>
      </c>
      <c r="D139" s="125">
        <v>81.0496126022</v>
      </c>
      <c r="E139" s="54">
        <v>9941</v>
      </c>
      <c r="F139" s="125">
        <v>42.553829031200003</v>
      </c>
      <c r="G139" s="54">
        <v>12911</v>
      </c>
      <c r="H139" s="125">
        <v>55.267325884999998</v>
      </c>
      <c r="I139" s="931">
        <v>217</v>
      </c>
    </row>
    <row r="140" spans="1:9" s="37" customFormat="1" ht="12" customHeight="1">
      <c r="A140" s="654" t="s">
        <v>130</v>
      </c>
      <c r="B140" s="13">
        <v>1406</v>
      </c>
      <c r="C140" s="13">
        <v>524</v>
      </c>
      <c r="D140" s="128">
        <v>37.268847795100001</v>
      </c>
      <c r="E140" s="13">
        <v>298</v>
      </c>
      <c r="F140" s="128">
        <v>21.194879089600001</v>
      </c>
      <c r="G140" s="13">
        <v>787</v>
      </c>
      <c r="H140" s="128">
        <v>55.974395448000003</v>
      </c>
      <c r="I140" s="1174">
        <v>66</v>
      </c>
    </row>
    <row r="141" spans="1:9" s="37" customFormat="1" ht="12" customHeight="1">
      <c r="A141" s="658" t="s">
        <v>131</v>
      </c>
      <c r="B141" s="50">
        <v>8428</v>
      </c>
      <c r="C141" s="50">
        <v>7725</v>
      </c>
      <c r="D141" s="125">
        <v>91.658756525800001</v>
      </c>
      <c r="E141" s="50">
        <v>4469</v>
      </c>
      <c r="F141" s="125">
        <v>53.025628856100006</v>
      </c>
      <c r="G141" s="50">
        <v>4549</v>
      </c>
      <c r="H141" s="125">
        <v>53.974845752199997</v>
      </c>
      <c r="I141" s="917">
        <v>253</v>
      </c>
    </row>
    <row r="142" spans="1:9" s="40" customFormat="1" ht="15" customHeight="1">
      <c r="A142" s="667" t="s">
        <v>132</v>
      </c>
      <c r="B142" s="17">
        <v>19395</v>
      </c>
      <c r="C142" s="17">
        <v>8123</v>
      </c>
      <c r="D142" s="140">
        <v>41.881928332000001</v>
      </c>
      <c r="E142" s="17">
        <v>5732</v>
      </c>
      <c r="F142" s="140">
        <v>29.554008765099997</v>
      </c>
      <c r="G142" s="17">
        <v>11464</v>
      </c>
      <c r="H142" s="140">
        <v>59.108017530199994</v>
      </c>
      <c r="I142" s="915">
        <v>72</v>
      </c>
    </row>
    <row r="143" spans="1:9" s="143" customFormat="1" ht="12" customHeight="1">
      <c r="A143" s="717" t="s">
        <v>133</v>
      </c>
      <c r="B143" s="54">
        <v>11839</v>
      </c>
      <c r="C143" s="54">
        <v>4979</v>
      </c>
      <c r="D143" s="125">
        <v>42.055916884799998</v>
      </c>
      <c r="E143" s="54">
        <v>3257</v>
      </c>
      <c r="F143" s="125">
        <v>27.510769490600001</v>
      </c>
      <c r="G143" s="54">
        <v>7031</v>
      </c>
      <c r="H143" s="125">
        <v>59.388461863300002</v>
      </c>
      <c r="I143" s="931">
        <v>69</v>
      </c>
    </row>
    <row r="144" spans="1:9" s="37" customFormat="1" ht="12" customHeight="1">
      <c r="A144" s="654" t="s">
        <v>134</v>
      </c>
      <c r="B144" s="13">
        <v>2900</v>
      </c>
      <c r="C144" s="13">
        <v>1095</v>
      </c>
      <c r="D144" s="128">
        <v>37.758620689600001</v>
      </c>
      <c r="E144" s="13">
        <v>843</v>
      </c>
      <c r="F144" s="128">
        <v>29.068965517200002</v>
      </c>
      <c r="G144" s="13">
        <v>1819</v>
      </c>
      <c r="H144" s="128">
        <v>62.724137931000001</v>
      </c>
      <c r="I144" s="1174">
        <v>71</v>
      </c>
    </row>
    <row r="145" spans="1:10" s="37" customFormat="1" ht="12" customHeight="1">
      <c r="A145" s="658" t="s">
        <v>135</v>
      </c>
      <c r="B145" s="50">
        <v>1355</v>
      </c>
      <c r="C145" s="50">
        <v>720</v>
      </c>
      <c r="D145" s="125">
        <v>53.136531365300002</v>
      </c>
      <c r="E145" s="50">
        <v>462</v>
      </c>
      <c r="F145" s="125">
        <v>34.095940959400004</v>
      </c>
      <c r="G145" s="50">
        <v>732</v>
      </c>
      <c r="H145" s="125">
        <v>54.022140221399994</v>
      </c>
      <c r="I145" s="917">
        <v>134</v>
      </c>
    </row>
    <row r="146" spans="1:10" s="37" customFormat="1" ht="12" customHeight="1">
      <c r="A146" s="654" t="s">
        <v>136</v>
      </c>
      <c r="B146" s="13">
        <v>750</v>
      </c>
      <c r="C146" s="13">
        <v>287</v>
      </c>
      <c r="D146" s="128">
        <v>38.266666666600003</v>
      </c>
      <c r="E146" s="13">
        <v>222</v>
      </c>
      <c r="F146" s="128">
        <v>29.599999999999998</v>
      </c>
      <c r="G146" s="13">
        <v>453</v>
      </c>
      <c r="H146" s="128">
        <v>60.4</v>
      </c>
      <c r="I146" s="1174">
        <v>64</v>
      </c>
    </row>
    <row r="147" spans="1:10" s="37" customFormat="1" ht="12" customHeight="1">
      <c r="A147" s="658" t="s">
        <v>137</v>
      </c>
      <c r="B147" s="50">
        <v>677</v>
      </c>
      <c r="C147" s="50">
        <v>340</v>
      </c>
      <c r="D147" s="125">
        <v>50.221565731100007</v>
      </c>
      <c r="E147" s="50">
        <v>230</v>
      </c>
      <c r="F147" s="125">
        <v>33.973412112200002</v>
      </c>
      <c r="G147" s="50">
        <v>368</v>
      </c>
      <c r="H147" s="125">
        <v>54.357459379600002</v>
      </c>
      <c r="I147" s="917">
        <v>104</v>
      </c>
    </row>
    <row r="148" spans="1:10" s="37" customFormat="1" ht="12" customHeight="1">
      <c r="A148" s="654" t="s">
        <v>138</v>
      </c>
      <c r="B148" s="13">
        <v>676</v>
      </c>
      <c r="C148" s="13">
        <v>266</v>
      </c>
      <c r="D148" s="128">
        <v>39.349112425999998</v>
      </c>
      <c r="E148" s="13">
        <v>309</v>
      </c>
      <c r="F148" s="128">
        <v>45.710059171499999</v>
      </c>
      <c r="G148" s="13">
        <v>383</v>
      </c>
      <c r="H148" s="128">
        <v>56.656804733699992</v>
      </c>
      <c r="I148" s="1174">
        <v>71</v>
      </c>
    </row>
    <row r="149" spans="1:10" s="37" customFormat="1" ht="12" customHeight="1">
      <c r="A149" s="658" t="s">
        <v>139</v>
      </c>
      <c r="B149" s="50">
        <v>1198</v>
      </c>
      <c r="C149" s="50">
        <v>436</v>
      </c>
      <c r="D149" s="125">
        <v>36.393989983300003</v>
      </c>
      <c r="E149" s="50">
        <v>409</v>
      </c>
      <c r="F149" s="125">
        <v>34.140233722799998</v>
      </c>
      <c r="G149" s="50">
        <v>678</v>
      </c>
      <c r="H149" s="125">
        <v>56.594323873100002</v>
      </c>
      <c r="I149" s="917">
        <v>63</v>
      </c>
    </row>
    <row r="150" spans="1:10" s="40" customFormat="1" ht="25.15" customHeight="1">
      <c r="A150" s="591" t="s">
        <v>261</v>
      </c>
      <c r="B150" s="17">
        <v>106727</v>
      </c>
      <c r="C150" s="17">
        <v>64037</v>
      </c>
      <c r="D150" s="140">
        <v>60.000749576000004</v>
      </c>
      <c r="E150" s="17">
        <v>39495</v>
      </c>
      <c r="F150" s="140">
        <v>37.005631189799999</v>
      </c>
      <c r="G150" s="17">
        <v>58021</v>
      </c>
      <c r="H150" s="140">
        <v>54.363937897600003</v>
      </c>
      <c r="I150" s="915">
        <v>76</v>
      </c>
    </row>
    <row r="151" spans="1:10" s="40" customFormat="1" ht="12" customHeight="1">
      <c r="A151" s="677" t="s">
        <v>141</v>
      </c>
      <c r="B151" s="46">
        <v>6407</v>
      </c>
      <c r="C151" s="46">
        <v>2947</v>
      </c>
      <c r="D151" s="134">
        <v>45.996566255600001</v>
      </c>
      <c r="E151" s="46">
        <v>3059</v>
      </c>
      <c r="F151" s="134">
        <v>47.744654284299997</v>
      </c>
      <c r="G151" s="46">
        <v>3963</v>
      </c>
      <c r="H151" s="134">
        <v>61.854221944700008</v>
      </c>
      <c r="I151" s="926">
        <v>64</v>
      </c>
    </row>
    <row r="152" spans="1:10" s="143" customFormat="1" ht="11.45" customHeight="1">
      <c r="A152" s="708" t="s">
        <v>142</v>
      </c>
      <c r="B152" s="21">
        <v>2460</v>
      </c>
      <c r="C152" s="21">
        <v>1123</v>
      </c>
      <c r="D152" s="128">
        <v>45.650406504000003</v>
      </c>
      <c r="E152" s="21">
        <v>1097</v>
      </c>
      <c r="F152" s="128">
        <v>44.593495934899998</v>
      </c>
      <c r="G152" s="21">
        <v>1733</v>
      </c>
      <c r="H152" s="128">
        <v>70.447154471499999</v>
      </c>
      <c r="I152" s="1175">
        <v>61</v>
      </c>
    </row>
    <row r="153" spans="1:10" s="37" customFormat="1" ht="11.45" customHeight="1">
      <c r="A153" s="658" t="s">
        <v>143</v>
      </c>
      <c r="B153" s="50">
        <v>1329</v>
      </c>
      <c r="C153" s="50">
        <v>584</v>
      </c>
      <c r="D153" s="125">
        <v>43.942814145900002</v>
      </c>
      <c r="E153" s="50">
        <v>688</v>
      </c>
      <c r="F153" s="125">
        <v>51.768246802100002</v>
      </c>
      <c r="G153" s="50">
        <v>710</v>
      </c>
      <c r="H153" s="125">
        <v>53.423626787000003</v>
      </c>
      <c r="I153" s="917">
        <v>77</v>
      </c>
    </row>
    <row r="154" spans="1:10" s="37" customFormat="1" ht="11.45" customHeight="1">
      <c r="A154" s="654" t="s">
        <v>144</v>
      </c>
      <c r="B154" s="13">
        <v>1147</v>
      </c>
      <c r="C154" s="13">
        <v>378</v>
      </c>
      <c r="D154" s="128">
        <v>32.955536181299998</v>
      </c>
      <c r="E154" s="13">
        <v>552</v>
      </c>
      <c r="F154" s="128">
        <v>48.125544899700003</v>
      </c>
      <c r="G154" s="13">
        <v>719</v>
      </c>
      <c r="H154" s="128">
        <v>62.685265911000002</v>
      </c>
      <c r="I154" s="1174">
        <v>80</v>
      </c>
    </row>
    <row r="155" spans="1:10" s="37" customFormat="1" ht="11.45" customHeight="1">
      <c r="A155" s="658" t="s">
        <v>145</v>
      </c>
      <c r="B155" s="50">
        <v>1471</v>
      </c>
      <c r="C155" s="50">
        <v>862</v>
      </c>
      <c r="D155" s="125">
        <v>58.599592114200007</v>
      </c>
      <c r="E155" s="50">
        <v>722</v>
      </c>
      <c r="F155" s="125">
        <v>49.082256967999996</v>
      </c>
      <c r="G155" s="50">
        <v>801</v>
      </c>
      <c r="H155" s="125">
        <v>54.452753228999995</v>
      </c>
      <c r="I155" s="917">
        <v>53</v>
      </c>
      <c r="J155" s="1176"/>
    </row>
    <row r="156" spans="1:10" s="40" customFormat="1" ht="15" customHeight="1">
      <c r="A156" s="667" t="s">
        <v>146</v>
      </c>
      <c r="B156" s="17">
        <v>5150</v>
      </c>
      <c r="C156" s="17">
        <v>2648</v>
      </c>
      <c r="D156" s="140">
        <v>51.417475728100001</v>
      </c>
      <c r="E156" s="17">
        <v>2494</v>
      </c>
      <c r="F156" s="140">
        <v>48.427184466</v>
      </c>
      <c r="G156" s="17">
        <v>3138</v>
      </c>
      <c r="H156" s="140">
        <v>60.932038834900005</v>
      </c>
      <c r="I156" s="915">
        <v>33</v>
      </c>
      <c r="J156" s="1178"/>
    </row>
    <row r="157" spans="1:10" s="143" customFormat="1" ht="12" customHeight="1">
      <c r="A157" s="717" t="s">
        <v>147</v>
      </c>
      <c r="B157" s="54">
        <f>B158+B159</f>
        <v>2605</v>
      </c>
      <c r="C157" s="54">
        <f>C158+C159</f>
        <v>1202</v>
      </c>
      <c r="D157" s="138">
        <f>C157/B157*100</f>
        <v>46.142034548944338</v>
      </c>
      <c r="E157" s="54">
        <f>E158+E159</f>
        <v>1376</v>
      </c>
      <c r="F157" s="138">
        <f>E157/B157*100</f>
        <v>52.8214971209213</v>
      </c>
      <c r="G157" s="54">
        <f>G158+G159</f>
        <v>1764</v>
      </c>
      <c r="H157" s="138">
        <f>G157/B157*100</f>
        <v>67.715930902111324</v>
      </c>
      <c r="I157" s="931">
        <v>38</v>
      </c>
    </row>
    <row r="158" spans="1:10" s="37" customFormat="1" ht="12" customHeight="1">
      <c r="A158" s="669" t="s">
        <v>148</v>
      </c>
      <c r="B158" s="13">
        <v>1492</v>
      </c>
      <c r="C158" s="13">
        <v>533</v>
      </c>
      <c r="D158" s="128">
        <v>35.723860589799997</v>
      </c>
      <c r="E158" s="13">
        <v>458</v>
      </c>
      <c r="F158" s="128">
        <v>30.697050938300002</v>
      </c>
      <c r="G158" s="13">
        <v>970</v>
      </c>
      <c r="H158" s="128">
        <v>65.013404825700007</v>
      </c>
      <c r="I158" s="1174">
        <v>27</v>
      </c>
    </row>
    <row r="159" spans="1:10" s="37" customFormat="1" ht="12" customHeight="1">
      <c r="A159" s="668" t="s">
        <v>149</v>
      </c>
      <c r="B159" s="50">
        <v>1113</v>
      </c>
      <c r="C159" s="50">
        <v>669</v>
      </c>
      <c r="D159" s="125">
        <v>60.107816711499993</v>
      </c>
      <c r="E159" s="50">
        <v>918</v>
      </c>
      <c r="F159" s="125">
        <v>82.479784366499999</v>
      </c>
      <c r="G159" s="50">
        <v>794</v>
      </c>
      <c r="H159" s="125">
        <v>71.338724168900001</v>
      </c>
      <c r="I159" s="917">
        <v>92</v>
      </c>
    </row>
    <row r="160" spans="1:10" s="37" customFormat="1" ht="12" customHeight="1">
      <c r="A160" s="654" t="s">
        <v>150</v>
      </c>
      <c r="B160" s="13">
        <v>649</v>
      </c>
      <c r="C160" s="13">
        <v>557</v>
      </c>
      <c r="D160" s="128">
        <v>85.82434514629999</v>
      </c>
      <c r="E160" s="13">
        <v>294</v>
      </c>
      <c r="F160" s="128">
        <v>45.300462249599995</v>
      </c>
      <c r="G160" s="13">
        <v>338</v>
      </c>
      <c r="H160" s="128">
        <v>52.080123266500003</v>
      </c>
      <c r="I160" s="1174">
        <v>42</v>
      </c>
    </row>
    <row r="161" spans="1:10" s="37" customFormat="1" ht="12" customHeight="1">
      <c r="A161" s="658" t="s">
        <v>151</v>
      </c>
      <c r="B161" s="50">
        <v>247</v>
      </c>
      <c r="C161" s="50">
        <v>186</v>
      </c>
      <c r="D161" s="125">
        <v>75.303643724599993</v>
      </c>
      <c r="E161" s="50">
        <v>97</v>
      </c>
      <c r="F161" s="125">
        <v>39.2712550607</v>
      </c>
      <c r="G161" s="50">
        <v>147</v>
      </c>
      <c r="H161" s="125">
        <v>59.514170040400003</v>
      </c>
      <c r="I161" s="917">
        <v>38</v>
      </c>
    </row>
    <row r="162" spans="1:10" s="37" customFormat="1" ht="12" customHeight="1">
      <c r="A162" s="654" t="s">
        <v>152</v>
      </c>
      <c r="B162" s="13">
        <v>159</v>
      </c>
      <c r="C162" s="13">
        <v>79</v>
      </c>
      <c r="D162" s="128">
        <v>49.685534591100001</v>
      </c>
      <c r="E162" s="13">
        <v>90</v>
      </c>
      <c r="F162" s="128">
        <v>56.603773584899997</v>
      </c>
      <c r="G162" s="13">
        <v>74</v>
      </c>
      <c r="H162" s="128">
        <v>46.540880503099999</v>
      </c>
      <c r="I162" s="1174">
        <v>17</v>
      </c>
    </row>
    <row r="163" spans="1:10" s="37" customFormat="1" ht="12" customHeight="1">
      <c r="A163" s="658" t="s">
        <v>153</v>
      </c>
      <c r="B163" s="50">
        <v>119</v>
      </c>
      <c r="C163" s="50">
        <v>44</v>
      </c>
      <c r="D163" s="125">
        <v>36.974789915900004</v>
      </c>
      <c r="E163" s="50">
        <v>25</v>
      </c>
      <c r="F163" s="125">
        <v>21.008403361299997</v>
      </c>
      <c r="G163" s="50">
        <v>81</v>
      </c>
      <c r="H163" s="125">
        <v>68.067226890699999</v>
      </c>
      <c r="I163" s="917">
        <v>12</v>
      </c>
    </row>
    <row r="164" spans="1:10" s="37" customFormat="1" ht="12" customHeight="1">
      <c r="A164" s="654" t="s">
        <v>154</v>
      </c>
      <c r="B164" s="13">
        <v>325</v>
      </c>
      <c r="C164" s="13">
        <v>103</v>
      </c>
      <c r="D164" s="128">
        <v>31.692307692299998</v>
      </c>
      <c r="E164" s="13">
        <v>117</v>
      </c>
      <c r="F164" s="128">
        <v>36</v>
      </c>
      <c r="G164" s="13">
        <v>176</v>
      </c>
      <c r="H164" s="128">
        <v>54.153846153800004</v>
      </c>
      <c r="I164" s="1174">
        <v>28</v>
      </c>
    </row>
    <row r="165" spans="1:10" s="37" customFormat="1" ht="12" customHeight="1">
      <c r="A165" s="658" t="s">
        <v>155</v>
      </c>
      <c r="B165" s="50">
        <v>197</v>
      </c>
      <c r="C165" s="50">
        <v>98</v>
      </c>
      <c r="D165" s="125">
        <v>49.7461928934</v>
      </c>
      <c r="E165" s="50">
        <v>93</v>
      </c>
      <c r="F165" s="125">
        <v>47.208121827399999</v>
      </c>
      <c r="G165" s="50">
        <v>100</v>
      </c>
      <c r="H165" s="125">
        <v>50.761421319699998</v>
      </c>
      <c r="I165" s="917">
        <v>22</v>
      </c>
    </row>
    <row r="166" spans="1:10" s="37" customFormat="1" ht="12" customHeight="1">
      <c r="A166" s="654" t="s">
        <v>156</v>
      </c>
      <c r="B166" s="13">
        <v>849</v>
      </c>
      <c r="C166" s="13">
        <v>379</v>
      </c>
      <c r="D166" s="128">
        <v>44.640753828000001</v>
      </c>
      <c r="E166" s="13">
        <v>402</v>
      </c>
      <c r="F166" s="128">
        <v>47.349823321500004</v>
      </c>
      <c r="G166" s="13">
        <v>458</v>
      </c>
      <c r="H166" s="128">
        <v>53.945818610100005</v>
      </c>
      <c r="I166" s="1174">
        <v>33</v>
      </c>
    </row>
    <row r="167" spans="1:10" s="37" customFormat="1" ht="11.1" customHeight="1">
      <c r="A167" s="980"/>
      <c r="B167" s="378"/>
      <c r="C167" s="378"/>
      <c r="D167" s="1177"/>
      <c r="E167" s="438"/>
      <c r="F167" s="1177"/>
      <c r="G167" s="438"/>
      <c r="H167" s="1177"/>
      <c r="I167" s="917"/>
      <c r="J167" s="1176"/>
    </row>
    <row r="168" spans="1:10" s="906" customFormat="1" ht="10.15" customHeight="1">
      <c r="A168" s="907" t="s">
        <v>698</v>
      </c>
      <c r="B168" s="1170"/>
      <c r="C168" s="1170"/>
      <c r="D168" s="1089"/>
      <c r="E168" s="1169"/>
      <c r="F168" s="1089"/>
      <c r="G168" s="1169"/>
      <c r="H168" s="1089"/>
      <c r="I168" s="1168"/>
    </row>
    <row r="169" spans="1:10" s="906" customFormat="1" ht="10.15" customHeight="1">
      <c r="A169" s="907" t="s">
        <v>697</v>
      </c>
      <c r="B169" s="1170"/>
      <c r="C169" s="1170"/>
      <c r="D169" s="1089"/>
      <c r="E169" s="1169"/>
      <c r="F169" s="1089"/>
      <c r="G169" s="1169"/>
      <c r="H169" s="1089"/>
      <c r="I169" s="1168"/>
    </row>
    <row r="170" spans="1:10" s="40" customFormat="1" ht="15.95" customHeight="1">
      <c r="A170" s="677" t="s">
        <v>157</v>
      </c>
      <c r="B170" s="46">
        <v>6274</v>
      </c>
      <c r="C170" s="46">
        <v>2856</v>
      </c>
      <c r="D170" s="134">
        <v>45.5211985973</v>
      </c>
      <c r="E170" s="46">
        <v>2285</v>
      </c>
      <c r="F170" s="134">
        <v>36.4201466369</v>
      </c>
      <c r="G170" s="46">
        <v>3307</v>
      </c>
      <c r="H170" s="134">
        <v>52.709595154599995</v>
      </c>
      <c r="I170" s="926">
        <v>66</v>
      </c>
    </row>
    <row r="171" spans="1:10" s="143" customFormat="1" ht="11.1" customHeight="1">
      <c r="A171" s="708" t="s">
        <v>158</v>
      </c>
      <c r="B171" s="21">
        <v>2788</v>
      </c>
      <c r="C171" s="21">
        <v>1062</v>
      </c>
      <c r="D171" s="128">
        <v>38.091822094599998</v>
      </c>
      <c r="E171" s="21">
        <v>1030</v>
      </c>
      <c r="F171" s="128">
        <v>36.944045911000003</v>
      </c>
      <c r="G171" s="21">
        <v>1527</v>
      </c>
      <c r="H171" s="128">
        <v>54.770444763199997</v>
      </c>
      <c r="I171" s="1175">
        <v>59</v>
      </c>
    </row>
    <row r="172" spans="1:10" s="37" customFormat="1" ht="11.1" customHeight="1">
      <c r="A172" s="658" t="s">
        <v>159</v>
      </c>
      <c r="B172" s="50">
        <v>573</v>
      </c>
      <c r="C172" s="50">
        <v>374</v>
      </c>
      <c r="D172" s="125">
        <v>65.270506108199996</v>
      </c>
      <c r="E172" s="50">
        <v>315</v>
      </c>
      <c r="F172" s="125">
        <v>54.973821989500003</v>
      </c>
      <c r="G172" s="50">
        <v>327</v>
      </c>
      <c r="H172" s="125">
        <v>57.068062827199995</v>
      </c>
      <c r="I172" s="917">
        <v>57</v>
      </c>
    </row>
    <row r="173" spans="1:10" s="37" customFormat="1" ht="11.1" customHeight="1">
      <c r="A173" s="654" t="s">
        <v>160</v>
      </c>
      <c r="B173" s="13">
        <v>2010</v>
      </c>
      <c r="C173" s="13">
        <v>619</v>
      </c>
      <c r="D173" s="128">
        <v>30.796019900400001</v>
      </c>
      <c r="E173" s="13">
        <v>697</v>
      </c>
      <c r="F173" s="128">
        <v>34.676616915399997</v>
      </c>
      <c r="G173" s="13">
        <v>933</v>
      </c>
      <c r="H173" s="128">
        <v>46.417910447700002</v>
      </c>
      <c r="I173" s="1174">
        <v>80</v>
      </c>
    </row>
    <row r="174" spans="1:10" s="37" customFormat="1" ht="11.1" customHeight="1">
      <c r="A174" s="658" t="s">
        <v>161</v>
      </c>
      <c r="B174" s="50">
        <v>903</v>
      </c>
      <c r="C174" s="50">
        <v>801</v>
      </c>
      <c r="D174" s="125">
        <v>88.704318936799993</v>
      </c>
      <c r="E174" s="50">
        <v>243</v>
      </c>
      <c r="F174" s="125">
        <v>26.910299003299997</v>
      </c>
      <c r="G174" s="50">
        <v>520</v>
      </c>
      <c r="H174" s="125">
        <v>57.585825027600002</v>
      </c>
      <c r="I174" s="917">
        <v>69</v>
      </c>
    </row>
    <row r="175" spans="1:10" s="40" customFormat="1" ht="15.95" customHeight="1">
      <c r="A175" s="667" t="s">
        <v>162</v>
      </c>
      <c r="B175" s="17">
        <v>20600</v>
      </c>
      <c r="C175" s="17">
        <v>15726</v>
      </c>
      <c r="D175" s="140">
        <v>76.339805825200003</v>
      </c>
      <c r="E175" s="17">
        <v>7288</v>
      </c>
      <c r="F175" s="140">
        <v>35.378640776600001</v>
      </c>
      <c r="G175" s="17">
        <v>10392</v>
      </c>
      <c r="H175" s="140">
        <v>50.446601941699996</v>
      </c>
      <c r="I175" s="915">
        <v>113</v>
      </c>
    </row>
    <row r="176" spans="1:10" s="143" customFormat="1" ht="11.1" customHeight="1">
      <c r="A176" s="717" t="s">
        <v>163</v>
      </c>
      <c r="B176" s="54">
        <v>11732</v>
      </c>
      <c r="C176" s="54">
        <v>8693</v>
      </c>
      <c r="D176" s="125">
        <v>74.096488237199992</v>
      </c>
      <c r="E176" s="54">
        <v>3543</v>
      </c>
      <c r="F176" s="125">
        <v>30.1994544834</v>
      </c>
      <c r="G176" s="54">
        <v>5853</v>
      </c>
      <c r="H176" s="125">
        <v>49.889191953599997</v>
      </c>
      <c r="I176" s="931">
        <v>95</v>
      </c>
    </row>
    <row r="177" spans="1:9" s="37" customFormat="1" ht="11.1" customHeight="1">
      <c r="A177" s="654" t="s">
        <v>164</v>
      </c>
      <c r="B177" s="13">
        <v>1431</v>
      </c>
      <c r="C177" s="13">
        <v>1333</v>
      </c>
      <c r="D177" s="128">
        <v>93.151642208200002</v>
      </c>
      <c r="E177" s="13">
        <v>788</v>
      </c>
      <c r="F177" s="128">
        <v>55.0663871418</v>
      </c>
      <c r="G177" s="13">
        <v>739</v>
      </c>
      <c r="H177" s="128">
        <v>51.642208245900001</v>
      </c>
      <c r="I177" s="1174">
        <v>155</v>
      </c>
    </row>
    <row r="178" spans="1:9" s="37" customFormat="1" ht="11.1" customHeight="1">
      <c r="A178" s="658" t="s">
        <v>165</v>
      </c>
      <c r="B178" s="50">
        <v>3420</v>
      </c>
      <c r="C178" s="50">
        <v>2508</v>
      </c>
      <c r="D178" s="125">
        <v>73.333333333300004</v>
      </c>
      <c r="E178" s="50">
        <v>1313</v>
      </c>
      <c r="F178" s="125">
        <v>38.391812865399999</v>
      </c>
      <c r="G178" s="50">
        <v>1808</v>
      </c>
      <c r="H178" s="125">
        <v>52.865497076000004</v>
      </c>
      <c r="I178" s="917">
        <v>134</v>
      </c>
    </row>
    <row r="179" spans="1:9" s="37" customFormat="1" ht="11.1" customHeight="1">
      <c r="A179" s="654" t="s">
        <v>166</v>
      </c>
      <c r="B179" s="13">
        <v>3099</v>
      </c>
      <c r="C179" s="13">
        <v>2668</v>
      </c>
      <c r="D179" s="128">
        <v>86.092287834700002</v>
      </c>
      <c r="E179" s="13">
        <v>1182</v>
      </c>
      <c r="F179" s="128">
        <v>38.141335914800003</v>
      </c>
      <c r="G179" s="13">
        <v>1528</v>
      </c>
      <c r="H179" s="128">
        <v>49.3062278154</v>
      </c>
      <c r="I179" s="1174">
        <v>173</v>
      </c>
    </row>
    <row r="180" spans="1:9" s="37" customFormat="1" ht="11.1" customHeight="1">
      <c r="A180" s="658" t="s">
        <v>167</v>
      </c>
      <c r="B180" s="50">
        <v>795</v>
      </c>
      <c r="C180" s="50">
        <v>444</v>
      </c>
      <c r="D180" s="125">
        <v>55.849056603699999</v>
      </c>
      <c r="E180" s="50">
        <v>394</v>
      </c>
      <c r="F180" s="125">
        <v>49.559748427599999</v>
      </c>
      <c r="G180" s="50">
        <v>416</v>
      </c>
      <c r="H180" s="125">
        <v>52.327044025100001</v>
      </c>
      <c r="I180" s="917">
        <v>128</v>
      </c>
    </row>
    <row r="181" spans="1:9" s="37" customFormat="1" ht="11.1" customHeight="1">
      <c r="A181" s="654" t="s">
        <v>168</v>
      </c>
      <c r="B181" s="13">
        <v>123</v>
      </c>
      <c r="C181" s="13">
        <v>80</v>
      </c>
      <c r="D181" s="128">
        <v>65.040650406500006</v>
      </c>
      <c r="E181" s="13">
        <v>68</v>
      </c>
      <c r="F181" s="128">
        <v>55.284552845500002</v>
      </c>
      <c r="G181" s="13">
        <v>48</v>
      </c>
      <c r="H181" s="128">
        <v>39.024390243900001</v>
      </c>
      <c r="I181" s="1174">
        <v>120</v>
      </c>
    </row>
    <row r="182" spans="1:9" s="40" customFormat="1" ht="15.95" customHeight="1">
      <c r="A182" s="677" t="s">
        <v>169</v>
      </c>
      <c r="B182" s="46">
        <v>26587</v>
      </c>
      <c r="C182" s="46">
        <v>17415</v>
      </c>
      <c r="D182" s="134">
        <v>65.501937036800001</v>
      </c>
      <c r="E182" s="46">
        <v>6874</v>
      </c>
      <c r="F182" s="134">
        <v>25.8547410388</v>
      </c>
      <c r="G182" s="46">
        <v>14460</v>
      </c>
      <c r="H182" s="134">
        <v>54.387482604200002</v>
      </c>
      <c r="I182" s="926">
        <v>78</v>
      </c>
    </row>
    <row r="183" spans="1:9" s="143" customFormat="1" ht="11.1" customHeight="1">
      <c r="A183" s="708" t="s">
        <v>170</v>
      </c>
      <c r="B183" s="21">
        <v>17613</v>
      </c>
      <c r="C183" s="21">
        <v>12183</v>
      </c>
      <c r="D183" s="128">
        <v>69.170499063191954</v>
      </c>
      <c r="E183" s="21">
        <v>3079</v>
      </c>
      <c r="F183" s="128">
        <v>17.48</v>
      </c>
      <c r="G183" s="21">
        <v>9960</v>
      </c>
      <c r="H183" s="128">
        <v>56.549139839890991</v>
      </c>
      <c r="I183" s="1175">
        <v>71</v>
      </c>
    </row>
    <row r="184" spans="1:9" s="37" customFormat="1" ht="11.1" customHeight="1">
      <c r="A184" s="668" t="s">
        <v>171</v>
      </c>
      <c r="B184" s="50">
        <v>5207</v>
      </c>
      <c r="C184" s="50">
        <v>3507</v>
      </c>
      <c r="D184" s="125">
        <v>67.351642020299991</v>
      </c>
      <c r="E184" s="50">
        <v>490</v>
      </c>
      <c r="F184" s="125">
        <v>9.4104090646999996</v>
      </c>
      <c r="G184" s="50">
        <v>3059</v>
      </c>
      <c r="H184" s="125">
        <v>58.7478394468</v>
      </c>
      <c r="I184" s="917">
        <v>63</v>
      </c>
    </row>
    <row r="185" spans="1:9" s="37" customFormat="1" ht="11.1" customHeight="1">
      <c r="A185" s="669" t="s">
        <v>172</v>
      </c>
      <c r="B185" s="13">
        <v>1116</v>
      </c>
      <c r="C185" s="13">
        <v>824</v>
      </c>
      <c r="D185" s="128">
        <v>73.835125447999999</v>
      </c>
      <c r="E185" s="13">
        <v>267</v>
      </c>
      <c r="F185" s="128">
        <v>23.9247311827</v>
      </c>
      <c r="G185" s="13">
        <v>535</v>
      </c>
      <c r="H185" s="128">
        <v>47.939068100299998</v>
      </c>
      <c r="I185" s="1174">
        <v>87</v>
      </c>
    </row>
    <row r="186" spans="1:9" s="37" customFormat="1" ht="11.1" customHeight="1">
      <c r="A186" s="668" t="s">
        <v>16</v>
      </c>
      <c r="B186" s="50">
        <v>5247</v>
      </c>
      <c r="C186" s="50">
        <v>3662</v>
      </c>
      <c r="D186" s="125">
        <v>69.790000000000006</v>
      </c>
      <c r="E186" s="50">
        <v>1144</v>
      </c>
      <c r="F186" s="125">
        <v>21.8</v>
      </c>
      <c r="G186" s="50">
        <v>2866</v>
      </c>
      <c r="H186" s="125">
        <v>54.62</v>
      </c>
      <c r="I186" s="917">
        <v>75</v>
      </c>
    </row>
    <row r="187" spans="1:9" s="37" customFormat="1" ht="11.1" customHeight="1">
      <c r="A187" s="669" t="s">
        <v>173</v>
      </c>
      <c r="B187" s="50">
        <v>3535</v>
      </c>
      <c r="C187" s="50">
        <v>2382</v>
      </c>
      <c r="D187" s="125">
        <v>67.38</v>
      </c>
      <c r="E187" s="50">
        <v>484</v>
      </c>
      <c r="F187" s="125">
        <v>13.69</v>
      </c>
      <c r="G187" s="50">
        <v>2089</v>
      </c>
      <c r="H187" s="125">
        <v>59.09</v>
      </c>
      <c r="I187" s="1174">
        <v>65</v>
      </c>
    </row>
    <row r="188" spans="1:9" s="37" customFormat="1" ht="11.1" customHeight="1">
      <c r="A188" s="668" t="s">
        <v>174</v>
      </c>
      <c r="B188" s="50">
        <v>2508</v>
      </c>
      <c r="C188" s="50">
        <v>1808</v>
      </c>
      <c r="D188" s="125">
        <v>72.089314194499991</v>
      </c>
      <c r="E188" s="50">
        <v>694</v>
      </c>
      <c r="F188" s="125">
        <v>27.671451355600002</v>
      </c>
      <c r="G188" s="50">
        <v>1411</v>
      </c>
      <c r="H188" s="125">
        <v>56.259968102000002</v>
      </c>
      <c r="I188" s="917">
        <v>86</v>
      </c>
    </row>
    <row r="189" spans="1:9" s="37" customFormat="1" ht="11.1" customHeight="1">
      <c r="A189" s="654" t="s">
        <v>175</v>
      </c>
      <c r="B189" s="13">
        <v>4510</v>
      </c>
      <c r="C189" s="13">
        <v>2623</v>
      </c>
      <c r="D189" s="128">
        <v>58.159645232799996</v>
      </c>
      <c r="E189" s="13">
        <v>1996</v>
      </c>
      <c r="F189" s="128">
        <v>44.2572062084</v>
      </c>
      <c r="G189" s="13">
        <v>2333</v>
      </c>
      <c r="H189" s="128">
        <v>51.729490022100002</v>
      </c>
      <c r="I189" s="1174">
        <v>105</v>
      </c>
    </row>
    <row r="190" spans="1:9" s="37" customFormat="1" ht="11.1" customHeight="1">
      <c r="A190" s="658" t="s">
        <v>176</v>
      </c>
      <c r="B190" s="50">
        <v>499</v>
      </c>
      <c r="C190" s="50">
        <v>408</v>
      </c>
      <c r="D190" s="125">
        <v>81.76352705410001</v>
      </c>
      <c r="E190" s="50">
        <v>186</v>
      </c>
      <c r="F190" s="125">
        <v>37.274549098100003</v>
      </c>
      <c r="G190" s="50">
        <v>215</v>
      </c>
      <c r="H190" s="125">
        <v>43.086172344600001</v>
      </c>
      <c r="I190" s="917">
        <v>87</v>
      </c>
    </row>
    <row r="191" spans="1:9" s="37" customFormat="1" ht="11.1" customHeight="1">
      <c r="A191" s="654" t="s">
        <v>177</v>
      </c>
      <c r="B191" s="13">
        <v>1106</v>
      </c>
      <c r="C191" s="13">
        <v>494</v>
      </c>
      <c r="D191" s="128">
        <v>44.665461121099995</v>
      </c>
      <c r="E191" s="13">
        <v>470</v>
      </c>
      <c r="F191" s="128">
        <v>42.495479204300004</v>
      </c>
      <c r="G191" s="13">
        <v>514</v>
      </c>
      <c r="H191" s="128">
        <v>46.473779385100002</v>
      </c>
      <c r="I191" s="1174">
        <v>70</v>
      </c>
    </row>
    <row r="192" spans="1:9" s="37" customFormat="1" ht="11.1" customHeight="1">
      <c r="A192" s="658" t="s">
        <v>178</v>
      </c>
      <c r="B192" s="50">
        <v>1336</v>
      </c>
      <c r="C192" s="50">
        <v>990</v>
      </c>
      <c r="D192" s="125">
        <v>74.101796407099997</v>
      </c>
      <c r="E192" s="50">
        <v>599</v>
      </c>
      <c r="F192" s="125">
        <v>44.835329341300003</v>
      </c>
      <c r="G192" s="50">
        <v>672</v>
      </c>
      <c r="H192" s="125">
        <v>50.299401197600005</v>
      </c>
      <c r="I192" s="917">
        <v>114</v>
      </c>
    </row>
    <row r="193" spans="1:9" s="37" customFormat="1" ht="11.1" customHeight="1">
      <c r="A193" s="654" t="s">
        <v>179</v>
      </c>
      <c r="B193" s="13">
        <v>480</v>
      </c>
      <c r="C193" s="13">
        <v>399</v>
      </c>
      <c r="D193" s="128">
        <v>83.125</v>
      </c>
      <c r="E193" s="13">
        <v>200</v>
      </c>
      <c r="F193" s="128">
        <v>41.666666666600001</v>
      </c>
      <c r="G193" s="13">
        <v>239</v>
      </c>
      <c r="H193" s="128">
        <v>49.791666666600001</v>
      </c>
      <c r="I193" s="1174">
        <v>70</v>
      </c>
    </row>
    <row r="194" spans="1:9" s="37" customFormat="1" ht="11.1" customHeight="1">
      <c r="A194" s="658" t="s">
        <v>180</v>
      </c>
      <c r="B194" s="50">
        <v>1043</v>
      </c>
      <c r="C194" s="50">
        <v>318</v>
      </c>
      <c r="D194" s="125">
        <v>30.488974113099999</v>
      </c>
      <c r="E194" s="50">
        <v>344</v>
      </c>
      <c r="F194" s="125">
        <v>32.9817833173</v>
      </c>
      <c r="G194" s="50">
        <v>527</v>
      </c>
      <c r="H194" s="125">
        <v>50.527325023900005</v>
      </c>
      <c r="I194" s="917">
        <v>98</v>
      </c>
    </row>
    <row r="195" spans="1:9" s="40" customFormat="1" ht="15.95" customHeight="1">
      <c r="A195" s="667" t="s">
        <v>181</v>
      </c>
      <c r="B195" s="17">
        <v>8609</v>
      </c>
      <c r="C195" s="17">
        <v>3430</v>
      </c>
      <c r="D195" s="140">
        <v>39.842025786899995</v>
      </c>
      <c r="E195" s="17">
        <v>3100</v>
      </c>
      <c r="F195" s="140">
        <v>36.008827970700004</v>
      </c>
      <c r="G195" s="17">
        <v>4682</v>
      </c>
      <c r="H195" s="140">
        <v>54.384945986699996</v>
      </c>
      <c r="I195" s="915">
        <v>113</v>
      </c>
    </row>
    <row r="196" spans="1:9" s="143" customFormat="1" ht="11.1" customHeight="1">
      <c r="A196" s="717" t="s">
        <v>182</v>
      </c>
      <c r="B196" s="54">
        <v>4864</v>
      </c>
      <c r="C196" s="54">
        <v>1705</v>
      </c>
      <c r="D196" s="125">
        <v>35.0534539473</v>
      </c>
      <c r="E196" s="54">
        <v>1574</v>
      </c>
      <c r="F196" s="125">
        <v>32.360197368400001</v>
      </c>
      <c r="G196" s="54">
        <v>2885</v>
      </c>
      <c r="H196" s="125">
        <v>59.313322368400001</v>
      </c>
      <c r="I196" s="931">
        <v>99</v>
      </c>
    </row>
    <row r="197" spans="1:9" s="37" customFormat="1" ht="11.1" customHeight="1">
      <c r="A197" s="654" t="s">
        <v>183</v>
      </c>
      <c r="B197" s="13">
        <v>1258</v>
      </c>
      <c r="C197" s="13">
        <v>986</v>
      </c>
      <c r="D197" s="128">
        <v>78.378378378299999</v>
      </c>
      <c r="E197" s="13">
        <v>428</v>
      </c>
      <c r="F197" s="128">
        <v>34.022257551599999</v>
      </c>
      <c r="G197" s="13">
        <v>577</v>
      </c>
      <c r="H197" s="128">
        <v>45.866454689899996</v>
      </c>
      <c r="I197" s="1174">
        <v>141</v>
      </c>
    </row>
    <row r="198" spans="1:9" s="37" customFormat="1" ht="11.1" customHeight="1">
      <c r="A198" s="658" t="s">
        <v>184</v>
      </c>
      <c r="B198" s="50">
        <v>1706</v>
      </c>
      <c r="C198" s="50">
        <v>615</v>
      </c>
      <c r="D198" s="125">
        <v>36.049237983499999</v>
      </c>
      <c r="E198" s="50">
        <v>821</v>
      </c>
      <c r="F198" s="125">
        <v>48.124267291900004</v>
      </c>
      <c r="G198" s="50">
        <v>832</v>
      </c>
      <c r="H198" s="125">
        <v>48.769050410300004</v>
      </c>
      <c r="I198" s="917">
        <v>173</v>
      </c>
    </row>
    <row r="199" spans="1:9" s="37" customFormat="1" ht="11.1" customHeight="1">
      <c r="A199" s="654" t="s">
        <v>185</v>
      </c>
      <c r="B199" s="13">
        <v>781</v>
      </c>
      <c r="C199" s="13">
        <v>124</v>
      </c>
      <c r="D199" s="128">
        <v>15.877080665799999</v>
      </c>
      <c r="E199" s="13">
        <v>277</v>
      </c>
      <c r="F199" s="128">
        <v>35.467349551799998</v>
      </c>
      <c r="G199" s="13">
        <v>388</v>
      </c>
      <c r="H199" s="128">
        <v>49.679897567200001</v>
      </c>
      <c r="I199" s="1174">
        <v>98</v>
      </c>
    </row>
    <row r="200" spans="1:9" s="40" customFormat="1" ht="15.95" customHeight="1">
      <c r="A200" s="677" t="s">
        <v>186</v>
      </c>
      <c r="B200" s="46">
        <v>6554</v>
      </c>
      <c r="C200" s="46">
        <v>2387</v>
      </c>
      <c r="D200" s="134">
        <v>36.4205065608</v>
      </c>
      <c r="E200" s="46">
        <v>2395</v>
      </c>
      <c r="F200" s="134">
        <v>36.5425694232</v>
      </c>
      <c r="G200" s="46">
        <v>3824</v>
      </c>
      <c r="H200" s="134">
        <v>58.346048214799993</v>
      </c>
      <c r="I200" s="926">
        <v>38</v>
      </c>
    </row>
    <row r="201" spans="1:9" s="143" customFormat="1" ht="11.1" customHeight="1">
      <c r="A201" s="708" t="s">
        <v>187</v>
      </c>
      <c r="B201" s="21">
        <v>2603</v>
      </c>
      <c r="C201" s="21">
        <v>867</v>
      </c>
      <c r="D201" s="128">
        <v>33.307721859300003</v>
      </c>
      <c r="E201" s="21">
        <v>937</v>
      </c>
      <c r="F201" s="128">
        <v>35.996926623100002</v>
      </c>
      <c r="G201" s="21">
        <v>1525</v>
      </c>
      <c r="H201" s="128">
        <v>58.586246638399999</v>
      </c>
      <c r="I201" s="1175">
        <v>27</v>
      </c>
    </row>
    <row r="202" spans="1:9" s="37" customFormat="1" ht="11.1" customHeight="1">
      <c r="A202" s="658" t="s">
        <v>188</v>
      </c>
      <c r="B202" s="50">
        <v>1850</v>
      </c>
      <c r="C202" s="50">
        <v>673</v>
      </c>
      <c r="D202" s="125">
        <v>36.378378378299999</v>
      </c>
      <c r="E202" s="50">
        <v>794</v>
      </c>
      <c r="F202" s="125">
        <v>42.918918918899998</v>
      </c>
      <c r="G202" s="50">
        <v>1027</v>
      </c>
      <c r="H202" s="125">
        <v>55.513513513500001</v>
      </c>
      <c r="I202" s="917">
        <v>53</v>
      </c>
    </row>
    <row r="203" spans="1:9" s="37" customFormat="1" ht="11.1" customHeight="1">
      <c r="A203" s="654" t="s">
        <v>189</v>
      </c>
      <c r="B203" s="13">
        <v>2101</v>
      </c>
      <c r="C203" s="13">
        <v>847</v>
      </c>
      <c r="D203" s="128">
        <v>40.314136125600001</v>
      </c>
      <c r="E203" s="13">
        <v>664</v>
      </c>
      <c r="F203" s="128">
        <v>31.6039980961</v>
      </c>
      <c r="G203" s="13">
        <v>1272</v>
      </c>
      <c r="H203" s="128">
        <v>60.542598762400004</v>
      </c>
      <c r="I203" s="1174">
        <v>50</v>
      </c>
    </row>
    <row r="204" spans="1:9" s="40" customFormat="1" ht="15.95" customHeight="1">
      <c r="A204" s="677" t="s">
        <v>190</v>
      </c>
      <c r="B204" s="46">
        <v>18427</v>
      </c>
      <c r="C204" s="46">
        <v>12378</v>
      </c>
      <c r="D204" s="134">
        <v>67.173169805100002</v>
      </c>
      <c r="E204" s="46">
        <v>8772</v>
      </c>
      <c r="F204" s="134">
        <v>47.6040592608</v>
      </c>
      <c r="G204" s="46">
        <v>10297</v>
      </c>
      <c r="H204" s="134">
        <v>55.879958756100002</v>
      </c>
      <c r="I204" s="926">
        <v>96</v>
      </c>
    </row>
    <row r="205" spans="1:9" s="143" customFormat="1" ht="11.1" customHeight="1">
      <c r="A205" s="708" t="s">
        <v>191</v>
      </c>
      <c r="B205" s="21">
        <f>B206+B207</f>
        <v>5282</v>
      </c>
      <c r="C205" s="21">
        <f>C206+C207</f>
        <v>1864</v>
      </c>
      <c r="D205" s="128">
        <f>C205/B205*100</f>
        <v>35.289663006436953</v>
      </c>
      <c r="E205" s="21">
        <f>E206+E207</f>
        <v>1827</v>
      </c>
      <c r="F205" s="128">
        <f>E205/B205*100</f>
        <v>34.589170768648245</v>
      </c>
      <c r="G205" s="21">
        <f>G206+G207</f>
        <v>2958</v>
      </c>
      <c r="H205" s="128">
        <f>G205/B205*100</f>
        <v>56.001514577811442</v>
      </c>
      <c r="I205" s="1175">
        <v>71</v>
      </c>
    </row>
    <row r="206" spans="1:9" s="37" customFormat="1" ht="11.1" customHeight="1">
      <c r="A206" s="668" t="s">
        <v>192</v>
      </c>
      <c r="B206" s="50">
        <v>4487</v>
      </c>
      <c r="C206" s="50">
        <v>1512</v>
      </c>
      <c r="D206" s="125">
        <v>33.697347893900002</v>
      </c>
      <c r="E206" s="50">
        <v>1406</v>
      </c>
      <c r="F206" s="125">
        <v>31.334967684399999</v>
      </c>
      <c r="G206" s="50">
        <v>2520</v>
      </c>
      <c r="H206" s="125">
        <v>56.162246489800005</v>
      </c>
      <c r="I206" s="917">
        <v>68</v>
      </c>
    </row>
    <row r="207" spans="1:9" s="37" customFormat="1" ht="11.1" customHeight="1">
      <c r="A207" s="669" t="s">
        <v>193</v>
      </c>
      <c r="B207" s="13">
        <v>795</v>
      </c>
      <c r="C207" s="13">
        <v>352</v>
      </c>
      <c r="D207" s="128">
        <v>44.276729559700001</v>
      </c>
      <c r="E207" s="13">
        <v>421</v>
      </c>
      <c r="F207" s="128">
        <v>52.955974842700002</v>
      </c>
      <c r="G207" s="13">
        <v>438</v>
      </c>
      <c r="H207" s="128">
        <v>55.094339622599996</v>
      </c>
      <c r="I207" s="1174">
        <v>107</v>
      </c>
    </row>
    <row r="208" spans="1:9" s="37" customFormat="1" ht="11.1" customHeight="1">
      <c r="A208" s="658" t="s">
        <v>194</v>
      </c>
      <c r="B208" s="50">
        <v>1303</v>
      </c>
      <c r="C208" s="50">
        <v>534</v>
      </c>
      <c r="D208" s="125">
        <v>40.9823484267</v>
      </c>
      <c r="E208" s="50">
        <v>516</v>
      </c>
      <c r="F208" s="125">
        <v>39.600920951600003</v>
      </c>
      <c r="G208" s="50">
        <v>598</v>
      </c>
      <c r="H208" s="125">
        <v>45.894090560199999</v>
      </c>
      <c r="I208" s="917">
        <v>218</v>
      </c>
    </row>
    <row r="209" spans="1:16" s="37" customFormat="1" ht="11.1" customHeight="1">
      <c r="A209" s="654" t="s">
        <v>195</v>
      </c>
      <c r="B209" s="13">
        <v>3559</v>
      </c>
      <c r="C209" s="13">
        <v>2607</v>
      </c>
      <c r="D209" s="128">
        <v>73.250913177800001</v>
      </c>
      <c r="E209" s="13">
        <v>2251</v>
      </c>
      <c r="F209" s="128">
        <v>63.248103399800002</v>
      </c>
      <c r="G209" s="13">
        <v>1925</v>
      </c>
      <c r="H209" s="128">
        <v>54.088227029999999</v>
      </c>
      <c r="I209" s="1174">
        <v>87</v>
      </c>
    </row>
    <row r="210" spans="1:16" s="37" customFormat="1" ht="11.1" customHeight="1">
      <c r="A210" s="658" t="s">
        <v>196</v>
      </c>
      <c r="B210" s="50">
        <v>1782</v>
      </c>
      <c r="C210" s="50">
        <v>1579</v>
      </c>
      <c r="D210" s="125">
        <v>88.608305274900005</v>
      </c>
      <c r="E210" s="50">
        <v>810</v>
      </c>
      <c r="F210" s="125">
        <v>45.4545454545</v>
      </c>
      <c r="G210" s="50">
        <v>997</v>
      </c>
      <c r="H210" s="125">
        <v>55.948372614999997</v>
      </c>
      <c r="I210" s="917">
        <v>102</v>
      </c>
    </row>
    <row r="211" spans="1:16" s="37" customFormat="1" ht="11.1" customHeight="1">
      <c r="A211" s="654" t="s">
        <v>197</v>
      </c>
      <c r="B211" s="13">
        <v>3932</v>
      </c>
      <c r="C211" s="13">
        <v>3888</v>
      </c>
      <c r="D211" s="128">
        <v>98.880976602199993</v>
      </c>
      <c r="E211" s="13">
        <v>2171</v>
      </c>
      <c r="F211" s="128">
        <v>55.213631739500002</v>
      </c>
      <c r="G211" s="13">
        <v>2398</v>
      </c>
      <c r="H211" s="128">
        <v>60.986775177999995</v>
      </c>
      <c r="I211" s="1174">
        <v>118</v>
      </c>
    </row>
    <row r="212" spans="1:16" s="37" customFormat="1" ht="11.1" customHeight="1">
      <c r="A212" s="658" t="s">
        <v>198</v>
      </c>
      <c r="B212" s="50">
        <v>1868</v>
      </c>
      <c r="C212" s="50">
        <v>1716</v>
      </c>
      <c r="D212" s="125">
        <v>91.862955032100004</v>
      </c>
      <c r="E212" s="50">
        <v>941</v>
      </c>
      <c r="F212" s="125">
        <v>50.374732334000008</v>
      </c>
      <c r="G212" s="50">
        <v>1091</v>
      </c>
      <c r="H212" s="125">
        <v>58.404710920699998</v>
      </c>
      <c r="I212" s="917">
        <v>111</v>
      </c>
    </row>
    <row r="213" spans="1:16" s="37" customFormat="1" ht="11.1" customHeight="1">
      <c r="A213" s="654" t="s">
        <v>199</v>
      </c>
      <c r="B213" s="13">
        <v>701</v>
      </c>
      <c r="C213" s="13">
        <v>190</v>
      </c>
      <c r="D213" s="128">
        <v>27.104136947200004</v>
      </c>
      <c r="E213" s="13">
        <v>256</v>
      </c>
      <c r="F213" s="128">
        <v>36.519258202499998</v>
      </c>
      <c r="G213" s="13">
        <v>330</v>
      </c>
      <c r="H213" s="128">
        <v>47.0756062767</v>
      </c>
      <c r="I213" s="1174">
        <v>163</v>
      </c>
    </row>
    <row r="214" spans="1:16" s="40" customFormat="1" ht="15.95" customHeight="1">
      <c r="A214" s="677" t="s">
        <v>200</v>
      </c>
      <c r="B214" s="46">
        <v>8119</v>
      </c>
      <c r="C214" s="46">
        <v>4250</v>
      </c>
      <c r="D214" s="134">
        <v>52.346348072399998</v>
      </c>
      <c r="E214" s="46">
        <v>3228</v>
      </c>
      <c r="F214" s="134">
        <v>39.758590959399996</v>
      </c>
      <c r="G214" s="46">
        <v>3958</v>
      </c>
      <c r="H214" s="134">
        <v>48.749846040099996</v>
      </c>
      <c r="I214" s="926">
        <v>106</v>
      </c>
    </row>
    <row r="215" spans="1:16" s="143" customFormat="1" ht="11.1" customHeight="1">
      <c r="A215" s="708" t="s">
        <v>201</v>
      </c>
      <c r="B215" s="21">
        <v>3748</v>
      </c>
      <c r="C215" s="21">
        <v>2191</v>
      </c>
      <c r="D215" s="128">
        <v>58.457844183499994</v>
      </c>
      <c r="E215" s="21">
        <v>1499</v>
      </c>
      <c r="F215" s="128">
        <v>39.994663820699998</v>
      </c>
      <c r="G215" s="21">
        <v>1810</v>
      </c>
      <c r="H215" s="128">
        <v>48.2924226254</v>
      </c>
      <c r="I215" s="1175">
        <v>99</v>
      </c>
    </row>
    <row r="216" spans="1:16" s="37" customFormat="1" ht="11.1" customHeight="1">
      <c r="A216" s="658" t="s">
        <v>202</v>
      </c>
      <c r="B216" s="50">
        <v>988</v>
      </c>
      <c r="C216" s="50">
        <v>271</v>
      </c>
      <c r="D216" s="125">
        <v>27.429149797500003</v>
      </c>
      <c r="E216" s="50">
        <v>236</v>
      </c>
      <c r="F216" s="125">
        <v>23.8866396761</v>
      </c>
      <c r="G216" s="50">
        <v>482</v>
      </c>
      <c r="H216" s="125">
        <v>48.785425101199998</v>
      </c>
      <c r="I216" s="917">
        <v>103</v>
      </c>
    </row>
    <row r="217" spans="1:16" s="37" customFormat="1" ht="11.1" customHeight="1">
      <c r="A217" s="654" t="s">
        <v>203</v>
      </c>
      <c r="B217" s="13">
        <v>1592</v>
      </c>
      <c r="C217" s="13">
        <v>1066</v>
      </c>
      <c r="D217" s="128">
        <v>66.959798994899998</v>
      </c>
      <c r="E217" s="13">
        <v>822</v>
      </c>
      <c r="F217" s="128">
        <v>51.633165829100001</v>
      </c>
      <c r="G217" s="13">
        <v>814</v>
      </c>
      <c r="H217" s="128">
        <v>51.130653266299994</v>
      </c>
      <c r="I217" s="1174">
        <v>116</v>
      </c>
    </row>
    <row r="218" spans="1:16" s="37" customFormat="1" ht="11.1" customHeight="1">
      <c r="A218" s="658" t="s">
        <v>204</v>
      </c>
      <c r="B218" s="50">
        <v>1791</v>
      </c>
      <c r="C218" s="50">
        <v>722</v>
      </c>
      <c r="D218" s="125">
        <v>40.312674483499997</v>
      </c>
      <c r="E218" s="50">
        <v>671</v>
      </c>
      <c r="F218" s="125">
        <v>37.465103294199999</v>
      </c>
      <c r="G218" s="50">
        <v>852</v>
      </c>
      <c r="H218" s="125">
        <v>47.5711892797</v>
      </c>
      <c r="I218" s="917">
        <v>115</v>
      </c>
    </row>
    <row r="219" spans="1:16" s="40" customFormat="1" ht="15.95" customHeight="1">
      <c r="A219" s="682" t="s">
        <v>205</v>
      </c>
      <c r="B219" s="912" t="s">
        <v>549</v>
      </c>
      <c r="C219" s="1096" t="s">
        <v>549</v>
      </c>
      <c r="D219" s="1096" t="s">
        <v>549</v>
      </c>
      <c r="E219" s="1096" t="s">
        <v>549</v>
      </c>
      <c r="F219" s="1096" t="s">
        <v>549</v>
      </c>
      <c r="G219" s="1096" t="s">
        <v>549</v>
      </c>
      <c r="H219" s="1096" t="s">
        <v>549</v>
      </c>
      <c r="I219" s="1096" t="s">
        <v>549</v>
      </c>
      <c r="J219" s="35"/>
      <c r="L219" s="1173"/>
      <c r="N219" s="1173"/>
      <c r="P219" s="1173"/>
    </row>
    <row r="220" spans="1:16" s="37" customFormat="1" ht="9.9499999999999993" customHeight="1">
      <c r="A220" s="980"/>
      <c r="B220" s="1172"/>
      <c r="C220" s="1172"/>
      <c r="D220" s="1126"/>
      <c r="E220" s="1172"/>
      <c r="F220" s="1126"/>
      <c r="G220" s="1172"/>
      <c r="H220" s="1126"/>
      <c r="I220" s="1171"/>
    </row>
    <row r="221" spans="1:16" s="906" customFormat="1" ht="10.15" customHeight="1">
      <c r="A221" s="907" t="s">
        <v>698</v>
      </c>
      <c r="B221" s="1170"/>
      <c r="C221" s="1170"/>
      <c r="D221" s="1089"/>
      <c r="E221" s="1169"/>
      <c r="F221" s="1089"/>
      <c r="G221" s="1169"/>
      <c r="H221" s="1089"/>
      <c r="I221" s="1168"/>
    </row>
    <row r="222" spans="1:16" s="906" customFormat="1" ht="10.15" customHeight="1">
      <c r="A222" s="907" t="s">
        <v>697</v>
      </c>
      <c r="B222" s="1170"/>
      <c r="C222" s="1170"/>
      <c r="D222" s="1089"/>
      <c r="E222" s="1169"/>
      <c r="F222" s="1089"/>
      <c r="G222" s="1169"/>
      <c r="H222" s="1089"/>
      <c r="I222" s="1168"/>
    </row>
    <row r="223" spans="1:16">
      <c r="A223" s="1167"/>
      <c r="J223" s="1167"/>
    </row>
    <row r="224" spans="1:16" s="1164" customFormat="1">
      <c r="A224" s="1166"/>
      <c r="F224" s="1165"/>
    </row>
    <row r="246" spans="6:6">
      <c r="F246" s="1163"/>
    </row>
    <row r="247" spans="6:6">
      <c r="F247" s="1163"/>
    </row>
    <row r="248" spans="6:6">
      <c r="F248" s="1163"/>
    </row>
    <row r="249" spans="6:6">
      <c r="F249" s="1163"/>
    </row>
    <row r="250" spans="6:6">
      <c r="F250" s="1163"/>
    </row>
    <row r="251" spans="6:6">
      <c r="F251" s="1163"/>
    </row>
    <row r="252" spans="6:6">
      <c r="F252" s="1163"/>
    </row>
    <row r="253" spans="6:6">
      <c r="F253" s="1163"/>
    </row>
    <row r="254" spans="6:6">
      <c r="F254" s="1163"/>
    </row>
    <row r="255" spans="6:6">
      <c r="F255" s="1163"/>
    </row>
    <row r="256" spans="6:6">
      <c r="F256" s="1163"/>
    </row>
    <row r="257" spans="6:6">
      <c r="F257" s="1163"/>
    </row>
    <row r="258" spans="6:6">
      <c r="F258" s="1163"/>
    </row>
    <row r="259" spans="6:6">
      <c r="F259" s="1163"/>
    </row>
    <row r="260" spans="6:6">
      <c r="F260" s="1163"/>
    </row>
    <row r="261" spans="6:6">
      <c r="F261" s="1163"/>
    </row>
    <row r="262" spans="6:6">
      <c r="F262" s="1163"/>
    </row>
    <row r="263" spans="6:6">
      <c r="F263" s="1163"/>
    </row>
    <row r="264" spans="6:6">
      <c r="F264" s="1163"/>
    </row>
    <row r="265" spans="6:6">
      <c r="F265" s="1163"/>
    </row>
    <row r="266" spans="6:6">
      <c r="F266" s="1163"/>
    </row>
    <row r="267" spans="6:6">
      <c r="F267" s="1163"/>
    </row>
    <row r="268" spans="6:6">
      <c r="F268" s="1163"/>
    </row>
    <row r="269" spans="6:6">
      <c r="F269" s="1163"/>
    </row>
    <row r="270" spans="6:6">
      <c r="F270" s="1163"/>
    </row>
    <row r="271" spans="6:6">
      <c r="F271" s="1163"/>
    </row>
    <row r="272" spans="6:6">
      <c r="F272" s="1163"/>
    </row>
    <row r="273" spans="6:6">
      <c r="F273" s="1163"/>
    </row>
    <row r="274" spans="6:6">
      <c r="F274" s="1163"/>
    </row>
    <row r="275" spans="6:6">
      <c r="F275" s="1163"/>
    </row>
    <row r="276" spans="6:6">
      <c r="F276" s="1163"/>
    </row>
    <row r="277" spans="6:6">
      <c r="F277" s="1163"/>
    </row>
    <row r="278" spans="6:6">
      <c r="F278" s="1163"/>
    </row>
    <row r="279" spans="6:6">
      <c r="F279" s="1163"/>
    </row>
    <row r="280" spans="6:6">
      <c r="F280" s="1163"/>
    </row>
    <row r="281" spans="6:6">
      <c r="F281" s="1163"/>
    </row>
    <row r="282" spans="6:6">
      <c r="F282" s="1163"/>
    </row>
    <row r="283" spans="6:6">
      <c r="F283" s="1163"/>
    </row>
    <row r="284" spans="6:6">
      <c r="F284" s="1163"/>
    </row>
    <row r="285" spans="6:6">
      <c r="F285" s="1163"/>
    </row>
    <row r="286" spans="6:6">
      <c r="F286" s="1163"/>
    </row>
    <row r="287" spans="6:6">
      <c r="F287" s="1163"/>
    </row>
    <row r="288" spans="6:6">
      <c r="F288" s="1163"/>
    </row>
    <row r="289" spans="6:6">
      <c r="F289" s="1163"/>
    </row>
    <row r="290" spans="6:6">
      <c r="F290" s="1163"/>
    </row>
    <row r="291" spans="6:6">
      <c r="F291" s="1163"/>
    </row>
    <row r="292" spans="6:6">
      <c r="F292" s="1163"/>
    </row>
    <row r="293" spans="6:6">
      <c r="F293" s="1163"/>
    </row>
    <row r="294" spans="6:6">
      <c r="F294" s="1163"/>
    </row>
    <row r="295" spans="6:6">
      <c r="F295" s="1163"/>
    </row>
    <row r="296" spans="6:6">
      <c r="F296" s="1163"/>
    </row>
    <row r="297" spans="6:6">
      <c r="F297" s="1163"/>
    </row>
    <row r="298" spans="6:6">
      <c r="F298" s="1163"/>
    </row>
    <row r="299" spans="6:6">
      <c r="F299" s="1163"/>
    </row>
    <row r="300" spans="6:6">
      <c r="F300" s="1163"/>
    </row>
    <row r="301" spans="6:6">
      <c r="F301" s="1163"/>
    </row>
    <row r="302" spans="6:6">
      <c r="F302" s="1163"/>
    </row>
    <row r="303" spans="6:6">
      <c r="F303" s="1163"/>
    </row>
    <row r="304" spans="6:6">
      <c r="F304" s="1163"/>
    </row>
    <row r="305" spans="6:6">
      <c r="F305" s="1163"/>
    </row>
    <row r="306" spans="6:6">
      <c r="F306" s="1163"/>
    </row>
    <row r="307" spans="6:6">
      <c r="F307" s="1163"/>
    </row>
    <row r="308" spans="6:6">
      <c r="F308" s="1163"/>
    </row>
    <row r="309" spans="6:6">
      <c r="F309" s="1163"/>
    </row>
    <row r="310" spans="6:6">
      <c r="F310" s="1163"/>
    </row>
    <row r="311" spans="6:6">
      <c r="F311" s="1163"/>
    </row>
    <row r="312" spans="6:6">
      <c r="F312" s="1163"/>
    </row>
    <row r="313" spans="6:6">
      <c r="F313" s="1163"/>
    </row>
    <row r="314" spans="6:6">
      <c r="F314" s="1163"/>
    </row>
    <row r="315" spans="6:6">
      <c r="F315" s="1163"/>
    </row>
    <row r="316" spans="6:6">
      <c r="F316" s="1163"/>
    </row>
    <row r="317" spans="6:6">
      <c r="F317" s="1163"/>
    </row>
    <row r="318" spans="6:6">
      <c r="F318" s="1163"/>
    </row>
    <row r="319" spans="6:6">
      <c r="F319" s="1163"/>
    </row>
    <row r="320" spans="6:6">
      <c r="F320" s="1163"/>
    </row>
    <row r="321" spans="6:6">
      <c r="F321" s="1163"/>
    </row>
    <row r="322" spans="6:6">
      <c r="F322" s="1163"/>
    </row>
    <row r="323" spans="6:6">
      <c r="F323" s="1163"/>
    </row>
    <row r="324" spans="6:6">
      <c r="F324" s="1163"/>
    </row>
    <row r="325" spans="6:6">
      <c r="F325" s="1163"/>
    </row>
    <row r="326" spans="6:6">
      <c r="F326" s="1163"/>
    </row>
    <row r="327" spans="6:6">
      <c r="F327" s="1163"/>
    </row>
    <row r="328" spans="6:6">
      <c r="F328" s="1163"/>
    </row>
    <row r="329" spans="6:6">
      <c r="F329" s="1163"/>
    </row>
    <row r="330" spans="6:6">
      <c r="F330" s="1163"/>
    </row>
    <row r="331" spans="6:6">
      <c r="F331" s="1163"/>
    </row>
    <row r="332" spans="6:6">
      <c r="F332" s="1163"/>
    </row>
    <row r="333" spans="6:6">
      <c r="F333" s="1163"/>
    </row>
    <row r="334" spans="6:6">
      <c r="F334" s="1163"/>
    </row>
    <row r="335" spans="6:6">
      <c r="F335" s="1163"/>
    </row>
    <row r="336" spans="6:6">
      <c r="F336" s="1163"/>
    </row>
    <row r="337" spans="6:6">
      <c r="F337" s="1163"/>
    </row>
    <row r="338" spans="6:6">
      <c r="F338" s="1163"/>
    </row>
    <row r="339" spans="6:6">
      <c r="F339" s="1163"/>
    </row>
    <row r="340" spans="6:6">
      <c r="F340" s="1163"/>
    </row>
    <row r="341" spans="6:6">
      <c r="F341" s="1163"/>
    </row>
    <row r="342" spans="6:6">
      <c r="F342" s="1163"/>
    </row>
    <row r="343" spans="6:6">
      <c r="F343" s="1163"/>
    </row>
    <row r="344" spans="6:6">
      <c r="F344" s="1163"/>
    </row>
    <row r="345" spans="6:6">
      <c r="F345" s="1163"/>
    </row>
    <row r="346" spans="6:6">
      <c r="F346" s="1163"/>
    </row>
    <row r="347" spans="6:6">
      <c r="F347" s="1163"/>
    </row>
    <row r="348" spans="6:6">
      <c r="F348" s="1163"/>
    </row>
    <row r="349" spans="6:6">
      <c r="F349" s="1163"/>
    </row>
    <row r="350" spans="6:6">
      <c r="F350" s="1163"/>
    </row>
    <row r="351" spans="6:6">
      <c r="F351" s="1163"/>
    </row>
    <row r="352" spans="6:6">
      <c r="F352" s="1163"/>
    </row>
    <row r="353" spans="6:6">
      <c r="F353" s="1163"/>
    </row>
    <row r="354" spans="6:6">
      <c r="F354" s="1163"/>
    </row>
    <row r="355" spans="6:6">
      <c r="F355" s="1163"/>
    </row>
    <row r="356" spans="6:6">
      <c r="F356" s="1163"/>
    </row>
    <row r="357" spans="6:6">
      <c r="F357" s="1163"/>
    </row>
    <row r="358" spans="6:6">
      <c r="F358" s="1163"/>
    </row>
    <row r="359" spans="6:6">
      <c r="F359" s="1163"/>
    </row>
    <row r="360" spans="6:6">
      <c r="F360" s="1163"/>
    </row>
    <row r="361" spans="6:6">
      <c r="F361" s="1163"/>
    </row>
    <row r="362" spans="6:6">
      <c r="F362" s="1163"/>
    </row>
    <row r="363" spans="6:6">
      <c r="F363" s="1163"/>
    </row>
    <row r="364" spans="6:6">
      <c r="F364" s="1163"/>
    </row>
    <row r="365" spans="6:6">
      <c r="F365" s="1163"/>
    </row>
    <row r="366" spans="6:6">
      <c r="F366" s="1163"/>
    </row>
    <row r="367" spans="6:6">
      <c r="F367" s="1163"/>
    </row>
    <row r="368" spans="6:6">
      <c r="F368" s="1163"/>
    </row>
    <row r="369" spans="6:6">
      <c r="F369" s="1163"/>
    </row>
    <row r="370" spans="6:6">
      <c r="F370" s="1163"/>
    </row>
    <row r="371" spans="6:6">
      <c r="F371" s="1163"/>
    </row>
    <row r="372" spans="6:6">
      <c r="F372" s="1163"/>
    </row>
    <row r="373" spans="6:6">
      <c r="F373" s="1163"/>
    </row>
    <row r="374" spans="6:6">
      <c r="F374" s="1163"/>
    </row>
    <row r="375" spans="6:6">
      <c r="F375" s="1163"/>
    </row>
    <row r="376" spans="6:6">
      <c r="F376" s="1163"/>
    </row>
    <row r="377" spans="6:6">
      <c r="F377" s="1163"/>
    </row>
    <row r="378" spans="6:6">
      <c r="F378" s="1163"/>
    </row>
    <row r="379" spans="6:6">
      <c r="F379" s="1163"/>
    </row>
    <row r="380" spans="6:6">
      <c r="F380" s="1163"/>
    </row>
    <row r="381" spans="6:6">
      <c r="F381" s="1163"/>
    </row>
    <row r="382" spans="6:6">
      <c r="F382" s="1163"/>
    </row>
    <row r="383" spans="6:6">
      <c r="F383" s="1163"/>
    </row>
    <row r="384" spans="6:6">
      <c r="F384" s="1163"/>
    </row>
    <row r="385" spans="6:6">
      <c r="F385" s="1163"/>
    </row>
    <row r="386" spans="6:6">
      <c r="F386" s="1163"/>
    </row>
    <row r="387" spans="6:6">
      <c r="F387" s="1163"/>
    </row>
    <row r="388" spans="6:6">
      <c r="F388" s="1163"/>
    </row>
    <row r="389" spans="6:6">
      <c r="F389" s="1163"/>
    </row>
    <row r="390" spans="6:6">
      <c r="F390" s="1163"/>
    </row>
    <row r="391" spans="6:6">
      <c r="F391" s="1163"/>
    </row>
    <row r="392" spans="6:6">
      <c r="F392" s="1163"/>
    </row>
    <row r="393" spans="6:6">
      <c r="F393" s="1163"/>
    </row>
    <row r="394" spans="6:6">
      <c r="F394" s="1163"/>
    </row>
    <row r="395" spans="6:6">
      <c r="F395" s="1163"/>
    </row>
    <row r="396" spans="6:6">
      <c r="F396" s="1163"/>
    </row>
    <row r="397" spans="6:6">
      <c r="F397" s="1163"/>
    </row>
    <row r="398" spans="6:6">
      <c r="F398" s="1163"/>
    </row>
    <row r="399" spans="6:6">
      <c r="F399" s="1163"/>
    </row>
    <row r="400" spans="6:6">
      <c r="F400" s="1163"/>
    </row>
    <row r="401" spans="6:6">
      <c r="F401" s="1163"/>
    </row>
    <row r="402" spans="6:6">
      <c r="F402" s="1163"/>
    </row>
    <row r="403" spans="6:6">
      <c r="F403" s="1163"/>
    </row>
    <row r="404" spans="6:6">
      <c r="F404" s="1163"/>
    </row>
    <row r="405" spans="6:6">
      <c r="F405" s="1163"/>
    </row>
    <row r="406" spans="6:6">
      <c r="F406" s="1163"/>
    </row>
    <row r="407" spans="6:6">
      <c r="F407" s="1163"/>
    </row>
    <row r="408" spans="6:6">
      <c r="F408" s="1163"/>
    </row>
    <row r="409" spans="6:6">
      <c r="F409" s="1163"/>
    </row>
    <row r="410" spans="6:6">
      <c r="F410" s="1163"/>
    </row>
    <row r="411" spans="6:6">
      <c r="F411" s="1163"/>
    </row>
    <row r="412" spans="6:6">
      <c r="F412" s="1163"/>
    </row>
    <row r="413" spans="6:6">
      <c r="F413" s="1163"/>
    </row>
    <row r="414" spans="6:6">
      <c r="F414" s="1163"/>
    </row>
    <row r="415" spans="6:6">
      <c r="F415" s="1163"/>
    </row>
    <row r="416" spans="6:6">
      <c r="F416" s="1163"/>
    </row>
    <row r="417" spans="6:6">
      <c r="F417" s="1163"/>
    </row>
    <row r="418" spans="6:6">
      <c r="F418" s="1163"/>
    </row>
    <row r="419" spans="6:6">
      <c r="F419" s="1163"/>
    </row>
    <row r="420" spans="6:6">
      <c r="F420" s="1163"/>
    </row>
    <row r="421" spans="6:6">
      <c r="F421" s="1163"/>
    </row>
    <row r="422" spans="6:6">
      <c r="F422" s="1163"/>
    </row>
    <row r="423" spans="6:6">
      <c r="F423" s="1163"/>
    </row>
    <row r="424" spans="6:6">
      <c r="F424" s="1163"/>
    </row>
    <row r="425" spans="6:6">
      <c r="F425" s="1163"/>
    </row>
    <row r="426" spans="6:6">
      <c r="F426" s="1163"/>
    </row>
    <row r="427" spans="6:6">
      <c r="F427" s="1163"/>
    </row>
    <row r="428" spans="6:6">
      <c r="F428" s="1163"/>
    </row>
    <row r="429" spans="6:6">
      <c r="F429" s="1163"/>
    </row>
    <row r="430" spans="6:6">
      <c r="F430" s="1163"/>
    </row>
    <row r="431" spans="6:6">
      <c r="F431" s="1163"/>
    </row>
    <row r="432" spans="6:6">
      <c r="F432" s="1163"/>
    </row>
    <row r="433" spans="6:6">
      <c r="F433" s="1163"/>
    </row>
    <row r="434" spans="6:6">
      <c r="F434" s="1163"/>
    </row>
    <row r="435" spans="6:6">
      <c r="F435" s="1163"/>
    </row>
    <row r="436" spans="6:6">
      <c r="F436" s="1163"/>
    </row>
    <row r="437" spans="6:6">
      <c r="F437" s="1163"/>
    </row>
    <row r="438" spans="6:6">
      <c r="F438" s="1163"/>
    </row>
    <row r="439" spans="6:6">
      <c r="F439" s="1163"/>
    </row>
    <row r="440" spans="6:6">
      <c r="F440" s="1163"/>
    </row>
    <row r="441" spans="6:6">
      <c r="F441" s="1163"/>
    </row>
    <row r="442" spans="6:6">
      <c r="F442" s="1163"/>
    </row>
    <row r="443" spans="6:6">
      <c r="F443" s="1163"/>
    </row>
    <row r="444" spans="6:6">
      <c r="F444" s="1163"/>
    </row>
    <row r="445" spans="6:6">
      <c r="F445" s="1163"/>
    </row>
    <row r="446" spans="6:6">
      <c r="F446" s="1163"/>
    </row>
    <row r="447" spans="6:6">
      <c r="F447" s="1163"/>
    </row>
    <row r="448" spans="6:6">
      <c r="F448" s="1163"/>
    </row>
    <row r="449" spans="6:6">
      <c r="F449" s="1163"/>
    </row>
    <row r="450" spans="6:6">
      <c r="F450" s="1163"/>
    </row>
    <row r="451" spans="6:6">
      <c r="F451" s="1163"/>
    </row>
    <row r="452" spans="6:6">
      <c r="F452" s="1163"/>
    </row>
    <row r="453" spans="6:6">
      <c r="F453" s="1163"/>
    </row>
    <row r="454" spans="6:6">
      <c r="F454" s="1163"/>
    </row>
    <row r="455" spans="6:6">
      <c r="F455" s="1163"/>
    </row>
    <row r="456" spans="6:6">
      <c r="F456" s="1163"/>
    </row>
    <row r="457" spans="6:6">
      <c r="F457" s="1163"/>
    </row>
    <row r="458" spans="6:6">
      <c r="F458" s="1163"/>
    </row>
    <row r="459" spans="6:6">
      <c r="F459" s="1163"/>
    </row>
    <row r="460" spans="6:6">
      <c r="F460" s="1163"/>
    </row>
    <row r="461" spans="6:6">
      <c r="F461" s="1163"/>
    </row>
    <row r="462" spans="6:6">
      <c r="F462" s="1163"/>
    </row>
    <row r="463" spans="6:6">
      <c r="F463" s="1163"/>
    </row>
    <row r="464" spans="6:6">
      <c r="F464" s="1163"/>
    </row>
    <row r="465" spans="6:6">
      <c r="F465" s="1163"/>
    </row>
    <row r="466" spans="6:6">
      <c r="F466" s="1163"/>
    </row>
    <row r="467" spans="6:6">
      <c r="F467" s="1163"/>
    </row>
    <row r="468" spans="6:6">
      <c r="F468" s="1163"/>
    </row>
    <row r="469" spans="6:6">
      <c r="F469" s="1163"/>
    </row>
    <row r="470" spans="6:6">
      <c r="F470" s="1163"/>
    </row>
    <row r="471" spans="6:6">
      <c r="F471" s="1163"/>
    </row>
    <row r="472" spans="6:6">
      <c r="F472" s="1163"/>
    </row>
    <row r="473" spans="6:6">
      <c r="F473" s="1163"/>
    </row>
    <row r="474" spans="6:6">
      <c r="F474" s="1163"/>
    </row>
    <row r="475" spans="6:6">
      <c r="F475" s="1163"/>
    </row>
    <row r="476" spans="6:6">
      <c r="F476" s="1163"/>
    </row>
    <row r="477" spans="6:6">
      <c r="F477" s="1163"/>
    </row>
    <row r="478" spans="6:6">
      <c r="F478" s="1163"/>
    </row>
    <row r="479" spans="6:6">
      <c r="F479" s="1163"/>
    </row>
    <row r="480" spans="6:6">
      <c r="F480" s="1163"/>
    </row>
    <row r="481" spans="6:6">
      <c r="F481" s="1163"/>
    </row>
    <row r="482" spans="6:6">
      <c r="F482" s="1163"/>
    </row>
    <row r="483" spans="6:6">
      <c r="F483" s="1163"/>
    </row>
    <row r="484" spans="6:6">
      <c r="F484" s="1163"/>
    </row>
    <row r="485" spans="6:6">
      <c r="F485" s="1163"/>
    </row>
    <row r="486" spans="6:6">
      <c r="F486" s="1163"/>
    </row>
    <row r="487" spans="6:6">
      <c r="F487" s="1163"/>
    </row>
    <row r="488" spans="6:6">
      <c r="F488" s="1163"/>
    </row>
    <row r="489" spans="6:6">
      <c r="F489" s="1163"/>
    </row>
    <row r="490" spans="6:6">
      <c r="F490" s="1163"/>
    </row>
    <row r="491" spans="6:6">
      <c r="F491" s="1163"/>
    </row>
    <row r="492" spans="6:6">
      <c r="F492" s="1163"/>
    </row>
    <row r="493" spans="6:6">
      <c r="F493" s="1163"/>
    </row>
    <row r="494" spans="6:6">
      <c r="F494" s="1163"/>
    </row>
    <row r="495" spans="6:6">
      <c r="F495" s="1163"/>
    </row>
    <row r="496" spans="6:6">
      <c r="F496" s="1163"/>
    </row>
    <row r="497" spans="6:6">
      <c r="F497" s="1163"/>
    </row>
    <row r="498" spans="6:6">
      <c r="F498" s="1163"/>
    </row>
    <row r="499" spans="6:6">
      <c r="F499" s="1163"/>
    </row>
    <row r="500" spans="6:6">
      <c r="F500" s="1163"/>
    </row>
    <row r="501" spans="6:6">
      <c r="F501" s="1163"/>
    </row>
    <row r="502" spans="6:6">
      <c r="F502" s="1163"/>
    </row>
    <row r="503" spans="6:6">
      <c r="F503" s="1163"/>
    </row>
    <row r="504" spans="6:6">
      <c r="F504" s="1163"/>
    </row>
    <row r="505" spans="6:6">
      <c r="F505" s="1163"/>
    </row>
    <row r="506" spans="6:6">
      <c r="F506" s="1163"/>
    </row>
    <row r="507" spans="6:6">
      <c r="F507" s="1163"/>
    </row>
    <row r="508" spans="6:6">
      <c r="F508" s="1163"/>
    </row>
    <row r="509" spans="6:6">
      <c r="F509" s="1163"/>
    </row>
    <row r="510" spans="6:6">
      <c r="F510" s="1163"/>
    </row>
    <row r="511" spans="6:6">
      <c r="F511" s="1163"/>
    </row>
    <row r="512" spans="6:6">
      <c r="F512" s="1163"/>
    </row>
    <row r="513" spans="6:6">
      <c r="F513" s="1163"/>
    </row>
    <row r="514" spans="6:6">
      <c r="F514" s="1163"/>
    </row>
    <row r="515" spans="6:6">
      <c r="F515" s="1163"/>
    </row>
    <row r="516" spans="6:6">
      <c r="F516" s="1163"/>
    </row>
    <row r="517" spans="6:6">
      <c r="F517" s="1163"/>
    </row>
    <row r="518" spans="6:6">
      <c r="F518" s="1163"/>
    </row>
    <row r="519" spans="6:6">
      <c r="F519" s="1163"/>
    </row>
    <row r="520" spans="6:6">
      <c r="F520" s="1163"/>
    </row>
    <row r="521" spans="6:6">
      <c r="F521" s="1163"/>
    </row>
    <row r="522" spans="6:6">
      <c r="F522" s="1163"/>
    </row>
    <row r="523" spans="6:6">
      <c r="F523" s="1163"/>
    </row>
    <row r="524" spans="6:6">
      <c r="F524" s="1163"/>
    </row>
    <row r="525" spans="6:6">
      <c r="F525" s="1163"/>
    </row>
    <row r="526" spans="6:6">
      <c r="F526" s="1163"/>
    </row>
    <row r="527" spans="6:6">
      <c r="F527" s="1163"/>
    </row>
    <row r="528" spans="6:6">
      <c r="F528" s="1163"/>
    </row>
    <row r="529" spans="6:6">
      <c r="F529" s="1163"/>
    </row>
    <row r="530" spans="6:6">
      <c r="F530" s="1163"/>
    </row>
    <row r="531" spans="6:6">
      <c r="F531" s="1163"/>
    </row>
    <row r="532" spans="6:6">
      <c r="F532" s="1163"/>
    </row>
    <row r="533" spans="6:6">
      <c r="F533" s="1163"/>
    </row>
    <row r="534" spans="6:6">
      <c r="F534" s="1163"/>
    </row>
    <row r="535" spans="6:6">
      <c r="F535" s="1163"/>
    </row>
    <row r="536" spans="6:6">
      <c r="F536" s="1163"/>
    </row>
    <row r="537" spans="6:6">
      <c r="F537" s="1163"/>
    </row>
    <row r="538" spans="6:6">
      <c r="F538" s="1163"/>
    </row>
    <row r="539" spans="6:6">
      <c r="F539" s="1163"/>
    </row>
    <row r="540" spans="6:6">
      <c r="F540" s="1163"/>
    </row>
    <row r="541" spans="6:6">
      <c r="F541" s="1163"/>
    </row>
    <row r="542" spans="6:6">
      <c r="F542" s="1163"/>
    </row>
    <row r="543" spans="6:6">
      <c r="F543" s="1163"/>
    </row>
    <row r="544" spans="6:6">
      <c r="F544" s="1163"/>
    </row>
    <row r="545" spans="6:6">
      <c r="F545" s="1163"/>
    </row>
    <row r="546" spans="6:6">
      <c r="F546" s="1163"/>
    </row>
    <row r="547" spans="6:6">
      <c r="F547" s="1163"/>
    </row>
    <row r="548" spans="6:6">
      <c r="F548" s="1163"/>
    </row>
    <row r="549" spans="6:6">
      <c r="F549" s="1163"/>
    </row>
    <row r="550" spans="6:6">
      <c r="F550" s="1163"/>
    </row>
    <row r="551" spans="6:6">
      <c r="F551" s="1163"/>
    </row>
    <row r="552" spans="6:6">
      <c r="F552" s="1163"/>
    </row>
    <row r="553" spans="6:6">
      <c r="F553" s="1163"/>
    </row>
    <row r="554" spans="6:6">
      <c r="F554" s="1163"/>
    </row>
    <row r="555" spans="6:6">
      <c r="F555" s="1163"/>
    </row>
    <row r="556" spans="6:6">
      <c r="F556" s="1163"/>
    </row>
    <row r="557" spans="6:6">
      <c r="F557" s="1163"/>
    </row>
    <row r="558" spans="6:6">
      <c r="F558" s="1163"/>
    </row>
    <row r="559" spans="6:6">
      <c r="F559" s="1163"/>
    </row>
    <row r="560" spans="6:6">
      <c r="F560" s="1163"/>
    </row>
    <row r="561" spans="6:6">
      <c r="F561" s="1163"/>
    </row>
    <row r="562" spans="6:6">
      <c r="F562" s="1163"/>
    </row>
    <row r="563" spans="6:6">
      <c r="F563" s="1163"/>
    </row>
    <row r="564" spans="6:6">
      <c r="F564" s="1163"/>
    </row>
    <row r="565" spans="6:6">
      <c r="F565" s="1163"/>
    </row>
    <row r="566" spans="6:6">
      <c r="F566" s="1163"/>
    </row>
    <row r="567" spans="6:6">
      <c r="F567" s="1163"/>
    </row>
    <row r="568" spans="6:6">
      <c r="F568" s="1163"/>
    </row>
    <row r="569" spans="6:6">
      <c r="F569" s="1163"/>
    </row>
    <row r="570" spans="6:6">
      <c r="F570" s="1163"/>
    </row>
    <row r="571" spans="6:6">
      <c r="F571" s="1163"/>
    </row>
    <row r="572" spans="6:6">
      <c r="F572" s="1163"/>
    </row>
    <row r="573" spans="6:6">
      <c r="F573" s="1163"/>
    </row>
    <row r="574" spans="6:6">
      <c r="F574" s="1163"/>
    </row>
    <row r="575" spans="6:6">
      <c r="F575" s="1163"/>
    </row>
    <row r="576" spans="6:6">
      <c r="F576" s="1163"/>
    </row>
    <row r="577" spans="6:6">
      <c r="F577" s="1163"/>
    </row>
    <row r="578" spans="6:6">
      <c r="F578" s="1163"/>
    </row>
    <row r="579" spans="6:6">
      <c r="F579" s="1163"/>
    </row>
    <row r="580" spans="6:6">
      <c r="F580" s="1163"/>
    </row>
    <row r="581" spans="6:6">
      <c r="F581" s="1163"/>
    </row>
    <row r="582" spans="6:6">
      <c r="F582" s="1163"/>
    </row>
    <row r="583" spans="6:6">
      <c r="F583" s="1163"/>
    </row>
    <row r="584" spans="6:6">
      <c r="F584" s="1163"/>
    </row>
    <row r="585" spans="6:6">
      <c r="F585" s="1163"/>
    </row>
    <row r="586" spans="6:6">
      <c r="F586" s="1163"/>
    </row>
    <row r="587" spans="6:6">
      <c r="F587" s="1163"/>
    </row>
    <row r="588" spans="6:6">
      <c r="F588" s="1163"/>
    </row>
    <row r="589" spans="6:6">
      <c r="F589" s="1163"/>
    </row>
    <row r="590" spans="6:6">
      <c r="F590" s="1163"/>
    </row>
    <row r="591" spans="6:6">
      <c r="F591" s="1163"/>
    </row>
    <row r="592" spans="6:6">
      <c r="F592" s="1163"/>
    </row>
    <row r="593" spans="6:6">
      <c r="F593" s="1163"/>
    </row>
    <row r="594" spans="6:6">
      <c r="F594" s="1163"/>
    </row>
    <row r="595" spans="6:6">
      <c r="F595" s="1163"/>
    </row>
    <row r="596" spans="6:6">
      <c r="F596" s="1163"/>
    </row>
    <row r="597" spans="6:6">
      <c r="F597" s="1163"/>
    </row>
    <row r="598" spans="6:6">
      <c r="F598" s="1163"/>
    </row>
    <row r="599" spans="6:6">
      <c r="F599" s="1163"/>
    </row>
    <row r="600" spans="6:6">
      <c r="F600" s="1163"/>
    </row>
    <row r="601" spans="6:6">
      <c r="F601" s="1163"/>
    </row>
    <row r="602" spans="6:6">
      <c r="F602" s="1163"/>
    </row>
    <row r="603" spans="6:6">
      <c r="F603" s="1163"/>
    </row>
    <row r="604" spans="6:6">
      <c r="F604" s="1163"/>
    </row>
    <row r="605" spans="6:6">
      <c r="F605" s="1163"/>
    </row>
    <row r="606" spans="6:6">
      <c r="F606" s="1163"/>
    </row>
    <row r="607" spans="6:6">
      <c r="F607" s="1163"/>
    </row>
    <row r="608" spans="6:6">
      <c r="F608" s="1163"/>
    </row>
    <row r="609" spans="6:6">
      <c r="F609" s="1163"/>
    </row>
    <row r="610" spans="6:6">
      <c r="F610" s="1163"/>
    </row>
    <row r="611" spans="6:6">
      <c r="F611" s="1163"/>
    </row>
    <row r="612" spans="6:6">
      <c r="F612" s="1163"/>
    </row>
    <row r="613" spans="6:6">
      <c r="F613" s="1163"/>
    </row>
    <row r="614" spans="6:6">
      <c r="F614" s="1163"/>
    </row>
    <row r="615" spans="6:6">
      <c r="F615" s="1163"/>
    </row>
    <row r="616" spans="6:6">
      <c r="F616" s="1163"/>
    </row>
    <row r="617" spans="6:6">
      <c r="F617" s="1163"/>
    </row>
    <row r="618" spans="6:6">
      <c r="F618" s="1163"/>
    </row>
    <row r="619" spans="6:6">
      <c r="F619" s="1163"/>
    </row>
    <row r="620" spans="6:6">
      <c r="F620" s="1163"/>
    </row>
    <row r="621" spans="6:6">
      <c r="F621" s="1163"/>
    </row>
    <row r="622" spans="6:6">
      <c r="F622" s="1163"/>
    </row>
    <row r="623" spans="6:6">
      <c r="F623" s="1163"/>
    </row>
    <row r="624" spans="6:6">
      <c r="F624" s="1163"/>
    </row>
    <row r="625" spans="6:6">
      <c r="F625" s="1163"/>
    </row>
    <row r="626" spans="6:6">
      <c r="F626" s="1163"/>
    </row>
    <row r="627" spans="6:6">
      <c r="F627" s="1163"/>
    </row>
    <row r="628" spans="6:6">
      <c r="F628" s="1163"/>
    </row>
    <row r="629" spans="6:6">
      <c r="F629" s="1163"/>
    </row>
    <row r="630" spans="6:6">
      <c r="F630" s="1163"/>
    </row>
    <row r="631" spans="6:6">
      <c r="F631" s="1163"/>
    </row>
    <row r="632" spans="6:6">
      <c r="F632" s="1163"/>
    </row>
    <row r="633" spans="6:6">
      <c r="F633" s="1163"/>
    </row>
    <row r="634" spans="6:6">
      <c r="F634" s="1163"/>
    </row>
    <row r="635" spans="6:6">
      <c r="F635" s="1163"/>
    </row>
    <row r="636" spans="6:6">
      <c r="F636" s="1163"/>
    </row>
    <row r="637" spans="6:6">
      <c r="F637" s="1163"/>
    </row>
    <row r="638" spans="6:6">
      <c r="F638" s="1163"/>
    </row>
    <row r="639" spans="6:6">
      <c r="F639" s="1163"/>
    </row>
    <row r="640" spans="6:6">
      <c r="F640" s="1163"/>
    </row>
    <row r="641" spans="6:6">
      <c r="F641" s="1163"/>
    </row>
    <row r="642" spans="6:6">
      <c r="F642" s="1163"/>
    </row>
    <row r="643" spans="6:6">
      <c r="F643" s="1163"/>
    </row>
    <row r="644" spans="6:6">
      <c r="F644" s="1163"/>
    </row>
    <row r="645" spans="6:6">
      <c r="F645" s="1163"/>
    </row>
    <row r="646" spans="6:6">
      <c r="F646" s="1163"/>
    </row>
    <row r="647" spans="6:6">
      <c r="F647" s="1163"/>
    </row>
    <row r="648" spans="6:6">
      <c r="F648" s="1163"/>
    </row>
    <row r="649" spans="6:6">
      <c r="F649" s="1163"/>
    </row>
    <row r="650" spans="6:6">
      <c r="F650" s="1163"/>
    </row>
    <row r="651" spans="6:6">
      <c r="F651" s="1163"/>
    </row>
    <row r="652" spans="6:6">
      <c r="F652" s="1163"/>
    </row>
    <row r="653" spans="6:6">
      <c r="F653" s="1163"/>
    </row>
    <row r="654" spans="6:6">
      <c r="F654" s="1163"/>
    </row>
    <row r="655" spans="6:6">
      <c r="F655" s="1163"/>
    </row>
    <row r="656" spans="6:6">
      <c r="F656" s="1163"/>
    </row>
    <row r="657" spans="6:6">
      <c r="F657" s="1163"/>
    </row>
    <row r="658" spans="6:6">
      <c r="F658" s="1163"/>
    </row>
    <row r="659" spans="6:6">
      <c r="F659" s="1163"/>
    </row>
    <row r="660" spans="6:6">
      <c r="F660" s="1163"/>
    </row>
    <row r="661" spans="6:6">
      <c r="F661" s="1163"/>
    </row>
    <row r="662" spans="6:6">
      <c r="F662" s="1163"/>
    </row>
    <row r="663" spans="6:6">
      <c r="F663" s="1163"/>
    </row>
    <row r="664" spans="6:6">
      <c r="F664" s="1163"/>
    </row>
    <row r="665" spans="6:6">
      <c r="F665" s="1163"/>
    </row>
    <row r="666" spans="6:6">
      <c r="F666" s="1163"/>
    </row>
    <row r="667" spans="6:6">
      <c r="F667" s="1163"/>
    </row>
    <row r="668" spans="6:6">
      <c r="F668" s="1163"/>
    </row>
    <row r="669" spans="6:6">
      <c r="F669" s="1163"/>
    </row>
    <row r="670" spans="6:6">
      <c r="F670" s="1163"/>
    </row>
    <row r="671" spans="6:6">
      <c r="F671" s="1163"/>
    </row>
    <row r="672" spans="6:6">
      <c r="F672" s="1163"/>
    </row>
    <row r="673" spans="6:6">
      <c r="F673" s="1163"/>
    </row>
    <row r="674" spans="6:6">
      <c r="F674" s="1163"/>
    </row>
    <row r="675" spans="6:6">
      <c r="F675" s="1163"/>
    </row>
    <row r="676" spans="6:6">
      <c r="F676" s="1163"/>
    </row>
    <row r="677" spans="6:6">
      <c r="F677" s="1163"/>
    </row>
    <row r="678" spans="6:6">
      <c r="F678" s="1163"/>
    </row>
    <row r="679" spans="6:6">
      <c r="F679" s="1163"/>
    </row>
    <row r="680" spans="6:6">
      <c r="F680" s="1163"/>
    </row>
    <row r="681" spans="6:6">
      <c r="F681" s="1163"/>
    </row>
    <row r="682" spans="6:6">
      <c r="F682" s="1163"/>
    </row>
    <row r="683" spans="6:6">
      <c r="F683" s="1163"/>
    </row>
    <row r="684" spans="6:6">
      <c r="F684" s="1163"/>
    </row>
    <row r="685" spans="6:6">
      <c r="F685" s="1163"/>
    </row>
    <row r="686" spans="6:6">
      <c r="F686" s="1163"/>
    </row>
    <row r="687" spans="6:6">
      <c r="F687" s="1163"/>
    </row>
    <row r="688" spans="6:6">
      <c r="F688" s="1163"/>
    </row>
    <row r="689" spans="6:6">
      <c r="F689" s="1163"/>
    </row>
    <row r="690" spans="6:6">
      <c r="F690" s="1163"/>
    </row>
    <row r="691" spans="6:6">
      <c r="F691" s="1163"/>
    </row>
    <row r="692" spans="6:6">
      <c r="F692" s="1163"/>
    </row>
    <row r="693" spans="6:6">
      <c r="F693" s="1163"/>
    </row>
    <row r="694" spans="6:6">
      <c r="F694" s="1163"/>
    </row>
    <row r="695" spans="6:6">
      <c r="F695" s="1163"/>
    </row>
    <row r="696" spans="6:6">
      <c r="F696" s="1163"/>
    </row>
    <row r="697" spans="6:6">
      <c r="F697" s="1163"/>
    </row>
    <row r="698" spans="6:6">
      <c r="F698" s="1163"/>
    </row>
    <row r="699" spans="6:6">
      <c r="F699" s="1163"/>
    </row>
    <row r="700" spans="6:6">
      <c r="F700" s="1163"/>
    </row>
    <row r="701" spans="6:6">
      <c r="F701" s="1163"/>
    </row>
    <row r="702" spans="6:6">
      <c r="F702" s="1163"/>
    </row>
    <row r="703" spans="6:6">
      <c r="F703" s="1163"/>
    </row>
    <row r="704" spans="6:6">
      <c r="F704" s="1163"/>
    </row>
    <row r="705" spans="6:6">
      <c r="F705" s="1163"/>
    </row>
    <row r="706" spans="6:6">
      <c r="F706" s="1163"/>
    </row>
    <row r="707" spans="6:6">
      <c r="F707" s="1163"/>
    </row>
    <row r="708" spans="6:6">
      <c r="F708" s="1163"/>
    </row>
    <row r="709" spans="6:6">
      <c r="F709" s="1163"/>
    </row>
    <row r="710" spans="6:6">
      <c r="F710" s="1163"/>
    </row>
    <row r="711" spans="6:6">
      <c r="F711" s="1163"/>
    </row>
    <row r="712" spans="6:6">
      <c r="F712" s="1163"/>
    </row>
    <row r="713" spans="6:6">
      <c r="F713" s="1163"/>
    </row>
    <row r="714" spans="6:6">
      <c r="F714" s="1163"/>
    </row>
    <row r="715" spans="6:6">
      <c r="F715" s="1163"/>
    </row>
    <row r="716" spans="6:6">
      <c r="F716" s="1163"/>
    </row>
    <row r="717" spans="6:6">
      <c r="F717" s="1163"/>
    </row>
    <row r="718" spans="6:6">
      <c r="F718" s="1163"/>
    </row>
    <row r="719" spans="6:6">
      <c r="F719" s="1163"/>
    </row>
    <row r="720" spans="6:6">
      <c r="F720" s="1163"/>
    </row>
    <row r="721" spans="6:6">
      <c r="F721" s="1163"/>
    </row>
    <row r="722" spans="6:6">
      <c r="F722" s="1163"/>
    </row>
    <row r="723" spans="6:6">
      <c r="F723" s="1163"/>
    </row>
    <row r="724" spans="6:6">
      <c r="F724" s="1163"/>
    </row>
    <row r="725" spans="6:6">
      <c r="F725" s="1163"/>
    </row>
    <row r="726" spans="6:6">
      <c r="F726" s="1163"/>
    </row>
    <row r="727" spans="6:6">
      <c r="F727" s="1163"/>
    </row>
    <row r="728" spans="6:6">
      <c r="F728" s="1163"/>
    </row>
    <row r="729" spans="6:6">
      <c r="F729" s="1163"/>
    </row>
    <row r="730" spans="6:6">
      <c r="F730" s="1163"/>
    </row>
    <row r="731" spans="6:6">
      <c r="F731" s="1163"/>
    </row>
    <row r="732" spans="6:6">
      <c r="F732" s="1163"/>
    </row>
    <row r="733" spans="6:6">
      <c r="F733" s="1163"/>
    </row>
    <row r="734" spans="6:6">
      <c r="F734" s="1163"/>
    </row>
    <row r="735" spans="6:6">
      <c r="F735" s="1163"/>
    </row>
    <row r="736" spans="6:6">
      <c r="F736" s="1163"/>
    </row>
    <row r="737" spans="6:6">
      <c r="F737" s="1163"/>
    </row>
    <row r="738" spans="6:6">
      <c r="F738" s="1163"/>
    </row>
    <row r="739" spans="6:6">
      <c r="F739" s="1163"/>
    </row>
    <row r="740" spans="6:6">
      <c r="F740" s="1163"/>
    </row>
    <row r="741" spans="6:6">
      <c r="F741" s="1163"/>
    </row>
    <row r="742" spans="6:6">
      <c r="F742" s="1163"/>
    </row>
    <row r="743" spans="6:6">
      <c r="F743" s="1163"/>
    </row>
    <row r="744" spans="6:6">
      <c r="F744" s="1163"/>
    </row>
    <row r="745" spans="6:6">
      <c r="F745" s="1163"/>
    </row>
    <row r="746" spans="6:6">
      <c r="F746" s="1163"/>
    </row>
    <row r="747" spans="6:6">
      <c r="F747" s="1163"/>
    </row>
    <row r="748" spans="6:6">
      <c r="F748" s="1163"/>
    </row>
    <row r="749" spans="6:6">
      <c r="F749" s="1163"/>
    </row>
    <row r="750" spans="6:6">
      <c r="F750" s="1163"/>
    </row>
    <row r="751" spans="6:6">
      <c r="F751" s="1163"/>
    </row>
    <row r="752" spans="6:6">
      <c r="F752" s="1163"/>
    </row>
    <row r="753" spans="6:6">
      <c r="F753" s="1163"/>
    </row>
    <row r="754" spans="6:6">
      <c r="F754" s="1163"/>
    </row>
    <row r="755" spans="6:6">
      <c r="F755" s="1163"/>
    </row>
    <row r="756" spans="6:6">
      <c r="F756" s="1163"/>
    </row>
    <row r="757" spans="6:6">
      <c r="F757" s="1163"/>
    </row>
    <row r="758" spans="6:6">
      <c r="F758" s="1163"/>
    </row>
    <row r="759" spans="6:6">
      <c r="F759" s="1163"/>
    </row>
    <row r="760" spans="6:6">
      <c r="F760" s="1163"/>
    </row>
    <row r="761" spans="6:6">
      <c r="F761" s="1163"/>
    </row>
    <row r="762" spans="6:6">
      <c r="F762" s="1163"/>
    </row>
    <row r="763" spans="6:6">
      <c r="F763" s="1163"/>
    </row>
    <row r="764" spans="6:6">
      <c r="F764" s="1163"/>
    </row>
    <row r="765" spans="6:6">
      <c r="F765" s="1163"/>
    </row>
    <row r="766" spans="6:6">
      <c r="F766" s="1163"/>
    </row>
    <row r="767" spans="6:6">
      <c r="F767" s="1163"/>
    </row>
    <row r="768" spans="6:6">
      <c r="F768" s="1163"/>
    </row>
    <row r="769" spans="6:6">
      <c r="F769" s="1163"/>
    </row>
    <row r="770" spans="6:6">
      <c r="F770" s="1163"/>
    </row>
    <row r="771" spans="6:6">
      <c r="F771" s="1163"/>
    </row>
    <row r="772" spans="6:6">
      <c r="F772" s="1163"/>
    </row>
    <row r="773" spans="6:6">
      <c r="F773" s="1163"/>
    </row>
    <row r="774" spans="6:6">
      <c r="F774" s="1163"/>
    </row>
    <row r="775" spans="6:6">
      <c r="F775" s="1163"/>
    </row>
    <row r="776" spans="6:6">
      <c r="F776" s="1163"/>
    </row>
    <row r="777" spans="6:6">
      <c r="F777" s="1163"/>
    </row>
    <row r="778" spans="6:6">
      <c r="F778" s="1163"/>
    </row>
    <row r="779" spans="6:6">
      <c r="F779" s="1163"/>
    </row>
    <row r="780" spans="6:6">
      <c r="F780" s="1163"/>
    </row>
    <row r="781" spans="6:6">
      <c r="F781" s="1163"/>
    </row>
    <row r="782" spans="6:6">
      <c r="F782" s="1163"/>
    </row>
    <row r="783" spans="6:6">
      <c r="F783" s="1163"/>
    </row>
    <row r="784" spans="6:6">
      <c r="F784" s="1163"/>
    </row>
    <row r="785" spans="6:6">
      <c r="F785" s="1163"/>
    </row>
    <row r="786" spans="6:6">
      <c r="F786" s="1163"/>
    </row>
    <row r="787" spans="6:6">
      <c r="F787" s="1163"/>
    </row>
    <row r="788" spans="6:6">
      <c r="F788" s="1163"/>
    </row>
    <row r="789" spans="6:6">
      <c r="F789" s="1163"/>
    </row>
    <row r="790" spans="6:6">
      <c r="F790" s="1163"/>
    </row>
    <row r="791" spans="6:6">
      <c r="F791" s="1163"/>
    </row>
    <row r="792" spans="6:6">
      <c r="F792" s="1163"/>
    </row>
    <row r="793" spans="6:6">
      <c r="F793" s="1163"/>
    </row>
    <row r="794" spans="6:6">
      <c r="F794" s="1163"/>
    </row>
    <row r="795" spans="6:6">
      <c r="F795" s="1163"/>
    </row>
    <row r="796" spans="6:6">
      <c r="F796" s="1163"/>
    </row>
    <row r="797" spans="6:6">
      <c r="F797" s="1163"/>
    </row>
    <row r="798" spans="6:6">
      <c r="F798" s="1163"/>
    </row>
    <row r="799" spans="6:6">
      <c r="F799" s="1163"/>
    </row>
    <row r="800" spans="6:6">
      <c r="F800" s="1163"/>
    </row>
    <row r="801" spans="6:6">
      <c r="F801" s="1163"/>
    </row>
    <row r="802" spans="6:6">
      <c r="F802" s="1163"/>
    </row>
    <row r="803" spans="6:6">
      <c r="F803" s="1163"/>
    </row>
    <row r="804" spans="6:6">
      <c r="F804" s="1163"/>
    </row>
    <row r="805" spans="6:6">
      <c r="F805" s="1163"/>
    </row>
    <row r="806" spans="6:6">
      <c r="F806" s="1163"/>
    </row>
    <row r="807" spans="6:6">
      <c r="F807" s="1163"/>
    </row>
    <row r="808" spans="6:6">
      <c r="F808" s="1163"/>
    </row>
    <row r="809" spans="6:6">
      <c r="F809" s="1163"/>
    </row>
    <row r="810" spans="6:6">
      <c r="F810" s="1163"/>
    </row>
    <row r="811" spans="6:6">
      <c r="F811" s="1163"/>
    </row>
    <row r="812" spans="6:6">
      <c r="F812" s="1163"/>
    </row>
    <row r="813" spans="6:6">
      <c r="F813" s="1163"/>
    </row>
    <row r="814" spans="6:6">
      <c r="F814" s="1163"/>
    </row>
    <row r="815" spans="6:6">
      <c r="F815" s="1163"/>
    </row>
    <row r="816" spans="6:6">
      <c r="F816" s="1163"/>
    </row>
    <row r="817" spans="6:6">
      <c r="F817" s="1163"/>
    </row>
    <row r="818" spans="6:6">
      <c r="F818" s="1163"/>
    </row>
    <row r="819" spans="6:6">
      <c r="F819" s="1163"/>
    </row>
    <row r="820" spans="6:6">
      <c r="F820" s="1163"/>
    </row>
    <row r="821" spans="6:6">
      <c r="F821" s="1163"/>
    </row>
    <row r="822" spans="6:6">
      <c r="F822" s="1163"/>
    </row>
    <row r="823" spans="6:6">
      <c r="F823" s="1163"/>
    </row>
    <row r="824" spans="6:6">
      <c r="F824" s="1163"/>
    </row>
    <row r="825" spans="6:6">
      <c r="F825" s="1163"/>
    </row>
    <row r="826" spans="6:6">
      <c r="F826" s="1163"/>
    </row>
    <row r="827" spans="6:6">
      <c r="F827" s="1163"/>
    </row>
    <row r="828" spans="6:6">
      <c r="F828" s="1163"/>
    </row>
    <row r="829" spans="6:6">
      <c r="F829" s="1163"/>
    </row>
    <row r="830" spans="6:6">
      <c r="F830" s="1163"/>
    </row>
    <row r="831" spans="6:6">
      <c r="F831" s="1163"/>
    </row>
    <row r="832" spans="6:6">
      <c r="F832" s="1163"/>
    </row>
    <row r="833" spans="6:6">
      <c r="F833" s="1163"/>
    </row>
    <row r="834" spans="6:6">
      <c r="F834" s="1163"/>
    </row>
    <row r="835" spans="6:6">
      <c r="F835" s="1163"/>
    </row>
    <row r="836" spans="6:6">
      <c r="F836" s="1163"/>
    </row>
    <row r="837" spans="6:6">
      <c r="F837" s="1163"/>
    </row>
    <row r="838" spans="6:6">
      <c r="F838" s="1163"/>
    </row>
    <row r="839" spans="6:6">
      <c r="F839" s="1163"/>
    </row>
    <row r="840" spans="6:6">
      <c r="F840" s="1163"/>
    </row>
    <row r="841" spans="6:6">
      <c r="F841" s="1163"/>
    </row>
    <row r="842" spans="6:6">
      <c r="F842" s="1163"/>
    </row>
    <row r="843" spans="6:6">
      <c r="F843" s="1163"/>
    </row>
    <row r="844" spans="6:6">
      <c r="F844" s="1163"/>
    </row>
    <row r="845" spans="6:6">
      <c r="F845" s="1163"/>
    </row>
    <row r="846" spans="6:6">
      <c r="F846" s="1163"/>
    </row>
    <row r="847" spans="6:6">
      <c r="F847" s="1163"/>
    </row>
    <row r="848" spans="6:6">
      <c r="F848" s="1163"/>
    </row>
    <row r="849" spans="6:6">
      <c r="F849" s="1163"/>
    </row>
    <row r="850" spans="6:6">
      <c r="F850" s="1163"/>
    </row>
    <row r="851" spans="6:6">
      <c r="F851" s="1163"/>
    </row>
    <row r="852" spans="6:6">
      <c r="F852" s="1163"/>
    </row>
    <row r="853" spans="6:6">
      <c r="F853" s="1163"/>
    </row>
    <row r="854" spans="6:6">
      <c r="F854" s="1163"/>
    </row>
    <row r="855" spans="6:6">
      <c r="F855" s="1163"/>
    </row>
    <row r="856" spans="6:6">
      <c r="F856" s="1163"/>
    </row>
    <row r="857" spans="6:6">
      <c r="F857" s="1163"/>
    </row>
    <row r="858" spans="6:6">
      <c r="F858" s="1163"/>
    </row>
    <row r="859" spans="6:6">
      <c r="F859" s="1163"/>
    </row>
    <row r="860" spans="6:6">
      <c r="F860" s="1163"/>
    </row>
    <row r="861" spans="6:6">
      <c r="F861" s="1163"/>
    </row>
    <row r="862" spans="6:6">
      <c r="F862" s="1163"/>
    </row>
    <row r="863" spans="6:6">
      <c r="F863" s="1163"/>
    </row>
    <row r="864" spans="6:6">
      <c r="F864" s="1163"/>
    </row>
    <row r="865" spans="6:6">
      <c r="F865" s="1163"/>
    </row>
    <row r="866" spans="6:6">
      <c r="F866" s="1163"/>
    </row>
    <row r="867" spans="6:6">
      <c r="F867" s="1163"/>
    </row>
    <row r="868" spans="6:6">
      <c r="F868" s="1163"/>
    </row>
    <row r="869" spans="6:6">
      <c r="F869" s="1163"/>
    </row>
    <row r="870" spans="6:6">
      <c r="F870" s="1163"/>
    </row>
    <row r="871" spans="6:6">
      <c r="F871" s="1163"/>
    </row>
    <row r="872" spans="6:6">
      <c r="F872" s="1163"/>
    </row>
    <row r="873" spans="6:6">
      <c r="F873" s="1163"/>
    </row>
    <row r="874" spans="6:6">
      <c r="F874" s="1163"/>
    </row>
    <row r="875" spans="6:6">
      <c r="F875" s="1163"/>
    </row>
    <row r="876" spans="6:6">
      <c r="F876" s="1163"/>
    </row>
    <row r="877" spans="6:6">
      <c r="F877" s="1163"/>
    </row>
    <row r="878" spans="6:6">
      <c r="F878" s="1163"/>
    </row>
    <row r="879" spans="6:6">
      <c r="F879" s="1163"/>
    </row>
    <row r="880" spans="6:6">
      <c r="F880" s="1163"/>
    </row>
    <row r="881" spans="6:6">
      <c r="F881" s="1163"/>
    </row>
    <row r="882" spans="6:6">
      <c r="F882" s="1163"/>
    </row>
    <row r="883" spans="6:6">
      <c r="F883" s="1163"/>
    </row>
    <row r="884" spans="6:6">
      <c r="F884" s="1163"/>
    </row>
    <row r="885" spans="6:6">
      <c r="F885" s="1163"/>
    </row>
    <row r="886" spans="6:6">
      <c r="F886" s="1163"/>
    </row>
    <row r="887" spans="6:6">
      <c r="F887" s="1163"/>
    </row>
    <row r="888" spans="6:6">
      <c r="F888" s="1163"/>
    </row>
    <row r="889" spans="6:6">
      <c r="F889" s="1163"/>
    </row>
    <row r="890" spans="6:6">
      <c r="F890" s="1163"/>
    </row>
    <row r="891" spans="6:6">
      <c r="F891" s="1163"/>
    </row>
    <row r="892" spans="6:6">
      <c r="F892" s="1163"/>
    </row>
    <row r="893" spans="6:6">
      <c r="F893" s="1163"/>
    </row>
    <row r="894" spans="6:6">
      <c r="F894" s="1163"/>
    </row>
    <row r="895" spans="6:6">
      <c r="F895" s="1163"/>
    </row>
    <row r="896" spans="6:6">
      <c r="F896" s="1163"/>
    </row>
    <row r="897" spans="6:6">
      <c r="F897" s="1163"/>
    </row>
    <row r="898" spans="6:6">
      <c r="F898" s="1163"/>
    </row>
    <row r="899" spans="6:6">
      <c r="F899" s="1163"/>
    </row>
    <row r="900" spans="6:6">
      <c r="F900" s="1163"/>
    </row>
    <row r="901" spans="6:6">
      <c r="F901" s="1163"/>
    </row>
    <row r="902" spans="6:6">
      <c r="F902" s="1163"/>
    </row>
    <row r="903" spans="6:6">
      <c r="F903" s="1163"/>
    </row>
    <row r="904" spans="6:6">
      <c r="F904" s="1163"/>
    </row>
    <row r="905" spans="6:6">
      <c r="F905" s="1163"/>
    </row>
    <row r="906" spans="6:6">
      <c r="F906" s="1163"/>
    </row>
    <row r="907" spans="6:6">
      <c r="F907" s="1163"/>
    </row>
    <row r="908" spans="6:6">
      <c r="F908" s="1163"/>
    </row>
    <row r="909" spans="6:6">
      <c r="F909" s="1163"/>
    </row>
    <row r="910" spans="6:6">
      <c r="F910" s="1163"/>
    </row>
    <row r="911" spans="6:6">
      <c r="F911" s="1163"/>
    </row>
    <row r="912" spans="6:6">
      <c r="F912" s="1163"/>
    </row>
    <row r="913" spans="6:6">
      <c r="F913" s="1163"/>
    </row>
    <row r="914" spans="6:6">
      <c r="F914" s="1163"/>
    </row>
    <row r="915" spans="6:6">
      <c r="F915" s="1163"/>
    </row>
    <row r="916" spans="6:6">
      <c r="F916" s="1163"/>
    </row>
    <row r="917" spans="6:6">
      <c r="F917" s="1163"/>
    </row>
    <row r="918" spans="6:6">
      <c r="F918" s="1163"/>
    </row>
    <row r="919" spans="6:6">
      <c r="F919" s="1163"/>
    </row>
    <row r="920" spans="6:6">
      <c r="F920" s="1163"/>
    </row>
    <row r="921" spans="6:6">
      <c r="F921" s="1163"/>
    </row>
    <row r="922" spans="6:6">
      <c r="F922" s="1163"/>
    </row>
    <row r="923" spans="6:6">
      <c r="F923" s="1163"/>
    </row>
    <row r="924" spans="6:6">
      <c r="F924" s="1163"/>
    </row>
    <row r="925" spans="6:6">
      <c r="F925" s="1163"/>
    </row>
    <row r="926" spans="6:6">
      <c r="F926" s="1163"/>
    </row>
    <row r="927" spans="6:6">
      <c r="F927" s="1163"/>
    </row>
    <row r="928" spans="6:6">
      <c r="F928" s="1163"/>
    </row>
    <row r="929" spans="6:6">
      <c r="F929" s="1163"/>
    </row>
    <row r="930" spans="6:6">
      <c r="F930" s="1163"/>
    </row>
    <row r="931" spans="6:6">
      <c r="F931" s="1163"/>
    </row>
    <row r="932" spans="6:6">
      <c r="F932" s="1163"/>
    </row>
    <row r="933" spans="6:6">
      <c r="F933" s="1163"/>
    </row>
    <row r="934" spans="6:6">
      <c r="F934" s="1163"/>
    </row>
    <row r="935" spans="6:6">
      <c r="F935" s="1163"/>
    </row>
    <row r="936" spans="6:6">
      <c r="F936" s="1163"/>
    </row>
    <row r="937" spans="6:6">
      <c r="F937" s="1163"/>
    </row>
    <row r="938" spans="6:6">
      <c r="F938" s="1163"/>
    </row>
    <row r="939" spans="6:6">
      <c r="F939" s="1163"/>
    </row>
    <row r="940" spans="6:6">
      <c r="F940" s="1163"/>
    </row>
    <row r="941" spans="6:6">
      <c r="F941" s="1163"/>
    </row>
    <row r="942" spans="6:6">
      <c r="F942" s="1163"/>
    </row>
    <row r="943" spans="6:6">
      <c r="F943" s="1163"/>
    </row>
    <row r="944" spans="6:6">
      <c r="F944" s="1163"/>
    </row>
    <row r="945" spans="6:6">
      <c r="F945" s="1163"/>
    </row>
    <row r="946" spans="6:6">
      <c r="F946" s="1163"/>
    </row>
    <row r="947" spans="6:6">
      <c r="F947" s="1163"/>
    </row>
    <row r="948" spans="6:6">
      <c r="F948" s="1163"/>
    </row>
    <row r="949" spans="6:6">
      <c r="F949" s="1163"/>
    </row>
    <row r="950" spans="6:6">
      <c r="F950" s="1163"/>
    </row>
    <row r="951" spans="6:6">
      <c r="F951" s="1163"/>
    </row>
    <row r="952" spans="6:6">
      <c r="F952" s="1163"/>
    </row>
    <row r="953" spans="6:6">
      <c r="F953" s="1163"/>
    </row>
    <row r="954" spans="6:6">
      <c r="F954" s="1163"/>
    </row>
    <row r="955" spans="6:6">
      <c r="F955" s="1163"/>
    </row>
    <row r="956" spans="6:6">
      <c r="F956" s="1163"/>
    </row>
    <row r="957" spans="6:6">
      <c r="F957" s="1163"/>
    </row>
    <row r="958" spans="6:6">
      <c r="F958" s="1163"/>
    </row>
    <row r="959" spans="6:6">
      <c r="F959" s="1163"/>
    </row>
    <row r="960" spans="6:6">
      <c r="F960" s="1163"/>
    </row>
    <row r="961" spans="6:6">
      <c r="F961" s="1163"/>
    </row>
    <row r="962" spans="6:6">
      <c r="F962" s="1163"/>
    </row>
    <row r="963" spans="6:6">
      <c r="F963" s="1163"/>
    </row>
    <row r="964" spans="6:6">
      <c r="F964" s="1163"/>
    </row>
    <row r="965" spans="6:6">
      <c r="F965" s="1163"/>
    </row>
    <row r="966" spans="6:6">
      <c r="F966" s="1163"/>
    </row>
    <row r="967" spans="6:6">
      <c r="F967" s="1163"/>
    </row>
    <row r="968" spans="6:6">
      <c r="F968" s="1163"/>
    </row>
    <row r="969" spans="6:6">
      <c r="F969" s="1163"/>
    </row>
    <row r="970" spans="6:6">
      <c r="F970" s="1163"/>
    </row>
    <row r="971" spans="6:6">
      <c r="F971" s="1163"/>
    </row>
    <row r="972" spans="6:6">
      <c r="F972" s="1163"/>
    </row>
    <row r="973" spans="6:6">
      <c r="F973" s="1163"/>
    </row>
    <row r="974" spans="6:6">
      <c r="F974" s="1163"/>
    </row>
    <row r="975" spans="6:6">
      <c r="F975" s="1163"/>
    </row>
    <row r="976" spans="6:6">
      <c r="F976" s="1163"/>
    </row>
    <row r="977" spans="6:6">
      <c r="F977" s="1163"/>
    </row>
    <row r="978" spans="6:6">
      <c r="F978" s="1163"/>
    </row>
    <row r="979" spans="6:6">
      <c r="F979" s="1163"/>
    </row>
    <row r="980" spans="6:6">
      <c r="F980" s="1163"/>
    </row>
    <row r="981" spans="6:6">
      <c r="F981" s="1163"/>
    </row>
    <row r="982" spans="6:6">
      <c r="F982" s="1163"/>
    </row>
    <row r="983" spans="6:6">
      <c r="F983" s="1163"/>
    </row>
    <row r="984" spans="6:6">
      <c r="F984" s="1163"/>
    </row>
    <row r="985" spans="6:6">
      <c r="F985" s="1163"/>
    </row>
    <row r="986" spans="6:6">
      <c r="F986" s="1163"/>
    </row>
    <row r="987" spans="6:6">
      <c r="F987" s="1163"/>
    </row>
    <row r="988" spans="6:6">
      <c r="F988" s="1163"/>
    </row>
    <row r="989" spans="6:6">
      <c r="F989" s="1163"/>
    </row>
    <row r="990" spans="6:6">
      <c r="F990" s="1163"/>
    </row>
    <row r="991" spans="6:6">
      <c r="F991" s="1163"/>
    </row>
    <row r="992" spans="6:6">
      <c r="F992" s="1163"/>
    </row>
    <row r="993" spans="6:6">
      <c r="F993" s="1163"/>
    </row>
    <row r="994" spans="6:6">
      <c r="F994" s="1163"/>
    </row>
    <row r="995" spans="6:6">
      <c r="F995" s="1163"/>
    </row>
    <row r="996" spans="6:6">
      <c r="F996" s="1163"/>
    </row>
    <row r="997" spans="6:6">
      <c r="F997" s="1163"/>
    </row>
    <row r="998" spans="6:6">
      <c r="F998" s="1163"/>
    </row>
    <row r="999" spans="6:6">
      <c r="F999" s="1163"/>
    </row>
    <row r="1000" spans="6:6">
      <c r="F1000" s="1163"/>
    </row>
    <row r="1001" spans="6:6">
      <c r="F1001" s="1163"/>
    </row>
    <row r="1002" spans="6:6">
      <c r="F1002" s="1163"/>
    </row>
    <row r="1003" spans="6:6">
      <c r="F1003" s="1163"/>
    </row>
    <row r="1004" spans="6:6">
      <c r="F1004" s="1163"/>
    </row>
    <row r="1005" spans="6:6">
      <c r="F1005" s="1163"/>
    </row>
    <row r="1006" spans="6:6">
      <c r="F1006" s="1163"/>
    </row>
    <row r="1007" spans="6:6">
      <c r="F1007" s="1163"/>
    </row>
    <row r="1008" spans="6:6">
      <c r="F1008" s="1163"/>
    </row>
    <row r="1009" spans="6:6">
      <c r="F1009" s="1163"/>
    </row>
    <row r="1010" spans="6:6">
      <c r="F1010" s="1163"/>
    </row>
    <row r="1011" spans="6:6">
      <c r="F1011" s="1163"/>
    </row>
    <row r="1012" spans="6:6">
      <c r="F1012" s="1163"/>
    </row>
    <row r="1013" spans="6:6">
      <c r="F1013" s="1163"/>
    </row>
    <row r="1014" spans="6:6">
      <c r="F1014" s="1163"/>
    </row>
    <row r="1015" spans="6:6">
      <c r="F1015" s="1163"/>
    </row>
    <row r="1016" spans="6:6">
      <c r="F1016" s="1163"/>
    </row>
    <row r="1017" spans="6:6">
      <c r="F1017" s="1163"/>
    </row>
    <row r="1018" spans="6:6">
      <c r="F1018" s="1163"/>
    </row>
    <row r="1019" spans="6:6">
      <c r="F1019" s="1163"/>
    </row>
    <row r="1020" spans="6:6">
      <c r="F1020" s="1163"/>
    </row>
    <row r="1021" spans="6:6">
      <c r="F1021" s="1163"/>
    </row>
    <row r="1022" spans="6:6">
      <c r="F1022" s="1163"/>
    </row>
    <row r="1023" spans="6:6">
      <c r="F1023" s="1163"/>
    </row>
    <row r="1024" spans="6:6">
      <c r="F1024" s="1163"/>
    </row>
    <row r="1025" spans="6:6">
      <c r="F1025" s="1163"/>
    </row>
    <row r="1026" spans="6:6">
      <c r="F1026" s="1163"/>
    </row>
    <row r="1027" spans="6:6">
      <c r="F1027" s="1163"/>
    </row>
    <row r="1028" spans="6:6">
      <c r="F1028" s="1163"/>
    </row>
    <row r="1029" spans="6:6">
      <c r="F1029" s="1163"/>
    </row>
    <row r="1030" spans="6:6">
      <c r="F1030" s="1163"/>
    </row>
    <row r="1031" spans="6:6">
      <c r="F1031" s="1163"/>
    </row>
    <row r="1032" spans="6:6">
      <c r="F1032" s="1163"/>
    </row>
    <row r="1033" spans="6:6">
      <c r="F1033" s="1163"/>
    </row>
    <row r="1034" spans="6:6">
      <c r="F1034" s="1163"/>
    </row>
    <row r="1035" spans="6:6">
      <c r="F1035" s="1163"/>
    </row>
    <row r="1036" spans="6:6">
      <c r="F1036" s="1163"/>
    </row>
    <row r="1037" spans="6:6">
      <c r="F1037" s="1163"/>
    </row>
    <row r="1038" spans="6:6">
      <c r="F1038" s="1163"/>
    </row>
    <row r="1039" spans="6:6">
      <c r="F1039" s="1163"/>
    </row>
    <row r="1040" spans="6:6">
      <c r="F1040" s="1163"/>
    </row>
    <row r="1041" spans="6:6">
      <c r="F1041" s="1163"/>
    </row>
    <row r="1042" spans="6:6">
      <c r="F1042" s="1163"/>
    </row>
    <row r="1043" spans="6:6">
      <c r="F1043" s="1163"/>
    </row>
    <row r="1044" spans="6:6">
      <c r="F1044" s="1163"/>
    </row>
    <row r="1045" spans="6:6">
      <c r="F1045" s="1163"/>
    </row>
    <row r="1046" spans="6:6">
      <c r="F1046" s="1163"/>
    </row>
    <row r="1047" spans="6:6">
      <c r="F1047" s="1163"/>
    </row>
    <row r="1048" spans="6:6">
      <c r="F1048" s="1163"/>
    </row>
    <row r="1049" spans="6:6">
      <c r="F1049" s="1163"/>
    </row>
    <row r="1050" spans="6:6">
      <c r="F1050" s="1163"/>
    </row>
    <row r="1051" spans="6:6">
      <c r="F1051" s="1163"/>
    </row>
    <row r="1052" spans="6:6">
      <c r="F1052" s="1163"/>
    </row>
    <row r="1053" spans="6:6">
      <c r="F1053" s="1163"/>
    </row>
    <row r="1054" spans="6:6">
      <c r="F1054" s="1163"/>
    </row>
    <row r="1055" spans="6:6">
      <c r="F1055" s="1163"/>
    </row>
    <row r="1056" spans="6:6">
      <c r="F1056" s="1163"/>
    </row>
    <row r="1057" spans="6:6">
      <c r="F1057" s="1163"/>
    </row>
    <row r="1058" spans="6:6">
      <c r="F1058" s="1163"/>
    </row>
    <row r="1059" spans="6:6">
      <c r="F1059" s="1163"/>
    </row>
    <row r="1060" spans="6:6">
      <c r="F1060" s="1163"/>
    </row>
    <row r="1061" spans="6:6">
      <c r="F1061" s="1163"/>
    </row>
    <row r="1062" spans="6:6">
      <c r="F1062" s="1163"/>
    </row>
    <row r="1063" spans="6:6">
      <c r="F1063" s="1163"/>
    </row>
    <row r="1064" spans="6:6">
      <c r="F1064" s="1163"/>
    </row>
    <row r="1065" spans="6:6">
      <c r="F1065" s="1163"/>
    </row>
    <row r="1066" spans="6:6">
      <c r="F1066" s="1163"/>
    </row>
    <row r="1067" spans="6:6">
      <c r="F1067" s="1163"/>
    </row>
    <row r="1068" spans="6:6">
      <c r="F1068" s="1163"/>
    </row>
    <row r="1069" spans="6:6">
      <c r="F1069" s="1163"/>
    </row>
    <row r="1070" spans="6:6">
      <c r="F1070" s="1163"/>
    </row>
    <row r="1071" spans="6:6">
      <c r="F1071" s="1163"/>
    </row>
    <row r="1072" spans="6:6">
      <c r="F1072" s="1163"/>
    </row>
    <row r="1073" spans="6:6">
      <c r="F1073" s="1163"/>
    </row>
    <row r="1074" spans="6:6">
      <c r="F1074" s="1163"/>
    </row>
    <row r="1075" spans="6:6">
      <c r="F1075" s="1163"/>
    </row>
    <row r="1076" spans="6:6">
      <c r="F1076" s="1163"/>
    </row>
    <row r="1077" spans="6:6">
      <c r="F1077" s="1163"/>
    </row>
    <row r="1078" spans="6:6">
      <c r="F1078" s="1163"/>
    </row>
    <row r="1079" spans="6:6">
      <c r="F1079" s="1163"/>
    </row>
    <row r="1080" spans="6:6">
      <c r="F1080" s="1163"/>
    </row>
    <row r="1081" spans="6:6">
      <c r="F1081" s="1163"/>
    </row>
    <row r="1082" spans="6:6">
      <c r="F1082" s="1163"/>
    </row>
    <row r="1083" spans="6:6">
      <c r="F1083" s="1163"/>
    </row>
    <row r="1084" spans="6:6">
      <c r="F1084" s="1163"/>
    </row>
    <row r="1085" spans="6:6">
      <c r="F1085" s="1163"/>
    </row>
    <row r="1086" spans="6:6">
      <c r="F1086" s="1163"/>
    </row>
    <row r="1087" spans="6:6">
      <c r="F1087" s="1163"/>
    </row>
    <row r="1088" spans="6:6">
      <c r="F1088" s="1163"/>
    </row>
    <row r="1089" spans="6:6">
      <c r="F1089" s="1163"/>
    </row>
    <row r="1090" spans="6:6">
      <c r="F1090" s="1163"/>
    </row>
    <row r="1091" spans="6:6">
      <c r="F1091" s="1163"/>
    </row>
    <row r="1092" spans="6:6">
      <c r="F1092" s="1163"/>
    </row>
    <row r="1093" spans="6:6">
      <c r="F1093" s="1163"/>
    </row>
    <row r="1094" spans="6:6">
      <c r="F1094" s="1163"/>
    </row>
    <row r="1095" spans="6:6">
      <c r="F1095" s="1163"/>
    </row>
    <row r="1096" spans="6:6">
      <c r="F1096" s="1163"/>
    </row>
    <row r="1097" spans="6:6">
      <c r="F1097" s="1163"/>
    </row>
    <row r="1098" spans="6:6">
      <c r="F1098" s="1163"/>
    </row>
    <row r="1099" spans="6:6">
      <c r="F1099" s="1163"/>
    </row>
    <row r="1100" spans="6:6">
      <c r="F1100" s="1163"/>
    </row>
    <row r="1101" spans="6:6">
      <c r="F1101" s="1163"/>
    </row>
    <row r="1102" spans="6:6">
      <c r="F1102" s="1163"/>
    </row>
    <row r="1103" spans="6:6">
      <c r="F1103" s="1163"/>
    </row>
    <row r="1104" spans="6:6">
      <c r="F1104" s="1163"/>
    </row>
    <row r="1105" spans="6:6">
      <c r="F1105" s="1163"/>
    </row>
    <row r="1106" spans="6:6">
      <c r="F1106" s="1163"/>
    </row>
    <row r="1107" spans="6:6">
      <c r="F1107" s="1163"/>
    </row>
    <row r="1108" spans="6:6">
      <c r="F1108" s="1163"/>
    </row>
    <row r="1109" spans="6:6">
      <c r="F1109" s="1163"/>
    </row>
    <row r="1110" spans="6:6">
      <c r="F1110" s="1163"/>
    </row>
    <row r="1111" spans="6:6">
      <c r="F1111" s="1163"/>
    </row>
    <row r="1112" spans="6:6">
      <c r="F1112" s="1163"/>
    </row>
    <row r="1113" spans="6:6">
      <c r="F1113" s="1163"/>
    </row>
    <row r="1114" spans="6:6">
      <c r="F1114" s="1163"/>
    </row>
    <row r="1115" spans="6:6">
      <c r="F1115" s="1163"/>
    </row>
    <row r="1116" spans="6:6">
      <c r="F1116" s="1163"/>
    </row>
    <row r="1117" spans="6:6">
      <c r="F1117" s="1163"/>
    </row>
    <row r="1118" spans="6:6">
      <c r="F1118" s="1163"/>
    </row>
    <row r="1119" spans="6:6">
      <c r="F1119" s="1163"/>
    </row>
    <row r="1120" spans="6:6">
      <c r="F1120" s="1163"/>
    </row>
    <row r="1121" spans="6:6">
      <c r="F1121" s="1163"/>
    </row>
    <row r="1122" spans="6:6">
      <c r="F1122" s="1163"/>
    </row>
    <row r="1123" spans="6:6">
      <c r="F1123" s="1163"/>
    </row>
    <row r="1124" spans="6:6">
      <c r="F1124" s="1163"/>
    </row>
    <row r="1125" spans="6:6">
      <c r="F1125" s="1163"/>
    </row>
    <row r="1126" spans="6:6">
      <c r="F1126" s="1163"/>
    </row>
    <row r="1127" spans="6:6">
      <c r="F1127" s="1163"/>
    </row>
    <row r="1128" spans="6:6">
      <c r="F1128" s="1163"/>
    </row>
    <row r="1129" spans="6:6">
      <c r="F1129" s="1163"/>
    </row>
    <row r="1130" spans="6:6">
      <c r="F1130" s="1163"/>
    </row>
    <row r="1131" spans="6:6">
      <c r="F1131" s="1163"/>
    </row>
    <row r="1132" spans="6:6">
      <c r="F1132" s="1163"/>
    </row>
    <row r="1133" spans="6:6">
      <c r="F1133" s="1163"/>
    </row>
    <row r="1134" spans="6:6">
      <c r="F1134" s="1163"/>
    </row>
    <row r="1135" spans="6:6">
      <c r="F1135" s="1163"/>
    </row>
    <row r="1136" spans="6:6">
      <c r="F1136" s="1163"/>
    </row>
  </sheetData>
  <mergeCells count="8">
    <mergeCell ref="A1:I1"/>
    <mergeCell ref="A2:I2"/>
    <mergeCell ref="A4:A5"/>
    <mergeCell ref="B4:B5"/>
    <mergeCell ref="C4:D4"/>
    <mergeCell ref="E4:F4"/>
    <mergeCell ref="G4:H4"/>
    <mergeCell ref="I4:I5"/>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1" manualBreakCount="1">
    <brk id="5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9245-58E4-4D45-ACDE-2B4325AB4957}">
  <dimension ref="A1:J224"/>
  <sheetViews>
    <sheetView view="pageBreakPreview" zoomScaleNormal="100" zoomScaleSheetLayoutView="100" workbookViewId="0">
      <pane ySplit="4" topLeftCell="A5" activePane="bottomLeft" state="frozen"/>
      <selection activeCell="A6" sqref="A6"/>
      <selection pane="bottomLeft" activeCell="A6" sqref="A6"/>
    </sheetView>
  </sheetViews>
  <sheetFormatPr defaultColWidth="9.140625" defaultRowHeight="12.75"/>
  <cols>
    <col min="1" max="1" width="27.28515625" style="1184" customWidth="1"/>
    <col min="2" max="4" width="12.7109375" style="1184" customWidth="1"/>
    <col min="5" max="5" width="12.7109375" style="1186" customWidth="1"/>
    <col min="6" max="6" width="12.7109375" style="1185" customWidth="1"/>
    <col min="7" max="7" width="19.42578125" style="1184" customWidth="1"/>
    <col min="8" max="16384" width="9.140625" style="1184"/>
  </cols>
  <sheetData>
    <row r="1" spans="1:6" ht="24.95" customHeight="1">
      <c r="A1" s="1241" t="s">
        <v>712</v>
      </c>
      <c r="B1" s="1241"/>
      <c r="C1" s="1241"/>
      <c r="D1" s="1241"/>
      <c r="E1" s="1241"/>
      <c r="F1" s="1241"/>
    </row>
    <row r="2" spans="1:6">
      <c r="A2" s="1240" t="s">
        <v>711</v>
      </c>
      <c r="B2" s="1240"/>
      <c r="C2" s="1240"/>
      <c r="D2" s="1240"/>
      <c r="E2" s="1240"/>
      <c r="F2" s="1240"/>
    </row>
    <row r="3" spans="1:6">
      <c r="A3" s="1239"/>
      <c r="B3" s="1238"/>
      <c r="C3" s="1238"/>
      <c r="D3" s="1238"/>
      <c r="E3" s="1184"/>
      <c r="F3" s="1237" t="s">
        <v>710</v>
      </c>
    </row>
    <row r="4" spans="1:6" ht="40.15" customHeight="1">
      <c r="A4" s="102" t="s">
        <v>690</v>
      </c>
      <c r="B4" s="1236" t="s">
        <v>709</v>
      </c>
      <c r="C4" s="1236">
        <v>2020</v>
      </c>
      <c r="D4" s="1235">
        <v>2021</v>
      </c>
      <c r="E4" s="1235">
        <v>2022</v>
      </c>
      <c r="F4" s="1235">
        <v>2023</v>
      </c>
    </row>
    <row r="5" spans="1:6" s="1206" customFormat="1" ht="15.95" customHeight="1">
      <c r="A5" s="1234" t="s">
        <v>258</v>
      </c>
      <c r="B5" s="1194">
        <v>54919</v>
      </c>
      <c r="C5" s="1194">
        <v>60073</v>
      </c>
      <c r="D5" s="1194">
        <v>65864</v>
      </c>
      <c r="E5" s="1194">
        <v>74933</v>
      </c>
      <c r="F5" s="1194">
        <v>86007</v>
      </c>
    </row>
    <row r="6" spans="1:6" s="1214" customFormat="1" ht="17.100000000000001" customHeight="1">
      <c r="A6" s="1152" t="s">
        <v>263</v>
      </c>
      <c r="B6" s="1215">
        <v>60474</v>
      </c>
      <c r="C6" s="1215">
        <v>66250</v>
      </c>
      <c r="D6" s="1215">
        <v>72923</v>
      </c>
      <c r="E6" s="1215">
        <v>83787</v>
      </c>
      <c r="F6" s="1215">
        <v>96388</v>
      </c>
    </row>
    <row r="7" spans="1:6" s="1206" customFormat="1" ht="15.95" customHeight="1">
      <c r="A7" s="1233" t="s">
        <v>5</v>
      </c>
      <c r="B7" s="1194">
        <v>68140</v>
      </c>
      <c r="C7" s="1194">
        <v>74311</v>
      </c>
      <c r="D7" s="1194">
        <v>82132</v>
      </c>
      <c r="E7" s="1194">
        <v>94808</v>
      </c>
      <c r="F7" s="1194">
        <v>109431</v>
      </c>
    </row>
    <row r="8" spans="1:6" s="1214" customFormat="1" ht="20.100000000000001" customHeight="1">
      <c r="A8" s="1144" t="s">
        <v>262</v>
      </c>
      <c r="B8" s="1215">
        <v>68140</v>
      </c>
      <c r="C8" s="1215">
        <v>74311</v>
      </c>
      <c r="D8" s="1215">
        <v>82132</v>
      </c>
      <c r="E8" s="1215">
        <v>94808</v>
      </c>
      <c r="F8" s="1215">
        <v>109431</v>
      </c>
    </row>
    <row r="9" spans="1:6" s="1185" customFormat="1" ht="11.45" customHeight="1">
      <c r="A9" s="1199" t="s">
        <v>6</v>
      </c>
      <c r="B9" s="1198">
        <v>47561</v>
      </c>
      <c r="C9" s="1198">
        <v>52383</v>
      </c>
      <c r="D9" s="1198">
        <v>56902</v>
      </c>
      <c r="E9" s="1198">
        <v>63570</v>
      </c>
      <c r="F9" s="1198">
        <v>72756</v>
      </c>
    </row>
    <row r="10" spans="1:6" s="1214" customFormat="1" ht="11.45" customHeight="1">
      <c r="A10" s="1216" t="s">
        <v>7</v>
      </c>
      <c r="B10" s="1215">
        <v>70177</v>
      </c>
      <c r="C10" s="1215">
        <v>77230</v>
      </c>
      <c r="D10" s="1215">
        <v>86175</v>
      </c>
      <c r="E10" s="1215">
        <v>100032</v>
      </c>
      <c r="F10" s="1215">
        <v>113978</v>
      </c>
    </row>
    <row r="11" spans="1:6" s="1185" customFormat="1" ht="11.45" customHeight="1">
      <c r="A11" s="1199" t="s">
        <v>8</v>
      </c>
      <c r="B11" s="1198">
        <v>91171</v>
      </c>
      <c r="C11" s="1198">
        <v>97917</v>
      </c>
      <c r="D11" s="1198">
        <v>109127</v>
      </c>
      <c r="E11" s="1198">
        <v>127745</v>
      </c>
      <c r="F11" s="1198">
        <v>150205</v>
      </c>
    </row>
    <row r="12" spans="1:6" s="1214" customFormat="1" ht="11.45" customHeight="1">
      <c r="A12" s="1216" t="s">
        <v>9</v>
      </c>
      <c r="B12" s="1215">
        <v>47557</v>
      </c>
      <c r="C12" s="1215">
        <v>52487</v>
      </c>
      <c r="D12" s="1215">
        <v>57350</v>
      </c>
      <c r="E12" s="1215">
        <v>65214</v>
      </c>
      <c r="F12" s="1215">
        <v>74775</v>
      </c>
    </row>
    <row r="13" spans="1:6" s="1185" customFormat="1" ht="11.45" customHeight="1">
      <c r="A13" s="1199" t="s">
        <v>10</v>
      </c>
      <c r="B13" s="1198">
        <v>69900</v>
      </c>
      <c r="C13" s="1198">
        <v>76423</v>
      </c>
      <c r="D13" s="1198">
        <v>84339</v>
      </c>
      <c r="E13" s="1198">
        <v>98116</v>
      </c>
      <c r="F13" s="1198">
        <v>112534</v>
      </c>
    </row>
    <row r="14" spans="1:6" s="1214" customFormat="1" ht="11.45" customHeight="1">
      <c r="A14" s="1216" t="s">
        <v>11</v>
      </c>
      <c r="B14" s="1215">
        <v>62276</v>
      </c>
      <c r="C14" s="1215">
        <v>68557</v>
      </c>
      <c r="D14" s="1215">
        <v>75777</v>
      </c>
      <c r="E14" s="1215">
        <v>87698</v>
      </c>
      <c r="F14" s="1215">
        <v>101277</v>
      </c>
    </row>
    <row r="15" spans="1:6" s="1185" customFormat="1" ht="11.45" customHeight="1">
      <c r="A15" s="1199" t="s">
        <v>12</v>
      </c>
      <c r="B15" s="1198">
        <v>69489</v>
      </c>
      <c r="C15" s="1198">
        <v>73717</v>
      </c>
      <c r="D15" s="1198">
        <v>76856</v>
      </c>
      <c r="E15" s="1198">
        <v>80854</v>
      </c>
      <c r="F15" s="1198">
        <v>90244</v>
      </c>
    </row>
    <row r="16" spans="1:6" s="1214" customFormat="1" ht="11.45" customHeight="1">
      <c r="A16" s="1216" t="s">
        <v>13</v>
      </c>
      <c r="B16" s="1215">
        <v>46172</v>
      </c>
      <c r="C16" s="1215">
        <v>50882</v>
      </c>
      <c r="D16" s="1215">
        <v>55554</v>
      </c>
      <c r="E16" s="1215">
        <v>62631</v>
      </c>
      <c r="F16" s="1215">
        <v>71249</v>
      </c>
    </row>
    <row r="17" spans="1:6" s="1185" customFormat="1" ht="11.45" customHeight="1">
      <c r="A17" s="1199" t="s">
        <v>14</v>
      </c>
      <c r="B17" s="1198">
        <v>87141</v>
      </c>
      <c r="C17" s="1198">
        <v>94858</v>
      </c>
      <c r="D17" s="1198">
        <v>105613</v>
      </c>
      <c r="E17" s="1198">
        <v>123914</v>
      </c>
      <c r="F17" s="1198">
        <v>142355</v>
      </c>
    </row>
    <row r="18" spans="1:6" s="1214" customFormat="1" ht="11.45" customHeight="1">
      <c r="A18" s="1216" t="s">
        <v>15</v>
      </c>
      <c r="B18" s="1215">
        <v>55680</v>
      </c>
      <c r="C18" s="1215">
        <v>60197</v>
      </c>
      <c r="D18" s="1215">
        <v>65472</v>
      </c>
      <c r="E18" s="1215">
        <v>71909</v>
      </c>
      <c r="F18" s="1215">
        <v>81350</v>
      </c>
    </row>
    <row r="19" spans="1:6" s="1185" customFormat="1" ht="11.45" customHeight="1">
      <c r="A19" s="1199" t="s">
        <v>16</v>
      </c>
      <c r="B19" s="1198">
        <v>60948</v>
      </c>
      <c r="C19" s="1198">
        <v>67107</v>
      </c>
      <c r="D19" s="1198">
        <v>73999</v>
      </c>
      <c r="E19" s="1198">
        <v>85002</v>
      </c>
      <c r="F19" s="1198">
        <v>97578</v>
      </c>
    </row>
    <row r="20" spans="1:6" s="1214" customFormat="1" ht="11.45" customHeight="1">
      <c r="A20" s="1216" t="s">
        <v>17</v>
      </c>
      <c r="B20" s="1215">
        <v>61876</v>
      </c>
      <c r="C20" s="1215">
        <v>67327</v>
      </c>
      <c r="D20" s="1215">
        <v>74102</v>
      </c>
      <c r="E20" s="1215">
        <v>85003</v>
      </c>
      <c r="F20" s="1215">
        <v>96805</v>
      </c>
    </row>
    <row r="21" spans="1:6" s="1185" customFormat="1" ht="11.45" customHeight="1">
      <c r="A21" s="1199" t="s">
        <v>18</v>
      </c>
      <c r="B21" s="1198">
        <v>79803</v>
      </c>
      <c r="C21" s="1198">
        <v>86637</v>
      </c>
      <c r="D21" s="1198">
        <v>98646</v>
      </c>
      <c r="E21" s="1198">
        <v>115187</v>
      </c>
      <c r="F21" s="1198">
        <v>140472</v>
      </c>
    </row>
    <row r="22" spans="1:6" s="1214" customFormat="1" ht="11.45" customHeight="1">
      <c r="A22" s="1216" t="s">
        <v>19</v>
      </c>
      <c r="B22" s="1215">
        <v>45772</v>
      </c>
      <c r="C22" s="1215">
        <v>50184</v>
      </c>
      <c r="D22" s="1215">
        <v>54653</v>
      </c>
      <c r="E22" s="1215">
        <v>61551</v>
      </c>
      <c r="F22" s="1215">
        <v>70869</v>
      </c>
    </row>
    <row r="23" spans="1:6" s="1185" customFormat="1" ht="11.45" customHeight="1">
      <c r="A23" s="1199" t="s">
        <v>20</v>
      </c>
      <c r="B23" s="1198">
        <v>86741</v>
      </c>
      <c r="C23" s="1198">
        <v>93549</v>
      </c>
      <c r="D23" s="1198">
        <v>105104</v>
      </c>
      <c r="E23" s="1198">
        <v>126162</v>
      </c>
      <c r="F23" s="1198">
        <v>154469</v>
      </c>
    </row>
    <row r="24" spans="1:6" s="1214" customFormat="1" ht="11.45" customHeight="1">
      <c r="A24" s="1216" t="s">
        <v>21</v>
      </c>
      <c r="B24" s="1215">
        <v>48691</v>
      </c>
      <c r="C24" s="1215">
        <v>53382</v>
      </c>
      <c r="D24" s="1215">
        <v>57754</v>
      </c>
      <c r="E24" s="1215">
        <v>66688</v>
      </c>
      <c r="F24" s="1215">
        <v>77951</v>
      </c>
    </row>
    <row r="25" spans="1:6" s="1185" customFormat="1" ht="11.45" customHeight="1">
      <c r="A25" s="1199" t="s">
        <v>22</v>
      </c>
      <c r="B25" s="1198">
        <v>65722</v>
      </c>
      <c r="C25" s="1198">
        <v>71415</v>
      </c>
      <c r="D25" s="1198">
        <v>78961</v>
      </c>
      <c r="E25" s="1198">
        <v>90833</v>
      </c>
      <c r="F25" s="1198">
        <v>103537</v>
      </c>
    </row>
    <row r="26" spans="1:6" s="1218" customFormat="1" ht="15.95" customHeight="1">
      <c r="A26" s="1232" t="s">
        <v>23</v>
      </c>
      <c r="B26" s="1219">
        <v>51965</v>
      </c>
      <c r="C26" s="1219">
        <v>57186</v>
      </c>
      <c r="D26" s="1219">
        <v>62494</v>
      </c>
      <c r="E26" s="1219">
        <v>71236</v>
      </c>
      <c r="F26" s="1219">
        <v>81386</v>
      </c>
    </row>
    <row r="27" spans="1:6" s="1206" customFormat="1" ht="12.95" customHeight="1">
      <c r="A27" s="1207" t="s">
        <v>24</v>
      </c>
      <c r="B27" s="1194">
        <v>46924</v>
      </c>
      <c r="C27" s="1194">
        <v>51362</v>
      </c>
      <c r="D27" s="1194">
        <v>55403</v>
      </c>
      <c r="E27" s="1194">
        <v>62155</v>
      </c>
      <c r="F27" s="1194">
        <v>70449</v>
      </c>
    </row>
    <row r="28" spans="1:6" s="1221" customFormat="1" ht="11.45" customHeight="1">
      <c r="A28" s="1223" t="s">
        <v>25</v>
      </c>
      <c r="B28" s="1222">
        <v>48562</v>
      </c>
      <c r="C28" s="1222">
        <v>53632</v>
      </c>
      <c r="D28" s="1222">
        <v>57674</v>
      </c>
      <c r="E28" s="1222">
        <v>64273</v>
      </c>
      <c r="F28" s="1222">
        <v>72209</v>
      </c>
    </row>
    <row r="29" spans="1:6" s="1185" customFormat="1" ht="11.45" customHeight="1">
      <c r="A29" s="1199" t="s">
        <v>26</v>
      </c>
      <c r="B29" s="1198">
        <v>47593</v>
      </c>
      <c r="C29" s="1198">
        <v>50869</v>
      </c>
      <c r="D29" s="1198">
        <v>54763</v>
      </c>
      <c r="E29" s="1198">
        <v>60905</v>
      </c>
      <c r="F29" s="1198">
        <v>69313</v>
      </c>
    </row>
    <row r="30" spans="1:6" s="1214" customFormat="1" ht="11.45" customHeight="1">
      <c r="A30" s="1216" t="s">
        <v>27</v>
      </c>
      <c r="B30" s="1215">
        <v>44662</v>
      </c>
      <c r="C30" s="1215">
        <v>49431</v>
      </c>
      <c r="D30" s="1215">
        <v>53613</v>
      </c>
      <c r="E30" s="1215">
        <v>60539</v>
      </c>
      <c r="F30" s="1215">
        <v>69363</v>
      </c>
    </row>
    <row r="31" spans="1:6" s="1185" customFormat="1" ht="11.45" customHeight="1">
      <c r="A31" s="1199" t="s">
        <v>28</v>
      </c>
      <c r="B31" s="1198">
        <v>44848</v>
      </c>
      <c r="C31" s="1198">
        <v>48113</v>
      </c>
      <c r="D31" s="1198">
        <v>52108</v>
      </c>
      <c r="E31" s="1198">
        <v>59426</v>
      </c>
      <c r="F31" s="1198">
        <v>67953</v>
      </c>
    </row>
    <row r="32" spans="1:6" s="1218" customFormat="1" ht="15.95" customHeight="1">
      <c r="A32" s="1220" t="s">
        <v>29</v>
      </c>
      <c r="B32" s="1219">
        <v>52278</v>
      </c>
      <c r="C32" s="1219">
        <v>57125</v>
      </c>
      <c r="D32" s="1219">
        <v>61501</v>
      </c>
      <c r="E32" s="1219">
        <v>69427</v>
      </c>
      <c r="F32" s="1219">
        <v>79692</v>
      </c>
    </row>
    <row r="33" spans="1:6" s="1210" customFormat="1" ht="12" customHeight="1">
      <c r="A33" s="1212" t="s">
        <v>30</v>
      </c>
      <c r="B33" s="1211">
        <v>54134</v>
      </c>
      <c r="C33" s="1211">
        <v>59363</v>
      </c>
      <c r="D33" s="1211">
        <v>64678</v>
      </c>
      <c r="E33" s="1211">
        <v>73598</v>
      </c>
      <c r="F33" s="1211">
        <v>85234</v>
      </c>
    </row>
    <row r="34" spans="1:6" s="1214" customFormat="1" ht="12" customHeight="1">
      <c r="A34" s="1216" t="s">
        <v>31</v>
      </c>
      <c r="B34" s="1215">
        <v>44870</v>
      </c>
      <c r="C34" s="1215">
        <v>49877</v>
      </c>
      <c r="D34" s="1215">
        <v>53501</v>
      </c>
      <c r="E34" s="1215">
        <v>59629</v>
      </c>
      <c r="F34" s="1215">
        <v>69053</v>
      </c>
    </row>
    <row r="35" spans="1:6" s="1185" customFormat="1" ht="12" customHeight="1">
      <c r="A35" s="1199" t="s">
        <v>32</v>
      </c>
      <c r="B35" s="1198">
        <v>43471</v>
      </c>
      <c r="C35" s="1198">
        <v>48855</v>
      </c>
      <c r="D35" s="1198">
        <v>53473</v>
      </c>
      <c r="E35" s="1198">
        <v>59672</v>
      </c>
      <c r="F35" s="1198">
        <v>67075</v>
      </c>
    </row>
    <row r="36" spans="1:6" s="1221" customFormat="1" ht="12" customHeight="1">
      <c r="A36" s="1223" t="s">
        <v>33</v>
      </c>
      <c r="B36" s="1222">
        <v>56456</v>
      </c>
      <c r="C36" s="1222">
        <v>61702</v>
      </c>
      <c r="D36" s="1222">
        <v>65374</v>
      </c>
      <c r="E36" s="1222">
        <v>72937</v>
      </c>
      <c r="F36" s="1222">
        <v>82212</v>
      </c>
    </row>
    <row r="37" spans="1:6" s="1185" customFormat="1" ht="12" customHeight="1">
      <c r="A37" s="1199" t="s">
        <v>34</v>
      </c>
      <c r="B37" s="1198">
        <v>42716</v>
      </c>
      <c r="C37" s="1198">
        <v>47196</v>
      </c>
      <c r="D37" s="1198">
        <v>51349</v>
      </c>
      <c r="E37" s="1198">
        <v>58216</v>
      </c>
      <c r="F37" s="1198">
        <v>66166</v>
      </c>
    </row>
    <row r="38" spans="1:6" s="1214" customFormat="1" ht="12" customHeight="1">
      <c r="A38" s="1216" t="s">
        <v>35</v>
      </c>
      <c r="B38" s="1215">
        <v>52129</v>
      </c>
      <c r="C38" s="1215">
        <v>54927</v>
      </c>
      <c r="D38" s="1215">
        <v>56533</v>
      </c>
      <c r="E38" s="1215">
        <v>63184</v>
      </c>
      <c r="F38" s="1215">
        <v>71837</v>
      </c>
    </row>
    <row r="39" spans="1:6" s="1185" customFormat="1" ht="12" customHeight="1">
      <c r="A39" s="1199" t="s">
        <v>36</v>
      </c>
      <c r="B39" s="1198">
        <v>45226</v>
      </c>
      <c r="C39" s="1198">
        <v>50270</v>
      </c>
      <c r="D39" s="1198">
        <v>54488</v>
      </c>
      <c r="E39" s="1198">
        <v>61275</v>
      </c>
      <c r="F39" s="1198">
        <v>69968</v>
      </c>
    </row>
    <row r="40" spans="1:6" s="1214" customFormat="1" ht="12" customHeight="1">
      <c r="A40" s="1216" t="s">
        <v>37</v>
      </c>
      <c r="B40" s="1215">
        <v>45741</v>
      </c>
      <c r="C40" s="1215">
        <v>49512</v>
      </c>
      <c r="D40" s="1215">
        <v>53791</v>
      </c>
      <c r="E40" s="1215">
        <v>60583</v>
      </c>
      <c r="F40" s="1215">
        <v>70293</v>
      </c>
    </row>
    <row r="41" spans="1:6" s="1206" customFormat="1" ht="15.95" customHeight="1">
      <c r="A41" s="1207" t="s">
        <v>38</v>
      </c>
      <c r="B41" s="1194">
        <v>55618</v>
      </c>
      <c r="C41" s="1194">
        <v>61953</v>
      </c>
      <c r="D41" s="1194">
        <v>68500</v>
      </c>
      <c r="E41" s="1194">
        <v>79560</v>
      </c>
      <c r="F41" s="1194">
        <v>90673</v>
      </c>
    </row>
    <row r="42" spans="1:6" s="1221" customFormat="1" ht="12" customHeight="1">
      <c r="A42" s="1223" t="s">
        <v>39</v>
      </c>
      <c r="B42" s="1222">
        <v>60466</v>
      </c>
      <c r="C42" s="1222">
        <v>67957</v>
      </c>
      <c r="D42" s="1222">
        <v>75773</v>
      </c>
      <c r="E42" s="1222">
        <v>88932</v>
      </c>
      <c r="F42" s="1222">
        <v>101101</v>
      </c>
    </row>
    <row r="43" spans="1:6" s="1185" customFormat="1" ht="12" customHeight="1">
      <c r="A43" s="1199" t="s">
        <v>40</v>
      </c>
      <c r="B43" s="1198">
        <v>41795</v>
      </c>
      <c r="C43" s="1198">
        <v>45854</v>
      </c>
      <c r="D43" s="1198">
        <v>49294</v>
      </c>
      <c r="E43" s="1198">
        <v>56581</v>
      </c>
      <c r="F43" s="1198">
        <v>64437</v>
      </c>
    </row>
    <row r="44" spans="1:6" s="1214" customFormat="1" ht="12" customHeight="1">
      <c r="A44" s="1216" t="s">
        <v>41</v>
      </c>
      <c r="B44" s="1215">
        <v>49233</v>
      </c>
      <c r="C44" s="1215">
        <v>53069</v>
      </c>
      <c r="D44" s="1215">
        <v>57315</v>
      </c>
      <c r="E44" s="1215">
        <v>63957</v>
      </c>
      <c r="F44" s="1215">
        <v>72725</v>
      </c>
    </row>
    <row r="45" spans="1:6" s="1185" customFormat="1" ht="12" customHeight="1">
      <c r="A45" s="1199" t="s">
        <v>42</v>
      </c>
      <c r="B45" s="1198">
        <v>45208</v>
      </c>
      <c r="C45" s="1198">
        <v>49556</v>
      </c>
      <c r="D45" s="1198">
        <v>53672</v>
      </c>
      <c r="E45" s="1198">
        <v>60719</v>
      </c>
      <c r="F45" s="1198">
        <v>70396</v>
      </c>
    </row>
    <row r="46" spans="1:6" s="1214" customFormat="1" ht="12" customHeight="1">
      <c r="A46" s="1216" t="s">
        <v>43</v>
      </c>
      <c r="B46" s="1215">
        <v>47089</v>
      </c>
      <c r="C46" s="1215">
        <v>51863</v>
      </c>
      <c r="D46" s="1215">
        <v>56644</v>
      </c>
      <c r="E46" s="1215">
        <v>63423</v>
      </c>
      <c r="F46" s="1215">
        <v>73083</v>
      </c>
    </row>
    <row r="47" spans="1:6" s="1185" customFormat="1" ht="12" customHeight="1">
      <c r="A47" s="1199" t="s">
        <v>44</v>
      </c>
      <c r="B47" s="1198">
        <v>47062</v>
      </c>
      <c r="C47" s="1198">
        <v>51390</v>
      </c>
      <c r="D47" s="1198">
        <v>56088</v>
      </c>
      <c r="E47" s="1198">
        <v>62646</v>
      </c>
      <c r="F47" s="1198">
        <v>71235</v>
      </c>
    </row>
    <row r="48" spans="1:6" s="1214" customFormat="1" ht="12" customHeight="1">
      <c r="A48" s="1216" t="s">
        <v>45</v>
      </c>
      <c r="B48" s="1215">
        <v>46701</v>
      </c>
      <c r="C48" s="1215">
        <v>50728</v>
      </c>
      <c r="D48" s="1215">
        <v>55623</v>
      </c>
      <c r="E48" s="1215">
        <v>62607</v>
      </c>
      <c r="F48" s="1215">
        <v>71925</v>
      </c>
    </row>
    <row r="49" spans="1:10" s="1185" customFormat="1" ht="12" customHeight="1">
      <c r="A49" s="1199" t="s">
        <v>46</v>
      </c>
      <c r="B49" s="1198">
        <v>43688</v>
      </c>
      <c r="C49" s="1198">
        <v>47655</v>
      </c>
      <c r="D49" s="1198">
        <v>52191</v>
      </c>
      <c r="E49" s="1198">
        <v>59414</v>
      </c>
      <c r="F49" s="1198">
        <v>68216</v>
      </c>
    </row>
    <row r="50" spans="1:10" s="1214" customFormat="1" ht="12" customHeight="1">
      <c r="A50" s="1216" t="s">
        <v>47</v>
      </c>
      <c r="B50" s="1215">
        <v>42308</v>
      </c>
      <c r="C50" s="1215">
        <v>46144</v>
      </c>
      <c r="D50" s="1215">
        <v>50339</v>
      </c>
      <c r="E50" s="1215">
        <v>56991</v>
      </c>
      <c r="F50" s="1215">
        <v>65286</v>
      </c>
    </row>
    <row r="51" spans="1:10" s="1185" customFormat="1" ht="12" customHeight="1">
      <c r="A51" s="1199" t="s">
        <v>48</v>
      </c>
      <c r="B51" s="1198">
        <v>50781</v>
      </c>
      <c r="C51" s="1198">
        <v>56078</v>
      </c>
      <c r="D51" s="1198">
        <v>62125</v>
      </c>
      <c r="E51" s="1198">
        <v>70939</v>
      </c>
      <c r="F51" s="1198">
        <v>78891</v>
      </c>
    </row>
    <row r="52" spans="1:10" s="1214" customFormat="1" ht="12" customHeight="1">
      <c r="A52" s="1216" t="s">
        <v>49</v>
      </c>
      <c r="B52" s="1215">
        <v>47027</v>
      </c>
      <c r="C52" s="1215">
        <v>51673</v>
      </c>
      <c r="D52" s="1215">
        <v>56139</v>
      </c>
      <c r="E52" s="1215">
        <v>63752</v>
      </c>
      <c r="F52" s="1215">
        <v>72380</v>
      </c>
    </row>
    <row r="53" spans="1:10" s="1185" customFormat="1" ht="12" customHeight="1">
      <c r="A53" s="1199" t="s">
        <v>50</v>
      </c>
      <c r="B53" s="1198">
        <v>52926</v>
      </c>
      <c r="C53" s="1198">
        <v>56051</v>
      </c>
      <c r="D53" s="1198">
        <v>53083</v>
      </c>
      <c r="E53" s="1198">
        <v>58384</v>
      </c>
      <c r="F53" s="1198">
        <v>67645</v>
      </c>
    </row>
    <row r="54" spans="1:10" s="1185" customFormat="1" ht="5.0999999999999996" customHeight="1">
      <c r="A54" s="1193"/>
      <c r="B54" s="1192"/>
      <c r="C54" s="1192"/>
      <c r="D54" s="1192"/>
    </row>
    <row r="55" spans="1:10" s="1225" customFormat="1" ht="12" customHeight="1">
      <c r="A55" s="1191" t="s">
        <v>708</v>
      </c>
      <c r="B55" s="1190"/>
      <c r="C55" s="1190"/>
      <c r="D55" s="1190"/>
      <c r="E55" s="1187"/>
      <c r="F55" s="1187"/>
    </row>
    <row r="56" spans="1:10" s="1229" customFormat="1" ht="22.15" customHeight="1">
      <c r="A56" s="1231" t="s">
        <v>707</v>
      </c>
      <c r="B56" s="1231"/>
      <c r="C56" s="1231"/>
      <c r="D56" s="1231"/>
      <c r="E56" s="1231"/>
      <c r="F56" s="1231"/>
      <c r="G56" s="1230"/>
      <c r="H56" s="1230"/>
      <c r="I56" s="1230"/>
      <c r="J56" s="1230"/>
    </row>
    <row r="57" spans="1:10" s="1206" customFormat="1" ht="15.95" customHeight="1">
      <c r="A57" s="1207" t="s">
        <v>51</v>
      </c>
      <c r="B57" s="1194">
        <v>49138</v>
      </c>
      <c r="C57" s="1194">
        <v>53034</v>
      </c>
      <c r="D57" s="1194">
        <v>57208</v>
      </c>
      <c r="E57" s="1194">
        <v>63386</v>
      </c>
      <c r="F57" s="1194">
        <v>72105</v>
      </c>
    </row>
    <row r="58" spans="1:10" s="1221" customFormat="1" ht="9.9499999999999993" customHeight="1">
      <c r="A58" s="1223" t="s">
        <v>52</v>
      </c>
      <c r="B58" s="1222">
        <v>50648</v>
      </c>
      <c r="C58" s="1222">
        <v>54819</v>
      </c>
      <c r="D58" s="1222">
        <v>59035</v>
      </c>
      <c r="E58" s="1222">
        <v>65312</v>
      </c>
      <c r="F58" s="1222">
        <v>74760</v>
      </c>
    </row>
    <row r="59" spans="1:10" s="1185" customFormat="1" ht="9.9499999999999993" customHeight="1">
      <c r="A59" s="1199" t="s">
        <v>53</v>
      </c>
      <c r="B59" s="1198">
        <v>47466</v>
      </c>
      <c r="C59" s="1198">
        <v>49423</v>
      </c>
      <c r="D59" s="1198">
        <v>53850</v>
      </c>
      <c r="E59" s="1198">
        <v>60465</v>
      </c>
      <c r="F59" s="1198">
        <v>68873</v>
      </c>
    </row>
    <row r="60" spans="1:10" s="1214" customFormat="1" ht="9.9499999999999993" customHeight="1">
      <c r="A60" s="1216" t="s">
        <v>54</v>
      </c>
      <c r="B60" s="1215">
        <v>46464</v>
      </c>
      <c r="C60" s="1215">
        <v>50257</v>
      </c>
      <c r="D60" s="1215">
        <v>54419</v>
      </c>
      <c r="E60" s="1215">
        <v>60622</v>
      </c>
      <c r="F60" s="1215">
        <v>67732</v>
      </c>
    </row>
    <row r="61" spans="1:10" s="1185" customFormat="1" ht="9.9499999999999993" customHeight="1">
      <c r="A61" s="1199" t="s">
        <v>55</v>
      </c>
      <c r="B61" s="1198">
        <v>46460</v>
      </c>
      <c r="C61" s="1198">
        <v>51113</v>
      </c>
      <c r="D61" s="1198">
        <v>55358</v>
      </c>
      <c r="E61" s="1198">
        <v>62233</v>
      </c>
      <c r="F61" s="1198">
        <v>70357</v>
      </c>
    </row>
    <row r="62" spans="1:10" s="1214" customFormat="1" ht="9.9499999999999993" customHeight="1">
      <c r="A62" s="1216" t="s">
        <v>56</v>
      </c>
      <c r="B62" s="1215">
        <v>51327</v>
      </c>
      <c r="C62" s="1215">
        <v>55690</v>
      </c>
      <c r="D62" s="1215">
        <v>59431</v>
      </c>
      <c r="E62" s="1215">
        <v>64921</v>
      </c>
      <c r="F62" s="1215">
        <v>73428</v>
      </c>
    </row>
    <row r="63" spans="1:10" s="1185" customFormat="1" ht="9.9499999999999993" customHeight="1">
      <c r="A63" s="1199" t="s">
        <v>57</v>
      </c>
      <c r="B63" s="1198">
        <v>44886</v>
      </c>
      <c r="C63" s="1198">
        <v>48719</v>
      </c>
      <c r="D63" s="1198">
        <v>52874</v>
      </c>
      <c r="E63" s="1198">
        <v>58088</v>
      </c>
      <c r="F63" s="1198">
        <v>66395</v>
      </c>
    </row>
    <row r="64" spans="1:10" s="1218" customFormat="1" ht="13.9" customHeight="1">
      <c r="A64" s="1220" t="s">
        <v>58</v>
      </c>
      <c r="B64" s="1219">
        <v>50291</v>
      </c>
      <c r="C64" s="1219">
        <v>54612</v>
      </c>
      <c r="D64" s="1219">
        <v>58924</v>
      </c>
      <c r="E64" s="1219">
        <v>66012</v>
      </c>
      <c r="F64" s="1219">
        <v>75127</v>
      </c>
    </row>
    <row r="65" spans="1:6" s="1210" customFormat="1" ht="9.9499999999999993" customHeight="1">
      <c r="A65" s="1212" t="s">
        <v>59</v>
      </c>
      <c r="B65" s="1211">
        <v>51236</v>
      </c>
      <c r="C65" s="1211">
        <v>55698</v>
      </c>
      <c r="D65" s="1211">
        <v>60224</v>
      </c>
      <c r="E65" s="1211">
        <v>67629</v>
      </c>
      <c r="F65" s="1211">
        <v>76774</v>
      </c>
    </row>
    <row r="66" spans="1:6" s="1214" customFormat="1" ht="9.9499999999999993" customHeight="1">
      <c r="A66" s="1216" t="s">
        <v>60</v>
      </c>
      <c r="B66" s="1215">
        <v>47807</v>
      </c>
      <c r="C66" s="1215">
        <v>51265</v>
      </c>
      <c r="D66" s="1215">
        <v>54617</v>
      </c>
      <c r="E66" s="1215">
        <v>60473</v>
      </c>
      <c r="F66" s="1215">
        <v>69651</v>
      </c>
    </row>
    <row r="67" spans="1:6" s="1185" customFormat="1" ht="9.9499999999999993" customHeight="1">
      <c r="A67" s="1199" t="s">
        <v>61</v>
      </c>
      <c r="B67" s="1198">
        <v>42151</v>
      </c>
      <c r="C67" s="1198">
        <v>46558</v>
      </c>
      <c r="D67" s="1198">
        <v>50420</v>
      </c>
      <c r="E67" s="1198">
        <v>55934</v>
      </c>
      <c r="F67" s="1198">
        <v>64130</v>
      </c>
    </row>
    <row r="68" spans="1:6" s="1218" customFormat="1" ht="13.9" customHeight="1">
      <c r="A68" s="1220" t="s">
        <v>62</v>
      </c>
      <c r="B68" s="1219">
        <v>50879</v>
      </c>
      <c r="C68" s="1219">
        <v>55263</v>
      </c>
      <c r="D68" s="1219">
        <v>59690</v>
      </c>
      <c r="E68" s="1219">
        <v>66396</v>
      </c>
      <c r="F68" s="1219">
        <v>75797</v>
      </c>
    </row>
    <row r="69" spans="1:6" s="1210" customFormat="1" ht="9.9499999999999993" customHeight="1">
      <c r="A69" s="1212" t="s">
        <v>63</v>
      </c>
      <c r="B69" s="1211">
        <v>52719</v>
      </c>
      <c r="C69" s="1211">
        <v>57231</v>
      </c>
      <c r="D69" s="1211">
        <v>61844</v>
      </c>
      <c r="E69" s="1211">
        <v>68833</v>
      </c>
      <c r="F69" s="1211">
        <v>78459</v>
      </c>
    </row>
    <row r="70" spans="1:6" s="1214" customFormat="1" ht="9.9499999999999993" customHeight="1">
      <c r="A70" s="1216" t="s">
        <v>64</v>
      </c>
      <c r="B70" s="1215">
        <v>46632</v>
      </c>
      <c r="C70" s="1215">
        <v>50431</v>
      </c>
      <c r="D70" s="1215">
        <v>54746</v>
      </c>
      <c r="E70" s="1215">
        <v>61004</v>
      </c>
      <c r="F70" s="1215">
        <v>70581</v>
      </c>
    </row>
    <row r="71" spans="1:6" s="1185" customFormat="1" ht="9.9499999999999993" customHeight="1">
      <c r="A71" s="1199" t="s">
        <v>65</v>
      </c>
      <c r="B71" s="1198">
        <v>47640</v>
      </c>
      <c r="C71" s="1198">
        <v>51543</v>
      </c>
      <c r="D71" s="1198">
        <v>55209</v>
      </c>
      <c r="E71" s="1198">
        <v>60793</v>
      </c>
      <c r="F71" s="1198">
        <v>69237</v>
      </c>
    </row>
    <row r="72" spans="1:6" s="1214" customFormat="1" ht="9.9499999999999993" customHeight="1">
      <c r="A72" s="1216" t="s">
        <v>66</v>
      </c>
      <c r="B72" s="1215">
        <v>44563</v>
      </c>
      <c r="C72" s="1215">
        <v>48951</v>
      </c>
      <c r="D72" s="1215">
        <v>52880</v>
      </c>
      <c r="E72" s="1215">
        <v>58640</v>
      </c>
      <c r="F72" s="1215">
        <v>66389</v>
      </c>
    </row>
    <row r="73" spans="1:6" s="1185" customFormat="1" ht="9.9499999999999993" customHeight="1">
      <c r="A73" s="1199" t="s">
        <v>67</v>
      </c>
      <c r="B73" s="1198">
        <v>46396</v>
      </c>
      <c r="C73" s="1198">
        <v>50304</v>
      </c>
      <c r="D73" s="1198">
        <v>53773</v>
      </c>
      <c r="E73" s="1198">
        <v>59542</v>
      </c>
      <c r="F73" s="1198">
        <v>69352</v>
      </c>
    </row>
    <row r="74" spans="1:6" s="1218" customFormat="1" ht="13.9" customHeight="1">
      <c r="A74" s="1220" t="s">
        <v>68</v>
      </c>
      <c r="B74" s="1219">
        <v>48752</v>
      </c>
      <c r="C74" s="1219">
        <v>53507</v>
      </c>
      <c r="D74" s="1219">
        <v>58809</v>
      </c>
      <c r="E74" s="1219">
        <v>66901</v>
      </c>
      <c r="F74" s="1219">
        <v>76892</v>
      </c>
    </row>
    <row r="75" spans="1:6" s="1210" customFormat="1" ht="9.9499999999999993" customHeight="1">
      <c r="A75" s="1212" t="s">
        <v>69</v>
      </c>
      <c r="B75" s="1211">
        <v>50247</v>
      </c>
      <c r="C75" s="1211">
        <v>55018</v>
      </c>
      <c r="D75" s="1211">
        <v>60207</v>
      </c>
      <c r="E75" s="1211">
        <v>67212</v>
      </c>
      <c r="F75" s="1211">
        <v>77152</v>
      </c>
    </row>
    <row r="76" spans="1:6" s="1214" customFormat="1" ht="9.9499999999999993" customHeight="1">
      <c r="A76" s="1216" t="s">
        <v>70</v>
      </c>
      <c r="B76" s="1215">
        <v>49953</v>
      </c>
      <c r="C76" s="1215">
        <v>54980</v>
      </c>
      <c r="D76" s="1215">
        <v>61748</v>
      </c>
      <c r="E76" s="1215">
        <v>70893</v>
      </c>
      <c r="F76" s="1215">
        <v>81518</v>
      </c>
    </row>
    <row r="77" spans="1:6" s="1185" customFormat="1" ht="9.9499999999999993" customHeight="1">
      <c r="A77" s="1199" t="s">
        <v>71</v>
      </c>
      <c r="B77" s="1198">
        <v>43688</v>
      </c>
      <c r="C77" s="1198">
        <v>47982</v>
      </c>
      <c r="D77" s="1198">
        <v>52698</v>
      </c>
      <c r="E77" s="1198">
        <v>60822</v>
      </c>
      <c r="F77" s="1198">
        <v>69696</v>
      </c>
    </row>
    <row r="78" spans="1:6" s="1214" customFormat="1" ht="9.9499999999999993" customHeight="1">
      <c r="A78" s="1216" t="s">
        <v>72</v>
      </c>
      <c r="B78" s="1215">
        <v>48559</v>
      </c>
      <c r="C78" s="1215">
        <v>52945</v>
      </c>
      <c r="D78" s="1215">
        <v>57918</v>
      </c>
      <c r="E78" s="1215">
        <v>66477</v>
      </c>
      <c r="F78" s="1215">
        <v>77029</v>
      </c>
    </row>
    <row r="79" spans="1:6" s="1185" customFormat="1" ht="9.9499999999999993" customHeight="1">
      <c r="A79" s="1199" t="s">
        <v>73</v>
      </c>
      <c r="B79" s="1198">
        <v>48074</v>
      </c>
      <c r="C79" s="1198">
        <v>52433</v>
      </c>
      <c r="D79" s="1198">
        <v>57109</v>
      </c>
      <c r="E79" s="1198">
        <v>65765</v>
      </c>
      <c r="F79" s="1198">
        <v>74936</v>
      </c>
    </row>
    <row r="80" spans="1:6" s="1214" customFormat="1" ht="9.9499999999999993" customHeight="1">
      <c r="A80" s="1216" t="s">
        <v>74</v>
      </c>
      <c r="B80" s="1215">
        <v>49044</v>
      </c>
      <c r="C80" s="1215">
        <v>54028</v>
      </c>
      <c r="D80" s="1215">
        <v>59357</v>
      </c>
      <c r="E80" s="1215">
        <v>67547</v>
      </c>
      <c r="F80" s="1215">
        <v>78099</v>
      </c>
    </row>
    <row r="81" spans="1:6" s="1185" customFormat="1" ht="9.9499999999999993" customHeight="1">
      <c r="A81" s="1199" t="s">
        <v>75</v>
      </c>
      <c r="B81" s="1198">
        <v>44369</v>
      </c>
      <c r="C81" s="1198">
        <v>49248</v>
      </c>
      <c r="D81" s="1198">
        <v>53732</v>
      </c>
      <c r="E81" s="1198">
        <v>61350</v>
      </c>
      <c r="F81" s="1198">
        <v>70231</v>
      </c>
    </row>
    <row r="82" spans="1:6" s="1214" customFormat="1" ht="18" customHeight="1">
      <c r="A82" s="1152" t="s">
        <v>76</v>
      </c>
      <c r="B82" s="1215">
        <v>47460</v>
      </c>
      <c r="C82" s="1215">
        <v>51864</v>
      </c>
      <c r="D82" s="1215">
        <v>56628</v>
      </c>
      <c r="E82" s="1215">
        <v>63411</v>
      </c>
      <c r="F82" s="1215">
        <v>72401</v>
      </c>
    </row>
    <row r="83" spans="1:6" s="1206" customFormat="1" ht="13.9" customHeight="1">
      <c r="A83" s="1228" t="s">
        <v>476</v>
      </c>
      <c r="B83" s="1194">
        <v>46826</v>
      </c>
      <c r="C83" s="1194">
        <v>51068</v>
      </c>
      <c r="D83" s="1194">
        <v>55901</v>
      </c>
      <c r="E83" s="1194">
        <v>62687</v>
      </c>
      <c r="F83" s="1194">
        <v>71642</v>
      </c>
    </row>
    <row r="84" spans="1:6" s="1218" customFormat="1" ht="11.1" customHeight="1">
      <c r="A84" s="1220" t="s">
        <v>78</v>
      </c>
      <c r="B84" s="1219">
        <v>46800</v>
      </c>
      <c r="C84" s="1219">
        <v>50890</v>
      </c>
      <c r="D84" s="1219">
        <v>55995</v>
      </c>
      <c r="E84" s="1219">
        <v>62637</v>
      </c>
      <c r="F84" s="1219">
        <v>71302</v>
      </c>
    </row>
    <row r="85" spans="1:6" s="1210" customFormat="1" ht="10.5" customHeight="1">
      <c r="A85" s="1212" t="s">
        <v>79</v>
      </c>
      <c r="B85" s="1211">
        <v>52211</v>
      </c>
      <c r="C85" s="1211">
        <v>56794</v>
      </c>
      <c r="D85" s="1211">
        <v>63003</v>
      </c>
      <c r="E85" s="1211">
        <v>70437</v>
      </c>
      <c r="F85" s="1211">
        <v>79860</v>
      </c>
    </row>
    <row r="86" spans="1:6" s="1214" customFormat="1" ht="10.5" customHeight="1">
      <c r="A86" s="1217" t="s">
        <v>80</v>
      </c>
      <c r="B86" s="1215">
        <v>52320</v>
      </c>
      <c r="C86" s="1215">
        <v>56995</v>
      </c>
      <c r="D86" s="1215">
        <v>63217</v>
      </c>
      <c r="E86" s="1215">
        <v>70616</v>
      </c>
      <c r="F86" s="1215">
        <v>80087</v>
      </c>
    </row>
    <row r="87" spans="1:6" s="1185" customFormat="1" ht="10.5" customHeight="1">
      <c r="A87" s="1209" t="s">
        <v>81</v>
      </c>
      <c r="B87" s="1198">
        <v>48786</v>
      </c>
      <c r="C87" s="1198">
        <v>50529</v>
      </c>
      <c r="D87" s="1198">
        <v>56147</v>
      </c>
      <c r="E87" s="1198">
        <v>64695</v>
      </c>
      <c r="F87" s="1198">
        <v>72826</v>
      </c>
    </row>
    <row r="88" spans="1:6" s="1214" customFormat="1" ht="10.5" customHeight="1">
      <c r="A88" s="1216" t="s">
        <v>82</v>
      </c>
      <c r="B88" s="1215">
        <v>40443</v>
      </c>
      <c r="C88" s="1215">
        <v>44145</v>
      </c>
      <c r="D88" s="1215">
        <v>48942</v>
      </c>
      <c r="E88" s="1215">
        <v>55521</v>
      </c>
      <c r="F88" s="1215">
        <v>62975</v>
      </c>
    </row>
    <row r="89" spans="1:6" s="1185" customFormat="1" ht="10.5" customHeight="1">
      <c r="A89" s="1199" t="s">
        <v>83</v>
      </c>
      <c r="B89" s="1198">
        <v>42973</v>
      </c>
      <c r="C89" s="1198">
        <v>47119</v>
      </c>
      <c r="D89" s="1198">
        <v>51376</v>
      </c>
      <c r="E89" s="1198">
        <v>56914</v>
      </c>
      <c r="F89" s="1198">
        <v>64707</v>
      </c>
    </row>
    <row r="90" spans="1:6" s="1214" customFormat="1" ht="10.5" customHeight="1">
      <c r="A90" s="1216" t="s">
        <v>84</v>
      </c>
      <c r="B90" s="1215">
        <v>46909</v>
      </c>
      <c r="C90" s="1215">
        <v>51108</v>
      </c>
      <c r="D90" s="1215">
        <v>55773</v>
      </c>
      <c r="E90" s="1215">
        <v>62539</v>
      </c>
      <c r="F90" s="1215">
        <v>70678</v>
      </c>
    </row>
    <row r="91" spans="1:6" s="1185" customFormat="1" ht="10.5" customHeight="1">
      <c r="A91" s="1199" t="s">
        <v>85</v>
      </c>
      <c r="B91" s="1198">
        <v>44300</v>
      </c>
      <c r="C91" s="1198">
        <v>47958</v>
      </c>
      <c r="D91" s="1198">
        <v>52638</v>
      </c>
      <c r="E91" s="1198">
        <v>57704</v>
      </c>
      <c r="F91" s="1198">
        <v>65790</v>
      </c>
    </row>
    <row r="92" spans="1:6" s="1214" customFormat="1" ht="10.5" customHeight="1">
      <c r="A92" s="1216" t="s">
        <v>86</v>
      </c>
      <c r="B92" s="1215">
        <v>46414</v>
      </c>
      <c r="C92" s="1215">
        <v>50372</v>
      </c>
      <c r="D92" s="1215">
        <v>56521</v>
      </c>
      <c r="E92" s="1215">
        <v>63645</v>
      </c>
      <c r="F92" s="1215">
        <v>72785</v>
      </c>
    </row>
    <row r="93" spans="1:6" s="1185" customFormat="1" ht="10.5" customHeight="1">
      <c r="A93" s="1199" t="s">
        <v>87</v>
      </c>
      <c r="B93" s="1198">
        <v>44395</v>
      </c>
      <c r="C93" s="1198">
        <v>48709</v>
      </c>
      <c r="D93" s="1198">
        <v>53127</v>
      </c>
      <c r="E93" s="1198">
        <v>59040</v>
      </c>
      <c r="F93" s="1198">
        <v>66900</v>
      </c>
    </row>
    <row r="94" spans="1:6" s="1214" customFormat="1" ht="10.5" customHeight="1">
      <c r="A94" s="1216" t="s">
        <v>88</v>
      </c>
      <c r="B94" s="1215">
        <v>42067</v>
      </c>
      <c r="C94" s="1215">
        <v>46059</v>
      </c>
      <c r="D94" s="1215">
        <v>49692</v>
      </c>
      <c r="E94" s="1215">
        <v>55532</v>
      </c>
      <c r="F94" s="1215">
        <v>63492</v>
      </c>
    </row>
    <row r="95" spans="1:6" s="1185" customFormat="1" ht="10.5" customHeight="1">
      <c r="A95" s="1199" t="s">
        <v>89</v>
      </c>
      <c r="B95" s="1198">
        <v>44511</v>
      </c>
      <c r="C95" s="1198">
        <v>47391</v>
      </c>
      <c r="D95" s="1198">
        <v>50026</v>
      </c>
      <c r="E95" s="1198">
        <v>55757</v>
      </c>
      <c r="F95" s="1198">
        <v>65815</v>
      </c>
    </row>
    <row r="96" spans="1:6" s="1214" customFormat="1" ht="10.5" customHeight="1">
      <c r="A96" s="1216" t="s">
        <v>90</v>
      </c>
      <c r="B96" s="1215">
        <v>42620</v>
      </c>
      <c r="C96" s="1215">
        <v>46417</v>
      </c>
      <c r="D96" s="1215">
        <v>51002</v>
      </c>
      <c r="E96" s="1215">
        <v>58105</v>
      </c>
      <c r="F96" s="1215">
        <v>66547</v>
      </c>
    </row>
    <row r="97" spans="1:6" s="1206" customFormat="1" ht="13.15" customHeight="1">
      <c r="A97" s="1207" t="s">
        <v>91</v>
      </c>
      <c r="B97" s="1194">
        <v>49951</v>
      </c>
      <c r="C97" s="1194">
        <v>54277</v>
      </c>
      <c r="D97" s="1194">
        <v>58613</v>
      </c>
      <c r="E97" s="1194">
        <v>64784</v>
      </c>
      <c r="F97" s="1194">
        <v>73895</v>
      </c>
    </row>
    <row r="98" spans="1:6" s="1221" customFormat="1" ht="10.5" customHeight="1">
      <c r="A98" s="1223" t="s">
        <v>92</v>
      </c>
      <c r="B98" s="1222">
        <v>48673</v>
      </c>
      <c r="C98" s="1222">
        <v>53546</v>
      </c>
      <c r="D98" s="1222">
        <v>58347</v>
      </c>
      <c r="E98" s="1222">
        <v>65079</v>
      </c>
      <c r="F98" s="1222">
        <v>74440</v>
      </c>
    </row>
    <row r="99" spans="1:6" s="1185" customFormat="1" ht="10.5" customHeight="1">
      <c r="A99" s="1199" t="s">
        <v>93</v>
      </c>
      <c r="B99" s="1198">
        <v>64369</v>
      </c>
      <c r="C99" s="1198">
        <v>67763</v>
      </c>
      <c r="D99" s="1198">
        <v>70488</v>
      </c>
      <c r="E99" s="1198">
        <v>74609</v>
      </c>
      <c r="F99" s="1198">
        <v>83473</v>
      </c>
    </row>
    <row r="100" spans="1:6" s="1214" customFormat="1" ht="10.5" customHeight="1">
      <c r="A100" s="1216" t="s">
        <v>280</v>
      </c>
      <c r="B100" s="1215">
        <v>49497</v>
      </c>
      <c r="C100" s="1215">
        <v>54002</v>
      </c>
      <c r="D100" s="1215">
        <v>56928</v>
      </c>
      <c r="E100" s="1215">
        <v>63545</v>
      </c>
      <c r="F100" s="1215">
        <v>72121</v>
      </c>
    </row>
    <row r="101" spans="1:6" s="1185" customFormat="1" ht="10.5" customHeight="1">
      <c r="A101" s="1199" t="s">
        <v>95</v>
      </c>
      <c r="B101" s="1198">
        <v>43449</v>
      </c>
      <c r="C101" s="1198">
        <v>47440</v>
      </c>
      <c r="D101" s="1198">
        <v>51019</v>
      </c>
      <c r="E101" s="1198">
        <v>57076</v>
      </c>
      <c r="F101" s="1198">
        <v>65396</v>
      </c>
    </row>
    <row r="102" spans="1:6" s="1214" customFormat="1" ht="10.5" customHeight="1">
      <c r="A102" s="1216" t="s">
        <v>96</v>
      </c>
      <c r="B102" s="1215">
        <v>42053</v>
      </c>
      <c r="C102" s="1215">
        <v>46133</v>
      </c>
      <c r="D102" s="1215">
        <v>50598</v>
      </c>
      <c r="E102" s="1215">
        <v>56944</v>
      </c>
      <c r="F102" s="1215">
        <v>65844</v>
      </c>
    </row>
    <row r="103" spans="1:6" s="1185" customFormat="1" ht="10.5" customHeight="1">
      <c r="A103" s="1199" t="s">
        <v>97</v>
      </c>
      <c r="B103" s="1198">
        <v>50527</v>
      </c>
      <c r="C103" s="1198">
        <v>53743</v>
      </c>
      <c r="D103" s="1198">
        <v>58208</v>
      </c>
      <c r="E103" s="1198">
        <v>63092</v>
      </c>
      <c r="F103" s="1198">
        <v>71870</v>
      </c>
    </row>
    <row r="104" spans="1:6" s="1218" customFormat="1" ht="13.15" customHeight="1">
      <c r="A104" s="1220" t="s">
        <v>98</v>
      </c>
      <c r="B104" s="1219">
        <v>45748</v>
      </c>
      <c r="C104" s="1219">
        <v>50207</v>
      </c>
      <c r="D104" s="1219">
        <v>54582</v>
      </c>
      <c r="E104" s="1219">
        <v>61708</v>
      </c>
      <c r="F104" s="1219">
        <v>70527</v>
      </c>
    </row>
    <row r="105" spans="1:6" s="1210" customFormat="1" ht="10.5" customHeight="1">
      <c r="A105" s="1212" t="s">
        <v>99</v>
      </c>
      <c r="B105" s="1211">
        <v>48586</v>
      </c>
      <c r="C105" s="1211">
        <v>53474</v>
      </c>
      <c r="D105" s="1211">
        <v>58190</v>
      </c>
      <c r="E105" s="1211">
        <v>65669</v>
      </c>
      <c r="F105" s="1211">
        <v>74847</v>
      </c>
    </row>
    <row r="106" spans="1:6" s="1214" customFormat="1" ht="10.5" customHeight="1">
      <c r="A106" s="1216" t="s">
        <v>100</v>
      </c>
      <c r="B106" s="1215">
        <v>42610</v>
      </c>
      <c r="C106" s="1215">
        <v>46231</v>
      </c>
      <c r="D106" s="1215">
        <v>49787</v>
      </c>
      <c r="E106" s="1215">
        <v>56324</v>
      </c>
      <c r="F106" s="1215">
        <v>64482</v>
      </c>
    </row>
    <row r="107" spans="1:6" s="1185" customFormat="1" ht="10.5" customHeight="1">
      <c r="A107" s="1199" t="s">
        <v>101</v>
      </c>
      <c r="B107" s="1198">
        <v>41889</v>
      </c>
      <c r="C107" s="1198">
        <v>46314</v>
      </c>
      <c r="D107" s="1198">
        <v>50409</v>
      </c>
      <c r="E107" s="1198">
        <v>56167</v>
      </c>
      <c r="F107" s="1198">
        <v>64135</v>
      </c>
    </row>
    <row r="108" spans="1:6" s="1214" customFormat="1" ht="10.5" customHeight="1">
      <c r="A108" s="1216" t="s">
        <v>102</v>
      </c>
      <c r="B108" s="1215">
        <v>42194</v>
      </c>
      <c r="C108" s="1215">
        <v>45642</v>
      </c>
      <c r="D108" s="1215">
        <v>48927</v>
      </c>
      <c r="E108" s="1215">
        <v>55472</v>
      </c>
      <c r="F108" s="1215">
        <v>63577</v>
      </c>
    </row>
    <row r="109" spans="1:6" s="1185" customFormat="1" ht="10.5" customHeight="1">
      <c r="A109" s="1199" t="s">
        <v>103</v>
      </c>
      <c r="B109" s="1198">
        <v>39984</v>
      </c>
      <c r="C109" s="1198">
        <v>44101</v>
      </c>
      <c r="D109" s="1198">
        <v>48303</v>
      </c>
      <c r="E109" s="1198">
        <v>55015</v>
      </c>
      <c r="F109" s="1198">
        <v>63335</v>
      </c>
    </row>
    <row r="110" spans="1:6" s="1221" customFormat="1" ht="10.5" customHeight="1">
      <c r="A110" s="1223" t="s">
        <v>104</v>
      </c>
      <c r="B110" s="1222">
        <v>43526</v>
      </c>
      <c r="C110" s="1222">
        <v>47956</v>
      </c>
      <c r="D110" s="1222">
        <v>52252</v>
      </c>
      <c r="E110" s="1222">
        <v>59762</v>
      </c>
      <c r="F110" s="1222">
        <v>68564</v>
      </c>
    </row>
    <row r="111" spans="1:6" s="1185" customFormat="1" ht="10.5" customHeight="1">
      <c r="A111" s="1199" t="s">
        <v>279</v>
      </c>
      <c r="B111" s="1198">
        <v>46440</v>
      </c>
      <c r="C111" s="1198">
        <v>50154</v>
      </c>
      <c r="D111" s="1198">
        <v>55169</v>
      </c>
      <c r="E111" s="1198">
        <v>61304</v>
      </c>
      <c r="F111" s="1198">
        <v>69636</v>
      </c>
    </row>
    <row r="112" spans="1:6" s="1214" customFormat="1" ht="10.5" customHeight="1">
      <c r="A112" s="1216" t="s">
        <v>106</v>
      </c>
      <c r="B112" s="1215">
        <v>44622</v>
      </c>
      <c r="C112" s="1215">
        <v>48737</v>
      </c>
      <c r="D112" s="1215">
        <v>52352</v>
      </c>
      <c r="E112" s="1215">
        <v>58246</v>
      </c>
      <c r="F112" s="1215">
        <v>67248</v>
      </c>
    </row>
    <row r="113" spans="1:10" s="1185" customFormat="1" ht="5.0999999999999996" customHeight="1">
      <c r="A113" s="1193"/>
      <c r="B113" s="1192"/>
      <c r="C113" s="1192"/>
      <c r="D113" s="1192"/>
    </row>
    <row r="114" spans="1:10" s="1185" customFormat="1" ht="5.0999999999999996" customHeight="1">
      <c r="A114" s="1193"/>
      <c r="B114" s="1192"/>
      <c r="C114" s="1192"/>
      <c r="D114" s="1192"/>
    </row>
    <row r="115" spans="1:10" s="1225" customFormat="1" ht="12" customHeight="1">
      <c r="A115" s="1227" t="s">
        <v>706</v>
      </c>
      <c r="B115" s="1226"/>
      <c r="C115" s="1226"/>
      <c r="D115" s="1226"/>
    </row>
    <row r="116" spans="1:10" s="1187" customFormat="1" ht="25.15" customHeight="1">
      <c r="A116" s="1189" t="s">
        <v>705</v>
      </c>
      <c r="B116" s="1189"/>
      <c r="C116" s="1189"/>
      <c r="D116" s="1189"/>
      <c r="E116" s="1189"/>
      <c r="F116" s="1189"/>
      <c r="G116" s="1188"/>
      <c r="H116" s="1188"/>
      <c r="I116" s="1188"/>
      <c r="J116" s="1188"/>
    </row>
    <row r="117" spans="1:10" s="1206" customFormat="1" ht="15.95" customHeight="1">
      <c r="A117" s="1207" t="s">
        <v>107</v>
      </c>
      <c r="B117" s="1194">
        <v>47271</v>
      </c>
      <c r="C117" s="1194">
        <v>51329</v>
      </c>
      <c r="D117" s="1194">
        <v>56665</v>
      </c>
      <c r="E117" s="1194">
        <v>63819</v>
      </c>
      <c r="F117" s="1194">
        <v>73431</v>
      </c>
    </row>
    <row r="118" spans="1:10" s="1221" customFormat="1" ht="11.45" customHeight="1">
      <c r="A118" s="1223" t="s">
        <v>108</v>
      </c>
      <c r="B118" s="1222">
        <v>46794</v>
      </c>
      <c r="C118" s="1222">
        <v>51415</v>
      </c>
      <c r="D118" s="1222">
        <v>56644</v>
      </c>
      <c r="E118" s="1222">
        <v>63887</v>
      </c>
      <c r="F118" s="1222">
        <v>73252</v>
      </c>
    </row>
    <row r="119" spans="1:10" s="1185" customFormat="1" ht="11.45" customHeight="1">
      <c r="A119" s="1199" t="s">
        <v>109</v>
      </c>
      <c r="B119" s="1198">
        <v>50012</v>
      </c>
      <c r="C119" s="1198">
        <v>53953</v>
      </c>
      <c r="D119" s="1198">
        <v>59247</v>
      </c>
      <c r="E119" s="1198">
        <v>66123</v>
      </c>
      <c r="F119" s="1198">
        <v>75262</v>
      </c>
    </row>
    <row r="120" spans="1:10" s="1214" customFormat="1" ht="11.45" customHeight="1">
      <c r="A120" s="1216" t="s">
        <v>110</v>
      </c>
      <c r="B120" s="1215">
        <v>40027</v>
      </c>
      <c r="C120" s="1215">
        <v>43665</v>
      </c>
      <c r="D120" s="1215">
        <v>47905</v>
      </c>
      <c r="E120" s="1215">
        <v>54640</v>
      </c>
      <c r="F120" s="1215">
        <v>63073</v>
      </c>
    </row>
    <row r="121" spans="1:10" s="1185" customFormat="1" ht="11.45" customHeight="1">
      <c r="A121" s="1199" t="s">
        <v>111</v>
      </c>
      <c r="B121" s="1198">
        <v>55256</v>
      </c>
      <c r="C121" s="1198">
        <v>55986</v>
      </c>
      <c r="D121" s="1198">
        <v>63892</v>
      </c>
      <c r="E121" s="1198">
        <v>71652</v>
      </c>
      <c r="F121" s="1198">
        <v>86263</v>
      </c>
    </row>
    <row r="122" spans="1:10" s="1218" customFormat="1" ht="12.95" customHeight="1">
      <c r="A122" s="1220" t="s">
        <v>112</v>
      </c>
      <c r="B122" s="1219">
        <v>44676</v>
      </c>
      <c r="C122" s="1219">
        <v>48920</v>
      </c>
      <c r="D122" s="1219">
        <v>52970</v>
      </c>
      <c r="E122" s="1219">
        <v>59218</v>
      </c>
      <c r="F122" s="1219">
        <v>67644</v>
      </c>
    </row>
    <row r="123" spans="1:10" s="1210" customFormat="1" ht="11.45" customHeight="1">
      <c r="A123" s="1212" t="s">
        <v>113</v>
      </c>
      <c r="B123" s="1211">
        <v>44225</v>
      </c>
      <c r="C123" s="1211">
        <v>48897</v>
      </c>
      <c r="D123" s="1211">
        <v>53655</v>
      </c>
      <c r="E123" s="1211">
        <v>60363</v>
      </c>
      <c r="F123" s="1211">
        <v>68667</v>
      </c>
    </row>
    <row r="124" spans="1:10" s="1214" customFormat="1" ht="11.45" customHeight="1">
      <c r="A124" s="1216" t="s">
        <v>114</v>
      </c>
      <c r="B124" s="1215">
        <v>48288</v>
      </c>
      <c r="C124" s="1215">
        <v>50517</v>
      </c>
      <c r="D124" s="1215">
        <v>52939</v>
      </c>
      <c r="E124" s="1215">
        <v>57623</v>
      </c>
      <c r="F124" s="1215">
        <v>66102</v>
      </c>
    </row>
    <row r="125" spans="1:10" s="1185" customFormat="1" ht="11.45" customHeight="1">
      <c r="A125" s="1199" t="s">
        <v>115</v>
      </c>
      <c r="B125" s="1198">
        <v>45065</v>
      </c>
      <c r="C125" s="1198">
        <v>49204</v>
      </c>
      <c r="D125" s="1198">
        <v>52421</v>
      </c>
      <c r="E125" s="1198">
        <v>59044</v>
      </c>
      <c r="F125" s="1198">
        <v>67565</v>
      </c>
    </row>
    <row r="126" spans="1:10" s="1214" customFormat="1" ht="11.45" customHeight="1">
      <c r="A126" s="1216" t="s">
        <v>116</v>
      </c>
      <c r="B126" s="1215">
        <v>42858</v>
      </c>
      <c r="C126" s="1215">
        <v>46207</v>
      </c>
      <c r="D126" s="1215">
        <v>49758</v>
      </c>
      <c r="E126" s="1215">
        <v>55269</v>
      </c>
      <c r="F126" s="1215">
        <v>63067</v>
      </c>
    </row>
    <row r="127" spans="1:10" s="1185" customFormat="1" ht="11.45" customHeight="1">
      <c r="A127" s="1199" t="s">
        <v>117</v>
      </c>
      <c r="B127" s="1198">
        <v>43283</v>
      </c>
      <c r="C127" s="1198">
        <v>47417</v>
      </c>
      <c r="D127" s="1198">
        <v>51076</v>
      </c>
      <c r="E127" s="1198">
        <v>56704</v>
      </c>
      <c r="F127" s="1198">
        <v>64660</v>
      </c>
    </row>
    <row r="128" spans="1:10" s="1214" customFormat="1" ht="11.45" customHeight="1">
      <c r="A128" s="1216" t="s">
        <v>118</v>
      </c>
      <c r="B128" s="1215">
        <v>44359</v>
      </c>
      <c r="C128" s="1215">
        <v>49119</v>
      </c>
      <c r="D128" s="1215">
        <v>54006</v>
      </c>
      <c r="E128" s="1215">
        <v>59947</v>
      </c>
      <c r="F128" s="1215">
        <v>68919</v>
      </c>
    </row>
    <row r="129" spans="1:6" s="1206" customFormat="1" ht="13.9" customHeight="1">
      <c r="A129" s="1207" t="s">
        <v>119</v>
      </c>
      <c r="B129" s="1194">
        <v>44707</v>
      </c>
      <c r="C129" s="1194">
        <v>48564</v>
      </c>
      <c r="D129" s="1194">
        <v>54001</v>
      </c>
      <c r="E129" s="1194">
        <v>61067</v>
      </c>
      <c r="F129" s="1194">
        <v>70810</v>
      </c>
    </row>
    <row r="130" spans="1:6" s="1221" customFormat="1" ht="11.45" customHeight="1">
      <c r="A130" s="1223" t="s">
        <v>120</v>
      </c>
      <c r="B130" s="1222">
        <v>46616</v>
      </c>
      <c r="C130" s="1222">
        <v>50471</v>
      </c>
      <c r="D130" s="1222">
        <v>56542</v>
      </c>
      <c r="E130" s="1222">
        <v>64407</v>
      </c>
      <c r="F130" s="1222">
        <v>75440</v>
      </c>
    </row>
    <row r="131" spans="1:6" s="1185" customFormat="1" ht="11.45" customHeight="1">
      <c r="A131" s="1199" t="s">
        <v>121</v>
      </c>
      <c r="B131" s="1198">
        <v>42030</v>
      </c>
      <c r="C131" s="1198">
        <v>45760</v>
      </c>
      <c r="D131" s="1198">
        <v>50242</v>
      </c>
      <c r="E131" s="1198">
        <v>54879</v>
      </c>
      <c r="F131" s="1198">
        <v>61597</v>
      </c>
    </row>
    <row r="132" spans="1:6" s="1214" customFormat="1" ht="11.45" customHeight="1">
      <c r="A132" s="1216" t="s">
        <v>122</v>
      </c>
      <c r="B132" s="1215">
        <v>41739</v>
      </c>
      <c r="C132" s="1215">
        <v>45706</v>
      </c>
      <c r="D132" s="1215">
        <v>50670</v>
      </c>
      <c r="E132" s="1215">
        <v>56424</v>
      </c>
      <c r="F132" s="1215">
        <v>64811</v>
      </c>
    </row>
    <row r="133" spans="1:6" s="1185" customFormat="1" ht="11.45" customHeight="1">
      <c r="A133" s="1199" t="s">
        <v>123</v>
      </c>
      <c r="B133" s="1198">
        <v>39155</v>
      </c>
      <c r="C133" s="1198">
        <v>42963</v>
      </c>
      <c r="D133" s="1198">
        <v>48398</v>
      </c>
      <c r="E133" s="1198">
        <v>54928</v>
      </c>
      <c r="F133" s="1198">
        <v>63586</v>
      </c>
    </row>
    <row r="134" spans="1:6" s="1214" customFormat="1" ht="11.45" customHeight="1">
      <c r="A134" s="1216" t="s">
        <v>124</v>
      </c>
      <c r="B134" s="1215">
        <v>42501</v>
      </c>
      <c r="C134" s="1215">
        <v>46248</v>
      </c>
      <c r="D134" s="1215">
        <v>49700</v>
      </c>
      <c r="E134" s="1215">
        <v>56100</v>
      </c>
      <c r="F134" s="1215">
        <v>64298</v>
      </c>
    </row>
    <row r="135" spans="1:6" s="1185" customFormat="1" ht="11.45" customHeight="1">
      <c r="A135" s="1199" t="s">
        <v>125</v>
      </c>
      <c r="B135" s="1198">
        <v>41304</v>
      </c>
      <c r="C135" s="1198">
        <v>45731</v>
      </c>
      <c r="D135" s="1198">
        <v>50665</v>
      </c>
      <c r="E135" s="1198">
        <v>56135</v>
      </c>
      <c r="F135" s="1198">
        <v>63846</v>
      </c>
    </row>
    <row r="136" spans="1:6" s="1218" customFormat="1" ht="13.9" customHeight="1">
      <c r="A136" s="1220" t="s">
        <v>126</v>
      </c>
      <c r="B136" s="1219">
        <v>44304</v>
      </c>
      <c r="C136" s="1219">
        <v>48509</v>
      </c>
      <c r="D136" s="1219">
        <v>52800</v>
      </c>
      <c r="E136" s="1219">
        <v>59019</v>
      </c>
      <c r="F136" s="1219">
        <v>67110</v>
      </c>
    </row>
    <row r="137" spans="1:6" s="1210" customFormat="1" ht="11.45" customHeight="1">
      <c r="A137" s="1212" t="s">
        <v>127</v>
      </c>
      <c r="B137" s="1211">
        <v>46449</v>
      </c>
      <c r="C137" s="1211">
        <v>50907</v>
      </c>
      <c r="D137" s="1211">
        <v>55407</v>
      </c>
      <c r="E137" s="1211">
        <v>62043</v>
      </c>
      <c r="F137" s="1211">
        <v>70785</v>
      </c>
    </row>
    <row r="138" spans="1:6" s="1214" customFormat="1" ht="11.45" customHeight="1">
      <c r="A138" s="1216" t="s">
        <v>128</v>
      </c>
      <c r="B138" s="1215">
        <v>41802</v>
      </c>
      <c r="C138" s="1215">
        <v>45442</v>
      </c>
      <c r="D138" s="1215">
        <v>49619</v>
      </c>
      <c r="E138" s="1215">
        <v>55594</v>
      </c>
      <c r="F138" s="1215">
        <v>63363</v>
      </c>
    </row>
    <row r="139" spans="1:6" s="1210" customFormat="1" ht="11.45" customHeight="1">
      <c r="A139" s="1212" t="s">
        <v>129</v>
      </c>
      <c r="B139" s="1211">
        <v>41302</v>
      </c>
      <c r="C139" s="1211">
        <v>45475</v>
      </c>
      <c r="D139" s="1211">
        <v>49720</v>
      </c>
      <c r="E139" s="1211">
        <v>55363</v>
      </c>
      <c r="F139" s="1211">
        <v>62685</v>
      </c>
    </row>
    <row r="140" spans="1:6" s="1214" customFormat="1" ht="11.45" customHeight="1">
      <c r="A140" s="1216" t="s">
        <v>130</v>
      </c>
      <c r="B140" s="1215">
        <v>44363</v>
      </c>
      <c r="C140" s="1215">
        <v>47783</v>
      </c>
      <c r="D140" s="1215">
        <v>51274</v>
      </c>
      <c r="E140" s="1215">
        <v>57220</v>
      </c>
      <c r="F140" s="1215">
        <v>65213</v>
      </c>
    </row>
    <row r="141" spans="1:6" s="1185" customFormat="1" ht="11.45" customHeight="1">
      <c r="A141" s="1199" t="s">
        <v>131</v>
      </c>
      <c r="B141" s="1198">
        <v>43082</v>
      </c>
      <c r="C141" s="1198">
        <v>47163</v>
      </c>
      <c r="D141" s="1198">
        <v>49995</v>
      </c>
      <c r="E141" s="1198">
        <v>55218</v>
      </c>
      <c r="F141" s="1198">
        <v>61558</v>
      </c>
    </row>
    <row r="142" spans="1:6" s="1218" customFormat="1" ht="13.9" customHeight="1">
      <c r="A142" s="1220" t="s">
        <v>132</v>
      </c>
      <c r="B142" s="1219">
        <v>50425</v>
      </c>
      <c r="C142" s="1219">
        <v>55042</v>
      </c>
      <c r="D142" s="1219">
        <v>60514</v>
      </c>
      <c r="E142" s="1219">
        <v>67806</v>
      </c>
      <c r="F142" s="1219">
        <v>76976</v>
      </c>
    </row>
    <row r="143" spans="1:6" s="1210" customFormat="1" ht="11.45" customHeight="1">
      <c r="A143" s="1212" t="s">
        <v>133</v>
      </c>
      <c r="B143" s="1211">
        <v>52453</v>
      </c>
      <c r="C143" s="1211">
        <v>57400</v>
      </c>
      <c r="D143" s="1211">
        <v>63345</v>
      </c>
      <c r="E143" s="1211">
        <v>70999</v>
      </c>
      <c r="F143" s="1211">
        <v>80494</v>
      </c>
    </row>
    <row r="144" spans="1:6" s="1214" customFormat="1" ht="11.45" customHeight="1">
      <c r="A144" s="1216" t="s">
        <v>134</v>
      </c>
      <c r="B144" s="1215">
        <v>48469</v>
      </c>
      <c r="C144" s="1215">
        <v>52641</v>
      </c>
      <c r="D144" s="1215">
        <v>57545</v>
      </c>
      <c r="E144" s="1215">
        <v>64296</v>
      </c>
      <c r="F144" s="1215">
        <v>73256</v>
      </c>
    </row>
    <row r="145" spans="1:6" s="1185" customFormat="1" ht="11.45" customHeight="1">
      <c r="A145" s="1199" t="s">
        <v>135</v>
      </c>
      <c r="B145" s="1198">
        <v>42890</v>
      </c>
      <c r="C145" s="1198">
        <v>47318</v>
      </c>
      <c r="D145" s="1198">
        <v>51292</v>
      </c>
      <c r="E145" s="1198">
        <v>57122</v>
      </c>
      <c r="F145" s="1198">
        <v>64974</v>
      </c>
    </row>
    <row r="146" spans="1:6" s="1214" customFormat="1" ht="11.45" customHeight="1">
      <c r="A146" s="1216" t="s">
        <v>136</v>
      </c>
      <c r="B146" s="1215">
        <v>44963</v>
      </c>
      <c r="C146" s="1215">
        <v>48741</v>
      </c>
      <c r="D146" s="1215">
        <v>52103</v>
      </c>
      <c r="E146" s="1215">
        <v>58893</v>
      </c>
      <c r="F146" s="1215">
        <v>65770</v>
      </c>
    </row>
    <row r="147" spans="1:6" s="1185" customFormat="1" ht="11.45" customHeight="1">
      <c r="A147" s="1199" t="s">
        <v>137</v>
      </c>
      <c r="B147" s="1198">
        <v>43868</v>
      </c>
      <c r="C147" s="1198">
        <v>47627</v>
      </c>
      <c r="D147" s="1198">
        <v>52398</v>
      </c>
      <c r="E147" s="1198">
        <v>59022</v>
      </c>
      <c r="F147" s="1198">
        <v>66599</v>
      </c>
    </row>
    <row r="148" spans="1:6" s="1214" customFormat="1" ht="11.45" customHeight="1">
      <c r="A148" s="1216" t="s">
        <v>138</v>
      </c>
      <c r="B148" s="1215">
        <v>44522</v>
      </c>
      <c r="C148" s="1215">
        <v>48156</v>
      </c>
      <c r="D148" s="1215">
        <v>51580</v>
      </c>
      <c r="E148" s="1215">
        <v>58487</v>
      </c>
      <c r="F148" s="1215">
        <v>66945</v>
      </c>
    </row>
    <row r="149" spans="1:6" s="1185" customFormat="1" ht="11.45" customHeight="1">
      <c r="A149" s="1199" t="s">
        <v>139</v>
      </c>
      <c r="B149" s="1198">
        <v>43414</v>
      </c>
      <c r="C149" s="1198">
        <v>46955</v>
      </c>
      <c r="D149" s="1198">
        <v>51710</v>
      </c>
      <c r="E149" s="1198">
        <v>57980</v>
      </c>
      <c r="F149" s="1198">
        <v>66419</v>
      </c>
    </row>
    <row r="150" spans="1:6" s="1218" customFormat="1" ht="12.95" customHeight="1">
      <c r="A150" s="1224" t="s">
        <v>388</v>
      </c>
      <c r="B150" s="1219">
        <v>48260</v>
      </c>
      <c r="C150" s="1219">
        <v>52875</v>
      </c>
      <c r="D150" s="1219">
        <v>57551</v>
      </c>
      <c r="E150" s="1219">
        <v>64329</v>
      </c>
      <c r="F150" s="1219">
        <v>73373</v>
      </c>
    </row>
    <row r="151" spans="1:6" s="1206" customFormat="1" ht="12.95" customHeight="1">
      <c r="A151" s="1207" t="s">
        <v>141</v>
      </c>
      <c r="B151" s="1194">
        <v>54977</v>
      </c>
      <c r="C151" s="1194">
        <v>61864</v>
      </c>
      <c r="D151" s="1194">
        <v>68284</v>
      </c>
      <c r="E151" s="1194">
        <v>76909</v>
      </c>
      <c r="F151" s="1194">
        <v>87826</v>
      </c>
    </row>
    <row r="152" spans="1:6" s="1221" customFormat="1" ht="11.45" customHeight="1">
      <c r="A152" s="1223" t="s">
        <v>142</v>
      </c>
      <c r="B152" s="1222">
        <v>61031</v>
      </c>
      <c r="C152" s="1222">
        <v>69468</v>
      </c>
      <c r="D152" s="1222">
        <v>77390</v>
      </c>
      <c r="E152" s="1222">
        <v>86764</v>
      </c>
      <c r="F152" s="1222">
        <v>99197</v>
      </c>
    </row>
    <row r="153" spans="1:6" s="1185" customFormat="1" ht="11.45" customHeight="1">
      <c r="A153" s="1199" t="s">
        <v>143</v>
      </c>
      <c r="B153" s="1198">
        <v>49529</v>
      </c>
      <c r="C153" s="1198">
        <v>54135</v>
      </c>
      <c r="D153" s="1198">
        <v>57971</v>
      </c>
      <c r="E153" s="1198">
        <v>63574</v>
      </c>
      <c r="F153" s="1198">
        <v>72697</v>
      </c>
    </row>
    <row r="154" spans="1:6" s="1214" customFormat="1" ht="11.45" customHeight="1">
      <c r="A154" s="1216" t="s">
        <v>144</v>
      </c>
      <c r="B154" s="1215">
        <v>56716</v>
      </c>
      <c r="C154" s="1215">
        <v>63910</v>
      </c>
      <c r="D154" s="1215">
        <v>69408</v>
      </c>
      <c r="E154" s="1215">
        <v>77724</v>
      </c>
      <c r="F154" s="1215">
        <v>89219</v>
      </c>
    </row>
    <row r="155" spans="1:6" s="1185" customFormat="1" ht="11.45" customHeight="1">
      <c r="A155" s="1199" t="s">
        <v>145</v>
      </c>
      <c r="B155" s="1198">
        <v>46221</v>
      </c>
      <c r="C155" s="1198">
        <v>51060</v>
      </c>
      <c r="D155" s="1198">
        <v>55635</v>
      </c>
      <c r="E155" s="1198">
        <v>63543</v>
      </c>
      <c r="F155" s="1198">
        <v>71104</v>
      </c>
    </row>
    <row r="156" spans="1:6" s="1218" customFormat="1" ht="13.9" customHeight="1">
      <c r="A156" s="1220" t="s">
        <v>146</v>
      </c>
      <c r="B156" s="1219">
        <v>51362</v>
      </c>
      <c r="C156" s="1219">
        <v>55958</v>
      </c>
      <c r="D156" s="1219">
        <v>59836</v>
      </c>
      <c r="E156" s="1219">
        <v>65378</v>
      </c>
      <c r="F156" s="1219">
        <v>73994</v>
      </c>
    </row>
    <row r="157" spans="1:6" s="1210" customFormat="1" ht="12" customHeight="1">
      <c r="A157" s="1212" t="s">
        <v>147</v>
      </c>
      <c r="B157" s="1211">
        <v>57150</v>
      </c>
      <c r="C157" s="1211">
        <v>62276</v>
      </c>
      <c r="D157" s="1211">
        <v>66190</v>
      </c>
      <c r="E157" s="1211">
        <v>71193</v>
      </c>
      <c r="F157" s="1211">
        <v>80235</v>
      </c>
    </row>
    <row r="158" spans="1:6" s="1214" customFormat="1" ht="12" customHeight="1">
      <c r="A158" s="1217" t="s">
        <v>148</v>
      </c>
      <c r="B158" s="1215">
        <v>55174</v>
      </c>
      <c r="C158" s="1215">
        <v>60311</v>
      </c>
      <c r="D158" s="1215">
        <v>64546</v>
      </c>
      <c r="E158" s="1215">
        <v>70147</v>
      </c>
      <c r="F158" s="1215">
        <v>78980</v>
      </c>
    </row>
    <row r="159" spans="1:6" s="1185" customFormat="1" ht="12" customHeight="1">
      <c r="A159" s="1209" t="s">
        <v>149</v>
      </c>
      <c r="B159" s="1198">
        <v>67599</v>
      </c>
      <c r="C159" s="1198">
        <v>73269</v>
      </c>
      <c r="D159" s="1198">
        <v>75663</v>
      </c>
      <c r="E159" s="1198">
        <v>77603</v>
      </c>
      <c r="F159" s="1198">
        <v>88192</v>
      </c>
    </row>
    <row r="160" spans="1:6" s="1214" customFormat="1" ht="12" customHeight="1">
      <c r="A160" s="1216" t="s">
        <v>150</v>
      </c>
      <c r="B160" s="1215">
        <v>42448</v>
      </c>
      <c r="C160" s="1215">
        <v>46009</v>
      </c>
      <c r="D160" s="1215">
        <v>49546</v>
      </c>
      <c r="E160" s="1215">
        <v>56457</v>
      </c>
      <c r="F160" s="1215">
        <v>64553</v>
      </c>
    </row>
    <row r="161" spans="1:10" s="1185" customFormat="1" ht="12" customHeight="1">
      <c r="A161" s="1199" t="s">
        <v>151</v>
      </c>
      <c r="B161" s="1198">
        <v>42694</v>
      </c>
      <c r="C161" s="1198">
        <v>45936</v>
      </c>
      <c r="D161" s="1198">
        <v>49430</v>
      </c>
      <c r="E161" s="1198">
        <v>54236</v>
      </c>
      <c r="F161" s="1198">
        <v>62640</v>
      </c>
    </row>
    <row r="162" spans="1:10" s="1214" customFormat="1" ht="12" customHeight="1">
      <c r="A162" s="1216" t="s">
        <v>152</v>
      </c>
      <c r="B162" s="1215">
        <v>40189</v>
      </c>
      <c r="C162" s="1215">
        <v>45531</v>
      </c>
      <c r="D162" s="1215">
        <v>49837</v>
      </c>
      <c r="E162" s="1215">
        <v>56388</v>
      </c>
      <c r="F162" s="1215">
        <v>63981</v>
      </c>
    </row>
    <row r="163" spans="1:10" s="1185" customFormat="1" ht="12" customHeight="1">
      <c r="A163" s="1199" t="s">
        <v>153</v>
      </c>
      <c r="B163" s="1198">
        <v>45121</v>
      </c>
      <c r="C163" s="1198">
        <v>48807</v>
      </c>
      <c r="D163" s="1198">
        <v>52827</v>
      </c>
      <c r="E163" s="1198">
        <v>59607</v>
      </c>
      <c r="F163" s="1198">
        <v>68086</v>
      </c>
    </row>
    <row r="164" spans="1:10" s="1214" customFormat="1" ht="12" customHeight="1">
      <c r="A164" s="1216" t="s">
        <v>154</v>
      </c>
      <c r="B164" s="1215">
        <v>42690</v>
      </c>
      <c r="C164" s="1215">
        <v>46751</v>
      </c>
      <c r="D164" s="1215">
        <v>50662</v>
      </c>
      <c r="E164" s="1215">
        <v>59891</v>
      </c>
      <c r="F164" s="1215">
        <v>68774</v>
      </c>
    </row>
    <row r="165" spans="1:10" s="1185" customFormat="1" ht="12" customHeight="1">
      <c r="A165" s="1199" t="s">
        <v>155</v>
      </c>
      <c r="B165" s="1198">
        <v>42647</v>
      </c>
      <c r="C165" s="1198">
        <v>46232</v>
      </c>
      <c r="D165" s="1198">
        <v>50336</v>
      </c>
      <c r="E165" s="1198">
        <v>56036</v>
      </c>
      <c r="F165" s="1198">
        <v>63361</v>
      </c>
    </row>
    <row r="166" spans="1:10" s="1214" customFormat="1" ht="12" customHeight="1">
      <c r="A166" s="1216" t="s">
        <v>156</v>
      </c>
      <c r="B166" s="1215">
        <v>41442</v>
      </c>
      <c r="C166" s="1215">
        <v>45884</v>
      </c>
      <c r="D166" s="1215">
        <v>50055</v>
      </c>
      <c r="E166" s="1215">
        <v>55503</v>
      </c>
      <c r="F166" s="1215">
        <v>62738</v>
      </c>
    </row>
    <row r="167" spans="1:10" s="1185" customFormat="1" ht="5.0999999999999996" customHeight="1">
      <c r="A167" s="1193"/>
      <c r="B167" s="1192"/>
      <c r="C167" s="1192"/>
      <c r="D167" s="1192"/>
    </row>
    <row r="168" spans="1:10" s="1185" customFormat="1" ht="5.0999999999999996" customHeight="1">
      <c r="A168" s="1193"/>
      <c r="B168" s="1192"/>
      <c r="C168" s="1192"/>
      <c r="D168" s="1192"/>
    </row>
    <row r="169" spans="1:10" s="1187" customFormat="1" ht="12" customHeight="1">
      <c r="A169" s="1191" t="s">
        <v>706</v>
      </c>
      <c r="B169" s="1190"/>
      <c r="C169" s="1190"/>
      <c r="D169" s="1190"/>
    </row>
    <row r="170" spans="1:10" s="1187" customFormat="1" ht="25.15" customHeight="1">
      <c r="A170" s="1189" t="s">
        <v>705</v>
      </c>
      <c r="B170" s="1189"/>
      <c r="C170" s="1189"/>
      <c r="D170" s="1189"/>
      <c r="E170" s="1189"/>
      <c r="F170" s="1189"/>
      <c r="G170" s="1188"/>
      <c r="H170" s="1188"/>
      <c r="I170" s="1188"/>
      <c r="J170" s="1188"/>
    </row>
    <row r="171" spans="1:10" s="1206" customFormat="1" ht="15.95" customHeight="1">
      <c r="A171" s="1207" t="s">
        <v>157</v>
      </c>
      <c r="B171" s="1194">
        <v>45971</v>
      </c>
      <c r="C171" s="1194">
        <v>50255</v>
      </c>
      <c r="D171" s="1194">
        <v>54258</v>
      </c>
      <c r="E171" s="1194">
        <v>60834</v>
      </c>
      <c r="F171" s="1194">
        <v>69983</v>
      </c>
    </row>
    <row r="172" spans="1:10" s="1203" customFormat="1" ht="11.45" customHeight="1">
      <c r="A172" s="1205" t="s">
        <v>158</v>
      </c>
      <c r="B172" s="1204">
        <v>48144</v>
      </c>
      <c r="C172" s="1204">
        <v>52912</v>
      </c>
      <c r="D172" s="1204">
        <v>56615</v>
      </c>
      <c r="E172" s="1204">
        <v>63719</v>
      </c>
      <c r="F172" s="1204">
        <v>73322</v>
      </c>
    </row>
    <row r="173" spans="1:10" s="1185" customFormat="1" ht="11.45" customHeight="1">
      <c r="A173" s="1199" t="s">
        <v>159</v>
      </c>
      <c r="B173" s="1198">
        <v>47070</v>
      </c>
      <c r="C173" s="1198">
        <v>50331</v>
      </c>
      <c r="D173" s="1198">
        <v>55670</v>
      </c>
      <c r="E173" s="1198">
        <v>63149</v>
      </c>
      <c r="F173" s="1198">
        <v>74143</v>
      </c>
    </row>
    <row r="174" spans="1:10" s="1200" customFormat="1" ht="11.45" customHeight="1">
      <c r="A174" s="1202" t="s">
        <v>160</v>
      </c>
      <c r="B174" s="1201">
        <v>41141</v>
      </c>
      <c r="C174" s="1201">
        <v>45303</v>
      </c>
      <c r="D174" s="1201">
        <v>49462</v>
      </c>
      <c r="E174" s="1201">
        <v>55093</v>
      </c>
      <c r="F174" s="1201">
        <v>62679</v>
      </c>
    </row>
    <row r="175" spans="1:10" s="1185" customFormat="1" ht="11.45" customHeight="1">
      <c r="A175" s="1199" t="s">
        <v>161</v>
      </c>
      <c r="B175" s="1198">
        <v>45794</v>
      </c>
      <c r="C175" s="1198">
        <v>49197</v>
      </c>
      <c r="D175" s="1198">
        <v>52990</v>
      </c>
      <c r="E175" s="1198">
        <v>58148</v>
      </c>
      <c r="F175" s="1198">
        <v>66443</v>
      </c>
    </row>
    <row r="176" spans="1:10" s="1195" customFormat="1" ht="15" customHeight="1">
      <c r="A176" s="1213" t="s">
        <v>162</v>
      </c>
      <c r="B176" s="1196">
        <v>42518</v>
      </c>
      <c r="C176" s="1196">
        <v>46430</v>
      </c>
      <c r="D176" s="1196">
        <v>50395</v>
      </c>
      <c r="E176" s="1196">
        <v>56137</v>
      </c>
      <c r="F176" s="1196">
        <v>63747</v>
      </c>
    </row>
    <row r="177" spans="1:6" s="1210" customFormat="1" ht="11.45" customHeight="1">
      <c r="A177" s="1212" t="s">
        <v>163</v>
      </c>
      <c r="B177" s="1211">
        <v>43619</v>
      </c>
      <c r="C177" s="1211">
        <v>47509</v>
      </c>
      <c r="D177" s="1211">
        <v>51734</v>
      </c>
      <c r="E177" s="1211">
        <v>57468</v>
      </c>
      <c r="F177" s="1211">
        <v>65108</v>
      </c>
    </row>
    <row r="178" spans="1:6" s="1200" customFormat="1" ht="11.45" customHeight="1">
      <c r="A178" s="1202" t="s">
        <v>164</v>
      </c>
      <c r="B178" s="1201">
        <v>38095</v>
      </c>
      <c r="C178" s="1201">
        <v>41818</v>
      </c>
      <c r="D178" s="1201">
        <v>45019</v>
      </c>
      <c r="E178" s="1201">
        <v>49706</v>
      </c>
      <c r="F178" s="1201">
        <v>57392</v>
      </c>
    </row>
    <row r="179" spans="1:6" s="1185" customFormat="1" ht="11.45" customHeight="1">
      <c r="A179" s="1199" t="s">
        <v>165</v>
      </c>
      <c r="B179" s="1198">
        <v>38004</v>
      </c>
      <c r="C179" s="1198">
        <v>42114</v>
      </c>
      <c r="D179" s="1198">
        <v>45575</v>
      </c>
      <c r="E179" s="1198">
        <v>52009</v>
      </c>
      <c r="F179" s="1198">
        <v>58842</v>
      </c>
    </row>
    <row r="180" spans="1:6" s="1200" customFormat="1" ht="11.45" customHeight="1">
      <c r="A180" s="1202" t="s">
        <v>166</v>
      </c>
      <c r="B180" s="1201">
        <v>40377</v>
      </c>
      <c r="C180" s="1201">
        <v>44213</v>
      </c>
      <c r="D180" s="1201">
        <v>47769</v>
      </c>
      <c r="E180" s="1201">
        <v>52611</v>
      </c>
      <c r="F180" s="1201">
        <v>60574</v>
      </c>
    </row>
    <row r="181" spans="1:6" s="1185" customFormat="1" ht="11.45" customHeight="1">
      <c r="A181" s="1199" t="s">
        <v>167</v>
      </c>
      <c r="B181" s="1198">
        <v>48238</v>
      </c>
      <c r="C181" s="1198">
        <v>52345</v>
      </c>
      <c r="D181" s="1198">
        <v>55833</v>
      </c>
      <c r="E181" s="1198">
        <v>62230</v>
      </c>
      <c r="F181" s="1198">
        <v>71668</v>
      </c>
    </row>
    <row r="182" spans="1:6" s="1200" customFormat="1" ht="11.45" customHeight="1">
      <c r="A182" s="1202" t="s">
        <v>168</v>
      </c>
      <c r="B182" s="1201">
        <v>41700</v>
      </c>
      <c r="C182" s="1201">
        <v>46773</v>
      </c>
      <c r="D182" s="1201">
        <v>48234</v>
      </c>
      <c r="E182" s="1201">
        <v>52380</v>
      </c>
      <c r="F182" s="1201">
        <v>59667</v>
      </c>
    </row>
    <row r="183" spans="1:6" s="1206" customFormat="1" ht="15" customHeight="1">
      <c r="A183" s="1207" t="s">
        <v>169</v>
      </c>
      <c r="B183" s="1194">
        <v>48963</v>
      </c>
      <c r="C183" s="1194">
        <v>54674</v>
      </c>
      <c r="D183" s="1194">
        <v>60386</v>
      </c>
      <c r="E183" s="1194">
        <v>68390</v>
      </c>
      <c r="F183" s="1194">
        <v>78163</v>
      </c>
    </row>
    <row r="184" spans="1:6" s="1203" customFormat="1" ht="11.45" customHeight="1">
      <c r="A184" s="1205" t="s">
        <v>170</v>
      </c>
      <c r="B184" s="1204">
        <v>51009</v>
      </c>
      <c r="C184" s="1204">
        <v>57009</v>
      </c>
      <c r="D184" s="1204">
        <v>63239</v>
      </c>
      <c r="E184" s="1204">
        <v>71867</v>
      </c>
      <c r="F184" s="1204">
        <v>82067</v>
      </c>
    </row>
    <row r="185" spans="1:6" s="1185" customFormat="1" ht="11.45" customHeight="1">
      <c r="A185" s="1209" t="s">
        <v>171</v>
      </c>
      <c r="B185" s="1198">
        <v>56426</v>
      </c>
      <c r="C185" s="1198">
        <v>62907</v>
      </c>
      <c r="D185" s="1198">
        <v>70978</v>
      </c>
      <c r="E185" s="1198">
        <v>81574</v>
      </c>
      <c r="F185" s="1198">
        <v>93269</v>
      </c>
    </row>
    <row r="186" spans="1:6" s="1200" customFormat="1" ht="11.45" customHeight="1">
      <c r="A186" s="1208" t="s">
        <v>172</v>
      </c>
      <c r="B186" s="1201">
        <v>41898</v>
      </c>
      <c r="C186" s="1201">
        <v>46916</v>
      </c>
      <c r="D186" s="1201">
        <v>51666</v>
      </c>
      <c r="E186" s="1201">
        <v>57925</v>
      </c>
      <c r="F186" s="1201">
        <v>66209</v>
      </c>
    </row>
    <row r="187" spans="1:6" s="1185" customFormat="1" ht="11.45" customHeight="1">
      <c r="A187" s="1209" t="s">
        <v>16</v>
      </c>
      <c r="B187" s="1198">
        <v>47922</v>
      </c>
      <c r="C187" s="1198">
        <v>53675</v>
      </c>
      <c r="D187" s="1198">
        <v>58466</v>
      </c>
      <c r="E187" s="1198">
        <v>66049</v>
      </c>
      <c r="F187" s="1198">
        <v>75353</v>
      </c>
    </row>
    <row r="188" spans="1:6" s="1200" customFormat="1" ht="11.45" customHeight="1">
      <c r="A188" s="1208" t="s">
        <v>173</v>
      </c>
      <c r="B188" s="1201">
        <v>47659</v>
      </c>
      <c r="C188" s="1201">
        <v>53609</v>
      </c>
      <c r="D188" s="1201">
        <v>59685</v>
      </c>
      <c r="E188" s="1201">
        <v>68023</v>
      </c>
      <c r="F188" s="1201">
        <v>77870</v>
      </c>
    </row>
    <row r="189" spans="1:6" s="1185" customFormat="1" ht="11.45" customHeight="1">
      <c r="A189" s="1209" t="s">
        <v>174</v>
      </c>
      <c r="B189" s="1198">
        <v>45111</v>
      </c>
      <c r="C189" s="1198">
        <v>50130</v>
      </c>
      <c r="D189" s="1198">
        <v>55212</v>
      </c>
      <c r="E189" s="1198">
        <v>62471</v>
      </c>
      <c r="F189" s="1198">
        <v>70440</v>
      </c>
    </row>
    <row r="190" spans="1:6" s="1200" customFormat="1" ht="11.45" customHeight="1">
      <c r="A190" s="1202" t="s">
        <v>175</v>
      </c>
      <c r="B190" s="1201">
        <v>44304</v>
      </c>
      <c r="C190" s="1201">
        <v>48465</v>
      </c>
      <c r="D190" s="1201">
        <v>52944</v>
      </c>
      <c r="E190" s="1201">
        <v>59048</v>
      </c>
      <c r="F190" s="1201">
        <v>67783</v>
      </c>
    </row>
    <row r="191" spans="1:6" s="1185" customFormat="1" ht="11.45" customHeight="1">
      <c r="A191" s="1199" t="s">
        <v>176</v>
      </c>
      <c r="B191" s="1198">
        <v>37734</v>
      </c>
      <c r="C191" s="1198">
        <v>42648</v>
      </c>
      <c r="D191" s="1198">
        <v>46727</v>
      </c>
      <c r="E191" s="1198">
        <v>53271</v>
      </c>
      <c r="F191" s="1198">
        <v>60099</v>
      </c>
    </row>
    <row r="192" spans="1:6" s="1200" customFormat="1" ht="11.45" customHeight="1">
      <c r="A192" s="1202" t="s">
        <v>177</v>
      </c>
      <c r="B192" s="1201">
        <v>40416</v>
      </c>
      <c r="C192" s="1201">
        <v>46368</v>
      </c>
      <c r="D192" s="1201">
        <v>49584</v>
      </c>
      <c r="E192" s="1201">
        <v>54658</v>
      </c>
      <c r="F192" s="1201">
        <v>63538</v>
      </c>
    </row>
    <row r="193" spans="1:6" s="1185" customFormat="1" ht="11.45" customHeight="1">
      <c r="A193" s="1199" t="s">
        <v>178</v>
      </c>
      <c r="B193" s="1198">
        <v>40109</v>
      </c>
      <c r="C193" s="1198">
        <v>44604</v>
      </c>
      <c r="D193" s="1198">
        <v>48023</v>
      </c>
      <c r="E193" s="1198">
        <v>53521</v>
      </c>
      <c r="F193" s="1198">
        <v>62022</v>
      </c>
    </row>
    <row r="194" spans="1:6" s="1200" customFormat="1" ht="11.45" customHeight="1">
      <c r="A194" s="1202" t="s">
        <v>179</v>
      </c>
      <c r="B194" s="1201">
        <v>39351</v>
      </c>
      <c r="C194" s="1201">
        <v>43013</v>
      </c>
      <c r="D194" s="1201">
        <v>46718</v>
      </c>
      <c r="E194" s="1201">
        <v>52646</v>
      </c>
      <c r="F194" s="1201">
        <v>60712</v>
      </c>
    </row>
    <row r="195" spans="1:6" s="1185" customFormat="1" ht="11.45" customHeight="1">
      <c r="A195" s="1199" t="s">
        <v>180</v>
      </c>
      <c r="B195" s="1198">
        <v>36359</v>
      </c>
      <c r="C195" s="1198">
        <v>42570</v>
      </c>
      <c r="D195" s="1198">
        <v>46726</v>
      </c>
      <c r="E195" s="1198">
        <v>52275</v>
      </c>
      <c r="F195" s="1198">
        <v>59104</v>
      </c>
    </row>
    <row r="196" spans="1:6" s="1195" customFormat="1" ht="15" customHeight="1">
      <c r="A196" s="1213" t="s">
        <v>181</v>
      </c>
      <c r="B196" s="1196">
        <v>50614</v>
      </c>
      <c r="C196" s="1196">
        <v>54044</v>
      </c>
      <c r="D196" s="1196">
        <v>58257</v>
      </c>
      <c r="E196" s="1196">
        <v>65531</v>
      </c>
      <c r="F196" s="1196">
        <v>74058</v>
      </c>
    </row>
    <row r="197" spans="1:6" s="1210" customFormat="1" ht="11.45" customHeight="1">
      <c r="A197" s="1212" t="s">
        <v>182</v>
      </c>
      <c r="B197" s="1211">
        <v>54134</v>
      </c>
      <c r="C197" s="1211">
        <v>57220</v>
      </c>
      <c r="D197" s="1211">
        <v>61372</v>
      </c>
      <c r="E197" s="1211">
        <v>69006</v>
      </c>
      <c r="F197" s="1211">
        <v>78233</v>
      </c>
    </row>
    <row r="198" spans="1:6" s="1200" customFormat="1" ht="11.45" customHeight="1">
      <c r="A198" s="1202" t="s">
        <v>183</v>
      </c>
      <c r="B198" s="1201">
        <v>44055</v>
      </c>
      <c r="C198" s="1201">
        <v>47209</v>
      </c>
      <c r="D198" s="1201">
        <v>52242</v>
      </c>
      <c r="E198" s="1201">
        <v>58306</v>
      </c>
      <c r="F198" s="1201">
        <v>65098</v>
      </c>
    </row>
    <row r="199" spans="1:6" s="1185" customFormat="1" ht="11.45" customHeight="1">
      <c r="A199" s="1199" t="s">
        <v>184</v>
      </c>
      <c r="B199" s="1198">
        <v>41255</v>
      </c>
      <c r="C199" s="1198">
        <v>45047</v>
      </c>
      <c r="D199" s="1198">
        <v>48708</v>
      </c>
      <c r="E199" s="1198">
        <v>55539</v>
      </c>
      <c r="F199" s="1198">
        <v>62887</v>
      </c>
    </row>
    <row r="200" spans="1:6" s="1200" customFormat="1" ht="11.45" customHeight="1">
      <c r="A200" s="1202" t="s">
        <v>185</v>
      </c>
      <c r="B200" s="1201">
        <v>41716</v>
      </c>
      <c r="C200" s="1201">
        <v>46543</v>
      </c>
      <c r="D200" s="1201">
        <v>50409</v>
      </c>
      <c r="E200" s="1201">
        <v>56563</v>
      </c>
      <c r="F200" s="1201">
        <v>63346</v>
      </c>
    </row>
    <row r="201" spans="1:6" s="1206" customFormat="1" ht="15" customHeight="1">
      <c r="A201" s="1207" t="s">
        <v>186</v>
      </c>
      <c r="B201" s="1194">
        <v>51125</v>
      </c>
      <c r="C201" s="1194">
        <v>54454</v>
      </c>
      <c r="D201" s="1194">
        <v>59065</v>
      </c>
      <c r="E201" s="1194">
        <v>65443</v>
      </c>
      <c r="F201" s="1194">
        <v>74540</v>
      </c>
    </row>
    <row r="202" spans="1:6" s="1203" customFormat="1" ht="11.45" customHeight="1">
      <c r="A202" s="1205" t="s">
        <v>187</v>
      </c>
      <c r="B202" s="1204">
        <v>53511</v>
      </c>
      <c r="C202" s="1204">
        <v>56930</v>
      </c>
      <c r="D202" s="1204">
        <v>61615</v>
      </c>
      <c r="E202" s="1204">
        <v>68862</v>
      </c>
      <c r="F202" s="1204">
        <v>78035</v>
      </c>
    </row>
    <row r="203" spans="1:6" s="1185" customFormat="1" ht="11.45" customHeight="1">
      <c r="A203" s="1199" t="s">
        <v>188</v>
      </c>
      <c r="B203" s="1198">
        <v>48562</v>
      </c>
      <c r="C203" s="1198">
        <v>51227</v>
      </c>
      <c r="D203" s="1198">
        <v>56739</v>
      </c>
      <c r="E203" s="1198">
        <v>60021</v>
      </c>
      <c r="F203" s="1198">
        <v>68879</v>
      </c>
    </row>
    <row r="204" spans="1:6" s="1200" customFormat="1" ht="11.45" customHeight="1">
      <c r="A204" s="1202" t="s">
        <v>189</v>
      </c>
      <c r="B204" s="1201">
        <v>46319</v>
      </c>
      <c r="C204" s="1201">
        <v>50089</v>
      </c>
      <c r="D204" s="1201">
        <v>53700</v>
      </c>
      <c r="E204" s="1201">
        <v>60359</v>
      </c>
      <c r="F204" s="1201">
        <v>69467</v>
      </c>
    </row>
    <row r="205" spans="1:6" s="1206" customFormat="1" ht="15" customHeight="1">
      <c r="A205" s="1207" t="s">
        <v>190</v>
      </c>
      <c r="B205" s="1194">
        <v>44468</v>
      </c>
      <c r="C205" s="1194">
        <v>48272</v>
      </c>
      <c r="D205" s="1194">
        <v>52099</v>
      </c>
      <c r="E205" s="1194">
        <v>57258</v>
      </c>
      <c r="F205" s="1194">
        <v>64946</v>
      </c>
    </row>
    <row r="206" spans="1:6" s="1203" customFormat="1" ht="11.45" customHeight="1">
      <c r="A206" s="1205" t="s">
        <v>191</v>
      </c>
      <c r="B206" s="1204">
        <v>45969</v>
      </c>
      <c r="C206" s="1204">
        <v>49678</v>
      </c>
      <c r="D206" s="1204">
        <v>53862</v>
      </c>
      <c r="E206" s="1204">
        <v>59025</v>
      </c>
      <c r="F206" s="1204">
        <v>66714</v>
      </c>
    </row>
    <row r="207" spans="1:6" s="1185" customFormat="1" ht="11.45" customHeight="1">
      <c r="A207" s="1209" t="s">
        <v>192</v>
      </c>
      <c r="B207" s="1198">
        <v>46133</v>
      </c>
      <c r="C207" s="1198">
        <v>49838</v>
      </c>
      <c r="D207" s="1198">
        <v>54029</v>
      </c>
      <c r="E207" s="1198">
        <v>59144</v>
      </c>
      <c r="F207" s="1198">
        <v>66865</v>
      </c>
    </row>
    <row r="208" spans="1:6" s="1200" customFormat="1" ht="11.45" customHeight="1">
      <c r="A208" s="1208" t="s">
        <v>193</v>
      </c>
      <c r="B208" s="1201">
        <v>38709</v>
      </c>
      <c r="C208" s="1201">
        <v>43056</v>
      </c>
      <c r="D208" s="1201">
        <v>46885</v>
      </c>
      <c r="E208" s="1201">
        <v>54076</v>
      </c>
      <c r="F208" s="1201">
        <v>60764</v>
      </c>
    </row>
    <row r="209" spans="1:10" s="1185" customFormat="1" ht="11.45" customHeight="1">
      <c r="A209" s="1199" t="s">
        <v>194</v>
      </c>
      <c r="B209" s="1198">
        <v>42638</v>
      </c>
      <c r="C209" s="1198">
        <v>46717</v>
      </c>
      <c r="D209" s="1198">
        <v>48556</v>
      </c>
      <c r="E209" s="1198">
        <v>52720</v>
      </c>
      <c r="F209" s="1198">
        <v>62097</v>
      </c>
    </row>
    <row r="210" spans="1:10" s="1200" customFormat="1" ht="11.45" customHeight="1">
      <c r="A210" s="1202" t="s">
        <v>195</v>
      </c>
      <c r="B210" s="1201">
        <v>40916</v>
      </c>
      <c r="C210" s="1201">
        <v>44024</v>
      </c>
      <c r="D210" s="1201">
        <v>47328</v>
      </c>
      <c r="E210" s="1201">
        <v>52354</v>
      </c>
      <c r="F210" s="1201">
        <v>60655</v>
      </c>
    </row>
    <row r="211" spans="1:10" s="1185" customFormat="1" ht="11.45" customHeight="1">
      <c r="A211" s="1199" t="s">
        <v>196</v>
      </c>
      <c r="B211" s="1198">
        <v>44686</v>
      </c>
      <c r="C211" s="1198">
        <v>49238</v>
      </c>
      <c r="D211" s="1198">
        <v>53118</v>
      </c>
      <c r="E211" s="1198">
        <v>58962</v>
      </c>
      <c r="F211" s="1198">
        <v>66329</v>
      </c>
    </row>
    <row r="212" spans="1:10" s="1200" customFormat="1" ht="11.45" customHeight="1">
      <c r="A212" s="1202" t="s">
        <v>197</v>
      </c>
      <c r="B212" s="1201">
        <v>40687</v>
      </c>
      <c r="C212" s="1201">
        <v>44091</v>
      </c>
      <c r="D212" s="1201">
        <v>46176</v>
      </c>
      <c r="E212" s="1201">
        <v>50627</v>
      </c>
      <c r="F212" s="1201">
        <v>57201</v>
      </c>
    </row>
    <row r="213" spans="1:10" s="1185" customFormat="1" ht="11.45" customHeight="1">
      <c r="A213" s="1199" t="s">
        <v>198</v>
      </c>
      <c r="B213" s="1198">
        <v>45087</v>
      </c>
      <c r="C213" s="1198">
        <v>49646</v>
      </c>
      <c r="D213" s="1198">
        <v>53772</v>
      </c>
      <c r="E213" s="1198">
        <v>58912</v>
      </c>
      <c r="F213" s="1198">
        <v>66574</v>
      </c>
    </row>
    <row r="214" spans="1:10" s="1200" customFormat="1" ht="11.45" customHeight="1">
      <c r="A214" s="1202" t="s">
        <v>199</v>
      </c>
      <c r="B214" s="1201">
        <v>43405</v>
      </c>
      <c r="C214" s="1201">
        <v>46988</v>
      </c>
      <c r="D214" s="1201">
        <v>52133</v>
      </c>
      <c r="E214" s="1201">
        <v>56328</v>
      </c>
      <c r="F214" s="1201">
        <v>62012</v>
      </c>
    </row>
    <row r="215" spans="1:10" s="1206" customFormat="1" ht="15" customHeight="1">
      <c r="A215" s="1207" t="s">
        <v>200</v>
      </c>
      <c r="B215" s="1194">
        <v>44688</v>
      </c>
      <c r="C215" s="1194">
        <v>49478</v>
      </c>
      <c r="D215" s="1194">
        <v>52912</v>
      </c>
      <c r="E215" s="1194">
        <v>58502</v>
      </c>
      <c r="F215" s="1194">
        <v>67417</v>
      </c>
    </row>
    <row r="216" spans="1:10" s="1203" customFormat="1" ht="11.45" customHeight="1">
      <c r="A216" s="1205" t="s">
        <v>201</v>
      </c>
      <c r="B216" s="1204">
        <v>45805</v>
      </c>
      <c r="C216" s="1204">
        <v>51108</v>
      </c>
      <c r="D216" s="1204">
        <v>55074</v>
      </c>
      <c r="E216" s="1204">
        <v>61230</v>
      </c>
      <c r="F216" s="1204">
        <v>70051</v>
      </c>
    </row>
    <row r="217" spans="1:10" s="1185" customFormat="1" ht="11.45" customHeight="1">
      <c r="A217" s="1199" t="s">
        <v>202</v>
      </c>
      <c r="B217" s="1198">
        <v>41076</v>
      </c>
      <c r="C217" s="1198">
        <v>45103</v>
      </c>
      <c r="D217" s="1198">
        <v>47297</v>
      </c>
      <c r="E217" s="1198">
        <v>52204</v>
      </c>
      <c r="F217" s="1198">
        <v>59284</v>
      </c>
    </row>
    <row r="218" spans="1:10" s="1200" customFormat="1" ht="11.45" customHeight="1">
      <c r="A218" s="1202" t="s">
        <v>203</v>
      </c>
      <c r="B218" s="1201">
        <v>42543</v>
      </c>
      <c r="C218" s="1201">
        <v>47799</v>
      </c>
      <c r="D218" s="1201">
        <v>50509</v>
      </c>
      <c r="E218" s="1201">
        <v>55604</v>
      </c>
      <c r="F218" s="1201">
        <v>63961</v>
      </c>
    </row>
    <row r="219" spans="1:10" s="1185" customFormat="1" ht="11.45" customHeight="1">
      <c r="A219" s="1199" t="s">
        <v>204</v>
      </c>
      <c r="B219" s="1198">
        <v>44867</v>
      </c>
      <c r="C219" s="1198">
        <v>48470</v>
      </c>
      <c r="D219" s="1198">
        <v>51667</v>
      </c>
      <c r="E219" s="1198">
        <v>56621</v>
      </c>
      <c r="F219" s="1198">
        <v>67211</v>
      </c>
    </row>
    <row r="220" spans="1:10" s="1195" customFormat="1" ht="15" customHeight="1">
      <c r="A220" s="1197" t="s">
        <v>205</v>
      </c>
      <c r="B220" s="1196" t="s">
        <v>278</v>
      </c>
      <c r="C220" s="1196" t="s">
        <v>278</v>
      </c>
      <c r="D220" s="1196" t="s">
        <v>278</v>
      </c>
      <c r="E220" s="1196" t="s">
        <v>278</v>
      </c>
      <c r="F220" s="1196" t="s">
        <v>278</v>
      </c>
    </row>
    <row r="221" spans="1:10" s="1185" customFormat="1" ht="5.0999999999999996" customHeight="1">
      <c r="A221" s="1193"/>
      <c r="B221" s="1192"/>
      <c r="C221" s="1192"/>
      <c r="D221" s="1192"/>
      <c r="F221" s="1194"/>
    </row>
    <row r="222" spans="1:10" s="1185" customFormat="1" ht="5.0999999999999996" customHeight="1">
      <c r="A222" s="1193"/>
      <c r="B222" s="1192"/>
      <c r="C222" s="1192"/>
      <c r="D222" s="1192"/>
    </row>
    <row r="223" spans="1:10" s="1187" customFormat="1" ht="12" customHeight="1">
      <c r="A223" s="1191" t="s">
        <v>706</v>
      </c>
      <c r="B223" s="1190"/>
      <c r="C223" s="1190"/>
      <c r="D223" s="1190"/>
    </row>
    <row r="224" spans="1:10" s="1187" customFormat="1" ht="25.15" customHeight="1">
      <c r="A224" s="1189" t="s">
        <v>705</v>
      </c>
      <c r="B224" s="1189"/>
      <c r="C224" s="1189"/>
      <c r="D224" s="1189"/>
      <c r="E224" s="1189"/>
      <c r="F224" s="1189"/>
      <c r="G224" s="1188"/>
      <c r="H224" s="1188"/>
      <c r="I224" s="1188"/>
      <c r="J224" s="1188"/>
    </row>
  </sheetData>
  <mergeCells count="6">
    <mergeCell ref="A224:F224"/>
    <mergeCell ref="A1:F1"/>
    <mergeCell ref="A2:F2"/>
    <mergeCell ref="A56:F56"/>
    <mergeCell ref="A116:F116"/>
    <mergeCell ref="A170:F170"/>
  </mergeCells>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8E82-BAC8-4579-89FA-9840FD1709C0}">
  <dimension ref="A1:G226"/>
  <sheetViews>
    <sheetView view="pageBreakPreview" zoomScale="120" zoomScaleNormal="120" zoomScaleSheetLayoutView="120" workbookViewId="0">
      <pane ySplit="4" topLeftCell="A5" activePane="bottomLeft" state="frozen"/>
      <selection pane="bottomLeft" activeCell="A3" sqref="A3:A4"/>
    </sheetView>
  </sheetViews>
  <sheetFormatPr defaultRowHeight="12.75"/>
  <cols>
    <col min="1" max="1" width="25.7109375" style="1242" customWidth="1"/>
    <col min="2" max="4" width="12.7109375" style="1242" customWidth="1"/>
    <col min="5" max="6" width="13.28515625" style="1242" customWidth="1"/>
    <col min="7" max="16384" width="9.140625" style="1242"/>
  </cols>
  <sheetData>
    <row r="1" spans="1:6" ht="14.25">
      <c r="A1" s="1299" t="s">
        <v>726</v>
      </c>
      <c r="B1" s="1299"/>
      <c r="C1" s="1299"/>
      <c r="D1" s="1299"/>
      <c r="E1" s="1299"/>
      <c r="F1" s="1298"/>
    </row>
    <row r="2" spans="1:6" ht="6" customHeight="1">
      <c r="A2" s="1258"/>
      <c r="B2" s="1258"/>
      <c r="C2" s="1258"/>
      <c r="D2" s="1258"/>
      <c r="E2" s="1258"/>
      <c r="F2" s="1297"/>
    </row>
    <row r="3" spans="1:6" ht="35.1" customHeight="1">
      <c r="A3" s="1296" t="s">
        <v>725</v>
      </c>
      <c r="B3" s="1295" t="s">
        <v>724</v>
      </c>
      <c r="C3" s="1295"/>
      <c r="D3" s="1295" t="s">
        <v>723</v>
      </c>
      <c r="E3" s="1295" t="s">
        <v>722</v>
      </c>
      <c r="F3" s="1294" t="s">
        <v>721</v>
      </c>
    </row>
    <row r="4" spans="1:6" ht="35.1" customHeight="1">
      <c r="A4" s="1293"/>
      <c r="B4" s="1292" t="s">
        <v>720</v>
      </c>
      <c r="C4" s="1292" t="s">
        <v>719</v>
      </c>
      <c r="D4" s="1291"/>
      <c r="E4" s="1291"/>
      <c r="F4" s="1290"/>
    </row>
    <row r="5" spans="1:6" s="1252" customFormat="1" ht="15.95" customHeight="1">
      <c r="A5" s="1289" t="s">
        <v>258</v>
      </c>
      <c r="B5" s="1253">
        <v>476458093.15701002</v>
      </c>
      <c r="C5" s="1253">
        <v>71937.932736723407</v>
      </c>
      <c r="D5" s="1253">
        <v>463504930.00907999</v>
      </c>
      <c r="E5" s="1253">
        <v>8398348.57962</v>
      </c>
      <c r="F5" s="1253">
        <v>4554814.56831</v>
      </c>
    </row>
    <row r="6" spans="1:6" s="1258" customFormat="1" ht="15.95" customHeight="1">
      <c r="A6" s="1283" t="s">
        <v>263</v>
      </c>
      <c r="B6" s="1256">
        <v>297645692.52964002</v>
      </c>
      <c r="C6" s="1256">
        <v>87098.188872702245</v>
      </c>
      <c r="D6" s="1256">
        <v>288718265.47970998</v>
      </c>
      <c r="E6" s="1256">
        <v>5807809.4816200007</v>
      </c>
      <c r="F6" s="1256">
        <v>3119617.56831</v>
      </c>
    </row>
    <row r="7" spans="1:6" s="1252" customFormat="1" ht="15.95" customHeight="1">
      <c r="A7" s="1254" t="s">
        <v>5</v>
      </c>
      <c r="B7" s="1253">
        <v>162971011.04089999</v>
      </c>
      <c r="C7" s="1253">
        <v>96820.462955961411</v>
      </c>
      <c r="D7" s="1253">
        <v>160624249.86870998</v>
      </c>
      <c r="E7" s="1253">
        <v>1720111.6931400001</v>
      </c>
      <c r="F7" s="1253">
        <v>626649.47905000008</v>
      </c>
    </row>
    <row r="8" spans="1:6" s="1252" customFormat="1" ht="21.95" customHeight="1">
      <c r="A8" s="1288" t="s">
        <v>262</v>
      </c>
      <c r="B8" s="1265">
        <v>162971011.04089999</v>
      </c>
      <c r="C8" s="1265">
        <v>96820.462955961411</v>
      </c>
      <c r="D8" s="1265">
        <v>160624249.86870998</v>
      </c>
      <c r="E8" s="1265">
        <v>1720111.6931400001</v>
      </c>
      <c r="F8" s="1265">
        <v>626649.47905000008</v>
      </c>
    </row>
    <row r="9" spans="1:6" s="1258" customFormat="1" ht="10.9" customHeight="1">
      <c r="A9" s="1260" t="s">
        <v>6</v>
      </c>
      <c r="B9" s="1259">
        <v>626342.52271000005</v>
      </c>
      <c r="C9" s="1259">
        <v>23653.418531344414</v>
      </c>
      <c r="D9" s="1259">
        <v>626342.52271000005</v>
      </c>
      <c r="E9" s="1259" t="s">
        <v>0</v>
      </c>
      <c r="F9" s="1259" t="s">
        <v>0</v>
      </c>
    </row>
    <row r="10" spans="1:6" s="1258" customFormat="1" ht="10.9" customHeight="1">
      <c r="A10" s="1257" t="s">
        <v>7</v>
      </c>
      <c r="B10" s="1256">
        <v>838087.98028000002</v>
      </c>
      <c r="C10" s="1256">
        <v>4782.5152949098383</v>
      </c>
      <c r="D10" s="1256">
        <v>835861.58600000001</v>
      </c>
      <c r="E10" s="1256">
        <v>1728.4932800000001</v>
      </c>
      <c r="F10" s="1256">
        <v>497.90100000000001</v>
      </c>
    </row>
    <row r="11" spans="1:6" s="1258" customFormat="1" ht="10.9" customHeight="1">
      <c r="A11" s="1260" t="s">
        <v>8</v>
      </c>
      <c r="B11" s="1259">
        <v>479757</v>
      </c>
      <c r="C11" s="1259">
        <v>8586.869753539404</v>
      </c>
      <c r="D11" s="1259">
        <v>479757</v>
      </c>
      <c r="E11" s="1259" t="s">
        <v>0</v>
      </c>
      <c r="F11" s="1259" t="s">
        <v>0</v>
      </c>
    </row>
    <row r="12" spans="1:6" s="1258" customFormat="1" ht="10.9" customHeight="1">
      <c r="A12" s="1257" t="s">
        <v>9</v>
      </c>
      <c r="B12" s="1256">
        <v>1389413.13925</v>
      </c>
      <c r="C12" s="1256">
        <v>16750.411574118727</v>
      </c>
      <c r="D12" s="1256">
        <v>1389413.13925</v>
      </c>
      <c r="E12" s="1256" t="s">
        <v>0</v>
      </c>
      <c r="F12" s="1256" t="s">
        <v>0</v>
      </c>
    </row>
    <row r="13" spans="1:6" s="1258" customFormat="1" ht="10.9" customHeight="1">
      <c r="A13" s="1260" t="s">
        <v>10</v>
      </c>
      <c r="B13" s="1259">
        <v>630013.16799999995</v>
      </c>
      <c r="C13" s="1259">
        <v>3634.425761194374</v>
      </c>
      <c r="D13" s="1259">
        <v>630013.16799999995</v>
      </c>
      <c r="E13" s="1259" t="s">
        <v>0</v>
      </c>
      <c r="F13" s="1259" t="s">
        <v>0</v>
      </c>
    </row>
    <row r="14" spans="1:6" s="1258" customFormat="1" ht="10.9" customHeight="1">
      <c r="A14" s="1257" t="s">
        <v>11</v>
      </c>
      <c r="B14" s="1256">
        <v>931147.17142999999</v>
      </c>
      <c r="C14" s="1256">
        <v>5208.5447546889063</v>
      </c>
      <c r="D14" s="1256">
        <v>931147.17142999999</v>
      </c>
      <c r="E14" s="1256" t="s">
        <v>0</v>
      </c>
      <c r="F14" s="1256" t="s">
        <v>0</v>
      </c>
    </row>
    <row r="15" spans="1:6" s="1258" customFormat="1" ht="10.9" customHeight="1">
      <c r="A15" s="1260" t="s">
        <v>12</v>
      </c>
      <c r="B15" s="1259">
        <v>1893680.7409899998</v>
      </c>
      <c r="C15" s="1259">
        <v>34369.319049511774</v>
      </c>
      <c r="D15" s="1259">
        <v>1890168.2152199999</v>
      </c>
      <c r="E15" s="1259" t="s">
        <v>0</v>
      </c>
      <c r="F15" s="1259">
        <v>3512.5257700000002</v>
      </c>
    </row>
    <row r="16" spans="1:6" s="1258" customFormat="1" ht="10.9" customHeight="1">
      <c r="A16" s="1257" t="s">
        <v>13</v>
      </c>
      <c r="B16" s="1256">
        <v>1335373.9175799999</v>
      </c>
      <c r="C16" s="1256">
        <v>27479.656705010799</v>
      </c>
      <c r="D16" s="1256">
        <v>1335373.9175799999</v>
      </c>
      <c r="E16" s="1256" t="s">
        <v>0</v>
      </c>
      <c r="F16" s="1256" t="s">
        <v>0</v>
      </c>
    </row>
    <row r="17" spans="1:6" s="1258" customFormat="1" ht="10.9" customHeight="1">
      <c r="A17" s="1260" t="s">
        <v>14</v>
      </c>
      <c r="B17" s="1259">
        <v>996113.03255999996</v>
      </c>
      <c r="C17" s="1259">
        <v>4764.9055381436192</v>
      </c>
      <c r="D17" s="1259">
        <v>996052.43255999999</v>
      </c>
      <c r="E17" s="1259">
        <v>60.6</v>
      </c>
      <c r="F17" s="1259" t="s">
        <v>0</v>
      </c>
    </row>
    <row r="18" spans="1:6" s="1258" customFormat="1" ht="10.9" customHeight="1">
      <c r="A18" s="1257" t="s">
        <v>15</v>
      </c>
      <c r="B18" s="1256">
        <v>2127785</v>
      </c>
      <c r="C18" s="1256">
        <v>30908.239156328986</v>
      </c>
      <c r="D18" s="1256">
        <v>2126997</v>
      </c>
      <c r="E18" s="1256" t="s">
        <v>0</v>
      </c>
      <c r="F18" s="1256">
        <v>788</v>
      </c>
    </row>
    <row r="19" spans="1:6" s="1258" customFormat="1" ht="10.9" customHeight="1">
      <c r="A19" s="1260" t="s">
        <v>16</v>
      </c>
      <c r="B19" s="1259">
        <v>960054.25550999993</v>
      </c>
      <c r="C19" s="1259">
        <v>5234.3849973011729</v>
      </c>
      <c r="D19" s="1259">
        <v>959987.93250999996</v>
      </c>
      <c r="E19" s="1259" t="s">
        <v>0</v>
      </c>
      <c r="F19" s="1259">
        <v>66.322999999999993</v>
      </c>
    </row>
    <row r="20" spans="1:6" s="1258" customFormat="1" ht="10.9" customHeight="1">
      <c r="A20" s="1257" t="s">
        <v>17</v>
      </c>
      <c r="B20" s="1256">
        <v>693606.76470000006</v>
      </c>
      <c r="C20" s="1256">
        <v>6674.6869076946768</v>
      </c>
      <c r="D20" s="1256">
        <v>693606.76470000006</v>
      </c>
      <c r="E20" s="1256" t="s">
        <v>0</v>
      </c>
      <c r="F20" s="1256" t="s">
        <v>0</v>
      </c>
    </row>
    <row r="21" spans="1:6" s="1258" customFormat="1" ht="10.9" customHeight="1">
      <c r="A21" s="1260" t="s">
        <v>18</v>
      </c>
      <c r="B21" s="1259">
        <v>522936</v>
      </c>
      <c r="C21" s="1259">
        <v>14165.181352764308</v>
      </c>
      <c r="D21" s="1259">
        <v>520937</v>
      </c>
      <c r="E21" s="1259" t="s">
        <v>0</v>
      </c>
      <c r="F21" s="1259">
        <v>1999</v>
      </c>
    </row>
    <row r="22" spans="1:6" s="1258" customFormat="1" ht="10.9" customHeight="1">
      <c r="A22" s="1257" t="s">
        <v>19</v>
      </c>
      <c r="B22" s="1256">
        <v>638001.17284999997</v>
      </c>
      <c r="C22" s="1256">
        <v>33244.811257881294</v>
      </c>
      <c r="D22" s="1256">
        <v>638001.17284999997</v>
      </c>
      <c r="E22" s="1256" t="s">
        <v>0</v>
      </c>
      <c r="F22" s="1256" t="s">
        <v>0</v>
      </c>
    </row>
    <row r="23" spans="1:6" s="1258" customFormat="1" ht="10.9" customHeight="1">
      <c r="A23" s="1260" t="s">
        <v>20</v>
      </c>
      <c r="B23" s="1259">
        <v>571844.80907000008</v>
      </c>
      <c r="C23" s="1259">
        <v>12841.211018368815</v>
      </c>
      <c r="D23" s="1259">
        <v>568966.06252000004</v>
      </c>
      <c r="E23" s="1259" t="s">
        <v>0</v>
      </c>
      <c r="F23" s="1259">
        <v>2878.7465499999998</v>
      </c>
    </row>
    <row r="24" spans="1:6" s="1258" customFormat="1" ht="10.9" customHeight="1">
      <c r="A24" s="1257" t="s">
        <v>21</v>
      </c>
      <c r="B24" s="1256">
        <v>715615.39189000009</v>
      </c>
      <c r="C24" s="1256">
        <v>15618.992773206453</v>
      </c>
      <c r="D24" s="1256">
        <v>712224.91102000012</v>
      </c>
      <c r="E24" s="1256">
        <v>3390.4808700000003</v>
      </c>
      <c r="F24" s="1256" t="s">
        <v>0</v>
      </c>
    </row>
    <row r="25" spans="1:6" s="1258" customFormat="1" ht="10.9" customHeight="1">
      <c r="A25" s="1260" t="s">
        <v>22</v>
      </c>
      <c r="B25" s="1259">
        <v>845825</v>
      </c>
      <c r="C25" s="1259">
        <v>4827.8233769791896</v>
      </c>
      <c r="D25" s="1259">
        <v>845803</v>
      </c>
      <c r="E25" s="1259" t="s">
        <v>0</v>
      </c>
      <c r="F25" s="1259">
        <v>22</v>
      </c>
    </row>
    <row r="26" spans="1:6" s="1261" customFormat="1" ht="12" customHeight="1">
      <c r="A26" s="1271" t="s">
        <v>718</v>
      </c>
      <c r="B26" s="1287">
        <v>146775413.97408</v>
      </c>
      <c r="C26" s="1287">
        <v>87198.719826048618</v>
      </c>
      <c r="D26" s="1287">
        <v>144443596.87235999</v>
      </c>
      <c r="E26" s="1287">
        <v>1714932.1189900001</v>
      </c>
      <c r="F26" s="1287">
        <v>616884.98273000005</v>
      </c>
    </row>
    <row r="27" spans="1:6" s="1252" customFormat="1" ht="15.95" customHeight="1">
      <c r="A27" s="1254" t="s">
        <v>23</v>
      </c>
      <c r="B27" s="1253">
        <v>134674681.48874003</v>
      </c>
      <c r="C27" s="1253">
        <v>77661.282112657151</v>
      </c>
      <c r="D27" s="1253">
        <v>128094015.611</v>
      </c>
      <c r="E27" s="1253">
        <v>4087697.7884800001</v>
      </c>
      <c r="F27" s="1253">
        <v>2492968.0892599998</v>
      </c>
    </row>
    <row r="28" spans="1:6" s="1252" customFormat="1" ht="12.95" customHeight="1">
      <c r="A28" s="1266" t="s">
        <v>24</v>
      </c>
      <c r="B28" s="1265">
        <v>10214381</v>
      </c>
      <c r="C28" s="1265">
        <v>66714.439669248764</v>
      </c>
      <c r="D28" s="1265">
        <v>10031808</v>
      </c>
      <c r="E28" s="1265">
        <v>125876</v>
      </c>
      <c r="F28" s="1265">
        <v>56697</v>
      </c>
    </row>
    <row r="29" spans="1:6" s="1261" customFormat="1" ht="10.9" customHeight="1">
      <c r="A29" s="1263" t="s">
        <v>25</v>
      </c>
      <c r="B29" s="1262">
        <v>4662599</v>
      </c>
      <c r="C29" s="1262">
        <v>66458.550699848915</v>
      </c>
      <c r="D29" s="1262">
        <v>4579293</v>
      </c>
      <c r="E29" s="1262">
        <v>81609</v>
      </c>
      <c r="F29" s="1262">
        <v>1697</v>
      </c>
    </row>
    <row r="30" spans="1:6" s="1258" customFormat="1" ht="10.9" customHeight="1">
      <c r="A30" s="1257" t="s">
        <v>26</v>
      </c>
      <c r="B30" s="1256">
        <v>1514508</v>
      </c>
      <c r="C30" s="1256">
        <v>66031.914893617024</v>
      </c>
      <c r="D30" s="1256">
        <v>1447551</v>
      </c>
      <c r="E30" s="1256">
        <v>11957</v>
      </c>
      <c r="F30" s="1256">
        <v>55000</v>
      </c>
    </row>
    <row r="31" spans="1:6" s="1258" customFormat="1" ht="10.9" customHeight="1">
      <c r="A31" s="1260" t="s">
        <v>27</v>
      </c>
      <c r="B31" s="1259">
        <v>2329472</v>
      </c>
      <c r="C31" s="1259">
        <v>66028.117913832204</v>
      </c>
      <c r="D31" s="1259">
        <v>2302248</v>
      </c>
      <c r="E31" s="1259">
        <v>27224</v>
      </c>
      <c r="F31" s="1259" t="s">
        <v>0</v>
      </c>
    </row>
    <row r="32" spans="1:6" s="1258" customFormat="1" ht="10.9" customHeight="1">
      <c r="A32" s="1257" t="s">
        <v>28</v>
      </c>
      <c r="B32" s="1256">
        <v>1707802</v>
      </c>
      <c r="C32" s="1256">
        <v>69052.320879831794</v>
      </c>
      <c r="D32" s="1256">
        <v>1702716</v>
      </c>
      <c r="E32" s="1256">
        <v>5086</v>
      </c>
      <c r="F32" s="1256" t="s">
        <v>0</v>
      </c>
    </row>
    <row r="33" spans="1:6" s="1252" customFormat="1" ht="15" customHeight="1">
      <c r="A33" s="1272" t="s">
        <v>29</v>
      </c>
      <c r="B33" s="1253">
        <v>16655009</v>
      </c>
      <c r="C33" s="1253">
        <v>64327.407207137614</v>
      </c>
      <c r="D33" s="1253">
        <v>16047297</v>
      </c>
      <c r="E33" s="1253">
        <v>289486</v>
      </c>
      <c r="F33" s="1253">
        <v>318226</v>
      </c>
    </row>
    <row r="34" spans="1:6" s="1261" customFormat="1" ht="10.9" customHeight="1">
      <c r="A34" s="1271" t="s">
        <v>30</v>
      </c>
      <c r="B34" s="1269">
        <v>8100878</v>
      </c>
      <c r="C34" s="1269">
        <v>70368.988881167475</v>
      </c>
      <c r="D34" s="1269">
        <v>7670166</v>
      </c>
      <c r="E34" s="1269">
        <v>249356</v>
      </c>
      <c r="F34" s="1269">
        <v>181356</v>
      </c>
    </row>
    <row r="35" spans="1:6" s="1258" customFormat="1" ht="10.9" customHeight="1">
      <c r="A35" s="1260" t="s">
        <v>31</v>
      </c>
      <c r="B35" s="1259">
        <v>944140</v>
      </c>
      <c r="C35" s="1259">
        <v>55521.317259629519</v>
      </c>
      <c r="D35" s="1259">
        <v>944140</v>
      </c>
      <c r="E35" s="1259" t="s">
        <v>0</v>
      </c>
      <c r="F35" s="1259" t="s">
        <v>0</v>
      </c>
    </row>
    <row r="36" spans="1:6" s="1258" customFormat="1" ht="10.9" customHeight="1">
      <c r="A36" s="1257" t="s">
        <v>32</v>
      </c>
      <c r="B36" s="1256">
        <v>666366</v>
      </c>
      <c r="C36" s="1256">
        <v>46498.220640569394</v>
      </c>
      <c r="D36" s="1256">
        <v>666314</v>
      </c>
      <c r="E36" s="1256">
        <v>52</v>
      </c>
      <c r="F36" s="1256" t="s">
        <v>0</v>
      </c>
    </row>
    <row r="37" spans="1:6" s="1261" customFormat="1" ht="10.9" customHeight="1">
      <c r="A37" s="1263" t="s">
        <v>33</v>
      </c>
      <c r="B37" s="1262">
        <v>2841009</v>
      </c>
      <c r="C37" s="1262">
        <v>62880.613532237003</v>
      </c>
      <c r="D37" s="1262">
        <v>2780233</v>
      </c>
      <c r="E37" s="1262">
        <v>13700</v>
      </c>
      <c r="F37" s="1262">
        <v>47076</v>
      </c>
    </row>
    <row r="38" spans="1:6" s="1258" customFormat="1" ht="10.9" customHeight="1">
      <c r="A38" s="1257" t="s">
        <v>34</v>
      </c>
      <c r="B38" s="1256">
        <v>1177724</v>
      </c>
      <c r="C38" s="1256">
        <v>55932.940729483285</v>
      </c>
      <c r="D38" s="1256">
        <v>1143881</v>
      </c>
      <c r="E38" s="1256">
        <v>49</v>
      </c>
      <c r="F38" s="1256">
        <v>33794</v>
      </c>
    </row>
    <row r="39" spans="1:6" s="1258" customFormat="1" ht="10.9" customHeight="1">
      <c r="A39" s="1260" t="s">
        <v>35</v>
      </c>
      <c r="B39" s="1259">
        <v>1641327</v>
      </c>
      <c r="C39" s="1259">
        <v>58723.685152057245</v>
      </c>
      <c r="D39" s="1259">
        <v>1628416</v>
      </c>
      <c r="E39" s="1259">
        <v>12911</v>
      </c>
      <c r="F39" s="1259" t="s">
        <v>0</v>
      </c>
    </row>
    <row r="40" spans="1:6" s="1258" customFormat="1" ht="10.9" customHeight="1">
      <c r="A40" s="1257" t="s">
        <v>36</v>
      </c>
      <c r="B40" s="1256">
        <v>581919</v>
      </c>
      <c r="C40" s="1256">
        <v>61676.629570747216</v>
      </c>
      <c r="D40" s="1256">
        <v>571461</v>
      </c>
      <c r="E40" s="1256">
        <v>10458</v>
      </c>
      <c r="F40" s="1256" t="s">
        <v>0</v>
      </c>
    </row>
    <row r="41" spans="1:6" s="1258" customFormat="1" ht="10.9" customHeight="1">
      <c r="A41" s="1260" t="s">
        <v>37</v>
      </c>
      <c r="B41" s="1259">
        <v>701646</v>
      </c>
      <c r="C41" s="1259">
        <v>79443.614130434784</v>
      </c>
      <c r="D41" s="1259">
        <v>642686</v>
      </c>
      <c r="E41" s="1259">
        <v>2960</v>
      </c>
      <c r="F41" s="1259">
        <v>56000</v>
      </c>
    </row>
    <row r="42" spans="1:6" s="1252" customFormat="1" ht="15" customHeight="1">
      <c r="A42" s="1266" t="s">
        <v>38</v>
      </c>
      <c r="B42" s="1265">
        <v>56732527.01388</v>
      </c>
      <c r="C42" s="1265">
        <v>93379.343911157775</v>
      </c>
      <c r="D42" s="1265">
        <v>52703589.4912</v>
      </c>
      <c r="E42" s="1265">
        <v>2372195.5226799999</v>
      </c>
      <c r="F42" s="1265">
        <v>1656742</v>
      </c>
    </row>
    <row r="43" spans="1:6" s="1261" customFormat="1" ht="10.9" customHeight="1">
      <c r="A43" s="1263" t="s">
        <v>39</v>
      </c>
      <c r="B43" s="1262">
        <v>40899787</v>
      </c>
      <c r="C43" s="1262">
        <v>110354.15233269388</v>
      </c>
      <c r="D43" s="1262">
        <v>37551469</v>
      </c>
      <c r="E43" s="1262">
        <v>2047662</v>
      </c>
      <c r="F43" s="1262">
        <v>1300656</v>
      </c>
    </row>
    <row r="44" spans="1:6" s="1258" customFormat="1" ht="10.9" customHeight="1">
      <c r="A44" s="1257" t="s">
        <v>40</v>
      </c>
      <c r="B44" s="1256">
        <v>741518</v>
      </c>
      <c r="C44" s="1256">
        <v>65522.488291950169</v>
      </c>
      <c r="D44" s="1256">
        <v>739201</v>
      </c>
      <c r="E44" s="1256">
        <v>2317</v>
      </c>
      <c r="F44" s="1256" t="s">
        <v>0</v>
      </c>
    </row>
    <row r="45" spans="1:6" s="1258" customFormat="1" ht="10.9" customHeight="1">
      <c r="A45" s="1260" t="s">
        <v>41</v>
      </c>
      <c r="B45" s="1259">
        <v>3019320</v>
      </c>
      <c r="C45" s="1259">
        <v>63039.084683480876</v>
      </c>
      <c r="D45" s="1259">
        <v>2660174</v>
      </c>
      <c r="E45" s="1259">
        <v>3146</v>
      </c>
      <c r="F45" s="1259">
        <v>356000</v>
      </c>
    </row>
    <row r="46" spans="1:6" s="1258" customFormat="1" ht="10.9" customHeight="1">
      <c r="A46" s="1257" t="s">
        <v>42</v>
      </c>
      <c r="B46" s="1256">
        <v>822614</v>
      </c>
      <c r="C46" s="1256">
        <v>71512.996609580121</v>
      </c>
      <c r="D46" s="1256">
        <v>807193</v>
      </c>
      <c r="E46" s="1256">
        <v>15421</v>
      </c>
      <c r="F46" s="1256" t="s">
        <v>0</v>
      </c>
    </row>
    <row r="47" spans="1:6" s="1258" customFormat="1" ht="10.9" customHeight="1">
      <c r="A47" s="1260" t="s">
        <v>43</v>
      </c>
      <c r="B47" s="1259">
        <v>1035793</v>
      </c>
      <c r="C47" s="1259">
        <v>74856.760858567606</v>
      </c>
      <c r="D47" s="1259">
        <v>1027988</v>
      </c>
      <c r="E47" s="1259">
        <v>7719</v>
      </c>
      <c r="F47" s="1259">
        <v>86</v>
      </c>
    </row>
    <row r="48" spans="1:6" s="1258" customFormat="1" ht="10.9" customHeight="1">
      <c r="A48" s="1257" t="s">
        <v>44</v>
      </c>
      <c r="B48" s="1256">
        <v>1888417</v>
      </c>
      <c r="C48" s="1256">
        <v>61826.119696176007</v>
      </c>
      <c r="D48" s="1256">
        <v>1866897</v>
      </c>
      <c r="E48" s="1256">
        <v>21520</v>
      </c>
      <c r="F48" s="1256" t="s">
        <v>0</v>
      </c>
    </row>
    <row r="49" spans="1:6" s="1258" customFormat="1" ht="10.9" customHeight="1">
      <c r="A49" s="1260" t="s">
        <v>45</v>
      </c>
      <c r="B49" s="1259">
        <v>2473298.0138799995</v>
      </c>
      <c r="C49" s="1259">
        <v>68003.794717624405</v>
      </c>
      <c r="D49" s="1259">
        <v>2260357.4911999996</v>
      </c>
      <c r="E49" s="1259">
        <v>212940.52267999999</v>
      </c>
      <c r="F49" s="1259" t="s">
        <v>0</v>
      </c>
    </row>
    <row r="50" spans="1:6" s="1258" customFormat="1" ht="10.9" customHeight="1">
      <c r="A50" s="1257" t="s">
        <v>46</v>
      </c>
      <c r="B50" s="1256">
        <v>1566629</v>
      </c>
      <c r="C50" s="1256">
        <v>66105.278703742762</v>
      </c>
      <c r="D50" s="1256">
        <v>1544571</v>
      </c>
      <c r="E50" s="1256">
        <v>22058</v>
      </c>
      <c r="F50" s="1256" t="s">
        <v>0</v>
      </c>
    </row>
    <row r="51" spans="1:6" s="1258" customFormat="1" ht="10.9" customHeight="1">
      <c r="A51" s="1260" t="s">
        <v>47</v>
      </c>
      <c r="B51" s="1259">
        <v>879060</v>
      </c>
      <c r="C51" s="1259">
        <v>61477.026365480109</v>
      </c>
      <c r="D51" s="1259">
        <v>855267</v>
      </c>
      <c r="E51" s="1259">
        <v>23793</v>
      </c>
      <c r="F51" s="1259" t="s">
        <v>0</v>
      </c>
    </row>
    <row r="52" spans="1:6" s="1258" customFormat="1" ht="10.9" customHeight="1">
      <c r="A52" s="1257" t="s">
        <v>48</v>
      </c>
      <c r="B52" s="1256">
        <v>543667</v>
      </c>
      <c r="C52" s="1256">
        <v>69576.017404658298</v>
      </c>
      <c r="D52" s="1256">
        <v>541276</v>
      </c>
      <c r="E52" s="1256">
        <v>2391</v>
      </c>
      <c r="F52" s="1256" t="s">
        <v>0</v>
      </c>
    </row>
    <row r="53" spans="1:6" s="1258" customFormat="1" ht="10.9" customHeight="1">
      <c r="A53" s="1260" t="s">
        <v>49</v>
      </c>
      <c r="B53" s="1259">
        <v>1900020</v>
      </c>
      <c r="C53" s="1259">
        <v>73856.021145922408</v>
      </c>
      <c r="D53" s="1259">
        <v>1887362</v>
      </c>
      <c r="E53" s="1259">
        <v>12658</v>
      </c>
      <c r="F53" s="1259" t="s">
        <v>0</v>
      </c>
    </row>
    <row r="54" spans="1:6" s="1258" customFormat="1" ht="10.9" customHeight="1">
      <c r="A54" s="1257" t="s">
        <v>50</v>
      </c>
      <c r="B54" s="1256">
        <v>962404</v>
      </c>
      <c r="C54" s="1256">
        <v>69133.251921557356</v>
      </c>
      <c r="D54" s="1256">
        <v>961834</v>
      </c>
      <c r="E54" s="1256">
        <v>570</v>
      </c>
      <c r="F54" s="1256" t="s">
        <v>0</v>
      </c>
    </row>
    <row r="55" spans="1:6" s="1252" customFormat="1" ht="9.9499999999999993" customHeight="1">
      <c r="A55" s="1251"/>
      <c r="B55" s="1250"/>
      <c r="C55" s="1276"/>
      <c r="D55" s="1250"/>
      <c r="E55" s="1250"/>
      <c r="F55" s="1250"/>
    </row>
    <row r="56" spans="1:6" s="1244" customFormat="1" ht="11.45" customHeight="1">
      <c r="A56" s="1286" t="s">
        <v>717</v>
      </c>
      <c r="B56" s="1247"/>
      <c r="C56" s="1276"/>
      <c r="D56" s="1247"/>
      <c r="E56" s="1247"/>
      <c r="F56" s="1247"/>
    </row>
    <row r="57" spans="1:6" s="1244" customFormat="1" ht="11.45" customHeight="1">
      <c r="A57" s="1285" t="s">
        <v>716</v>
      </c>
      <c r="B57" s="1284"/>
      <c r="C57" s="1284"/>
      <c r="D57" s="1284"/>
      <c r="E57" s="1284"/>
      <c r="F57" s="1284"/>
    </row>
    <row r="58" spans="1:6" s="1252" customFormat="1" ht="15.95" customHeight="1">
      <c r="A58" s="1272" t="s">
        <v>51</v>
      </c>
      <c r="B58" s="1253">
        <v>8724847</v>
      </c>
      <c r="C58" s="1253">
        <v>74597.482878615585</v>
      </c>
      <c r="D58" s="1253">
        <v>8647081</v>
      </c>
      <c r="E58" s="1253">
        <v>75342</v>
      </c>
      <c r="F58" s="1253">
        <v>2424</v>
      </c>
    </row>
    <row r="59" spans="1:6" s="1268" customFormat="1" ht="10.5" customHeight="1">
      <c r="A59" s="1271" t="s">
        <v>52</v>
      </c>
      <c r="B59" s="1269">
        <v>3852829</v>
      </c>
      <c r="C59" s="1269">
        <v>78709.479060265585</v>
      </c>
      <c r="D59" s="1269">
        <v>3809216</v>
      </c>
      <c r="E59" s="1269">
        <v>41189</v>
      </c>
      <c r="F59" s="1269">
        <v>2424</v>
      </c>
    </row>
    <row r="60" spans="1:6" s="1258" customFormat="1" ht="10.5" customHeight="1">
      <c r="A60" s="1260" t="s">
        <v>53</v>
      </c>
      <c r="B60" s="1259">
        <v>985472</v>
      </c>
      <c r="C60" s="1259">
        <v>74730.567983620233</v>
      </c>
      <c r="D60" s="1259">
        <v>973668</v>
      </c>
      <c r="E60" s="1259">
        <v>11804</v>
      </c>
      <c r="F60" s="1262" t="s">
        <v>0</v>
      </c>
    </row>
    <row r="61" spans="1:6" s="1255" customFormat="1" ht="10.5" customHeight="1">
      <c r="A61" s="1257" t="s">
        <v>54</v>
      </c>
      <c r="B61" s="1256">
        <v>1187228</v>
      </c>
      <c r="C61" s="1256">
        <v>59331.734132933532</v>
      </c>
      <c r="D61" s="1256">
        <v>1180746</v>
      </c>
      <c r="E61" s="1256">
        <v>6482</v>
      </c>
      <c r="F61" s="1269" t="s">
        <v>0</v>
      </c>
    </row>
    <row r="62" spans="1:6" s="1258" customFormat="1" ht="10.5" customHeight="1">
      <c r="A62" s="1260" t="s">
        <v>55</v>
      </c>
      <c r="B62" s="1259">
        <v>827758</v>
      </c>
      <c r="C62" s="1259">
        <v>96666.822375335745</v>
      </c>
      <c r="D62" s="1259">
        <v>826979</v>
      </c>
      <c r="E62" s="1259">
        <v>779</v>
      </c>
      <c r="F62" s="1262" t="s">
        <v>0</v>
      </c>
    </row>
    <row r="63" spans="1:6" s="1255" customFormat="1" ht="10.5" customHeight="1">
      <c r="A63" s="1257" t="s">
        <v>56</v>
      </c>
      <c r="B63" s="1256">
        <v>1120178</v>
      </c>
      <c r="C63" s="1256">
        <v>62991.50874430636</v>
      </c>
      <c r="D63" s="1256">
        <v>1105114</v>
      </c>
      <c r="E63" s="1256">
        <v>15064</v>
      </c>
      <c r="F63" s="1269" t="s">
        <v>0</v>
      </c>
    </row>
    <row r="64" spans="1:6" s="1258" customFormat="1" ht="10.5" customHeight="1">
      <c r="A64" s="1260" t="s">
        <v>57</v>
      </c>
      <c r="B64" s="1259">
        <v>751382</v>
      </c>
      <c r="C64" s="1259">
        <v>88752.893928655802</v>
      </c>
      <c r="D64" s="1259">
        <v>751358</v>
      </c>
      <c r="E64" s="1259">
        <v>24</v>
      </c>
      <c r="F64" s="1262" t="s">
        <v>0</v>
      </c>
    </row>
    <row r="65" spans="1:6" s="1279" customFormat="1" ht="12" customHeight="1">
      <c r="A65" s="1266" t="s">
        <v>58</v>
      </c>
      <c r="B65" s="1265">
        <v>11518769.288199998</v>
      </c>
      <c r="C65" s="1265">
        <v>72303.6657117211</v>
      </c>
      <c r="D65" s="1265">
        <v>10787159.04366</v>
      </c>
      <c r="E65" s="1265">
        <v>526101.13179000001</v>
      </c>
      <c r="F65" s="1265">
        <v>205509.11275</v>
      </c>
    </row>
    <row r="66" spans="1:6" s="1261" customFormat="1" ht="10.5" customHeight="1">
      <c r="A66" s="1263" t="s">
        <v>59</v>
      </c>
      <c r="B66" s="1262">
        <v>8790973.2881999984</v>
      </c>
      <c r="C66" s="1262">
        <v>71225.801207220633</v>
      </c>
      <c r="D66" s="1262">
        <v>8064171.04366</v>
      </c>
      <c r="E66" s="1262">
        <v>521296.13178999996</v>
      </c>
      <c r="F66" s="1262">
        <v>205506.11275</v>
      </c>
    </row>
    <row r="67" spans="1:6" s="1255" customFormat="1" ht="10.5" customHeight="1">
      <c r="A67" s="1257" t="s">
        <v>60</v>
      </c>
      <c r="B67" s="1256">
        <v>1694379</v>
      </c>
      <c r="C67" s="1256">
        <v>65258.781389616386</v>
      </c>
      <c r="D67" s="1256">
        <v>1690620</v>
      </c>
      <c r="E67" s="1256">
        <v>3756</v>
      </c>
      <c r="F67" s="1256">
        <v>3</v>
      </c>
    </row>
    <row r="68" spans="1:6" s="1258" customFormat="1" ht="10.5" customHeight="1">
      <c r="A68" s="1260" t="s">
        <v>61</v>
      </c>
      <c r="B68" s="1259">
        <v>1033417</v>
      </c>
      <c r="C68" s="1259">
        <v>104143.60576438576</v>
      </c>
      <c r="D68" s="1259">
        <v>1032368</v>
      </c>
      <c r="E68" s="1259">
        <v>1049</v>
      </c>
      <c r="F68" s="1262" t="s">
        <v>0</v>
      </c>
    </row>
    <row r="69" spans="1:6" s="1279" customFormat="1" ht="12" customHeight="1">
      <c r="A69" s="1266" t="s">
        <v>62</v>
      </c>
      <c r="B69" s="1265">
        <v>11197109.186660001</v>
      </c>
      <c r="C69" s="1265">
        <v>71449.778810054049</v>
      </c>
      <c r="D69" s="1265">
        <v>10833453.076140001</v>
      </c>
      <c r="E69" s="1265">
        <v>110353.13401000001</v>
      </c>
      <c r="F69" s="1265">
        <v>253302.97651000001</v>
      </c>
    </row>
    <row r="70" spans="1:6" s="1261" customFormat="1" ht="10.5" customHeight="1">
      <c r="A70" s="1263" t="s">
        <v>63</v>
      </c>
      <c r="B70" s="1262">
        <v>6924979.1866600011</v>
      </c>
      <c r="C70" s="1262">
        <v>65913.262517941796</v>
      </c>
      <c r="D70" s="1262">
        <v>6725029.0761400005</v>
      </c>
      <c r="E70" s="1262">
        <v>88809.134010000009</v>
      </c>
      <c r="F70" s="1262">
        <v>111140.97651000001</v>
      </c>
    </row>
    <row r="71" spans="1:6" s="1255" customFormat="1" ht="10.5" customHeight="1">
      <c r="A71" s="1257" t="s">
        <v>64</v>
      </c>
      <c r="B71" s="1256">
        <v>1063050</v>
      </c>
      <c r="C71" s="1256">
        <v>79868.519909842216</v>
      </c>
      <c r="D71" s="1256">
        <v>1063050</v>
      </c>
      <c r="E71" s="1256" t="s">
        <v>0</v>
      </c>
      <c r="F71" s="1269" t="s">
        <v>0</v>
      </c>
    </row>
    <row r="72" spans="1:6" s="1258" customFormat="1" ht="10.5" customHeight="1">
      <c r="A72" s="1260" t="s">
        <v>65</v>
      </c>
      <c r="B72" s="1259">
        <v>874545</v>
      </c>
      <c r="C72" s="1259">
        <v>107888.60103626944</v>
      </c>
      <c r="D72" s="1259">
        <v>864849</v>
      </c>
      <c r="E72" s="1259">
        <v>9696</v>
      </c>
      <c r="F72" s="1262" t="s">
        <v>0</v>
      </c>
    </row>
    <row r="73" spans="1:6" s="1255" customFormat="1" ht="10.5" customHeight="1">
      <c r="A73" s="1257" t="s">
        <v>66</v>
      </c>
      <c r="B73" s="1256">
        <v>1464066</v>
      </c>
      <c r="C73" s="1256">
        <v>74039.951451400819</v>
      </c>
      <c r="D73" s="1256">
        <v>1313365</v>
      </c>
      <c r="E73" s="1256">
        <v>8539</v>
      </c>
      <c r="F73" s="1256">
        <v>142162</v>
      </c>
    </row>
    <row r="74" spans="1:6" s="1258" customFormat="1" ht="10.5" customHeight="1">
      <c r="A74" s="1260" t="s">
        <v>67</v>
      </c>
      <c r="B74" s="1259">
        <v>870469</v>
      </c>
      <c r="C74" s="1259">
        <v>83210.878501099316</v>
      </c>
      <c r="D74" s="1259">
        <v>867160</v>
      </c>
      <c r="E74" s="1259">
        <v>3309</v>
      </c>
      <c r="F74" s="1262" t="s">
        <v>0</v>
      </c>
    </row>
    <row r="75" spans="1:6" s="1279" customFormat="1" ht="10.5" customHeight="1">
      <c r="A75" s="1266" t="s">
        <v>68</v>
      </c>
      <c r="B75" s="1265">
        <v>19632039</v>
      </c>
      <c r="C75" s="1265">
        <v>69720.751755267585</v>
      </c>
      <c r="D75" s="1265">
        <v>19043628</v>
      </c>
      <c r="E75" s="1265">
        <v>588344</v>
      </c>
      <c r="F75" s="1265">
        <v>67</v>
      </c>
    </row>
    <row r="76" spans="1:6" s="1261" customFormat="1" ht="10.5" customHeight="1">
      <c r="A76" s="1263" t="s">
        <v>69</v>
      </c>
      <c r="B76" s="1262">
        <v>4230688</v>
      </c>
      <c r="C76" s="1262">
        <v>58635.768932254134</v>
      </c>
      <c r="D76" s="1262">
        <v>4199653</v>
      </c>
      <c r="E76" s="1262">
        <v>31035</v>
      </c>
      <c r="F76" s="1262" t="s">
        <v>0</v>
      </c>
    </row>
    <row r="77" spans="1:6" s="1255" customFormat="1" ht="10.5" customHeight="1">
      <c r="A77" s="1257" t="s">
        <v>70</v>
      </c>
      <c r="B77" s="1256">
        <v>2980174</v>
      </c>
      <c r="C77" s="1256">
        <v>68799.178151764892</v>
      </c>
      <c r="D77" s="1256">
        <v>2960750</v>
      </c>
      <c r="E77" s="1256">
        <v>19424</v>
      </c>
      <c r="F77" s="1269" t="s">
        <v>0</v>
      </c>
    </row>
    <row r="78" spans="1:6" s="1258" customFormat="1" ht="10.5" customHeight="1">
      <c r="A78" s="1260" t="s">
        <v>71</v>
      </c>
      <c r="B78" s="1259">
        <v>1471353</v>
      </c>
      <c r="C78" s="1259">
        <v>160103.69967355824</v>
      </c>
      <c r="D78" s="1259">
        <v>1466515</v>
      </c>
      <c r="E78" s="1259">
        <v>4838</v>
      </c>
      <c r="F78" s="1262" t="s">
        <v>0</v>
      </c>
    </row>
    <row r="79" spans="1:6" s="1255" customFormat="1" ht="10.5" customHeight="1">
      <c r="A79" s="1257" t="s">
        <v>72</v>
      </c>
      <c r="B79" s="1256">
        <v>1884222</v>
      </c>
      <c r="C79" s="1256">
        <v>102985.46130301704</v>
      </c>
      <c r="D79" s="1256">
        <v>1538541</v>
      </c>
      <c r="E79" s="1256">
        <v>345614</v>
      </c>
      <c r="F79" s="1256">
        <v>67</v>
      </c>
    </row>
    <row r="80" spans="1:6" s="1258" customFormat="1" ht="10.5" customHeight="1">
      <c r="A80" s="1260" t="s">
        <v>73</v>
      </c>
      <c r="B80" s="1259">
        <v>3458038</v>
      </c>
      <c r="C80" s="1259">
        <v>71211.655683690275</v>
      </c>
      <c r="D80" s="1259">
        <v>3324665</v>
      </c>
      <c r="E80" s="1259">
        <v>133373</v>
      </c>
      <c r="F80" s="1262" t="s">
        <v>0</v>
      </c>
    </row>
    <row r="81" spans="1:6" s="1255" customFormat="1" ht="10.5" customHeight="1">
      <c r="A81" s="1257" t="s">
        <v>74</v>
      </c>
      <c r="B81" s="1256">
        <v>3935400</v>
      </c>
      <c r="C81" s="1256">
        <v>63019.840825019615</v>
      </c>
      <c r="D81" s="1256">
        <v>3903113</v>
      </c>
      <c r="E81" s="1256">
        <v>32287</v>
      </c>
      <c r="F81" s="1269" t="s">
        <v>0</v>
      </c>
    </row>
    <row r="82" spans="1:6" s="1258" customFormat="1" ht="10.5" customHeight="1">
      <c r="A82" s="1260" t="s">
        <v>75</v>
      </c>
      <c r="B82" s="1259">
        <v>1672164</v>
      </c>
      <c r="C82" s="1259">
        <v>60543.973351678193</v>
      </c>
      <c r="D82" s="1259">
        <v>1650391</v>
      </c>
      <c r="E82" s="1259">
        <v>21773</v>
      </c>
      <c r="F82" s="1259" t="s">
        <v>0</v>
      </c>
    </row>
    <row r="83" spans="1:6" s="1255" customFormat="1" ht="15.95" customHeight="1">
      <c r="A83" s="1283" t="s">
        <v>76</v>
      </c>
      <c r="B83" s="1256">
        <v>178812400.62737</v>
      </c>
      <c r="C83" s="1256">
        <v>55777.343001370944</v>
      </c>
      <c r="D83" s="1256">
        <v>174786664.52937001</v>
      </c>
      <c r="E83" s="1256">
        <v>2590539.0980000002</v>
      </c>
      <c r="F83" s="1256">
        <v>1435197</v>
      </c>
    </row>
    <row r="84" spans="1:6" ht="23.1" customHeight="1">
      <c r="A84" s="1282" t="s">
        <v>77</v>
      </c>
      <c r="B84" s="1253">
        <v>98202670.388029993</v>
      </c>
      <c r="C84" s="1253">
        <v>54267.311955631318</v>
      </c>
      <c r="D84" s="1253">
        <v>95588876.290030003</v>
      </c>
      <c r="E84" s="1253">
        <v>1566887.098</v>
      </c>
      <c r="F84" s="1253">
        <v>1046907</v>
      </c>
    </row>
    <row r="85" spans="1:6" s="1279" customFormat="1" ht="12" customHeight="1">
      <c r="A85" s="1266" t="s">
        <v>78</v>
      </c>
      <c r="B85" s="1265">
        <v>15590424.07839</v>
      </c>
      <c r="C85" s="1265">
        <v>61618.089212938263</v>
      </c>
      <c r="D85" s="1265">
        <v>15496427.636390001</v>
      </c>
      <c r="E85" s="1265">
        <v>93464.441999999995</v>
      </c>
      <c r="F85" s="1265">
        <v>532</v>
      </c>
    </row>
    <row r="86" spans="1:6" s="1261" customFormat="1" ht="10.5" customHeight="1">
      <c r="A86" s="1263" t="s">
        <v>79</v>
      </c>
      <c r="B86" s="1262">
        <v>4452676</v>
      </c>
      <c r="C86" s="1262">
        <v>64127.255706776123</v>
      </c>
      <c r="D86" s="1262">
        <v>4404458</v>
      </c>
      <c r="E86" s="1262">
        <v>48218</v>
      </c>
      <c r="F86" s="1262" t="s">
        <v>0</v>
      </c>
    </row>
    <row r="87" spans="1:6" s="1255" customFormat="1" ht="10.5" customHeight="1">
      <c r="A87" s="1275" t="s">
        <v>80</v>
      </c>
      <c r="B87" s="1256">
        <v>4420193</v>
      </c>
      <c r="C87" s="1256">
        <v>70095.036473200118</v>
      </c>
      <c r="D87" s="1256">
        <v>4371975</v>
      </c>
      <c r="E87" s="1256">
        <v>48218</v>
      </c>
      <c r="F87" s="1269" t="s">
        <v>0</v>
      </c>
    </row>
    <row r="88" spans="1:6" s="1258" customFormat="1" ht="10.5" customHeight="1">
      <c r="A88" s="1274" t="s">
        <v>81</v>
      </c>
      <c r="B88" s="1259">
        <v>32483</v>
      </c>
      <c r="C88" s="1259">
        <v>5095.3725490196075</v>
      </c>
      <c r="D88" s="1259">
        <v>32483</v>
      </c>
      <c r="E88" s="1262" t="s">
        <v>0</v>
      </c>
      <c r="F88" s="1262" t="s">
        <v>0</v>
      </c>
    </row>
    <row r="89" spans="1:6" s="1255" customFormat="1" ht="10.5" customHeight="1">
      <c r="A89" s="1257" t="s">
        <v>82</v>
      </c>
      <c r="B89" s="1256">
        <v>747580</v>
      </c>
      <c r="C89" s="1256">
        <v>44094.608941842627</v>
      </c>
      <c r="D89" s="1256">
        <v>747552</v>
      </c>
      <c r="E89" s="1269">
        <v>28</v>
      </c>
      <c r="F89" s="1269" t="s">
        <v>0</v>
      </c>
    </row>
    <row r="90" spans="1:6" s="1258" customFormat="1" ht="10.5" customHeight="1">
      <c r="A90" s="1260" t="s">
        <v>83</v>
      </c>
      <c r="B90" s="1259">
        <v>1274586</v>
      </c>
      <c r="C90" s="1259">
        <v>54537.075863249331</v>
      </c>
      <c r="D90" s="1259">
        <v>1263766</v>
      </c>
      <c r="E90" s="1259">
        <v>10820</v>
      </c>
      <c r="F90" s="1262" t="s">
        <v>0</v>
      </c>
    </row>
    <row r="91" spans="1:6" s="1255" customFormat="1" ht="10.5" customHeight="1">
      <c r="A91" s="1257" t="s">
        <v>84</v>
      </c>
      <c r="B91" s="1256">
        <v>453747</v>
      </c>
      <c r="C91" s="1256">
        <v>45001.190121987507</v>
      </c>
      <c r="D91" s="1256">
        <v>449334</v>
      </c>
      <c r="E91" s="1256">
        <v>4413</v>
      </c>
      <c r="F91" s="1269" t="s">
        <v>0</v>
      </c>
    </row>
    <row r="92" spans="1:6" s="1258" customFormat="1" ht="10.5" customHeight="1">
      <c r="A92" s="1260" t="s">
        <v>85</v>
      </c>
      <c r="B92" s="1259">
        <v>867645</v>
      </c>
      <c r="C92" s="1259">
        <v>65221.754491468091</v>
      </c>
      <c r="D92" s="1259">
        <v>865729</v>
      </c>
      <c r="E92" s="1259">
        <v>1775</v>
      </c>
      <c r="F92" s="1259">
        <v>141</v>
      </c>
    </row>
    <row r="93" spans="1:6" s="1255" customFormat="1" ht="10.5" customHeight="1">
      <c r="A93" s="1257" t="s">
        <v>86</v>
      </c>
      <c r="B93" s="1256">
        <v>1494974</v>
      </c>
      <c r="C93" s="1256">
        <v>58100.112704519837</v>
      </c>
      <c r="D93" s="1256">
        <v>1493753</v>
      </c>
      <c r="E93" s="1256">
        <v>1221</v>
      </c>
      <c r="F93" s="1269" t="s">
        <v>0</v>
      </c>
    </row>
    <row r="94" spans="1:6" s="1258" customFormat="1" ht="10.5" customHeight="1">
      <c r="A94" s="1260" t="s">
        <v>87</v>
      </c>
      <c r="B94" s="1259">
        <v>1222958</v>
      </c>
      <c r="C94" s="1259">
        <v>52613.921872311133</v>
      </c>
      <c r="D94" s="1259">
        <v>1198788</v>
      </c>
      <c r="E94" s="1259">
        <v>23810</v>
      </c>
      <c r="F94" s="1259">
        <v>360</v>
      </c>
    </row>
    <row r="95" spans="1:6" s="1255" customFormat="1" ht="10.5" customHeight="1">
      <c r="A95" s="1257" t="s">
        <v>88</v>
      </c>
      <c r="B95" s="1256">
        <v>1403263</v>
      </c>
      <c r="C95" s="1256">
        <v>43825.94709391299</v>
      </c>
      <c r="D95" s="1256">
        <v>1402536</v>
      </c>
      <c r="E95" s="1256">
        <v>696</v>
      </c>
      <c r="F95" s="1269">
        <v>31</v>
      </c>
    </row>
    <row r="96" spans="1:6" s="1252" customFormat="1" ht="10.5" customHeight="1">
      <c r="A96" s="1260" t="s">
        <v>89</v>
      </c>
      <c r="B96" s="1259">
        <v>1010076.0783900002</v>
      </c>
      <c r="C96" s="1259">
        <v>41859.762883961877</v>
      </c>
      <c r="D96" s="1259">
        <v>1008082.6363900001</v>
      </c>
      <c r="E96" s="1259">
        <v>1993.442</v>
      </c>
      <c r="F96" s="1259" t="s">
        <v>0</v>
      </c>
    </row>
    <row r="97" spans="1:6" s="1255" customFormat="1" ht="10.5" customHeight="1">
      <c r="A97" s="1257" t="s">
        <v>90</v>
      </c>
      <c r="B97" s="1256">
        <v>2662919</v>
      </c>
      <c r="C97" s="1256">
        <v>180573.60819149658</v>
      </c>
      <c r="D97" s="1256">
        <v>2662429</v>
      </c>
      <c r="E97" s="1256">
        <v>490</v>
      </c>
      <c r="F97" s="1269" t="s">
        <v>0</v>
      </c>
    </row>
    <row r="98" spans="1:6" s="1252" customFormat="1" ht="12" customHeight="1">
      <c r="A98" s="1272" t="s">
        <v>91</v>
      </c>
      <c r="B98" s="1253">
        <v>9175803</v>
      </c>
      <c r="C98" s="1253">
        <v>59792.409797929118</v>
      </c>
      <c r="D98" s="1253">
        <v>8857770</v>
      </c>
      <c r="E98" s="1253">
        <v>76461</v>
      </c>
      <c r="F98" s="1253">
        <v>241572</v>
      </c>
    </row>
    <row r="99" spans="1:6" s="1268" customFormat="1" ht="10.5" customHeight="1">
      <c r="A99" s="1271" t="s">
        <v>92</v>
      </c>
      <c r="B99" s="1269">
        <v>4851289</v>
      </c>
      <c r="C99" s="1269">
        <v>59431.677855637776</v>
      </c>
      <c r="D99" s="1269">
        <v>4627888</v>
      </c>
      <c r="E99" s="1269">
        <v>63183</v>
      </c>
      <c r="F99" s="1269">
        <v>160218</v>
      </c>
    </row>
    <row r="100" spans="1:6" s="1258" customFormat="1" ht="10.5" customHeight="1">
      <c r="A100" s="1260" t="s">
        <v>93</v>
      </c>
      <c r="B100" s="1259">
        <v>1096013</v>
      </c>
      <c r="C100" s="1259">
        <v>79802.897917576818</v>
      </c>
      <c r="D100" s="1259">
        <v>1095417</v>
      </c>
      <c r="E100" s="1259">
        <v>596</v>
      </c>
      <c r="F100" s="1259" t="s">
        <v>0</v>
      </c>
    </row>
    <row r="101" spans="1:6" s="1255" customFormat="1" ht="10.5" customHeight="1">
      <c r="A101" s="1257" t="s">
        <v>280</v>
      </c>
      <c r="B101" s="1256">
        <v>556170</v>
      </c>
      <c r="C101" s="1256">
        <v>52365.125694379058</v>
      </c>
      <c r="D101" s="1256">
        <v>532008</v>
      </c>
      <c r="E101" s="1269">
        <v>914</v>
      </c>
      <c r="F101" s="1269">
        <v>23248</v>
      </c>
    </row>
    <row r="102" spans="1:6" s="1258" customFormat="1" ht="10.5" customHeight="1">
      <c r="A102" s="1260" t="s">
        <v>95</v>
      </c>
      <c r="B102" s="1259">
        <v>759548</v>
      </c>
      <c r="C102" s="1259">
        <v>63374.885273258238</v>
      </c>
      <c r="D102" s="1259">
        <v>701043</v>
      </c>
      <c r="E102" s="1259">
        <v>8899</v>
      </c>
      <c r="F102" s="1259">
        <v>49606</v>
      </c>
    </row>
    <row r="103" spans="1:6" s="1279" customFormat="1" ht="10.5" customHeight="1">
      <c r="A103" s="1257" t="s">
        <v>96</v>
      </c>
      <c r="B103" s="1256">
        <v>527894</v>
      </c>
      <c r="C103" s="1256">
        <v>53707.803438803538</v>
      </c>
      <c r="D103" s="1256">
        <v>519384</v>
      </c>
      <c r="E103" s="1256">
        <v>10</v>
      </c>
      <c r="F103" s="1256">
        <v>8500</v>
      </c>
    </row>
    <row r="104" spans="1:6" ht="10.5" customHeight="1">
      <c r="A104" s="1260" t="s">
        <v>97</v>
      </c>
      <c r="B104" s="1259">
        <v>1384889</v>
      </c>
      <c r="C104" s="1259">
        <v>53962.320760598501</v>
      </c>
      <c r="D104" s="1259">
        <v>1382030</v>
      </c>
      <c r="E104" s="1259">
        <v>2859</v>
      </c>
      <c r="F104" s="1262" t="s">
        <v>0</v>
      </c>
    </row>
    <row r="105" spans="1:6" s="1279" customFormat="1" ht="12" customHeight="1">
      <c r="A105" s="1266" t="s">
        <v>98</v>
      </c>
      <c r="B105" s="1265">
        <v>12828264</v>
      </c>
      <c r="C105" s="1265">
        <v>48647.92791699533</v>
      </c>
      <c r="D105" s="1265">
        <v>12432291</v>
      </c>
      <c r="E105" s="1265">
        <v>310124</v>
      </c>
      <c r="F105" s="1265">
        <v>85849</v>
      </c>
    </row>
    <row r="106" spans="1:6" s="1261" customFormat="1" ht="10.5" customHeight="1">
      <c r="A106" s="1263" t="s">
        <v>99</v>
      </c>
      <c r="B106" s="1262">
        <v>5385151</v>
      </c>
      <c r="C106" s="1262">
        <v>51318.921236956216</v>
      </c>
      <c r="D106" s="1262">
        <v>5081485</v>
      </c>
      <c r="E106" s="1262">
        <v>280815</v>
      </c>
      <c r="F106" s="1262">
        <v>22851</v>
      </c>
    </row>
    <row r="107" spans="1:6" s="1255" customFormat="1" ht="10.5" customHeight="1">
      <c r="A107" s="1257" t="s">
        <v>100</v>
      </c>
      <c r="B107" s="1256">
        <v>982177</v>
      </c>
      <c r="C107" s="1256">
        <v>40359.015450361607</v>
      </c>
      <c r="D107" s="1256">
        <v>921440</v>
      </c>
      <c r="E107" s="1256" t="s">
        <v>0</v>
      </c>
      <c r="F107" s="1269">
        <v>60737</v>
      </c>
    </row>
    <row r="108" spans="1:6" s="1281" customFormat="1" ht="10.5" customHeight="1">
      <c r="A108" s="1260" t="s">
        <v>101</v>
      </c>
      <c r="B108" s="1259">
        <v>679992</v>
      </c>
      <c r="C108" s="1259">
        <v>47591.825307950727</v>
      </c>
      <c r="D108" s="1259">
        <v>679959</v>
      </c>
      <c r="E108" s="1259">
        <v>33</v>
      </c>
      <c r="F108" s="1262" t="s">
        <v>0</v>
      </c>
    </row>
    <row r="109" spans="1:6" s="1255" customFormat="1" ht="10.5" customHeight="1">
      <c r="A109" s="1257" t="s">
        <v>102</v>
      </c>
      <c r="B109" s="1256">
        <v>544104</v>
      </c>
      <c r="C109" s="1256">
        <v>49280.318811701836</v>
      </c>
      <c r="D109" s="1256">
        <v>542746</v>
      </c>
      <c r="E109" s="1256">
        <v>1358</v>
      </c>
      <c r="F109" s="1269" t="s">
        <v>0</v>
      </c>
    </row>
    <row r="110" spans="1:6" s="1258" customFormat="1" ht="10.5" customHeight="1">
      <c r="A110" s="1260" t="s">
        <v>103</v>
      </c>
      <c r="B110" s="1259">
        <v>615086</v>
      </c>
      <c r="C110" s="1259">
        <v>43291.525900900902</v>
      </c>
      <c r="D110" s="1259">
        <v>615062</v>
      </c>
      <c r="E110" s="1259">
        <v>24</v>
      </c>
      <c r="F110" s="1262" t="s">
        <v>0</v>
      </c>
    </row>
    <row r="111" spans="1:6" s="1268" customFormat="1" ht="10.5" customHeight="1">
      <c r="A111" s="1271" t="s">
        <v>104</v>
      </c>
      <c r="B111" s="1269">
        <v>3313639</v>
      </c>
      <c r="C111" s="1269">
        <v>46237.253369798789</v>
      </c>
      <c r="D111" s="1269">
        <v>3292620</v>
      </c>
      <c r="E111" s="1269">
        <v>20240</v>
      </c>
      <c r="F111" s="1269">
        <v>779</v>
      </c>
    </row>
    <row r="112" spans="1:6" s="1258" customFormat="1" ht="10.5" customHeight="1">
      <c r="A112" s="1260" t="s">
        <v>279</v>
      </c>
      <c r="B112" s="1259">
        <v>646411</v>
      </c>
      <c r="C112" s="1259">
        <v>53719.853735560544</v>
      </c>
      <c r="D112" s="1259">
        <v>638855</v>
      </c>
      <c r="E112" s="1259">
        <v>7556</v>
      </c>
      <c r="F112" s="1259" t="s">
        <v>0</v>
      </c>
    </row>
    <row r="113" spans="1:6" s="1255" customFormat="1" ht="10.5" customHeight="1">
      <c r="A113" s="1257" t="s">
        <v>106</v>
      </c>
      <c r="B113" s="1256">
        <v>661704</v>
      </c>
      <c r="C113" s="1256">
        <v>59138.797032800074</v>
      </c>
      <c r="D113" s="1256">
        <v>660124</v>
      </c>
      <c r="E113" s="1256">
        <v>98</v>
      </c>
      <c r="F113" s="1256">
        <v>1482</v>
      </c>
    </row>
    <row r="114" spans="1:6" s="1252" customFormat="1" ht="9.9499999999999993" customHeight="1">
      <c r="A114" s="1251"/>
      <c r="B114" s="1250"/>
      <c r="C114" s="1276"/>
      <c r="D114" s="1250"/>
      <c r="E114" s="1250"/>
      <c r="F114" s="1250"/>
    </row>
    <row r="115" spans="1:6" s="1244" customFormat="1" ht="12" customHeight="1">
      <c r="A115" s="1277" t="s">
        <v>714</v>
      </c>
      <c r="B115" s="1247"/>
      <c r="C115" s="1276"/>
      <c r="D115" s="1247"/>
      <c r="E115" s="1247"/>
      <c r="F115" s="1247"/>
    </row>
    <row r="116" spans="1:6" ht="15.95" customHeight="1">
      <c r="A116" s="1272" t="s">
        <v>107</v>
      </c>
      <c r="B116" s="1253">
        <v>10915481.30964</v>
      </c>
      <c r="C116" s="1253">
        <v>58015.399098794565</v>
      </c>
      <c r="D116" s="1253">
        <v>10681183.65364</v>
      </c>
      <c r="E116" s="1253">
        <v>218101.65599999999</v>
      </c>
      <c r="F116" s="1253">
        <v>16196</v>
      </c>
    </row>
    <row r="117" spans="1:6" s="1268" customFormat="1" ht="11.45" customHeight="1">
      <c r="A117" s="1271" t="s">
        <v>108</v>
      </c>
      <c r="B117" s="1269">
        <v>6422965</v>
      </c>
      <c r="C117" s="1269">
        <v>61104.17162155734</v>
      </c>
      <c r="D117" s="1269">
        <v>6211283</v>
      </c>
      <c r="E117" s="1269">
        <v>210486</v>
      </c>
      <c r="F117" s="1269">
        <v>1196</v>
      </c>
    </row>
    <row r="118" spans="1:6" s="1258" customFormat="1" ht="11.45" customHeight="1">
      <c r="A118" s="1260" t="s">
        <v>109</v>
      </c>
      <c r="B118" s="1259">
        <v>2078417.3096399999</v>
      </c>
      <c r="C118" s="1259">
        <v>53675.360509271217</v>
      </c>
      <c r="D118" s="1259">
        <v>2075056.6536399999</v>
      </c>
      <c r="E118" s="1259">
        <v>3360.6559999999999</v>
      </c>
      <c r="F118" s="1259" t="s">
        <v>0</v>
      </c>
    </row>
    <row r="119" spans="1:6" s="1255" customFormat="1" ht="11.45" customHeight="1">
      <c r="A119" s="1257" t="s">
        <v>110</v>
      </c>
      <c r="B119" s="1256">
        <v>1281436</v>
      </c>
      <c r="C119" s="1256">
        <v>46524.92466325382</v>
      </c>
      <c r="D119" s="1256">
        <v>1277354</v>
      </c>
      <c r="E119" s="1256">
        <v>4082</v>
      </c>
      <c r="F119" s="1256" t="s">
        <v>0</v>
      </c>
    </row>
    <row r="120" spans="1:6" s="1258" customFormat="1" ht="11.45" customHeight="1">
      <c r="A120" s="1260" t="s">
        <v>111</v>
      </c>
      <c r="B120" s="1259">
        <v>1132663</v>
      </c>
      <c r="C120" s="1259">
        <v>67549.08158396947</v>
      </c>
      <c r="D120" s="1259">
        <v>1117490</v>
      </c>
      <c r="E120" s="1259">
        <v>173</v>
      </c>
      <c r="F120" s="1259">
        <v>15000</v>
      </c>
    </row>
    <row r="121" spans="1:6" s="1279" customFormat="1" ht="15.95" customHeight="1">
      <c r="A121" s="1266" t="s">
        <v>112</v>
      </c>
      <c r="B121" s="1265">
        <v>10331149</v>
      </c>
      <c r="C121" s="1265">
        <v>57241.039421558577</v>
      </c>
      <c r="D121" s="1265">
        <v>9710504</v>
      </c>
      <c r="E121" s="1265">
        <v>415530</v>
      </c>
      <c r="F121" s="1265">
        <v>205115</v>
      </c>
    </row>
    <row r="122" spans="1:6" s="1261" customFormat="1" ht="11.45" customHeight="1">
      <c r="A122" s="1263" t="s">
        <v>113</v>
      </c>
      <c r="B122" s="1262">
        <v>3487070</v>
      </c>
      <c r="C122" s="1262">
        <v>54340.278318866782</v>
      </c>
      <c r="D122" s="1262">
        <v>3136091</v>
      </c>
      <c r="E122" s="1262">
        <v>350979</v>
      </c>
      <c r="F122" s="1262" t="s">
        <v>0</v>
      </c>
    </row>
    <row r="123" spans="1:6" s="1255" customFormat="1" ht="11.45" customHeight="1">
      <c r="A123" s="1257" t="s">
        <v>114</v>
      </c>
      <c r="B123" s="1256">
        <v>864462</v>
      </c>
      <c r="C123" s="1256">
        <v>47999.000555247083</v>
      </c>
      <c r="D123" s="1256">
        <v>864381</v>
      </c>
      <c r="E123" s="1256">
        <v>81</v>
      </c>
      <c r="F123" s="1256" t="s">
        <v>0</v>
      </c>
    </row>
    <row r="124" spans="1:6" s="1258" customFormat="1" ht="11.45" customHeight="1">
      <c r="A124" s="1260" t="s">
        <v>115</v>
      </c>
      <c r="B124" s="1259">
        <v>2173775</v>
      </c>
      <c r="C124" s="1259">
        <v>48149.891463252556</v>
      </c>
      <c r="D124" s="1259">
        <v>2067175</v>
      </c>
      <c r="E124" s="1259">
        <v>5485</v>
      </c>
      <c r="F124" s="1259">
        <v>101115</v>
      </c>
    </row>
    <row r="125" spans="1:6" s="1255" customFormat="1" ht="11.45" customHeight="1">
      <c r="A125" s="1257" t="s">
        <v>116</v>
      </c>
      <c r="B125" s="1256">
        <v>382561</v>
      </c>
      <c r="C125" s="1256">
        <v>47958.004262253977</v>
      </c>
      <c r="D125" s="1256">
        <v>372561</v>
      </c>
      <c r="E125" s="1256" t="s">
        <v>0</v>
      </c>
      <c r="F125" s="1256">
        <v>10000</v>
      </c>
    </row>
    <row r="126" spans="1:6" s="1258" customFormat="1" ht="11.45" customHeight="1">
      <c r="A126" s="1260" t="s">
        <v>117</v>
      </c>
      <c r="B126" s="1259">
        <v>2070803</v>
      </c>
      <c r="C126" s="1259">
        <v>103436.71328671329</v>
      </c>
      <c r="D126" s="1259">
        <v>1952659</v>
      </c>
      <c r="E126" s="1259">
        <v>24144</v>
      </c>
      <c r="F126" s="1259">
        <v>94000</v>
      </c>
    </row>
    <row r="127" spans="1:6" s="1255" customFormat="1" ht="11.45" customHeight="1">
      <c r="A127" s="1257" t="s">
        <v>118</v>
      </c>
      <c r="B127" s="1256">
        <v>1352478</v>
      </c>
      <c r="C127" s="1256">
        <v>53752.950995588413</v>
      </c>
      <c r="D127" s="1256">
        <v>1317637</v>
      </c>
      <c r="E127" s="1256">
        <v>34841</v>
      </c>
      <c r="F127" s="1256" t="s">
        <v>0</v>
      </c>
    </row>
    <row r="128" spans="1:6" s="1252" customFormat="1" ht="15.95" customHeight="1">
      <c r="A128" s="1272" t="s">
        <v>119</v>
      </c>
      <c r="B128" s="1253">
        <v>9846532</v>
      </c>
      <c r="C128" s="1253">
        <v>47912.666050313856</v>
      </c>
      <c r="D128" s="1253">
        <v>9701748</v>
      </c>
      <c r="E128" s="1253">
        <v>77441</v>
      </c>
      <c r="F128" s="1253">
        <v>67343</v>
      </c>
    </row>
    <row r="129" spans="1:6" s="1268" customFormat="1" ht="11.45" customHeight="1">
      <c r="A129" s="1271" t="s">
        <v>120</v>
      </c>
      <c r="B129" s="1269">
        <v>5541207</v>
      </c>
      <c r="C129" s="1269">
        <v>49078.925458796853</v>
      </c>
      <c r="D129" s="1269">
        <v>5466164</v>
      </c>
      <c r="E129" s="1269">
        <v>75042</v>
      </c>
      <c r="F129" s="1269">
        <v>1</v>
      </c>
    </row>
    <row r="130" spans="1:6" s="1258" customFormat="1" ht="11.45" customHeight="1">
      <c r="A130" s="1260" t="s">
        <v>121</v>
      </c>
      <c r="B130" s="1259">
        <v>871805</v>
      </c>
      <c r="C130" s="1259">
        <v>40184.604747637706</v>
      </c>
      <c r="D130" s="1259">
        <v>844237</v>
      </c>
      <c r="E130" s="1259">
        <v>29</v>
      </c>
      <c r="F130" s="1259">
        <v>27539</v>
      </c>
    </row>
    <row r="131" spans="1:6" s="1255" customFormat="1" ht="11.45" customHeight="1">
      <c r="A131" s="1257" t="s">
        <v>122</v>
      </c>
      <c r="B131" s="1256">
        <v>736685</v>
      </c>
      <c r="C131" s="1256">
        <v>54812.872023809527</v>
      </c>
      <c r="D131" s="1256">
        <v>735879</v>
      </c>
      <c r="E131" s="1256">
        <v>806</v>
      </c>
      <c r="F131" s="1256" t="s">
        <v>0</v>
      </c>
    </row>
    <row r="132" spans="1:6" s="1258" customFormat="1" ht="11.45" customHeight="1">
      <c r="A132" s="1260" t="s">
        <v>123</v>
      </c>
      <c r="B132" s="1259">
        <v>616407</v>
      </c>
      <c r="C132" s="1259">
        <v>43757.151984098811</v>
      </c>
      <c r="D132" s="1259">
        <v>616407</v>
      </c>
      <c r="E132" s="1259" t="s">
        <v>0</v>
      </c>
      <c r="F132" s="1259" t="s">
        <v>0</v>
      </c>
    </row>
    <row r="133" spans="1:6" s="1255" customFormat="1" ht="11.45" customHeight="1">
      <c r="A133" s="1257" t="s">
        <v>124</v>
      </c>
      <c r="B133" s="1256">
        <v>1655637</v>
      </c>
      <c r="C133" s="1256">
        <v>46574.687746146054</v>
      </c>
      <c r="D133" s="1256">
        <v>1614383</v>
      </c>
      <c r="E133" s="1256">
        <v>1451</v>
      </c>
      <c r="F133" s="1256">
        <v>39803</v>
      </c>
    </row>
    <row r="134" spans="1:6" s="1258" customFormat="1" ht="11.45" customHeight="1">
      <c r="A134" s="1260" t="s">
        <v>125</v>
      </c>
      <c r="B134" s="1259">
        <v>424791</v>
      </c>
      <c r="C134" s="1259">
        <v>54210.183767228184</v>
      </c>
      <c r="D134" s="1259">
        <v>424678</v>
      </c>
      <c r="E134" s="1259">
        <v>113</v>
      </c>
      <c r="F134" s="1259" t="s">
        <v>0</v>
      </c>
    </row>
    <row r="135" spans="1:6" s="1279" customFormat="1" ht="15.95" customHeight="1">
      <c r="A135" s="1266" t="s">
        <v>126</v>
      </c>
      <c r="B135" s="1265">
        <v>15128820</v>
      </c>
      <c r="C135" s="1265">
        <v>50981.358171132801</v>
      </c>
      <c r="D135" s="1265">
        <v>14630425</v>
      </c>
      <c r="E135" s="1265">
        <v>247648</v>
      </c>
      <c r="F135" s="1265">
        <v>250747</v>
      </c>
    </row>
    <row r="136" spans="1:6" s="1261" customFormat="1" ht="11.45" customHeight="1">
      <c r="A136" s="1263" t="s">
        <v>127</v>
      </c>
      <c r="B136" s="1262">
        <v>5535907</v>
      </c>
      <c r="C136" s="1262">
        <v>50507.33536485229</v>
      </c>
      <c r="D136" s="1262">
        <v>5467219</v>
      </c>
      <c r="E136" s="1262">
        <v>67941</v>
      </c>
      <c r="F136" s="1262">
        <v>747</v>
      </c>
    </row>
    <row r="137" spans="1:6" s="1255" customFormat="1" ht="11.45" customHeight="1">
      <c r="A137" s="1257" t="s">
        <v>128</v>
      </c>
      <c r="B137" s="1256">
        <v>2273021</v>
      </c>
      <c r="C137" s="1256">
        <v>90968.143434585989</v>
      </c>
      <c r="D137" s="1256">
        <v>2255145</v>
      </c>
      <c r="E137" s="1256">
        <v>17876</v>
      </c>
      <c r="F137" s="1256" t="s">
        <v>0</v>
      </c>
    </row>
    <row r="138" spans="1:6" s="1261" customFormat="1" ht="11.45" customHeight="1">
      <c r="A138" s="1263" t="s">
        <v>129</v>
      </c>
      <c r="B138" s="1262">
        <v>4455528</v>
      </c>
      <c r="C138" s="1262">
        <v>41404.404795093389</v>
      </c>
      <c r="D138" s="1262">
        <v>4167009</v>
      </c>
      <c r="E138" s="1262">
        <v>38519</v>
      </c>
      <c r="F138" s="1262">
        <v>250000</v>
      </c>
    </row>
    <row r="139" spans="1:6" s="1255" customFormat="1" ht="11.45" customHeight="1">
      <c r="A139" s="1257" t="s">
        <v>130</v>
      </c>
      <c r="B139" s="1256">
        <v>1798899</v>
      </c>
      <c r="C139" s="1256">
        <v>84582.424299416976</v>
      </c>
      <c r="D139" s="1256">
        <v>1710808</v>
      </c>
      <c r="E139" s="1256">
        <v>88091</v>
      </c>
      <c r="F139" s="1256" t="s">
        <v>0</v>
      </c>
    </row>
    <row r="140" spans="1:6" s="1258" customFormat="1" ht="11.45" customHeight="1">
      <c r="A140" s="1260" t="s">
        <v>131</v>
      </c>
      <c r="B140" s="1259">
        <v>1065465</v>
      </c>
      <c r="C140" s="1259">
        <v>32014.212313331933</v>
      </c>
      <c r="D140" s="1259">
        <v>1030244</v>
      </c>
      <c r="E140" s="1259">
        <v>35221</v>
      </c>
      <c r="F140" s="1259" t="s">
        <v>0</v>
      </c>
    </row>
    <row r="141" spans="1:6" s="1279" customFormat="1" ht="15.95" customHeight="1">
      <c r="A141" s="1266" t="s">
        <v>132</v>
      </c>
      <c r="B141" s="1265">
        <v>14386197</v>
      </c>
      <c r="C141" s="1265">
        <v>53571.69668691187</v>
      </c>
      <c r="D141" s="1265">
        <v>14078527</v>
      </c>
      <c r="E141" s="1265">
        <v>128117</v>
      </c>
      <c r="F141" s="1265">
        <v>179553</v>
      </c>
    </row>
    <row r="142" spans="1:6" s="1261" customFormat="1" ht="11.45" customHeight="1">
      <c r="A142" s="1263" t="s">
        <v>133</v>
      </c>
      <c r="B142" s="1262">
        <v>9441288</v>
      </c>
      <c r="C142" s="1262">
        <v>55273.302070709731</v>
      </c>
      <c r="D142" s="1262">
        <v>9348219</v>
      </c>
      <c r="E142" s="1262">
        <v>92473</v>
      </c>
      <c r="F142" s="1262">
        <v>596</v>
      </c>
    </row>
    <row r="143" spans="1:6" s="1255" customFormat="1" ht="11.45" customHeight="1">
      <c r="A143" s="1257" t="s">
        <v>134</v>
      </c>
      <c r="B143" s="1256">
        <v>2191614</v>
      </c>
      <c r="C143" s="1256">
        <v>53545.419008062549</v>
      </c>
      <c r="D143" s="1256">
        <v>1988760</v>
      </c>
      <c r="E143" s="1256">
        <v>23897</v>
      </c>
      <c r="F143" s="1256">
        <v>178957</v>
      </c>
    </row>
    <row r="144" spans="1:6" s="1258" customFormat="1" ht="11.45" customHeight="1">
      <c r="A144" s="1260" t="s">
        <v>135</v>
      </c>
      <c r="B144" s="1259">
        <v>476719</v>
      </c>
      <c r="C144" s="1259">
        <v>47256.04678826328</v>
      </c>
      <c r="D144" s="1259">
        <v>476719</v>
      </c>
      <c r="E144" s="1259" t="s">
        <v>0</v>
      </c>
      <c r="F144" s="1259" t="s">
        <v>0</v>
      </c>
    </row>
    <row r="145" spans="1:6" s="1255" customFormat="1" ht="11.45" customHeight="1">
      <c r="A145" s="1257" t="s">
        <v>136</v>
      </c>
      <c r="B145" s="1256">
        <v>555122</v>
      </c>
      <c r="C145" s="1256">
        <v>47645.867307527253</v>
      </c>
      <c r="D145" s="1256">
        <v>555106</v>
      </c>
      <c r="E145" s="1256">
        <v>16</v>
      </c>
      <c r="F145" s="1256" t="s">
        <v>0</v>
      </c>
    </row>
    <row r="146" spans="1:6" s="1258" customFormat="1" ht="11.45" customHeight="1">
      <c r="A146" s="1260" t="s">
        <v>137</v>
      </c>
      <c r="B146" s="1259">
        <v>361026</v>
      </c>
      <c r="C146" s="1259">
        <v>55194.312796208527</v>
      </c>
      <c r="D146" s="1259">
        <v>360858</v>
      </c>
      <c r="E146" s="1259">
        <v>168</v>
      </c>
      <c r="F146" s="1259" t="s">
        <v>0</v>
      </c>
    </row>
    <row r="147" spans="1:6" s="1255" customFormat="1" ht="11.45" customHeight="1">
      <c r="A147" s="1257" t="s">
        <v>138</v>
      </c>
      <c r="B147" s="1256">
        <v>562696</v>
      </c>
      <c r="C147" s="1256">
        <v>58718.146718146723</v>
      </c>
      <c r="D147" s="1256">
        <v>552154</v>
      </c>
      <c r="E147" s="1256">
        <v>10542</v>
      </c>
      <c r="F147" s="1256" t="s">
        <v>0</v>
      </c>
    </row>
    <row r="148" spans="1:6" s="1258" customFormat="1" ht="11.45" customHeight="1">
      <c r="A148" s="1260" t="s">
        <v>139</v>
      </c>
      <c r="B148" s="1259">
        <v>797732</v>
      </c>
      <c r="C148" s="1259">
        <v>42125.574272588055</v>
      </c>
      <c r="D148" s="1259">
        <v>796711</v>
      </c>
      <c r="E148" s="1259">
        <v>1021</v>
      </c>
      <c r="F148" s="1259" t="s">
        <v>0</v>
      </c>
    </row>
    <row r="149" spans="1:6" s="1279" customFormat="1" ht="24" customHeight="1">
      <c r="A149" s="1280" t="s">
        <v>261</v>
      </c>
      <c r="B149" s="1265">
        <v>80609730.239340007</v>
      </c>
      <c r="C149" s="1265">
        <v>57734.468000515684</v>
      </c>
      <c r="D149" s="1265">
        <v>79197788.239340007</v>
      </c>
      <c r="E149" s="1265">
        <v>1023652</v>
      </c>
      <c r="F149" s="1265">
        <v>388290</v>
      </c>
    </row>
    <row r="150" spans="1:6" ht="12" customHeight="1">
      <c r="A150" s="1272" t="s">
        <v>141</v>
      </c>
      <c r="B150" s="1253">
        <v>12524882</v>
      </c>
      <c r="C150" s="1253">
        <v>125313.98327130108</v>
      </c>
      <c r="D150" s="1253">
        <v>12014621</v>
      </c>
      <c r="E150" s="1253">
        <v>510183</v>
      </c>
      <c r="F150" s="1253">
        <v>78</v>
      </c>
    </row>
    <row r="151" spans="1:6" s="1268" customFormat="1" ht="11.45" customHeight="1">
      <c r="A151" s="1271" t="s">
        <v>142</v>
      </c>
      <c r="B151" s="1269">
        <v>8281820</v>
      </c>
      <c r="C151" s="1269">
        <v>204565.1475855255</v>
      </c>
      <c r="D151" s="1269">
        <v>7811327</v>
      </c>
      <c r="E151" s="1269">
        <v>470493</v>
      </c>
      <c r="F151" s="1269" t="s">
        <v>0</v>
      </c>
    </row>
    <row r="152" spans="1:6" s="1258" customFormat="1" ht="11.45" customHeight="1">
      <c r="A152" s="1260" t="s">
        <v>143</v>
      </c>
      <c r="B152" s="1259">
        <v>928040</v>
      </c>
      <c r="C152" s="1259">
        <v>53836.872026917277</v>
      </c>
      <c r="D152" s="1259">
        <v>913728</v>
      </c>
      <c r="E152" s="1259">
        <v>14234</v>
      </c>
      <c r="F152" s="1259">
        <v>78</v>
      </c>
    </row>
    <row r="153" spans="1:6" s="1255" customFormat="1" ht="11.45" customHeight="1">
      <c r="A153" s="1257" t="s">
        <v>144</v>
      </c>
      <c r="B153" s="1256">
        <v>1902509</v>
      </c>
      <c r="C153" s="1256">
        <v>132569.78607762526</v>
      </c>
      <c r="D153" s="1256">
        <v>1898255</v>
      </c>
      <c r="E153" s="1256">
        <v>4254</v>
      </c>
      <c r="F153" s="1256" t="s">
        <v>0</v>
      </c>
    </row>
    <row r="154" spans="1:6" s="1258" customFormat="1" ht="11.45" customHeight="1">
      <c r="A154" s="1260" t="s">
        <v>145</v>
      </c>
      <c r="B154" s="1259">
        <v>1412513</v>
      </c>
      <c r="C154" s="1259">
        <v>50674.930042333355</v>
      </c>
      <c r="D154" s="1259">
        <v>1391311</v>
      </c>
      <c r="E154" s="1259">
        <v>21202</v>
      </c>
      <c r="F154" s="1259" t="s">
        <v>0</v>
      </c>
    </row>
    <row r="155" spans="1:6" s="1279" customFormat="1" ht="15.95" customHeight="1">
      <c r="A155" s="1266" t="s">
        <v>146</v>
      </c>
      <c r="B155" s="1265">
        <v>9140037.2393399999</v>
      </c>
      <c r="C155" s="1265">
        <v>58987.010257115195</v>
      </c>
      <c r="D155" s="1265">
        <v>9000718.2393399999</v>
      </c>
      <c r="E155" s="1265">
        <v>65780</v>
      </c>
      <c r="F155" s="1265">
        <v>73539</v>
      </c>
    </row>
    <row r="156" spans="1:6" s="1261" customFormat="1" ht="11.45" customHeight="1">
      <c r="A156" s="1263" t="s">
        <v>147</v>
      </c>
      <c r="B156" s="1262">
        <v>4447927.2393399999</v>
      </c>
      <c r="C156" s="1262">
        <v>65085.268354404448</v>
      </c>
      <c r="D156" s="1262">
        <v>4420609.2393399999</v>
      </c>
      <c r="E156" s="1262">
        <v>26900</v>
      </c>
      <c r="F156" s="1262">
        <v>418</v>
      </c>
    </row>
    <row r="157" spans="1:6" s="1278" customFormat="1" ht="11.45" customHeight="1">
      <c r="A157" s="1275" t="s">
        <v>148</v>
      </c>
      <c r="B157" s="1256">
        <v>4163011</v>
      </c>
      <c r="C157" s="1256">
        <v>73991.984074791602</v>
      </c>
      <c r="D157" s="1256">
        <v>4135693</v>
      </c>
      <c r="E157" s="1256">
        <v>26900</v>
      </c>
      <c r="F157" s="1256">
        <v>418</v>
      </c>
    </row>
    <row r="158" spans="1:6" s="1258" customFormat="1" ht="11.45" customHeight="1">
      <c r="A158" s="1274" t="s">
        <v>149</v>
      </c>
      <c r="B158" s="1259">
        <v>284916.23933999997</v>
      </c>
      <c r="C158" s="1259">
        <v>23591.640253374178</v>
      </c>
      <c r="D158" s="1259">
        <v>284916.23933999997</v>
      </c>
      <c r="E158" s="1259" t="s">
        <v>0</v>
      </c>
      <c r="F158" s="1259" t="s">
        <v>0</v>
      </c>
    </row>
    <row r="159" spans="1:6" s="1255" customFormat="1" ht="11.45" customHeight="1">
      <c r="A159" s="1257" t="s">
        <v>150</v>
      </c>
      <c r="B159" s="1256">
        <v>960192</v>
      </c>
      <c r="C159" s="1256">
        <v>62761.749133930323</v>
      </c>
      <c r="D159" s="1256">
        <v>940918</v>
      </c>
      <c r="E159" s="1256">
        <v>19274</v>
      </c>
      <c r="F159" s="1256" t="s">
        <v>0</v>
      </c>
    </row>
    <row r="160" spans="1:6" s="1258" customFormat="1" ht="11.45" customHeight="1">
      <c r="A160" s="1260" t="s">
        <v>151</v>
      </c>
      <c r="B160" s="1259">
        <v>460084</v>
      </c>
      <c r="C160" s="1259">
        <v>70760.381421101207</v>
      </c>
      <c r="D160" s="1259">
        <v>453308</v>
      </c>
      <c r="E160" s="1259">
        <v>6767</v>
      </c>
      <c r="F160" s="1259">
        <v>9</v>
      </c>
    </row>
    <row r="161" spans="1:6" s="1255" customFormat="1" ht="11.45" customHeight="1">
      <c r="A161" s="1257" t="s">
        <v>152</v>
      </c>
      <c r="B161" s="1256">
        <v>456637</v>
      </c>
      <c r="C161" s="1256">
        <v>50031.445162704069</v>
      </c>
      <c r="D161" s="1256">
        <v>456637</v>
      </c>
      <c r="E161" s="1256" t="s">
        <v>0</v>
      </c>
      <c r="F161" s="1256" t="s">
        <v>0</v>
      </c>
    </row>
    <row r="162" spans="1:6" s="1258" customFormat="1" ht="11.45" customHeight="1">
      <c r="A162" s="1260" t="s">
        <v>153</v>
      </c>
      <c r="B162" s="1259">
        <v>685829</v>
      </c>
      <c r="C162" s="1259">
        <v>71537.394388234068</v>
      </c>
      <c r="D162" s="1259">
        <v>635335</v>
      </c>
      <c r="E162" s="1259">
        <v>2494</v>
      </c>
      <c r="F162" s="1259">
        <v>48000</v>
      </c>
    </row>
    <row r="163" spans="1:6" s="1255" customFormat="1" ht="11.45" customHeight="1">
      <c r="A163" s="1257" t="s">
        <v>154</v>
      </c>
      <c r="B163" s="1256">
        <v>639933</v>
      </c>
      <c r="C163" s="1256">
        <v>54920.442842430479</v>
      </c>
      <c r="D163" s="1256">
        <v>609795</v>
      </c>
      <c r="E163" s="1256">
        <v>5026</v>
      </c>
      <c r="F163" s="1256">
        <v>25112</v>
      </c>
    </row>
    <row r="164" spans="1:6" s="1258" customFormat="1" ht="11.45" customHeight="1">
      <c r="A164" s="1260" t="s">
        <v>155</v>
      </c>
      <c r="B164" s="1259">
        <v>418734</v>
      </c>
      <c r="C164" s="1259">
        <v>47261.173814898422</v>
      </c>
      <c r="D164" s="1259">
        <v>418734</v>
      </c>
      <c r="E164" s="1259" t="s">
        <v>0</v>
      </c>
      <c r="F164" s="1259" t="s">
        <v>0</v>
      </c>
    </row>
    <row r="165" spans="1:6" s="1255" customFormat="1" ht="11.45" customHeight="1">
      <c r="A165" s="1257" t="s">
        <v>156</v>
      </c>
      <c r="B165" s="1256">
        <v>1070701</v>
      </c>
      <c r="C165" s="1256">
        <v>41852.050189579015</v>
      </c>
      <c r="D165" s="1256">
        <v>1065382</v>
      </c>
      <c r="E165" s="1256">
        <v>5319</v>
      </c>
      <c r="F165" s="1256" t="s">
        <v>0</v>
      </c>
    </row>
    <row r="166" spans="1:6" ht="9.9499999999999993" customHeight="1">
      <c r="A166" s="1251"/>
      <c r="B166" s="1250"/>
      <c r="C166" s="1276"/>
      <c r="D166" s="1250"/>
      <c r="E166" s="1250"/>
      <c r="F166" s="1250"/>
    </row>
    <row r="167" spans="1:6" s="1244" customFormat="1" ht="12" customHeight="1">
      <c r="A167" s="1277" t="s">
        <v>714</v>
      </c>
      <c r="B167" s="1247"/>
      <c r="C167" s="1276"/>
      <c r="D167" s="1247"/>
      <c r="E167" s="1247"/>
      <c r="F167" s="1247"/>
    </row>
    <row r="168" spans="1:6" s="1252" customFormat="1" ht="15.95" customHeight="1">
      <c r="A168" s="1272" t="s">
        <v>157</v>
      </c>
      <c r="B168" s="1253">
        <v>4969500</v>
      </c>
      <c r="C168" s="1253">
        <v>52001.799840944288</v>
      </c>
      <c r="D168" s="1253">
        <v>4924755</v>
      </c>
      <c r="E168" s="1253">
        <v>44618</v>
      </c>
      <c r="F168" s="1253">
        <v>127</v>
      </c>
    </row>
    <row r="169" spans="1:6" s="1268" customFormat="1" ht="11.1" customHeight="1">
      <c r="A169" s="1271" t="s">
        <v>158</v>
      </c>
      <c r="B169" s="1269">
        <v>2144131</v>
      </c>
      <c r="C169" s="1269">
        <v>45198.596062228593</v>
      </c>
      <c r="D169" s="1269">
        <v>2124726</v>
      </c>
      <c r="E169" s="1269">
        <v>19405</v>
      </c>
      <c r="F169" s="1269" t="s">
        <v>0</v>
      </c>
    </row>
    <row r="170" spans="1:6" s="1258" customFormat="1" ht="11.1" customHeight="1">
      <c r="A170" s="1260" t="s">
        <v>159</v>
      </c>
      <c r="B170" s="1259">
        <v>657617</v>
      </c>
      <c r="C170" s="1259">
        <v>65473.616089207484</v>
      </c>
      <c r="D170" s="1259">
        <v>651510</v>
      </c>
      <c r="E170" s="1259">
        <v>6107</v>
      </c>
      <c r="F170" s="1259" t="s">
        <v>0</v>
      </c>
    </row>
    <row r="171" spans="1:6" s="1255" customFormat="1" ht="11.1" customHeight="1">
      <c r="A171" s="1257" t="s">
        <v>160</v>
      </c>
      <c r="B171" s="1256">
        <v>1206797</v>
      </c>
      <c r="C171" s="1256">
        <v>48225.583439897695</v>
      </c>
      <c r="D171" s="1256">
        <v>1188109</v>
      </c>
      <c r="E171" s="1256">
        <v>18561</v>
      </c>
      <c r="F171" s="1256">
        <v>127</v>
      </c>
    </row>
    <row r="172" spans="1:6" s="1258" customFormat="1" ht="11.1" customHeight="1">
      <c r="A172" s="1260" t="s">
        <v>161</v>
      </c>
      <c r="B172" s="1259">
        <v>960955</v>
      </c>
      <c r="C172" s="1259">
        <v>73591.285035993264</v>
      </c>
      <c r="D172" s="1259">
        <v>960410</v>
      </c>
      <c r="E172" s="1259">
        <v>545</v>
      </c>
      <c r="F172" s="1259" t="s">
        <v>0</v>
      </c>
    </row>
    <row r="173" spans="1:6" s="1264" customFormat="1" ht="15.95" customHeight="1">
      <c r="A173" s="1266" t="s">
        <v>162</v>
      </c>
      <c r="B173" s="1265">
        <v>8921876</v>
      </c>
      <c r="C173" s="1265">
        <v>48732.383288088749</v>
      </c>
      <c r="D173" s="1265">
        <v>8828442</v>
      </c>
      <c r="E173" s="1265">
        <v>93434</v>
      </c>
      <c r="F173" s="1265" t="s">
        <v>0</v>
      </c>
    </row>
    <row r="174" spans="1:6" s="1261" customFormat="1" ht="11.1" customHeight="1">
      <c r="A174" s="1263" t="s">
        <v>163</v>
      </c>
      <c r="B174" s="1262">
        <v>5171464</v>
      </c>
      <c r="C174" s="1262">
        <v>41985.370170410722</v>
      </c>
      <c r="D174" s="1262">
        <v>5129859</v>
      </c>
      <c r="E174" s="1262">
        <v>41605</v>
      </c>
      <c r="F174" s="1262" t="s">
        <v>0</v>
      </c>
    </row>
    <row r="175" spans="1:6" s="1255" customFormat="1" ht="11.1" customHeight="1">
      <c r="A175" s="1257" t="s">
        <v>164</v>
      </c>
      <c r="B175" s="1256">
        <v>678468</v>
      </c>
      <c r="C175" s="1256">
        <v>73355.822251054167</v>
      </c>
      <c r="D175" s="1256">
        <v>665672</v>
      </c>
      <c r="E175" s="1256">
        <v>12796</v>
      </c>
      <c r="F175" s="1256" t="s">
        <v>0</v>
      </c>
    </row>
    <row r="176" spans="1:6" s="1258" customFormat="1" ht="11.1" customHeight="1">
      <c r="A176" s="1260" t="s">
        <v>165</v>
      </c>
      <c r="B176" s="1259">
        <v>1134162</v>
      </c>
      <c r="C176" s="1259">
        <v>44494.389956845822</v>
      </c>
      <c r="D176" s="1259">
        <v>1131269</v>
      </c>
      <c r="E176" s="1259">
        <v>2893</v>
      </c>
      <c r="F176" s="1259" t="s">
        <v>0</v>
      </c>
    </row>
    <row r="177" spans="1:7" s="1255" customFormat="1" ht="11.1" customHeight="1">
      <c r="A177" s="1257" t="s">
        <v>166</v>
      </c>
      <c r="B177" s="1256">
        <v>988006</v>
      </c>
      <c r="C177" s="1256">
        <v>55161.9675060019</v>
      </c>
      <c r="D177" s="1256">
        <v>983701</v>
      </c>
      <c r="E177" s="1256">
        <v>4305</v>
      </c>
      <c r="F177" s="1256" t="s">
        <v>0</v>
      </c>
    </row>
    <row r="178" spans="1:7" s="1258" customFormat="1" ht="11.1" customHeight="1">
      <c r="A178" s="1260" t="s">
        <v>167</v>
      </c>
      <c r="B178" s="1259">
        <v>760343</v>
      </c>
      <c r="C178" s="1259">
        <v>121986.68377988128</v>
      </c>
      <c r="D178" s="1259">
        <v>728514</v>
      </c>
      <c r="E178" s="1259">
        <v>31829</v>
      </c>
      <c r="F178" s="1259" t="s">
        <v>0</v>
      </c>
    </row>
    <row r="179" spans="1:7" s="1255" customFormat="1" ht="11.1" customHeight="1">
      <c r="A179" s="1257" t="s">
        <v>168</v>
      </c>
      <c r="B179" s="1256">
        <v>189433</v>
      </c>
      <c r="C179" s="1256">
        <v>185173.99804496579</v>
      </c>
      <c r="D179" s="1256">
        <v>189427</v>
      </c>
      <c r="E179" s="1256">
        <v>6</v>
      </c>
      <c r="F179" s="1256" t="s">
        <v>0</v>
      </c>
    </row>
    <row r="180" spans="1:7" s="1252" customFormat="1" ht="15.95" customHeight="1">
      <c r="A180" s="1272" t="s">
        <v>169</v>
      </c>
      <c r="B180" s="1253">
        <v>19177224</v>
      </c>
      <c r="C180" s="1253">
        <v>55964.117080573145</v>
      </c>
      <c r="D180" s="1253">
        <v>19020632</v>
      </c>
      <c r="E180" s="1253">
        <v>155822</v>
      </c>
      <c r="F180" s="1253">
        <v>770</v>
      </c>
    </row>
    <row r="181" spans="1:7" s="1268" customFormat="1" ht="11.1" customHeight="1">
      <c r="A181" s="1271" t="s">
        <v>170</v>
      </c>
      <c r="B181" s="1269">
        <v>14793434</v>
      </c>
      <c r="C181" s="1269">
        <v>59394.207297488276</v>
      </c>
      <c r="D181" s="1269">
        <v>14662563</v>
      </c>
      <c r="E181" s="1269">
        <v>130871</v>
      </c>
      <c r="F181" s="1269" t="s">
        <v>0</v>
      </c>
    </row>
    <row r="182" spans="1:7" s="1258" customFormat="1" ht="11.1" customHeight="1">
      <c r="A182" s="1274" t="s">
        <v>171</v>
      </c>
      <c r="B182" s="1259">
        <v>238893</v>
      </c>
      <c r="C182" s="1259">
        <v>2875.6996858184971</v>
      </c>
      <c r="D182" s="1259">
        <v>238893</v>
      </c>
      <c r="E182" s="1259" t="s">
        <v>0</v>
      </c>
      <c r="F182" s="1259" t="s">
        <v>0</v>
      </c>
    </row>
    <row r="183" spans="1:7" s="1255" customFormat="1" ht="11.1" customHeight="1">
      <c r="A183" s="1275" t="s">
        <v>172</v>
      </c>
      <c r="B183" s="1256">
        <v>210666</v>
      </c>
      <c r="C183" s="1256">
        <v>16333.229958133043</v>
      </c>
      <c r="D183" s="1256">
        <v>210666</v>
      </c>
      <c r="E183" s="1256" t="s">
        <v>0</v>
      </c>
      <c r="F183" s="1256" t="s">
        <v>0</v>
      </c>
    </row>
    <row r="184" spans="1:7" s="1258" customFormat="1" ht="11.1" customHeight="1">
      <c r="A184" s="1274" t="s">
        <v>16</v>
      </c>
      <c r="B184" s="1259">
        <v>172085</v>
      </c>
      <c r="C184" s="1259">
        <v>2469.0445786762702</v>
      </c>
      <c r="D184" s="1259">
        <v>172085</v>
      </c>
      <c r="E184" s="1259" t="s">
        <v>0</v>
      </c>
      <c r="F184" s="1259" t="s">
        <v>0</v>
      </c>
    </row>
    <row r="185" spans="1:7" s="1255" customFormat="1" ht="11.1" customHeight="1">
      <c r="A185" s="1275" t="s">
        <v>173</v>
      </c>
      <c r="B185" s="1256">
        <v>173331</v>
      </c>
      <c r="C185" s="1256">
        <v>3199.1694352159466</v>
      </c>
      <c r="D185" s="1256">
        <v>173331</v>
      </c>
      <c r="E185" s="1256" t="s">
        <v>0</v>
      </c>
      <c r="F185" s="1256" t="s">
        <v>0</v>
      </c>
    </row>
    <row r="186" spans="1:7" s="1258" customFormat="1" ht="11.1" customHeight="1">
      <c r="A186" s="1274" t="s">
        <v>174</v>
      </c>
      <c r="B186" s="1259">
        <v>162320</v>
      </c>
      <c r="C186" s="1259">
        <v>5554.3388995346295</v>
      </c>
      <c r="D186" s="1259">
        <v>162320</v>
      </c>
      <c r="E186" s="1259" t="s">
        <v>0</v>
      </c>
      <c r="F186" s="1259" t="s">
        <v>0</v>
      </c>
    </row>
    <row r="187" spans="1:7" s="1268" customFormat="1" ht="12" customHeight="1">
      <c r="A187" s="1271" t="s">
        <v>715</v>
      </c>
      <c r="B187" s="1256">
        <v>13836139</v>
      </c>
      <c r="C187" s="1256">
        <v>55550.760422689025</v>
      </c>
      <c r="D187" s="1256">
        <v>13705268</v>
      </c>
      <c r="E187" s="1256">
        <v>130871</v>
      </c>
      <c r="F187" s="1256" t="s">
        <v>0</v>
      </c>
      <c r="G187" s="1273"/>
    </row>
    <row r="188" spans="1:7" s="1258" customFormat="1" ht="11.1" customHeight="1">
      <c r="A188" s="1260" t="s">
        <v>175</v>
      </c>
      <c r="B188" s="1259">
        <v>1833606</v>
      </c>
      <c r="C188" s="1259">
        <v>42875.32151709302</v>
      </c>
      <c r="D188" s="1259">
        <v>1826776</v>
      </c>
      <c r="E188" s="1259">
        <v>6830</v>
      </c>
      <c r="F188" s="1259" t="s">
        <v>0</v>
      </c>
    </row>
    <row r="189" spans="1:7" s="1255" customFormat="1" ht="11.1" customHeight="1">
      <c r="A189" s="1257" t="s">
        <v>176</v>
      </c>
      <c r="B189" s="1256">
        <v>348786</v>
      </c>
      <c r="C189" s="1256">
        <v>60500.607111882047</v>
      </c>
      <c r="D189" s="1256">
        <v>348016</v>
      </c>
      <c r="E189" s="1256" t="s">
        <v>0</v>
      </c>
      <c r="F189" s="1256">
        <v>770</v>
      </c>
    </row>
    <row r="190" spans="1:7" s="1258" customFormat="1" ht="11.1" customHeight="1">
      <c r="A190" s="1260" t="s">
        <v>177</v>
      </c>
      <c r="B190" s="1259">
        <v>713185</v>
      </c>
      <c r="C190" s="1259">
        <v>45181.184668989546</v>
      </c>
      <c r="D190" s="1259">
        <v>700507</v>
      </c>
      <c r="E190" s="1259">
        <v>12678</v>
      </c>
      <c r="F190" s="1259" t="s">
        <v>0</v>
      </c>
    </row>
    <row r="191" spans="1:7" s="1255" customFormat="1" ht="11.1" customHeight="1">
      <c r="A191" s="1257" t="s">
        <v>178</v>
      </c>
      <c r="B191" s="1256">
        <v>539666</v>
      </c>
      <c r="C191" s="1256">
        <v>45940.750829999146</v>
      </c>
      <c r="D191" s="1256">
        <v>535164</v>
      </c>
      <c r="E191" s="1256">
        <v>4502</v>
      </c>
      <c r="F191" s="1256" t="s">
        <v>0</v>
      </c>
    </row>
    <row r="192" spans="1:7" s="1258" customFormat="1" ht="11.1" customHeight="1">
      <c r="A192" s="1260" t="s">
        <v>179</v>
      </c>
      <c r="B192" s="1259">
        <v>397663</v>
      </c>
      <c r="C192" s="1259">
        <v>57582.247321169991</v>
      </c>
      <c r="D192" s="1259">
        <v>396847</v>
      </c>
      <c r="E192" s="1259">
        <v>816</v>
      </c>
      <c r="F192" s="1259" t="s">
        <v>0</v>
      </c>
    </row>
    <row r="193" spans="1:6" s="1255" customFormat="1" ht="11.1" customHeight="1">
      <c r="A193" s="1257" t="s">
        <v>180</v>
      </c>
      <c r="B193" s="1256">
        <v>550884</v>
      </c>
      <c r="C193" s="1256">
        <v>51828.394016370308</v>
      </c>
      <c r="D193" s="1256">
        <v>550759</v>
      </c>
      <c r="E193" s="1256">
        <v>125</v>
      </c>
      <c r="F193" s="1256" t="s">
        <v>0</v>
      </c>
    </row>
    <row r="194" spans="1:6" s="1252" customFormat="1" ht="15.95" customHeight="1">
      <c r="A194" s="1272" t="s">
        <v>181</v>
      </c>
      <c r="B194" s="1253">
        <v>4637372</v>
      </c>
      <c r="C194" s="1253">
        <v>61056.614704023596</v>
      </c>
      <c r="D194" s="1253">
        <v>4522411</v>
      </c>
      <c r="E194" s="1253">
        <v>15956</v>
      </c>
      <c r="F194" s="1253">
        <v>99005</v>
      </c>
    </row>
    <row r="195" spans="1:6" s="1268" customFormat="1" ht="11.1" customHeight="1">
      <c r="A195" s="1271" t="s">
        <v>182</v>
      </c>
      <c r="B195" s="1269">
        <v>2663929</v>
      </c>
      <c r="C195" s="1269">
        <v>54140.496707584753</v>
      </c>
      <c r="D195" s="1269">
        <v>2659500</v>
      </c>
      <c r="E195" s="1269">
        <v>4429</v>
      </c>
      <c r="F195" s="1269" t="s">
        <v>0</v>
      </c>
    </row>
    <row r="196" spans="1:6" s="1258" customFormat="1" ht="11.1" customHeight="1">
      <c r="A196" s="1260" t="s">
        <v>183</v>
      </c>
      <c r="B196" s="1259">
        <v>494001</v>
      </c>
      <c r="C196" s="1259">
        <v>55263.564157064553</v>
      </c>
      <c r="D196" s="1259">
        <v>488721</v>
      </c>
      <c r="E196" s="1259">
        <v>5280</v>
      </c>
      <c r="F196" s="1259" t="s">
        <v>0</v>
      </c>
    </row>
    <row r="197" spans="1:6" s="1255" customFormat="1" ht="11.1" customHeight="1">
      <c r="A197" s="1257" t="s">
        <v>184</v>
      </c>
      <c r="B197" s="1256">
        <v>648551</v>
      </c>
      <c r="C197" s="1256">
        <v>65816.013801501918</v>
      </c>
      <c r="D197" s="1256">
        <v>599198</v>
      </c>
      <c r="E197" s="1256">
        <v>353</v>
      </c>
      <c r="F197" s="1256">
        <v>49000</v>
      </c>
    </row>
    <row r="198" spans="1:6" s="1258" customFormat="1" ht="11.1" customHeight="1">
      <c r="A198" s="1260" t="s">
        <v>185</v>
      </c>
      <c r="B198" s="1259">
        <v>830891</v>
      </c>
      <c r="C198" s="1259">
        <v>104448.90006285356</v>
      </c>
      <c r="D198" s="1259">
        <v>774992</v>
      </c>
      <c r="E198" s="1259">
        <v>5894</v>
      </c>
      <c r="F198" s="1259">
        <v>50005</v>
      </c>
    </row>
    <row r="199" spans="1:6" s="1255" customFormat="1" ht="11.1" customHeight="1">
      <c r="A199" s="1266" t="s">
        <v>186</v>
      </c>
      <c r="B199" s="1256">
        <v>7767437</v>
      </c>
      <c r="C199" s="1256">
        <v>44501.05703400269</v>
      </c>
      <c r="D199" s="1256">
        <v>7721829</v>
      </c>
      <c r="E199" s="1256">
        <v>40995</v>
      </c>
      <c r="F199" s="1256">
        <v>4613</v>
      </c>
    </row>
    <row r="200" spans="1:6" s="1261" customFormat="1" ht="11.1" customHeight="1">
      <c r="A200" s="1263" t="s">
        <v>187</v>
      </c>
      <c r="B200" s="1262">
        <v>4689388</v>
      </c>
      <c r="C200" s="1262">
        <v>48089.875196127694</v>
      </c>
      <c r="D200" s="1262">
        <v>4685297</v>
      </c>
      <c r="E200" s="1262">
        <v>3342</v>
      </c>
      <c r="F200" s="1262">
        <v>749</v>
      </c>
    </row>
    <row r="201" spans="1:6" s="1255" customFormat="1" ht="11.1" customHeight="1">
      <c r="A201" s="1257" t="s">
        <v>188</v>
      </c>
      <c r="B201" s="1256">
        <v>1510711</v>
      </c>
      <c r="C201" s="1256">
        <v>42899.645037626011</v>
      </c>
      <c r="D201" s="1256">
        <v>1498613</v>
      </c>
      <c r="E201" s="1256">
        <v>12098</v>
      </c>
      <c r="F201" s="1256" t="s">
        <v>0</v>
      </c>
    </row>
    <row r="202" spans="1:6" s="1258" customFormat="1" ht="11.1" customHeight="1">
      <c r="A202" s="1260" t="s">
        <v>189</v>
      </c>
      <c r="B202" s="1259">
        <v>1567338</v>
      </c>
      <c r="C202" s="1259">
        <v>37480.880981419039</v>
      </c>
      <c r="D202" s="1259">
        <v>1537919</v>
      </c>
      <c r="E202" s="1259">
        <v>25555</v>
      </c>
      <c r="F202" s="1259">
        <v>3864</v>
      </c>
    </row>
    <row r="203" spans="1:6" s="1264" customFormat="1" ht="15.95" customHeight="1">
      <c r="A203" s="1266" t="s">
        <v>190</v>
      </c>
      <c r="B203" s="1265">
        <v>9226698</v>
      </c>
      <c r="C203" s="1265">
        <v>47872.70538669877</v>
      </c>
      <c r="D203" s="1265">
        <v>9023726</v>
      </c>
      <c r="E203" s="1265">
        <v>23814</v>
      </c>
      <c r="F203" s="1265">
        <v>179158</v>
      </c>
    </row>
    <row r="204" spans="1:6" s="1261" customFormat="1" ht="11.1" customHeight="1">
      <c r="A204" s="1263" t="s">
        <v>191</v>
      </c>
      <c r="B204" s="1262">
        <v>3633230</v>
      </c>
      <c r="C204" s="1262">
        <v>49178.781233926202</v>
      </c>
      <c r="D204" s="1262">
        <v>3444366</v>
      </c>
      <c r="E204" s="1262">
        <v>9706</v>
      </c>
      <c r="F204" s="1262">
        <v>179158</v>
      </c>
    </row>
    <row r="205" spans="1:6" s="1268" customFormat="1" ht="11.1" customHeight="1">
      <c r="A205" s="1270" t="s">
        <v>192</v>
      </c>
      <c r="B205" s="1269">
        <v>3493989</v>
      </c>
      <c r="C205" s="1269">
        <v>52587.05336985641</v>
      </c>
      <c r="D205" s="1269">
        <v>3305125</v>
      </c>
      <c r="E205" s="1269">
        <v>9706</v>
      </c>
      <c r="F205" s="1269">
        <v>179158</v>
      </c>
    </row>
    <row r="206" spans="1:6" s="1261" customFormat="1" ht="11.1" customHeight="1">
      <c r="A206" s="1267" t="s">
        <v>193</v>
      </c>
      <c r="B206" s="1262">
        <v>139241</v>
      </c>
      <c r="C206" s="1262">
        <v>18725.255513717053</v>
      </c>
      <c r="D206" s="1262">
        <v>139241</v>
      </c>
      <c r="E206" s="1262" t="s">
        <v>0</v>
      </c>
      <c r="F206" s="1262" t="s">
        <v>0</v>
      </c>
    </row>
    <row r="207" spans="1:6" s="1255" customFormat="1" ht="11.1" customHeight="1">
      <c r="A207" s="1257" t="s">
        <v>194</v>
      </c>
      <c r="B207" s="1256">
        <v>630732</v>
      </c>
      <c r="C207" s="1256">
        <v>105667.95108058301</v>
      </c>
      <c r="D207" s="1256">
        <v>630619</v>
      </c>
      <c r="E207" s="1256">
        <v>113</v>
      </c>
      <c r="F207" s="1256" t="s">
        <v>0</v>
      </c>
    </row>
    <row r="208" spans="1:6" s="1258" customFormat="1" ht="11.1" customHeight="1">
      <c r="A208" s="1260" t="s">
        <v>195</v>
      </c>
      <c r="B208" s="1259">
        <v>1177005</v>
      </c>
      <c r="C208" s="1259">
        <v>28738.280105479051</v>
      </c>
      <c r="D208" s="1259">
        <v>1176710</v>
      </c>
      <c r="E208" s="1259">
        <v>295</v>
      </c>
      <c r="F208" s="1259" t="s">
        <v>0</v>
      </c>
    </row>
    <row r="209" spans="1:6" s="1255" customFormat="1" ht="11.1" customHeight="1">
      <c r="A209" s="1257" t="s">
        <v>196</v>
      </c>
      <c r="B209" s="1256">
        <v>882150</v>
      </c>
      <c r="C209" s="1256">
        <v>50648.791410690705</v>
      </c>
      <c r="D209" s="1256">
        <v>874435</v>
      </c>
      <c r="E209" s="1256">
        <v>7715</v>
      </c>
      <c r="F209" s="1256" t="s">
        <v>0</v>
      </c>
    </row>
    <row r="210" spans="1:6" s="1258" customFormat="1" ht="11.1" customHeight="1">
      <c r="A210" s="1260" t="s">
        <v>197</v>
      </c>
      <c r="B210" s="1259">
        <v>1042213</v>
      </c>
      <c r="C210" s="1259">
        <v>31230.163010907349</v>
      </c>
      <c r="D210" s="1259">
        <v>1042213</v>
      </c>
      <c r="E210" s="1259" t="s">
        <v>0</v>
      </c>
      <c r="F210" s="1259" t="s">
        <v>0</v>
      </c>
    </row>
    <row r="211" spans="1:6" s="1255" customFormat="1" ht="11.1" customHeight="1">
      <c r="A211" s="1257" t="s">
        <v>198</v>
      </c>
      <c r="B211" s="1256">
        <v>1159103</v>
      </c>
      <c r="C211" s="1256">
        <v>68809.913921044819</v>
      </c>
      <c r="D211" s="1256">
        <v>1153118</v>
      </c>
      <c r="E211" s="1256">
        <v>5985</v>
      </c>
      <c r="F211" s="1256" t="s">
        <v>0</v>
      </c>
    </row>
    <row r="212" spans="1:6" s="1258" customFormat="1" ht="11.1" customHeight="1">
      <c r="A212" s="1260" t="s">
        <v>199</v>
      </c>
      <c r="B212" s="1259">
        <v>702265</v>
      </c>
      <c r="C212" s="1259">
        <v>163431.46381196185</v>
      </c>
      <c r="D212" s="1259">
        <v>702265</v>
      </c>
      <c r="E212" s="1259" t="s">
        <v>0</v>
      </c>
      <c r="F212" s="1259" t="s">
        <v>0</v>
      </c>
    </row>
    <row r="213" spans="1:6" s="1264" customFormat="1" ht="15.95" customHeight="1">
      <c r="A213" s="1266" t="s">
        <v>200</v>
      </c>
      <c r="B213" s="1265">
        <v>4244704</v>
      </c>
      <c r="C213" s="1265">
        <v>55289.020879736359</v>
      </c>
      <c r="D213" s="1265">
        <v>4140654</v>
      </c>
      <c r="E213" s="1265">
        <v>73050</v>
      </c>
      <c r="F213" s="1265">
        <v>31000</v>
      </c>
    </row>
    <row r="214" spans="1:6" s="1261" customFormat="1" ht="11.1" customHeight="1">
      <c r="A214" s="1263" t="s">
        <v>201</v>
      </c>
      <c r="B214" s="1262">
        <v>1938501</v>
      </c>
      <c r="C214" s="1262">
        <v>51197.765628714042</v>
      </c>
      <c r="D214" s="1262">
        <v>1866432</v>
      </c>
      <c r="E214" s="1262">
        <v>72069</v>
      </c>
      <c r="F214" s="1262" t="s">
        <v>0</v>
      </c>
    </row>
    <row r="215" spans="1:6" s="1255" customFormat="1" ht="11.1" customHeight="1">
      <c r="A215" s="1257" t="s">
        <v>202</v>
      </c>
      <c r="B215" s="1256">
        <v>504687</v>
      </c>
      <c r="C215" s="1256">
        <v>52752.900595798055</v>
      </c>
      <c r="D215" s="1256">
        <v>503976</v>
      </c>
      <c r="E215" s="1256">
        <v>711</v>
      </c>
      <c r="F215" s="1256" t="s">
        <v>0</v>
      </c>
    </row>
    <row r="216" spans="1:6" s="1258" customFormat="1" ht="11.1" customHeight="1">
      <c r="A216" s="1260" t="s">
        <v>203</v>
      </c>
      <c r="B216" s="1259">
        <v>615006</v>
      </c>
      <c r="C216" s="1259">
        <v>44805.915780271025</v>
      </c>
      <c r="D216" s="1259">
        <v>583869</v>
      </c>
      <c r="E216" s="1259">
        <v>137</v>
      </c>
      <c r="F216" s="1259">
        <v>31000</v>
      </c>
    </row>
    <row r="217" spans="1:6" s="1255" customFormat="1" ht="11.1" customHeight="1">
      <c r="A217" s="1257" t="s">
        <v>204</v>
      </c>
      <c r="B217" s="1256">
        <v>1186510</v>
      </c>
      <c r="C217" s="1256">
        <v>75975.539476211823</v>
      </c>
      <c r="D217" s="1256">
        <v>1186377</v>
      </c>
      <c r="E217" s="1256">
        <v>133</v>
      </c>
      <c r="F217" s="1256" t="s">
        <v>0</v>
      </c>
    </row>
    <row r="218" spans="1:6" s="1252" customFormat="1" ht="15.95" customHeight="1">
      <c r="A218" s="1254" t="s">
        <v>205</v>
      </c>
      <c r="B218" s="1253" t="s">
        <v>278</v>
      </c>
      <c r="C218" s="1253" t="s">
        <v>278</v>
      </c>
      <c r="D218" s="1253" t="s">
        <v>278</v>
      </c>
      <c r="E218" s="1253" t="s">
        <v>278</v>
      </c>
      <c r="F218" s="1253" t="s">
        <v>278</v>
      </c>
    </row>
    <row r="219" spans="1:6" ht="9.9499999999999993" customHeight="1">
      <c r="A219" s="1251"/>
      <c r="B219" s="1250"/>
      <c r="C219" s="1250"/>
      <c r="D219" s="1250"/>
      <c r="E219" s="1250"/>
      <c r="F219" s="1250"/>
    </row>
    <row r="220" spans="1:6" s="1244" customFormat="1" ht="12" customHeight="1">
      <c r="A220" s="1249" t="s">
        <v>714</v>
      </c>
      <c r="B220" s="1247"/>
      <c r="C220" s="1248"/>
      <c r="D220" s="1247"/>
      <c r="E220" s="1247"/>
      <c r="F220" s="1247"/>
    </row>
    <row r="221" spans="1:6" s="1244" customFormat="1" ht="12" customHeight="1">
      <c r="A221" s="1246" t="s">
        <v>713</v>
      </c>
      <c r="B221" s="1245"/>
      <c r="C221" s="1245"/>
      <c r="D221" s="1245"/>
      <c r="E221" s="1245"/>
      <c r="F221" s="1245"/>
    </row>
    <row r="226" spans="2:6">
      <c r="B226" s="1243"/>
      <c r="C226" s="1243"/>
      <c r="D226" s="1243"/>
      <c r="E226" s="1243"/>
      <c r="F226" s="1243"/>
    </row>
  </sheetData>
  <mergeCells count="7">
    <mergeCell ref="A57:F57"/>
    <mergeCell ref="A1:F1"/>
    <mergeCell ref="A3:A4"/>
    <mergeCell ref="B3:C3"/>
    <mergeCell ref="D3:D4"/>
    <mergeCell ref="E3:E4"/>
    <mergeCell ref="F3:F4"/>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7" max="5" man="1"/>
    <brk id="115" max="5" man="1"/>
    <brk id="167" max="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5A13A-CFA4-46CA-8C30-981477185463}">
  <dimension ref="A1:I226"/>
  <sheetViews>
    <sheetView showZeros="0" view="pageBreakPreview" zoomScaleNormal="100" zoomScaleSheetLayoutView="100" workbookViewId="0">
      <pane xSplit="1" ySplit="4" topLeftCell="B5" activePane="bottomRight" state="frozen"/>
      <selection activeCell="A11" sqref="A11"/>
      <selection pane="topRight" activeCell="A11" sqref="A11"/>
      <selection pane="bottomLeft" activeCell="A11" sqref="A11"/>
      <selection pane="bottomRight" activeCell="A3" sqref="A3:A4"/>
    </sheetView>
  </sheetViews>
  <sheetFormatPr defaultRowHeight="12.75"/>
  <cols>
    <col min="1" max="1" width="23.7109375" style="1300" customWidth="1"/>
    <col min="2" max="2" width="11.7109375" style="1301" customWidth="1"/>
    <col min="3" max="3" width="10.7109375" style="1301" customWidth="1"/>
    <col min="4" max="5" width="11.7109375" style="1301" customWidth="1"/>
    <col min="6" max="7" width="10.7109375" style="1301" customWidth="1"/>
    <col min="8" max="16384" width="9.140625" style="1300"/>
  </cols>
  <sheetData>
    <row r="1" spans="1:8" s="1357" customFormat="1" ht="14.25">
      <c r="A1" s="1370" t="s">
        <v>733</v>
      </c>
      <c r="B1" s="1370"/>
      <c r="C1" s="1370"/>
      <c r="D1" s="1370"/>
      <c r="E1" s="1370"/>
      <c r="F1" s="1370"/>
      <c r="G1" s="1370"/>
    </row>
    <row r="2" spans="1:8" s="1357" customFormat="1" ht="5.0999999999999996" customHeight="1">
      <c r="A2" s="1300"/>
      <c r="B2" s="1369"/>
      <c r="C2" s="1368"/>
      <c r="D2" s="1368"/>
      <c r="E2" s="1368"/>
      <c r="F2" s="1300"/>
      <c r="G2" s="1367"/>
    </row>
    <row r="3" spans="1:8" s="1357" customFormat="1" ht="24.95" customHeight="1">
      <c r="A3" s="1366" t="s">
        <v>725</v>
      </c>
      <c r="B3" s="1365" t="s">
        <v>732</v>
      </c>
      <c r="C3" s="1364"/>
      <c r="D3" s="1363" t="s">
        <v>731</v>
      </c>
      <c r="E3" s="1363" t="s">
        <v>730</v>
      </c>
      <c r="F3" s="1363" t="s">
        <v>729</v>
      </c>
      <c r="G3" s="1362" t="s">
        <v>728</v>
      </c>
    </row>
    <row r="4" spans="1:8" s="1357" customFormat="1" ht="50.1" customHeight="1">
      <c r="A4" s="1361"/>
      <c r="B4" s="1360" t="s">
        <v>720</v>
      </c>
      <c r="C4" s="1360" t="s">
        <v>719</v>
      </c>
      <c r="D4" s="1359"/>
      <c r="E4" s="1359"/>
      <c r="F4" s="1359"/>
      <c r="G4" s="1358"/>
    </row>
    <row r="5" spans="1:8" ht="15.95" customHeight="1">
      <c r="A5" s="1356" t="s">
        <v>258</v>
      </c>
      <c r="B5" s="1313">
        <v>475413472.20824993</v>
      </c>
      <c r="C5" s="1313">
        <v>71780.210845487731</v>
      </c>
      <c r="D5" s="1313">
        <v>379967764.51328993</v>
      </c>
      <c r="E5" s="1313">
        <v>84287702.75113</v>
      </c>
      <c r="F5" s="1313">
        <v>11158004.943829998</v>
      </c>
      <c r="G5" s="1313">
        <v>1044620.9487600941</v>
      </c>
      <c r="H5" s="1342"/>
    </row>
    <row r="6" spans="1:8" s="1315" customFormat="1" ht="15.95" customHeight="1">
      <c r="A6" s="1349" t="s">
        <v>263</v>
      </c>
      <c r="B6" s="1317">
        <v>306524000.95780993</v>
      </c>
      <c r="C6" s="1317">
        <v>89696.192484899133</v>
      </c>
      <c r="D6" s="1317">
        <v>242679440.78079996</v>
      </c>
      <c r="E6" s="1317">
        <v>55197194.158150002</v>
      </c>
      <c r="F6" s="1317">
        <v>8647366.0188599993</v>
      </c>
      <c r="G6" s="1317">
        <v>-8878308.4281699061</v>
      </c>
      <c r="H6" s="1316"/>
    </row>
    <row r="7" spans="1:8" ht="15.95" customHeight="1">
      <c r="A7" s="1314" t="s">
        <v>5</v>
      </c>
      <c r="B7" s="1313">
        <v>172475404.12157995</v>
      </c>
      <c r="C7" s="1313">
        <v>102466.98703597666</v>
      </c>
      <c r="D7" s="1313">
        <v>139458875.59906995</v>
      </c>
      <c r="E7" s="1313">
        <v>26127211.277579997</v>
      </c>
      <c r="F7" s="1313">
        <v>6889317.24493</v>
      </c>
      <c r="G7" s="1313">
        <v>-9504393.0806799605</v>
      </c>
      <c r="H7" s="1342"/>
    </row>
    <row r="8" spans="1:8" s="1343" customFormat="1" ht="21.95" customHeight="1">
      <c r="A8" s="1355" t="s">
        <v>262</v>
      </c>
      <c r="B8" s="1329">
        <v>172475404.12157995</v>
      </c>
      <c r="C8" s="1329">
        <v>102466.98703597666</v>
      </c>
      <c r="D8" s="1329">
        <v>139458875.59906995</v>
      </c>
      <c r="E8" s="1329">
        <v>26127211.277579997</v>
      </c>
      <c r="F8" s="1329">
        <v>6889317.24493</v>
      </c>
      <c r="G8" s="1329">
        <v>-9504393.0806799605</v>
      </c>
      <c r="H8" s="1344"/>
    </row>
    <row r="9" spans="1:8" s="1319" customFormat="1" ht="10.5" customHeight="1">
      <c r="A9" s="1322" t="s">
        <v>6</v>
      </c>
      <c r="B9" s="1321">
        <v>829247.73909000005</v>
      </c>
      <c r="C9" s="1321">
        <v>31316.002231495469</v>
      </c>
      <c r="D9" s="1321">
        <v>464137.61241999996</v>
      </c>
      <c r="E9" s="1321">
        <v>365110.12667000003</v>
      </c>
      <c r="F9" s="1321" t="s">
        <v>0</v>
      </c>
      <c r="G9" s="1321">
        <v>-202905.21638</v>
      </c>
      <c r="H9" s="1320"/>
    </row>
    <row r="10" spans="1:8" s="1315" customFormat="1" ht="10.5" customHeight="1">
      <c r="A10" s="1318" t="s">
        <v>7</v>
      </c>
      <c r="B10" s="1317">
        <v>734524.86852000025</v>
      </c>
      <c r="C10" s="1317">
        <v>4191.5365699611975</v>
      </c>
      <c r="D10" s="1317">
        <v>674934.4321300002</v>
      </c>
      <c r="E10" s="1317">
        <v>59590.43639000001</v>
      </c>
      <c r="F10" s="1317" t="s">
        <v>0</v>
      </c>
      <c r="G10" s="1317">
        <v>103563.11175999977</v>
      </c>
      <c r="H10" s="1316"/>
    </row>
    <row r="11" spans="1:8" s="1319" customFormat="1" ht="10.5" customHeight="1">
      <c r="A11" s="1322" t="s">
        <v>8</v>
      </c>
      <c r="B11" s="1321">
        <v>523557</v>
      </c>
      <c r="C11" s="1321">
        <v>9370.8184925990226</v>
      </c>
      <c r="D11" s="1321">
        <v>514546</v>
      </c>
      <c r="E11" s="1321">
        <v>9011</v>
      </c>
      <c r="F11" s="1321" t="s">
        <v>0</v>
      </c>
      <c r="G11" s="1321">
        <v>-43800</v>
      </c>
      <c r="H11" s="1320"/>
    </row>
    <row r="12" spans="1:8" s="1315" customFormat="1" ht="10.5" customHeight="1">
      <c r="A12" s="1318" t="s">
        <v>9</v>
      </c>
      <c r="B12" s="1317">
        <v>1476596.69108</v>
      </c>
      <c r="C12" s="1317">
        <v>17801.47431017023</v>
      </c>
      <c r="D12" s="1317">
        <v>1011110.7586700001</v>
      </c>
      <c r="E12" s="1317">
        <v>465485.93240999995</v>
      </c>
      <c r="F12" s="1317" t="s">
        <v>0</v>
      </c>
      <c r="G12" s="1317">
        <v>-87183.551830000011</v>
      </c>
      <c r="H12" s="1316"/>
    </row>
    <row r="13" spans="1:8" s="1319" customFormat="1" ht="10.5" customHeight="1">
      <c r="A13" s="1322" t="s">
        <v>10</v>
      </c>
      <c r="B13" s="1321">
        <v>684676.83215000003</v>
      </c>
      <c r="C13" s="1321">
        <v>3949.77000998004</v>
      </c>
      <c r="D13" s="1321">
        <v>588295.50870000001</v>
      </c>
      <c r="E13" s="1321">
        <v>96381.323449999996</v>
      </c>
      <c r="F13" s="1321" t="s">
        <v>0</v>
      </c>
      <c r="G13" s="1321">
        <v>-54663.664150000084</v>
      </c>
      <c r="H13" s="1320"/>
    </row>
    <row r="14" spans="1:8" s="1315" customFormat="1" ht="10.5" customHeight="1">
      <c r="A14" s="1318" t="s">
        <v>11</v>
      </c>
      <c r="B14" s="1317">
        <v>1097448.9741399996</v>
      </c>
      <c r="C14" s="1317">
        <v>6138.7847949075067</v>
      </c>
      <c r="D14" s="1317">
        <v>1087150.3192799997</v>
      </c>
      <c r="E14" s="1317">
        <v>10298.654859999999</v>
      </c>
      <c r="F14" s="1317" t="s">
        <v>0</v>
      </c>
      <c r="G14" s="1317">
        <v>-166301.80270999961</v>
      </c>
      <c r="H14" s="1316"/>
    </row>
    <row r="15" spans="1:8" s="1319" customFormat="1" ht="10.5" customHeight="1">
      <c r="A15" s="1322" t="s">
        <v>12</v>
      </c>
      <c r="B15" s="1321">
        <v>1868777.0205200003</v>
      </c>
      <c r="C15" s="1321">
        <v>33917.329495081496</v>
      </c>
      <c r="D15" s="1321">
        <v>1195155.94435</v>
      </c>
      <c r="E15" s="1321">
        <v>673621.07617000013</v>
      </c>
      <c r="F15" s="1321" t="s">
        <v>0</v>
      </c>
      <c r="G15" s="1321">
        <v>24903.720469999593</v>
      </c>
      <c r="H15" s="1320"/>
    </row>
    <row r="16" spans="1:8" s="1315" customFormat="1" ht="10.5" customHeight="1">
      <c r="A16" s="1318" t="s">
        <v>13</v>
      </c>
      <c r="B16" s="1317">
        <v>1358187.3701800001</v>
      </c>
      <c r="C16" s="1317">
        <v>27949.117608395925</v>
      </c>
      <c r="D16" s="1317">
        <v>926239.3617100002</v>
      </c>
      <c r="E16" s="1317">
        <v>431948.00846999988</v>
      </c>
      <c r="F16" s="1317" t="s">
        <v>0</v>
      </c>
      <c r="G16" s="1317">
        <v>-22813.452600000193</v>
      </c>
      <c r="H16" s="1316"/>
    </row>
    <row r="17" spans="1:8" s="1319" customFormat="1" ht="10.5" customHeight="1">
      <c r="A17" s="1322" t="s">
        <v>14</v>
      </c>
      <c r="B17" s="1321">
        <v>1119830.9944</v>
      </c>
      <c r="C17" s="1321">
        <v>5356.7102653885149</v>
      </c>
      <c r="D17" s="1321">
        <v>1101201.33179</v>
      </c>
      <c r="E17" s="1321">
        <v>18629.662609999999</v>
      </c>
      <c r="F17" s="1321" t="s">
        <v>0</v>
      </c>
      <c r="G17" s="1321">
        <v>-123717.96184</v>
      </c>
      <c r="H17" s="1320"/>
    </row>
    <row r="18" spans="1:8" s="1315" customFormat="1" ht="10.5" customHeight="1">
      <c r="A18" s="1318" t="s">
        <v>15</v>
      </c>
      <c r="B18" s="1317">
        <v>2114468</v>
      </c>
      <c r="C18" s="1317">
        <v>30714.796199994191</v>
      </c>
      <c r="D18" s="1317">
        <v>1942435</v>
      </c>
      <c r="E18" s="1317">
        <v>170533</v>
      </c>
      <c r="F18" s="1317">
        <v>1500</v>
      </c>
      <c r="G18" s="1317">
        <v>13317</v>
      </c>
      <c r="H18" s="1316"/>
    </row>
    <row r="19" spans="1:8" s="1319" customFormat="1" ht="10.5" customHeight="1">
      <c r="A19" s="1322" t="s">
        <v>16</v>
      </c>
      <c r="B19" s="1321">
        <v>1035062.0313500002</v>
      </c>
      <c r="C19" s="1321">
        <v>5643.3406102620875</v>
      </c>
      <c r="D19" s="1321">
        <v>762563.01016000018</v>
      </c>
      <c r="E19" s="1321">
        <v>272499.02119</v>
      </c>
      <c r="F19" s="1321" t="s">
        <v>0</v>
      </c>
      <c r="G19" s="1321">
        <v>-75007.775840000249</v>
      </c>
      <c r="H19" s="1320"/>
    </row>
    <row r="20" spans="1:8" s="1315" customFormat="1" ht="10.5" customHeight="1">
      <c r="A20" s="1318" t="s">
        <v>17</v>
      </c>
      <c r="B20" s="1317">
        <v>695043.95414000005</v>
      </c>
      <c r="C20" s="1317">
        <v>6688.5172075522541</v>
      </c>
      <c r="D20" s="1317">
        <v>577334.9837000001</v>
      </c>
      <c r="E20" s="1317">
        <v>117708.97044</v>
      </c>
      <c r="F20" s="1317" t="s">
        <v>0</v>
      </c>
      <c r="G20" s="1317">
        <v>-1437.1894399999874</v>
      </c>
      <c r="H20" s="1316"/>
    </row>
    <row r="21" spans="1:8" s="1319" customFormat="1" ht="10.5" customHeight="1">
      <c r="A21" s="1322" t="s">
        <v>18</v>
      </c>
      <c r="B21" s="1321">
        <v>604552</v>
      </c>
      <c r="C21" s="1321">
        <v>16375.978546469107</v>
      </c>
      <c r="D21" s="1321">
        <v>588154</v>
      </c>
      <c r="E21" s="1321">
        <v>16398</v>
      </c>
      <c r="F21" s="1321" t="s">
        <v>0</v>
      </c>
      <c r="G21" s="1321">
        <v>-81616</v>
      </c>
      <c r="H21" s="1320"/>
    </row>
    <row r="22" spans="1:8" s="1315" customFormat="1" ht="10.5" customHeight="1">
      <c r="A22" s="1318" t="s">
        <v>19</v>
      </c>
      <c r="B22" s="1317">
        <v>658042.01451000001</v>
      </c>
      <c r="C22" s="1317">
        <v>34289.09460215726</v>
      </c>
      <c r="D22" s="1317">
        <v>481644.50777000003</v>
      </c>
      <c r="E22" s="1317">
        <v>176397.50674000001</v>
      </c>
      <c r="F22" s="1317" t="s">
        <v>0</v>
      </c>
      <c r="G22" s="1317">
        <v>-20040.841660000035</v>
      </c>
      <c r="H22" s="1316"/>
    </row>
    <row r="23" spans="1:8" s="1319" customFormat="1" ht="10.5" customHeight="1">
      <c r="A23" s="1322" t="s">
        <v>20</v>
      </c>
      <c r="B23" s="1321">
        <v>686304.04963999998</v>
      </c>
      <c r="C23" s="1321">
        <v>15411.480500314381</v>
      </c>
      <c r="D23" s="1321">
        <v>681456.84563999996</v>
      </c>
      <c r="E23" s="1321">
        <v>4847.2039999999997</v>
      </c>
      <c r="F23" s="1321" t="s">
        <v>0</v>
      </c>
      <c r="G23" s="1321">
        <v>-114459.24056999991</v>
      </c>
      <c r="H23" s="1320"/>
    </row>
    <row r="24" spans="1:8" s="1315" customFormat="1" ht="10.5" customHeight="1">
      <c r="A24" s="1318" t="s">
        <v>21</v>
      </c>
      <c r="B24" s="1317">
        <v>891899.38782999991</v>
      </c>
      <c r="C24" s="1317">
        <v>19466.560181373723</v>
      </c>
      <c r="D24" s="1317">
        <v>788234.12663999991</v>
      </c>
      <c r="E24" s="1317">
        <v>103665.26119000002</v>
      </c>
      <c r="F24" s="1317" t="s">
        <v>0</v>
      </c>
      <c r="G24" s="1317">
        <v>-176283.99593999982</v>
      </c>
      <c r="H24" s="1316"/>
    </row>
    <row r="25" spans="1:8" s="1319" customFormat="1" ht="10.5" customHeight="1">
      <c r="A25" s="1322" t="s">
        <v>22</v>
      </c>
      <c r="B25" s="1321">
        <v>963258</v>
      </c>
      <c r="C25" s="1321">
        <v>5498.1107090263586</v>
      </c>
      <c r="D25" s="1321">
        <v>939840</v>
      </c>
      <c r="E25" s="1321">
        <v>23418</v>
      </c>
      <c r="F25" s="1321" t="s">
        <v>0</v>
      </c>
      <c r="G25" s="1321">
        <v>-117433</v>
      </c>
      <c r="H25" s="1320"/>
    </row>
    <row r="26" spans="1:8" s="1334" customFormat="1" ht="12" customHeight="1">
      <c r="A26" s="1339" t="s">
        <v>718</v>
      </c>
      <c r="B26" s="1354">
        <v>155133927.19402996</v>
      </c>
      <c r="C26" s="1354">
        <v>92164.48100289976</v>
      </c>
      <c r="D26" s="1354">
        <v>125134441.85610995</v>
      </c>
      <c r="E26" s="1354">
        <v>23111668.092989996</v>
      </c>
      <c r="F26" s="1354">
        <v>6887817.24493</v>
      </c>
      <c r="G26" s="1354">
        <v>-8358513.2199499607</v>
      </c>
      <c r="H26" s="1335"/>
    </row>
    <row r="27" spans="1:8" ht="15.95" customHeight="1">
      <c r="A27" s="1314" t="s">
        <v>23</v>
      </c>
      <c r="B27" s="1313">
        <v>134048596.83622998</v>
      </c>
      <c r="C27" s="1313">
        <v>77300.245158364793</v>
      </c>
      <c r="D27" s="1313">
        <v>103220565.18173</v>
      </c>
      <c r="E27" s="1313">
        <v>29069982.880570002</v>
      </c>
      <c r="F27" s="1313">
        <v>1758048.7739299999</v>
      </c>
      <c r="G27" s="1313">
        <v>626084.65251000272</v>
      </c>
      <c r="H27" s="1342"/>
    </row>
    <row r="28" spans="1:8" s="1343" customFormat="1" ht="15.95" customHeight="1">
      <c r="A28" s="1330" t="s">
        <v>24</v>
      </c>
      <c r="B28" s="1329">
        <v>10361339</v>
      </c>
      <c r="C28" s="1329">
        <v>67674.28448264602</v>
      </c>
      <c r="D28" s="1329">
        <v>7491054</v>
      </c>
      <c r="E28" s="1329">
        <v>2773394</v>
      </c>
      <c r="F28" s="1329">
        <v>96891</v>
      </c>
      <c r="G28" s="1329">
        <v>-146958</v>
      </c>
      <c r="H28" s="1344"/>
    </row>
    <row r="29" spans="1:8" s="1323" customFormat="1" ht="10.5" customHeight="1">
      <c r="A29" s="1326" t="s">
        <v>25</v>
      </c>
      <c r="B29" s="1325">
        <v>4737984</v>
      </c>
      <c r="C29" s="1325">
        <v>67533.053963910032</v>
      </c>
      <c r="D29" s="1325">
        <v>3570417</v>
      </c>
      <c r="E29" s="1325">
        <v>1167567</v>
      </c>
      <c r="F29" s="1325" t="s">
        <v>0</v>
      </c>
      <c r="G29" s="1325">
        <v>-75385</v>
      </c>
      <c r="H29" s="1324"/>
    </row>
    <row r="30" spans="1:8" s="1315" customFormat="1" ht="10.5" customHeight="1">
      <c r="A30" s="1318" t="s">
        <v>26</v>
      </c>
      <c r="B30" s="1317">
        <v>1540818</v>
      </c>
      <c r="C30" s="1317">
        <v>67179.019881409127</v>
      </c>
      <c r="D30" s="1317">
        <v>1125227</v>
      </c>
      <c r="E30" s="1317">
        <v>375591</v>
      </c>
      <c r="F30" s="1317">
        <v>40000</v>
      </c>
      <c r="G30" s="1317">
        <v>-26310</v>
      </c>
      <c r="H30" s="1316"/>
    </row>
    <row r="31" spans="1:8" s="1319" customFormat="1" ht="10.5" customHeight="1">
      <c r="A31" s="1322" t="s">
        <v>27</v>
      </c>
      <c r="B31" s="1321">
        <v>2328384</v>
      </c>
      <c r="C31" s="1321">
        <v>65997.278911564616</v>
      </c>
      <c r="D31" s="1321">
        <v>1573544</v>
      </c>
      <c r="E31" s="1321">
        <v>697949</v>
      </c>
      <c r="F31" s="1321">
        <v>56891</v>
      </c>
      <c r="G31" s="1321">
        <v>1088</v>
      </c>
      <c r="H31" s="1320"/>
    </row>
    <row r="32" spans="1:8" s="1315" customFormat="1" ht="10.5" customHeight="1">
      <c r="A32" s="1318" t="s">
        <v>28</v>
      </c>
      <c r="B32" s="1317">
        <v>1754153</v>
      </c>
      <c r="C32" s="1317">
        <v>70926.451560731046</v>
      </c>
      <c r="D32" s="1317">
        <v>1221866</v>
      </c>
      <c r="E32" s="1317">
        <v>532287</v>
      </c>
      <c r="F32" s="1317" t="s">
        <v>0</v>
      </c>
      <c r="G32" s="1317">
        <v>-46351</v>
      </c>
      <c r="H32" s="1316"/>
    </row>
    <row r="33" spans="1:8" ht="15.95" customHeight="1">
      <c r="A33" s="1340" t="s">
        <v>29</v>
      </c>
      <c r="B33" s="1313">
        <v>16342831</v>
      </c>
      <c r="C33" s="1313">
        <v>63121.667760998032</v>
      </c>
      <c r="D33" s="1313">
        <v>13168035</v>
      </c>
      <c r="E33" s="1313">
        <v>2848781</v>
      </c>
      <c r="F33" s="1313">
        <v>326015</v>
      </c>
      <c r="G33" s="1313">
        <v>312178</v>
      </c>
      <c r="H33" s="1342"/>
    </row>
    <row r="34" spans="1:8" s="1334" customFormat="1" ht="10.5" customHeight="1">
      <c r="A34" s="1339" t="s">
        <v>30</v>
      </c>
      <c r="B34" s="1338">
        <v>7867182</v>
      </c>
      <c r="C34" s="1338">
        <v>68338.96803335649</v>
      </c>
      <c r="D34" s="1338">
        <v>6179791</v>
      </c>
      <c r="E34" s="1338">
        <v>1479209</v>
      </c>
      <c r="F34" s="1338">
        <v>208182</v>
      </c>
      <c r="G34" s="1338">
        <v>233696</v>
      </c>
      <c r="H34" s="1335"/>
    </row>
    <row r="35" spans="1:8" s="1319" customFormat="1" ht="10.5" customHeight="1">
      <c r="A35" s="1322" t="s">
        <v>31</v>
      </c>
      <c r="B35" s="1321">
        <v>922923</v>
      </c>
      <c r="C35" s="1321">
        <v>54273.625404292856</v>
      </c>
      <c r="D35" s="1321">
        <v>829662</v>
      </c>
      <c r="E35" s="1321">
        <v>93261</v>
      </c>
      <c r="F35" s="1321" t="s">
        <v>0</v>
      </c>
      <c r="G35" s="1321">
        <v>21217</v>
      </c>
      <c r="H35" s="1320"/>
    </row>
    <row r="36" spans="1:8" s="1315" customFormat="1" ht="10.5" customHeight="1">
      <c r="A36" s="1318" t="s">
        <v>32</v>
      </c>
      <c r="B36" s="1317">
        <v>658966</v>
      </c>
      <c r="C36" s="1317">
        <v>45981.857511687951</v>
      </c>
      <c r="D36" s="1317">
        <v>602693</v>
      </c>
      <c r="E36" s="1317">
        <v>56273</v>
      </c>
      <c r="F36" s="1317" t="s">
        <v>0</v>
      </c>
      <c r="G36" s="1317">
        <v>7400</v>
      </c>
      <c r="H36" s="1316"/>
    </row>
    <row r="37" spans="1:8" s="1323" customFormat="1" ht="10.5" customHeight="1">
      <c r="A37" s="1326" t="s">
        <v>33</v>
      </c>
      <c r="B37" s="1325">
        <v>2886471</v>
      </c>
      <c r="C37" s="1325">
        <v>63886.832960757842</v>
      </c>
      <c r="D37" s="1325">
        <v>2336455</v>
      </c>
      <c r="E37" s="1325">
        <v>477394</v>
      </c>
      <c r="F37" s="1325">
        <v>72622</v>
      </c>
      <c r="G37" s="1325">
        <v>-45462</v>
      </c>
      <c r="H37" s="1324"/>
    </row>
    <row r="38" spans="1:8" s="1315" customFormat="1" ht="10.5" customHeight="1">
      <c r="A38" s="1318" t="s">
        <v>34</v>
      </c>
      <c r="B38" s="1317">
        <v>1173006</v>
      </c>
      <c r="C38" s="1317">
        <v>55708.871580547115</v>
      </c>
      <c r="D38" s="1317">
        <v>1052941</v>
      </c>
      <c r="E38" s="1317">
        <v>103048</v>
      </c>
      <c r="F38" s="1317">
        <v>17017</v>
      </c>
      <c r="G38" s="1317">
        <v>4718</v>
      </c>
      <c r="H38" s="1316"/>
    </row>
    <row r="39" spans="1:8" s="1319" customFormat="1" ht="10.5" customHeight="1">
      <c r="A39" s="1322" t="s">
        <v>35</v>
      </c>
      <c r="B39" s="1321">
        <v>1573778</v>
      </c>
      <c r="C39" s="1321">
        <v>56306.905187835422</v>
      </c>
      <c r="D39" s="1321">
        <v>1182673</v>
      </c>
      <c r="E39" s="1321">
        <v>391105</v>
      </c>
      <c r="F39" s="1321" t="s">
        <v>0</v>
      </c>
      <c r="G39" s="1321">
        <v>67549</v>
      </c>
      <c r="H39" s="1320"/>
    </row>
    <row r="40" spans="1:8" s="1315" customFormat="1" ht="10.5" customHeight="1">
      <c r="A40" s="1318" t="s">
        <v>36</v>
      </c>
      <c r="B40" s="1317">
        <v>600042</v>
      </c>
      <c r="C40" s="1317">
        <v>63597.456279809223</v>
      </c>
      <c r="D40" s="1317">
        <v>409841</v>
      </c>
      <c r="E40" s="1317">
        <v>182007</v>
      </c>
      <c r="F40" s="1317">
        <v>8194</v>
      </c>
      <c r="G40" s="1317">
        <v>-18123</v>
      </c>
      <c r="H40" s="1316"/>
    </row>
    <row r="41" spans="1:8" s="1319" customFormat="1" ht="10.5" customHeight="1">
      <c r="A41" s="1322" t="s">
        <v>37</v>
      </c>
      <c r="B41" s="1321">
        <v>660463</v>
      </c>
      <c r="C41" s="1321">
        <v>74780.683876811599</v>
      </c>
      <c r="D41" s="1321">
        <v>573979</v>
      </c>
      <c r="E41" s="1321">
        <v>66484</v>
      </c>
      <c r="F41" s="1321">
        <v>20000</v>
      </c>
      <c r="G41" s="1321">
        <v>41183</v>
      </c>
      <c r="H41" s="1320"/>
    </row>
    <row r="42" spans="1:8" s="1343" customFormat="1" ht="15.75" customHeight="1">
      <c r="A42" s="1330" t="s">
        <v>38</v>
      </c>
      <c r="B42" s="1329">
        <v>56884358.607649997</v>
      </c>
      <c r="C42" s="1329">
        <v>93629.252303353307</v>
      </c>
      <c r="D42" s="1329">
        <v>42869826.095899999</v>
      </c>
      <c r="E42" s="1329">
        <v>13614545.100959999</v>
      </c>
      <c r="F42" s="1329">
        <v>399987.41078999999</v>
      </c>
      <c r="G42" s="1329">
        <v>-151831.59377000062</v>
      </c>
      <c r="H42" s="1344"/>
    </row>
    <row r="43" spans="1:8" s="1323" customFormat="1" ht="10.5" customHeight="1">
      <c r="A43" s="1326" t="s">
        <v>39</v>
      </c>
      <c r="B43" s="1325">
        <v>41658801</v>
      </c>
      <c r="C43" s="1325">
        <v>112402.09323220632</v>
      </c>
      <c r="D43" s="1325">
        <v>31515824</v>
      </c>
      <c r="E43" s="1325">
        <v>9835851</v>
      </c>
      <c r="F43" s="1325">
        <v>307126</v>
      </c>
      <c r="G43" s="1325">
        <v>-759014</v>
      </c>
      <c r="H43" s="1324"/>
    </row>
    <row r="44" spans="1:8" s="1315" customFormat="1" ht="10.5" customHeight="1">
      <c r="A44" s="1318" t="s">
        <v>40</v>
      </c>
      <c r="B44" s="1317">
        <v>804990</v>
      </c>
      <c r="C44" s="1317">
        <v>71131.041795528843</v>
      </c>
      <c r="D44" s="1317">
        <v>597442</v>
      </c>
      <c r="E44" s="1317">
        <v>207548</v>
      </c>
      <c r="F44" s="1317" t="s">
        <v>0</v>
      </c>
      <c r="G44" s="1317">
        <v>-63472</v>
      </c>
      <c r="H44" s="1316"/>
    </row>
    <row r="45" spans="1:8" s="1319" customFormat="1" ht="10.5" customHeight="1">
      <c r="A45" s="1322" t="s">
        <v>41</v>
      </c>
      <c r="B45" s="1321">
        <v>2750357</v>
      </c>
      <c r="C45" s="1321">
        <v>57423.521797227324</v>
      </c>
      <c r="D45" s="1321">
        <v>1998229</v>
      </c>
      <c r="E45" s="1321">
        <v>752128</v>
      </c>
      <c r="F45" s="1321" t="s">
        <v>0</v>
      </c>
      <c r="G45" s="1321">
        <v>268963</v>
      </c>
      <c r="H45" s="1320"/>
    </row>
    <row r="46" spans="1:8" s="1315" customFormat="1" ht="10.5" customHeight="1">
      <c r="A46" s="1318" t="s">
        <v>42</v>
      </c>
      <c r="B46" s="1317">
        <v>862339</v>
      </c>
      <c r="C46" s="1317">
        <v>74966.443536468738</v>
      </c>
      <c r="D46" s="1317">
        <v>654729</v>
      </c>
      <c r="E46" s="1317">
        <v>207610</v>
      </c>
      <c r="F46" s="1317" t="s">
        <v>0</v>
      </c>
      <c r="G46" s="1317">
        <v>-39725</v>
      </c>
      <c r="H46" s="1316"/>
    </row>
    <row r="47" spans="1:8" s="1319" customFormat="1" ht="10.5" customHeight="1">
      <c r="A47" s="1322" t="s">
        <v>43</v>
      </c>
      <c r="B47" s="1321">
        <v>929184</v>
      </c>
      <c r="C47" s="1321">
        <v>67152.128351521285</v>
      </c>
      <c r="D47" s="1321">
        <v>608386</v>
      </c>
      <c r="E47" s="1321">
        <v>320798</v>
      </c>
      <c r="F47" s="1321" t="s">
        <v>0</v>
      </c>
      <c r="G47" s="1321">
        <v>106609</v>
      </c>
      <c r="H47" s="1320"/>
    </row>
    <row r="48" spans="1:8" s="1315" customFormat="1" ht="10.5" customHeight="1">
      <c r="A48" s="1318" t="s">
        <v>44</v>
      </c>
      <c r="B48" s="1317">
        <v>1820460</v>
      </c>
      <c r="C48" s="1317">
        <v>59601.23101100052</v>
      </c>
      <c r="D48" s="1317">
        <v>1560950</v>
      </c>
      <c r="E48" s="1317">
        <v>215444</v>
      </c>
      <c r="F48" s="1317">
        <v>44066</v>
      </c>
      <c r="G48" s="1317">
        <v>67957</v>
      </c>
      <c r="H48" s="1316"/>
    </row>
    <row r="49" spans="1:8" s="1319" customFormat="1" ht="10.5" customHeight="1">
      <c r="A49" s="1322" t="s">
        <v>45</v>
      </c>
      <c r="B49" s="1321">
        <v>2418677.6076500001</v>
      </c>
      <c r="C49" s="1321">
        <v>66501.996361011814</v>
      </c>
      <c r="D49" s="1321">
        <v>1949855.0959000001</v>
      </c>
      <c r="E49" s="1321">
        <v>420027.10096000001</v>
      </c>
      <c r="F49" s="1321">
        <v>48795.410790000002</v>
      </c>
      <c r="G49" s="1321">
        <v>54620.406229999382</v>
      </c>
      <c r="H49" s="1320"/>
    </row>
    <row r="50" spans="1:8" s="1315" customFormat="1" ht="10.5" customHeight="1">
      <c r="A50" s="1318" t="s">
        <v>46</v>
      </c>
      <c r="B50" s="1317">
        <v>1336667</v>
      </c>
      <c r="C50" s="1317">
        <v>56401.831300898768</v>
      </c>
      <c r="D50" s="1317">
        <v>1112372</v>
      </c>
      <c r="E50" s="1317">
        <v>224295</v>
      </c>
      <c r="F50" s="1317" t="s">
        <v>0</v>
      </c>
      <c r="G50" s="1317">
        <v>229962</v>
      </c>
      <c r="H50" s="1316"/>
    </row>
    <row r="51" spans="1:8" s="1319" customFormat="1" ht="10.5" customHeight="1">
      <c r="A51" s="1322" t="s">
        <v>47</v>
      </c>
      <c r="B51" s="1321">
        <v>977283</v>
      </c>
      <c r="C51" s="1321">
        <v>68346.247989369891</v>
      </c>
      <c r="D51" s="1321">
        <v>819359</v>
      </c>
      <c r="E51" s="1321">
        <v>157924</v>
      </c>
      <c r="F51" s="1321" t="s">
        <v>0</v>
      </c>
      <c r="G51" s="1321">
        <v>-98223</v>
      </c>
      <c r="H51" s="1320"/>
    </row>
    <row r="52" spans="1:8" s="1315" customFormat="1" ht="10.5" customHeight="1">
      <c r="A52" s="1318" t="s">
        <v>48</v>
      </c>
      <c r="B52" s="1317">
        <v>449908</v>
      </c>
      <c r="C52" s="1317">
        <v>57577.169183516766</v>
      </c>
      <c r="D52" s="1317">
        <v>353892</v>
      </c>
      <c r="E52" s="1317">
        <v>96016</v>
      </c>
      <c r="F52" s="1317" t="s">
        <v>0</v>
      </c>
      <c r="G52" s="1317">
        <v>93759</v>
      </c>
      <c r="H52" s="1316"/>
    </row>
    <row r="53" spans="1:8" s="1319" customFormat="1" ht="10.5" customHeight="1">
      <c r="A53" s="1322" t="s">
        <v>49</v>
      </c>
      <c r="B53" s="1321">
        <v>2000526</v>
      </c>
      <c r="C53" s="1321">
        <v>77762.808054108682</v>
      </c>
      <c r="D53" s="1321">
        <v>1040760</v>
      </c>
      <c r="E53" s="1321">
        <v>959766</v>
      </c>
      <c r="F53" s="1321" t="s">
        <v>0</v>
      </c>
      <c r="G53" s="1321">
        <v>-100506</v>
      </c>
      <c r="H53" s="1320"/>
    </row>
    <row r="54" spans="1:8" s="1315" customFormat="1" ht="10.5" customHeight="1">
      <c r="A54" s="1318" t="s">
        <v>50</v>
      </c>
      <c r="B54" s="1317">
        <v>875166</v>
      </c>
      <c r="C54" s="1317">
        <v>62866.604410602682</v>
      </c>
      <c r="D54" s="1317">
        <v>658028</v>
      </c>
      <c r="E54" s="1317">
        <v>217138</v>
      </c>
      <c r="F54" s="1317" t="s">
        <v>0</v>
      </c>
      <c r="G54" s="1317">
        <v>87238</v>
      </c>
      <c r="H54" s="1316"/>
    </row>
    <row r="55" spans="1:8" ht="9.9499999999999993" customHeight="1">
      <c r="A55" s="1310"/>
      <c r="B55" s="1346"/>
      <c r="C55" s="1308"/>
      <c r="D55" s="1346"/>
      <c r="E55" s="1346"/>
      <c r="F55" s="1346"/>
      <c r="G55" s="1346"/>
      <c r="H55" s="1342"/>
    </row>
    <row r="56" spans="1:8" s="1350" customFormat="1" ht="11.45" customHeight="1">
      <c r="A56" s="1353" t="s">
        <v>717</v>
      </c>
      <c r="B56" s="1303"/>
      <c r="C56" s="1308"/>
      <c r="D56" s="1303"/>
      <c r="E56" s="1303"/>
      <c r="F56" s="1303"/>
    </row>
    <row r="57" spans="1:8" s="1350" customFormat="1" ht="11.45" customHeight="1">
      <c r="A57" s="1352" t="s">
        <v>716</v>
      </c>
      <c r="B57" s="1351"/>
      <c r="C57" s="1351"/>
      <c r="D57" s="1351"/>
      <c r="E57" s="1351"/>
      <c r="F57" s="1351"/>
    </row>
    <row r="58" spans="1:8" ht="15.95" customHeight="1">
      <c r="A58" s="1340" t="s">
        <v>51</v>
      </c>
      <c r="B58" s="1313">
        <v>8741422</v>
      </c>
      <c r="C58" s="1313">
        <v>74739.199206559555</v>
      </c>
      <c r="D58" s="1313">
        <v>6829123</v>
      </c>
      <c r="E58" s="1313">
        <v>1752962</v>
      </c>
      <c r="F58" s="1313">
        <v>159337</v>
      </c>
      <c r="G58" s="1313">
        <v>-16575</v>
      </c>
      <c r="H58" s="1342"/>
    </row>
    <row r="59" spans="1:8" s="1334" customFormat="1" ht="10.35" customHeight="1">
      <c r="A59" s="1339" t="s">
        <v>52</v>
      </c>
      <c r="B59" s="1338">
        <v>3878340</v>
      </c>
      <c r="C59" s="1338">
        <v>79230.64351378959</v>
      </c>
      <c r="D59" s="1338">
        <v>3107302</v>
      </c>
      <c r="E59" s="1338">
        <v>771038</v>
      </c>
      <c r="F59" s="1338" t="s">
        <v>0</v>
      </c>
      <c r="G59" s="1338">
        <v>-25511</v>
      </c>
      <c r="H59" s="1335"/>
    </row>
    <row r="60" spans="1:8" s="1319" customFormat="1" ht="10.35" customHeight="1">
      <c r="A60" s="1322" t="s">
        <v>53</v>
      </c>
      <c r="B60" s="1321">
        <v>985139</v>
      </c>
      <c r="C60" s="1321">
        <v>74705.315841358912</v>
      </c>
      <c r="D60" s="1321">
        <v>703459</v>
      </c>
      <c r="E60" s="1321">
        <v>122343</v>
      </c>
      <c r="F60" s="1321">
        <v>159337</v>
      </c>
      <c r="G60" s="1321">
        <v>333</v>
      </c>
      <c r="H60" s="1320"/>
    </row>
    <row r="61" spans="1:8" s="1315" customFormat="1" ht="10.35" customHeight="1">
      <c r="A61" s="1318" t="s">
        <v>54</v>
      </c>
      <c r="B61" s="1317">
        <v>1218403</v>
      </c>
      <c r="C61" s="1317">
        <v>60889.705147426284</v>
      </c>
      <c r="D61" s="1317">
        <v>1057035</v>
      </c>
      <c r="E61" s="1317">
        <v>161368</v>
      </c>
      <c r="F61" s="1317" t="s">
        <v>0</v>
      </c>
      <c r="G61" s="1317">
        <v>-31175</v>
      </c>
      <c r="H61" s="1316"/>
    </row>
    <row r="62" spans="1:8" s="1319" customFormat="1" ht="10.35" customHeight="1">
      <c r="A62" s="1322" t="s">
        <v>55</v>
      </c>
      <c r="B62" s="1321">
        <v>800858</v>
      </c>
      <c r="C62" s="1321">
        <v>93525.399976643705</v>
      </c>
      <c r="D62" s="1321">
        <v>540218</v>
      </c>
      <c r="E62" s="1321">
        <v>260640</v>
      </c>
      <c r="F62" s="1321" t="s">
        <v>0</v>
      </c>
      <c r="G62" s="1321">
        <v>26900</v>
      </c>
      <c r="H62" s="1320"/>
    </row>
    <row r="63" spans="1:8" s="1315" customFormat="1" ht="10.35" customHeight="1">
      <c r="A63" s="1318" t="s">
        <v>56</v>
      </c>
      <c r="B63" s="1317">
        <v>1118019</v>
      </c>
      <c r="C63" s="1317">
        <v>62870.100657931733</v>
      </c>
      <c r="D63" s="1317">
        <v>880801</v>
      </c>
      <c r="E63" s="1317">
        <v>237218</v>
      </c>
      <c r="F63" s="1317" t="s">
        <v>0</v>
      </c>
      <c r="G63" s="1317">
        <v>2159</v>
      </c>
      <c r="H63" s="1316"/>
    </row>
    <row r="64" spans="1:8" s="1319" customFormat="1" ht="10.35" customHeight="1">
      <c r="A64" s="1322" t="s">
        <v>57</v>
      </c>
      <c r="B64" s="1321">
        <v>740663</v>
      </c>
      <c r="C64" s="1321">
        <v>87486.770611859203</v>
      </c>
      <c r="D64" s="1321">
        <v>540308</v>
      </c>
      <c r="E64" s="1321">
        <v>200355</v>
      </c>
      <c r="F64" s="1321" t="s">
        <v>0</v>
      </c>
      <c r="G64" s="1321">
        <v>10719</v>
      </c>
      <c r="H64" s="1320"/>
    </row>
    <row r="65" spans="1:8" s="1343" customFormat="1" ht="11.1" customHeight="1">
      <c r="A65" s="1330" t="s">
        <v>58</v>
      </c>
      <c r="B65" s="1329">
        <v>11352334.709469996</v>
      </c>
      <c r="C65" s="1329">
        <v>71258.950791031355</v>
      </c>
      <c r="D65" s="1329">
        <v>8470985.0697199963</v>
      </c>
      <c r="E65" s="1329">
        <v>2675753.3742699996</v>
      </c>
      <c r="F65" s="1329">
        <v>205596.26548</v>
      </c>
      <c r="G65" s="1329">
        <v>166434.57873000205</v>
      </c>
      <c r="H65" s="1344"/>
    </row>
    <row r="66" spans="1:8" s="1323" customFormat="1" ht="10.35" customHeight="1">
      <c r="A66" s="1326" t="s">
        <v>59</v>
      </c>
      <c r="B66" s="1325">
        <v>8554647.7094699964</v>
      </c>
      <c r="C66" s="1325">
        <v>69311.055463037963</v>
      </c>
      <c r="D66" s="1325">
        <v>6777336.0697199972</v>
      </c>
      <c r="E66" s="1325">
        <v>1571715.3742699998</v>
      </c>
      <c r="F66" s="1325">
        <v>205596.26548</v>
      </c>
      <c r="G66" s="1325">
        <v>236325.57873000205</v>
      </c>
      <c r="H66" s="1324"/>
    </row>
    <row r="67" spans="1:8" s="1315" customFormat="1" ht="10.35" customHeight="1">
      <c r="A67" s="1318" t="s">
        <v>60</v>
      </c>
      <c r="B67" s="1317">
        <v>1732265</v>
      </c>
      <c r="C67" s="1317">
        <v>66717.955630873519</v>
      </c>
      <c r="D67" s="1317">
        <v>1213191</v>
      </c>
      <c r="E67" s="1317">
        <v>519074</v>
      </c>
      <c r="F67" s="1317" t="s">
        <v>0</v>
      </c>
      <c r="G67" s="1317">
        <v>-37886</v>
      </c>
      <c r="H67" s="1316"/>
    </row>
    <row r="68" spans="1:8" s="1319" customFormat="1" ht="10.35" customHeight="1">
      <c r="A68" s="1322" t="s">
        <v>61</v>
      </c>
      <c r="B68" s="1321">
        <v>1065422</v>
      </c>
      <c r="C68" s="1321">
        <v>107368.94084450268</v>
      </c>
      <c r="D68" s="1321">
        <v>480458</v>
      </c>
      <c r="E68" s="1321">
        <v>584964</v>
      </c>
      <c r="F68" s="1321" t="s">
        <v>0</v>
      </c>
      <c r="G68" s="1321">
        <v>-32005</v>
      </c>
      <c r="H68" s="1320"/>
    </row>
    <row r="69" spans="1:8" s="1343" customFormat="1" ht="11.1" customHeight="1">
      <c r="A69" s="1330" t="s">
        <v>62</v>
      </c>
      <c r="B69" s="1329">
        <v>10592622.51911</v>
      </c>
      <c r="C69" s="1329">
        <v>67592.49404395296</v>
      </c>
      <c r="D69" s="1329">
        <v>8961771.0161099993</v>
      </c>
      <c r="E69" s="1329">
        <v>1475834.4053400001</v>
      </c>
      <c r="F69" s="1329">
        <v>155017.09766</v>
      </c>
      <c r="G69" s="1329">
        <v>604486.66755000129</v>
      </c>
      <c r="H69" s="1344"/>
    </row>
    <row r="70" spans="1:8" s="1323" customFormat="1" ht="10.35" customHeight="1">
      <c r="A70" s="1326" t="s">
        <v>63</v>
      </c>
      <c r="B70" s="1325">
        <v>6575737.5191099998</v>
      </c>
      <c r="C70" s="1325">
        <v>62589.114228836304</v>
      </c>
      <c r="D70" s="1325">
        <v>6099007.0161099993</v>
      </c>
      <c r="E70" s="1325">
        <v>399191.40534000006</v>
      </c>
      <c r="F70" s="1325">
        <v>77539.097659999999</v>
      </c>
      <c r="G70" s="1325">
        <v>349241.66755000129</v>
      </c>
      <c r="H70" s="1324"/>
    </row>
    <row r="71" spans="1:8" s="1315" customFormat="1" ht="10.35" customHeight="1">
      <c r="A71" s="1318" t="s">
        <v>64</v>
      </c>
      <c r="B71" s="1317">
        <v>974981</v>
      </c>
      <c r="C71" s="1317">
        <v>73251.765589782124</v>
      </c>
      <c r="D71" s="1317">
        <v>705450</v>
      </c>
      <c r="E71" s="1317">
        <v>228229</v>
      </c>
      <c r="F71" s="1317">
        <v>41302</v>
      </c>
      <c r="G71" s="1317">
        <v>88069</v>
      </c>
      <c r="H71" s="1316"/>
    </row>
    <row r="72" spans="1:8" s="1319" customFormat="1" ht="10.35" customHeight="1">
      <c r="A72" s="1322" t="s">
        <v>65</v>
      </c>
      <c r="B72" s="1321">
        <v>764308</v>
      </c>
      <c r="C72" s="1321">
        <v>94289.168517147787</v>
      </c>
      <c r="D72" s="1321">
        <v>572482</v>
      </c>
      <c r="E72" s="1321">
        <v>190076</v>
      </c>
      <c r="F72" s="1321">
        <v>1750</v>
      </c>
      <c r="G72" s="1321">
        <v>110237</v>
      </c>
      <c r="H72" s="1320"/>
    </row>
    <row r="73" spans="1:8" s="1315" customFormat="1" ht="10.35" customHeight="1">
      <c r="A73" s="1318" t="s">
        <v>66</v>
      </c>
      <c r="B73" s="1317">
        <v>1461191</v>
      </c>
      <c r="C73" s="1317">
        <v>73894.558511176292</v>
      </c>
      <c r="D73" s="1317">
        <v>911819</v>
      </c>
      <c r="E73" s="1317">
        <v>514946</v>
      </c>
      <c r="F73" s="1317">
        <v>34426</v>
      </c>
      <c r="G73" s="1317">
        <v>2875</v>
      </c>
      <c r="H73" s="1316"/>
    </row>
    <row r="74" spans="1:8" s="1319" customFormat="1" ht="10.35" customHeight="1">
      <c r="A74" s="1322" t="s">
        <v>67</v>
      </c>
      <c r="B74" s="1321">
        <v>816405</v>
      </c>
      <c r="C74" s="1321">
        <v>78042.730140521933</v>
      </c>
      <c r="D74" s="1321">
        <v>673013</v>
      </c>
      <c r="E74" s="1321">
        <v>143392</v>
      </c>
      <c r="F74" s="1321" t="s">
        <v>0</v>
      </c>
      <c r="G74" s="1321">
        <v>54064</v>
      </c>
      <c r="H74" s="1320"/>
    </row>
    <row r="75" spans="1:8" s="1343" customFormat="1" ht="11.1" customHeight="1">
      <c r="A75" s="1330" t="s">
        <v>68</v>
      </c>
      <c r="B75" s="1329">
        <v>19773689</v>
      </c>
      <c r="C75" s="1329">
        <v>70223.804162922926</v>
      </c>
      <c r="D75" s="1329">
        <v>15429771</v>
      </c>
      <c r="E75" s="1329">
        <v>3928713</v>
      </c>
      <c r="F75" s="1329">
        <v>415205</v>
      </c>
      <c r="G75" s="1329">
        <v>-141650</v>
      </c>
      <c r="H75" s="1344"/>
    </row>
    <row r="76" spans="1:8" s="1323" customFormat="1" ht="10.35" customHeight="1">
      <c r="A76" s="1326" t="s">
        <v>69</v>
      </c>
      <c r="B76" s="1325">
        <v>4181253</v>
      </c>
      <c r="C76" s="1325">
        <v>57950.618139483311</v>
      </c>
      <c r="D76" s="1325">
        <v>3568917</v>
      </c>
      <c r="E76" s="1325">
        <v>512719</v>
      </c>
      <c r="F76" s="1325">
        <v>99617</v>
      </c>
      <c r="G76" s="1325">
        <v>49435</v>
      </c>
      <c r="H76" s="1324"/>
    </row>
    <row r="77" spans="1:8" s="1315" customFormat="1" ht="10.35" customHeight="1">
      <c r="A77" s="1318" t="s">
        <v>70</v>
      </c>
      <c r="B77" s="1317">
        <v>3198735</v>
      </c>
      <c r="C77" s="1317">
        <v>73844.795345938081</v>
      </c>
      <c r="D77" s="1317">
        <v>2584544</v>
      </c>
      <c r="E77" s="1317">
        <v>521091</v>
      </c>
      <c r="F77" s="1317">
        <v>93100</v>
      </c>
      <c r="G77" s="1317">
        <v>-218561</v>
      </c>
      <c r="H77" s="1316"/>
    </row>
    <row r="78" spans="1:8" s="1319" customFormat="1" ht="10.35" customHeight="1">
      <c r="A78" s="1322" t="s">
        <v>71</v>
      </c>
      <c r="B78" s="1321">
        <v>1295276</v>
      </c>
      <c r="C78" s="1321">
        <v>140944.06964091404</v>
      </c>
      <c r="D78" s="1321">
        <v>580303</v>
      </c>
      <c r="E78" s="1321">
        <v>708388</v>
      </c>
      <c r="F78" s="1321">
        <v>6585</v>
      </c>
      <c r="G78" s="1321">
        <v>176077</v>
      </c>
      <c r="H78" s="1320"/>
    </row>
    <row r="79" spans="1:8" s="1315" customFormat="1" ht="10.35" customHeight="1">
      <c r="A79" s="1318" t="s">
        <v>72</v>
      </c>
      <c r="B79" s="1317">
        <v>1959756</v>
      </c>
      <c r="C79" s="1317">
        <v>107113.90467861829</v>
      </c>
      <c r="D79" s="1317">
        <v>1493509</v>
      </c>
      <c r="E79" s="1317">
        <v>278197</v>
      </c>
      <c r="F79" s="1317">
        <v>188050</v>
      </c>
      <c r="G79" s="1317">
        <v>-75534</v>
      </c>
      <c r="H79" s="1316"/>
    </row>
    <row r="80" spans="1:8" s="1319" customFormat="1" ht="10.35" customHeight="1">
      <c r="A80" s="1322" t="s">
        <v>73</v>
      </c>
      <c r="B80" s="1321">
        <v>3434482</v>
      </c>
      <c r="C80" s="1321">
        <v>70726.565074135098</v>
      </c>
      <c r="D80" s="1321">
        <v>2312833</v>
      </c>
      <c r="E80" s="1321">
        <v>1121649</v>
      </c>
      <c r="F80" s="1321" t="s">
        <v>0</v>
      </c>
      <c r="G80" s="1321">
        <v>23556</v>
      </c>
      <c r="H80" s="1320"/>
    </row>
    <row r="81" spans="1:8" s="1315" customFormat="1" ht="10.35" customHeight="1">
      <c r="A81" s="1318" t="s">
        <v>74</v>
      </c>
      <c r="B81" s="1317">
        <v>4064727</v>
      </c>
      <c r="C81" s="1317">
        <v>65090.829023011509</v>
      </c>
      <c r="D81" s="1317">
        <v>3528730</v>
      </c>
      <c r="E81" s="1317">
        <v>520164</v>
      </c>
      <c r="F81" s="1317">
        <v>15833</v>
      </c>
      <c r="G81" s="1317">
        <v>-129327</v>
      </c>
      <c r="H81" s="1316"/>
    </row>
    <row r="82" spans="1:8" s="1319" customFormat="1" ht="10.35" customHeight="1">
      <c r="A82" s="1322" t="s">
        <v>75</v>
      </c>
      <c r="B82" s="1321">
        <v>1639460</v>
      </c>
      <c r="C82" s="1321">
        <v>59359.860965277527</v>
      </c>
      <c r="D82" s="1321">
        <v>1360935</v>
      </c>
      <c r="E82" s="1321">
        <v>266505</v>
      </c>
      <c r="F82" s="1321">
        <v>12020</v>
      </c>
      <c r="G82" s="1321">
        <v>32704</v>
      </c>
      <c r="H82" s="1320"/>
    </row>
    <row r="83" spans="1:8" s="1315" customFormat="1" ht="15.95" customHeight="1">
      <c r="A83" s="1349" t="s">
        <v>76</v>
      </c>
      <c r="B83" s="1317">
        <v>168889471.25044</v>
      </c>
      <c r="C83" s="1317">
        <v>52682.061949869378</v>
      </c>
      <c r="D83" s="1317">
        <v>137288323.73249</v>
      </c>
      <c r="E83" s="1317">
        <v>29090508.592979997</v>
      </c>
      <c r="F83" s="1317">
        <v>2510638.9249700001</v>
      </c>
      <c r="G83" s="1317">
        <v>9922929.3769300003</v>
      </c>
      <c r="H83" s="1316"/>
    </row>
    <row r="84" spans="1:8" ht="21.95" customHeight="1">
      <c r="A84" s="1348" t="s">
        <v>77</v>
      </c>
      <c r="B84" s="1313">
        <v>101896352.01109999</v>
      </c>
      <c r="C84" s="1313">
        <v>56308.459840020776</v>
      </c>
      <c r="D84" s="1313">
        <v>81533641.653840005</v>
      </c>
      <c r="E84" s="1313">
        <v>18590112.432289999</v>
      </c>
      <c r="F84" s="1313">
        <v>1772597.9249700001</v>
      </c>
      <c r="G84" s="1313">
        <v>-3693681.6230699997</v>
      </c>
      <c r="H84" s="1342"/>
    </row>
    <row r="85" spans="1:8" s="1343" customFormat="1" ht="12.95" customHeight="1">
      <c r="A85" s="1330" t="s">
        <v>78</v>
      </c>
      <c r="B85" s="1329">
        <v>15803234.316130001</v>
      </c>
      <c r="C85" s="1329">
        <v>62459.179881707554</v>
      </c>
      <c r="D85" s="1329">
        <v>12683402.146030001</v>
      </c>
      <c r="E85" s="1329">
        <v>3004961.1700999998</v>
      </c>
      <c r="F85" s="1329">
        <v>114871</v>
      </c>
      <c r="G85" s="1329">
        <v>-212810.23774000024</v>
      </c>
      <c r="H85" s="1344"/>
    </row>
    <row r="86" spans="1:8" s="1323" customFormat="1" ht="10.35" customHeight="1">
      <c r="A86" s="1326" t="s">
        <v>79</v>
      </c>
      <c r="B86" s="1325">
        <v>4296863</v>
      </c>
      <c r="C86" s="1325">
        <v>61883.243321091672</v>
      </c>
      <c r="D86" s="1325">
        <v>3700918</v>
      </c>
      <c r="E86" s="1325">
        <v>528445</v>
      </c>
      <c r="F86" s="1325">
        <v>67500</v>
      </c>
      <c r="G86" s="1325">
        <v>155813</v>
      </c>
      <c r="H86" s="1324"/>
    </row>
    <row r="87" spans="1:8" s="1315" customFormat="1" ht="10.35" customHeight="1">
      <c r="A87" s="1337" t="s">
        <v>80</v>
      </c>
      <c r="B87" s="1317">
        <v>4265418</v>
      </c>
      <c r="C87" s="1317">
        <v>67640.6279733587</v>
      </c>
      <c r="D87" s="1317">
        <v>3669969</v>
      </c>
      <c r="E87" s="1317">
        <v>527949</v>
      </c>
      <c r="F87" s="1317">
        <v>67500</v>
      </c>
      <c r="G87" s="1317">
        <v>154775</v>
      </c>
      <c r="H87" s="1316"/>
    </row>
    <row r="88" spans="1:8" s="1319" customFormat="1" ht="10.35" customHeight="1">
      <c r="A88" s="1333" t="s">
        <v>81</v>
      </c>
      <c r="B88" s="1321">
        <v>31445</v>
      </c>
      <c r="C88" s="1321">
        <v>4932.5490196078435</v>
      </c>
      <c r="D88" s="1321">
        <v>30949</v>
      </c>
      <c r="E88" s="1321">
        <v>496</v>
      </c>
      <c r="F88" s="1321" t="s">
        <v>0</v>
      </c>
      <c r="G88" s="1321">
        <v>1038</v>
      </c>
      <c r="H88" s="1320"/>
    </row>
    <row r="89" spans="1:8" s="1315" customFormat="1" ht="10.35" customHeight="1">
      <c r="A89" s="1318" t="s">
        <v>82</v>
      </c>
      <c r="B89" s="1317">
        <v>759263</v>
      </c>
      <c r="C89" s="1317">
        <v>44783.708859266248</v>
      </c>
      <c r="D89" s="1317">
        <v>626923</v>
      </c>
      <c r="E89" s="1317">
        <v>120755</v>
      </c>
      <c r="F89" s="1317">
        <v>11585</v>
      </c>
      <c r="G89" s="1317">
        <v>-11683</v>
      </c>
      <c r="H89" s="1316"/>
    </row>
    <row r="90" spans="1:8" s="1319" customFormat="1" ht="10.35" customHeight="1">
      <c r="A90" s="1322" t="s">
        <v>83</v>
      </c>
      <c r="B90" s="1321">
        <v>1366506</v>
      </c>
      <c r="C90" s="1321">
        <v>58470.155320696591</v>
      </c>
      <c r="D90" s="1321">
        <v>1128801</v>
      </c>
      <c r="E90" s="1321">
        <v>237705</v>
      </c>
      <c r="F90" s="1321" t="s">
        <v>0</v>
      </c>
      <c r="G90" s="1321">
        <v>-91920</v>
      </c>
      <c r="H90" s="1320"/>
    </row>
    <row r="91" spans="1:8" s="1315" customFormat="1" ht="10.35" customHeight="1">
      <c r="A91" s="1318" t="s">
        <v>84</v>
      </c>
      <c r="B91" s="1317">
        <v>464110</v>
      </c>
      <c r="C91" s="1317">
        <v>46028.959635029263</v>
      </c>
      <c r="D91" s="1317">
        <v>409782</v>
      </c>
      <c r="E91" s="1317">
        <v>47203</v>
      </c>
      <c r="F91" s="1317">
        <v>7125</v>
      </c>
      <c r="G91" s="1317">
        <v>-10363</v>
      </c>
      <c r="H91" s="1316"/>
    </row>
    <row r="92" spans="1:8" s="1319" customFormat="1" ht="10.35" customHeight="1">
      <c r="A92" s="1322" t="s">
        <v>85</v>
      </c>
      <c r="B92" s="1321">
        <v>872613</v>
      </c>
      <c r="C92" s="1321">
        <v>65595.204089303166</v>
      </c>
      <c r="D92" s="1321">
        <v>668744</v>
      </c>
      <c r="E92" s="1321">
        <v>203869</v>
      </c>
      <c r="F92" s="1321" t="s">
        <v>0</v>
      </c>
      <c r="G92" s="1321">
        <v>-4968</v>
      </c>
      <c r="H92" s="1320"/>
    </row>
    <row r="93" spans="1:8" s="1315" customFormat="1" ht="10.35" customHeight="1">
      <c r="A93" s="1318" t="s">
        <v>86</v>
      </c>
      <c r="B93" s="1317">
        <v>1641897</v>
      </c>
      <c r="C93" s="1317">
        <v>63810.073452256038</v>
      </c>
      <c r="D93" s="1317">
        <v>1097946</v>
      </c>
      <c r="E93" s="1317">
        <v>531530</v>
      </c>
      <c r="F93" s="1317">
        <v>12421</v>
      </c>
      <c r="G93" s="1317">
        <v>-146923</v>
      </c>
      <c r="H93" s="1316"/>
    </row>
    <row r="94" spans="1:8" s="1319" customFormat="1" ht="10.35" customHeight="1">
      <c r="A94" s="1322" t="s">
        <v>87</v>
      </c>
      <c r="B94" s="1321">
        <v>1221939</v>
      </c>
      <c r="C94" s="1321">
        <v>52570.082601961796</v>
      </c>
      <c r="D94" s="1321">
        <v>1026862</v>
      </c>
      <c r="E94" s="1321">
        <v>178887</v>
      </c>
      <c r="F94" s="1321">
        <v>16190</v>
      </c>
      <c r="G94" s="1321">
        <v>1019</v>
      </c>
      <c r="H94" s="1320"/>
    </row>
    <row r="95" spans="1:8" s="1315" customFormat="1" ht="10.35" customHeight="1">
      <c r="A95" s="1318" t="s">
        <v>88</v>
      </c>
      <c r="B95" s="1317">
        <v>1520934</v>
      </c>
      <c r="C95" s="1317">
        <v>47500.983790874168</v>
      </c>
      <c r="D95" s="1317">
        <v>1341371</v>
      </c>
      <c r="E95" s="1317">
        <v>179563</v>
      </c>
      <c r="F95" s="1317" t="s">
        <v>0</v>
      </c>
      <c r="G95" s="1317">
        <v>-117671</v>
      </c>
      <c r="H95" s="1316"/>
    </row>
    <row r="96" spans="1:8" ht="10.35" customHeight="1">
      <c r="A96" s="1322" t="s">
        <v>89</v>
      </c>
      <c r="B96" s="1332">
        <v>1010228.3161300004</v>
      </c>
      <c r="C96" s="1332">
        <v>41866.071949026125</v>
      </c>
      <c r="D96" s="1332">
        <v>886738.14603000041</v>
      </c>
      <c r="E96" s="1332">
        <v>123490.17009999999</v>
      </c>
      <c r="F96" s="1332" t="s">
        <v>0</v>
      </c>
      <c r="G96" s="1332">
        <v>-152.23774000024423</v>
      </c>
      <c r="H96" s="1342"/>
    </row>
    <row r="97" spans="1:8" s="1315" customFormat="1" ht="10.35" customHeight="1">
      <c r="A97" s="1318" t="s">
        <v>90</v>
      </c>
      <c r="B97" s="1317">
        <v>2648881</v>
      </c>
      <c r="C97" s="1317">
        <v>179621.68576659658</v>
      </c>
      <c r="D97" s="1317">
        <v>1795317</v>
      </c>
      <c r="E97" s="1317">
        <v>853514</v>
      </c>
      <c r="F97" s="1317">
        <v>50</v>
      </c>
      <c r="G97" s="1317">
        <v>14038</v>
      </c>
      <c r="H97" s="1316"/>
    </row>
    <row r="98" spans="1:8" s="1311" customFormat="1" ht="11.1" customHeight="1">
      <c r="A98" s="1340" t="s">
        <v>91</v>
      </c>
      <c r="B98" s="1313">
        <v>9182105</v>
      </c>
      <c r="C98" s="1313">
        <v>59833.475606180073</v>
      </c>
      <c r="D98" s="1313">
        <v>7062427</v>
      </c>
      <c r="E98" s="1313">
        <v>2069951</v>
      </c>
      <c r="F98" s="1313">
        <v>49727</v>
      </c>
      <c r="G98" s="1313">
        <v>-6302</v>
      </c>
      <c r="H98" s="1312"/>
    </row>
    <row r="99" spans="1:8" s="1334" customFormat="1" ht="10.35" customHeight="1">
      <c r="A99" s="1339" t="s">
        <v>92</v>
      </c>
      <c r="B99" s="1338">
        <v>4901817</v>
      </c>
      <c r="C99" s="1338">
        <v>60050.681138824912</v>
      </c>
      <c r="D99" s="1338">
        <v>3684298</v>
      </c>
      <c r="E99" s="1338">
        <v>1217519</v>
      </c>
      <c r="F99" s="1338" t="s">
        <v>0</v>
      </c>
      <c r="G99" s="1338">
        <v>-50528</v>
      </c>
      <c r="H99" s="1335"/>
    </row>
    <row r="100" spans="1:8" s="1319" customFormat="1" ht="10.35" customHeight="1">
      <c r="A100" s="1322" t="s">
        <v>93</v>
      </c>
      <c r="B100" s="1321">
        <v>1061764</v>
      </c>
      <c r="C100" s="1321">
        <v>77309.159749526734</v>
      </c>
      <c r="D100" s="1321">
        <v>921399</v>
      </c>
      <c r="E100" s="1321">
        <v>115678</v>
      </c>
      <c r="F100" s="1321">
        <v>24687</v>
      </c>
      <c r="G100" s="1321">
        <v>34249</v>
      </c>
      <c r="H100" s="1320"/>
    </row>
    <row r="101" spans="1:8" s="1315" customFormat="1" ht="10.35" customHeight="1">
      <c r="A101" s="1318" t="s">
        <v>280</v>
      </c>
      <c r="B101" s="1317">
        <v>569539</v>
      </c>
      <c r="C101" s="1317">
        <v>53623.858393748233</v>
      </c>
      <c r="D101" s="1317">
        <v>450476</v>
      </c>
      <c r="E101" s="1317">
        <v>116682</v>
      </c>
      <c r="F101" s="1317">
        <v>2381</v>
      </c>
      <c r="G101" s="1317">
        <v>-13369</v>
      </c>
      <c r="H101" s="1316"/>
    </row>
    <row r="102" spans="1:8" s="1319" customFormat="1" ht="10.35" customHeight="1">
      <c r="A102" s="1322" t="s">
        <v>95</v>
      </c>
      <c r="B102" s="1321">
        <v>738967</v>
      </c>
      <c r="C102" s="1321">
        <v>61657.655402586563</v>
      </c>
      <c r="D102" s="1321">
        <v>570651</v>
      </c>
      <c r="E102" s="1321">
        <v>145657</v>
      </c>
      <c r="F102" s="1321">
        <v>22659</v>
      </c>
      <c r="G102" s="1321">
        <v>20581</v>
      </c>
      <c r="H102" s="1320"/>
    </row>
    <row r="103" spans="1:8" s="1315" customFormat="1" ht="10.35" customHeight="1">
      <c r="A103" s="1318" t="s">
        <v>96</v>
      </c>
      <c r="B103" s="1317">
        <v>526961</v>
      </c>
      <c r="C103" s="1317">
        <v>53612.880252314579</v>
      </c>
      <c r="D103" s="1317">
        <v>404782</v>
      </c>
      <c r="E103" s="1317">
        <v>122179</v>
      </c>
      <c r="F103" s="1317" t="s">
        <v>0</v>
      </c>
      <c r="G103" s="1317">
        <v>933</v>
      </c>
      <c r="H103" s="1316"/>
    </row>
    <row r="104" spans="1:8" s="1319" customFormat="1" ht="10.35" customHeight="1">
      <c r="A104" s="1322" t="s">
        <v>97</v>
      </c>
      <c r="B104" s="1321">
        <v>1383057</v>
      </c>
      <c r="C104" s="1321">
        <v>53890.936720698257</v>
      </c>
      <c r="D104" s="1321">
        <v>1030821</v>
      </c>
      <c r="E104" s="1321">
        <v>352236</v>
      </c>
      <c r="F104" s="1321" t="s">
        <v>0</v>
      </c>
      <c r="G104" s="1321">
        <v>1832</v>
      </c>
      <c r="H104" s="1320"/>
    </row>
    <row r="105" spans="1:8" s="1331" customFormat="1" ht="11.1" customHeight="1">
      <c r="A105" s="1330" t="s">
        <v>98</v>
      </c>
      <c r="B105" s="1329">
        <v>14132666</v>
      </c>
      <c r="C105" s="1329">
        <v>53594.540683210973</v>
      </c>
      <c r="D105" s="1329">
        <v>12256538</v>
      </c>
      <c r="E105" s="1329">
        <v>1685532</v>
      </c>
      <c r="F105" s="1329">
        <v>190596</v>
      </c>
      <c r="G105" s="1329">
        <v>-1304402</v>
      </c>
      <c r="H105" s="1344"/>
    </row>
    <row r="106" spans="1:8" s="1323" customFormat="1" ht="10.35" customHeight="1">
      <c r="A106" s="1326" t="s">
        <v>99</v>
      </c>
      <c r="B106" s="1325">
        <v>6024397</v>
      </c>
      <c r="C106" s="1325">
        <v>57410.749511602415</v>
      </c>
      <c r="D106" s="1325">
        <v>5388329</v>
      </c>
      <c r="E106" s="1325">
        <v>472655</v>
      </c>
      <c r="F106" s="1325">
        <v>163413</v>
      </c>
      <c r="G106" s="1325">
        <v>-639246</v>
      </c>
      <c r="H106" s="1324"/>
    </row>
    <row r="107" spans="1:8" s="1315" customFormat="1" ht="10.35" customHeight="1">
      <c r="A107" s="1318" t="s">
        <v>100</v>
      </c>
      <c r="B107" s="1317">
        <v>958970</v>
      </c>
      <c r="C107" s="1317">
        <v>39405.407626561471</v>
      </c>
      <c r="D107" s="1317">
        <v>862827</v>
      </c>
      <c r="E107" s="1317">
        <v>73588</v>
      </c>
      <c r="F107" s="1317">
        <v>22555</v>
      </c>
      <c r="G107" s="1317">
        <v>23207</v>
      </c>
      <c r="H107" s="1316"/>
    </row>
    <row r="108" spans="1:8" s="1319" customFormat="1" ht="10.35" customHeight="1">
      <c r="A108" s="1322" t="s">
        <v>101</v>
      </c>
      <c r="B108" s="1321">
        <v>667261</v>
      </c>
      <c r="C108" s="1321">
        <v>46700.797872340423</v>
      </c>
      <c r="D108" s="1321">
        <v>604347</v>
      </c>
      <c r="E108" s="1321">
        <v>58286</v>
      </c>
      <c r="F108" s="1321">
        <v>4628</v>
      </c>
      <c r="G108" s="1321">
        <v>12731</v>
      </c>
      <c r="H108" s="1320"/>
    </row>
    <row r="109" spans="1:8" s="1315" customFormat="1" ht="10.35" customHeight="1">
      <c r="A109" s="1318" t="s">
        <v>102</v>
      </c>
      <c r="B109" s="1317">
        <v>559997</v>
      </c>
      <c r="C109" s="1317">
        <v>50719.771759804367</v>
      </c>
      <c r="D109" s="1317">
        <v>440242</v>
      </c>
      <c r="E109" s="1317">
        <v>119755</v>
      </c>
      <c r="F109" s="1317" t="s">
        <v>0</v>
      </c>
      <c r="G109" s="1317">
        <v>-15893</v>
      </c>
      <c r="H109" s="1316"/>
    </row>
    <row r="110" spans="1:8" s="1319" customFormat="1" ht="10.35" customHeight="1">
      <c r="A110" s="1322" t="s">
        <v>103</v>
      </c>
      <c r="B110" s="1321">
        <v>658923</v>
      </c>
      <c r="C110" s="1321">
        <v>46376.90033783784</v>
      </c>
      <c r="D110" s="1321">
        <v>588020</v>
      </c>
      <c r="E110" s="1321">
        <v>70903</v>
      </c>
      <c r="F110" s="1321" t="s">
        <v>0</v>
      </c>
      <c r="G110" s="1321">
        <v>-43837</v>
      </c>
      <c r="H110" s="1320"/>
    </row>
    <row r="111" spans="1:8" s="1334" customFormat="1" ht="10.35" customHeight="1">
      <c r="A111" s="1339" t="s">
        <v>104</v>
      </c>
      <c r="B111" s="1338">
        <v>3825255</v>
      </c>
      <c r="C111" s="1338">
        <v>53376.147685094744</v>
      </c>
      <c r="D111" s="1338">
        <v>3305226</v>
      </c>
      <c r="E111" s="1338">
        <v>520029</v>
      </c>
      <c r="F111" s="1338" t="s">
        <v>0</v>
      </c>
      <c r="G111" s="1338">
        <v>-511616</v>
      </c>
      <c r="H111" s="1335"/>
    </row>
    <row r="112" spans="1:8" s="1319" customFormat="1" ht="10.35" customHeight="1">
      <c r="A112" s="1322" t="s">
        <v>279</v>
      </c>
      <c r="B112" s="1321">
        <v>766032</v>
      </c>
      <c r="C112" s="1321">
        <v>63660.932435801551</v>
      </c>
      <c r="D112" s="1321">
        <v>494673</v>
      </c>
      <c r="E112" s="1321">
        <v>271359</v>
      </c>
      <c r="F112" s="1321" t="s">
        <v>0</v>
      </c>
      <c r="G112" s="1321">
        <v>-119621</v>
      </c>
      <c r="H112" s="1320"/>
    </row>
    <row r="113" spans="1:8" s="1315" customFormat="1" ht="10.35" customHeight="1">
      <c r="A113" s="1318" t="s">
        <v>106</v>
      </c>
      <c r="B113" s="1317">
        <v>671831</v>
      </c>
      <c r="C113" s="1317">
        <v>60043.882384484757</v>
      </c>
      <c r="D113" s="1317">
        <v>572874</v>
      </c>
      <c r="E113" s="1317">
        <v>98957</v>
      </c>
      <c r="F113" s="1317" t="s">
        <v>0</v>
      </c>
      <c r="G113" s="1317">
        <v>-10127</v>
      </c>
      <c r="H113" s="1316"/>
    </row>
    <row r="114" spans="1:8" ht="9.9499999999999993" customHeight="1">
      <c r="A114" s="1310"/>
      <c r="B114" s="1346"/>
      <c r="C114" s="1308"/>
      <c r="D114" s="1346"/>
      <c r="E114" s="1346"/>
      <c r="F114" s="1346"/>
      <c r="G114" s="1346"/>
      <c r="H114" s="1342"/>
    </row>
    <row r="115" spans="1:8" s="1345" customFormat="1" ht="12" customHeight="1">
      <c r="A115" s="1305" t="s">
        <v>714</v>
      </c>
      <c r="B115" s="1303"/>
      <c r="C115" s="1308"/>
      <c r="D115" s="1303"/>
      <c r="E115" s="1303"/>
      <c r="F115" s="1303"/>
      <c r="G115" s="1303"/>
      <c r="H115" s="1342"/>
    </row>
    <row r="116" spans="1:8" ht="15.95" customHeight="1">
      <c r="A116" s="1340" t="s">
        <v>107</v>
      </c>
      <c r="B116" s="1313">
        <v>11940017.694970001</v>
      </c>
      <c r="C116" s="1313">
        <v>63460.773938442078</v>
      </c>
      <c r="D116" s="1313">
        <v>8826825.5078100003</v>
      </c>
      <c r="E116" s="1313">
        <v>2972480.2621899997</v>
      </c>
      <c r="F116" s="1313">
        <v>140711.92496999999</v>
      </c>
      <c r="G116" s="1313">
        <v>-1024536.3853299997</v>
      </c>
      <c r="H116" s="1342"/>
    </row>
    <row r="117" spans="1:8" s="1334" customFormat="1" ht="11.1" customHeight="1">
      <c r="A117" s="1339" t="s">
        <v>108</v>
      </c>
      <c r="B117" s="1338">
        <v>7247428</v>
      </c>
      <c r="C117" s="1338">
        <v>68947.60976073824</v>
      </c>
      <c r="D117" s="1338">
        <v>5205558</v>
      </c>
      <c r="E117" s="1338">
        <v>1969498</v>
      </c>
      <c r="F117" s="1338">
        <v>72372</v>
      </c>
      <c r="G117" s="1338">
        <v>-824463</v>
      </c>
      <c r="H117" s="1335"/>
    </row>
    <row r="118" spans="1:8" s="1319" customFormat="1" ht="11.1" customHeight="1">
      <c r="A118" s="1322" t="s">
        <v>109</v>
      </c>
      <c r="B118" s="1321">
        <v>2266809.6949699996</v>
      </c>
      <c r="C118" s="1321">
        <v>58540.615024275598</v>
      </c>
      <c r="D118" s="1321">
        <v>1608632.5078099996</v>
      </c>
      <c r="E118" s="1321">
        <v>610342.2621899998</v>
      </c>
      <c r="F118" s="1321">
        <v>47834.92497</v>
      </c>
      <c r="G118" s="1321">
        <v>-188392.38532999973</v>
      </c>
      <c r="H118" s="1320"/>
    </row>
    <row r="119" spans="1:8" s="1315" customFormat="1" ht="11.1" customHeight="1">
      <c r="A119" s="1318" t="s">
        <v>110</v>
      </c>
      <c r="B119" s="1317">
        <v>1334261</v>
      </c>
      <c r="C119" s="1317">
        <v>48442.834840068259</v>
      </c>
      <c r="D119" s="1317">
        <v>1177980</v>
      </c>
      <c r="E119" s="1317">
        <v>156281</v>
      </c>
      <c r="F119" s="1317" t="s">
        <v>0</v>
      </c>
      <c r="G119" s="1317">
        <v>-52825</v>
      </c>
      <c r="H119" s="1316"/>
    </row>
    <row r="120" spans="1:8" s="1319" customFormat="1" ht="11.1" customHeight="1">
      <c r="A120" s="1322" t="s">
        <v>111</v>
      </c>
      <c r="B120" s="1321">
        <v>1091519</v>
      </c>
      <c r="C120" s="1321">
        <v>65095.360209923667</v>
      </c>
      <c r="D120" s="1321">
        <v>834655</v>
      </c>
      <c r="E120" s="1321">
        <v>236359</v>
      </c>
      <c r="F120" s="1321">
        <v>20505</v>
      </c>
      <c r="G120" s="1321">
        <v>41144</v>
      </c>
      <c r="H120" s="1320"/>
    </row>
    <row r="121" spans="1:8" s="1343" customFormat="1" ht="15.95" customHeight="1">
      <c r="A121" s="1330" t="s">
        <v>112</v>
      </c>
      <c r="B121" s="1329">
        <v>10440645</v>
      </c>
      <c r="C121" s="1329">
        <v>57847.71587666565</v>
      </c>
      <c r="D121" s="1329">
        <v>7970468</v>
      </c>
      <c r="E121" s="1329">
        <v>2074495</v>
      </c>
      <c r="F121" s="1329">
        <v>395682</v>
      </c>
      <c r="G121" s="1329">
        <v>-109496</v>
      </c>
      <c r="H121" s="1344"/>
    </row>
    <row r="122" spans="1:8" s="1323" customFormat="1" ht="11.1" customHeight="1">
      <c r="A122" s="1326" t="s">
        <v>113</v>
      </c>
      <c r="B122" s="1325">
        <v>3463443</v>
      </c>
      <c r="C122" s="1325">
        <v>53972.090196506208</v>
      </c>
      <c r="D122" s="1325">
        <v>3119672</v>
      </c>
      <c r="E122" s="1325">
        <v>258105</v>
      </c>
      <c r="F122" s="1325">
        <v>85666</v>
      </c>
      <c r="G122" s="1325">
        <v>23627</v>
      </c>
      <c r="H122" s="1324"/>
    </row>
    <row r="123" spans="1:8" s="1315" customFormat="1" ht="11.1" customHeight="1">
      <c r="A123" s="1318" t="s">
        <v>114</v>
      </c>
      <c r="B123" s="1317">
        <v>841399</v>
      </c>
      <c r="C123" s="1317">
        <v>46718.434203220429</v>
      </c>
      <c r="D123" s="1317">
        <v>795438</v>
      </c>
      <c r="E123" s="1317">
        <v>45961</v>
      </c>
      <c r="F123" s="1317" t="s">
        <v>0</v>
      </c>
      <c r="G123" s="1317">
        <v>23063</v>
      </c>
      <c r="H123" s="1316"/>
    </row>
    <row r="124" spans="1:8" s="1319" customFormat="1" ht="11.1" customHeight="1">
      <c r="A124" s="1322" t="s">
        <v>115</v>
      </c>
      <c r="B124" s="1321">
        <v>2111764</v>
      </c>
      <c r="C124" s="1321">
        <v>46776.32569884375</v>
      </c>
      <c r="D124" s="1321">
        <v>1676169</v>
      </c>
      <c r="E124" s="1321">
        <v>387633</v>
      </c>
      <c r="F124" s="1321">
        <v>47962</v>
      </c>
      <c r="G124" s="1321">
        <v>62011</v>
      </c>
      <c r="H124" s="1320"/>
    </row>
    <row r="125" spans="1:8" s="1315" customFormat="1" ht="11.1" customHeight="1">
      <c r="A125" s="1318" t="s">
        <v>116</v>
      </c>
      <c r="B125" s="1317">
        <v>378504</v>
      </c>
      <c r="C125" s="1317">
        <v>47449.417074088007</v>
      </c>
      <c r="D125" s="1317">
        <v>355156</v>
      </c>
      <c r="E125" s="1317">
        <v>13348</v>
      </c>
      <c r="F125" s="1317">
        <v>10000</v>
      </c>
      <c r="G125" s="1317">
        <v>4057</v>
      </c>
      <c r="H125" s="1316"/>
    </row>
    <row r="126" spans="1:8" s="1319" customFormat="1" ht="11.1" customHeight="1">
      <c r="A126" s="1322" t="s">
        <v>117</v>
      </c>
      <c r="B126" s="1321">
        <v>2296193</v>
      </c>
      <c r="C126" s="1321">
        <v>114694.95504495504</v>
      </c>
      <c r="D126" s="1321">
        <v>1001515</v>
      </c>
      <c r="E126" s="1321">
        <v>1058331</v>
      </c>
      <c r="F126" s="1321">
        <v>236347</v>
      </c>
      <c r="G126" s="1321">
        <v>-225390</v>
      </c>
      <c r="H126" s="1320"/>
    </row>
    <row r="127" spans="1:8" s="1315" customFormat="1" ht="11.1" customHeight="1">
      <c r="A127" s="1318" t="s">
        <v>118</v>
      </c>
      <c r="B127" s="1317">
        <v>1349342</v>
      </c>
      <c r="C127" s="1317">
        <v>53628.313660029409</v>
      </c>
      <c r="D127" s="1317">
        <v>1022518</v>
      </c>
      <c r="E127" s="1317">
        <v>311117</v>
      </c>
      <c r="F127" s="1317">
        <v>15707</v>
      </c>
      <c r="G127" s="1317">
        <v>3136</v>
      </c>
      <c r="H127" s="1316"/>
    </row>
    <row r="128" spans="1:8" ht="15.95" customHeight="1">
      <c r="A128" s="1340" t="s">
        <v>119</v>
      </c>
      <c r="B128" s="1313">
        <v>10063869</v>
      </c>
      <c r="C128" s="1313">
        <v>48970.215561286561</v>
      </c>
      <c r="D128" s="1313">
        <v>8132819</v>
      </c>
      <c r="E128" s="1313">
        <v>1840700</v>
      </c>
      <c r="F128" s="1313">
        <v>90350</v>
      </c>
      <c r="G128" s="1313">
        <v>-217337</v>
      </c>
      <c r="H128" s="1342"/>
    </row>
    <row r="129" spans="1:8" s="1334" customFormat="1" ht="11.1" customHeight="1">
      <c r="A129" s="1339" t="s">
        <v>120</v>
      </c>
      <c r="B129" s="1338">
        <v>5734161</v>
      </c>
      <c r="C129" s="1338">
        <v>50787.934882732232</v>
      </c>
      <c r="D129" s="1338">
        <v>4469786</v>
      </c>
      <c r="E129" s="1338">
        <v>1264375</v>
      </c>
      <c r="F129" s="1338" t="s">
        <v>0</v>
      </c>
      <c r="G129" s="1338">
        <v>-192954</v>
      </c>
      <c r="H129" s="1335"/>
    </row>
    <row r="130" spans="1:8" s="1319" customFormat="1" ht="11.1" customHeight="1">
      <c r="A130" s="1322" t="s">
        <v>121</v>
      </c>
      <c r="B130" s="1321">
        <v>853349</v>
      </c>
      <c r="C130" s="1321">
        <v>39333.90182069601</v>
      </c>
      <c r="D130" s="1321">
        <v>719101</v>
      </c>
      <c r="E130" s="1321">
        <v>124286</v>
      </c>
      <c r="F130" s="1321">
        <v>9962</v>
      </c>
      <c r="G130" s="1321">
        <v>18456</v>
      </c>
      <c r="H130" s="1320"/>
    </row>
    <row r="131" spans="1:8" s="1315" customFormat="1" ht="11.1" customHeight="1">
      <c r="A131" s="1318" t="s">
        <v>122</v>
      </c>
      <c r="B131" s="1317">
        <v>824685</v>
      </c>
      <c r="C131" s="1317">
        <v>61360.491071428572</v>
      </c>
      <c r="D131" s="1317">
        <v>741840</v>
      </c>
      <c r="E131" s="1317">
        <v>82845</v>
      </c>
      <c r="F131" s="1317" t="s">
        <v>0</v>
      </c>
      <c r="G131" s="1317">
        <v>-88000</v>
      </c>
      <c r="H131" s="1316"/>
    </row>
    <row r="132" spans="1:8" s="1319" customFormat="1" ht="11.1" customHeight="1">
      <c r="A132" s="1322" t="s">
        <v>123</v>
      </c>
      <c r="B132" s="1321">
        <v>619884</v>
      </c>
      <c r="C132" s="1321">
        <v>44003.975296372548</v>
      </c>
      <c r="D132" s="1321">
        <v>498976</v>
      </c>
      <c r="E132" s="1321">
        <v>120908</v>
      </c>
      <c r="F132" s="1321" t="s">
        <v>0</v>
      </c>
      <c r="G132" s="1321">
        <v>-3477</v>
      </c>
      <c r="H132" s="1320"/>
    </row>
    <row r="133" spans="1:8" s="1315" customFormat="1" ht="11.1" customHeight="1">
      <c r="A133" s="1318" t="s">
        <v>124</v>
      </c>
      <c r="B133" s="1317">
        <v>1606417</v>
      </c>
      <c r="C133" s="1317">
        <v>45190.081017216158</v>
      </c>
      <c r="D133" s="1317">
        <v>1337986</v>
      </c>
      <c r="E133" s="1317">
        <v>194858</v>
      </c>
      <c r="F133" s="1317">
        <v>73573</v>
      </c>
      <c r="G133" s="1317">
        <v>49220</v>
      </c>
      <c r="H133" s="1316"/>
    </row>
    <row r="134" spans="1:8" s="1319" customFormat="1" ht="11.1" customHeight="1">
      <c r="A134" s="1322" t="s">
        <v>125</v>
      </c>
      <c r="B134" s="1321">
        <v>425373</v>
      </c>
      <c r="C134" s="1321">
        <v>54284.456355283313</v>
      </c>
      <c r="D134" s="1321">
        <v>365130</v>
      </c>
      <c r="E134" s="1321">
        <v>53428</v>
      </c>
      <c r="F134" s="1321">
        <v>6815</v>
      </c>
      <c r="G134" s="1321">
        <v>-582</v>
      </c>
      <c r="H134" s="1320"/>
    </row>
    <row r="135" spans="1:8" s="1343" customFormat="1" ht="15.95" customHeight="1">
      <c r="A135" s="1330" t="s">
        <v>126</v>
      </c>
      <c r="B135" s="1329">
        <v>15446367</v>
      </c>
      <c r="C135" s="1329">
        <v>52051.433520245868</v>
      </c>
      <c r="D135" s="1329">
        <v>12460911</v>
      </c>
      <c r="E135" s="1329">
        <v>2738496</v>
      </c>
      <c r="F135" s="1329">
        <v>246960</v>
      </c>
      <c r="G135" s="1329">
        <v>-317547</v>
      </c>
      <c r="H135" s="1344"/>
    </row>
    <row r="136" spans="1:8" s="1323" customFormat="1" ht="11.1" customHeight="1">
      <c r="A136" s="1326" t="s">
        <v>127</v>
      </c>
      <c r="B136" s="1325">
        <v>5815570</v>
      </c>
      <c r="C136" s="1325">
        <v>53058.865390580802</v>
      </c>
      <c r="D136" s="1325">
        <v>4755034</v>
      </c>
      <c r="E136" s="1325">
        <v>1060535</v>
      </c>
      <c r="F136" s="1325">
        <v>1</v>
      </c>
      <c r="G136" s="1325">
        <v>-279663</v>
      </c>
      <c r="H136" s="1324"/>
    </row>
    <row r="137" spans="1:8" s="1315" customFormat="1" ht="11.1" customHeight="1">
      <c r="A137" s="1318" t="s">
        <v>128</v>
      </c>
      <c r="B137" s="1317">
        <v>2378988</v>
      </c>
      <c r="C137" s="1317">
        <v>95209.028694921362</v>
      </c>
      <c r="D137" s="1317">
        <v>1952206</v>
      </c>
      <c r="E137" s="1317">
        <v>301940</v>
      </c>
      <c r="F137" s="1317">
        <v>124842</v>
      </c>
      <c r="G137" s="1317">
        <v>-105967</v>
      </c>
      <c r="H137" s="1316"/>
    </row>
    <row r="138" spans="1:8" s="1323" customFormat="1" ht="11.1" customHeight="1">
      <c r="A138" s="1326" t="s">
        <v>129</v>
      </c>
      <c r="B138" s="1325">
        <v>4375866</v>
      </c>
      <c r="C138" s="1325">
        <v>40664.120434903823</v>
      </c>
      <c r="D138" s="1325">
        <v>3381075</v>
      </c>
      <c r="E138" s="1325">
        <v>895441</v>
      </c>
      <c r="F138" s="1325">
        <v>99350</v>
      </c>
      <c r="G138" s="1325">
        <v>79662</v>
      </c>
      <c r="H138" s="1324"/>
    </row>
    <row r="139" spans="1:8" s="1315" customFormat="1" ht="11.1" customHeight="1">
      <c r="A139" s="1318" t="s">
        <v>130</v>
      </c>
      <c r="B139" s="1317">
        <v>1807339</v>
      </c>
      <c r="C139" s="1317">
        <v>84979.264622907649</v>
      </c>
      <c r="D139" s="1317">
        <v>1534756</v>
      </c>
      <c r="E139" s="1317">
        <v>272583</v>
      </c>
      <c r="F139" s="1317" t="s">
        <v>0</v>
      </c>
      <c r="G139" s="1317">
        <v>-8440</v>
      </c>
      <c r="H139" s="1316"/>
    </row>
    <row r="140" spans="1:8" s="1319" customFormat="1" ht="11.1" customHeight="1">
      <c r="A140" s="1322" t="s">
        <v>131</v>
      </c>
      <c r="B140" s="1321">
        <v>1068604</v>
      </c>
      <c r="C140" s="1321">
        <v>32108.530392716566</v>
      </c>
      <c r="D140" s="1321">
        <v>837840</v>
      </c>
      <c r="E140" s="1321">
        <v>207997</v>
      </c>
      <c r="F140" s="1321">
        <v>22767</v>
      </c>
      <c r="G140" s="1321">
        <v>-3139</v>
      </c>
      <c r="H140" s="1320"/>
    </row>
    <row r="141" spans="1:8" s="1343" customFormat="1" ht="15.95" customHeight="1">
      <c r="A141" s="1330" t="s">
        <v>132</v>
      </c>
      <c r="B141" s="1329">
        <v>14887448</v>
      </c>
      <c r="C141" s="1329">
        <v>55438.268271884001</v>
      </c>
      <c r="D141" s="1329">
        <v>12140251</v>
      </c>
      <c r="E141" s="1329">
        <v>2203497</v>
      </c>
      <c r="F141" s="1329">
        <v>543700</v>
      </c>
      <c r="G141" s="1329">
        <v>-501251</v>
      </c>
      <c r="H141" s="1344"/>
    </row>
    <row r="142" spans="1:8" s="1323" customFormat="1" ht="11.1" customHeight="1">
      <c r="A142" s="1326" t="s">
        <v>133</v>
      </c>
      <c r="B142" s="1325">
        <v>9926989</v>
      </c>
      <c r="C142" s="1325">
        <v>58116.801611137453</v>
      </c>
      <c r="D142" s="1325">
        <v>7923091</v>
      </c>
      <c r="E142" s="1325">
        <v>1495100</v>
      </c>
      <c r="F142" s="1325">
        <v>508798</v>
      </c>
      <c r="G142" s="1325">
        <v>-485701</v>
      </c>
      <c r="H142" s="1324"/>
    </row>
    <row r="143" spans="1:8" s="1315" customFormat="1" ht="11.1" customHeight="1">
      <c r="A143" s="1318" t="s">
        <v>134</v>
      </c>
      <c r="B143" s="1317">
        <v>2137657</v>
      </c>
      <c r="C143" s="1317">
        <v>52227.14390422673</v>
      </c>
      <c r="D143" s="1317">
        <v>1748784</v>
      </c>
      <c r="E143" s="1317">
        <v>364601</v>
      </c>
      <c r="F143" s="1317">
        <v>24272</v>
      </c>
      <c r="G143" s="1317">
        <v>53957</v>
      </c>
      <c r="H143" s="1316"/>
    </row>
    <row r="144" spans="1:8" s="1319" customFormat="1" ht="11.1" customHeight="1">
      <c r="A144" s="1322" t="s">
        <v>135</v>
      </c>
      <c r="B144" s="1321">
        <v>485761</v>
      </c>
      <c r="C144" s="1321">
        <v>48152.35923869945</v>
      </c>
      <c r="D144" s="1321">
        <v>459688</v>
      </c>
      <c r="E144" s="1321">
        <v>22740</v>
      </c>
      <c r="F144" s="1321">
        <v>3333</v>
      </c>
      <c r="G144" s="1321">
        <v>-9042</v>
      </c>
      <c r="H144" s="1320"/>
    </row>
    <row r="145" spans="1:8" s="1315" customFormat="1" ht="11.1" customHeight="1">
      <c r="A145" s="1318" t="s">
        <v>136</v>
      </c>
      <c r="B145" s="1317">
        <v>591183</v>
      </c>
      <c r="C145" s="1317">
        <v>50740.966440648866</v>
      </c>
      <c r="D145" s="1317">
        <v>439636</v>
      </c>
      <c r="E145" s="1317">
        <v>151547</v>
      </c>
      <c r="F145" s="1317" t="s">
        <v>0</v>
      </c>
      <c r="G145" s="1317">
        <v>-36061</v>
      </c>
      <c r="H145" s="1316"/>
    </row>
    <row r="146" spans="1:8" s="1319" customFormat="1" ht="11.1" customHeight="1">
      <c r="A146" s="1322" t="s">
        <v>137</v>
      </c>
      <c r="B146" s="1321">
        <v>363274</v>
      </c>
      <c r="C146" s="1321">
        <v>55537.991132854302</v>
      </c>
      <c r="D146" s="1321">
        <v>333861</v>
      </c>
      <c r="E146" s="1321">
        <v>28415</v>
      </c>
      <c r="F146" s="1321">
        <v>998</v>
      </c>
      <c r="G146" s="1321">
        <v>-2248</v>
      </c>
      <c r="H146" s="1320"/>
    </row>
    <row r="147" spans="1:8" s="1315" customFormat="1" ht="11.1" customHeight="1">
      <c r="A147" s="1318" t="s">
        <v>138</v>
      </c>
      <c r="B147" s="1317">
        <v>551166</v>
      </c>
      <c r="C147" s="1317">
        <v>57514.974433893352</v>
      </c>
      <c r="D147" s="1317">
        <v>498752</v>
      </c>
      <c r="E147" s="1317">
        <v>52414</v>
      </c>
      <c r="F147" s="1317" t="s">
        <v>0</v>
      </c>
      <c r="G147" s="1317">
        <v>11530</v>
      </c>
      <c r="H147" s="1316"/>
    </row>
    <row r="148" spans="1:8" s="1319" customFormat="1" ht="11.1" customHeight="1">
      <c r="A148" s="1322" t="s">
        <v>139</v>
      </c>
      <c r="B148" s="1321">
        <v>831418</v>
      </c>
      <c r="C148" s="1321">
        <v>43904.419918677719</v>
      </c>
      <c r="D148" s="1321">
        <v>736439</v>
      </c>
      <c r="E148" s="1321">
        <v>88680</v>
      </c>
      <c r="F148" s="1321">
        <v>6299</v>
      </c>
      <c r="G148" s="1321">
        <v>-33686</v>
      </c>
      <c r="H148" s="1320"/>
    </row>
    <row r="149" spans="1:8" s="1343" customFormat="1" ht="26.1" customHeight="1">
      <c r="A149" s="1347" t="s">
        <v>261</v>
      </c>
      <c r="B149" s="1329">
        <v>66993119.23934</v>
      </c>
      <c r="C149" s="1329">
        <v>47981.950658988768</v>
      </c>
      <c r="D149" s="1329">
        <v>55754682.078649998</v>
      </c>
      <c r="E149" s="1329">
        <v>10500396.16069</v>
      </c>
      <c r="F149" s="1329">
        <v>738041</v>
      </c>
      <c r="G149" s="1329">
        <v>13616611</v>
      </c>
      <c r="H149" s="1344"/>
    </row>
    <row r="150" spans="1:8" ht="14.1" customHeight="1">
      <c r="A150" s="1340" t="s">
        <v>141</v>
      </c>
      <c r="B150" s="1313">
        <v>11938766</v>
      </c>
      <c r="C150" s="1313">
        <v>119449.77388241886</v>
      </c>
      <c r="D150" s="1313">
        <v>8991201</v>
      </c>
      <c r="E150" s="1313">
        <v>2931792</v>
      </c>
      <c r="F150" s="1313">
        <v>15773</v>
      </c>
      <c r="G150" s="1313">
        <v>586116</v>
      </c>
      <c r="H150" s="1342"/>
    </row>
    <row r="151" spans="1:8" s="1334" customFormat="1" ht="11.1" customHeight="1">
      <c r="A151" s="1339" t="s">
        <v>142</v>
      </c>
      <c r="B151" s="1338">
        <v>7602370</v>
      </c>
      <c r="C151" s="1338">
        <v>187782.38853896505</v>
      </c>
      <c r="D151" s="1338">
        <v>5373256</v>
      </c>
      <c r="E151" s="1338">
        <v>2224173</v>
      </c>
      <c r="F151" s="1338">
        <v>4941</v>
      </c>
      <c r="G151" s="1338">
        <v>679450</v>
      </c>
      <c r="H151" s="1335"/>
    </row>
    <row r="152" spans="1:8" s="1319" customFormat="1" ht="11.1" customHeight="1">
      <c r="A152" s="1322" t="s">
        <v>143</v>
      </c>
      <c r="B152" s="1321">
        <v>983309</v>
      </c>
      <c r="C152" s="1321">
        <v>57043.102448079822</v>
      </c>
      <c r="D152" s="1321">
        <v>795485</v>
      </c>
      <c r="E152" s="1321">
        <v>187814</v>
      </c>
      <c r="F152" s="1321">
        <v>10</v>
      </c>
      <c r="G152" s="1321">
        <v>-55269</v>
      </c>
      <c r="H152" s="1320"/>
    </row>
    <row r="153" spans="1:8" s="1315" customFormat="1" ht="11.1" customHeight="1">
      <c r="A153" s="1318" t="s">
        <v>144</v>
      </c>
      <c r="B153" s="1317">
        <v>1879258</v>
      </c>
      <c r="C153" s="1317">
        <v>130949.62023552367</v>
      </c>
      <c r="D153" s="1317">
        <v>1492514</v>
      </c>
      <c r="E153" s="1317">
        <v>386744</v>
      </c>
      <c r="F153" s="1317" t="s">
        <v>0</v>
      </c>
      <c r="G153" s="1317">
        <v>23251</v>
      </c>
      <c r="H153" s="1316"/>
    </row>
    <row r="154" spans="1:8" s="1319" customFormat="1" ht="11.1" customHeight="1">
      <c r="A154" s="1322" t="s">
        <v>145</v>
      </c>
      <c r="B154" s="1321">
        <v>1473829</v>
      </c>
      <c r="C154" s="1321">
        <v>52874.686087393275</v>
      </c>
      <c r="D154" s="1321">
        <v>1329946</v>
      </c>
      <c r="E154" s="1321">
        <v>133061</v>
      </c>
      <c r="F154" s="1321">
        <v>10822</v>
      </c>
      <c r="G154" s="1321">
        <v>-61316</v>
      </c>
      <c r="H154" s="1320"/>
    </row>
    <row r="155" spans="1:8" s="1331" customFormat="1" ht="15.95" customHeight="1">
      <c r="A155" s="1330" t="s">
        <v>146</v>
      </c>
      <c r="B155" s="1329">
        <v>9700414.2393399999</v>
      </c>
      <c r="C155" s="1329">
        <v>62603.512354565988</v>
      </c>
      <c r="D155" s="1329">
        <v>8034901.0786499996</v>
      </c>
      <c r="E155" s="1329">
        <v>1489475.16069</v>
      </c>
      <c r="F155" s="1329">
        <v>176038</v>
      </c>
      <c r="G155" s="1329">
        <v>-560377</v>
      </c>
      <c r="H155" s="1344"/>
    </row>
    <row r="156" spans="1:8" s="1323" customFormat="1" ht="11.1" customHeight="1">
      <c r="A156" s="1326" t="s">
        <v>147</v>
      </c>
      <c r="B156" s="1325">
        <v>4792119.2393399999</v>
      </c>
      <c r="C156" s="1325">
        <v>70121.733089552232</v>
      </c>
      <c r="D156" s="1325">
        <v>4064889.07865</v>
      </c>
      <c r="E156" s="1325">
        <v>624806.16069000005</v>
      </c>
      <c r="F156" s="1325">
        <v>102424</v>
      </c>
      <c r="G156" s="1325">
        <v>-344192</v>
      </c>
      <c r="H156" s="1324"/>
    </row>
    <row r="157" spans="1:8" s="1315" customFormat="1" ht="11.1" customHeight="1">
      <c r="A157" s="1337" t="s">
        <v>148</v>
      </c>
      <c r="B157" s="1336">
        <v>4507203</v>
      </c>
      <c r="C157" s="1336">
        <v>80109.539128734701</v>
      </c>
      <c r="D157" s="1336">
        <v>3816393</v>
      </c>
      <c r="E157" s="1336">
        <v>588386</v>
      </c>
      <c r="F157" s="1336">
        <v>102424</v>
      </c>
      <c r="G157" s="1336">
        <v>-344192</v>
      </c>
      <c r="H157" s="1316"/>
    </row>
    <row r="158" spans="1:8" s="1319" customFormat="1" ht="11.1" customHeight="1">
      <c r="A158" s="1333" t="s">
        <v>149</v>
      </c>
      <c r="B158" s="1332">
        <v>284916.23934000009</v>
      </c>
      <c r="C158" s="1332">
        <v>23591.640253374189</v>
      </c>
      <c r="D158" s="1332">
        <v>248496.07865000007</v>
      </c>
      <c r="E158" s="1332">
        <v>36420.160689999997</v>
      </c>
      <c r="F158" s="1332" t="s">
        <v>0</v>
      </c>
      <c r="G158" s="1332" t="s">
        <v>0</v>
      </c>
      <c r="H158" s="1320"/>
    </row>
    <row r="159" spans="1:8" s="1315" customFormat="1" ht="11.1" customHeight="1">
      <c r="A159" s="1318" t="s">
        <v>150</v>
      </c>
      <c r="B159" s="1317">
        <v>972862</v>
      </c>
      <c r="C159" s="1317">
        <v>63589.907837113533</v>
      </c>
      <c r="D159" s="1317">
        <v>728525</v>
      </c>
      <c r="E159" s="1317">
        <v>223530</v>
      </c>
      <c r="F159" s="1317">
        <v>20807</v>
      </c>
      <c r="G159" s="1317">
        <v>-12670</v>
      </c>
      <c r="H159" s="1316"/>
    </row>
    <row r="160" spans="1:8" s="1319" customFormat="1" ht="11.1" customHeight="1">
      <c r="A160" s="1322" t="s">
        <v>151</v>
      </c>
      <c r="B160" s="1321">
        <v>473482</v>
      </c>
      <c r="C160" s="1321">
        <v>72820.978160565981</v>
      </c>
      <c r="D160" s="1321">
        <v>343495</v>
      </c>
      <c r="E160" s="1321">
        <v>114483</v>
      </c>
      <c r="F160" s="1321">
        <v>15504</v>
      </c>
      <c r="G160" s="1321">
        <v>-13398</v>
      </c>
      <c r="H160" s="1320"/>
    </row>
    <row r="161" spans="1:8" s="1315" customFormat="1" ht="11.1" customHeight="1">
      <c r="A161" s="1318" t="s">
        <v>152</v>
      </c>
      <c r="B161" s="1317">
        <v>505399</v>
      </c>
      <c r="C161" s="1317">
        <v>55374.055001643479</v>
      </c>
      <c r="D161" s="1317">
        <v>367750</v>
      </c>
      <c r="E161" s="1317">
        <v>137649</v>
      </c>
      <c r="F161" s="1317" t="s">
        <v>0</v>
      </c>
      <c r="G161" s="1317">
        <v>-48762</v>
      </c>
      <c r="H161" s="1316"/>
    </row>
    <row r="162" spans="1:8" s="1319" customFormat="1" ht="11.1" customHeight="1">
      <c r="A162" s="1322" t="s">
        <v>153</v>
      </c>
      <c r="B162" s="1321">
        <v>723825</v>
      </c>
      <c r="C162" s="1321">
        <v>75500.678001460314</v>
      </c>
      <c r="D162" s="1321">
        <v>588228</v>
      </c>
      <c r="E162" s="1321">
        <v>115711</v>
      </c>
      <c r="F162" s="1321">
        <v>19886</v>
      </c>
      <c r="G162" s="1321">
        <v>-37996</v>
      </c>
      <c r="H162" s="1320"/>
    </row>
    <row r="163" spans="1:8" s="1315" customFormat="1" ht="11.1" customHeight="1">
      <c r="A163" s="1318" t="s">
        <v>154</v>
      </c>
      <c r="B163" s="1317">
        <v>639075</v>
      </c>
      <c r="C163" s="1317">
        <v>54846.807415036048</v>
      </c>
      <c r="D163" s="1317">
        <v>597167</v>
      </c>
      <c r="E163" s="1317">
        <v>41908</v>
      </c>
      <c r="F163" s="1317" t="s">
        <v>0</v>
      </c>
      <c r="G163" s="1317">
        <v>858</v>
      </c>
      <c r="H163" s="1316"/>
    </row>
    <row r="164" spans="1:8" s="1319" customFormat="1" ht="11.1" customHeight="1">
      <c r="A164" s="1322" t="s">
        <v>155</v>
      </c>
      <c r="B164" s="1321">
        <v>474089</v>
      </c>
      <c r="C164" s="1321">
        <v>53508.916478555308</v>
      </c>
      <c r="D164" s="1321">
        <v>379260</v>
      </c>
      <c r="E164" s="1321">
        <v>94829</v>
      </c>
      <c r="F164" s="1321" t="s">
        <v>0</v>
      </c>
      <c r="G164" s="1321">
        <v>-55355</v>
      </c>
      <c r="H164" s="1320"/>
    </row>
    <row r="165" spans="1:8" s="1315" customFormat="1" ht="11.1" customHeight="1">
      <c r="A165" s="1318" t="s">
        <v>156</v>
      </c>
      <c r="B165" s="1317">
        <v>1119563</v>
      </c>
      <c r="C165" s="1317">
        <v>43761.990384239529</v>
      </c>
      <c r="D165" s="1317">
        <v>965587</v>
      </c>
      <c r="E165" s="1317">
        <v>136559</v>
      </c>
      <c r="F165" s="1317">
        <v>17417</v>
      </c>
      <c r="G165" s="1317">
        <v>-48862</v>
      </c>
      <c r="H165" s="1316"/>
    </row>
    <row r="166" spans="1:8" ht="9.9499999999999993" customHeight="1">
      <c r="A166" s="1310"/>
      <c r="B166" s="1346"/>
      <c r="C166" s="1308"/>
      <c r="D166" s="1346"/>
      <c r="E166" s="1346"/>
      <c r="F166" s="1346"/>
      <c r="G166" s="1346"/>
      <c r="H166" s="1342"/>
    </row>
    <row r="167" spans="1:8" s="1345" customFormat="1" ht="12" customHeight="1">
      <c r="A167" s="1305" t="s">
        <v>714</v>
      </c>
      <c r="B167" s="1303"/>
      <c r="C167" s="1308"/>
      <c r="D167" s="1303"/>
      <c r="E167" s="1303"/>
      <c r="F167" s="1303"/>
      <c r="G167" s="1303"/>
      <c r="H167" s="1342"/>
    </row>
    <row r="168" spans="1:8" ht="15" customHeight="1">
      <c r="A168" s="1340" t="s">
        <v>157</v>
      </c>
      <c r="B168" s="1313">
        <v>4933938</v>
      </c>
      <c r="C168" s="1313">
        <v>51629.672261521075</v>
      </c>
      <c r="D168" s="1313">
        <v>4084552</v>
      </c>
      <c r="E168" s="1313">
        <v>776343</v>
      </c>
      <c r="F168" s="1313">
        <v>73043</v>
      </c>
      <c r="G168" s="1313">
        <v>35562</v>
      </c>
      <c r="H168" s="1342"/>
    </row>
    <row r="169" spans="1:8" s="1334" customFormat="1" ht="11.1" customHeight="1">
      <c r="A169" s="1339" t="s">
        <v>158</v>
      </c>
      <c r="B169" s="1338">
        <v>2060553</v>
      </c>
      <c r="C169" s="1338">
        <v>43436.759559846534</v>
      </c>
      <c r="D169" s="1338">
        <v>1822012</v>
      </c>
      <c r="E169" s="1338">
        <v>207957</v>
      </c>
      <c r="F169" s="1338">
        <v>30584</v>
      </c>
      <c r="G169" s="1338">
        <v>83578</v>
      </c>
      <c r="H169" s="1335"/>
    </row>
    <row r="170" spans="1:8" s="1319" customFormat="1" ht="11.1" customHeight="1">
      <c r="A170" s="1322" t="s">
        <v>159</v>
      </c>
      <c r="B170" s="1321">
        <v>684004</v>
      </c>
      <c r="C170" s="1321">
        <v>68100.756670649149</v>
      </c>
      <c r="D170" s="1321">
        <v>497329</v>
      </c>
      <c r="E170" s="1321">
        <v>164127</v>
      </c>
      <c r="F170" s="1321">
        <v>22548</v>
      </c>
      <c r="G170" s="1321">
        <v>-26387</v>
      </c>
      <c r="H170" s="1320"/>
    </row>
    <row r="171" spans="1:8" s="1315" customFormat="1" ht="11.1" customHeight="1">
      <c r="A171" s="1318" t="s">
        <v>160</v>
      </c>
      <c r="B171" s="1317">
        <v>1198107</v>
      </c>
      <c r="C171" s="1317">
        <v>47878.316815856779</v>
      </c>
      <c r="D171" s="1317">
        <v>1040662</v>
      </c>
      <c r="E171" s="1317">
        <v>137534</v>
      </c>
      <c r="F171" s="1317">
        <v>19911</v>
      </c>
      <c r="G171" s="1317">
        <v>8690</v>
      </c>
      <c r="H171" s="1316"/>
    </row>
    <row r="172" spans="1:8" s="1319" customFormat="1" ht="11.1" customHeight="1">
      <c r="A172" s="1322" t="s">
        <v>161</v>
      </c>
      <c r="B172" s="1321">
        <v>991274</v>
      </c>
      <c r="C172" s="1321">
        <v>75913.156685556736</v>
      </c>
      <c r="D172" s="1321">
        <v>724549</v>
      </c>
      <c r="E172" s="1321">
        <v>266725</v>
      </c>
      <c r="F172" s="1321" t="s">
        <v>0</v>
      </c>
      <c r="G172" s="1321">
        <v>-30319</v>
      </c>
      <c r="H172" s="1320"/>
    </row>
    <row r="173" spans="1:8" s="1343" customFormat="1" ht="15" customHeight="1">
      <c r="A173" s="1330" t="s">
        <v>162</v>
      </c>
      <c r="B173" s="1329">
        <v>9345420</v>
      </c>
      <c r="C173" s="1329">
        <v>51045.832673326811</v>
      </c>
      <c r="D173" s="1329">
        <v>7760658</v>
      </c>
      <c r="E173" s="1329">
        <v>1407711</v>
      </c>
      <c r="F173" s="1329">
        <v>177051</v>
      </c>
      <c r="G173" s="1329">
        <v>-423544</v>
      </c>
      <c r="H173" s="1344"/>
    </row>
    <row r="174" spans="1:8" s="1323" customFormat="1" ht="11.1" customHeight="1">
      <c r="A174" s="1326" t="s">
        <v>163</v>
      </c>
      <c r="B174" s="1325">
        <v>5559092</v>
      </c>
      <c r="C174" s="1325">
        <v>45132.391027254351</v>
      </c>
      <c r="D174" s="1325">
        <v>4870953</v>
      </c>
      <c r="E174" s="1325">
        <v>547175</v>
      </c>
      <c r="F174" s="1325">
        <v>140964</v>
      </c>
      <c r="G174" s="1325">
        <v>-387628</v>
      </c>
      <c r="H174" s="1324"/>
    </row>
    <row r="175" spans="1:8" s="1315" customFormat="1" ht="11.1" customHeight="1">
      <c r="A175" s="1318" t="s">
        <v>164</v>
      </c>
      <c r="B175" s="1317">
        <v>649877</v>
      </c>
      <c r="C175" s="1317">
        <v>70264.569142610009</v>
      </c>
      <c r="D175" s="1317">
        <v>553342</v>
      </c>
      <c r="E175" s="1317">
        <v>86563</v>
      </c>
      <c r="F175" s="1317">
        <v>9972</v>
      </c>
      <c r="G175" s="1317">
        <v>28591</v>
      </c>
      <c r="H175" s="1316"/>
    </row>
    <row r="176" spans="1:8" s="1319" customFormat="1" ht="11.1" customHeight="1">
      <c r="A176" s="1322" t="s">
        <v>165</v>
      </c>
      <c r="B176" s="1321">
        <v>1141701</v>
      </c>
      <c r="C176" s="1321">
        <v>44790.153001176936</v>
      </c>
      <c r="D176" s="1321">
        <v>923738</v>
      </c>
      <c r="E176" s="1321">
        <v>217963</v>
      </c>
      <c r="F176" s="1321" t="s">
        <v>0</v>
      </c>
      <c r="G176" s="1321">
        <v>-7539</v>
      </c>
      <c r="H176" s="1320"/>
    </row>
    <row r="177" spans="1:9" s="1315" customFormat="1" ht="11.1" customHeight="1">
      <c r="A177" s="1318" t="s">
        <v>166</v>
      </c>
      <c r="B177" s="1317">
        <v>1000359</v>
      </c>
      <c r="C177" s="1317">
        <v>55851.655407291611</v>
      </c>
      <c r="D177" s="1317">
        <v>715919</v>
      </c>
      <c r="E177" s="1317">
        <v>258325</v>
      </c>
      <c r="F177" s="1317">
        <v>26115</v>
      </c>
      <c r="G177" s="1317">
        <v>-12353</v>
      </c>
      <c r="H177" s="1316"/>
    </row>
    <row r="178" spans="1:9" s="1319" customFormat="1" ht="11.1" customHeight="1">
      <c r="A178" s="1322" t="s">
        <v>167</v>
      </c>
      <c r="B178" s="1321">
        <v>799184</v>
      </c>
      <c r="C178" s="1321">
        <v>128218.1934862827</v>
      </c>
      <c r="D178" s="1321">
        <v>532080</v>
      </c>
      <c r="E178" s="1321">
        <v>267104</v>
      </c>
      <c r="F178" s="1321" t="s">
        <v>0</v>
      </c>
      <c r="G178" s="1321">
        <v>-38841</v>
      </c>
      <c r="H178" s="1320"/>
    </row>
    <row r="179" spans="1:9" s="1315" customFormat="1" ht="11.1" customHeight="1">
      <c r="A179" s="1318" t="s">
        <v>168</v>
      </c>
      <c r="B179" s="1317">
        <v>195207</v>
      </c>
      <c r="C179" s="1317">
        <v>190818.18181818182</v>
      </c>
      <c r="D179" s="1317">
        <v>164626</v>
      </c>
      <c r="E179" s="1317">
        <v>30581</v>
      </c>
      <c r="F179" s="1317" t="s">
        <v>0</v>
      </c>
      <c r="G179" s="1317">
        <v>-5774</v>
      </c>
      <c r="H179" s="1316"/>
    </row>
    <row r="180" spans="1:9" ht="15" customHeight="1">
      <c r="A180" s="1340" t="s">
        <v>169</v>
      </c>
      <c r="B180" s="1313">
        <v>5190567</v>
      </c>
      <c r="C180" s="1313">
        <v>15147.421717687572</v>
      </c>
      <c r="D180" s="1313">
        <v>4529825</v>
      </c>
      <c r="E180" s="1313">
        <v>612048</v>
      </c>
      <c r="F180" s="1313">
        <v>48694</v>
      </c>
      <c r="G180" s="1313">
        <v>13986657</v>
      </c>
      <c r="H180" s="1342"/>
    </row>
    <row r="181" spans="1:9" s="1334" customFormat="1" ht="11.1" customHeight="1">
      <c r="A181" s="1339" t="s">
        <v>170</v>
      </c>
      <c r="B181" s="1338">
        <v>882081</v>
      </c>
      <c r="C181" s="1338">
        <v>3541.4699364039316</v>
      </c>
      <c r="D181" s="1338">
        <v>808962</v>
      </c>
      <c r="E181" s="1338">
        <v>73119</v>
      </c>
      <c r="F181" s="1338" t="s">
        <v>0</v>
      </c>
      <c r="G181" s="1338">
        <v>13911353</v>
      </c>
      <c r="H181" s="1335"/>
    </row>
    <row r="182" spans="1:9" s="1319" customFormat="1" ht="11.1" customHeight="1">
      <c r="A182" s="1333" t="s">
        <v>171</v>
      </c>
      <c r="B182" s="1321">
        <v>206335</v>
      </c>
      <c r="C182" s="1321">
        <v>2483.7793266163494</v>
      </c>
      <c r="D182" s="1321">
        <v>199709</v>
      </c>
      <c r="E182" s="1321">
        <v>6626</v>
      </c>
      <c r="F182" s="1321" t="s">
        <v>0</v>
      </c>
      <c r="G182" s="1321">
        <v>32558</v>
      </c>
      <c r="H182" s="1320"/>
    </row>
    <row r="183" spans="1:9" s="1315" customFormat="1" ht="11.1" customHeight="1">
      <c r="A183" s="1337" t="s">
        <v>172</v>
      </c>
      <c r="B183" s="1317">
        <v>198236</v>
      </c>
      <c r="C183" s="1317">
        <v>15369.51465343464</v>
      </c>
      <c r="D183" s="1317">
        <v>139310</v>
      </c>
      <c r="E183" s="1317">
        <v>58926</v>
      </c>
      <c r="F183" s="1317" t="s">
        <v>0</v>
      </c>
      <c r="G183" s="1317">
        <v>12430</v>
      </c>
      <c r="H183" s="1316"/>
    </row>
    <row r="184" spans="1:9" s="1319" customFormat="1" ht="11.1" customHeight="1">
      <c r="A184" s="1333" t="s">
        <v>16</v>
      </c>
      <c r="B184" s="1321">
        <v>167707</v>
      </c>
      <c r="C184" s="1321">
        <v>2406.2298233783376</v>
      </c>
      <c r="D184" s="1321">
        <v>165936</v>
      </c>
      <c r="E184" s="1321">
        <v>1771</v>
      </c>
      <c r="F184" s="1321" t="s">
        <v>0</v>
      </c>
      <c r="G184" s="1321">
        <v>4378</v>
      </c>
      <c r="H184" s="1320"/>
    </row>
    <row r="185" spans="1:9" s="1315" customFormat="1" ht="11.1" customHeight="1">
      <c r="A185" s="1337" t="s">
        <v>173</v>
      </c>
      <c r="B185" s="1317">
        <v>155166</v>
      </c>
      <c r="C185" s="1317">
        <v>2863.8981173864895</v>
      </c>
      <c r="D185" s="1317">
        <v>151542</v>
      </c>
      <c r="E185" s="1317">
        <v>3624</v>
      </c>
      <c r="F185" s="1317" t="s">
        <v>0</v>
      </c>
      <c r="G185" s="1317">
        <v>18165</v>
      </c>
      <c r="H185" s="1316"/>
    </row>
    <row r="186" spans="1:9" s="1319" customFormat="1" ht="11.1" customHeight="1">
      <c r="A186" s="1333" t="s">
        <v>174</v>
      </c>
      <c r="B186" s="1321">
        <v>154637</v>
      </c>
      <c r="C186" s="1321">
        <v>5291.4385436627426</v>
      </c>
      <c r="D186" s="1321">
        <v>152465</v>
      </c>
      <c r="E186" s="1321">
        <v>2172</v>
      </c>
      <c r="F186" s="1321" t="s">
        <v>0</v>
      </c>
      <c r="G186" s="1321">
        <v>7683</v>
      </c>
      <c r="H186" s="1320"/>
    </row>
    <row r="187" spans="1:9" s="1334" customFormat="1" ht="12" customHeight="1">
      <c r="A187" s="1339" t="s">
        <v>715</v>
      </c>
      <c r="B187" s="1317">
        <v>13873261</v>
      </c>
      <c r="C187" s="1317">
        <v>55699.801663775936</v>
      </c>
      <c r="D187" s="1317">
        <v>10183256</v>
      </c>
      <c r="E187" s="1317">
        <v>3563006</v>
      </c>
      <c r="F187" s="1317">
        <v>126999</v>
      </c>
      <c r="G187" s="1317">
        <v>-37122</v>
      </c>
      <c r="H187" s="1341"/>
      <c r="I187" s="1341"/>
    </row>
    <row r="188" spans="1:9" s="1319" customFormat="1" ht="11.1" customHeight="1">
      <c r="A188" s="1322" t="s">
        <v>175</v>
      </c>
      <c r="B188" s="1321">
        <v>1788964</v>
      </c>
      <c r="C188" s="1321">
        <v>41831.454894074734</v>
      </c>
      <c r="D188" s="1321">
        <v>1545140</v>
      </c>
      <c r="E188" s="1321">
        <v>243824</v>
      </c>
      <c r="F188" s="1321" t="s">
        <v>0</v>
      </c>
      <c r="G188" s="1321">
        <v>44642</v>
      </c>
      <c r="H188" s="1320"/>
    </row>
    <row r="189" spans="1:9" s="1315" customFormat="1" ht="11.1" customHeight="1">
      <c r="A189" s="1318" t="s">
        <v>176</v>
      </c>
      <c r="B189" s="1317">
        <v>396174</v>
      </c>
      <c r="C189" s="1317">
        <v>68720.555073720738</v>
      </c>
      <c r="D189" s="1317">
        <v>298189</v>
      </c>
      <c r="E189" s="1317">
        <v>97985</v>
      </c>
      <c r="F189" s="1317" t="s">
        <v>0</v>
      </c>
      <c r="G189" s="1317">
        <v>-47388</v>
      </c>
      <c r="H189" s="1316"/>
    </row>
    <row r="190" spans="1:9" s="1319" customFormat="1" ht="11.1" customHeight="1">
      <c r="A190" s="1322" t="s">
        <v>177</v>
      </c>
      <c r="B190" s="1321">
        <v>675412</v>
      </c>
      <c r="C190" s="1321">
        <v>42788.216661387392</v>
      </c>
      <c r="D190" s="1321">
        <v>626208</v>
      </c>
      <c r="E190" s="1321">
        <v>29227</v>
      </c>
      <c r="F190" s="1321">
        <v>19977</v>
      </c>
      <c r="G190" s="1321">
        <v>37773</v>
      </c>
      <c r="H190" s="1320"/>
    </row>
    <row r="191" spans="1:9" s="1315" customFormat="1" ht="11.1" customHeight="1">
      <c r="A191" s="1318" t="s">
        <v>178</v>
      </c>
      <c r="B191" s="1317">
        <v>561783</v>
      </c>
      <c r="C191" s="1317">
        <v>47823.529411764706</v>
      </c>
      <c r="D191" s="1317">
        <v>467098</v>
      </c>
      <c r="E191" s="1317">
        <v>90446</v>
      </c>
      <c r="F191" s="1317">
        <v>4239</v>
      </c>
      <c r="G191" s="1317">
        <v>-22117</v>
      </c>
      <c r="H191" s="1316"/>
    </row>
    <row r="192" spans="1:9" s="1319" customFormat="1" ht="11.1" customHeight="1">
      <c r="A192" s="1322" t="s">
        <v>179</v>
      </c>
      <c r="B192" s="1321">
        <v>343833</v>
      </c>
      <c r="C192" s="1321">
        <v>49787.576020851433</v>
      </c>
      <c r="D192" s="1321">
        <v>294197</v>
      </c>
      <c r="E192" s="1321">
        <v>49636</v>
      </c>
      <c r="F192" s="1321" t="s">
        <v>0</v>
      </c>
      <c r="G192" s="1321">
        <v>53830</v>
      </c>
      <c r="H192" s="1320"/>
    </row>
    <row r="193" spans="1:8" s="1315" customFormat="1" ht="11.1" customHeight="1">
      <c r="A193" s="1318" t="s">
        <v>180</v>
      </c>
      <c r="B193" s="1317">
        <v>542320</v>
      </c>
      <c r="C193" s="1317">
        <v>51022.67381691598</v>
      </c>
      <c r="D193" s="1317">
        <v>490031</v>
      </c>
      <c r="E193" s="1317">
        <v>27811</v>
      </c>
      <c r="F193" s="1317">
        <v>24478</v>
      </c>
      <c r="G193" s="1317">
        <v>8564</v>
      </c>
      <c r="H193" s="1316"/>
    </row>
    <row r="194" spans="1:8" s="1311" customFormat="1" ht="15" customHeight="1">
      <c r="A194" s="1340" t="s">
        <v>181</v>
      </c>
      <c r="B194" s="1313">
        <v>4541297</v>
      </c>
      <c r="C194" s="1313">
        <v>59791.671055403414</v>
      </c>
      <c r="D194" s="1313">
        <v>3804041</v>
      </c>
      <c r="E194" s="1313">
        <v>676640</v>
      </c>
      <c r="F194" s="1313">
        <v>60616</v>
      </c>
      <c r="G194" s="1313">
        <v>96075</v>
      </c>
      <c r="H194" s="1312"/>
    </row>
    <row r="195" spans="1:8" s="1334" customFormat="1" ht="11.1" customHeight="1">
      <c r="A195" s="1339" t="s">
        <v>182</v>
      </c>
      <c r="B195" s="1338">
        <v>2596807</v>
      </c>
      <c r="C195" s="1338">
        <v>52776.339322006344</v>
      </c>
      <c r="D195" s="1338">
        <v>2131636</v>
      </c>
      <c r="E195" s="1338">
        <v>465171</v>
      </c>
      <c r="F195" s="1338" t="s">
        <v>0</v>
      </c>
      <c r="G195" s="1338">
        <v>67122</v>
      </c>
      <c r="H195" s="1335"/>
    </row>
    <row r="196" spans="1:8" s="1319" customFormat="1" ht="11.1" customHeight="1">
      <c r="A196" s="1322" t="s">
        <v>183</v>
      </c>
      <c r="B196" s="1321">
        <v>532475</v>
      </c>
      <c r="C196" s="1321">
        <v>59567.625013983663</v>
      </c>
      <c r="D196" s="1321">
        <v>495158</v>
      </c>
      <c r="E196" s="1321">
        <v>37317</v>
      </c>
      <c r="F196" s="1321" t="s">
        <v>0</v>
      </c>
      <c r="G196" s="1321">
        <v>-38474</v>
      </c>
      <c r="H196" s="1320"/>
    </row>
    <row r="197" spans="1:8" s="1315" customFormat="1" ht="11.1" customHeight="1">
      <c r="A197" s="1318" t="s">
        <v>184</v>
      </c>
      <c r="B197" s="1317">
        <v>667813</v>
      </c>
      <c r="C197" s="1317">
        <v>67770.752993708142</v>
      </c>
      <c r="D197" s="1317">
        <v>550909</v>
      </c>
      <c r="E197" s="1317">
        <v>62538</v>
      </c>
      <c r="F197" s="1317">
        <v>54366</v>
      </c>
      <c r="G197" s="1317">
        <v>-19262</v>
      </c>
      <c r="H197" s="1316"/>
    </row>
    <row r="198" spans="1:8" s="1319" customFormat="1" ht="11.1" customHeight="1">
      <c r="A198" s="1322" t="s">
        <v>185</v>
      </c>
      <c r="B198" s="1321">
        <v>744202</v>
      </c>
      <c r="C198" s="1321">
        <v>93551.477058453806</v>
      </c>
      <c r="D198" s="1321">
        <v>626338</v>
      </c>
      <c r="E198" s="1321">
        <v>111614</v>
      </c>
      <c r="F198" s="1321">
        <v>6250</v>
      </c>
      <c r="G198" s="1321">
        <v>86689</v>
      </c>
      <c r="H198" s="1320"/>
    </row>
    <row r="199" spans="1:8" s="1327" customFormat="1" ht="15" customHeight="1">
      <c r="A199" s="1330" t="s">
        <v>186</v>
      </c>
      <c r="B199" s="1329">
        <v>7821007</v>
      </c>
      <c r="C199" s="1329">
        <v>44807.969291586691</v>
      </c>
      <c r="D199" s="1329">
        <v>7215982</v>
      </c>
      <c r="E199" s="1329">
        <v>589110</v>
      </c>
      <c r="F199" s="1329">
        <v>15915</v>
      </c>
      <c r="G199" s="1329">
        <v>-53570</v>
      </c>
      <c r="H199" s="1328"/>
    </row>
    <row r="200" spans="1:8" s="1323" customFormat="1" ht="11.1" customHeight="1">
      <c r="A200" s="1326" t="s">
        <v>187</v>
      </c>
      <c r="B200" s="1325">
        <v>4758521</v>
      </c>
      <c r="C200" s="1325">
        <v>48798.837078133176</v>
      </c>
      <c r="D200" s="1325">
        <v>4397328</v>
      </c>
      <c r="E200" s="1325">
        <v>361193</v>
      </c>
      <c r="F200" s="1325" t="s">
        <v>0</v>
      </c>
      <c r="G200" s="1325">
        <v>-69133</v>
      </c>
      <c r="H200" s="1324"/>
    </row>
    <row r="201" spans="1:8" s="1315" customFormat="1" ht="11.1" customHeight="1">
      <c r="A201" s="1318" t="s">
        <v>188</v>
      </c>
      <c r="B201" s="1317">
        <v>1495783</v>
      </c>
      <c r="C201" s="1317">
        <v>42475.734772114156</v>
      </c>
      <c r="D201" s="1317">
        <v>1354380</v>
      </c>
      <c r="E201" s="1317">
        <v>125488</v>
      </c>
      <c r="F201" s="1317">
        <v>15915</v>
      </c>
      <c r="G201" s="1317">
        <v>14928</v>
      </c>
      <c r="H201" s="1316"/>
    </row>
    <row r="202" spans="1:8" s="1319" customFormat="1" ht="11.1" customHeight="1">
      <c r="A202" s="1322" t="s">
        <v>189</v>
      </c>
      <c r="B202" s="1321">
        <v>1566703</v>
      </c>
      <c r="C202" s="1321">
        <v>37465.695769663056</v>
      </c>
      <c r="D202" s="1321">
        <v>1464274</v>
      </c>
      <c r="E202" s="1321">
        <v>102429</v>
      </c>
      <c r="F202" s="1321" t="s">
        <v>0</v>
      </c>
      <c r="G202" s="1321">
        <v>635</v>
      </c>
      <c r="H202" s="1320"/>
    </row>
    <row r="203" spans="1:8" s="1327" customFormat="1" ht="15" customHeight="1">
      <c r="A203" s="1330" t="s">
        <v>190</v>
      </c>
      <c r="B203" s="1329">
        <v>9273121</v>
      </c>
      <c r="C203" s="1329">
        <v>48113.571035728004</v>
      </c>
      <c r="D203" s="1329">
        <v>7683430</v>
      </c>
      <c r="E203" s="1329">
        <v>1442302</v>
      </c>
      <c r="F203" s="1329">
        <v>147389</v>
      </c>
      <c r="G203" s="1329">
        <v>-46423</v>
      </c>
      <c r="H203" s="1328"/>
    </row>
    <row r="204" spans="1:8" s="1323" customFormat="1" ht="11.1" customHeight="1">
      <c r="A204" s="1326" t="s">
        <v>191</v>
      </c>
      <c r="B204" s="1325">
        <v>3725240</v>
      </c>
      <c r="C204" s="1325">
        <v>50424.212891523865</v>
      </c>
      <c r="D204" s="1325">
        <v>2987625</v>
      </c>
      <c r="E204" s="1325">
        <v>630776</v>
      </c>
      <c r="F204" s="1325">
        <v>106839</v>
      </c>
      <c r="G204" s="1325">
        <v>-92010</v>
      </c>
      <c r="H204" s="1324"/>
    </row>
    <row r="205" spans="1:8" s="1334" customFormat="1" ht="11.1" customHeight="1">
      <c r="A205" s="1337" t="s">
        <v>192</v>
      </c>
      <c r="B205" s="1336">
        <v>3557574</v>
      </c>
      <c r="C205" s="1336">
        <v>53544.053460160736</v>
      </c>
      <c r="D205" s="1336">
        <v>2880341</v>
      </c>
      <c r="E205" s="1336">
        <v>570394</v>
      </c>
      <c r="F205" s="1336">
        <v>106839</v>
      </c>
      <c r="G205" s="1336">
        <v>-63585</v>
      </c>
      <c r="H205" s="1335"/>
    </row>
    <row r="206" spans="1:8" s="1319" customFormat="1" ht="11.1" customHeight="1">
      <c r="A206" s="1333" t="s">
        <v>193</v>
      </c>
      <c r="B206" s="1332">
        <v>167666</v>
      </c>
      <c r="C206" s="1332">
        <v>22547.875201721356</v>
      </c>
      <c r="D206" s="1332">
        <v>107284</v>
      </c>
      <c r="E206" s="1332">
        <v>60382</v>
      </c>
      <c r="F206" s="1332" t="s">
        <v>0</v>
      </c>
      <c r="G206" s="1332">
        <v>-28425</v>
      </c>
      <c r="H206" s="1320"/>
    </row>
    <row r="207" spans="1:8" s="1315" customFormat="1" ht="11.1" customHeight="1">
      <c r="A207" s="1318" t="s">
        <v>194</v>
      </c>
      <c r="B207" s="1317">
        <v>596284</v>
      </c>
      <c r="C207" s="1317">
        <v>99896.800134025791</v>
      </c>
      <c r="D207" s="1317">
        <v>519557</v>
      </c>
      <c r="E207" s="1317">
        <v>76727</v>
      </c>
      <c r="F207" s="1317" t="s">
        <v>0</v>
      </c>
      <c r="G207" s="1317">
        <v>34448</v>
      </c>
      <c r="H207" s="1316"/>
    </row>
    <row r="208" spans="1:8" s="1319" customFormat="1" ht="11.1" customHeight="1">
      <c r="A208" s="1322" t="s">
        <v>195</v>
      </c>
      <c r="B208" s="1321">
        <v>1251100</v>
      </c>
      <c r="C208" s="1321">
        <v>30547.416739916007</v>
      </c>
      <c r="D208" s="1321">
        <v>1024424</v>
      </c>
      <c r="E208" s="1321">
        <v>226676</v>
      </c>
      <c r="F208" s="1321" t="s">
        <v>0</v>
      </c>
      <c r="G208" s="1321">
        <v>-74095</v>
      </c>
      <c r="H208" s="1320"/>
    </row>
    <row r="209" spans="1:8" s="1315" customFormat="1" ht="11.1" customHeight="1">
      <c r="A209" s="1318" t="s">
        <v>196</v>
      </c>
      <c r="B209" s="1317">
        <v>944400</v>
      </c>
      <c r="C209" s="1317">
        <v>54222.885686398353</v>
      </c>
      <c r="D209" s="1317">
        <v>821252</v>
      </c>
      <c r="E209" s="1317">
        <v>123148</v>
      </c>
      <c r="F209" s="1317" t="s">
        <v>0</v>
      </c>
      <c r="G209" s="1317">
        <v>-62250</v>
      </c>
      <c r="H209" s="1316"/>
    </row>
    <row r="210" spans="1:8" s="1319" customFormat="1" ht="11.1" customHeight="1">
      <c r="A210" s="1322" t="s">
        <v>197</v>
      </c>
      <c r="B210" s="1321">
        <v>903888</v>
      </c>
      <c r="C210" s="1321">
        <v>27085.221143473573</v>
      </c>
      <c r="D210" s="1321">
        <v>787439</v>
      </c>
      <c r="E210" s="1321">
        <v>116449</v>
      </c>
      <c r="F210" s="1321" t="s">
        <v>0</v>
      </c>
      <c r="G210" s="1321">
        <v>138325</v>
      </c>
      <c r="H210" s="1320"/>
    </row>
    <row r="211" spans="1:8" s="1331" customFormat="1" ht="11.1" customHeight="1">
      <c r="A211" s="1318" t="s">
        <v>198</v>
      </c>
      <c r="B211" s="1317">
        <v>1144993</v>
      </c>
      <c r="C211" s="1317">
        <v>67972.276639952514</v>
      </c>
      <c r="D211" s="1317">
        <v>969470</v>
      </c>
      <c r="E211" s="1317">
        <v>167336</v>
      </c>
      <c r="F211" s="1317">
        <v>8187</v>
      </c>
      <c r="G211" s="1317">
        <v>14110</v>
      </c>
      <c r="H211" s="1316"/>
    </row>
    <row r="212" spans="1:8" s="1319" customFormat="1" ht="11.1" customHeight="1">
      <c r="A212" s="1322" t="s">
        <v>199</v>
      </c>
      <c r="B212" s="1321">
        <v>707216</v>
      </c>
      <c r="C212" s="1321">
        <v>164583.66302071212</v>
      </c>
      <c r="D212" s="1321">
        <v>573663</v>
      </c>
      <c r="E212" s="1321">
        <v>101190</v>
      </c>
      <c r="F212" s="1321">
        <v>32363</v>
      </c>
      <c r="G212" s="1321">
        <v>-4951</v>
      </c>
      <c r="H212" s="1320"/>
    </row>
    <row r="213" spans="1:8" s="1327" customFormat="1" ht="15" customHeight="1">
      <c r="A213" s="1330" t="s">
        <v>200</v>
      </c>
      <c r="B213" s="1329">
        <v>4248589</v>
      </c>
      <c r="C213" s="1329">
        <v>55339.624607609447</v>
      </c>
      <c r="D213" s="1329">
        <v>3650092</v>
      </c>
      <c r="E213" s="1329">
        <v>574975</v>
      </c>
      <c r="F213" s="1329">
        <v>23522</v>
      </c>
      <c r="G213" s="1329">
        <v>-3885</v>
      </c>
      <c r="H213" s="1328"/>
    </row>
    <row r="214" spans="1:8" s="1323" customFormat="1" ht="11.1" customHeight="1">
      <c r="A214" s="1326" t="s">
        <v>201</v>
      </c>
      <c r="B214" s="1325">
        <v>1981158</v>
      </c>
      <c r="C214" s="1325">
        <v>52324.380001584657</v>
      </c>
      <c r="D214" s="1325">
        <v>1696810</v>
      </c>
      <c r="E214" s="1325">
        <v>284348</v>
      </c>
      <c r="F214" s="1325" t="s">
        <v>0</v>
      </c>
      <c r="G214" s="1325">
        <v>-42657</v>
      </c>
      <c r="H214" s="1324"/>
    </row>
    <row r="215" spans="1:8" s="1315" customFormat="1" ht="11.1" customHeight="1">
      <c r="A215" s="1318" t="s">
        <v>202</v>
      </c>
      <c r="B215" s="1317">
        <v>519341</v>
      </c>
      <c r="C215" s="1317">
        <v>54284.624229120935</v>
      </c>
      <c r="D215" s="1317">
        <v>478277</v>
      </c>
      <c r="E215" s="1317">
        <v>41064</v>
      </c>
      <c r="F215" s="1317" t="s">
        <v>0</v>
      </c>
      <c r="G215" s="1317">
        <v>-14654</v>
      </c>
      <c r="H215" s="1316"/>
    </row>
    <row r="216" spans="1:8" s="1319" customFormat="1" ht="11.1" customHeight="1">
      <c r="A216" s="1322" t="s">
        <v>203</v>
      </c>
      <c r="B216" s="1321">
        <v>589215</v>
      </c>
      <c r="C216" s="1321">
        <v>42926.926999854288</v>
      </c>
      <c r="D216" s="1321">
        <v>523632</v>
      </c>
      <c r="E216" s="1321">
        <v>42061</v>
      </c>
      <c r="F216" s="1321">
        <v>23522</v>
      </c>
      <c r="G216" s="1321">
        <v>25791</v>
      </c>
      <c r="H216" s="1320"/>
    </row>
    <row r="217" spans="1:8" s="1315" customFormat="1" ht="11.1" customHeight="1">
      <c r="A217" s="1318" t="s">
        <v>204</v>
      </c>
      <c r="B217" s="1317">
        <v>1158875</v>
      </c>
      <c r="C217" s="1317">
        <v>74205.993468655943</v>
      </c>
      <c r="D217" s="1317">
        <v>951373</v>
      </c>
      <c r="E217" s="1317">
        <v>207502</v>
      </c>
      <c r="F217" s="1317" t="s">
        <v>0</v>
      </c>
      <c r="G217" s="1317">
        <v>27635</v>
      </c>
      <c r="H217" s="1316"/>
    </row>
    <row r="218" spans="1:8" s="1311" customFormat="1" ht="15" customHeight="1">
      <c r="A218" s="1314" t="s">
        <v>205</v>
      </c>
      <c r="B218" s="1313" t="s">
        <v>278</v>
      </c>
      <c r="C218" s="1313" t="s">
        <v>278</v>
      </c>
      <c r="D218" s="1313" t="s">
        <v>278</v>
      </c>
      <c r="E218" s="1313" t="s">
        <v>278</v>
      </c>
      <c r="F218" s="1313" t="s">
        <v>278</v>
      </c>
      <c r="G218" s="1313" t="s">
        <v>278</v>
      </c>
      <c r="H218" s="1312"/>
    </row>
    <row r="219" spans="1:8" ht="9.9499999999999993" customHeight="1">
      <c r="A219" s="1310"/>
      <c r="B219" s="1309"/>
      <c r="C219" s="1308"/>
      <c r="D219" s="1308"/>
      <c r="E219" s="1308"/>
      <c r="F219" s="1308"/>
      <c r="G219" s="1307"/>
    </row>
    <row r="220" spans="1:8" s="1303" customFormat="1" ht="11.1" customHeight="1">
      <c r="A220" s="1305" t="s">
        <v>714</v>
      </c>
      <c r="B220" s="1306"/>
      <c r="C220" s="1306"/>
      <c r="D220" s="1306"/>
      <c r="E220" s="1306"/>
      <c r="F220" s="1306"/>
      <c r="G220" s="1306"/>
    </row>
    <row r="221" spans="1:8" s="1303" customFormat="1" ht="11.1" customHeight="1">
      <c r="A221" s="1305" t="s">
        <v>727</v>
      </c>
      <c r="H221" s="1304"/>
    </row>
    <row r="225" spans="2:6">
      <c r="B225" s="1302"/>
      <c r="D225" s="1302"/>
      <c r="E225" s="1302"/>
      <c r="F225" s="1302"/>
    </row>
    <row r="226" spans="2:6">
      <c r="B226" s="1302"/>
      <c r="D226" s="1302"/>
      <c r="E226" s="1302"/>
      <c r="F226" s="1302"/>
    </row>
  </sheetData>
  <mergeCells count="8">
    <mergeCell ref="A57:F57"/>
    <mergeCell ref="A1:G1"/>
    <mergeCell ref="A3:A4"/>
    <mergeCell ref="B3:C3"/>
    <mergeCell ref="D3:D4"/>
    <mergeCell ref="E3:E4"/>
    <mergeCell ref="F3:F4"/>
    <mergeCell ref="G3:G4"/>
  </mergeCells>
  <conditionalFormatting sqref="H5:H218">
    <cfRule type="cellIs" dxfId="3" priority="2" stopIfTrue="1" operator="notEqual">
      <formula>0</formula>
    </cfRule>
  </conditionalFormatting>
  <conditionalFormatting sqref="H221">
    <cfRule type="cellIs" dxfId="2" priority="1" stopIfTrue="1" operator="notEqual">
      <formula>0</formula>
    </cfRule>
  </conditionalFormatting>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7" max="6" man="1"/>
    <brk id="115" max="16383" man="1"/>
    <brk id="16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0FA0-76AB-4696-8E3A-69AD5B4E90A1}">
  <dimension ref="A1:G246"/>
  <sheetViews>
    <sheetView view="pageBreakPreview" zoomScaleNormal="100" zoomScaleSheetLayoutView="100" workbookViewId="0">
      <pane ySplit="5" topLeftCell="A6" activePane="bottomLeft" state="frozen"/>
      <selection pane="bottomLeft" activeCell="A3" sqref="A3:A5"/>
    </sheetView>
  </sheetViews>
  <sheetFormatPr defaultColWidth="9.140625" defaultRowHeight="9"/>
  <cols>
    <col min="1" max="1" width="22.7109375" style="37" customWidth="1"/>
    <col min="2" max="5" width="11.7109375" style="130" customWidth="1"/>
    <col min="6" max="7" width="10.7109375" style="130" customWidth="1"/>
    <col min="8" max="16384" width="9.140625" style="37"/>
  </cols>
  <sheetData>
    <row r="1" spans="1:7" ht="12.75">
      <c r="A1" s="105" t="s">
        <v>745</v>
      </c>
      <c r="B1" s="105"/>
      <c r="C1" s="105"/>
      <c r="D1" s="105"/>
      <c r="E1" s="105"/>
      <c r="F1" s="105"/>
      <c r="G1" s="105"/>
    </row>
    <row r="2" spans="1:7" ht="6" customHeight="1">
      <c r="A2" s="1385"/>
      <c r="B2" s="1385"/>
      <c r="C2" s="1385"/>
      <c r="D2" s="1385"/>
      <c r="E2" s="1385"/>
      <c r="F2" s="1385"/>
      <c r="G2" s="1385"/>
    </row>
    <row r="3" spans="1:7" ht="20.100000000000001" customHeight="1">
      <c r="A3" s="107" t="s">
        <v>744</v>
      </c>
      <c r="B3" s="412" t="s">
        <v>743</v>
      </c>
      <c r="C3" s="1384"/>
      <c r="D3" s="1384"/>
      <c r="E3" s="1384"/>
      <c r="F3" s="1384"/>
      <c r="G3" s="1384"/>
    </row>
    <row r="4" spans="1:7" ht="20.100000000000001" customHeight="1">
      <c r="A4" s="107"/>
      <c r="B4" s="1383" t="s">
        <v>742</v>
      </c>
      <c r="C4" s="108" t="s">
        <v>741</v>
      </c>
      <c r="D4" s="109" t="s">
        <v>740</v>
      </c>
      <c r="E4" s="157"/>
      <c r="F4" s="157"/>
      <c r="G4" s="157"/>
    </row>
    <row r="5" spans="1:7" ht="54.95" customHeight="1">
      <c r="A5" s="107"/>
      <c r="B5" s="1382"/>
      <c r="C5" s="108"/>
      <c r="D5" s="30" t="s">
        <v>739</v>
      </c>
      <c r="E5" s="30" t="s">
        <v>738</v>
      </c>
      <c r="F5" s="30" t="s">
        <v>737</v>
      </c>
      <c r="G5" s="103" t="s">
        <v>736</v>
      </c>
    </row>
    <row r="6" spans="1:7" s="40" customFormat="1" ht="15.95" customHeight="1">
      <c r="A6" s="364" t="s">
        <v>258</v>
      </c>
      <c r="B6" s="324">
        <v>2736603678</v>
      </c>
      <c r="C6" s="324">
        <v>307643570</v>
      </c>
      <c r="D6" s="324">
        <v>423224068</v>
      </c>
      <c r="E6" s="324">
        <v>1928862768</v>
      </c>
      <c r="F6" s="324">
        <v>37693562</v>
      </c>
      <c r="G6" s="324">
        <v>39179710</v>
      </c>
    </row>
    <row r="7" spans="1:7" s="1375" customFormat="1" ht="15.95" customHeight="1">
      <c r="A7" s="144" t="s">
        <v>263</v>
      </c>
      <c r="B7" s="381">
        <v>2212942916</v>
      </c>
      <c r="C7" s="381">
        <v>171736979</v>
      </c>
      <c r="D7" s="381">
        <v>252320620</v>
      </c>
      <c r="E7" s="381">
        <v>1741880158</v>
      </c>
      <c r="F7" s="381">
        <v>24309953</v>
      </c>
      <c r="G7" s="381">
        <v>22695206</v>
      </c>
    </row>
    <row r="8" spans="1:7" s="35" customFormat="1" ht="15.95" customHeight="1">
      <c r="A8" s="145" t="s">
        <v>5</v>
      </c>
      <c r="B8" s="324">
        <v>1788924623</v>
      </c>
      <c r="C8" s="324">
        <v>91459933</v>
      </c>
      <c r="D8" s="324">
        <v>147374859</v>
      </c>
      <c r="E8" s="324">
        <v>1518622660</v>
      </c>
      <c r="F8" s="324">
        <v>12119057</v>
      </c>
      <c r="G8" s="324">
        <v>19348114</v>
      </c>
    </row>
    <row r="9" spans="1:7" s="1129" customFormat="1" ht="21" customHeight="1">
      <c r="A9" s="90" t="s">
        <v>262</v>
      </c>
      <c r="B9" s="339">
        <v>1788924623</v>
      </c>
      <c r="C9" s="339">
        <v>91459933</v>
      </c>
      <c r="D9" s="339">
        <v>147374859</v>
      </c>
      <c r="E9" s="339">
        <v>1518622660</v>
      </c>
      <c r="F9" s="339">
        <v>12119057</v>
      </c>
      <c r="G9" s="339">
        <v>19348114</v>
      </c>
    </row>
    <row r="10" spans="1:7" ht="11.45" customHeight="1">
      <c r="A10" s="126" t="s">
        <v>6</v>
      </c>
      <c r="B10" s="378">
        <v>1859007</v>
      </c>
      <c r="C10" s="378">
        <v>715465</v>
      </c>
      <c r="D10" s="378">
        <v>333870</v>
      </c>
      <c r="E10" s="378">
        <v>782659</v>
      </c>
      <c r="F10" s="378">
        <v>27013</v>
      </c>
      <c r="G10" s="378">
        <v>0</v>
      </c>
    </row>
    <row r="11" spans="1:7" s="1129" customFormat="1" ht="11.45" customHeight="1">
      <c r="A11" s="129" t="s">
        <v>7</v>
      </c>
      <c r="B11" s="381">
        <v>18413776</v>
      </c>
      <c r="C11" s="381">
        <v>8955840</v>
      </c>
      <c r="D11" s="381">
        <v>3379909</v>
      </c>
      <c r="E11" s="381">
        <v>5276749</v>
      </c>
      <c r="F11" s="381">
        <v>70010</v>
      </c>
      <c r="G11" s="381">
        <v>731268</v>
      </c>
    </row>
    <row r="12" spans="1:7" ht="11.45" customHeight="1">
      <c r="A12" s="126" t="s">
        <v>8</v>
      </c>
      <c r="B12" s="378">
        <v>112411399</v>
      </c>
      <c r="C12" s="378">
        <v>3179989</v>
      </c>
      <c r="D12" s="378">
        <v>2755338</v>
      </c>
      <c r="E12" s="378">
        <v>98373577</v>
      </c>
      <c r="F12" s="378">
        <v>2483413</v>
      </c>
      <c r="G12" s="378">
        <v>5619082</v>
      </c>
    </row>
    <row r="13" spans="1:7" s="1129" customFormat="1" ht="11.45" customHeight="1">
      <c r="A13" s="129" t="s">
        <v>9</v>
      </c>
      <c r="B13" s="381">
        <v>4046676</v>
      </c>
      <c r="C13" s="381">
        <v>1932984</v>
      </c>
      <c r="D13" s="381">
        <v>857590</v>
      </c>
      <c r="E13" s="381">
        <v>1239296</v>
      </c>
      <c r="F13" s="381">
        <v>16806</v>
      </c>
      <c r="G13" s="381">
        <v>0</v>
      </c>
    </row>
    <row r="14" spans="1:7" ht="11.45" customHeight="1">
      <c r="A14" s="126" t="s">
        <v>10</v>
      </c>
      <c r="B14" s="378">
        <v>16876301</v>
      </c>
      <c r="C14" s="378">
        <v>6557456</v>
      </c>
      <c r="D14" s="378">
        <v>7344532</v>
      </c>
      <c r="E14" s="378">
        <v>2094396</v>
      </c>
      <c r="F14" s="378">
        <v>248368</v>
      </c>
      <c r="G14" s="378">
        <v>631549</v>
      </c>
    </row>
    <row r="15" spans="1:7" s="1129" customFormat="1" ht="11.45" customHeight="1">
      <c r="A15" s="129" t="s">
        <v>11</v>
      </c>
      <c r="B15" s="381">
        <v>34594550</v>
      </c>
      <c r="C15" s="381">
        <v>7823702</v>
      </c>
      <c r="D15" s="381">
        <v>12755681</v>
      </c>
      <c r="E15" s="381">
        <v>14015167</v>
      </c>
      <c r="F15" s="381">
        <v>0</v>
      </c>
      <c r="G15" s="381">
        <v>0</v>
      </c>
    </row>
    <row r="16" spans="1:7" ht="11.45" customHeight="1">
      <c r="A16" s="126" t="s">
        <v>12</v>
      </c>
      <c r="B16" s="378">
        <v>5455680</v>
      </c>
      <c r="C16" s="378">
        <v>1891588</v>
      </c>
      <c r="D16" s="378">
        <v>1255952</v>
      </c>
      <c r="E16" s="378">
        <v>2150528</v>
      </c>
      <c r="F16" s="378">
        <v>157612</v>
      </c>
      <c r="G16" s="378">
        <v>0</v>
      </c>
    </row>
    <row r="17" spans="1:7" s="1129" customFormat="1" ht="11.45" customHeight="1">
      <c r="A17" s="129" t="s">
        <v>13</v>
      </c>
      <c r="B17" s="381">
        <v>4356976</v>
      </c>
      <c r="C17" s="381">
        <v>1475061</v>
      </c>
      <c r="D17" s="381">
        <v>1271179</v>
      </c>
      <c r="E17" s="381">
        <v>1570048</v>
      </c>
      <c r="F17" s="381">
        <v>40688</v>
      </c>
      <c r="G17" s="381">
        <v>0</v>
      </c>
    </row>
    <row r="18" spans="1:7" ht="11.45" customHeight="1">
      <c r="A18" s="126" t="s">
        <v>14</v>
      </c>
      <c r="B18" s="378">
        <v>181096862</v>
      </c>
      <c r="C18" s="378">
        <v>7661650</v>
      </c>
      <c r="D18" s="378">
        <v>6979083</v>
      </c>
      <c r="E18" s="378">
        <v>165401388</v>
      </c>
      <c r="F18" s="378">
        <v>1000164</v>
      </c>
      <c r="G18" s="378">
        <v>54577</v>
      </c>
    </row>
    <row r="19" spans="1:7" s="1129" customFormat="1" ht="11.45" customHeight="1">
      <c r="A19" s="129" t="s">
        <v>15</v>
      </c>
      <c r="B19" s="381">
        <v>5651753</v>
      </c>
      <c r="C19" s="381">
        <v>2056994</v>
      </c>
      <c r="D19" s="381">
        <v>1292154</v>
      </c>
      <c r="E19" s="381">
        <v>2266898</v>
      </c>
      <c r="F19" s="381">
        <v>35707</v>
      </c>
      <c r="G19" s="381">
        <v>0</v>
      </c>
    </row>
    <row r="20" spans="1:7" ht="11.45" customHeight="1">
      <c r="A20" s="126" t="s">
        <v>16</v>
      </c>
      <c r="B20" s="378">
        <v>90124021</v>
      </c>
      <c r="C20" s="378">
        <v>12753609</v>
      </c>
      <c r="D20" s="378">
        <v>1794338</v>
      </c>
      <c r="E20" s="378">
        <v>74092205</v>
      </c>
      <c r="F20" s="378">
        <v>926841</v>
      </c>
      <c r="G20" s="378">
        <v>557028</v>
      </c>
    </row>
    <row r="21" spans="1:7" s="1129" customFormat="1" ht="11.45" customHeight="1">
      <c r="A21" s="129" t="s">
        <v>17</v>
      </c>
      <c r="B21" s="381">
        <v>4906222</v>
      </c>
      <c r="C21" s="381">
        <v>3274742</v>
      </c>
      <c r="D21" s="381">
        <v>892459</v>
      </c>
      <c r="E21" s="381">
        <v>690759</v>
      </c>
      <c r="F21" s="381">
        <v>48262</v>
      </c>
      <c r="G21" s="381">
        <v>0</v>
      </c>
    </row>
    <row r="22" spans="1:7" ht="11.45" customHeight="1">
      <c r="A22" s="126" t="s">
        <v>18</v>
      </c>
      <c r="B22" s="378">
        <v>1223107496</v>
      </c>
      <c r="C22" s="378">
        <v>12434163</v>
      </c>
      <c r="D22" s="378">
        <v>100516701</v>
      </c>
      <c r="E22" s="378">
        <v>1103980150</v>
      </c>
      <c r="F22" s="378">
        <v>838691</v>
      </c>
      <c r="G22" s="378">
        <v>5337791</v>
      </c>
    </row>
    <row r="23" spans="1:7" s="1129" customFormat="1" ht="11.45" customHeight="1">
      <c r="A23" s="129" t="s">
        <v>19</v>
      </c>
      <c r="B23" s="381">
        <v>1712966</v>
      </c>
      <c r="C23" s="381">
        <v>762147</v>
      </c>
      <c r="D23" s="381">
        <v>246728</v>
      </c>
      <c r="E23" s="381">
        <v>684070</v>
      </c>
      <c r="F23" s="381">
        <v>20021</v>
      </c>
      <c r="G23" s="381">
        <v>0</v>
      </c>
    </row>
    <row r="24" spans="1:7" ht="11.45" customHeight="1">
      <c r="A24" s="126" t="s">
        <v>20</v>
      </c>
      <c r="B24" s="378">
        <v>68773884</v>
      </c>
      <c r="C24" s="378">
        <v>13118656</v>
      </c>
      <c r="D24" s="378">
        <v>3034693</v>
      </c>
      <c r="E24" s="378">
        <v>41398783</v>
      </c>
      <c r="F24" s="378">
        <v>6023516</v>
      </c>
      <c r="G24" s="378">
        <v>5198236</v>
      </c>
    </row>
    <row r="25" spans="1:7" s="1129" customFormat="1" ht="11.45" customHeight="1">
      <c r="A25" s="129" t="s">
        <v>21</v>
      </c>
      <c r="B25" s="381">
        <v>2242923</v>
      </c>
      <c r="C25" s="381">
        <v>939560</v>
      </c>
      <c r="D25" s="381">
        <v>389668</v>
      </c>
      <c r="E25" s="381">
        <v>882155</v>
      </c>
      <c r="F25" s="381">
        <v>31540</v>
      </c>
      <c r="G25" s="381">
        <v>0</v>
      </c>
    </row>
    <row r="26" spans="1:7" ht="11.45" customHeight="1">
      <c r="A26" s="126" t="s">
        <v>22</v>
      </c>
      <c r="B26" s="378">
        <v>13294131</v>
      </c>
      <c r="C26" s="378">
        <v>5926327</v>
      </c>
      <c r="D26" s="378">
        <v>2274984</v>
      </c>
      <c r="E26" s="378">
        <v>3723832</v>
      </c>
      <c r="F26" s="378">
        <v>150405</v>
      </c>
      <c r="G26" s="378">
        <v>1218583</v>
      </c>
    </row>
    <row r="27" spans="1:7" s="1376" customFormat="1" ht="15.95" customHeight="1">
      <c r="A27" s="124" t="s">
        <v>23</v>
      </c>
      <c r="B27" s="339">
        <v>424018293</v>
      </c>
      <c r="C27" s="339">
        <v>80277046</v>
      </c>
      <c r="D27" s="339">
        <v>104945761</v>
      </c>
      <c r="E27" s="339">
        <v>223257498</v>
      </c>
      <c r="F27" s="339">
        <v>12190896</v>
      </c>
      <c r="G27" s="339">
        <v>3347092</v>
      </c>
    </row>
    <row r="28" spans="1:7" ht="14.1" customHeight="1">
      <c r="A28" s="135" t="s">
        <v>24</v>
      </c>
      <c r="B28" s="324">
        <v>22419904</v>
      </c>
      <c r="C28" s="324">
        <v>5929342</v>
      </c>
      <c r="D28" s="324">
        <v>6959657</v>
      </c>
      <c r="E28" s="324">
        <v>8520710</v>
      </c>
      <c r="F28" s="324">
        <v>769673</v>
      </c>
      <c r="G28" s="324">
        <v>240522</v>
      </c>
    </row>
    <row r="29" spans="1:7" s="1377" customFormat="1" ht="12.4" customHeight="1">
      <c r="A29" s="133" t="s">
        <v>25</v>
      </c>
      <c r="B29" s="385">
        <v>13198342</v>
      </c>
      <c r="C29" s="385">
        <v>3072837</v>
      </c>
      <c r="D29" s="385">
        <v>4951994</v>
      </c>
      <c r="E29" s="385">
        <v>4416526</v>
      </c>
      <c r="F29" s="385">
        <v>516463</v>
      </c>
      <c r="G29" s="385">
        <v>240522</v>
      </c>
    </row>
    <row r="30" spans="1:7" ht="12.4" customHeight="1">
      <c r="A30" s="126" t="s">
        <v>26</v>
      </c>
      <c r="B30" s="378">
        <v>2812722</v>
      </c>
      <c r="C30" s="378">
        <v>753675</v>
      </c>
      <c r="D30" s="378">
        <v>864637</v>
      </c>
      <c r="E30" s="378">
        <v>1149953</v>
      </c>
      <c r="F30" s="378">
        <v>44457</v>
      </c>
      <c r="G30" s="378">
        <v>0</v>
      </c>
    </row>
    <row r="31" spans="1:7" s="1129" customFormat="1" ht="12.4" customHeight="1">
      <c r="A31" s="129" t="s">
        <v>27</v>
      </c>
      <c r="B31" s="381">
        <v>3701457</v>
      </c>
      <c r="C31" s="381">
        <v>1276402</v>
      </c>
      <c r="D31" s="381">
        <v>638839</v>
      </c>
      <c r="E31" s="381">
        <v>1660667</v>
      </c>
      <c r="F31" s="381">
        <v>125549</v>
      </c>
      <c r="G31" s="381">
        <v>0</v>
      </c>
    </row>
    <row r="32" spans="1:7" s="40" customFormat="1" ht="12.4" customHeight="1">
      <c r="A32" s="126" t="s">
        <v>28</v>
      </c>
      <c r="B32" s="378">
        <v>2707383</v>
      </c>
      <c r="C32" s="378">
        <v>826428</v>
      </c>
      <c r="D32" s="378">
        <v>504187</v>
      </c>
      <c r="E32" s="378">
        <v>1293564</v>
      </c>
      <c r="F32" s="378">
        <v>83204</v>
      </c>
      <c r="G32" s="378">
        <v>0</v>
      </c>
    </row>
    <row r="33" spans="1:7" s="1129" customFormat="1" ht="16.149999999999999" customHeight="1">
      <c r="A33" s="141" t="s">
        <v>29</v>
      </c>
      <c r="B33" s="339">
        <v>38346136</v>
      </c>
      <c r="C33" s="339">
        <v>8967954</v>
      </c>
      <c r="D33" s="339">
        <v>13635632</v>
      </c>
      <c r="E33" s="339">
        <v>14714073</v>
      </c>
      <c r="F33" s="339">
        <v>938421</v>
      </c>
      <c r="G33" s="339">
        <v>90056</v>
      </c>
    </row>
    <row r="34" spans="1:7" s="38" customFormat="1" ht="12.4" customHeight="1">
      <c r="A34" s="139" t="s">
        <v>30</v>
      </c>
      <c r="B34" s="392">
        <v>17961835</v>
      </c>
      <c r="C34" s="392">
        <v>3923257</v>
      </c>
      <c r="D34" s="392">
        <v>5726731</v>
      </c>
      <c r="E34" s="392">
        <v>7854980</v>
      </c>
      <c r="F34" s="392">
        <v>452673</v>
      </c>
      <c r="G34" s="392">
        <v>4194</v>
      </c>
    </row>
    <row r="35" spans="1:7" s="1129" customFormat="1" ht="12.4" customHeight="1">
      <c r="A35" s="129" t="s">
        <v>31</v>
      </c>
      <c r="B35" s="381">
        <v>1612931</v>
      </c>
      <c r="C35" s="381">
        <v>594971</v>
      </c>
      <c r="D35" s="381">
        <v>324772</v>
      </c>
      <c r="E35" s="381">
        <v>664111</v>
      </c>
      <c r="F35" s="381">
        <v>29077</v>
      </c>
      <c r="G35" s="381">
        <v>0</v>
      </c>
    </row>
    <row r="36" spans="1:7" ht="12.4" customHeight="1">
      <c r="A36" s="126" t="s">
        <v>32</v>
      </c>
      <c r="B36" s="378">
        <v>1726115</v>
      </c>
      <c r="C36" s="378">
        <v>505542</v>
      </c>
      <c r="D36" s="378">
        <v>661045</v>
      </c>
      <c r="E36" s="378">
        <v>506952</v>
      </c>
      <c r="F36" s="378">
        <v>52576</v>
      </c>
      <c r="G36" s="378">
        <v>0</v>
      </c>
    </row>
    <row r="37" spans="1:7" s="1379" customFormat="1" ht="12.4" customHeight="1">
      <c r="A37" s="133" t="s">
        <v>33</v>
      </c>
      <c r="B37" s="385">
        <v>8265482</v>
      </c>
      <c r="C37" s="385">
        <v>1787442</v>
      </c>
      <c r="D37" s="385">
        <v>3710411</v>
      </c>
      <c r="E37" s="385">
        <v>2516567</v>
      </c>
      <c r="F37" s="385">
        <v>165200</v>
      </c>
      <c r="G37" s="385">
        <v>85862</v>
      </c>
    </row>
    <row r="38" spans="1:7" ht="12.4" customHeight="1">
      <c r="A38" s="126" t="s">
        <v>34</v>
      </c>
      <c r="B38" s="378">
        <v>2172594</v>
      </c>
      <c r="C38" s="378">
        <v>799773</v>
      </c>
      <c r="D38" s="378">
        <v>419516</v>
      </c>
      <c r="E38" s="378">
        <v>866018</v>
      </c>
      <c r="F38" s="378">
        <v>87287</v>
      </c>
      <c r="G38" s="378">
        <v>0</v>
      </c>
    </row>
    <row r="39" spans="1:7" s="1129" customFormat="1" ht="12.4" customHeight="1">
      <c r="A39" s="129" t="s">
        <v>35</v>
      </c>
      <c r="B39" s="381">
        <v>4238586</v>
      </c>
      <c r="C39" s="381">
        <v>829261</v>
      </c>
      <c r="D39" s="381">
        <v>1910995</v>
      </c>
      <c r="E39" s="381">
        <v>1396267</v>
      </c>
      <c r="F39" s="381">
        <v>102063</v>
      </c>
      <c r="G39" s="381">
        <v>0</v>
      </c>
    </row>
    <row r="40" spans="1:7" ht="12.4" customHeight="1">
      <c r="A40" s="126" t="s">
        <v>36</v>
      </c>
      <c r="B40" s="378">
        <v>1031098</v>
      </c>
      <c r="C40" s="378">
        <v>236207</v>
      </c>
      <c r="D40" s="378">
        <v>302945</v>
      </c>
      <c r="E40" s="378">
        <v>472769</v>
      </c>
      <c r="F40" s="378">
        <v>19177</v>
      </c>
      <c r="G40" s="378">
        <v>0</v>
      </c>
    </row>
    <row r="41" spans="1:7" s="1376" customFormat="1" ht="12.4" customHeight="1">
      <c r="A41" s="129" t="s">
        <v>37</v>
      </c>
      <c r="B41" s="381">
        <v>1337495</v>
      </c>
      <c r="C41" s="381">
        <v>291501</v>
      </c>
      <c r="D41" s="381">
        <v>579217</v>
      </c>
      <c r="E41" s="381">
        <v>436409</v>
      </c>
      <c r="F41" s="381">
        <v>30368</v>
      </c>
      <c r="G41" s="381">
        <v>0</v>
      </c>
    </row>
    <row r="42" spans="1:7" s="143" customFormat="1" ht="16.149999999999999" customHeight="1">
      <c r="A42" s="135" t="s">
        <v>38</v>
      </c>
      <c r="B42" s="324">
        <v>258670571</v>
      </c>
      <c r="C42" s="324">
        <v>37544481</v>
      </c>
      <c r="D42" s="324">
        <v>53257529</v>
      </c>
      <c r="E42" s="324">
        <v>158697950</v>
      </c>
      <c r="F42" s="324">
        <v>7144515</v>
      </c>
      <c r="G42" s="324">
        <v>2026096</v>
      </c>
    </row>
    <row r="43" spans="1:7" s="1377" customFormat="1" ht="12.4" customHeight="1">
      <c r="A43" s="133" t="s">
        <v>39</v>
      </c>
      <c r="B43" s="385">
        <v>229241531</v>
      </c>
      <c r="C43" s="385">
        <v>29409983</v>
      </c>
      <c r="D43" s="385">
        <v>46568717</v>
      </c>
      <c r="E43" s="385">
        <v>145228566</v>
      </c>
      <c r="F43" s="385">
        <v>6128131</v>
      </c>
      <c r="G43" s="385">
        <v>1906134</v>
      </c>
    </row>
    <row r="44" spans="1:7" ht="12.4" customHeight="1">
      <c r="A44" s="126" t="s">
        <v>40</v>
      </c>
      <c r="B44" s="378">
        <v>1236539</v>
      </c>
      <c r="C44" s="378">
        <v>386210</v>
      </c>
      <c r="D44" s="378">
        <v>213984</v>
      </c>
      <c r="E44" s="378">
        <v>607952</v>
      </c>
      <c r="F44" s="378">
        <v>28393</v>
      </c>
      <c r="G44" s="378">
        <v>0</v>
      </c>
    </row>
    <row r="45" spans="1:7" s="1129" customFormat="1" ht="12.4" customHeight="1">
      <c r="A45" s="129" t="s">
        <v>41</v>
      </c>
      <c r="B45" s="381">
        <v>5248346</v>
      </c>
      <c r="C45" s="381">
        <v>1568781</v>
      </c>
      <c r="D45" s="381">
        <v>1185222</v>
      </c>
      <c r="E45" s="381">
        <v>2324317</v>
      </c>
      <c r="F45" s="381">
        <v>170026</v>
      </c>
      <c r="G45" s="381">
        <v>0</v>
      </c>
    </row>
    <row r="46" spans="1:7" ht="12.4" customHeight="1">
      <c r="A46" s="126" t="s">
        <v>42</v>
      </c>
      <c r="B46" s="378">
        <v>1388315</v>
      </c>
      <c r="C46" s="378">
        <v>510342</v>
      </c>
      <c r="D46" s="378">
        <v>192926</v>
      </c>
      <c r="E46" s="378">
        <v>648119</v>
      </c>
      <c r="F46" s="378">
        <v>36928</v>
      </c>
      <c r="G46" s="378">
        <v>0</v>
      </c>
    </row>
    <row r="47" spans="1:7" s="1129" customFormat="1" ht="12.4" customHeight="1">
      <c r="A47" s="129" t="s">
        <v>43</v>
      </c>
      <c r="B47" s="381">
        <v>1530309</v>
      </c>
      <c r="C47" s="381">
        <v>393285</v>
      </c>
      <c r="D47" s="381">
        <v>192880</v>
      </c>
      <c r="E47" s="381">
        <v>918994</v>
      </c>
      <c r="F47" s="381">
        <v>20170</v>
      </c>
      <c r="G47" s="381">
        <v>4980</v>
      </c>
    </row>
    <row r="48" spans="1:7" s="40" customFormat="1" ht="12.4" customHeight="1">
      <c r="A48" s="126" t="s">
        <v>44</v>
      </c>
      <c r="B48" s="378">
        <v>4124949</v>
      </c>
      <c r="C48" s="378">
        <v>1323228</v>
      </c>
      <c r="D48" s="378">
        <v>786920</v>
      </c>
      <c r="E48" s="378">
        <v>1865176</v>
      </c>
      <c r="F48" s="378">
        <v>149625</v>
      </c>
      <c r="G48" s="378">
        <v>0</v>
      </c>
    </row>
    <row r="49" spans="1:7" s="1376" customFormat="1" ht="12.4" customHeight="1">
      <c r="A49" s="129" t="s">
        <v>45</v>
      </c>
      <c r="B49" s="381">
        <v>6945234</v>
      </c>
      <c r="C49" s="381">
        <v>1399004</v>
      </c>
      <c r="D49" s="381">
        <v>2577023</v>
      </c>
      <c r="E49" s="381">
        <v>2595288</v>
      </c>
      <c r="F49" s="381">
        <v>295589</v>
      </c>
      <c r="G49" s="381">
        <v>78330</v>
      </c>
    </row>
    <row r="50" spans="1:7" s="40" customFormat="1" ht="12.4" customHeight="1">
      <c r="A50" s="126" t="s">
        <v>46</v>
      </c>
      <c r="B50" s="378">
        <v>2314910</v>
      </c>
      <c r="C50" s="378">
        <v>700415</v>
      </c>
      <c r="D50" s="378">
        <v>517048</v>
      </c>
      <c r="E50" s="378">
        <v>966175</v>
      </c>
      <c r="F50" s="378">
        <v>94620</v>
      </c>
      <c r="G50" s="378">
        <v>36652</v>
      </c>
    </row>
    <row r="51" spans="1:7" s="1376" customFormat="1" ht="12.4" customHeight="1">
      <c r="A51" s="129" t="s">
        <v>47</v>
      </c>
      <c r="B51" s="381">
        <v>1595655</v>
      </c>
      <c r="C51" s="381">
        <v>446930</v>
      </c>
      <c r="D51" s="381">
        <v>357992</v>
      </c>
      <c r="E51" s="381">
        <v>722287</v>
      </c>
      <c r="F51" s="381">
        <v>68446</v>
      </c>
      <c r="G51" s="381">
        <v>0</v>
      </c>
    </row>
    <row r="52" spans="1:7" s="40" customFormat="1" ht="12.4" customHeight="1">
      <c r="A52" s="126" t="s">
        <v>48</v>
      </c>
      <c r="B52" s="378">
        <v>727929</v>
      </c>
      <c r="C52" s="378">
        <v>272293</v>
      </c>
      <c r="D52" s="378">
        <v>0</v>
      </c>
      <c r="E52" s="378">
        <v>455636</v>
      </c>
      <c r="F52" s="378">
        <v>0</v>
      </c>
      <c r="G52" s="378">
        <v>0</v>
      </c>
    </row>
    <row r="53" spans="1:7" s="1129" customFormat="1" ht="12.4" customHeight="1">
      <c r="A53" s="129" t="s">
        <v>49</v>
      </c>
      <c r="B53" s="381">
        <v>2871316</v>
      </c>
      <c r="C53" s="381">
        <v>730991</v>
      </c>
      <c r="D53" s="381">
        <v>440867</v>
      </c>
      <c r="E53" s="381">
        <v>1599269</v>
      </c>
      <c r="F53" s="381">
        <v>100189</v>
      </c>
      <c r="G53" s="381">
        <v>0</v>
      </c>
    </row>
    <row r="54" spans="1:7" s="40" customFormat="1" ht="12.4" customHeight="1">
      <c r="A54" s="126" t="s">
        <v>50</v>
      </c>
      <c r="B54" s="378">
        <v>1445538</v>
      </c>
      <c r="C54" s="378">
        <v>403019</v>
      </c>
      <c r="D54" s="378">
        <v>223950</v>
      </c>
      <c r="E54" s="378">
        <v>766171</v>
      </c>
      <c r="F54" s="378">
        <v>52398</v>
      </c>
      <c r="G54" s="378">
        <v>0</v>
      </c>
    </row>
    <row r="55" spans="1:7" s="1129" customFormat="1" ht="15.95" customHeight="1">
      <c r="A55" s="135" t="s">
        <v>51</v>
      </c>
      <c r="B55" s="324">
        <v>18445728</v>
      </c>
      <c r="C55" s="324">
        <v>4869704</v>
      </c>
      <c r="D55" s="324">
        <v>6314501</v>
      </c>
      <c r="E55" s="324">
        <v>6554276</v>
      </c>
      <c r="F55" s="324">
        <v>553466</v>
      </c>
      <c r="G55" s="324">
        <v>153781</v>
      </c>
    </row>
    <row r="56" spans="1:7" s="1377" customFormat="1" ht="10.5" customHeight="1">
      <c r="A56" s="133" t="s">
        <v>52</v>
      </c>
      <c r="B56" s="385">
        <v>7856990</v>
      </c>
      <c r="C56" s="385">
        <v>1978285</v>
      </c>
      <c r="D56" s="385">
        <v>2487493</v>
      </c>
      <c r="E56" s="385">
        <v>2867238</v>
      </c>
      <c r="F56" s="385">
        <v>379311</v>
      </c>
      <c r="G56" s="385">
        <v>144663</v>
      </c>
    </row>
    <row r="57" spans="1:7" s="1129" customFormat="1" ht="10.5" customHeight="1">
      <c r="A57" s="126" t="s">
        <v>53</v>
      </c>
      <c r="B57" s="378">
        <v>1510923</v>
      </c>
      <c r="C57" s="378">
        <v>436456</v>
      </c>
      <c r="D57" s="378">
        <v>465847</v>
      </c>
      <c r="E57" s="378">
        <v>592251</v>
      </c>
      <c r="F57" s="378">
        <v>16369</v>
      </c>
      <c r="G57" s="378">
        <v>0</v>
      </c>
    </row>
    <row r="58" spans="1:7" s="1129" customFormat="1" ht="10.5" customHeight="1">
      <c r="A58" s="129" t="s">
        <v>54</v>
      </c>
      <c r="B58" s="381">
        <v>2466049</v>
      </c>
      <c r="C58" s="381">
        <v>762130</v>
      </c>
      <c r="D58" s="381">
        <v>859395</v>
      </c>
      <c r="E58" s="381">
        <v>812170</v>
      </c>
      <c r="F58" s="381">
        <v>23236</v>
      </c>
      <c r="G58" s="381">
        <v>9118</v>
      </c>
    </row>
    <row r="59" spans="1:7" s="1129" customFormat="1" ht="10.5" customHeight="1">
      <c r="A59" s="126" t="s">
        <v>55</v>
      </c>
      <c r="B59" s="378">
        <v>1992513</v>
      </c>
      <c r="C59" s="378">
        <v>420800</v>
      </c>
      <c r="D59" s="378">
        <v>823755</v>
      </c>
      <c r="E59" s="378">
        <v>733147</v>
      </c>
      <c r="F59" s="378">
        <v>14811</v>
      </c>
      <c r="G59" s="378">
        <v>0</v>
      </c>
    </row>
    <row r="60" spans="1:7" s="1129" customFormat="1" ht="10.5" customHeight="1">
      <c r="A60" s="129" t="s">
        <v>56</v>
      </c>
      <c r="B60" s="381">
        <v>3541028</v>
      </c>
      <c r="C60" s="381">
        <v>911462</v>
      </c>
      <c r="D60" s="381">
        <v>1515048</v>
      </c>
      <c r="E60" s="381">
        <v>994779</v>
      </c>
      <c r="F60" s="381">
        <v>119739</v>
      </c>
      <c r="G60" s="381">
        <v>0</v>
      </c>
    </row>
    <row r="61" spans="1:7" s="1376" customFormat="1" ht="10.5" customHeight="1">
      <c r="A61" s="126" t="s">
        <v>57</v>
      </c>
      <c r="B61" s="378">
        <v>1078225</v>
      </c>
      <c r="C61" s="378">
        <v>360571</v>
      </c>
      <c r="D61" s="378">
        <v>162963</v>
      </c>
      <c r="E61" s="378">
        <v>554691</v>
      </c>
      <c r="F61" s="378">
        <v>0</v>
      </c>
      <c r="G61" s="378">
        <v>0</v>
      </c>
    </row>
    <row r="62" spans="1:7" s="1129" customFormat="1" ht="12" customHeight="1">
      <c r="A62" s="141" t="s">
        <v>58</v>
      </c>
      <c r="B62" s="339">
        <v>19232271</v>
      </c>
      <c r="C62" s="339">
        <v>7463860</v>
      </c>
      <c r="D62" s="339">
        <v>7303442</v>
      </c>
      <c r="E62" s="339">
        <v>3068984</v>
      </c>
      <c r="F62" s="339">
        <v>868481</v>
      </c>
      <c r="G62" s="339">
        <v>527504</v>
      </c>
    </row>
    <row r="63" spans="1:7" s="1377" customFormat="1" ht="11.1" customHeight="1">
      <c r="A63" s="139" t="s">
        <v>59</v>
      </c>
      <c r="B63" s="392">
        <v>14620283</v>
      </c>
      <c r="C63" s="392">
        <v>6067050</v>
      </c>
      <c r="D63" s="392">
        <v>6265089</v>
      </c>
      <c r="E63" s="392">
        <v>1056336</v>
      </c>
      <c r="F63" s="392">
        <v>704304</v>
      </c>
      <c r="G63" s="392">
        <v>527504</v>
      </c>
    </row>
    <row r="64" spans="1:7" s="1129" customFormat="1" ht="11.1" customHeight="1">
      <c r="A64" s="129" t="s">
        <v>60</v>
      </c>
      <c r="B64" s="381">
        <v>3257117</v>
      </c>
      <c r="C64" s="381">
        <v>1121264</v>
      </c>
      <c r="D64" s="381">
        <v>842878</v>
      </c>
      <c r="E64" s="381">
        <v>1138707</v>
      </c>
      <c r="F64" s="381">
        <v>154268</v>
      </c>
      <c r="G64" s="381">
        <v>0</v>
      </c>
    </row>
    <row r="65" spans="1:7" s="1376" customFormat="1" ht="11.1" customHeight="1">
      <c r="A65" s="126" t="s">
        <v>61</v>
      </c>
      <c r="B65" s="378">
        <v>1354871</v>
      </c>
      <c r="C65" s="378">
        <v>275546</v>
      </c>
      <c r="D65" s="378">
        <v>195475</v>
      </c>
      <c r="E65" s="378">
        <v>873941</v>
      </c>
      <c r="F65" s="378">
        <v>9909</v>
      </c>
      <c r="G65" s="378">
        <v>0</v>
      </c>
    </row>
    <row r="66" spans="1:7" s="1129" customFormat="1" ht="12" customHeight="1">
      <c r="A66" s="141" t="s">
        <v>62</v>
      </c>
      <c r="B66" s="339">
        <v>25796493</v>
      </c>
      <c r="C66" s="339">
        <v>6191972</v>
      </c>
      <c r="D66" s="339">
        <v>7734571</v>
      </c>
      <c r="E66" s="339">
        <v>10856894</v>
      </c>
      <c r="F66" s="339">
        <v>840467</v>
      </c>
      <c r="G66" s="339">
        <v>172589</v>
      </c>
    </row>
    <row r="67" spans="1:7" s="1377" customFormat="1" ht="11.1" customHeight="1">
      <c r="A67" s="139" t="s">
        <v>63</v>
      </c>
      <c r="B67" s="392">
        <v>18930519</v>
      </c>
      <c r="C67" s="392">
        <v>4435003</v>
      </c>
      <c r="D67" s="392">
        <v>6150168</v>
      </c>
      <c r="E67" s="392">
        <v>7463678</v>
      </c>
      <c r="F67" s="392">
        <v>732705</v>
      </c>
      <c r="G67" s="392">
        <v>148965</v>
      </c>
    </row>
    <row r="68" spans="1:7" s="1375" customFormat="1" ht="11.1" customHeight="1">
      <c r="A68" s="129" t="s">
        <v>64</v>
      </c>
      <c r="B68" s="381">
        <v>1527913</v>
      </c>
      <c r="C68" s="381">
        <v>439128</v>
      </c>
      <c r="D68" s="381">
        <v>324374</v>
      </c>
      <c r="E68" s="381">
        <v>748496</v>
      </c>
      <c r="F68" s="381">
        <v>15915</v>
      </c>
      <c r="G68" s="381">
        <v>0</v>
      </c>
    </row>
    <row r="69" spans="1:7" s="1129" customFormat="1" ht="11.1" customHeight="1">
      <c r="A69" s="126" t="s">
        <v>65</v>
      </c>
      <c r="B69" s="378">
        <v>1094858</v>
      </c>
      <c r="C69" s="378">
        <v>264595</v>
      </c>
      <c r="D69" s="378">
        <v>196517</v>
      </c>
      <c r="E69" s="378">
        <v>606626</v>
      </c>
      <c r="F69" s="378">
        <v>27120</v>
      </c>
      <c r="G69" s="378">
        <v>0</v>
      </c>
    </row>
    <row r="70" spans="1:7" s="1129" customFormat="1" ht="11.1" customHeight="1">
      <c r="A70" s="129" t="s">
        <v>66</v>
      </c>
      <c r="B70" s="381">
        <v>2790221</v>
      </c>
      <c r="C70" s="381">
        <v>568394</v>
      </c>
      <c r="D70" s="381">
        <v>728138</v>
      </c>
      <c r="E70" s="381">
        <v>1417178</v>
      </c>
      <c r="F70" s="381">
        <v>52887</v>
      </c>
      <c r="G70" s="381">
        <v>23624</v>
      </c>
    </row>
    <row r="71" spans="1:7" s="1376" customFormat="1" ht="11.1" customHeight="1">
      <c r="A71" s="126" t="s">
        <v>67</v>
      </c>
      <c r="B71" s="378">
        <v>1452982</v>
      </c>
      <c r="C71" s="378">
        <v>484852</v>
      </c>
      <c r="D71" s="378">
        <v>335374</v>
      </c>
      <c r="E71" s="378">
        <v>620916</v>
      </c>
      <c r="F71" s="378">
        <v>11840</v>
      </c>
      <c r="G71" s="378">
        <v>0</v>
      </c>
    </row>
    <row r="72" spans="1:7" s="1129" customFormat="1" ht="12" customHeight="1">
      <c r="A72" s="141" t="s">
        <v>68</v>
      </c>
      <c r="B72" s="339">
        <v>41107190</v>
      </c>
      <c r="C72" s="339">
        <v>9309733</v>
      </c>
      <c r="D72" s="339">
        <v>9740429</v>
      </c>
      <c r="E72" s="339">
        <v>20844611</v>
      </c>
      <c r="F72" s="339">
        <v>1075873</v>
      </c>
      <c r="G72" s="339">
        <v>136544</v>
      </c>
    </row>
    <row r="73" spans="1:7" s="1377" customFormat="1" ht="10.9" customHeight="1">
      <c r="A73" s="139" t="s">
        <v>69</v>
      </c>
      <c r="B73" s="392">
        <v>13257211</v>
      </c>
      <c r="C73" s="392">
        <v>2529902</v>
      </c>
      <c r="D73" s="392">
        <v>4161967</v>
      </c>
      <c r="E73" s="392">
        <v>5984013</v>
      </c>
      <c r="F73" s="392">
        <v>444785</v>
      </c>
      <c r="G73" s="392">
        <v>136544</v>
      </c>
    </row>
    <row r="74" spans="1:7" s="1376" customFormat="1" ht="10.9" customHeight="1">
      <c r="A74" s="129" t="s">
        <v>70</v>
      </c>
      <c r="B74" s="381">
        <v>6024847</v>
      </c>
      <c r="C74" s="381">
        <v>1398244</v>
      </c>
      <c r="D74" s="381">
        <v>1470790</v>
      </c>
      <c r="E74" s="381">
        <v>3038769</v>
      </c>
      <c r="F74" s="381">
        <v>117044</v>
      </c>
      <c r="G74" s="381">
        <v>0</v>
      </c>
    </row>
    <row r="75" spans="1:7" s="1129" customFormat="1" ht="10.9" customHeight="1">
      <c r="A75" s="126" t="s">
        <v>71</v>
      </c>
      <c r="B75" s="378">
        <v>1921238</v>
      </c>
      <c r="C75" s="378">
        <v>271124</v>
      </c>
      <c r="D75" s="378">
        <v>478665</v>
      </c>
      <c r="E75" s="378">
        <v>1158582</v>
      </c>
      <c r="F75" s="378">
        <v>12867</v>
      </c>
      <c r="G75" s="378">
        <v>0</v>
      </c>
    </row>
    <row r="76" spans="1:7" s="1129" customFormat="1" ht="10.9" customHeight="1">
      <c r="A76" s="129" t="s">
        <v>72</v>
      </c>
      <c r="B76" s="381">
        <v>2755387</v>
      </c>
      <c r="C76" s="381">
        <v>561601</v>
      </c>
      <c r="D76" s="381">
        <v>435367</v>
      </c>
      <c r="E76" s="381">
        <v>1709745</v>
      </c>
      <c r="F76" s="381">
        <v>48674</v>
      </c>
      <c r="G76" s="381">
        <v>0</v>
      </c>
    </row>
    <row r="77" spans="1:7" s="1129" customFormat="1" ht="10.9" customHeight="1">
      <c r="A77" s="126" t="s">
        <v>73</v>
      </c>
      <c r="B77" s="378">
        <v>6614312</v>
      </c>
      <c r="C77" s="378">
        <v>1619130</v>
      </c>
      <c r="D77" s="378">
        <v>1184974</v>
      </c>
      <c r="E77" s="378">
        <v>3553725</v>
      </c>
      <c r="F77" s="378">
        <v>256483</v>
      </c>
      <c r="G77" s="378">
        <v>0</v>
      </c>
    </row>
    <row r="78" spans="1:7" s="1129" customFormat="1" ht="10.9" customHeight="1">
      <c r="A78" s="129" t="s">
        <v>74</v>
      </c>
      <c r="B78" s="381">
        <v>7574550</v>
      </c>
      <c r="C78" s="381">
        <v>1983203</v>
      </c>
      <c r="D78" s="381">
        <v>1308317</v>
      </c>
      <c r="E78" s="381">
        <v>4208271</v>
      </c>
      <c r="F78" s="381">
        <v>74759</v>
      </c>
      <c r="G78" s="381">
        <v>0</v>
      </c>
    </row>
    <row r="79" spans="1:7" s="1129" customFormat="1" ht="10.9" customHeight="1">
      <c r="A79" s="126" t="s">
        <v>75</v>
      </c>
      <c r="B79" s="378">
        <v>2959645</v>
      </c>
      <c r="C79" s="378">
        <v>946529</v>
      </c>
      <c r="D79" s="378">
        <v>700349</v>
      </c>
      <c r="E79" s="378">
        <v>1191506</v>
      </c>
      <c r="F79" s="378">
        <v>121261</v>
      </c>
      <c r="G79" s="378">
        <v>0</v>
      </c>
    </row>
    <row r="80" spans="1:7" s="1376" customFormat="1" ht="12" customHeight="1">
      <c r="A80" s="144" t="s">
        <v>76</v>
      </c>
      <c r="B80" s="381">
        <v>523660762</v>
      </c>
      <c r="C80" s="381">
        <v>135906591</v>
      </c>
      <c r="D80" s="381">
        <v>170903448</v>
      </c>
      <c r="E80" s="381">
        <v>186982610</v>
      </c>
      <c r="F80" s="381">
        <v>13383609</v>
      </c>
      <c r="G80" s="381">
        <v>16484504</v>
      </c>
    </row>
    <row r="81" spans="1:7" s="1376" customFormat="1" ht="20.100000000000001" customHeight="1">
      <c r="A81" s="89" t="s">
        <v>77</v>
      </c>
      <c r="B81" s="324">
        <v>269908288</v>
      </c>
      <c r="C81" s="324">
        <v>68580754</v>
      </c>
      <c r="D81" s="324">
        <v>84541456</v>
      </c>
      <c r="E81" s="324">
        <v>102548204</v>
      </c>
      <c r="F81" s="324">
        <v>6537549</v>
      </c>
      <c r="G81" s="324">
        <v>7700325</v>
      </c>
    </row>
    <row r="82" spans="1:7" s="1129" customFormat="1" ht="12" customHeight="1">
      <c r="A82" s="141" t="s">
        <v>78</v>
      </c>
      <c r="B82" s="339">
        <v>36943891</v>
      </c>
      <c r="C82" s="339">
        <v>9469606</v>
      </c>
      <c r="D82" s="339">
        <v>11075617</v>
      </c>
      <c r="E82" s="339">
        <v>13741927</v>
      </c>
      <c r="F82" s="339">
        <v>974584</v>
      </c>
      <c r="G82" s="339">
        <v>1682157</v>
      </c>
    </row>
    <row r="83" spans="1:7" s="1381" customFormat="1" ht="10.9" customHeight="1">
      <c r="A83" s="139" t="s">
        <v>79</v>
      </c>
      <c r="B83" s="392">
        <v>19111710</v>
      </c>
      <c r="C83" s="392">
        <v>2932937</v>
      </c>
      <c r="D83" s="392">
        <v>10316534</v>
      </c>
      <c r="E83" s="392">
        <v>3884973</v>
      </c>
      <c r="F83" s="392">
        <v>295109</v>
      </c>
      <c r="G83" s="392">
        <v>1682157</v>
      </c>
    </row>
    <row r="84" spans="1:7" s="1380" customFormat="1" ht="10.9" customHeight="1">
      <c r="A84" s="136" t="s">
        <v>80</v>
      </c>
      <c r="B84" s="381">
        <v>18957431</v>
      </c>
      <c r="C84" s="381">
        <v>2808676</v>
      </c>
      <c r="D84" s="381">
        <v>10316534</v>
      </c>
      <c r="E84" s="381">
        <v>3854955</v>
      </c>
      <c r="F84" s="381">
        <v>295109</v>
      </c>
      <c r="G84" s="381">
        <v>1682157</v>
      </c>
    </row>
    <row r="85" spans="1:7" s="1380" customFormat="1" ht="10.9" customHeight="1">
      <c r="A85" s="137" t="s">
        <v>81</v>
      </c>
      <c r="B85" s="378">
        <v>154279</v>
      </c>
      <c r="C85" s="378">
        <v>124261</v>
      </c>
      <c r="D85" s="378">
        <v>0</v>
      </c>
      <c r="E85" s="378">
        <v>30018</v>
      </c>
      <c r="F85" s="378">
        <v>0</v>
      </c>
      <c r="G85" s="378">
        <v>0</v>
      </c>
    </row>
    <row r="86" spans="1:7" s="1129" customFormat="1" ht="10.9" customHeight="1">
      <c r="A86" s="129" t="s">
        <v>82</v>
      </c>
      <c r="B86" s="381">
        <v>1203217</v>
      </c>
      <c r="C86" s="381">
        <v>621818</v>
      </c>
      <c r="D86" s="381">
        <v>18609</v>
      </c>
      <c r="E86" s="381">
        <v>518698</v>
      </c>
      <c r="F86" s="381">
        <v>44092</v>
      </c>
      <c r="G86" s="381">
        <v>0</v>
      </c>
    </row>
    <row r="87" spans="1:7" s="1376" customFormat="1" ht="10.9" customHeight="1">
      <c r="A87" s="126" t="s">
        <v>83</v>
      </c>
      <c r="B87" s="378">
        <v>1950300</v>
      </c>
      <c r="C87" s="378">
        <v>754434</v>
      </c>
      <c r="D87" s="378">
        <v>29977</v>
      </c>
      <c r="E87" s="378">
        <v>1095978</v>
      </c>
      <c r="F87" s="378">
        <v>69911</v>
      </c>
      <c r="G87" s="378">
        <v>0</v>
      </c>
    </row>
    <row r="88" spans="1:7" s="1129" customFormat="1" ht="10.9" customHeight="1">
      <c r="A88" s="129" t="s">
        <v>84</v>
      </c>
      <c r="B88" s="381">
        <v>711967</v>
      </c>
      <c r="C88" s="381">
        <v>328471</v>
      </c>
      <c r="D88" s="381">
        <v>15448</v>
      </c>
      <c r="E88" s="381">
        <v>356450</v>
      </c>
      <c r="F88" s="381">
        <v>11598</v>
      </c>
      <c r="G88" s="381">
        <v>0</v>
      </c>
    </row>
    <row r="89" spans="1:7" s="1129" customFormat="1" ht="10.9" customHeight="1">
      <c r="A89" s="126" t="s">
        <v>85</v>
      </c>
      <c r="B89" s="378">
        <v>1225637</v>
      </c>
      <c r="C89" s="378">
        <v>434947</v>
      </c>
      <c r="D89" s="378">
        <v>17940</v>
      </c>
      <c r="E89" s="378">
        <v>736932</v>
      </c>
      <c r="F89" s="378">
        <v>35818</v>
      </c>
      <c r="G89" s="378">
        <v>0</v>
      </c>
    </row>
    <row r="90" spans="1:7" s="1129" customFormat="1" ht="10.9" customHeight="1">
      <c r="A90" s="129" t="s">
        <v>86</v>
      </c>
      <c r="B90" s="381">
        <v>2544970</v>
      </c>
      <c r="C90" s="381">
        <v>1023513</v>
      </c>
      <c r="D90" s="381">
        <v>63205</v>
      </c>
      <c r="E90" s="381">
        <v>1376344</v>
      </c>
      <c r="F90" s="381">
        <v>81908</v>
      </c>
      <c r="G90" s="381">
        <v>0</v>
      </c>
    </row>
    <row r="91" spans="1:7" s="1129" customFormat="1" ht="10.9" customHeight="1">
      <c r="A91" s="126" t="s">
        <v>87</v>
      </c>
      <c r="B91" s="378">
        <v>1749092</v>
      </c>
      <c r="C91" s="378">
        <v>644506</v>
      </c>
      <c r="D91" s="378">
        <v>46103</v>
      </c>
      <c r="E91" s="378">
        <v>976453</v>
      </c>
      <c r="F91" s="378">
        <v>82030</v>
      </c>
      <c r="G91" s="378">
        <v>0</v>
      </c>
    </row>
    <row r="92" spans="1:7" s="1129" customFormat="1" ht="10.9" customHeight="1">
      <c r="A92" s="129" t="s">
        <v>88</v>
      </c>
      <c r="B92" s="381">
        <v>3025711</v>
      </c>
      <c r="C92" s="381">
        <v>1123357</v>
      </c>
      <c r="D92" s="381">
        <v>52617</v>
      </c>
      <c r="E92" s="381">
        <v>1749788</v>
      </c>
      <c r="F92" s="381">
        <v>99949</v>
      </c>
      <c r="G92" s="381">
        <v>0</v>
      </c>
    </row>
    <row r="93" spans="1:7" s="1129" customFormat="1" ht="10.9" customHeight="1">
      <c r="A93" s="126" t="s">
        <v>89</v>
      </c>
      <c r="B93" s="378">
        <v>1963161</v>
      </c>
      <c r="C93" s="378">
        <v>1021602</v>
      </c>
      <c r="D93" s="378">
        <v>18322</v>
      </c>
      <c r="E93" s="378">
        <v>860607</v>
      </c>
      <c r="F93" s="378">
        <v>62630</v>
      </c>
      <c r="G93" s="378">
        <v>0</v>
      </c>
    </row>
    <row r="94" spans="1:7" s="1376" customFormat="1" ht="10.9" customHeight="1">
      <c r="A94" s="129" t="s">
        <v>90</v>
      </c>
      <c r="B94" s="381">
        <v>3458126</v>
      </c>
      <c r="C94" s="381">
        <v>584021</v>
      </c>
      <c r="D94" s="381">
        <v>496862</v>
      </c>
      <c r="E94" s="381">
        <v>2185704</v>
      </c>
      <c r="F94" s="381">
        <v>191539</v>
      </c>
      <c r="G94" s="381">
        <v>0</v>
      </c>
    </row>
    <row r="95" spans="1:7" s="1129" customFormat="1" ht="12" customHeight="1">
      <c r="A95" s="135" t="s">
        <v>91</v>
      </c>
      <c r="B95" s="324">
        <v>20614313</v>
      </c>
      <c r="C95" s="324">
        <v>5142389</v>
      </c>
      <c r="D95" s="324">
        <v>6272618</v>
      </c>
      <c r="E95" s="324">
        <v>8523306</v>
      </c>
      <c r="F95" s="324">
        <v>664848</v>
      </c>
      <c r="G95" s="324">
        <v>11152</v>
      </c>
    </row>
    <row r="96" spans="1:7" s="1377" customFormat="1" ht="10.9" customHeight="1">
      <c r="A96" s="133" t="s">
        <v>92</v>
      </c>
      <c r="B96" s="385">
        <v>13685665</v>
      </c>
      <c r="C96" s="385">
        <v>2888274</v>
      </c>
      <c r="D96" s="385">
        <v>5251322</v>
      </c>
      <c r="E96" s="385">
        <v>5095550</v>
      </c>
      <c r="F96" s="385">
        <v>439367</v>
      </c>
      <c r="G96" s="385">
        <v>11152</v>
      </c>
    </row>
    <row r="97" spans="1:7" s="1129" customFormat="1" ht="10.9" customHeight="1">
      <c r="A97" s="126" t="s">
        <v>93</v>
      </c>
      <c r="B97" s="378">
        <v>1515940</v>
      </c>
      <c r="C97" s="378">
        <v>496864</v>
      </c>
      <c r="D97" s="378">
        <v>176638</v>
      </c>
      <c r="E97" s="378">
        <v>764365</v>
      </c>
      <c r="F97" s="378">
        <v>78073</v>
      </c>
      <c r="G97" s="378">
        <v>0</v>
      </c>
    </row>
    <row r="98" spans="1:7" s="1376" customFormat="1" ht="10.9" customHeight="1">
      <c r="A98" s="129" t="s">
        <v>280</v>
      </c>
      <c r="B98" s="381">
        <v>944563</v>
      </c>
      <c r="C98" s="381">
        <v>354863</v>
      </c>
      <c r="D98" s="381">
        <v>187483</v>
      </c>
      <c r="E98" s="381">
        <v>394059</v>
      </c>
      <c r="F98" s="381">
        <v>8158</v>
      </c>
      <c r="G98" s="381">
        <v>0</v>
      </c>
    </row>
    <row r="99" spans="1:7" s="1129" customFormat="1" ht="10.9" customHeight="1">
      <c r="A99" s="126" t="s">
        <v>95</v>
      </c>
      <c r="B99" s="378">
        <v>1224993</v>
      </c>
      <c r="C99" s="378">
        <v>377924</v>
      </c>
      <c r="D99" s="378">
        <v>145499</v>
      </c>
      <c r="E99" s="378">
        <v>630031</v>
      </c>
      <c r="F99" s="378">
        <v>71539</v>
      </c>
      <c r="G99" s="378">
        <v>0</v>
      </c>
    </row>
    <row r="100" spans="1:7" s="1129" customFormat="1" ht="10.9" customHeight="1">
      <c r="A100" s="129" t="s">
        <v>96</v>
      </c>
      <c r="B100" s="381">
        <v>840474</v>
      </c>
      <c r="C100" s="381">
        <v>248782</v>
      </c>
      <c r="D100" s="381">
        <v>152095</v>
      </c>
      <c r="E100" s="381">
        <v>409598</v>
      </c>
      <c r="F100" s="381">
        <v>29999</v>
      </c>
      <c r="G100" s="381">
        <v>0</v>
      </c>
    </row>
    <row r="101" spans="1:7" s="1376" customFormat="1" ht="10.9" customHeight="1">
      <c r="A101" s="126" t="s">
        <v>97</v>
      </c>
      <c r="B101" s="378">
        <v>2402678</v>
      </c>
      <c r="C101" s="378">
        <v>775682</v>
      </c>
      <c r="D101" s="378">
        <v>359581</v>
      </c>
      <c r="E101" s="378">
        <v>1229703</v>
      </c>
      <c r="F101" s="378">
        <v>37712</v>
      </c>
      <c r="G101" s="378">
        <v>0</v>
      </c>
    </row>
    <row r="102" spans="1:7" s="1129" customFormat="1" ht="12" customHeight="1">
      <c r="A102" s="141" t="s">
        <v>98</v>
      </c>
      <c r="B102" s="339">
        <v>32993537</v>
      </c>
      <c r="C102" s="339">
        <v>8719604</v>
      </c>
      <c r="D102" s="339">
        <v>10792338</v>
      </c>
      <c r="E102" s="339">
        <v>12268056</v>
      </c>
      <c r="F102" s="339">
        <v>609797</v>
      </c>
      <c r="G102" s="339">
        <v>603742</v>
      </c>
    </row>
    <row r="103" spans="1:7" s="1377" customFormat="1" ht="10.9" customHeight="1">
      <c r="A103" s="139" t="s">
        <v>99</v>
      </c>
      <c r="B103" s="392">
        <v>14609084</v>
      </c>
      <c r="C103" s="392">
        <v>3930234</v>
      </c>
      <c r="D103" s="392">
        <v>4844244</v>
      </c>
      <c r="E103" s="392">
        <v>5607861</v>
      </c>
      <c r="F103" s="392">
        <v>223592</v>
      </c>
      <c r="G103" s="392">
        <v>3153</v>
      </c>
    </row>
    <row r="104" spans="1:7" s="1129" customFormat="1" ht="10.9" customHeight="1">
      <c r="A104" s="129" t="s">
        <v>100</v>
      </c>
      <c r="B104" s="381">
        <v>1736492</v>
      </c>
      <c r="C104" s="381">
        <v>574366</v>
      </c>
      <c r="D104" s="381">
        <v>425936</v>
      </c>
      <c r="E104" s="381">
        <v>692678</v>
      </c>
      <c r="F104" s="381">
        <v>43512</v>
      </c>
      <c r="G104" s="381">
        <v>0</v>
      </c>
    </row>
    <row r="105" spans="1:7" s="1376" customFormat="1" ht="10.9" customHeight="1">
      <c r="A105" s="126" t="s">
        <v>101</v>
      </c>
      <c r="B105" s="378">
        <v>1186080</v>
      </c>
      <c r="C105" s="378">
        <v>428118</v>
      </c>
      <c r="D105" s="378">
        <v>229602</v>
      </c>
      <c r="E105" s="378">
        <v>516181</v>
      </c>
      <c r="F105" s="378">
        <v>12179</v>
      </c>
      <c r="G105" s="378">
        <v>0</v>
      </c>
    </row>
    <row r="106" spans="1:7" s="1129" customFormat="1" ht="10.9" customHeight="1">
      <c r="A106" s="129" t="s">
        <v>102</v>
      </c>
      <c r="B106" s="381">
        <v>970877</v>
      </c>
      <c r="C106" s="381">
        <v>371114</v>
      </c>
      <c r="D106" s="381">
        <v>170147</v>
      </c>
      <c r="E106" s="381">
        <v>401946</v>
      </c>
      <c r="F106" s="381">
        <v>27670</v>
      </c>
      <c r="G106" s="381">
        <v>0</v>
      </c>
    </row>
    <row r="107" spans="1:7" s="1129" customFormat="1" ht="10.9" customHeight="1">
      <c r="A107" s="126" t="s">
        <v>103</v>
      </c>
      <c r="B107" s="378">
        <v>1276651</v>
      </c>
      <c r="C107" s="378">
        <v>471985</v>
      </c>
      <c r="D107" s="378">
        <v>246637</v>
      </c>
      <c r="E107" s="378">
        <v>539350</v>
      </c>
      <c r="F107" s="378">
        <v>18679</v>
      </c>
      <c r="G107" s="378">
        <v>0</v>
      </c>
    </row>
    <row r="108" spans="1:7" s="1379" customFormat="1" ht="10.9" customHeight="1">
      <c r="A108" s="133" t="s">
        <v>104</v>
      </c>
      <c r="B108" s="385">
        <v>10763133</v>
      </c>
      <c r="C108" s="385">
        <v>2195715</v>
      </c>
      <c r="D108" s="385">
        <v>4376850</v>
      </c>
      <c r="E108" s="385">
        <v>3365127</v>
      </c>
      <c r="F108" s="385">
        <v>224852</v>
      </c>
      <c r="G108" s="385">
        <v>600589</v>
      </c>
    </row>
    <row r="109" spans="1:7" s="1129" customFormat="1" ht="10.9" customHeight="1">
      <c r="A109" s="126" t="s">
        <v>279</v>
      </c>
      <c r="B109" s="378">
        <v>1308860</v>
      </c>
      <c r="C109" s="378">
        <v>337178</v>
      </c>
      <c r="D109" s="378">
        <v>314671</v>
      </c>
      <c r="E109" s="378">
        <v>644252</v>
      </c>
      <c r="F109" s="378">
        <v>12759</v>
      </c>
      <c r="G109" s="378">
        <v>0</v>
      </c>
    </row>
    <row r="110" spans="1:7" s="1376" customFormat="1" ht="10.9" customHeight="1">
      <c r="A110" s="129" t="s">
        <v>106</v>
      </c>
      <c r="B110" s="381">
        <v>1142360</v>
      </c>
      <c r="C110" s="381">
        <v>410894</v>
      </c>
      <c r="D110" s="381">
        <v>184251</v>
      </c>
      <c r="E110" s="381">
        <v>500661</v>
      </c>
      <c r="F110" s="381">
        <v>46554</v>
      </c>
      <c r="G110" s="381">
        <v>0</v>
      </c>
    </row>
    <row r="111" spans="1:7" s="1129" customFormat="1" ht="15.95" customHeight="1">
      <c r="A111" s="135" t="s">
        <v>107</v>
      </c>
      <c r="B111" s="324">
        <v>25696875</v>
      </c>
      <c r="C111" s="324">
        <v>7162045</v>
      </c>
      <c r="D111" s="324">
        <v>6871656</v>
      </c>
      <c r="E111" s="324">
        <v>9671205</v>
      </c>
      <c r="F111" s="324">
        <v>764714</v>
      </c>
      <c r="G111" s="324">
        <v>1227255</v>
      </c>
    </row>
    <row r="112" spans="1:7" s="1377" customFormat="1" ht="11.65" customHeight="1">
      <c r="A112" s="133" t="s">
        <v>108</v>
      </c>
      <c r="B112" s="385">
        <v>16251275</v>
      </c>
      <c r="C112" s="385">
        <v>4260458</v>
      </c>
      <c r="D112" s="385">
        <v>4414796</v>
      </c>
      <c r="E112" s="385">
        <v>5822812</v>
      </c>
      <c r="F112" s="385">
        <v>570372</v>
      </c>
      <c r="G112" s="385">
        <v>1182837</v>
      </c>
    </row>
    <row r="113" spans="1:7" s="1129" customFormat="1" ht="11.65" customHeight="1">
      <c r="A113" s="126" t="s">
        <v>109</v>
      </c>
      <c r="B113" s="378">
        <v>4706024</v>
      </c>
      <c r="C113" s="378">
        <v>1307017</v>
      </c>
      <c r="D113" s="378">
        <v>1400636</v>
      </c>
      <c r="E113" s="378">
        <v>1909512</v>
      </c>
      <c r="F113" s="378">
        <v>88859</v>
      </c>
      <c r="G113" s="378">
        <v>0</v>
      </c>
    </row>
    <row r="114" spans="1:7" s="1129" customFormat="1" ht="11.65" customHeight="1">
      <c r="A114" s="129" t="s">
        <v>110</v>
      </c>
      <c r="B114" s="381">
        <v>2962007</v>
      </c>
      <c r="C114" s="381">
        <v>1025619</v>
      </c>
      <c r="D114" s="381">
        <v>742009</v>
      </c>
      <c r="E114" s="381">
        <v>1102586</v>
      </c>
      <c r="F114" s="381">
        <v>47375</v>
      </c>
      <c r="G114" s="381">
        <v>44418</v>
      </c>
    </row>
    <row r="115" spans="1:7" s="1376" customFormat="1" ht="11.65" customHeight="1">
      <c r="A115" s="126" t="s">
        <v>111</v>
      </c>
      <c r="B115" s="378">
        <v>1777569</v>
      </c>
      <c r="C115" s="378">
        <v>568951</v>
      </c>
      <c r="D115" s="378">
        <v>314215</v>
      </c>
      <c r="E115" s="378">
        <v>836295</v>
      </c>
      <c r="F115" s="378">
        <v>58108</v>
      </c>
      <c r="G115" s="378">
        <v>0</v>
      </c>
    </row>
    <row r="116" spans="1:7" s="1129" customFormat="1" ht="15.95" customHeight="1">
      <c r="A116" s="141" t="s">
        <v>112</v>
      </c>
      <c r="B116" s="339">
        <v>29084775</v>
      </c>
      <c r="C116" s="339">
        <v>6995043</v>
      </c>
      <c r="D116" s="339">
        <v>8769569</v>
      </c>
      <c r="E116" s="339">
        <v>12348230</v>
      </c>
      <c r="F116" s="339">
        <v>615574</v>
      </c>
      <c r="G116" s="339">
        <v>356359</v>
      </c>
    </row>
    <row r="117" spans="1:7" s="1377" customFormat="1" ht="11.65" customHeight="1">
      <c r="A117" s="139" t="s">
        <v>113</v>
      </c>
      <c r="B117" s="392">
        <v>12000232</v>
      </c>
      <c r="C117" s="392">
        <v>2601881</v>
      </c>
      <c r="D117" s="392">
        <v>3094341</v>
      </c>
      <c r="E117" s="392">
        <v>5932210</v>
      </c>
      <c r="F117" s="392">
        <v>213689</v>
      </c>
      <c r="G117" s="392">
        <v>158111</v>
      </c>
    </row>
    <row r="118" spans="1:7" s="1376" customFormat="1" ht="11.65" customHeight="1">
      <c r="A118" s="129" t="s">
        <v>114</v>
      </c>
      <c r="B118" s="381">
        <v>2196327</v>
      </c>
      <c r="C118" s="381">
        <v>611332</v>
      </c>
      <c r="D118" s="381">
        <v>570726</v>
      </c>
      <c r="E118" s="381">
        <v>940669</v>
      </c>
      <c r="F118" s="381">
        <v>73600</v>
      </c>
      <c r="G118" s="381">
        <v>0</v>
      </c>
    </row>
    <row r="119" spans="1:7" s="1129" customFormat="1" ht="11.65" customHeight="1">
      <c r="A119" s="126" t="s">
        <v>115</v>
      </c>
      <c r="B119" s="378">
        <v>5129998</v>
      </c>
      <c r="C119" s="378">
        <v>1471608</v>
      </c>
      <c r="D119" s="378">
        <v>1518119</v>
      </c>
      <c r="E119" s="378">
        <v>1818273</v>
      </c>
      <c r="F119" s="378">
        <v>175946</v>
      </c>
      <c r="G119" s="378">
        <v>146052</v>
      </c>
    </row>
    <row r="120" spans="1:7" s="1129" customFormat="1" ht="11.65" customHeight="1">
      <c r="A120" s="129" t="s">
        <v>116</v>
      </c>
      <c r="B120" s="381">
        <v>998714</v>
      </c>
      <c r="C120" s="381">
        <v>415341</v>
      </c>
      <c r="D120" s="381">
        <v>195513</v>
      </c>
      <c r="E120" s="381">
        <v>364826</v>
      </c>
      <c r="F120" s="381">
        <v>23034</v>
      </c>
      <c r="G120" s="381">
        <v>0</v>
      </c>
    </row>
    <row r="121" spans="1:7" s="1129" customFormat="1" ht="11.65" customHeight="1">
      <c r="A121" s="126" t="s">
        <v>117</v>
      </c>
      <c r="B121" s="378">
        <v>3231029</v>
      </c>
      <c r="C121" s="378">
        <v>965382</v>
      </c>
      <c r="D121" s="378">
        <v>497448</v>
      </c>
      <c r="E121" s="378">
        <v>1726541</v>
      </c>
      <c r="F121" s="378">
        <v>41658</v>
      </c>
      <c r="G121" s="378">
        <v>0</v>
      </c>
    </row>
    <row r="122" spans="1:7" s="1376" customFormat="1" ht="11.65" customHeight="1">
      <c r="A122" s="129" t="s">
        <v>118</v>
      </c>
      <c r="B122" s="381">
        <v>5528475</v>
      </c>
      <c r="C122" s="381">
        <v>929499</v>
      </c>
      <c r="D122" s="381">
        <v>2893422</v>
      </c>
      <c r="E122" s="381">
        <v>1565711</v>
      </c>
      <c r="F122" s="381">
        <v>87647</v>
      </c>
      <c r="G122" s="381">
        <v>52196</v>
      </c>
    </row>
    <row r="123" spans="1:7" s="1129" customFormat="1" ht="15.95" customHeight="1">
      <c r="A123" s="135" t="s">
        <v>119</v>
      </c>
      <c r="B123" s="324">
        <v>25063840</v>
      </c>
      <c r="C123" s="324">
        <v>7344458</v>
      </c>
      <c r="D123" s="324">
        <v>7713460</v>
      </c>
      <c r="E123" s="324">
        <v>9034142</v>
      </c>
      <c r="F123" s="324">
        <v>805443</v>
      </c>
      <c r="G123" s="324">
        <v>166337</v>
      </c>
    </row>
    <row r="124" spans="1:7" s="1377" customFormat="1" ht="11.65" customHeight="1">
      <c r="A124" s="133" t="s">
        <v>120</v>
      </c>
      <c r="B124" s="385">
        <v>16612005</v>
      </c>
      <c r="C124" s="385">
        <v>4190671</v>
      </c>
      <c r="D124" s="385">
        <v>6161732</v>
      </c>
      <c r="E124" s="385">
        <v>5624211</v>
      </c>
      <c r="F124" s="385">
        <v>530762</v>
      </c>
      <c r="G124" s="385">
        <v>104629</v>
      </c>
    </row>
    <row r="125" spans="1:7" s="1129" customFormat="1" ht="11.65" customHeight="1">
      <c r="A125" s="126" t="s">
        <v>121</v>
      </c>
      <c r="B125" s="378">
        <v>1982648</v>
      </c>
      <c r="C125" s="378">
        <v>762200</v>
      </c>
      <c r="D125" s="378">
        <v>334160</v>
      </c>
      <c r="E125" s="378">
        <v>815716</v>
      </c>
      <c r="F125" s="378">
        <v>70572</v>
      </c>
      <c r="G125" s="378">
        <v>0</v>
      </c>
    </row>
    <row r="126" spans="1:7" s="1376" customFormat="1" ht="11.65" customHeight="1">
      <c r="A126" s="129" t="s">
        <v>122</v>
      </c>
      <c r="B126" s="381">
        <v>1551430</v>
      </c>
      <c r="C126" s="381">
        <v>502657</v>
      </c>
      <c r="D126" s="381">
        <v>313594</v>
      </c>
      <c r="E126" s="381">
        <v>684284</v>
      </c>
      <c r="F126" s="381">
        <v>50895</v>
      </c>
      <c r="G126" s="381">
        <v>0</v>
      </c>
    </row>
    <row r="127" spans="1:7" s="1129" customFormat="1" ht="11.65" customHeight="1">
      <c r="A127" s="126" t="s">
        <v>123</v>
      </c>
      <c r="B127" s="378">
        <v>1157191</v>
      </c>
      <c r="C127" s="378">
        <v>437782</v>
      </c>
      <c r="D127" s="378">
        <v>208176</v>
      </c>
      <c r="E127" s="378">
        <v>460346</v>
      </c>
      <c r="F127" s="378">
        <v>50887</v>
      </c>
      <c r="G127" s="378">
        <v>0</v>
      </c>
    </row>
    <row r="128" spans="1:7" s="1129" customFormat="1" ht="11.65" customHeight="1">
      <c r="A128" s="129" t="s">
        <v>124</v>
      </c>
      <c r="B128" s="381">
        <v>3052432</v>
      </c>
      <c r="C128" s="381">
        <v>1265303</v>
      </c>
      <c r="D128" s="381">
        <v>507365</v>
      </c>
      <c r="E128" s="381">
        <v>1140775</v>
      </c>
      <c r="F128" s="381">
        <v>77281</v>
      </c>
      <c r="G128" s="381">
        <v>61708</v>
      </c>
    </row>
    <row r="129" spans="1:7" s="1376" customFormat="1" ht="11.65" customHeight="1">
      <c r="A129" s="126" t="s">
        <v>125</v>
      </c>
      <c r="B129" s="378">
        <v>708134</v>
      </c>
      <c r="C129" s="378">
        <v>185845</v>
      </c>
      <c r="D129" s="378">
        <v>188433</v>
      </c>
      <c r="E129" s="378">
        <v>308810</v>
      </c>
      <c r="F129" s="378">
        <v>25046</v>
      </c>
      <c r="G129" s="378">
        <v>0</v>
      </c>
    </row>
    <row r="130" spans="1:7" s="1129" customFormat="1" ht="15.95" customHeight="1">
      <c r="A130" s="141" t="s">
        <v>126</v>
      </c>
      <c r="B130" s="339">
        <v>42366625</v>
      </c>
      <c r="C130" s="339">
        <v>11339831</v>
      </c>
      <c r="D130" s="339">
        <v>12379757</v>
      </c>
      <c r="E130" s="339">
        <v>15727130</v>
      </c>
      <c r="F130" s="339">
        <v>1064980</v>
      </c>
      <c r="G130" s="339">
        <v>1854927</v>
      </c>
    </row>
    <row r="131" spans="1:7" s="1377" customFormat="1" ht="11.65" customHeight="1">
      <c r="A131" s="139" t="s">
        <v>127</v>
      </c>
      <c r="B131" s="392">
        <v>18161803</v>
      </c>
      <c r="C131" s="392">
        <v>3955785</v>
      </c>
      <c r="D131" s="392">
        <v>5319348</v>
      </c>
      <c r="E131" s="392">
        <v>7096745</v>
      </c>
      <c r="F131" s="392">
        <v>444036</v>
      </c>
      <c r="G131" s="392">
        <v>1345889</v>
      </c>
    </row>
    <row r="132" spans="1:7" s="1129" customFormat="1" ht="11.65" customHeight="1">
      <c r="A132" s="129" t="s">
        <v>128</v>
      </c>
      <c r="B132" s="381">
        <v>6078701</v>
      </c>
      <c r="C132" s="381">
        <v>1217244</v>
      </c>
      <c r="D132" s="381">
        <v>1845530</v>
      </c>
      <c r="E132" s="381">
        <v>2427294</v>
      </c>
      <c r="F132" s="381">
        <v>271234</v>
      </c>
      <c r="G132" s="381">
        <v>317399</v>
      </c>
    </row>
    <row r="133" spans="1:7" s="1379" customFormat="1" ht="11.65" customHeight="1">
      <c r="A133" s="139" t="s">
        <v>129</v>
      </c>
      <c r="B133" s="392">
        <v>12100071</v>
      </c>
      <c r="C133" s="392">
        <v>4268632</v>
      </c>
      <c r="D133" s="392">
        <v>3925454</v>
      </c>
      <c r="E133" s="392">
        <v>3536871</v>
      </c>
      <c r="F133" s="392">
        <v>177475</v>
      </c>
      <c r="G133" s="392">
        <v>191639</v>
      </c>
    </row>
    <row r="134" spans="1:7" s="1129" customFormat="1" ht="11.65" customHeight="1">
      <c r="A134" s="129" t="s">
        <v>130</v>
      </c>
      <c r="B134" s="381">
        <v>3151064</v>
      </c>
      <c r="C134" s="381">
        <v>714393</v>
      </c>
      <c r="D134" s="381">
        <v>453469</v>
      </c>
      <c r="E134" s="381">
        <v>1852012</v>
      </c>
      <c r="F134" s="381">
        <v>131190</v>
      </c>
      <c r="G134" s="381">
        <v>0</v>
      </c>
    </row>
    <row r="135" spans="1:7" s="1376" customFormat="1" ht="11.65" customHeight="1">
      <c r="A135" s="126" t="s">
        <v>131</v>
      </c>
      <c r="B135" s="378">
        <v>2874986</v>
      </c>
      <c r="C135" s="378">
        <v>1183777</v>
      </c>
      <c r="D135" s="378">
        <v>835956</v>
      </c>
      <c r="E135" s="378">
        <v>814208</v>
      </c>
      <c r="F135" s="378">
        <v>41045</v>
      </c>
      <c r="G135" s="378">
        <v>0</v>
      </c>
    </row>
    <row r="136" spans="1:7" s="1129" customFormat="1" ht="15.95" customHeight="1">
      <c r="A136" s="141" t="s">
        <v>132</v>
      </c>
      <c r="B136" s="339">
        <v>57144432</v>
      </c>
      <c r="C136" s="339">
        <v>12407778</v>
      </c>
      <c r="D136" s="339">
        <v>20666441</v>
      </c>
      <c r="E136" s="339">
        <v>21234208</v>
      </c>
      <c r="F136" s="339">
        <v>1037609</v>
      </c>
      <c r="G136" s="339">
        <v>1798396</v>
      </c>
    </row>
    <row r="137" spans="1:7" s="1377" customFormat="1" ht="12" customHeight="1">
      <c r="A137" s="139" t="s">
        <v>133</v>
      </c>
      <c r="B137" s="392">
        <v>46657212</v>
      </c>
      <c r="C137" s="392">
        <v>9238927</v>
      </c>
      <c r="D137" s="392">
        <v>17829248</v>
      </c>
      <c r="E137" s="392">
        <v>17065377</v>
      </c>
      <c r="F137" s="392">
        <v>754292</v>
      </c>
      <c r="G137" s="392">
        <v>1769368</v>
      </c>
    </row>
    <row r="138" spans="1:7" s="1129" customFormat="1" ht="12" customHeight="1">
      <c r="A138" s="129" t="s">
        <v>134</v>
      </c>
      <c r="B138" s="381">
        <v>5157102</v>
      </c>
      <c r="C138" s="381">
        <v>1393748</v>
      </c>
      <c r="D138" s="381">
        <v>1874023</v>
      </c>
      <c r="E138" s="381">
        <v>1665784</v>
      </c>
      <c r="F138" s="381">
        <v>194519</v>
      </c>
      <c r="G138" s="381">
        <v>29028</v>
      </c>
    </row>
    <row r="139" spans="1:7" s="1129" customFormat="1" ht="12" customHeight="1">
      <c r="A139" s="126" t="s">
        <v>135</v>
      </c>
      <c r="B139" s="378">
        <v>1039541</v>
      </c>
      <c r="C139" s="378">
        <v>331395</v>
      </c>
      <c r="D139" s="378">
        <v>229886</v>
      </c>
      <c r="E139" s="378">
        <v>446912</v>
      </c>
      <c r="F139" s="378">
        <v>31348</v>
      </c>
      <c r="G139" s="378">
        <v>0</v>
      </c>
    </row>
    <row r="140" spans="1:7" s="1129" customFormat="1" ht="12" customHeight="1">
      <c r="A140" s="129" t="s">
        <v>136</v>
      </c>
      <c r="B140" s="381">
        <v>1131144</v>
      </c>
      <c r="C140" s="381">
        <v>364002</v>
      </c>
      <c r="D140" s="381">
        <v>181264</v>
      </c>
      <c r="E140" s="381">
        <v>572947</v>
      </c>
      <c r="F140" s="381">
        <v>12931</v>
      </c>
      <c r="G140" s="381">
        <v>0</v>
      </c>
    </row>
    <row r="141" spans="1:7" s="1129" customFormat="1" ht="12" customHeight="1">
      <c r="A141" s="126" t="s">
        <v>137</v>
      </c>
      <c r="B141" s="378">
        <v>627099</v>
      </c>
      <c r="C141" s="378">
        <v>210663</v>
      </c>
      <c r="D141" s="378">
        <v>125082</v>
      </c>
      <c r="E141" s="378">
        <v>283825</v>
      </c>
      <c r="F141" s="378">
        <v>7529</v>
      </c>
      <c r="G141" s="378">
        <v>0</v>
      </c>
    </row>
    <row r="142" spans="1:7" s="1376" customFormat="1" ht="12" customHeight="1">
      <c r="A142" s="129" t="s">
        <v>138</v>
      </c>
      <c r="B142" s="381">
        <v>885800</v>
      </c>
      <c r="C142" s="381">
        <v>323200</v>
      </c>
      <c r="D142" s="381">
        <v>155088</v>
      </c>
      <c r="E142" s="381">
        <v>400991</v>
      </c>
      <c r="F142" s="381">
        <v>6521</v>
      </c>
      <c r="G142" s="381">
        <v>0</v>
      </c>
    </row>
    <row r="143" spans="1:7" s="1376" customFormat="1" ht="12" customHeight="1">
      <c r="A143" s="126" t="s">
        <v>139</v>
      </c>
      <c r="B143" s="378">
        <v>1646534</v>
      </c>
      <c r="C143" s="378">
        <v>545843</v>
      </c>
      <c r="D143" s="378">
        <v>271850</v>
      </c>
      <c r="E143" s="378">
        <v>798372</v>
      </c>
      <c r="F143" s="378">
        <v>30469</v>
      </c>
      <c r="G143" s="378">
        <v>0</v>
      </c>
    </row>
    <row r="144" spans="1:7" s="1376" customFormat="1" ht="21.95" customHeight="1">
      <c r="A144" s="91" t="s">
        <v>261</v>
      </c>
      <c r="B144" s="339">
        <v>225179404</v>
      </c>
      <c r="C144" s="339">
        <v>53930549</v>
      </c>
      <c r="D144" s="339">
        <v>73914084</v>
      </c>
      <c r="E144" s="339">
        <v>84402378</v>
      </c>
      <c r="F144" s="339">
        <v>5760795</v>
      </c>
      <c r="G144" s="339">
        <v>7171598</v>
      </c>
    </row>
    <row r="145" spans="1:7" s="1129" customFormat="1" ht="12" customHeight="1">
      <c r="A145" s="135" t="s">
        <v>141</v>
      </c>
      <c r="B145" s="324">
        <v>21770245</v>
      </c>
      <c r="C145" s="324">
        <v>3835152</v>
      </c>
      <c r="D145" s="324">
        <v>5317102</v>
      </c>
      <c r="E145" s="324">
        <v>12020724</v>
      </c>
      <c r="F145" s="324">
        <v>481016</v>
      </c>
      <c r="G145" s="324">
        <v>116251</v>
      </c>
    </row>
    <row r="146" spans="1:7" s="1378" customFormat="1" ht="11.45" customHeight="1">
      <c r="A146" s="133" t="s">
        <v>142</v>
      </c>
      <c r="B146" s="385">
        <v>11896208</v>
      </c>
      <c r="C146" s="385">
        <v>1778626</v>
      </c>
      <c r="D146" s="385">
        <v>2109433</v>
      </c>
      <c r="E146" s="385">
        <v>7611265</v>
      </c>
      <c r="F146" s="385">
        <v>280633</v>
      </c>
      <c r="G146" s="385">
        <v>116251</v>
      </c>
    </row>
    <row r="147" spans="1:7" s="1129" customFormat="1" ht="11.45" customHeight="1">
      <c r="A147" s="126" t="s">
        <v>143</v>
      </c>
      <c r="B147" s="378">
        <v>2646783</v>
      </c>
      <c r="C147" s="378">
        <v>524717</v>
      </c>
      <c r="D147" s="378">
        <v>1104306</v>
      </c>
      <c r="E147" s="378">
        <v>990297</v>
      </c>
      <c r="F147" s="378">
        <v>27463</v>
      </c>
      <c r="G147" s="378">
        <v>0</v>
      </c>
    </row>
    <row r="148" spans="1:7" s="1129" customFormat="1" ht="11.45" customHeight="1">
      <c r="A148" s="129" t="s">
        <v>144</v>
      </c>
      <c r="B148" s="381">
        <v>3124793</v>
      </c>
      <c r="C148" s="381">
        <v>532073</v>
      </c>
      <c r="D148" s="381">
        <v>673673</v>
      </c>
      <c r="E148" s="381">
        <v>1869848</v>
      </c>
      <c r="F148" s="381">
        <v>49199</v>
      </c>
      <c r="G148" s="381">
        <v>0</v>
      </c>
    </row>
    <row r="149" spans="1:7" s="1376" customFormat="1" ht="11.45" customHeight="1">
      <c r="A149" s="126" t="s">
        <v>145</v>
      </c>
      <c r="B149" s="378">
        <v>4102461</v>
      </c>
      <c r="C149" s="378">
        <v>999736</v>
      </c>
      <c r="D149" s="378">
        <v>1429690</v>
      </c>
      <c r="E149" s="378">
        <v>1549314</v>
      </c>
      <c r="F149" s="378">
        <v>123721</v>
      </c>
      <c r="G149" s="378">
        <v>0</v>
      </c>
    </row>
    <row r="150" spans="1:7" s="1379" customFormat="1" ht="15.95" customHeight="1">
      <c r="A150" s="141" t="s">
        <v>146</v>
      </c>
      <c r="B150" s="339">
        <v>26801373</v>
      </c>
      <c r="C150" s="339">
        <v>5185299</v>
      </c>
      <c r="D150" s="339">
        <v>6929410</v>
      </c>
      <c r="E150" s="339">
        <v>12447087</v>
      </c>
      <c r="F150" s="339">
        <v>651670</v>
      </c>
      <c r="G150" s="339">
        <v>1587907</v>
      </c>
    </row>
    <row r="151" spans="1:7" s="1377" customFormat="1" ht="12" customHeight="1">
      <c r="A151" s="139" t="s">
        <v>147</v>
      </c>
      <c r="B151" s="392">
        <v>16178638</v>
      </c>
      <c r="C151" s="392">
        <v>2537593</v>
      </c>
      <c r="D151" s="392">
        <v>4060341</v>
      </c>
      <c r="E151" s="392">
        <v>7613593</v>
      </c>
      <c r="F151" s="392">
        <v>379204</v>
      </c>
      <c r="G151" s="392">
        <v>1587907</v>
      </c>
    </row>
    <row r="152" spans="1:7" s="1129" customFormat="1" ht="12" customHeight="1">
      <c r="A152" s="136" t="s">
        <v>148</v>
      </c>
      <c r="B152" s="381">
        <v>15479104</v>
      </c>
      <c r="C152" s="381">
        <v>2198745</v>
      </c>
      <c r="D152" s="381">
        <v>4060341</v>
      </c>
      <c r="E152" s="381">
        <v>7315468</v>
      </c>
      <c r="F152" s="381">
        <v>316643</v>
      </c>
      <c r="G152" s="381">
        <v>1587907</v>
      </c>
    </row>
    <row r="153" spans="1:7" s="1129" customFormat="1" ht="12" customHeight="1">
      <c r="A153" s="137" t="s">
        <v>149</v>
      </c>
      <c r="B153" s="378">
        <v>699534</v>
      </c>
      <c r="C153" s="378">
        <v>338848</v>
      </c>
      <c r="D153" s="378">
        <v>0</v>
      </c>
      <c r="E153" s="378">
        <v>298125</v>
      </c>
      <c r="F153" s="378">
        <v>62561</v>
      </c>
      <c r="G153" s="378">
        <v>0</v>
      </c>
    </row>
    <row r="154" spans="1:7" s="1129" customFormat="1" ht="12" customHeight="1">
      <c r="A154" s="129" t="s">
        <v>150</v>
      </c>
      <c r="B154" s="381">
        <v>1622452</v>
      </c>
      <c r="C154" s="381">
        <v>460338</v>
      </c>
      <c r="D154" s="381">
        <v>270821</v>
      </c>
      <c r="E154" s="381">
        <v>837967</v>
      </c>
      <c r="F154" s="381">
        <v>53326</v>
      </c>
      <c r="G154" s="381">
        <v>0</v>
      </c>
    </row>
    <row r="155" spans="1:7" s="1376" customFormat="1" ht="12" customHeight="1">
      <c r="A155" s="126" t="s">
        <v>151</v>
      </c>
      <c r="B155" s="378">
        <v>817361</v>
      </c>
      <c r="C155" s="378">
        <v>180700</v>
      </c>
      <c r="D155" s="378">
        <v>158533</v>
      </c>
      <c r="E155" s="378">
        <v>458875</v>
      </c>
      <c r="F155" s="378">
        <v>19253</v>
      </c>
      <c r="G155" s="378">
        <v>0</v>
      </c>
    </row>
    <row r="156" spans="1:7" s="1129" customFormat="1" ht="12" customHeight="1">
      <c r="A156" s="129" t="s">
        <v>152</v>
      </c>
      <c r="B156" s="381">
        <v>916068</v>
      </c>
      <c r="C156" s="381">
        <v>246510</v>
      </c>
      <c r="D156" s="381">
        <v>177860</v>
      </c>
      <c r="E156" s="381">
        <v>478851</v>
      </c>
      <c r="F156" s="381">
        <v>12847</v>
      </c>
      <c r="G156" s="381">
        <v>0</v>
      </c>
    </row>
    <row r="157" spans="1:7" s="1129" customFormat="1" ht="12" customHeight="1">
      <c r="A157" s="126" t="s">
        <v>153</v>
      </c>
      <c r="B157" s="378">
        <v>1730352</v>
      </c>
      <c r="C157" s="378">
        <v>291434</v>
      </c>
      <c r="D157" s="378">
        <v>215459</v>
      </c>
      <c r="E157" s="378">
        <v>1207840</v>
      </c>
      <c r="F157" s="378">
        <v>15619</v>
      </c>
      <c r="G157" s="378">
        <v>0</v>
      </c>
    </row>
    <row r="158" spans="1:7" s="1129" customFormat="1" ht="12" customHeight="1">
      <c r="A158" s="129" t="s">
        <v>154</v>
      </c>
      <c r="B158" s="381">
        <v>1315927</v>
      </c>
      <c r="C158" s="381">
        <v>459865</v>
      </c>
      <c r="D158" s="381">
        <v>329327</v>
      </c>
      <c r="E158" s="381">
        <v>477797</v>
      </c>
      <c r="F158" s="381">
        <v>48938</v>
      </c>
      <c r="G158" s="381">
        <v>0</v>
      </c>
    </row>
    <row r="159" spans="1:7" s="1129" customFormat="1" ht="12" customHeight="1">
      <c r="A159" s="126" t="s">
        <v>155</v>
      </c>
      <c r="B159" s="378">
        <v>839612</v>
      </c>
      <c r="C159" s="378">
        <v>221007</v>
      </c>
      <c r="D159" s="378">
        <v>144309</v>
      </c>
      <c r="E159" s="378">
        <v>447554</v>
      </c>
      <c r="F159" s="378">
        <v>26742</v>
      </c>
      <c r="G159" s="378">
        <v>0</v>
      </c>
    </row>
    <row r="160" spans="1:7" s="1129" customFormat="1" ht="12" customHeight="1">
      <c r="A160" s="129" t="s">
        <v>156</v>
      </c>
      <c r="B160" s="381">
        <v>3380963</v>
      </c>
      <c r="C160" s="381">
        <v>787852</v>
      </c>
      <c r="D160" s="381">
        <v>1572760</v>
      </c>
      <c r="E160" s="381">
        <v>924610</v>
      </c>
      <c r="F160" s="381">
        <v>95741</v>
      </c>
      <c r="G160" s="381">
        <v>0</v>
      </c>
    </row>
    <row r="161" spans="1:7" s="1129" customFormat="1" ht="15.95" customHeight="1">
      <c r="A161" s="135" t="s">
        <v>157</v>
      </c>
      <c r="B161" s="324">
        <v>15219509</v>
      </c>
      <c r="C161" s="324">
        <v>3049988</v>
      </c>
      <c r="D161" s="324">
        <v>5651476</v>
      </c>
      <c r="E161" s="324">
        <v>5281730</v>
      </c>
      <c r="F161" s="324">
        <v>438384</v>
      </c>
      <c r="G161" s="324">
        <v>797931</v>
      </c>
    </row>
    <row r="162" spans="1:7" s="1377" customFormat="1" ht="12" customHeight="1">
      <c r="A162" s="133" t="s">
        <v>158</v>
      </c>
      <c r="B162" s="385">
        <v>8279522</v>
      </c>
      <c r="C162" s="385">
        <v>1562258</v>
      </c>
      <c r="D162" s="385">
        <v>2987446</v>
      </c>
      <c r="E162" s="385">
        <v>2709000</v>
      </c>
      <c r="F162" s="385">
        <v>279984</v>
      </c>
      <c r="G162" s="385">
        <v>740834</v>
      </c>
    </row>
    <row r="163" spans="1:7" s="1376" customFormat="1" ht="12" customHeight="1">
      <c r="A163" s="126" t="s">
        <v>159</v>
      </c>
      <c r="B163" s="378">
        <v>1189521</v>
      </c>
      <c r="C163" s="378">
        <v>331642</v>
      </c>
      <c r="D163" s="378">
        <v>207987</v>
      </c>
      <c r="E163" s="378">
        <v>636345</v>
      </c>
      <c r="F163" s="378">
        <v>13547</v>
      </c>
      <c r="G163" s="378">
        <v>0</v>
      </c>
    </row>
    <row r="164" spans="1:7" s="1129" customFormat="1" ht="12" customHeight="1">
      <c r="A164" s="129" t="s">
        <v>160</v>
      </c>
      <c r="B164" s="381">
        <v>3269410</v>
      </c>
      <c r="C164" s="381">
        <v>799244</v>
      </c>
      <c r="D164" s="381">
        <v>1209085</v>
      </c>
      <c r="E164" s="381">
        <v>1159441</v>
      </c>
      <c r="F164" s="381">
        <v>44543</v>
      </c>
      <c r="G164" s="381">
        <v>57097</v>
      </c>
    </row>
    <row r="165" spans="1:7" s="1129" customFormat="1" ht="12" customHeight="1">
      <c r="A165" s="126" t="s">
        <v>161</v>
      </c>
      <c r="B165" s="378">
        <v>2481056</v>
      </c>
      <c r="C165" s="378">
        <v>356844</v>
      </c>
      <c r="D165" s="378">
        <v>1246958</v>
      </c>
      <c r="E165" s="378">
        <v>776944</v>
      </c>
      <c r="F165" s="378">
        <v>100310</v>
      </c>
      <c r="G165" s="378">
        <v>0</v>
      </c>
    </row>
    <row r="166" spans="1:7" s="1129" customFormat="1" ht="14.1" customHeight="1">
      <c r="A166" s="141" t="s">
        <v>162</v>
      </c>
      <c r="B166" s="339">
        <v>23518262</v>
      </c>
      <c r="C166" s="339">
        <v>6505853</v>
      </c>
      <c r="D166" s="339">
        <v>6987757</v>
      </c>
      <c r="E166" s="339">
        <v>9084029</v>
      </c>
      <c r="F166" s="339">
        <v>681149</v>
      </c>
      <c r="G166" s="339">
        <v>259474</v>
      </c>
    </row>
    <row r="167" spans="1:7" s="1377" customFormat="1" ht="12" customHeight="1">
      <c r="A167" s="139" t="s">
        <v>163</v>
      </c>
      <c r="B167" s="392">
        <v>16549051</v>
      </c>
      <c r="C167" s="392">
        <v>4324161</v>
      </c>
      <c r="D167" s="392">
        <v>5422829</v>
      </c>
      <c r="E167" s="392">
        <v>6101840</v>
      </c>
      <c r="F167" s="392">
        <v>440747</v>
      </c>
      <c r="G167" s="392">
        <v>259474</v>
      </c>
    </row>
    <row r="168" spans="1:7" s="1129" customFormat="1" ht="12" customHeight="1">
      <c r="A168" s="129" t="s">
        <v>164</v>
      </c>
      <c r="B168" s="381">
        <v>1132693</v>
      </c>
      <c r="C168" s="381">
        <v>385299</v>
      </c>
      <c r="D168" s="381">
        <v>216199</v>
      </c>
      <c r="E168" s="381">
        <v>477194</v>
      </c>
      <c r="F168" s="381">
        <v>54001</v>
      </c>
      <c r="G168" s="381">
        <v>0</v>
      </c>
    </row>
    <row r="169" spans="1:7" s="1129" customFormat="1" ht="12" customHeight="1">
      <c r="A169" s="126" t="s">
        <v>165</v>
      </c>
      <c r="B169" s="378">
        <v>2273395</v>
      </c>
      <c r="C169" s="378">
        <v>818392</v>
      </c>
      <c r="D169" s="378">
        <v>514088</v>
      </c>
      <c r="E169" s="378">
        <v>845113</v>
      </c>
      <c r="F169" s="378">
        <v>95802</v>
      </c>
      <c r="G169" s="378">
        <v>0</v>
      </c>
    </row>
    <row r="170" spans="1:7" s="1376" customFormat="1" ht="12" customHeight="1">
      <c r="A170" s="129" t="s">
        <v>166</v>
      </c>
      <c r="B170" s="381">
        <v>1885940</v>
      </c>
      <c r="C170" s="381">
        <v>539851</v>
      </c>
      <c r="D170" s="381">
        <v>397378</v>
      </c>
      <c r="E170" s="381">
        <v>894218</v>
      </c>
      <c r="F170" s="381">
        <v>54493</v>
      </c>
      <c r="G170" s="381">
        <v>0</v>
      </c>
    </row>
    <row r="171" spans="1:7" s="1129" customFormat="1" ht="12" customHeight="1">
      <c r="A171" s="126" t="s">
        <v>167</v>
      </c>
      <c r="B171" s="378">
        <v>1439482</v>
      </c>
      <c r="C171" s="378">
        <v>336964</v>
      </c>
      <c r="D171" s="378">
        <v>437263</v>
      </c>
      <c r="E171" s="378">
        <v>632211</v>
      </c>
      <c r="F171" s="378">
        <v>33044</v>
      </c>
      <c r="G171" s="378">
        <v>0</v>
      </c>
    </row>
    <row r="172" spans="1:7" s="1129" customFormat="1" ht="12" customHeight="1">
      <c r="A172" s="129" t="s">
        <v>168</v>
      </c>
      <c r="B172" s="381">
        <v>237701</v>
      </c>
      <c r="C172" s="381">
        <v>101186</v>
      </c>
      <c r="D172" s="381">
        <v>0</v>
      </c>
      <c r="E172" s="381">
        <v>133453</v>
      </c>
      <c r="F172" s="381">
        <v>3062</v>
      </c>
      <c r="G172" s="381">
        <v>0</v>
      </c>
    </row>
    <row r="173" spans="1:7" s="1379" customFormat="1" ht="14.1" customHeight="1">
      <c r="A173" s="135" t="s">
        <v>169</v>
      </c>
      <c r="B173" s="324">
        <v>69524333</v>
      </c>
      <c r="C173" s="324">
        <v>17129546</v>
      </c>
      <c r="D173" s="324">
        <v>28873996</v>
      </c>
      <c r="E173" s="324">
        <v>19562855</v>
      </c>
      <c r="F173" s="324">
        <v>1627150</v>
      </c>
      <c r="G173" s="324">
        <v>2330786</v>
      </c>
    </row>
    <row r="174" spans="1:7" s="1377" customFormat="1" ht="12.4" customHeight="1">
      <c r="A174" s="133" t="s">
        <v>170</v>
      </c>
      <c r="B174" s="385">
        <v>58895547</v>
      </c>
      <c r="C174" s="385">
        <v>14303832</v>
      </c>
      <c r="D174" s="385">
        <v>25591695</v>
      </c>
      <c r="E174" s="385">
        <v>15336752</v>
      </c>
      <c r="F174" s="385">
        <v>1409334</v>
      </c>
      <c r="G174" s="385">
        <v>2253934</v>
      </c>
    </row>
    <row r="175" spans="1:7" s="1376" customFormat="1" ht="12.4" customHeight="1">
      <c r="A175" s="137" t="s">
        <v>171</v>
      </c>
      <c r="B175" s="378">
        <v>44522021</v>
      </c>
      <c r="C175" s="378">
        <v>7405760</v>
      </c>
      <c r="D175" s="378">
        <v>22708999</v>
      </c>
      <c r="E175" s="378">
        <v>11913086</v>
      </c>
      <c r="F175" s="378">
        <v>1019600</v>
      </c>
      <c r="G175" s="378">
        <v>1474576</v>
      </c>
    </row>
    <row r="176" spans="1:7" s="1129" customFormat="1" ht="12.4" customHeight="1">
      <c r="A176" s="136" t="s">
        <v>172</v>
      </c>
      <c r="B176" s="381">
        <v>1759682</v>
      </c>
      <c r="C176" s="381">
        <v>253471</v>
      </c>
      <c r="D176" s="381">
        <v>1310324</v>
      </c>
      <c r="E176" s="381">
        <v>195887</v>
      </c>
      <c r="F176" s="381">
        <v>0</v>
      </c>
      <c r="G176" s="381">
        <v>0</v>
      </c>
    </row>
    <row r="177" spans="1:7" s="1129" customFormat="1" ht="12.4" customHeight="1">
      <c r="A177" s="137" t="s">
        <v>16</v>
      </c>
      <c r="B177" s="378">
        <v>5744499</v>
      </c>
      <c r="C177" s="378">
        <v>2624221</v>
      </c>
      <c r="D177" s="378">
        <v>63587</v>
      </c>
      <c r="E177" s="378">
        <v>2919574</v>
      </c>
      <c r="F177" s="378">
        <v>137117</v>
      </c>
      <c r="G177" s="378">
        <v>0</v>
      </c>
    </row>
    <row r="178" spans="1:7" s="1129" customFormat="1" ht="12.4" customHeight="1">
      <c r="A178" s="136" t="s">
        <v>173</v>
      </c>
      <c r="B178" s="381">
        <v>1154208</v>
      </c>
      <c r="C178" s="381">
        <v>721955</v>
      </c>
      <c r="D178" s="381">
        <v>127620</v>
      </c>
      <c r="E178" s="381">
        <v>155028</v>
      </c>
      <c r="F178" s="381">
        <v>0</v>
      </c>
      <c r="G178" s="381">
        <v>149605</v>
      </c>
    </row>
    <row r="179" spans="1:7" s="1129" customFormat="1" ht="12.4" customHeight="1">
      <c r="A179" s="137" t="s">
        <v>174</v>
      </c>
      <c r="B179" s="378">
        <v>5715137</v>
      </c>
      <c r="C179" s="378">
        <v>3298425</v>
      </c>
      <c r="D179" s="378">
        <v>1381165</v>
      </c>
      <c r="E179" s="378">
        <v>153177</v>
      </c>
      <c r="F179" s="378">
        <v>252617</v>
      </c>
      <c r="G179" s="378">
        <v>629753</v>
      </c>
    </row>
    <row r="180" spans="1:7" s="1376" customFormat="1" ht="12.4" customHeight="1">
      <c r="A180" s="129" t="s">
        <v>175</v>
      </c>
      <c r="B180" s="381">
        <v>5777055</v>
      </c>
      <c r="C180" s="381">
        <v>1537976</v>
      </c>
      <c r="D180" s="381">
        <v>2127944</v>
      </c>
      <c r="E180" s="381">
        <v>1901917</v>
      </c>
      <c r="F180" s="381">
        <v>132366</v>
      </c>
      <c r="G180" s="381">
        <v>76852</v>
      </c>
    </row>
    <row r="181" spans="1:7" s="1129" customFormat="1" ht="12.4" customHeight="1">
      <c r="A181" s="126" t="s">
        <v>176</v>
      </c>
      <c r="B181" s="378">
        <v>742428</v>
      </c>
      <c r="C181" s="378">
        <v>157401</v>
      </c>
      <c r="D181" s="378">
        <v>166173</v>
      </c>
      <c r="E181" s="378">
        <v>402358</v>
      </c>
      <c r="F181" s="378">
        <v>16496</v>
      </c>
      <c r="G181" s="378">
        <v>0</v>
      </c>
    </row>
    <row r="182" spans="1:7" s="1129" customFormat="1" ht="12.4" customHeight="1">
      <c r="A182" s="129" t="s">
        <v>177</v>
      </c>
      <c r="B182" s="381">
        <v>1454716</v>
      </c>
      <c r="C182" s="381">
        <v>397633</v>
      </c>
      <c r="D182" s="381">
        <v>337033</v>
      </c>
      <c r="E182" s="381">
        <v>689661</v>
      </c>
      <c r="F182" s="381">
        <v>30389</v>
      </c>
      <c r="G182" s="381">
        <v>0</v>
      </c>
    </row>
    <row r="183" spans="1:7" s="1129" customFormat="1" ht="12.4" customHeight="1">
      <c r="A183" s="126" t="s">
        <v>178</v>
      </c>
      <c r="B183" s="378">
        <v>1070996</v>
      </c>
      <c r="C183" s="378">
        <v>269069</v>
      </c>
      <c r="D183" s="378">
        <v>223003</v>
      </c>
      <c r="E183" s="378">
        <v>546116</v>
      </c>
      <c r="F183" s="378">
        <v>32808</v>
      </c>
      <c r="G183" s="378">
        <v>0</v>
      </c>
    </row>
    <row r="184" spans="1:7" s="1129" customFormat="1" ht="12.4" customHeight="1">
      <c r="A184" s="129" t="s">
        <v>179</v>
      </c>
      <c r="B184" s="381">
        <v>663752</v>
      </c>
      <c r="C184" s="381">
        <v>191068</v>
      </c>
      <c r="D184" s="381">
        <v>184009</v>
      </c>
      <c r="E184" s="381">
        <v>282918</v>
      </c>
      <c r="F184" s="381">
        <v>5757</v>
      </c>
      <c r="G184" s="381">
        <v>0</v>
      </c>
    </row>
    <row r="185" spans="1:7" s="1129" customFormat="1" ht="12.4" customHeight="1">
      <c r="A185" s="126" t="s">
        <v>180</v>
      </c>
      <c r="B185" s="378">
        <v>919839</v>
      </c>
      <c r="C185" s="378">
        <v>272567</v>
      </c>
      <c r="D185" s="378">
        <v>244139</v>
      </c>
      <c r="E185" s="378">
        <v>403133</v>
      </c>
      <c r="F185" s="378">
        <v>0</v>
      </c>
      <c r="G185" s="378">
        <v>0</v>
      </c>
    </row>
    <row r="186" spans="1:7" s="1129" customFormat="1" ht="16.149999999999999" customHeight="1">
      <c r="A186" s="141" t="s">
        <v>181</v>
      </c>
      <c r="B186" s="339">
        <v>10607155</v>
      </c>
      <c r="C186" s="339">
        <v>2510819</v>
      </c>
      <c r="D186" s="339">
        <v>3162968</v>
      </c>
      <c r="E186" s="339">
        <v>4241976</v>
      </c>
      <c r="F186" s="339">
        <v>433225</v>
      </c>
      <c r="G186" s="339">
        <v>258167</v>
      </c>
    </row>
    <row r="187" spans="1:7" s="1377" customFormat="1" ht="12.4" customHeight="1">
      <c r="A187" s="139" t="s">
        <v>182</v>
      </c>
      <c r="B187" s="392">
        <v>7527787</v>
      </c>
      <c r="C187" s="392">
        <v>1655549</v>
      </c>
      <c r="D187" s="392">
        <v>2433559</v>
      </c>
      <c r="E187" s="392">
        <v>2887645</v>
      </c>
      <c r="F187" s="392">
        <v>322882</v>
      </c>
      <c r="G187" s="392">
        <v>228152</v>
      </c>
    </row>
    <row r="188" spans="1:7" s="1129" customFormat="1" ht="12.4" customHeight="1">
      <c r="A188" s="129" t="s">
        <v>183</v>
      </c>
      <c r="B188" s="381">
        <v>895796</v>
      </c>
      <c r="C188" s="381">
        <v>336947</v>
      </c>
      <c r="D188" s="381">
        <v>203035</v>
      </c>
      <c r="E188" s="381">
        <v>349650</v>
      </c>
      <c r="F188" s="381">
        <v>6164</v>
      </c>
      <c r="G188" s="381">
        <v>0</v>
      </c>
    </row>
    <row r="189" spans="1:7" s="1129" customFormat="1" ht="12.4" customHeight="1">
      <c r="A189" s="126" t="s">
        <v>184</v>
      </c>
      <c r="B189" s="378">
        <v>998740</v>
      </c>
      <c r="C189" s="378">
        <v>264398</v>
      </c>
      <c r="D189" s="378">
        <v>241434</v>
      </c>
      <c r="E189" s="378">
        <v>407413</v>
      </c>
      <c r="F189" s="378">
        <v>55480</v>
      </c>
      <c r="G189" s="378">
        <v>30015</v>
      </c>
    </row>
    <row r="190" spans="1:7" s="1129" customFormat="1" ht="12.4" customHeight="1">
      <c r="A190" s="129" t="s">
        <v>185</v>
      </c>
      <c r="B190" s="381">
        <v>1184832</v>
      </c>
      <c r="C190" s="381">
        <v>253925</v>
      </c>
      <c r="D190" s="381">
        <v>284940</v>
      </c>
      <c r="E190" s="381">
        <v>597268</v>
      </c>
      <c r="F190" s="381">
        <v>48699</v>
      </c>
      <c r="G190" s="381">
        <v>0</v>
      </c>
    </row>
    <row r="191" spans="1:7" s="1376" customFormat="1" ht="14.1" customHeight="1">
      <c r="A191" s="135" t="s">
        <v>186</v>
      </c>
      <c r="B191" s="324">
        <v>22246451</v>
      </c>
      <c r="C191" s="324">
        <v>5945768</v>
      </c>
      <c r="D191" s="324">
        <v>6210763</v>
      </c>
      <c r="E191" s="324">
        <v>8670287</v>
      </c>
      <c r="F191" s="324">
        <v>536672</v>
      </c>
      <c r="G191" s="324">
        <v>882961</v>
      </c>
    </row>
    <row r="192" spans="1:7" s="1377" customFormat="1" ht="12.4" customHeight="1">
      <c r="A192" s="133" t="s">
        <v>187</v>
      </c>
      <c r="B192" s="385">
        <v>13410445</v>
      </c>
      <c r="C192" s="385">
        <v>3314970</v>
      </c>
      <c r="D192" s="385">
        <v>3443640</v>
      </c>
      <c r="E192" s="385">
        <v>5465115</v>
      </c>
      <c r="F192" s="385">
        <v>316062</v>
      </c>
      <c r="G192" s="385">
        <v>870658</v>
      </c>
    </row>
    <row r="193" spans="1:7" s="1129" customFormat="1" ht="12.4" customHeight="1">
      <c r="A193" s="126" t="s">
        <v>188</v>
      </c>
      <c r="B193" s="378">
        <v>3501153</v>
      </c>
      <c r="C193" s="378">
        <v>1160367</v>
      </c>
      <c r="D193" s="378">
        <v>574298</v>
      </c>
      <c r="E193" s="378">
        <v>1698163</v>
      </c>
      <c r="F193" s="378">
        <v>56022</v>
      </c>
      <c r="G193" s="378">
        <v>12303</v>
      </c>
    </row>
    <row r="194" spans="1:7" s="1129" customFormat="1" ht="12.4" customHeight="1">
      <c r="A194" s="129" t="s">
        <v>189</v>
      </c>
      <c r="B194" s="381">
        <v>5334853</v>
      </c>
      <c r="C194" s="381">
        <v>1470431</v>
      </c>
      <c r="D194" s="381">
        <v>2192825</v>
      </c>
      <c r="E194" s="381">
        <v>1507009</v>
      </c>
      <c r="F194" s="381">
        <v>164588</v>
      </c>
      <c r="G194" s="381">
        <v>0</v>
      </c>
    </row>
    <row r="195" spans="1:7" s="1379" customFormat="1" ht="16.149999999999999" customHeight="1">
      <c r="A195" s="135" t="s">
        <v>190</v>
      </c>
      <c r="B195" s="324">
        <v>25049911</v>
      </c>
      <c r="C195" s="324">
        <v>6800775</v>
      </c>
      <c r="D195" s="324">
        <v>7413250</v>
      </c>
      <c r="E195" s="324">
        <v>9348798</v>
      </c>
      <c r="F195" s="324">
        <v>624985</v>
      </c>
      <c r="G195" s="324">
        <v>862103</v>
      </c>
    </row>
    <row r="196" spans="1:7" s="1378" customFormat="1" ht="12.4" customHeight="1">
      <c r="A196" s="133" t="s">
        <v>191</v>
      </c>
      <c r="B196" s="385">
        <v>11991562</v>
      </c>
      <c r="C196" s="385">
        <v>2768950</v>
      </c>
      <c r="D196" s="385">
        <v>4069292</v>
      </c>
      <c r="E196" s="385">
        <v>4178700</v>
      </c>
      <c r="F196" s="385">
        <v>261580</v>
      </c>
      <c r="G196" s="385">
        <v>713040</v>
      </c>
    </row>
    <row r="197" spans="1:7" s="1129" customFormat="1" ht="12.4" customHeight="1">
      <c r="A197" s="137" t="s">
        <v>192</v>
      </c>
      <c r="B197" s="378">
        <v>11669651</v>
      </c>
      <c r="C197" s="378">
        <v>2608885</v>
      </c>
      <c r="D197" s="378">
        <v>4069292</v>
      </c>
      <c r="E197" s="378">
        <v>4016854</v>
      </c>
      <c r="F197" s="378">
        <v>261580</v>
      </c>
      <c r="G197" s="378">
        <v>713040</v>
      </c>
    </row>
    <row r="198" spans="1:7" s="1129" customFormat="1" ht="12.4" customHeight="1">
      <c r="A198" s="136" t="s">
        <v>193</v>
      </c>
      <c r="B198" s="381">
        <v>321911</v>
      </c>
      <c r="C198" s="381">
        <v>160065</v>
      </c>
      <c r="D198" s="381">
        <v>0</v>
      </c>
      <c r="E198" s="381">
        <v>161846</v>
      </c>
      <c r="F198" s="381">
        <v>0</v>
      </c>
      <c r="G198" s="381">
        <v>0</v>
      </c>
    </row>
    <row r="199" spans="1:7" s="1129" customFormat="1" ht="12.4" customHeight="1">
      <c r="A199" s="126" t="s">
        <v>194</v>
      </c>
      <c r="B199" s="378">
        <v>1179473</v>
      </c>
      <c r="C199" s="378">
        <v>288973</v>
      </c>
      <c r="D199" s="378">
        <v>276541</v>
      </c>
      <c r="E199" s="378">
        <v>557978</v>
      </c>
      <c r="F199" s="378">
        <v>40052</v>
      </c>
      <c r="G199" s="378">
        <v>15929</v>
      </c>
    </row>
    <row r="200" spans="1:7" s="1129" customFormat="1" ht="12.4" customHeight="1">
      <c r="A200" s="129" t="s">
        <v>195</v>
      </c>
      <c r="B200" s="381">
        <v>3154835</v>
      </c>
      <c r="C200" s="381">
        <v>1161669</v>
      </c>
      <c r="D200" s="381">
        <v>718044</v>
      </c>
      <c r="E200" s="381">
        <v>1090618</v>
      </c>
      <c r="F200" s="381">
        <v>90123</v>
      </c>
      <c r="G200" s="381">
        <v>94381</v>
      </c>
    </row>
    <row r="201" spans="1:7" s="1129" customFormat="1" ht="12.4" customHeight="1">
      <c r="A201" s="126" t="s">
        <v>196</v>
      </c>
      <c r="B201" s="378">
        <v>1960686</v>
      </c>
      <c r="C201" s="378">
        <v>640961</v>
      </c>
      <c r="D201" s="378">
        <v>334674</v>
      </c>
      <c r="E201" s="378">
        <v>911881</v>
      </c>
      <c r="F201" s="378">
        <v>73170</v>
      </c>
      <c r="G201" s="378">
        <v>0</v>
      </c>
    </row>
    <row r="202" spans="1:7" s="1376" customFormat="1" ht="12.4" customHeight="1">
      <c r="A202" s="129" t="s">
        <v>197</v>
      </c>
      <c r="B202" s="381">
        <v>2289607</v>
      </c>
      <c r="C202" s="381">
        <v>983740</v>
      </c>
      <c r="D202" s="381">
        <v>520456</v>
      </c>
      <c r="E202" s="381">
        <v>705878</v>
      </c>
      <c r="F202" s="381">
        <v>79533</v>
      </c>
      <c r="G202" s="381">
        <v>0</v>
      </c>
    </row>
    <row r="203" spans="1:7" s="1129" customFormat="1" ht="12.4" customHeight="1">
      <c r="A203" s="126" t="s">
        <v>198</v>
      </c>
      <c r="B203" s="378">
        <v>3418626</v>
      </c>
      <c r="C203" s="378">
        <v>734527</v>
      </c>
      <c r="D203" s="378">
        <v>1268690</v>
      </c>
      <c r="E203" s="378">
        <v>1323145</v>
      </c>
      <c r="F203" s="378">
        <v>53511</v>
      </c>
      <c r="G203" s="378">
        <v>38753</v>
      </c>
    </row>
    <row r="204" spans="1:7" s="1129" customFormat="1" ht="12.4" customHeight="1">
      <c r="A204" s="129" t="s">
        <v>199</v>
      </c>
      <c r="B204" s="381">
        <v>1055122</v>
      </c>
      <c r="C204" s="381">
        <v>221955</v>
      </c>
      <c r="D204" s="381">
        <v>225553</v>
      </c>
      <c r="E204" s="381">
        <v>580598</v>
      </c>
      <c r="F204" s="381">
        <v>27016</v>
      </c>
      <c r="G204" s="381">
        <v>0</v>
      </c>
    </row>
    <row r="205" spans="1:7" s="1129" customFormat="1" ht="16.149999999999999" customHeight="1">
      <c r="A205" s="135" t="s">
        <v>200</v>
      </c>
      <c r="B205" s="324">
        <v>10442165</v>
      </c>
      <c r="C205" s="324">
        <v>2967349</v>
      </c>
      <c r="D205" s="324">
        <v>3367362</v>
      </c>
      <c r="E205" s="324">
        <v>3744892</v>
      </c>
      <c r="F205" s="324">
        <v>286544</v>
      </c>
      <c r="G205" s="324">
        <v>76018</v>
      </c>
    </row>
    <row r="206" spans="1:7" s="1377" customFormat="1" ht="12.4" customHeight="1">
      <c r="A206" s="133" t="s">
        <v>201</v>
      </c>
      <c r="B206" s="385">
        <v>6409928</v>
      </c>
      <c r="C206" s="385">
        <v>1667071</v>
      </c>
      <c r="D206" s="385">
        <v>2350380</v>
      </c>
      <c r="E206" s="385">
        <v>2165496</v>
      </c>
      <c r="F206" s="385">
        <v>150963</v>
      </c>
      <c r="G206" s="385">
        <v>76018</v>
      </c>
    </row>
    <row r="207" spans="1:7" s="1129" customFormat="1" ht="12.4" customHeight="1">
      <c r="A207" s="126" t="s">
        <v>202</v>
      </c>
      <c r="B207" s="378">
        <v>1075337</v>
      </c>
      <c r="C207" s="378">
        <v>332325</v>
      </c>
      <c r="D207" s="378">
        <v>324488</v>
      </c>
      <c r="E207" s="378">
        <v>360752</v>
      </c>
      <c r="F207" s="378">
        <v>57772</v>
      </c>
      <c r="G207" s="378">
        <v>0</v>
      </c>
    </row>
    <row r="208" spans="1:7" s="1129" customFormat="1" ht="12.4" customHeight="1">
      <c r="A208" s="129" t="s">
        <v>203</v>
      </c>
      <c r="B208" s="381">
        <v>1120461</v>
      </c>
      <c r="C208" s="381">
        <v>419529</v>
      </c>
      <c r="D208" s="381">
        <v>231113</v>
      </c>
      <c r="E208" s="381">
        <v>444289</v>
      </c>
      <c r="F208" s="381">
        <v>25530</v>
      </c>
      <c r="G208" s="381">
        <v>0</v>
      </c>
    </row>
    <row r="209" spans="1:7" s="1129" customFormat="1" ht="12.4" customHeight="1">
      <c r="A209" s="126" t="s">
        <v>204</v>
      </c>
      <c r="B209" s="378">
        <v>1836439</v>
      </c>
      <c r="C209" s="378">
        <v>548424</v>
      </c>
      <c r="D209" s="378">
        <v>461381</v>
      </c>
      <c r="E209" s="378">
        <v>774355</v>
      </c>
      <c r="F209" s="378">
        <v>52279</v>
      </c>
      <c r="G209" s="378">
        <v>0</v>
      </c>
    </row>
    <row r="210" spans="1:7" s="40" customFormat="1" ht="18" customHeight="1">
      <c r="A210" s="89" t="s">
        <v>735</v>
      </c>
      <c r="B210" s="324">
        <v>28573070</v>
      </c>
      <c r="C210" s="324">
        <v>13395288</v>
      </c>
      <c r="D210" s="324">
        <v>12447908</v>
      </c>
      <c r="E210" s="324">
        <v>32028</v>
      </c>
      <c r="F210" s="324">
        <v>1085265</v>
      </c>
      <c r="G210" s="324">
        <v>1612581</v>
      </c>
    </row>
    <row r="211" spans="1:7" s="1129" customFormat="1" ht="15.95" customHeight="1">
      <c r="A211" s="90" t="s">
        <v>206</v>
      </c>
      <c r="B211" s="339">
        <v>7994314</v>
      </c>
      <c r="C211" s="339">
        <v>2902325</v>
      </c>
      <c r="D211" s="339">
        <v>4263341</v>
      </c>
      <c r="E211" s="339">
        <v>0</v>
      </c>
      <c r="F211" s="339">
        <v>401272</v>
      </c>
      <c r="G211" s="339">
        <v>427376</v>
      </c>
    </row>
    <row r="212" spans="1:7" s="38" customFormat="1" ht="12" customHeight="1">
      <c r="A212" s="86" t="s">
        <v>207</v>
      </c>
      <c r="B212" s="392">
        <v>4831633</v>
      </c>
      <c r="C212" s="392">
        <v>1319819</v>
      </c>
      <c r="D212" s="392">
        <v>2836721</v>
      </c>
      <c r="E212" s="392">
        <v>0</v>
      </c>
      <c r="F212" s="392">
        <v>363763</v>
      </c>
      <c r="G212" s="392">
        <v>311330</v>
      </c>
    </row>
    <row r="213" spans="1:7" s="1129" customFormat="1" ht="12" customHeight="1">
      <c r="A213" s="82" t="s">
        <v>208</v>
      </c>
      <c r="B213" s="381">
        <v>0</v>
      </c>
      <c r="C213" s="381">
        <v>0</v>
      </c>
      <c r="D213" s="381">
        <v>0</v>
      </c>
      <c r="E213" s="381">
        <v>0</v>
      </c>
      <c r="F213" s="381">
        <v>0</v>
      </c>
      <c r="G213" s="381">
        <v>0</v>
      </c>
    </row>
    <row r="214" spans="1:7" ht="12" customHeight="1">
      <c r="A214" s="83" t="s">
        <v>209</v>
      </c>
      <c r="B214" s="378">
        <v>0</v>
      </c>
      <c r="C214" s="378">
        <v>0</v>
      </c>
      <c r="D214" s="378">
        <v>0</v>
      </c>
      <c r="E214" s="378">
        <v>0</v>
      </c>
      <c r="F214" s="378">
        <v>0</v>
      </c>
      <c r="G214" s="378">
        <v>0</v>
      </c>
    </row>
    <row r="215" spans="1:7" s="1129" customFormat="1" ht="12" customHeight="1">
      <c r="A215" s="82" t="s">
        <v>210</v>
      </c>
      <c r="B215" s="381">
        <v>385580</v>
      </c>
      <c r="C215" s="381">
        <v>102934</v>
      </c>
      <c r="D215" s="381">
        <v>282646</v>
      </c>
      <c r="E215" s="381">
        <v>0</v>
      </c>
      <c r="F215" s="381">
        <v>0</v>
      </c>
      <c r="G215" s="381">
        <v>0</v>
      </c>
    </row>
    <row r="216" spans="1:7" ht="12" customHeight="1">
      <c r="A216" s="83" t="s">
        <v>211</v>
      </c>
      <c r="B216" s="378">
        <v>1278855</v>
      </c>
      <c r="C216" s="378">
        <v>629809</v>
      </c>
      <c r="D216" s="378">
        <v>628675</v>
      </c>
      <c r="E216" s="378">
        <v>0</v>
      </c>
      <c r="F216" s="378">
        <v>12004</v>
      </c>
      <c r="G216" s="378">
        <v>8367</v>
      </c>
    </row>
    <row r="217" spans="1:7" s="1129" customFormat="1" ht="12" customHeight="1">
      <c r="A217" s="82" t="s">
        <v>212</v>
      </c>
      <c r="B217" s="381">
        <v>283760</v>
      </c>
      <c r="C217" s="381">
        <v>236012</v>
      </c>
      <c r="D217" s="381">
        <v>0</v>
      </c>
      <c r="E217" s="381">
        <v>0</v>
      </c>
      <c r="F217" s="381">
        <v>14179</v>
      </c>
      <c r="G217" s="381">
        <v>33569</v>
      </c>
    </row>
    <row r="218" spans="1:7" ht="12" customHeight="1">
      <c r="A218" s="83" t="s">
        <v>213</v>
      </c>
      <c r="B218" s="378">
        <v>0</v>
      </c>
      <c r="C218" s="378">
        <v>0</v>
      </c>
      <c r="D218" s="378">
        <v>0</v>
      </c>
      <c r="E218" s="378">
        <v>0</v>
      </c>
      <c r="F218" s="378">
        <v>0</v>
      </c>
      <c r="G218" s="378">
        <v>0</v>
      </c>
    </row>
    <row r="219" spans="1:7" s="1129" customFormat="1" ht="12" customHeight="1">
      <c r="A219" s="82" t="s">
        <v>214</v>
      </c>
      <c r="B219" s="381">
        <v>0</v>
      </c>
      <c r="C219" s="381">
        <v>0</v>
      </c>
      <c r="D219" s="381">
        <v>0</v>
      </c>
      <c r="E219" s="381">
        <v>0</v>
      </c>
      <c r="F219" s="381">
        <v>0</v>
      </c>
      <c r="G219" s="381">
        <v>0</v>
      </c>
    </row>
    <row r="220" spans="1:7" ht="12" customHeight="1">
      <c r="A220" s="83" t="s">
        <v>215</v>
      </c>
      <c r="B220" s="378">
        <v>0</v>
      </c>
      <c r="C220" s="378">
        <v>0</v>
      </c>
      <c r="D220" s="378">
        <v>0</v>
      </c>
      <c r="E220" s="378">
        <v>0</v>
      </c>
      <c r="F220" s="378">
        <v>0</v>
      </c>
      <c r="G220" s="378">
        <v>0</v>
      </c>
    </row>
    <row r="221" spans="1:7" s="1376" customFormat="1" ht="12" customHeight="1">
      <c r="A221" s="82" t="s">
        <v>216</v>
      </c>
      <c r="B221" s="381">
        <v>1214486</v>
      </c>
      <c r="C221" s="381">
        <v>613751</v>
      </c>
      <c r="D221" s="381">
        <v>515299</v>
      </c>
      <c r="E221" s="381">
        <v>0</v>
      </c>
      <c r="F221" s="381">
        <v>11326</v>
      </c>
      <c r="G221" s="381">
        <v>74110</v>
      </c>
    </row>
    <row r="222" spans="1:7" ht="21.95" customHeight="1">
      <c r="A222" s="92" t="s">
        <v>217</v>
      </c>
      <c r="B222" s="324">
        <v>15811745</v>
      </c>
      <c r="C222" s="324">
        <v>7309608</v>
      </c>
      <c r="D222" s="324">
        <v>6735016</v>
      </c>
      <c r="E222" s="324">
        <v>32028</v>
      </c>
      <c r="F222" s="324">
        <v>632562</v>
      </c>
      <c r="G222" s="324">
        <v>1102531</v>
      </c>
    </row>
    <row r="223" spans="1:7" s="1375" customFormat="1" ht="12" customHeight="1">
      <c r="A223" s="82" t="s">
        <v>218</v>
      </c>
      <c r="B223" s="381">
        <v>10417308</v>
      </c>
      <c r="C223" s="381">
        <v>4118608</v>
      </c>
      <c r="D223" s="381">
        <v>5056005</v>
      </c>
      <c r="E223" s="381">
        <v>0</v>
      </c>
      <c r="F223" s="381">
        <v>304567</v>
      </c>
      <c r="G223" s="381">
        <v>938128</v>
      </c>
    </row>
    <row r="224" spans="1:7" ht="12" customHeight="1">
      <c r="A224" s="83" t="s">
        <v>219</v>
      </c>
      <c r="B224" s="378">
        <v>645300</v>
      </c>
      <c r="C224" s="378">
        <v>237325</v>
      </c>
      <c r="D224" s="378">
        <v>407975</v>
      </c>
      <c r="E224" s="378">
        <v>0</v>
      </c>
      <c r="F224" s="378">
        <v>0</v>
      </c>
      <c r="G224" s="378">
        <v>0</v>
      </c>
    </row>
    <row r="225" spans="1:7" s="1129" customFormat="1" ht="12" customHeight="1">
      <c r="A225" s="82" t="s">
        <v>220</v>
      </c>
      <c r="B225" s="381">
        <v>1218502</v>
      </c>
      <c r="C225" s="381">
        <v>783506</v>
      </c>
      <c r="D225" s="381">
        <v>405374</v>
      </c>
      <c r="E225" s="381">
        <v>29622</v>
      </c>
      <c r="F225" s="381">
        <v>0</v>
      </c>
      <c r="G225" s="381">
        <v>0</v>
      </c>
    </row>
    <row r="226" spans="1:7" ht="12" customHeight="1">
      <c r="A226" s="83" t="s">
        <v>221</v>
      </c>
      <c r="B226" s="378">
        <v>1235148</v>
      </c>
      <c r="C226" s="378">
        <v>464958</v>
      </c>
      <c r="D226" s="378">
        <v>518875</v>
      </c>
      <c r="E226" s="378">
        <v>2406</v>
      </c>
      <c r="F226" s="378">
        <v>117223</v>
      </c>
      <c r="G226" s="378">
        <v>131686</v>
      </c>
    </row>
    <row r="227" spans="1:7" s="1129" customFormat="1" ht="12" customHeight="1">
      <c r="A227" s="82" t="s">
        <v>222</v>
      </c>
      <c r="B227" s="381">
        <v>2184104</v>
      </c>
      <c r="C227" s="381">
        <v>1593828</v>
      </c>
      <c r="D227" s="381">
        <v>346787</v>
      </c>
      <c r="E227" s="381">
        <v>0</v>
      </c>
      <c r="F227" s="381">
        <v>210772</v>
      </c>
      <c r="G227" s="381">
        <v>32717</v>
      </c>
    </row>
    <row r="228" spans="1:7" s="40" customFormat="1" ht="12" customHeight="1">
      <c r="A228" s="83" t="s">
        <v>223</v>
      </c>
      <c r="B228" s="378">
        <v>111383</v>
      </c>
      <c r="C228" s="378">
        <v>111383</v>
      </c>
      <c r="D228" s="378">
        <v>0</v>
      </c>
      <c r="E228" s="378">
        <v>0</v>
      </c>
      <c r="F228" s="378">
        <v>0</v>
      </c>
      <c r="G228" s="378">
        <v>0</v>
      </c>
    </row>
    <row r="229" spans="1:7" s="1129" customFormat="1" ht="21.95" customHeight="1">
      <c r="A229" s="90" t="s">
        <v>224</v>
      </c>
      <c r="B229" s="339">
        <v>3855523</v>
      </c>
      <c r="C229" s="339">
        <v>2594972</v>
      </c>
      <c r="D229" s="339">
        <v>1129246</v>
      </c>
      <c r="E229" s="339">
        <v>0</v>
      </c>
      <c r="F229" s="339">
        <v>51431</v>
      </c>
      <c r="G229" s="339">
        <v>79874</v>
      </c>
    </row>
    <row r="230" spans="1:7" s="3" customFormat="1" ht="12" customHeight="1">
      <c r="A230" s="83" t="s">
        <v>225</v>
      </c>
      <c r="B230" s="378">
        <v>2267097</v>
      </c>
      <c r="C230" s="378">
        <v>1205433</v>
      </c>
      <c r="D230" s="378">
        <v>998035</v>
      </c>
      <c r="E230" s="378">
        <v>0</v>
      </c>
      <c r="F230" s="378">
        <v>41186</v>
      </c>
      <c r="G230" s="378">
        <v>22443</v>
      </c>
    </row>
    <row r="231" spans="1:7" s="1129" customFormat="1" ht="12" customHeight="1">
      <c r="A231" s="82" t="s">
        <v>226</v>
      </c>
      <c r="B231" s="381">
        <v>283999</v>
      </c>
      <c r="C231" s="381">
        <v>283999</v>
      </c>
      <c r="D231" s="381">
        <v>0</v>
      </c>
      <c r="E231" s="381">
        <v>0</v>
      </c>
      <c r="F231" s="381">
        <v>0</v>
      </c>
      <c r="G231" s="381">
        <v>0</v>
      </c>
    </row>
    <row r="232" spans="1:7" ht="12" customHeight="1">
      <c r="A232" s="83" t="s">
        <v>227</v>
      </c>
      <c r="B232" s="378">
        <v>1149732</v>
      </c>
      <c r="C232" s="378">
        <v>950845</v>
      </c>
      <c r="D232" s="378">
        <v>131211</v>
      </c>
      <c r="E232" s="378">
        <v>0</v>
      </c>
      <c r="F232" s="378">
        <v>10245</v>
      </c>
      <c r="G232" s="378">
        <v>57431</v>
      </c>
    </row>
    <row r="233" spans="1:7" s="1129" customFormat="1" ht="12" customHeight="1">
      <c r="A233" s="82" t="s">
        <v>228</v>
      </c>
      <c r="B233" s="381">
        <v>154695</v>
      </c>
      <c r="C233" s="381">
        <v>154695</v>
      </c>
      <c r="D233" s="381">
        <v>0</v>
      </c>
      <c r="E233" s="381">
        <v>0</v>
      </c>
      <c r="F233" s="381">
        <v>0</v>
      </c>
      <c r="G233" s="381">
        <v>0</v>
      </c>
    </row>
    <row r="234" spans="1:7" s="40" customFormat="1" ht="15.95" customHeight="1">
      <c r="A234" s="92" t="s">
        <v>229</v>
      </c>
      <c r="B234" s="324">
        <v>432241</v>
      </c>
      <c r="C234" s="324">
        <v>223696</v>
      </c>
      <c r="D234" s="324">
        <v>205745</v>
      </c>
      <c r="E234" s="324">
        <v>0</v>
      </c>
      <c r="F234" s="324">
        <v>0</v>
      </c>
      <c r="G234" s="324">
        <v>2800</v>
      </c>
    </row>
    <row r="235" spans="1:7" s="1375" customFormat="1" ht="12" customHeight="1">
      <c r="A235" s="82" t="s">
        <v>230</v>
      </c>
      <c r="B235" s="381">
        <v>236811</v>
      </c>
      <c r="C235" s="381">
        <v>119361</v>
      </c>
      <c r="D235" s="381">
        <v>114650</v>
      </c>
      <c r="E235" s="381">
        <v>0</v>
      </c>
      <c r="F235" s="381">
        <v>0</v>
      </c>
      <c r="G235" s="381">
        <v>2800</v>
      </c>
    </row>
    <row r="236" spans="1:7" ht="12" customHeight="1">
      <c r="A236" s="83" t="s">
        <v>231</v>
      </c>
      <c r="B236" s="378">
        <v>0</v>
      </c>
      <c r="C236" s="378">
        <v>0</v>
      </c>
      <c r="D236" s="378">
        <v>0</v>
      </c>
      <c r="E236" s="378">
        <v>0</v>
      </c>
      <c r="F236" s="378">
        <v>0</v>
      </c>
      <c r="G236" s="378">
        <v>0</v>
      </c>
    </row>
    <row r="237" spans="1:7" s="1129" customFormat="1" ht="12" customHeight="1">
      <c r="A237" s="82" t="s">
        <v>232</v>
      </c>
      <c r="B237" s="381">
        <v>0</v>
      </c>
      <c r="C237" s="381">
        <v>0</v>
      </c>
      <c r="D237" s="381">
        <v>0</v>
      </c>
      <c r="E237" s="381">
        <v>0</v>
      </c>
      <c r="F237" s="381">
        <v>0</v>
      </c>
      <c r="G237" s="381">
        <v>0</v>
      </c>
    </row>
    <row r="238" spans="1:7" ht="12" customHeight="1">
      <c r="A238" s="83" t="s">
        <v>233</v>
      </c>
      <c r="B238" s="378">
        <v>195430</v>
      </c>
      <c r="C238" s="378">
        <v>104335</v>
      </c>
      <c r="D238" s="378">
        <v>91095</v>
      </c>
      <c r="E238" s="378">
        <v>0</v>
      </c>
      <c r="F238" s="378">
        <v>0</v>
      </c>
      <c r="G238" s="378">
        <v>0</v>
      </c>
    </row>
    <row r="239" spans="1:7" s="1376" customFormat="1" ht="12" customHeight="1">
      <c r="A239" s="82" t="s">
        <v>234</v>
      </c>
      <c r="B239" s="381">
        <v>0</v>
      </c>
      <c r="C239" s="381">
        <v>0</v>
      </c>
      <c r="D239" s="381">
        <v>0</v>
      </c>
      <c r="E239" s="381">
        <v>0</v>
      </c>
      <c r="F239" s="381">
        <v>0</v>
      </c>
      <c r="G239" s="381">
        <v>0</v>
      </c>
    </row>
    <row r="240" spans="1:7" ht="15.95" customHeight="1">
      <c r="A240" s="92" t="s">
        <v>235</v>
      </c>
      <c r="B240" s="324">
        <v>479247</v>
      </c>
      <c r="C240" s="324">
        <v>364687</v>
      </c>
      <c r="D240" s="324">
        <v>114560</v>
      </c>
      <c r="E240" s="324">
        <v>0</v>
      </c>
      <c r="F240" s="324">
        <v>0</v>
      </c>
      <c r="G240" s="324">
        <v>0</v>
      </c>
    </row>
    <row r="241" spans="1:7" s="1375" customFormat="1" ht="12" customHeight="1">
      <c r="A241" s="82" t="s">
        <v>236</v>
      </c>
      <c r="B241" s="381">
        <v>0</v>
      </c>
      <c r="C241" s="381">
        <v>0</v>
      </c>
      <c r="D241" s="381">
        <v>0</v>
      </c>
      <c r="E241" s="381">
        <v>0</v>
      </c>
      <c r="F241" s="381">
        <v>0</v>
      </c>
      <c r="G241" s="381">
        <v>0</v>
      </c>
    </row>
    <row r="242" spans="1:7" ht="12" customHeight="1">
      <c r="A242" s="83" t="s">
        <v>237</v>
      </c>
      <c r="B242" s="378">
        <v>392183</v>
      </c>
      <c r="C242" s="378">
        <v>364687</v>
      </c>
      <c r="D242" s="378">
        <v>27496</v>
      </c>
      <c r="E242" s="378">
        <v>0</v>
      </c>
      <c r="F242" s="378">
        <v>0</v>
      </c>
      <c r="G242" s="378">
        <v>0</v>
      </c>
    </row>
    <row r="243" spans="1:7" s="1129" customFormat="1" ht="12" customHeight="1">
      <c r="A243" s="82" t="s">
        <v>238</v>
      </c>
      <c r="B243" s="381">
        <v>87064</v>
      </c>
      <c r="C243" s="381">
        <v>0</v>
      </c>
      <c r="D243" s="381">
        <v>87064</v>
      </c>
      <c r="E243" s="381">
        <v>0</v>
      </c>
      <c r="F243" s="381">
        <v>0</v>
      </c>
      <c r="G243" s="381">
        <v>0</v>
      </c>
    </row>
    <row r="244" spans="1:7" ht="12" customHeight="1">
      <c r="A244" s="83" t="s">
        <v>239</v>
      </c>
      <c r="B244" s="378">
        <v>0</v>
      </c>
      <c r="C244" s="378">
        <v>0</v>
      </c>
      <c r="D244" s="378">
        <v>0</v>
      </c>
      <c r="E244" s="378">
        <v>0</v>
      </c>
      <c r="F244" s="378">
        <v>0</v>
      </c>
      <c r="G244" s="378">
        <v>0</v>
      </c>
    </row>
    <row r="245" spans="1:7" ht="9.9499999999999993" customHeight="1">
      <c r="A245" s="1374"/>
      <c r="C245" s="1373"/>
      <c r="D245" s="1373"/>
      <c r="E245" s="1372"/>
      <c r="F245" s="1372"/>
      <c r="G245" s="1372"/>
    </row>
    <row r="246" spans="1:7" ht="12" customHeight="1">
      <c r="A246" s="1371" t="s">
        <v>734</v>
      </c>
      <c r="B246" s="1371"/>
      <c r="C246" s="1371"/>
      <c r="D246" s="1371"/>
      <c r="E246" s="1371"/>
      <c r="F246" s="1371"/>
      <c r="G246" s="1371"/>
    </row>
  </sheetData>
  <mergeCells count="7">
    <mergeCell ref="A246:G246"/>
    <mergeCell ref="A1:G1"/>
    <mergeCell ref="A3:A5"/>
    <mergeCell ref="B3:G3"/>
    <mergeCell ref="B4:B5"/>
    <mergeCell ref="C4:C5"/>
    <mergeCell ref="D4:G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375F3-5343-48C4-AB28-EA3307DC45FE}">
  <dimension ref="A1:I229"/>
  <sheetViews>
    <sheetView view="pageBreakPreview" zoomScale="120" zoomScaleNormal="120" zoomScaleSheetLayoutView="120" workbookViewId="0">
      <pane ySplit="5" topLeftCell="A6" activePane="bottomLeft" state="frozen"/>
      <selection activeCell="B7" sqref="B7"/>
      <selection pane="bottomLeft" activeCell="A6" sqref="A6"/>
    </sheetView>
  </sheetViews>
  <sheetFormatPr defaultRowHeight="12.75"/>
  <cols>
    <col min="1" max="1" width="19.42578125" style="1386" customWidth="1"/>
    <col min="2" max="2" width="9" style="1388" customWidth="1"/>
    <col min="3" max="3" width="8.7109375" style="1387" customWidth="1"/>
    <col min="4" max="4" width="10.7109375" style="1387" customWidth="1"/>
    <col min="5" max="5" width="8.42578125" style="1387" customWidth="1"/>
    <col min="6" max="6" width="8.7109375" style="1387" customWidth="1"/>
    <col min="7" max="9" width="8.7109375" style="1386" customWidth="1"/>
    <col min="10" max="16384" width="9.140625" style="1386"/>
  </cols>
  <sheetData>
    <row r="1" spans="1:9" ht="35.1" customHeight="1">
      <c r="A1" s="1436" t="s">
        <v>772</v>
      </c>
      <c r="B1" s="1436"/>
      <c r="C1" s="1436"/>
      <c r="D1" s="1436"/>
      <c r="E1" s="1436"/>
      <c r="F1" s="1436"/>
      <c r="G1" s="1436"/>
      <c r="H1" s="1436"/>
      <c r="I1" s="1436"/>
    </row>
    <row r="2" spans="1:9" ht="10.15" customHeight="1">
      <c r="A2" s="1435"/>
      <c r="B2" s="1184"/>
      <c r="C2" s="1184"/>
      <c r="D2" s="1184"/>
      <c r="E2" s="1184"/>
      <c r="F2" s="1184"/>
      <c r="G2" s="1184"/>
      <c r="H2" s="1434" t="s">
        <v>771</v>
      </c>
      <c r="I2" s="1433"/>
    </row>
    <row r="3" spans="1:9" ht="24.95" customHeight="1">
      <c r="A3" s="1430" t="s">
        <v>770</v>
      </c>
      <c r="B3" s="1429" t="s">
        <v>267</v>
      </c>
      <c r="C3" s="1432" t="s">
        <v>769</v>
      </c>
      <c r="D3" s="1432"/>
      <c r="E3" s="1432"/>
      <c r="F3" s="1432" t="s">
        <v>768</v>
      </c>
      <c r="G3" s="1432"/>
      <c r="H3" s="1432"/>
      <c r="I3" s="1431"/>
    </row>
    <row r="4" spans="1:9" ht="24.95" customHeight="1">
      <c r="A4" s="1430"/>
      <c r="B4" s="1429"/>
      <c r="C4" s="1429" t="s">
        <v>767</v>
      </c>
      <c r="D4" s="1429" t="s">
        <v>766</v>
      </c>
      <c r="E4" s="1429" t="s">
        <v>765</v>
      </c>
      <c r="F4" s="1429" t="s">
        <v>764</v>
      </c>
      <c r="G4" s="1429" t="s">
        <v>763</v>
      </c>
      <c r="H4" s="1429"/>
      <c r="I4" s="1427" t="s">
        <v>762</v>
      </c>
    </row>
    <row r="5" spans="1:9" ht="24.95" customHeight="1">
      <c r="A5" s="1430"/>
      <c r="B5" s="1429"/>
      <c r="C5" s="1429"/>
      <c r="D5" s="1429"/>
      <c r="E5" s="1429"/>
      <c r="F5" s="1429"/>
      <c r="G5" s="1428" t="s">
        <v>761</v>
      </c>
      <c r="H5" s="1428" t="s">
        <v>760</v>
      </c>
      <c r="I5" s="1427"/>
    </row>
    <row r="6" spans="1:9" ht="18" customHeight="1">
      <c r="A6" s="1426" t="s">
        <v>759</v>
      </c>
      <c r="B6" s="1406">
        <v>1499071964</v>
      </c>
      <c r="C6" s="1406">
        <v>811323574</v>
      </c>
      <c r="D6" s="1406">
        <v>598074981</v>
      </c>
      <c r="E6" s="1406">
        <v>89673409</v>
      </c>
      <c r="F6" s="1406">
        <v>679503823</v>
      </c>
      <c r="G6" s="1406">
        <v>367428605</v>
      </c>
      <c r="H6" s="1406">
        <v>278500040</v>
      </c>
      <c r="I6" s="1406">
        <v>173639496</v>
      </c>
    </row>
    <row r="7" spans="1:9" s="1424" customFormat="1" ht="23.1" customHeight="1">
      <c r="A7" s="1425" t="s">
        <v>758</v>
      </c>
      <c r="B7" s="1404">
        <v>84097020</v>
      </c>
      <c r="C7" s="1404">
        <v>56665545</v>
      </c>
      <c r="D7" s="1404">
        <v>16974387</v>
      </c>
      <c r="E7" s="1404">
        <v>10457088</v>
      </c>
      <c r="F7" s="1404">
        <v>18022913</v>
      </c>
      <c r="G7" s="1404">
        <v>15900108</v>
      </c>
      <c r="H7" s="1404">
        <v>11950319</v>
      </c>
      <c r="I7" s="1404">
        <v>38223680</v>
      </c>
    </row>
    <row r="8" spans="1:9" ht="20.100000000000001" customHeight="1">
      <c r="A8" s="1419" t="s">
        <v>757</v>
      </c>
      <c r="B8" s="1398">
        <v>1000272049</v>
      </c>
      <c r="C8" s="1398">
        <v>563101618</v>
      </c>
      <c r="D8" s="1398">
        <v>380063993</v>
      </c>
      <c r="E8" s="1398">
        <v>57106438</v>
      </c>
      <c r="F8" s="1398">
        <v>472913567</v>
      </c>
      <c r="G8" s="1398">
        <v>244766219</v>
      </c>
      <c r="H8" s="1398">
        <v>159687578</v>
      </c>
      <c r="I8" s="1398">
        <v>122904685</v>
      </c>
    </row>
    <row r="9" spans="1:9" ht="20.100000000000001" customHeight="1">
      <c r="A9" s="1098" t="s">
        <v>756</v>
      </c>
      <c r="B9" s="1402">
        <v>693280574</v>
      </c>
      <c r="C9" s="1402">
        <v>444934331</v>
      </c>
      <c r="D9" s="1402">
        <v>235521874</v>
      </c>
      <c r="E9" s="1402">
        <v>12824370</v>
      </c>
      <c r="F9" s="1402">
        <v>368681180</v>
      </c>
      <c r="G9" s="1402">
        <v>147538921</v>
      </c>
      <c r="H9" s="1402">
        <v>72299799</v>
      </c>
      <c r="I9" s="1402">
        <v>104760674</v>
      </c>
    </row>
    <row r="10" spans="1:9" ht="24.95" customHeight="1">
      <c r="A10" s="1422" t="s">
        <v>262</v>
      </c>
      <c r="B10" s="1406">
        <v>646597966</v>
      </c>
      <c r="C10" s="1406">
        <v>432084747</v>
      </c>
      <c r="D10" s="1406">
        <v>203109794</v>
      </c>
      <c r="E10" s="1406">
        <v>11403425</v>
      </c>
      <c r="F10" s="1406">
        <v>365175853</v>
      </c>
      <c r="G10" s="1406">
        <v>129605103</v>
      </c>
      <c r="H10" s="1406">
        <v>63597824</v>
      </c>
      <c r="I10" s="1406">
        <v>88219186</v>
      </c>
    </row>
    <row r="11" spans="1:9" s="1397" customFormat="1" ht="13.15" customHeight="1">
      <c r="A11" s="1216" t="s">
        <v>6</v>
      </c>
      <c r="B11" s="1396">
        <v>1224945</v>
      </c>
      <c r="C11" s="1396">
        <v>723071</v>
      </c>
      <c r="D11" s="1396">
        <v>492165</v>
      </c>
      <c r="E11" s="1396">
        <v>9709</v>
      </c>
      <c r="F11" s="1396">
        <v>985734</v>
      </c>
      <c r="G11" s="1396">
        <v>223215</v>
      </c>
      <c r="H11" s="1396">
        <v>12358</v>
      </c>
      <c r="I11" s="1396">
        <v>3638</v>
      </c>
    </row>
    <row r="12" spans="1:9" s="1397" customFormat="1" ht="13.15" customHeight="1">
      <c r="A12" s="1199" t="s">
        <v>7</v>
      </c>
      <c r="B12" s="1398">
        <v>47019399</v>
      </c>
      <c r="C12" s="1398">
        <v>37177799</v>
      </c>
      <c r="D12" s="1398">
        <v>9547799</v>
      </c>
      <c r="E12" s="1398">
        <v>293801</v>
      </c>
      <c r="F12" s="1398">
        <v>3290193</v>
      </c>
      <c r="G12" s="1398">
        <v>5835683</v>
      </c>
      <c r="H12" s="1398">
        <v>8231196</v>
      </c>
      <c r="I12" s="1398">
        <v>29662327</v>
      </c>
    </row>
    <row r="13" spans="1:9" s="1397" customFormat="1" ht="13.15" customHeight="1">
      <c r="A13" s="1216" t="s">
        <v>8</v>
      </c>
      <c r="B13" s="1396">
        <v>17887331</v>
      </c>
      <c r="C13" s="1396">
        <v>2453764</v>
      </c>
      <c r="D13" s="1396">
        <v>15290361</v>
      </c>
      <c r="E13" s="1396">
        <v>143206</v>
      </c>
      <c r="F13" s="1396">
        <v>7696899</v>
      </c>
      <c r="G13" s="1396">
        <v>7596289</v>
      </c>
      <c r="H13" s="1396">
        <v>653283</v>
      </c>
      <c r="I13" s="1396">
        <v>1940860</v>
      </c>
    </row>
    <row r="14" spans="1:9" s="1397" customFormat="1" ht="13.15" customHeight="1">
      <c r="A14" s="1199" t="s">
        <v>9</v>
      </c>
      <c r="B14" s="1398">
        <v>2125718</v>
      </c>
      <c r="C14" s="1398">
        <v>506615</v>
      </c>
      <c r="D14" s="1398">
        <v>1606888</v>
      </c>
      <c r="E14" s="1398">
        <v>12215</v>
      </c>
      <c r="F14" s="1398">
        <v>1412376</v>
      </c>
      <c r="G14" s="1398">
        <v>485574</v>
      </c>
      <c r="H14" s="1398">
        <v>195785</v>
      </c>
      <c r="I14" s="1398">
        <v>31983</v>
      </c>
    </row>
    <row r="15" spans="1:9" s="1397" customFormat="1" ht="13.15" customHeight="1">
      <c r="A15" s="1216" t="s">
        <v>10</v>
      </c>
      <c r="B15" s="1396">
        <v>18594353</v>
      </c>
      <c r="C15" s="1396">
        <v>12623745</v>
      </c>
      <c r="D15" s="1396">
        <v>5525085</v>
      </c>
      <c r="E15" s="1396">
        <v>445523</v>
      </c>
      <c r="F15" s="1396">
        <v>12760469</v>
      </c>
      <c r="G15" s="1396">
        <v>4054947</v>
      </c>
      <c r="H15" s="1396">
        <v>1176059</v>
      </c>
      <c r="I15" s="1396">
        <v>602878</v>
      </c>
    </row>
    <row r="16" spans="1:9" s="1397" customFormat="1" ht="13.15" customHeight="1">
      <c r="A16" s="1199" t="s">
        <v>11</v>
      </c>
      <c r="B16" s="1398">
        <v>17441858</v>
      </c>
      <c r="C16" s="1398">
        <v>10031542</v>
      </c>
      <c r="D16" s="1398">
        <v>7098018</v>
      </c>
      <c r="E16" s="1398">
        <v>312298</v>
      </c>
      <c r="F16" s="1398">
        <v>4819663</v>
      </c>
      <c r="G16" s="1398">
        <v>2898468</v>
      </c>
      <c r="H16" s="1398">
        <v>9286998</v>
      </c>
      <c r="I16" s="1398">
        <v>436729</v>
      </c>
    </row>
    <row r="17" spans="1:9" s="1397" customFormat="1" ht="13.15" customHeight="1">
      <c r="A17" s="1216" t="s">
        <v>12</v>
      </c>
      <c r="B17" s="1396">
        <v>14079518</v>
      </c>
      <c r="C17" s="1396">
        <v>10563455</v>
      </c>
      <c r="D17" s="1396">
        <v>2304128</v>
      </c>
      <c r="E17" s="1396">
        <v>1211935</v>
      </c>
      <c r="F17" s="1396">
        <v>3490827</v>
      </c>
      <c r="G17" s="1396">
        <v>10078090</v>
      </c>
      <c r="H17" s="1396">
        <v>501331</v>
      </c>
      <c r="I17" s="1396">
        <v>9270</v>
      </c>
    </row>
    <row r="18" spans="1:9" s="1397" customFormat="1" ht="13.15" customHeight="1">
      <c r="A18" s="1199" t="s">
        <v>13</v>
      </c>
      <c r="B18" s="1398">
        <v>4241073</v>
      </c>
      <c r="C18" s="1398">
        <v>21487</v>
      </c>
      <c r="D18" s="1398">
        <v>4174013</v>
      </c>
      <c r="E18" s="1398">
        <v>45573</v>
      </c>
      <c r="F18" s="1398">
        <v>4017924</v>
      </c>
      <c r="G18" s="1398">
        <v>187337</v>
      </c>
      <c r="H18" s="1398">
        <v>24473</v>
      </c>
      <c r="I18" s="1398">
        <v>11339</v>
      </c>
    </row>
    <row r="19" spans="1:9" s="1397" customFormat="1" ht="13.15" customHeight="1">
      <c r="A19" s="1216" t="s">
        <v>14</v>
      </c>
      <c r="B19" s="1396">
        <v>147504071</v>
      </c>
      <c r="C19" s="1396">
        <v>91672937</v>
      </c>
      <c r="D19" s="1396">
        <v>51770002</v>
      </c>
      <c r="E19" s="1396">
        <v>4061132</v>
      </c>
      <c r="F19" s="1396">
        <v>42773895</v>
      </c>
      <c r="G19" s="1396">
        <v>51194022</v>
      </c>
      <c r="H19" s="1396">
        <v>15542688</v>
      </c>
      <c r="I19" s="1396">
        <v>37993466</v>
      </c>
    </row>
    <row r="20" spans="1:9" s="1397" customFormat="1" ht="13.15" customHeight="1">
      <c r="A20" s="1199" t="s">
        <v>15</v>
      </c>
      <c r="B20" s="1398">
        <v>18700597</v>
      </c>
      <c r="C20" s="1398">
        <v>13183583</v>
      </c>
      <c r="D20" s="1398">
        <v>4846149</v>
      </c>
      <c r="E20" s="1398">
        <v>670865</v>
      </c>
      <c r="F20" s="1398">
        <v>3730467</v>
      </c>
      <c r="G20" s="1398">
        <v>5092781</v>
      </c>
      <c r="H20" s="1398">
        <v>9869076</v>
      </c>
      <c r="I20" s="1398">
        <v>8273</v>
      </c>
    </row>
    <row r="21" spans="1:9" s="1397" customFormat="1" ht="13.15" customHeight="1">
      <c r="A21" s="1216" t="s">
        <v>16</v>
      </c>
      <c r="B21" s="1396">
        <v>20516488</v>
      </c>
      <c r="C21" s="1396">
        <v>5226395</v>
      </c>
      <c r="D21" s="1396">
        <v>14667774</v>
      </c>
      <c r="E21" s="1396">
        <v>622319</v>
      </c>
      <c r="F21" s="1396">
        <v>4788861</v>
      </c>
      <c r="G21" s="1396">
        <v>6769358</v>
      </c>
      <c r="H21" s="1396">
        <v>6069313</v>
      </c>
      <c r="I21" s="1396">
        <v>2888956</v>
      </c>
    </row>
    <row r="22" spans="1:9" s="1397" customFormat="1" ht="13.15" customHeight="1">
      <c r="A22" s="1199" t="s">
        <v>17</v>
      </c>
      <c r="B22" s="1398">
        <v>2349874</v>
      </c>
      <c r="C22" s="1398">
        <v>1441773</v>
      </c>
      <c r="D22" s="1398">
        <v>809831</v>
      </c>
      <c r="E22" s="1398">
        <v>98270</v>
      </c>
      <c r="F22" s="1398">
        <v>636497</v>
      </c>
      <c r="G22" s="1398">
        <v>575665</v>
      </c>
      <c r="H22" s="1398">
        <v>1111918</v>
      </c>
      <c r="I22" s="1398">
        <v>25794</v>
      </c>
    </row>
    <row r="23" spans="1:9" s="1397" customFormat="1" ht="13.15" customHeight="1">
      <c r="A23" s="1216" t="s">
        <v>18</v>
      </c>
      <c r="B23" s="1396">
        <v>283914952</v>
      </c>
      <c r="C23" s="1396">
        <v>240513080</v>
      </c>
      <c r="D23" s="1396">
        <v>41104461</v>
      </c>
      <c r="E23" s="1396">
        <v>2297411</v>
      </c>
      <c r="F23" s="1396">
        <v>241452914</v>
      </c>
      <c r="G23" s="1396">
        <v>25311775</v>
      </c>
      <c r="H23" s="1396">
        <v>6357371</v>
      </c>
      <c r="I23" s="1396">
        <v>10792892</v>
      </c>
    </row>
    <row r="24" spans="1:9" s="1397" customFormat="1" ht="13.15" customHeight="1">
      <c r="A24" s="1199" t="s">
        <v>19</v>
      </c>
      <c r="B24" s="1398">
        <v>476147</v>
      </c>
      <c r="C24" s="1398">
        <v>197695</v>
      </c>
      <c r="D24" s="1398">
        <v>276317</v>
      </c>
      <c r="E24" s="1398">
        <v>2135</v>
      </c>
      <c r="F24" s="1398">
        <v>300247</v>
      </c>
      <c r="G24" s="1398">
        <v>139192</v>
      </c>
      <c r="H24" s="1398">
        <v>30227</v>
      </c>
      <c r="I24" s="1398">
        <v>6481</v>
      </c>
    </row>
    <row r="25" spans="1:9" s="1397" customFormat="1" ht="13.15" customHeight="1">
      <c r="A25" s="1216" t="s">
        <v>20</v>
      </c>
      <c r="B25" s="1396">
        <v>25257486</v>
      </c>
      <c r="C25" s="1396">
        <v>3913307</v>
      </c>
      <c r="D25" s="1396">
        <v>20281953</v>
      </c>
      <c r="E25" s="1396">
        <v>1062226</v>
      </c>
      <c r="F25" s="1396">
        <v>15481188</v>
      </c>
      <c r="G25" s="1396">
        <v>4454406</v>
      </c>
      <c r="H25" s="1396">
        <v>2154746</v>
      </c>
      <c r="I25" s="1396">
        <v>3167146</v>
      </c>
    </row>
    <row r="26" spans="1:9" s="1397" customFormat="1" ht="13.15" customHeight="1">
      <c r="A26" s="1199" t="s">
        <v>21</v>
      </c>
      <c r="B26" s="1398">
        <v>13254329</v>
      </c>
      <c r="C26" s="1398">
        <v>1014619</v>
      </c>
      <c r="D26" s="1398">
        <v>12236015</v>
      </c>
      <c r="E26" s="1398">
        <v>3695</v>
      </c>
      <c r="F26" s="1398">
        <v>10007506</v>
      </c>
      <c r="G26" s="1398">
        <v>1869552</v>
      </c>
      <c r="H26" s="1398">
        <v>1166839</v>
      </c>
      <c r="I26" s="1398">
        <v>210432</v>
      </c>
    </row>
    <row r="27" spans="1:9" s="1397" customFormat="1" ht="13.15" customHeight="1">
      <c r="A27" s="1216" t="s">
        <v>22</v>
      </c>
      <c r="B27" s="1396">
        <v>12009827</v>
      </c>
      <c r="C27" s="1396">
        <v>819880</v>
      </c>
      <c r="D27" s="1396">
        <v>11078835</v>
      </c>
      <c r="E27" s="1396">
        <v>111112</v>
      </c>
      <c r="F27" s="1396">
        <v>7530193</v>
      </c>
      <c r="G27" s="1396">
        <v>2838749</v>
      </c>
      <c r="H27" s="1396">
        <v>1214163</v>
      </c>
      <c r="I27" s="1396">
        <v>426722</v>
      </c>
    </row>
    <row r="28" spans="1:9" ht="21" customHeight="1">
      <c r="A28" s="1147" t="s">
        <v>755</v>
      </c>
      <c r="B28" s="1406">
        <v>306991475</v>
      </c>
      <c r="C28" s="1406">
        <v>118167288</v>
      </c>
      <c r="D28" s="1406">
        <v>144542119</v>
      </c>
      <c r="E28" s="1406">
        <v>44282068</v>
      </c>
      <c r="F28" s="1406">
        <v>104232387</v>
      </c>
      <c r="G28" s="1406">
        <v>97227298</v>
      </c>
      <c r="H28" s="1406">
        <v>87387780</v>
      </c>
      <c r="I28" s="1406">
        <v>18144011</v>
      </c>
    </row>
    <row r="29" spans="1:9" ht="15.95" customHeight="1">
      <c r="A29" s="1144" t="s">
        <v>24</v>
      </c>
      <c r="B29" s="1402">
        <v>9685966</v>
      </c>
      <c r="C29" s="1402">
        <v>3087892</v>
      </c>
      <c r="D29" s="1402">
        <v>5162244</v>
      </c>
      <c r="E29" s="1402">
        <v>1435830</v>
      </c>
      <c r="F29" s="1402">
        <v>3047895</v>
      </c>
      <c r="G29" s="1402">
        <v>4061148</v>
      </c>
      <c r="H29" s="1402">
        <v>2237449</v>
      </c>
      <c r="I29" s="1402">
        <v>339474</v>
      </c>
    </row>
    <row r="30" spans="1:9" s="1399" customFormat="1" ht="13.15" customHeight="1">
      <c r="A30" s="1401" t="s">
        <v>25</v>
      </c>
      <c r="B30" s="1400">
        <v>3799691</v>
      </c>
      <c r="C30" s="1400">
        <v>1744392</v>
      </c>
      <c r="D30" s="1400">
        <v>1330936</v>
      </c>
      <c r="E30" s="1400">
        <v>724363</v>
      </c>
      <c r="F30" s="1400">
        <v>1032212</v>
      </c>
      <c r="G30" s="1400">
        <v>1747002</v>
      </c>
      <c r="H30" s="1400">
        <v>825048</v>
      </c>
      <c r="I30" s="1400">
        <v>195429</v>
      </c>
    </row>
    <row r="31" spans="1:9" s="1397" customFormat="1" ht="13.15" customHeight="1">
      <c r="A31" s="1216" t="s">
        <v>26</v>
      </c>
      <c r="B31" s="1396">
        <v>2149529</v>
      </c>
      <c r="C31" s="1396">
        <v>1063046</v>
      </c>
      <c r="D31" s="1396">
        <v>486084</v>
      </c>
      <c r="E31" s="1396">
        <v>600399</v>
      </c>
      <c r="F31" s="1396">
        <v>615751</v>
      </c>
      <c r="G31" s="1396">
        <v>942584</v>
      </c>
      <c r="H31" s="1396">
        <v>541284</v>
      </c>
      <c r="I31" s="1396">
        <v>49910</v>
      </c>
    </row>
    <row r="32" spans="1:9" s="1397" customFormat="1" ht="13.15" customHeight="1">
      <c r="A32" s="1199" t="s">
        <v>27</v>
      </c>
      <c r="B32" s="1398">
        <v>2605347</v>
      </c>
      <c r="C32" s="1398">
        <v>121830</v>
      </c>
      <c r="D32" s="1398">
        <v>2436891</v>
      </c>
      <c r="E32" s="1398">
        <v>46626</v>
      </c>
      <c r="F32" s="1398">
        <v>1219258</v>
      </c>
      <c r="G32" s="1398">
        <v>995138</v>
      </c>
      <c r="H32" s="1398">
        <v>325363</v>
      </c>
      <c r="I32" s="1398">
        <v>65588</v>
      </c>
    </row>
    <row r="33" spans="1:9" s="1397" customFormat="1" ht="13.15" customHeight="1">
      <c r="A33" s="1216" t="s">
        <v>28</v>
      </c>
      <c r="B33" s="1396">
        <v>1131399</v>
      </c>
      <c r="C33" s="1396">
        <v>158624</v>
      </c>
      <c r="D33" s="1396">
        <v>908333</v>
      </c>
      <c r="E33" s="1396">
        <v>64442</v>
      </c>
      <c r="F33" s="1396">
        <v>180674</v>
      </c>
      <c r="G33" s="1396">
        <v>376424</v>
      </c>
      <c r="H33" s="1396">
        <v>545754</v>
      </c>
      <c r="I33" s="1396">
        <v>28547</v>
      </c>
    </row>
    <row r="34" spans="1:9" ht="24.95" customHeight="1">
      <c r="A34" s="1422" t="s">
        <v>29</v>
      </c>
      <c r="B34" s="1406">
        <v>36328780</v>
      </c>
      <c r="C34" s="1406">
        <v>14538220</v>
      </c>
      <c r="D34" s="1406">
        <v>17876126</v>
      </c>
      <c r="E34" s="1406">
        <v>3914434</v>
      </c>
      <c r="F34" s="1406">
        <v>10796475</v>
      </c>
      <c r="G34" s="1406">
        <v>9589249</v>
      </c>
      <c r="H34" s="1406">
        <v>13491402</v>
      </c>
      <c r="I34" s="1406">
        <v>2451654</v>
      </c>
    </row>
    <row r="35" spans="1:9" s="1399" customFormat="1" ht="12" customHeight="1">
      <c r="A35" s="1405" t="s">
        <v>30</v>
      </c>
      <c r="B35" s="1404">
        <v>23831806</v>
      </c>
      <c r="C35" s="1404">
        <v>9795957</v>
      </c>
      <c r="D35" s="1404">
        <v>10944307</v>
      </c>
      <c r="E35" s="1404">
        <v>3091542</v>
      </c>
      <c r="F35" s="1404">
        <v>6679907</v>
      </c>
      <c r="G35" s="1404">
        <v>6468008</v>
      </c>
      <c r="H35" s="1404">
        <v>10604625</v>
      </c>
      <c r="I35" s="1404">
        <v>79266</v>
      </c>
    </row>
    <row r="36" spans="1:9" s="1397" customFormat="1" ht="13.15" customHeight="1">
      <c r="A36" s="1199" t="s">
        <v>31</v>
      </c>
      <c r="B36" s="1398">
        <v>444409</v>
      </c>
      <c r="C36" s="1398">
        <v>176096</v>
      </c>
      <c r="D36" s="1398">
        <v>231227</v>
      </c>
      <c r="E36" s="1398">
        <v>37086</v>
      </c>
      <c r="F36" s="1398">
        <v>262340</v>
      </c>
      <c r="G36" s="1398">
        <v>108453</v>
      </c>
      <c r="H36" s="1398" t="s">
        <v>0</v>
      </c>
      <c r="I36" s="1398">
        <v>73616</v>
      </c>
    </row>
    <row r="37" spans="1:9" s="1397" customFormat="1" ht="13.15" customHeight="1">
      <c r="A37" s="1216" t="s">
        <v>32</v>
      </c>
      <c r="B37" s="1396">
        <v>974140</v>
      </c>
      <c r="C37" s="1396">
        <v>682211</v>
      </c>
      <c r="D37" s="1396">
        <v>218712</v>
      </c>
      <c r="E37" s="1396">
        <v>73217</v>
      </c>
      <c r="F37" s="1396">
        <v>435526</v>
      </c>
      <c r="G37" s="1396">
        <v>147645</v>
      </c>
      <c r="H37" s="1396">
        <v>203523</v>
      </c>
      <c r="I37" s="1396">
        <v>187446</v>
      </c>
    </row>
    <row r="38" spans="1:9" s="1399" customFormat="1" ht="13.15" customHeight="1">
      <c r="A38" s="1401" t="s">
        <v>33</v>
      </c>
      <c r="B38" s="1400">
        <v>6579712</v>
      </c>
      <c r="C38" s="1400">
        <v>1538275</v>
      </c>
      <c r="D38" s="1400">
        <v>4862552</v>
      </c>
      <c r="E38" s="1400">
        <v>178885</v>
      </c>
      <c r="F38" s="1400">
        <v>1388230</v>
      </c>
      <c r="G38" s="1400">
        <v>1326544</v>
      </c>
      <c r="H38" s="1400">
        <v>1780417</v>
      </c>
      <c r="I38" s="1400">
        <v>2084521</v>
      </c>
    </row>
    <row r="39" spans="1:9" s="1397" customFormat="1" ht="13.15" customHeight="1">
      <c r="A39" s="1216" t="s">
        <v>34</v>
      </c>
      <c r="B39" s="1396">
        <v>519202</v>
      </c>
      <c r="C39" s="1396">
        <v>162293</v>
      </c>
      <c r="D39" s="1396">
        <v>278575</v>
      </c>
      <c r="E39" s="1396">
        <v>78334</v>
      </c>
      <c r="F39" s="1396">
        <v>257392</v>
      </c>
      <c r="G39" s="1396">
        <v>163374</v>
      </c>
      <c r="H39" s="1396">
        <v>82832</v>
      </c>
      <c r="I39" s="1396">
        <v>15604</v>
      </c>
    </row>
    <row r="40" spans="1:9" s="1397" customFormat="1" ht="13.15" customHeight="1">
      <c r="A40" s="1199" t="s">
        <v>35</v>
      </c>
      <c r="B40" s="1398">
        <v>3429751</v>
      </c>
      <c r="C40" s="1398">
        <v>1991391</v>
      </c>
      <c r="D40" s="1398">
        <v>1059327</v>
      </c>
      <c r="E40" s="1398">
        <v>379033</v>
      </c>
      <c r="F40" s="1398">
        <v>1475202</v>
      </c>
      <c r="G40" s="1398">
        <v>1123974</v>
      </c>
      <c r="H40" s="1398">
        <v>819959</v>
      </c>
      <c r="I40" s="1398">
        <v>10616</v>
      </c>
    </row>
    <row r="41" spans="1:9" s="1397" customFormat="1" ht="13.15" customHeight="1">
      <c r="A41" s="1216" t="s">
        <v>36</v>
      </c>
      <c r="B41" s="1396">
        <v>288499</v>
      </c>
      <c r="C41" s="1396">
        <v>133726</v>
      </c>
      <c r="D41" s="1396">
        <v>138838</v>
      </c>
      <c r="E41" s="1396">
        <v>15935</v>
      </c>
      <c r="F41" s="1396">
        <v>197989</v>
      </c>
      <c r="G41" s="1396">
        <v>89970</v>
      </c>
      <c r="H41" s="1396">
        <v>46</v>
      </c>
      <c r="I41" s="1396">
        <v>494</v>
      </c>
    </row>
    <row r="42" spans="1:9" s="1397" customFormat="1" ht="13.15" customHeight="1">
      <c r="A42" s="1199" t="s">
        <v>37</v>
      </c>
      <c r="B42" s="1398">
        <v>261261</v>
      </c>
      <c r="C42" s="1398">
        <v>58271</v>
      </c>
      <c r="D42" s="1398">
        <v>142588</v>
      </c>
      <c r="E42" s="1398">
        <v>60402</v>
      </c>
      <c r="F42" s="1398">
        <v>99889</v>
      </c>
      <c r="G42" s="1398">
        <v>161281</v>
      </c>
      <c r="H42" s="1398" t="s">
        <v>0</v>
      </c>
      <c r="I42" s="1398">
        <v>91</v>
      </c>
    </row>
    <row r="43" spans="1:9" s="1397" customFormat="1" ht="12.95" customHeight="1">
      <c r="A43" s="1408"/>
      <c r="B43" s="1386"/>
      <c r="C43" s="1386"/>
      <c r="D43" s="1386"/>
      <c r="E43" s="1386"/>
      <c r="F43" s="1386"/>
      <c r="G43" s="1386"/>
      <c r="H43" s="1386"/>
      <c r="I43" s="1386"/>
    </row>
    <row r="44" spans="1:9" s="1407" customFormat="1" ht="12" customHeight="1">
      <c r="A44" s="1392" t="s">
        <v>754</v>
      </c>
      <c r="B44" s="1421"/>
      <c r="C44" s="1421"/>
      <c r="D44" s="1421"/>
      <c r="E44" s="1421"/>
      <c r="F44" s="1421"/>
      <c r="G44" s="1421"/>
      <c r="H44" s="1420"/>
      <c r="I44" s="1420"/>
    </row>
    <row r="45" spans="1:9" s="1407" customFormat="1" ht="12" customHeight="1">
      <c r="A45" s="1392" t="s">
        <v>753</v>
      </c>
      <c r="B45" s="1421"/>
      <c r="C45" s="1421"/>
      <c r="D45" s="1421"/>
      <c r="E45" s="1421"/>
      <c r="F45" s="1421"/>
      <c r="G45" s="1421"/>
      <c r="H45" s="1423"/>
      <c r="I45" s="1423"/>
    </row>
    <row r="46" spans="1:9" s="1407" customFormat="1" ht="12" customHeight="1">
      <c r="A46" s="1392" t="s">
        <v>752</v>
      </c>
      <c r="B46" s="1421"/>
      <c r="C46" s="1421"/>
      <c r="D46" s="1421"/>
      <c r="E46" s="1421"/>
      <c r="F46" s="1421"/>
      <c r="G46" s="1420"/>
      <c r="H46" s="1423"/>
      <c r="I46" s="1423"/>
    </row>
    <row r="47" spans="1:9" ht="15.95" customHeight="1">
      <c r="A47" s="1112" t="s">
        <v>38</v>
      </c>
      <c r="B47" s="1406">
        <v>126123926</v>
      </c>
      <c r="C47" s="1406">
        <v>33280876</v>
      </c>
      <c r="D47" s="1406">
        <v>70984738</v>
      </c>
      <c r="E47" s="1406">
        <v>21858312</v>
      </c>
      <c r="F47" s="1406">
        <v>45392394</v>
      </c>
      <c r="G47" s="1406">
        <v>40439797</v>
      </c>
      <c r="H47" s="1406">
        <v>26975207</v>
      </c>
      <c r="I47" s="1406">
        <v>13316528</v>
      </c>
    </row>
    <row r="48" spans="1:9" s="1399" customFormat="1" ht="13.9" customHeight="1">
      <c r="A48" s="1405" t="s">
        <v>39</v>
      </c>
      <c r="B48" s="1404">
        <v>108608081</v>
      </c>
      <c r="C48" s="1404">
        <v>30954363</v>
      </c>
      <c r="D48" s="1404">
        <v>58698104</v>
      </c>
      <c r="E48" s="1404">
        <v>18955614</v>
      </c>
      <c r="F48" s="1404">
        <v>39299677</v>
      </c>
      <c r="G48" s="1404">
        <v>34966927</v>
      </c>
      <c r="H48" s="1404">
        <v>21452063</v>
      </c>
      <c r="I48" s="1404">
        <v>12889414</v>
      </c>
    </row>
    <row r="49" spans="1:9" s="1397" customFormat="1" ht="13.9" customHeight="1">
      <c r="A49" s="1199" t="s">
        <v>40</v>
      </c>
      <c r="B49" s="1398">
        <v>410740</v>
      </c>
      <c r="C49" s="1398">
        <v>33502</v>
      </c>
      <c r="D49" s="1398">
        <v>376791</v>
      </c>
      <c r="E49" s="1398">
        <v>447</v>
      </c>
      <c r="F49" s="1398">
        <v>319245</v>
      </c>
      <c r="G49" s="1398">
        <v>68672</v>
      </c>
      <c r="H49" s="1398">
        <v>8784</v>
      </c>
      <c r="I49" s="1398">
        <v>14039</v>
      </c>
    </row>
    <row r="50" spans="1:9" s="1397" customFormat="1" ht="13.9" customHeight="1">
      <c r="A50" s="1216" t="s">
        <v>41</v>
      </c>
      <c r="B50" s="1396">
        <v>4902695</v>
      </c>
      <c r="C50" s="1396">
        <v>893374</v>
      </c>
      <c r="D50" s="1396">
        <v>2590368</v>
      </c>
      <c r="E50" s="1396">
        <v>1418953</v>
      </c>
      <c r="F50" s="1396">
        <v>1720840</v>
      </c>
      <c r="G50" s="1396">
        <v>1557710</v>
      </c>
      <c r="H50" s="1396">
        <v>1557491</v>
      </c>
      <c r="I50" s="1396">
        <v>66654</v>
      </c>
    </row>
    <row r="51" spans="1:9" s="1397" customFormat="1" ht="13.9" customHeight="1">
      <c r="A51" s="1199" t="s">
        <v>42</v>
      </c>
      <c r="B51" s="1398">
        <v>846447</v>
      </c>
      <c r="C51" s="1398">
        <v>11452</v>
      </c>
      <c r="D51" s="1398">
        <v>692078</v>
      </c>
      <c r="E51" s="1398">
        <v>142917</v>
      </c>
      <c r="F51" s="1398">
        <v>328525</v>
      </c>
      <c r="G51" s="1398">
        <v>223653</v>
      </c>
      <c r="H51" s="1398">
        <v>273058</v>
      </c>
      <c r="I51" s="1398">
        <v>21211</v>
      </c>
    </row>
    <row r="52" spans="1:9" s="1397" customFormat="1" ht="13.9" customHeight="1">
      <c r="A52" s="1216" t="s">
        <v>43</v>
      </c>
      <c r="B52" s="1396">
        <v>2017348</v>
      </c>
      <c r="C52" s="1396">
        <v>7307</v>
      </c>
      <c r="D52" s="1396">
        <v>1464121</v>
      </c>
      <c r="E52" s="1396">
        <v>545920</v>
      </c>
      <c r="F52" s="1396">
        <v>358627</v>
      </c>
      <c r="G52" s="1396">
        <v>338172</v>
      </c>
      <c r="H52" s="1396">
        <v>1302879</v>
      </c>
      <c r="I52" s="1396">
        <v>17670</v>
      </c>
    </row>
    <row r="53" spans="1:9" s="1397" customFormat="1" ht="13.9" customHeight="1">
      <c r="A53" s="1199" t="s">
        <v>44</v>
      </c>
      <c r="B53" s="1398">
        <v>3398898</v>
      </c>
      <c r="C53" s="1398">
        <v>297014</v>
      </c>
      <c r="D53" s="1398">
        <v>2958946</v>
      </c>
      <c r="E53" s="1398">
        <v>142938</v>
      </c>
      <c r="F53" s="1398">
        <v>860063</v>
      </c>
      <c r="G53" s="1398">
        <v>1198882</v>
      </c>
      <c r="H53" s="1398">
        <v>1236849</v>
      </c>
      <c r="I53" s="1398">
        <v>103104</v>
      </c>
    </row>
    <row r="54" spans="1:9" s="1397" customFormat="1" ht="13.9" customHeight="1">
      <c r="A54" s="1216" t="s">
        <v>45</v>
      </c>
      <c r="B54" s="1396">
        <v>2211912</v>
      </c>
      <c r="C54" s="1396">
        <v>55337</v>
      </c>
      <c r="D54" s="1396">
        <v>1633728</v>
      </c>
      <c r="E54" s="1396">
        <v>522847</v>
      </c>
      <c r="F54" s="1396">
        <v>545941</v>
      </c>
      <c r="G54" s="1396">
        <v>1059926</v>
      </c>
      <c r="H54" s="1396">
        <v>517228</v>
      </c>
      <c r="I54" s="1396">
        <v>88817</v>
      </c>
    </row>
    <row r="55" spans="1:9" s="1397" customFormat="1" ht="13.9" customHeight="1">
      <c r="A55" s="1199" t="s">
        <v>46</v>
      </c>
      <c r="B55" s="1398">
        <v>722730</v>
      </c>
      <c r="C55" s="1398">
        <v>6950</v>
      </c>
      <c r="D55" s="1398">
        <v>645076</v>
      </c>
      <c r="E55" s="1398">
        <v>70704</v>
      </c>
      <c r="F55" s="1398">
        <v>420491</v>
      </c>
      <c r="G55" s="1398">
        <v>236862</v>
      </c>
      <c r="H55" s="1398">
        <v>57763</v>
      </c>
      <c r="I55" s="1398">
        <v>7614</v>
      </c>
    </row>
    <row r="56" spans="1:9" s="1397" customFormat="1" ht="13.9" customHeight="1">
      <c r="A56" s="1216" t="s">
        <v>47</v>
      </c>
      <c r="B56" s="1396">
        <v>319691</v>
      </c>
      <c r="C56" s="1396">
        <v>32326</v>
      </c>
      <c r="D56" s="1396">
        <v>256109</v>
      </c>
      <c r="E56" s="1396">
        <v>31256</v>
      </c>
      <c r="F56" s="1396">
        <v>151774</v>
      </c>
      <c r="G56" s="1396">
        <v>145595</v>
      </c>
      <c r="H56" s="1396">
        <v>7533</v>
      </c>
      <c r="I56" s="1396">
        <v>14789</v>
      </c>
    </row>
    <row r="57" spans="1:9" s="1397" customFormat="1" ht="13.9" customHeight="1">
      <c r="A57" s="1199" t="s">
        <v>48</v>
      </c>
      <c r="B57" s="1398">
        <v>328268</v>
      </c>
      <c r="C57" s="1398">
        <v>240698</v>
      </c>
      <c r="D57" s="1398">
        <v>82395</v>
      </c>
      <c r="E57" s="1398">
        <v>5175</v>
      </c>
      <c r="F57" s="1398">
        <v>252319</v>
      </c>
      <c r="G57" s="1398">
        <v>52241</v>
      </c>
      <c r="H57" s="1398">
        <v>17172</v>
      </c>
      <c r="I57" s="1398">
        <v>6536</v>
      </c>
    </row>
    <row r="58" spans="1:9" s="1397" customFormat="1" ht="13.9" customHeight="1">
      <c r="A58" s="1216" t="s">
        <v>49</v>
      </c>
      <c r="B58" s="1396">
        <v>1749621</v>
      </c>
      <c r="C58" s="1396">
        <v>606827</v>
      </c>
      <c r="D58" s="1396">
        <v>1125294</v>
      </c>
      <c r="E58" s="1396">
        <v>17500</v>
      </c>
      <c r="F58" s="1396">
        <v>921600</v>
      </c>
      <c r="G58" s="1396">
        <v>305152</v>
      </c>
      <c r="H58" s="1396">
        <v>443135</v>
      </c>
      <c r="I58" s="1396">
        <v>79734</v>
      </c>
    </row>
    <row r="59" spans="1:9" s="1397" customFormat="1" ht="13.9" customHeight="1">
      <c r="A59" s="1199" t="s">
        <v>50</v>
      </c>
      <c r="B59" s="1398">
        <v>607495</v>
      </c>
      <c r="C59" s="1398">
        <v>141726</v>
      </c>
      <c r="D59" s="1398">
        <v>461728</v>
      </c>
      <c r="E59" s="1398">
        <v>4041</v>
      </c>
      <c r="F59" s="1398">
        <v>213292</v>
      </c>
      <c r="G59" s="1398">
        <v>286005</v>
      </c>
      <c r="H59" s="1398">
        <v>101252</v>
      </c>
      <c r="I59" s="1398">
        <v>6946</v>
      </c>
    </row>
    <row r="60" spans="1:9" ht="25.15" customHeight="1">
      <c r="A60" s="1144" t="s">
        <v>51</v>
      </c>
      <c r="B60" s="1402">
        <v>9174950</v>
      </c>
      <c r="C60" s="1402">
        <v>2245793</v>
      </c>
      <c r="D60" s="1402">
        <v>6460256</v>
      </c>
      <c r="E60" s="1402">
        <v>468901</v>
      </c>
      <c r="F60" s="1402">
        <v>3324029</v>
      </c>
      <c r="G60" s="1402">
        <v>2822912</v>
      </c>
      <c r="H60" s="1402">
        <v>2858495</v>
      </c>
      <c r="I60" s="1402">
        <v>169514</v>
      </c>
    </row>
    <row r="61" spans="1:9" s="1399" customFormat="1" ht="13.9" customHeight="1">
      <c r="A61" s="1401" t="s">
        <v>52</v>
      </c>
      <c r="B61" s="1400">
        <v>3851254</v>
      </c>
      <c r="C61" s="1400">
        <v>717095</v>
      </c>
      <c r="D61" s="1400">
        <v>2932788</v>
      </c>
      <c r="E61" s="1400">
        <v>201371</v>
      </c>
      <c r="F61" s="1400">
        <v>1474119</v>
      </c>
      <c r="G61" s="1400">
        <v>1169795</v>
      </c>
      <c r="H61" s="1400">
        <v>1097503</v>
      </c>
      <c r="I61" s="1400">
        <v>109837</v>
      </c>
    </row>
    <row r="62" spans="1:9" s="1397" customFormat="1" ht="13.9" customHeight="1">
      <c r="A62" s="1216" t="s">
        <v>53</v>
      </c>
      <c r="B62" s="1396">
        <v>1128848</v>
      </c>
      <c r="C62" s="1396">
        <v>800853</v>
      </c>
      <c r="D62" s="1396">
        <v>306588</v>
      </c>
      <c r="E62" s="1396">
        <v>21407</v>
      </c>
      <c r="F62" s="1396">
        <v>336116</v>
      </c>
      <c r="G62" s="1396">
        <v>401612</v>
      </c>
      <c r="H62" s="1396">
        <v>363041</v>
      </c>
      <c r="I62" s="1396">
        <v>28079</v>
      </c>
    </row>
    <row r="63" spans="1:9" s="1397" customFormat="1" ht="13.9" customHeight="1">
      <c r="A63" s="1199" t="s">
        <v>54</v>
      </c>
      <c r="B63" s="1398">
        <v>1006063</v>
      </c>
      <c r="C63" s="1398">
        <v>431792</v>
      </c>
      <c r="D63" s="1398">
        <v>489535</v>
      </c>
      <c r="E63" s="1398">
        <v>84736</v>
      </c>
      <c r="F63" s="1398">
        <v>345031</v>
      </c>
      <c r="G63" s="1398">
        <v>469311</v>
      </c>
      <c r="H63" s="1398">
        <v>178100</v>
      </c>
      <c r="I63" s="1398">
        <v>13621</v>
      </c>
    </row>
    <row r="64" spans="1:9" s="1397" customFormat="1" ht="13.9" customHeight="1">
      <c r="A64" s="1216" t="s">
        <v>55</v>
      </c>
      <c r="B64" s="1396">
        <v>568445</v>
      </c>
      <c r="C64" s="1396">
        <v>190930</v>
      </c>
      <c r="D64" s="1396">
        <v>358074</v>
      </c>
      <c r="E64" s="1396">
        <v>19441</v>
      </c>
      <c r="F64" s="1396">
        <v>411174</v>
      </c>
      <c r="G64" s="1396">
        <v>129327</v>
      </c>
      <c r="H64" s="1396">
        <v>18807</v>
      </c>
      <c r="I64" s="1396">
        <v>9137</v>
      </c>
    </row>
    <row r="65" spans="1:9" s="1397" customFormat="1" ht="13.9" customHeight="1">
      <c r="A65" s="1199" t="s">
        <v>56</v>
      </c>
      <c r="B65" s="1398">
        <v>2373466</v>
      </c>
      <c r="C65" s="1398">
        <v>70177</v>
      </c>
      <c r="D65" s="1398">
        <v>2164714</v>
      </c>
      <c r="E65" s="1398">
        <v>138575</v>
      </c>
      <c r="F65" s="1398">
        <v>540277</v>
      </c>
      <c r="G65" s="1398">
        <v>626838</v>
      </c>
      <c r="H65" s="1398">
        <v>1198874</v>
      </c>
      <c r="I65" s="1398">
        <v>7477</v>
      </c>
    </row>
    <row r="66" spans="1:9" s="1397" customFormat="1" ht="13.9" customHeight="1">
      <c r="A66" s="1216" t="s">
        <v>57</v>
      </c>
      <c r="B66" s="1396">
        <v>246874</v>
      </c>
      <c r="C66" s="1396">
        <v>34946</v>
      </c>
      <c r="D66" s="1396">
        <v>208557</v>
      </c>
      <c r="E66" s="1396">
        <v>3371</v>
      </c>
      <c r="F66" s="1396">
        <v>217312</v>
      </c>
      <c r="G66" s="1396">
        <v>26029</v>
      </c>
      <c r="H66" s="1396">
        <v>2170</v>
      </c>
      <c r="I66" s="1396">
        <v>1363</v>
      </c>
    </row>
    <row r="67" spans="1:9" ht="23.1" customHeight="1">
      <c r="A67" s="1422" t="s">
        <v>58</v>
      </c>
      <c r="B67" s="1406">
        <v>11110902</v>
      </c>
      <c r="C67" s="1406">
        <v>2470472</v>
      </c>
      <c r="D67" s="1406">
        <v>7944636</v>
      </c>
      <c r="E67" s="1406">
        <v>695794</v>
      </c>
      <c r="F67" s="1406">
        <v>4281457</v>
      </c>
      <c r="G67" s="1406">
        <v>4454260</v>
      </c>
      <c r="H67" s="1406">
        <v>1978898</v>
      </c>
      <c r="I67" s="1406">
        <v>396287</v>
      </c>
    </row>
    <row r="68" spans="1:9" s="1399" customFormat="1" ht="13.15" customHeight="1">
      <c r="A68" s="1405" t="s">
        <v>59</v>
      </c>
      <c r="B68" s="1404">
        <v>6861300</v>
      </c>
      <c r="C68" s="1404">
        <v>1553670</v>
      </c>
      <c r="D68" s="1404">
        <v>4747075</v>
      </c>
      <c r="E68" s="1404">
        <v>560555</v>
      </c>
      <c r="F68" s="1404">
        <v>1346808</v>
      </c>
      <c r="G68" s="1404">
        <v>3487496</v>
      </c>
      <c r="H68" s="1404">
        <v>1923500</v>
      </c>
      <c r="I68" s="1404">
        <v>103496</v>
      </c>
    </row>
    <row r="69" spans="1:9" s="1397" customFormat="1" ht="13.15" customHeight="1">
      <c r="A69" s="1199" t="s">
        <v>60</v>
      </c>
      <c r="B69" s="1398">
        <v>3664915</v>
      </c>
      <c r="C69" s="1398">
        <v>395182</v>
      </c>
      <c r="D69" s="1398">
        <v>3172352</v>
      </c>
      <c r="E69" s="1398">
        <v>97381</v>
      </c>
      <c r="F69" s="1398">
        <v>2409487</v>
      </c>
      <c r="G69" s="1398">
        <v>907620</v>
      </c>
      <c r="H69" s="1398">
        <v>55398</v>
      </c>
      <c r="I69" s="1398">
        <v>292410</v>
      </c>
    </row>
    <row r="70" spans="1:9" s="1397" customFormat="1" ht="13.15" customHeight="1">
      <c r="A70" s="1216" t="s">
        <v>61</v>
      </c>
      <c r="B70" s="1396">
        <v>584687</v>
      </c>
      <c r="C70" s="1396">
        <v>521620</v>
      </c>
      <c r="D70" s="1396">
        <v>25209</v>
      </c>
      <c r="E70" s="1396">
        <v>37858</v>
      </c>
      <c r="F70" s="1396">
        <v>525162</v>
      </c>
      <c r="G70" s="1396">
        <v>59144</v>
      </c>
      <c r="H70" s="1396" t="s">
        <v>0</v>
      </c>
      <c r="I70" s="1396">
        <v>381</v>
      </c>
    </row>
    <row r="71" spans="1:9" ht="25.15" customHeight="1">
      <c r="A71" s="1422" t="s">
        <v>62</v>
      </c>
      <c r="B71" s="1406">
        <v>57395274</v>
      </c>
      <c r="C71" s="1406">
        <v>50864438</v>
      </c>
      <c r="D71" s="1406">
        <v>5608217</v>
      </c>
      <c r="E71" s="1406">
        <v>922619</v>
      </c>
      <c r="F71" s="1406">
        <v>25453916</v>
      </c>
      <c r="G71" s="1406">
        <v>4866168</v>
      </c>
      <c r="H71" s="1406">
        <v>26723775</v>
      </c>
      <c r="I71" s="1406">
        <v>351415</v>
      </c>
    </row>
    <row r="72" spans="1:9" s="1399" customFormat="1" ht="13.15" customHeight="1">
      <c r="A72" s="1405" t="s">
        <v>63</v>
      </c>
      <c r="B72" s="1404">
        <v>54574893</v>
      </c>
      <c r="C72" s="1404">
        <v>49657163</v>
      </c>
      <c r="D72" s="1404">
        <v>4093778</v>
      </c>
      <c r="E72" s="1404">
        <v>823952</v>
      </c>
      <c r="F72" s="1404">
        <v>23901023</v>
      </c>
      <c r="G72" s="1404">
        <v>3924965</v>
      </c>
      <c r="H72" s="1404">
        <v>26460171</v>
      </c>
      <c r="I72" s="1404">
        <v>288734</v>
      </c>
    </row>
    <row r="73" spans="1:9" s="1397" customFormat="1" ht="13.15" customHeight="1">
      <c r="A73" s="1199" t="s">
        <v>64</v>
      </c>
      <c r="B73" s="1398">
        <v>801969</v>
      </c>
      <c r="C73" s="1398">
        <v>13646</v>
      </c>
      <c r="D73" s="1398">
        <v>768292</v>
      </c>
      <c r="E73" s="1398">
        <v>20031</v>
      </c>
      <c r="F73" s="1398">
        <v>433561</v>
      </c>
      <c r="G73" s="1398">
        <v>362011</v>
      </c>
      <c r="H73" s="1398">
        <v>6327</v>
      </c>
      <c r="I73" s="1398">
        <v>70</v>
      </c>
    </row>
    <row r="74" spans="1:9" s="1397" customFormat="1" ht="13.15" customHeight="1">
      <c r="A74" s="1216" t="s">
        <v>65</v>
      </c>
      <c r="B74" s="1396">
        <v>136905</v>
      </c>
      <c r="C74" s="1396">
        <v>28754</v>
      </c>
      <c r="D74" s="1396">
        <v>92466</v>
      </c>
      <c r="E74" s="1396">
        <v>15685</v>
      </c>
      <c r="F74" s="1396">
        <v>85272</v>
      </c>
      <c r="G74" s="1396">
        <v>51539</v>
      </c>
      <c r="H74" s="1396" t="s">
        <v>0</v>
      </c>
      <c r="I74" s="1396">
        <v>94</v>
      </c>
    </row>
    <row r="75" spans="1:9" s="1397" customFormat="1" ht="13.15" customHeight="1">
      <c r="A75" s="1199" t="s">
        <v>66</v>
      </c>
      <c r="B75" s="1398">
        <v>1403982</v>
      </c>
      <c r="C75" s="1398">
        <v>885660</v>
      </c>
      <c r="D75" s="1398">
        <v>470571</v>
      </c>
      <c r="E75" s="1398">
        <v>47751</v>
      </c>
      <c r="F75" s="1398">
        <v>887937</v>
      </c>
      <c r="G75" s="1398">
        <v>280268</v>
      </c>
      <c r="H75" s="1398">
        <v>228953</v>
      </c>
      <c r="I75" s="1398">
        <v>6824</v>
      </c>
    </row>
    <row r="76" spans="1:9" s="1397" customFormat="1" ht="13.15" customHeight="1">
      <c r="A76" s="1216" t="s">
        <v>67</v>
      </c>
      <c r="B76" s="1396">
        <v>477525</v>
      </c>
      <c r="C76" s="1396">
        <v>279215</v>
      </c>
      <c r="D76" s="1396">
        <v>183110</v>
      </c>
      <c r="E76" s="1396">
        <v>15200</v>
      </c>
      <c r="F76" s="1396">
        <v>146123</v>
      </c>
      <c r="G76" s="1396">
        <v>247385</v>
      </c>
      <c r="H76" s="1396">
        <v>28324</v>
      </c>
      <c r="I76" s="1396">
        <v>55693</v>
      </c>
    </row>
    <row r="77" spans="1:9" ht="16.149999999999999" customHeight="1">
      <c r="A77" s="1112" t="s">
        <v>68</v>
      </c>
      <c r="B77" s="1406">
        <v>27047862</v>
      </c>
      <c r="C77" s="1406">
        <v>9777421</v>
      </c>
      <c r="D77" s="1406">
        <v>16039065</v>
      </c>
      <c r="E77" s="1406">
        <v>1231376</v>
      </c>
      <c r="F77" s="1406">
        <v>6677031</v>
      </c>
      <c r="G77" s="1406">
        <v>12361967</v>
      </c>
      <c r="H77" s="1406">
        <v>7184813</v>
      </c>
      <c r="I77" s="1406">
        <v>824051</v>
      </c>
    </row>
    <row r="78" spans="1:9" s="1399" customFormat="1" ht="13.9" customHeight="1">
      <c r="A78" s="1405" t="s">
        <v>69</v>
      </c>
      <c r="B78" s="1404">
        <v>5764168</v>
      </c>
      <c r="C78" s="1404">
        <v>2650762</v>
      </c>
      <c r="D78" s="1404">
        <v>2810285</v>
      </c>
      <c r="E78" s="1404">
        <v>303121</v>
      </c>
      <c r="F78" s="1404">
        <v>1456083</v>
      </c>
      <c r="G78" s="1404">
        <v>2988033</v>
      </c>
      <c r="H78" s="1404">
        <v>1272408</v>
      </c>
      <c r="I78" s="1404">
        <v>47644</v>
      </c>
    </row>
    <row r="79" spans="1:9" s="1397" customFormat="1" ht="13.9" customHeight="1">
      <c r="A79" s="1199" t="s">
        <v>70</v>
      </c>
      <c r="B79" s="1398">
        <v>4691799</v>
      </c>
      <c r="C79" s="1398">
        <v>671417</v>
      </c>
      <c r="D79" s="1398">
        <v>3925441</v>
      </c>
      <c r="E79" s="1398">
        <v>94941</v>
      </c>
      <c r="F79" s="1398">
        <v>1130678</v>
      </c>
      <c r="G79" s="1398">
        <v>1644706</v>
      </c>
      <c r="H79" s="1398">
        <v>1843776</v>
      </c>
      <c r="I79" s="1398">
        <v>72639</v>
      </c>
    </row>
    <row r="80" spans="1:9" s="1397" customFormat="1" ht="13.9" customHeight="1">
      <c r="A80" s="1216" t="s">
        <v>71</v>
      </c>
      <c r="B80" s="1396">
        <v>1354598</v>
      </c>
      <c r="C80" s="1396">
        <v>21917</v>
      </c>
      <c r="D80" s="1396">
        <v>1328554</v>
      </c>
      <c r="E80" s="1396">
        <v>4127</v>
      </c>
      <c r="F80" s="1396">
        <v>526431</v>
      </c>
      <c r="G80" s="1396">
        <v>554563</v>
      </c>
      <c r="H80" s="1396">
        <v>46568</v>
      </c>
      <c r="I80" s="1396">
        <v>227036</v>
      </c>
    </row>
    <row r="81" spans="1:9" s="1397" customFormat="1" ht="13.9" customHeight="1">
      <c r="A81" s="1199" t="s">
        <v>72</v>
      </c>
      <c r="B81" s="1398">
        <v>2188709</v>
      </c>
      <c r="C81" s="1398">
        <v>733467</v>
      </c>
      <c r="D81" s="1398">
        <v>1419653</v>
      </c>
      <c r="E81" s="1398">
        <v>35589</v>
      </c>
      <c r="F81" s="1398">
        <v>382899</v>
      </c>
      <c r="G81" s="1398">
        <v>1392503</v>
      </c>
      <c r="H81" s="1398">
        <v>306398</v>
      </c>
      <c r="I81" s="1398">
        <v>106909</v>
      </c>
    </row>
    <row r="82" spans="1:9" s="1397" customFormat="1" ht="13.9" customHeight="1">
      <c r="A82" s="1216" t="s">
        <v>73</v>
      </c>
      <c r="B82" s="1396">
        <v>2731222</v>
      </c>
      <c r="C82" s="1396">
        <v>978200</v>
      </c>
      <c r="D82" s="1396">
        <v>1387413</v>
      </c>
      <c r="E82" s="1396">
        <v>365609</v>
      </c>
      <c r="F82" s="1396">
        <v>823971</v>
      </c>
      <c r="G82" s="1396">
        <v>1433519</v>
      </c>
      <c r="H82" s="1396">
        <v>429343</v>
      </c>
      <c r="I82" s="1396">
        <v>44389</v>
      </c>
    </row>
    <row r="83" spans="1:9" s="1397" customFormat="1" ht="13.9" customHeight="1">
      <c r="A83" s="1199" t="s">
        <v>74</v>
      </c>
      <c r="B83" s="1398">
        <v>8015168</v>
      </c>
      <c r="C83" s="1398">
        <v>3604577</v>
      </c>
      <c r="D83" s="1398">
        <v>4092472</v>
      </c>
      <c r="E83" s="1398">
        <v>318119</v>
      </c>
      <c r="F83" s="1398">
        <v>1661616</v>
      </c>
      <c r="G83" s="1398">
        <v>3487149</v>
      </c>
      <c r="H83" s="1398">
        <v>2671136</v>
      </c>
      <c r="I83" s="1398">
        <v>195267</v>
      </c>
    </row>
    <row r="84" spans="1:9" s="1397" customFormat="1" ht="13.9" customHeight="1">
      <c r="A84" s="1216" t="s">
        <v>75</v>
      </c>
      <c r="B84" s="1396">
        <v>2302198</v>
      </c>
      <c r="C84" s="1396">
        <v>1117081</v>
      </c>
      <c r="D84" s="1396">
        <v>1075247</v>
      </c>
      <c r="E84" s="1396">
        <v>109870</v>
      </c>
      <c r="F84" s="1396">
        <v>695353</v>
      </c>
      <c r="G84" s="1396">
        <v>861494</v>
      </c>
      <c r="H84" s="1396">
        <v>615184</v>
      </c>
      <c r="I84" s="1396">
        <v>130167</v>
      </c>
    </row>
    <row r="85" spans="1:9" s="1397" customFormat="1" ht="9.9499999999999993" customHeight="1">
      <c r="A85" s="1408"/>
      <c r="B85" s="1387"/>
      <c r="C85" s="1387"/>
      <c r="D85" s="1387"/>
      <c r="E85" s="1387"/>
      <c r="F85" s="1387"/>
      <c r="G85" s="1387"/>
      <c r="H85" s="1387"/>
      <c r="I85" s="1387"/>
    </row>
    <row r="86" spans="1:9" s="1407" customFormat="1" ht="15" customHeight="1">
      <c r="A86" s="1391" t="s">
        <v>749</v>
      </c>
      <c r="B86" s="1421"/>
      <c r="C86" s="1421"/>
      <c r="D86" s="1421"/>
      <c r="E86" s="1421"/>
      <c r="F86" s="1421"/>
      <c r="G86" s="1421"/>
      <c r="H86" s="1420"/>
      <c r="I86" s="1420"/>
    </row>
    <row r="87" spans="1:9" s="1397" customFormat="1" ht="18.95" customHeight="1">
      <c r="A87" s="1419" t="s">
        <v>751</v>
      </c>
      <c r="B87" s="1398">
        <v>414702895</v>
      </c>
      <c r="C87" s="1398">
        <v>191556411</v>
      </c>
      <c r="D87" s="1398">
        <v>201036601</v>
      </c>
      <c r="E87" s="1398">
        <v>22109883</v>
      </c>
      <c r="F87" s="1398">
        <v>188567343</v>
      </c>
      <c r="G87" s="1398">
        <v>106762279</v>
      </c>
      <c r="H87" s="1398">
        <v>106862143</v>
      </c>
      <c r="I87" s="1398">
        <v>12511130</v>
      </c>
    </row>
    <row r="88" spans="1:9" ht="25.9" customHeight="1">
      <c r="A88" s="1122" t="s">
        <v>750</v>
      </c>
      <c r="B88" s="1402">
        <v>200798917</v>
      </c>
      <c r="C88" s="1402">
        <v>103871857</v>
      </c>
      <c r="D88" s="1402">
        <v>84227715</v>
      </c>
      <c r="E88" s="1402">
        <v>12699345</v>
      </c>
      <c r="F88" s="1402">
        <v>66088673</v>
      </c>
      <c r="G88" s="1402">
        <v>65436232</v>
      </c>
      <c r="H88" s="1402">
        <v>65382637</v>
      </c>
      <c r="I88" s="1402">
        <v>3891376</v>
      </c>
    </row>
    <row r="89" spans="1:9" ht="12.6" customHeight="1">
      <c r="A89" s="1112" t="s">
        <v>78</v>
      </c>
      <c r="B89" s="1406">
        <v>15776854</v>
      </c>
      <c r="C89" s="1406">
        <v>13855688</v>
      </c>
      <c r="D89" s="1406">
        <v>1372288</v>
      </c>
      <c r="E89" s="1406">
        <v>548878</v>
      </c>
      <c r="F89" s="1406">
        <v>5282339</v>
      </c>
      <c r="G89" s="1406">
        <v>7540580</v>
      </c>
      <c r="H89" s="1406">
        <v>2421130</v>
      </c>
      <c r="I89" s="1406">
        <v>532805</v>
      </c>
    </row>
    <row r="90" spans="1:9" s="1399" customFormat="1" ht="13.15" customHeight="1">
      <c r="A90" s="1405" t="s">
        <v>79</v>
      </c>
      <c r="B90" s="1404">
        <v>5789861</v>
      </c>
      <c r="C90" s="1404">
        <v>5374854</v>
      </c>
      <c r="D90" s="1404">
        <v>236261</v>
      </c>
      <c r="E90" s="1404">
        <v>178746</v>
      </c>
      <c r="F90" s="1404">
        <v>1414146</v>
      </c>
      <c r="G90" s="1404">
        <v>3524867</v>
      </c>
      <c r="H90" s="1404">
        <v>765316</v>
      </c>
      <c r="I90" s="1404">
        <v>85532</v>
      </c>
    </row>
    <row r="91" spans="1:9" s="1397" customFormat="1" ht="13.15" customHeight="1">
      <c r="A91" s="1209" t="s">
        <v>80</v>
      </c>
      <c r="B91" s="1418">
        <v>4755825</v>
      </c>
      <c r="C91" s="1418">
        <v>4497407</v>
      </c>
      <c r="D91" s="1418">
        <v>79672</v>
      </c>
      <c r="E91" s="1418">
        <v>178746</v>
      </c>
      <c r="F91" s="1418">
        <v>1342971</v>
      </c>
      <c r="G91" s="1418">
        <v>3074299</v>
      </c>
      <c r="H91" s="1418">
        <v>266305</v>
      </c>
      <c r="I91" s="1418">
        <v>72250</v>
      </c>
    </row>
    <row r="92" spans="1:9" s="1397" customFormat="1" ht="13.15" customHeight="1">
      <c r="A92" s="1217" t="s">
        <v>81</v>
      </c>
      <c r="B92" s="1403">
        <v>1034036</v>
      </c>
      <c r="C92" s="1403">
        <v>877447</v>
      </c>
      <c r="D92" s="1403">
        <v>156589</v>
      </c>
      <c r="E92" s="1403" t="s">
        <v>0</v>
      </c>
      <c r="F92" s="1403">
        <v>71175</v>
      </c>
      <c r="G92" s="1403">
        <v>450568</v>
      </c>
      <c r="H92" s="1403">
        <v>499011</v>
      </c>
      <c r="I92" s="1403">
        <v>13282</v>
      </c>
    </row>
    <row r="93" spans="1:9" s="1397" customFormat="1" ht="13.15" customHeight="1">
      <c r="A93" s="1199" t="s">
        <v>82</v>
      </c>
      <c r="B93" s="1418">
        <v>167292</v>
      </c>
      <c r="C93" s="1418">
        <v>130582</v>
      </c>
      <c r="D93" s="1418">
        <v>32690</v>
      </c>
      <c r="E93" s="1418">
        <v>4020</v>
      </c>
      <c r="F93" s="1418">
        <v>113638</v>
      </c>
      <c r="G93" s="1418">
        <v>46783</v>
      </c>
      <c r="H93" s="1418">
        <v>6390</v>
      </c>
      <c r="I93" s="1418">
        <v>481</v>
      </c>
    </row>
    <row r="94" spans="1:9" s="1397" customFormat="1" ht="13.15" customHeight="1">
      <c r="A94" s="1216" t="s">
        <v>83</v>
      </c>
      <c r="B94" s="1396">
        <v>770438</v>
      </c>
      <c r="C94" s="1396">
        <v>245262</v>
      </c>
      <c r="D94" s="1396">
        <v>463235</v>
      </c>
      <c r="E94" s="1396">
        <v>61941</v>
      </c>
      <c r="F94" s="1396">
        <v>206519</v>
      </c>
      <c r="G94" s="1396">
        <v>354408</v>
      </c>
      <c r="H94" s="1396">
        <v>209511</v>
      </c>
      <c r="I94" s="1396" t="s">
        <v>0</v>
      </c>
    </row>
    <row r="95" spans="1:9" s="1397" customFormat="1" ht="13.15" customHeight="1">
      <c r="A95" s="1199" t="s">
        <v>84</v>
      </c>
      <c r="B95" s="1398">
        <v>320634</v>
      </c>
      <c r="C95" s="1398">
        <v>36262</v>
      </c>
      <c r="D95" s="1398">
        <v>44173</v>
      </c>
      <c r="E95" s="1398">
        <v>240199</v>
      </c>
      <c r="F95" s="1398">
        <v>75554</v>
      </c>
      <c r="G95" s="1398">
        <v>111352</v>
      </c>
      <c r="H95" s="1398">
        <v>108090</v>
      </c>
      <c r="I95" s="1398">
        <v>25638</v>
      </c>
    </row>
    <row r="96" spans="1:9" s="1397" customFormat="1" ht="13.15" customHeight="1">
      <c r="A96" s="1216" t="s">
        <v>85</v>
      </c>
      <c r="B96" s="1396">
        <v>300935</v>
      </c>
      <c r="C96" s="1396">
        <v>245098</v>
      </c>
      <c r="D96" s="1396">
        <v>51719</v>
      </c>
      <c r="E96" s="1396">
        <v>4118</v>
      </c>
      <c r="F96" s="1396">
        <v>152013</v>
      </c>
      <c r="G96" s="1396">
        <v>145134</v>
      </c>
      <c r="H96" s="1396">
        <v>3692</v>
      </c>
      <c r="I96" s="1396">
        <v>96</v>
      </c>
    </row>
    <row r="97" spans="1:9" s="1397" customFormat="1" ht="13.15" customHeight="1">
      <c r="A97" s="1199" t="s">
        <v>86</v>
      </c>
      <c r="B97" s="1398">
        <v>3285657</v>
      </c>
      <c r="C97" s="1398">
        <v>2920669</v>
      </c>
      <c r="D97" s="1398">
        <v>318356</v>
      </c>
      <c r="E97" s="1398">
        <v>46632</v>
      </c>
      <c r="F97" s="1398">
        <v>781893</v>
      </c>
      <c r="G97" s="1398">
        <v>1316262</v>
      </c>
      <c r="H97" s="1398">
        <v>899099</v>
      </c>
      <c r="I97" s="1398">
        <v>288403</v>
      </c>
    </row>
    <row r="98" spans="1:9" s="1397" customFormat="1" ht="13.15" customHeight="1">
      <c r="A98" s="1216" t="s">
        <v>87</v>
      </c>
      <c r="B98" s="1396">
        <v>630916</v>
      </c>
      <c r="C98" s="1396">
        <v>624199</v>
      </c>
      <c r="D98" s="1396">
        <v>6036</v>
      </c>
      <c r="E98" s="1396">
        <v>681</v>
      </c>
      <c r="F98" s="1396">
        <v>136212</v>
      </c>
      <c r="G98" s="1396">
        <v>488044</v>
      </c>
      <c r="H98" s="1396">
        <v>6322</v>
      </c>
      <c r="I98" s="1396">
        <v>338</v>
      </c>
    </row>
    <row r="99" spans="1:9" s="1397" customFormat="1" ht="13.15" customHeight="1">
      <c r="A99" s="1199" t="s">
        <v>88</v>
      </c>
      <c r="B99" s="1398">
        <v>1275349</v>
      </c>
      <c r="C99" s="1398">
        <v>1246294</v>
      </c>
      <c r="D99" s="1398">
        <v>29055</v>
      </c>
      <c r="E99" s="1398" t="s">
        <v>0</v>
      </c>
      <c r="F99" s="1398">
        <v>79528</v>
      </c>
      <c r="G99" s="1398">
        <v>1069257</v>
      </c>
      <c r="H99" s="1398">
        <v>25671</v>
      </c>
      <c r="I99" s="1398">
        <v>100893</v>
      </c>
    </row>
    <row r="100" spans="1:9" ht="13.15" customHeight="1">
      <c r="A100" s="1216" t="s">
        <v>89</v>
      </c>
      <c r="B100" s="1396">
        <v>94231</v>
      </c>
      <c r="C100" s="1396">
        <v>65353</v>
      </c>
      <c r="D100" s="1396">
        <v>28878</v>
      </c>
      <c r="E100" s="1396" t="s">
        <v>0</v>
      </c>
      <c r="F100" s="1396">
        <v>38068</v>
      </c>
      <c r="G100" s="1396">
        <v>56163</v>
      </c>
      <c r="H100" s="1396" t="s">
        <v>0</v>
      </c>
      <c r="I100" s="1396" t="s">
        <v>0</v>
      </c>
    </row>
    <row r="101" spans="1:9" s="1397" customFormat="1" ht="13.15" customHeight="1">
      <c r="A101" s="1199" t="s">
        <v>90</v>
      </c>
      <c r="B101" s="1398">
        <v>3141541</v>
      </c>
      <c r="C101" s="1398">
        <v>2967115</v>
      </c>
      <c r="D101" s="1398">
        <v>161885</v>
      </c>
      <c r="E101" s="1398">
        <v>12541</v>
      </c>
      <c r="F101" s="1398">
        <v>2284768</v>
      </c>
      <c r="G101" s="1398">
        <v>428310</v>
      </c>
      <c r="H101" s="1398">
        <v>397039</v>
      </c>
      <c r="I101" s="1398">
        <v>31424</v>
      </c>
    </row>
    <row r="102" spans="1:9" s="1397" customFormat="1" ht="16.899999999999999" customHeight="1">
      <c r="A102" s="1119" t="s">
        <v>91</v>
      </c>
      <c r="B102" s="1402">
        <v>27715676</v>
      </c>
      <c r="C102" s="1402">
        <v>21632360</v>
      </c>
      <c r="D102" s="1402">
        <v>5355054</v>
      </c>
      <c r="E102" s="1402">
        <v>728262</v>
      </c>
      <c r="F102" s="1402">
        <v>15143852</v>
      </c>
      <c r="G102" s="1402">
        <v>7519603</v>
      </c>
      <c r="H102" s="1402">
        <v>4553093</v>
      </c>
      <c r="I102" s="1402">
        <v>499128</v>
      </c>
    </row>
    <row r="103" spans="1:9" s="1399" customFormat="1" ht="13.15" customHeight="1">
      <c r="A103" s="1401" t="s">
        <v>92</v>
      </c>
      <c r="B103" s="1400">
        <v>13899022</v>
      </c>
      <c r="C103" s="1400">
        <v>9056720</v>
      </c>
      <c r="D103" s="1400">
        <v>4367460</v>
      </c>
      <c r="E103" s="1400">
        <v>474842</v>
      </c>
      <c r="F103" s="1400">
        <v>6402754</v>
      </c>
      <c r="G103" s="1400">
        <v>2836468</v>
      </c>
      <c r="H103" s="1400">
        <v>4176273</v>
      </c>
      <c r="I103" s="1400">
        <v>483527</v>
      </c>
    </row>
    <row r="104" spans="1:9" s="1397" customFormat="1" ht="13.15" customHeight="1">
      <c r="A104" s="1216" t="s">
        <v>93</v>
      </c>
      <c r="B104" s="1396">
        <v>328219</v>
      </c>
      <c r="C104" s="1396">
        <v>194271</v>
      </c>
      <c r="D104" s="1396">
        <v>113025</v>
      </c>
      <c r="E104" s="1396">
        <v>20923</v>
      </c>
      <c r="F104" s="1396">
        <v>216799</v>
      </c>
      <c r="G104" s="1396">
        <v>110202</v>
      </c>
      <c r="H104" s="1396">
        <v>199</v>
      </c>
      <c r="I104" s="1396">
        <v>1019</v>
      </c>
    </row>
    <row r="105" spans="1:9" s="1397" customFormat="1" ht="13.15" customHeight="1">
      <c r="A105" s="1199" t="s">
        <v>280</v>
      </c>
      <c r="B105" s="1398">
        <v>152809</v>
      </c>
      <c r="C105" s="1398" t="s">
        <v>0</v>
      </c>
      <c r="D105" s="1398">
        <v>147616</v>
      </c>
      <c r="E105" s="1398">
        <v>5193</v>
      </c>
      <c r="F105" s="1398">
        <v>95695</v>
      </c>
      <c r="G105" s="1398">
        <v>54166</v>
      </c>
      <c r="H105" s="1398">
        <v>2754</v>
      </c>
      <c r="I105" s="1398">
        <v>194</v>
      </c>
    </row>
    <row r="106" spans="1:9" s="1397" customFormat="1" ht="13.15" customHeight="1">
      <c r="A106" s="1216" t="s">
        <v>95</v>
      </c>
      <c r="B106" s="1396">
        <v>626898</v>
      </c>
      <c r="C106" s="1396">
        <v>75845</v>
      </c>
      <c r="D106" s="1396">
        <v>533681</v>
      </c>
      <c r="E106" s="1396">
        <v>17372</v>
      </c>
      <c r="F106" s="1396">
        <v>198268</v>
      </c>
      <c r="G106" s="1396">
        <v>163678</v>
      </c>
      <c r="H106" s="1396">
        <v>259901</v>
      </c>
      <c r="I106" s="1396">
        <v>5051</v>
      </c>
    </row>
    <row r="107" spans="1:9" ht="13.15" customHeight="1">
      <c r="A107" s="1199" t="s">
        <v>96</v>
      </c>
      <c r="B107" s="1398">
        <v>388645</v>
      </c>
      <c r="C107" s="1398">
        <v>361650</v>
      </c>
      <c r="D107" s="1398">
        <v>16054</v>
      </c>
      <c r="E107" s="1398">
        <v>10941</v>
      </c>
      <c r="F107" s="1398">
        <v>218265</v>
      </c>
      <c r="G107" s="1398">
        <v>74772</v>
      </c>
      <c r="H107" s="1398">
        <v>89665</v>
      </c>
      <c r="I107" s="1398">
        <v>5943</v>
      </c>
    </row>
    <row r="108" spans="1:9" s="1397" customFormat="1" ht="12.6" customHeight="1">
      <c r="A108" s="1216" t="s">
        <v>97</v>
      </c>
      <c r="B108" s="1396">
        <v>12320083</v>
      </c>
      <c r="C108" s="1396">
        <v>11943874</v>
      </c>
      <c r="D108" s="1396">
        <v>177218</v>
      </c>
      <c r="E108" s="1396">
        <v>198991</v>
      </c>
      <c r="F108" s="1396">
        <v>8012071</v>
      </c>
      <c r="G108" s="1396">
        <v>4280317</v>
      </c>
      <c r="H108" s="1396">
        <v>24301</v>
      </c>
      <c r="I108" s="1396">
        <v>3394</v>
      </c>
    </row>
    <row r="109" spans="1:9" s="1397" customFormat="1" ht="16.899999999999999" customHeight="1">
      <c r="A109" s="1112" t="s">
        <v>98</v>
      </c>
      <c r="B109" s="1406">
        <v>31650716</v>
      </c>
      <c r="C109" s="1406">
        <v>25208520</v>
      </c>
      <c r="D109" s="1406">
        <v>6133296</v>
      </c>
      <c r="E109" s="1406">
        <v>308900</v>
      </c>
      <c r="F109" s="1406">
        <v>10129217</v>
      </c>
      <c r="G109" s="1406">
        <v>5792958</v>
      </c>
      <c r="H109" s="1406">
        <v>15410094</v>
      </c>
      <c r="I109" s="1406">
        <v>318447</v>
      </c>
    </row>
    <row r="110" spans="1:9" s="1399" customFormat="1" ht="13.15" customHeight="1">
      <c r="A110" s="1405" t="s">
        <v>99</v>
      </c>
      <c r="B110" s="1404">
        <v>15142470</v>
      </c>
      <c r="C110" s="1404">
        <v>9744049</v>
      </c>
      <c r="D110" s="1404">
        <v>5233783</v>
      </c>
      <c r="E110" s="1404">
        <v>164638</v>
      </c>
      <c r="F110" s="1404">
        <v>5209472</v>
      </c>
      <c r="G110" s="1404">
        <v>4358264</v>
      </c>
      <c r="H110" s="1404">
        <v>5354729</v>
      </c>
      <c r="I110" s="1404">
        <v>220005</v>
      </c>
    </row>
    <row r="111" spans="1:9" s="1397" customFormat="1" ht="13.15" customHeight="1">
      <c r="A111" s="1199" t="s">
        <v>100</v>
      </c>
      <c r="B111" s="1398">
        <v>58653</v>
      </c>
      <c r="C111" s="1398">
        <v>23198</v>
      </c>
      <c r="D111" s="1398">
        <v>33926</v>
      </c>
      <c r="E111" s="1398">
        <v>1529</v>
      </c>
      <c r="F111" s="1398">
        <v>9033</v>
      </c>
      <c r="G111" s="1398">
        <v>46220</v>
      </c>
      <c r="H111" s="1398" t="s">
        <v>0</v>
      </c>
      <c r="I111" s="1398">
        <v>3400</v>
      </c>
    </row>
    <row r="112" spans="1:9" s="1397" customFormat="1" ht="13.15" customHeight="1">
      <c r="A112" s="1216" t="s">
        <v>101</v>
      </c>
      <c r="B112" s="1396">
        <v>79694</v>
      </c>
      <c r="C112" s="1396">
        <v>78681</v>
      </c>
      <c r="D112" s="1396">
        <v>333</v>
      </c>
      <c r="E112" s="1396">
        <v>680</v>
      </c>
      <c r="F112" s="1396">
        <v>38007</v>
      </c>
      <c r="G112" s="1396">
        <v>40340</v>
      </c>
      <c r="H112" s="1396">
        <v>1167</v>
      </c>
      <c r="I112" s="1396">
        <v>180</v>
      </c>
    </row>
    <row r="113" spans="1:9" s="1397" customFormat="1" ht="13.15" customHeight="1">
      <c r="A113" s="1199" t="s">
        <v>102</v>
      </c>
      <c r="B113" s="1398">
        <v>965616</v>
      </c>
      <c r="C113" s="1398">
        <v>553697</v>
      </c>
      <c r="D113" s="1398">
        <v>409257</v>
      </c>
      <c r="E113" s="1398">
        <v>2662</v>
      </c>
      <c r="F113" s="1398">
        <v>261673</v>
      </c>
      <c r="G113" s="1398">
        <v>324909</v>
      </c>
      <c r="H113" s="1398">
        <v>352618</v>
      </c>
      <c r="I113" s="1398">
        <v>26416</v>
      </c>
    </row>
    <row r="114" spans="1:9" s="1397" customFormat="1" ht="13.15" customHeight="1">
      <c r="A114" s="1216" t="s">
        <v>103</v>
      </c>
      <c r="B114" s="1396">
        <v>493238</v>
      </c>
      <c r="C114" s="1396">
        <v>486426</v>
      </c>
      <c r="D114" s="1396">
        <v>6812</v>
      </c>
      <c r="E114" s="1396" t="s">
        <v>0</v>
      </c>
      <c r="F114" s="1396">
        <v>259538</v>
      </c>
      <c r="G114" s="1396">
        <v>43535</v>
      </c>
      <c r="H114" s="1396">
        <v>188151</v>
      </c>
      <c r="I114" s="1396">
        <v>2014</v>
      </c>
    </row>
    <row r="115" spans="1:9" s="1399" customFormat="1" ht="13.15" customHeight="1">
      <c r="A115" s="1401" t="s">
        <v>104</v>
      </c>
      <c r="B115" s="1400">
        <v>14459570</v>
      </c>
      <c r="C115" s="1400">
        <v>13928979</v>
      </c>
      <c r="D115" s="1400">
        <v>404334</v>
      </c>
      <c r="E115" s="1400">
        <v>126257</v>
      </c>
      <c r="F115" s="1400">
        <v>4091022</v>
      </c>
      <c r="G115" s="1400">
        <v>802564</v>
      </c>
      <c r="H115" s="1400">
        <v>9505874</v>
      </c>
      <c r="I115" s="1400">
        <v>60110</v>
      </c>
    </row>
    <row r="116" spans="1:9" s="1397" customFormat="1" ht="13.15" customHeight="1">
      <c r="A116" s="1216" t="s">
        <v>279</v>
      </c>
      <c r="B116" s="1396">
        <v>308256</v>
      </c>
      <c r="C116" s="1396">
        <v>295122</v>
      </c>
      <c r="D116" s="1396" t="s">
        <v>0</v>
      </c>
      <c r="E116" s="1396">
        <v>13134</v>
      </c>
      <c r="F116" s="1396">
        <v>226620</v>
      </c>
      <c r="G116" s="1396">
        <v>67759</v>
      </c>
      <c r="H116" s="1396">
        <v>7555</v>
      </c>
      <c r="I116" s="1396">
        <v>6322</v>
      </c>
    </row>
    <row r="117" spans="1:9" s="1397" customFormat="1" ht="13.15" customHeight="1">
      <c r="A117" s="1199" t="s">
        <v>106</v>
      </c>
      <c r="B117" s="1398">
        <v>143219</v>
      </c>
      <c r="C117" s="1398">
        <v>98368</v>
      </c>
      <c r="D117" s="1398">
        <v>44851</v>
      </c>
      <c r="E117" s="1398" t="s">
        <v>0</v>
      </c>
      <c r="F117" s="1398">
        <v>33852</v>
      </c>
      <c r="G117" s="1398">
        <v>109367</v>
      </c>
      <c r="H117" s="1398" t="s">
        <v>0</v>
      </c>
      <c r="I117" s="1398" t="s">
        <v>0</v>
      </c>
    </row>
    <row r="118" spans="1:9" ht="16.899999999999999" customHeight="1">
      <c r="A118" s="1119" t="s">
        <v>107</v>
      </c>
      <c r="B118" s="1402">
        <v>14700750</v>
      </c>
      <c r="C118" s="1402">
        <v>4884937</v>
      </c>
      <c r="D118" s="1402">
        <v>6709837</v>
      </c>
      <c r="E118" s="1402">
        <v>3105976</v>
      </c>
      <c r="F118" s="1402">
        <v>5104856</v>
      </c>
      <c r="G118" s="1402">
        <v>4951384</v>
      </c>
      <c r="H118" s="1402">
        <v>4456152</v>
      </c>
      <c r="I118" s="1402">
        <v>188358</v>
      </c>
    </row>
    <row r="119" spans="1:9" s="1399" customFormat="1" ht="13.15" customHeight="1">
      <c r="A119" s="1401" t="s">
        <v>108</v>
      </c>
      <c r="B119" s="1400">
        <v>9764768</v>
      </c>
      <c r="C119" s="1400">
        <v>3557089</v>
      </c>
      <c r="D119" s="1400">
        <v>3977629</v>
      </c>
      <c r="E119" s="1400">
        <v>2230050</v>
      </c>
      <c r="F119" s="1400">
        <v>2847517</v>
      </c>
      <c r="G119" s="1400">
        <v>3512925</v>
      </c>
      <c r="H119" s="1400">
        <v>3295450</v>
      </c>
      <c r="I119" s="1400">
        <v>108876</v>
      </c>
    </row>
    <row r="120" spans="1:9" s="1397" customFormat="1" ht="13.15" customHeight="1">
      <c r="A120" s="1216" t="s">
        <v>109</v>
      </c>
      <c r="B120" s="1396">
        <v>2652124</v>
      </c>
      <c r="C120" s="1396">
        <v>339380</v>
      </c>
      <c r="D120" s="1396">
        <v>2312514</v>
      </c>
      <c r="E120" s="1396">
        <v>230</v>
      </c>
      <c r="F120" s="1396">
        <v>1189574</v>
      </c>
      <c r="G120" s="1396">
        <v>873615</v>
      </c>
      <c r="H120" s="1396">
        <v>514262</v>
      </c>
      <c r="I120" s="1396">
        <v>74673</v>
      </c>
    </row>
    <row r="121" spans="1:9" s="1397" customFormat="1" ht="13.15" customHeight="1">
      <c r="A121" s="1199" t="s">
        <v>110</v>
      </c>
      <c r="B121" s="1398">
        <v>1006534</v>
      </c>
      <c r="C121" s="1398">
        <v>790058</v>
      </c>
      <c r="D121" s="1398">
        <v>192954</v>
      </c>
      <c r="E121" s="1398">
        <v>23522</v>
      </c>
      <c r="F121" s="1398">
        <v>400729</v>
      </c>
      <c r="G121" s="1398">
        <v>171269</v>
      </c>
      <c r="H121" s="1398">
        <v>432933</v>
      </c>
      <c r="I121" s="1398">
        <v>1603</v>
      </c>
    </row>
    <row r="122" spans="1:9" s="1397" customFormat="1" ht="13.15" customHeight="1">
      <c r="A122" s="1216" t="s">
        <v>111</v>
      </c>
      <c r="B122" s="1396">
        <v>1277324</v>
      </c>
      <c r="C122" s="1396">
        <v>198410</v>
      </c>
      <c r="D122" s="1396">
        <v>226740</v>
      </c>
      <c r="E122" s="1396">
        <v>852174</v>
      </c>
      <c r="F122" s="1396">
        <v>667036</v>
      </c>
      <c r="G122" s="1396">
        <v>393575</v>
      </c>
      <c r="H122" s="1396">
        <v>213507</v>
      </c>
      <c r="I122" s="1396">
        <v>3206</v>
      </c>
    </row>
    <row r="123" spans="1:9" ht="16.899999999999999" customHeight="1">
      <c r="A123" s="1112" t="s">
        <v>112</v>
      </c>
      <c r="B123" s="1406">
        <v>23257354</v>
      </c>
      <c r="C123" s="1406">
        <v>1237196</v>
      </c>
      <c r="D123" s="1406">
        <v>21805420</v>
      </c>
      <c r="E123" s="1406">
        <v>214738</v>
      </c>
      <c r="F123" s="1406">
        <v>3820925</v>
      </c>
      <c r="G123" s="1406">
        <v>9007191</v>
      </c>
      <c r="H123" s="1406">
        <v>9175252</v>
      </c>
      <c r="I123" s="1406">
        <v>1253986</v>
      </c>
    </row>
    <row r="124" spans="1:9" s="1399" customFormat="1" ht="13.15" customHeight="1">
      <c r="A124" s="1405" t="s">
        <v>113</v>
      </c>
      <c r="B124" s="1404">
        <v>2877429</v>
      </c>
      <c r="C124" s="1404">
        <v>927554</v>
      </c>
      <c r="D124" s="1404">
        <v>1827273</v>
      </c>
      <c r="E124" s="1404">
        <v>122602</v>
      </c>
      <c r="F124" s="1404">
        <v>1268473</v>
      </c>
      <c r="G124" s="1404">
        <v>882874</v>
      </c>
      <c r="H124" s="1404">
        <v>666391</v>
      </c>
      <c r="I124" s="1404">
        <v>59691</v>
      </c>
    </row>
    <row r="125" spans="1:9" s="1397" customFormat="1" ht="13.15" customHeight="1">
      <c r="A125" s="1199" t="s">
        <v>114</v>
      </c>
      <c r="B125" s="1398">
        <v>556424</v>
      </c>
      <c r="C125" s="1398" t="s">
        <v>0</v>
      </c>
      <c r="D125" s="1398">
        <v>556424</v>
      </c>
      <c r="E125" s="1398" t="s">
        <v>0</v>
      </c>
      <c r="F125" s="1398">
        <v>44856</v>
      </c>
      <c r="G125" s="1398">
        <v>511398</v>
      </c>
      <c r="H125" s="1398" t="s">
        <v>0</v>
      </c>
      <c r="I125" s="1398">
        <v>170</v>
      </c>
    </row>
    <row r="126" spans="1:9" s="1397" customFormat="1" ht="13.15" customHeight="1">
      <c r="A126" s="1216" t="s">
        <v>115</v>
      </c>
      <c r="B126" s="1396">
        <v>2036289</v>
      </c>
      <c r="C126" s="1396">
        <v>21627</v>
      </c>
      <c r="D126" s="1396">
        <v>2014662</v>
      </c>
      <c r="E126" s="1396" t="s">
        <v>0</v>
      </c>
      <c r="F126" s="1396">
        <v>670337</v>
      </c>
      <c r="G126" s="1396">
        <v>899285</v>
      </c>
      <c r="H126" s="1396">
        <v>455127</v>
      </c>
      <c r="I126" s="1396">
        <v>11540</v>
      </c>
    </row>
    <row r="127" spans="1:9" s="1397" customFormat="1" ht="13.15" customHeight="1">
      <c r="A127" s="1199" t="s">
        <v>116</v>
      </c>
      <c r="B127" s="1398">
        <v>22149</v>
      </c>
      <c r="C127" s="1398" t="s">
        <v>0</v>
      </c>
      <c r="D127" s="1398">
        <v>22149</v>
      </c>
      <c r="E127" s="1398" t="s">
        <v>0</v>
      </c>
      <c r="F127" s="1398">
        <v>14409</v>
      </c>
      <c r="G127" s="1398">
        <v>5992</v>
      </c>
      <c r="H127" s="1398">
        <v>1248</v>
      </c>
      <c r="I127" s="1398">
        <v>500</v>
      </c>
    </row>
    <row r="128" spans="1:9" s="1397" customFormat="1" ht="13.15" customHeight="1">
      <c r="A128" s="1216" t="s">
        <v>117</v>
      </c>
      <c r="B128" s="1396">
        <v>14569970</v>
      </c>
      <c r="C128" s="1396">
        <v>250407</v>
      </c>
      <c r="D128" s="1396">
        <v>14227658</v>
      </c>
      <c r="E128" s="1396">
        <v>91905</v>
      </c>
      <c r="F128" s="1396">
        <v>1289393</v>
      </c>
      <c r="G128" s="1396">
        <v>5429332</v>
      </c>
      <c r="H128" s="1396">
        <v>7491066</v>
      </c>
      <c r="I128" s="1396">
        <v>360179</v>
      </c>
    </row>
    <row r="129" spans="1:9" s="1397" customFormat="1" ht="13.15" customHeight="1">
      <c r="A129" s="1199" t="s">
        <v>118</v>
      </c>
      <c r="B129" s="1398">
        <v>3195093</v>
      </c>
      <c r="C129" s="1398">
        <v>37608</v>
      </c>
      <c r="D129" s="1398">
        <v>3157254</v>
      </c>
      <c r="E129" s="1398">
        <v>231</v>
      </c>
      <c r="F129" s="1398">
        <v>533457</v>
      </c>
      <c r="G129" s="1398">
        <v>1278310</v>
      </c>
      <c r="H129" s="1398">
        <v>561420</v>
      </c>
      <c r="I129" s="1398">
        <v>821906</v>
      </c>
    </row>
    <row r="130" spans="1:9" s="1397" customFormat="1" ht="9.9499999999999993" customHeight="1">
      <c r="A130" s="1408"/>
      <c r="B130" s="1386"/>
      <c r="C130" s="1386"/>
      <c r="D130" s="1386"/>
      <c r="E130" s="1386"/>
      <c r="F130" s="1386"/>
      <c r="G130" s="1386"/>
      <c r="H130" s="1386"/>
      <c r="I130" s="1386"/>
    </row>
    <row r="131" spans="1:9" s="1407" customFormat="1" ht="12" customHeight="1">
      <c r="A131" s="1391" t="s">
        <v>749</v>
      </c>
      <c r="B131" s="1391"/>
      <c r="C131" s="1391"/>
      <c r="D131" s="1391"/>
      <c r="E131" s="1391"/>
      <c r="F131" s="1391"/>
      <c r="G131" s="1391"/>
      <c r="H131" s="1391"/>
      <c r="I131" s="1391"/>
    </row>
    <row r="132" spans="1:9" s="1407" customFormat="1" ht="12" customHeight="1">
      <c r="A132" s="1391" t="s">
        <v>747</v>
      </c>
      <c r="B132" s="1391"/>
      <c r="C132" s="1391"/>
      <c r="D132" s="1391"/>
      <c r="E132" s="1391"/>
      <c r="F132" s="1391"/>
      <c r="G132" s="1391"/>
      <c r="H132" s="1391"/>
      <c r="I132" s="1391"/>
    </row>
    <row r="133" spans="1:9" ht="16.149999999999999" customHeight="1">
      <c r="A133" s="1412" t="s">
        <v>119</v>
      </c>
      <c r="B133" s="1406">
        <v>18762554</v>
      </c>
      <c r="C133" s="1406">
        <v>6321032</v>
      </c>
      <c r="D133" s="1406">
        <v>10655113</v>
      </c>
      <c r="E133" s="1406">
        <v>1786409</v>
      </c>
      <c r="F133" s="1406">
        <v>3942008</v>
      </c>
      <c r="G133" s="1406">
        <v>3474778</v>
      </c>
      <c r="H133" s="1406">
        <v>11044576</v>
      </c>
      <c r="I133" s="1406">
        <v>301192</v>
      </c>
    </row>
    <row r="134" spans="1:9" s="1399" customFormat="1" ht="13.15" customHeight="1">
      <c r="A134" s="1411" t="s">
        <v>120</v>
      </c>
      <c r="B134" s="1404">
        <v>15929309</v>
      </c>
      <c r="C134" s="1404">
        <v>5104459</v>
      </c>
      <c r="D134" s="1404">
        <v>10273921</v>
      </c>
      <c r="E134" s="1404">
        <v>550929</v>
      </c>
      <c r="F134" s="1404">
        <v>3021649</v>
      </c>
      <c r="G134" s="1404">
        <v>3064370</v>
      </c>
      <c r="H134" s="1404">
        <v>9548375</v>
      </c>
      <c r="I134" s="1404">
        <v>294915</v>
      </c>
    </row>
    <row r="135" spans="1:9" s="1397" customFormat="1" ht="13.15" customHeight="1">
      <c r="A135" s="1409" t="s">
        <v>121</v>
      </c>
      <c r="B135" s="1398">
        <v>180348</v>
      </c>
      <c r="C135" s="1398" t="s">
        <v>0</v>
      </c>
      <c r="D135" s="1398">
        <v>180280</v>
      </c>
      <c r="E135" s="1398">
        <v>68</v>
      </c>
      <c r="F135" s="1398">
        <v>86643</v>
      </c>
      <c r="G135" s="1398">
        <v>35113</v>
      </c>
      <c r="H135" s="1398">
        <v>58422</v>
      </c>
      <c r="I135" s="1398">
        <v>170</v>
      </c>
    </row>
    <row r="136" spans="1:9" s="1397" customFormat="1" ht="13.15" customHeight="1">
      <c r="A136" s="1410" t="s">
        <v>122</v>
      </c>
      <c r="B136" s="1396">
        <v>1562782</v>
      </c>
      <c r="C136" s="1396">
        <v>1115284</v>
      </c>
      <c r="D136" s="1396">
        <v>118272</v>
      </c>
      <c r="E136" s="1396">
        <v>329226</v>
      </c>
      <c r="F136" s="1396">
        <v>295210</v>
      </c>
      <c r="G136" s="1396">
        <v>138881</v>
      </c>
      <c r="H136" s="1396">
        <v>1128181</v>
      </c>
      <c r="I136" s="1396">
        <v>510</v>
      </c>
    </row>
    <row r="137" spans="1:9" s="1397" customFormat="1" ht="13.15" customHeight="1">
      <c r="A137" s="1409" t="s">
        <v>123</v>
      </c>
      <c r="B137" s="1398">
        <v>393824</v>
      </c>
      <c r="C137" s="1398">
        <v>37169</v>
      </c>
      <c r="D137" s="1398">
        <v>6845</v>
      </c>
      <c r="E137" s="1398">
        <v>349810</v>
      </c>
      <c r="F137" s="1398">
        <v>164595</v>
      </c>
      <c r="G137" s="1398">
        <v>76319</v>
      </c>
      <c r="H137" s="1398">
        <v>152162</v>
      </c>
      <c r="I137" s="1398">
        <v>748</v>
      </c>
    </row>
    <row r="138" spans="1:9" s="1397" customFormat="1" ht="13.15" customHeight="1">
      <c r="A138" s="1410" t="s">
        <v>124</v>
      </c>
      <c r="B138" s="1396">
        <v>606156</v>
      </c>
      <c r="C138" s="1396">
        <v>43252</v>
      </c>
      <c r="D138" s="1396">
        <v>57851</v>
      </c>
      <c r="E138" s="1396">
        <v>505053</v>
      </c>
      <c r="F138" s="1396">
        <v>316105</v>
      </c>
      <c r="G138" s="1396">
        <v>142664</v>
      </c>
      <c r="H138" s="1396">
        <v>142981</v>
      </c>
      <c r="I138" s="1396">
        <v>4406</v>
      </c>
    </row>
    <row r="139" spans="1:9" s="1397" customFormat="1" ht="13.15" customHeight="1">
      <c r="A139" s="1409" t="s">
        <v>125</v>
      </c>
      <c r="B139" s="1398">
        <v>90135</v>
      </c>
      <c r="C139" s="1398">
        <v>20868</v>
      </c>
      <c r="D139" s="1398">
        <v>17944</v>
      </c>
      <c r="E139" s="1398">
        <v>51323</v>
      </c>
      <c r="F139" s="1398">
        <v>57806</v>
      </c>
      <c r="G139" s="1398">
        <v>17431</v>
      </c>
      <c r="H139" s="1398">
        <v>14455</v>
      </c>
      <c r="I139" s="1398">
        <v>443</v>
      </c>
    </row>
    <row r="140" spans="1:9" ht="16.149999999999999" customHeight="1">
      <c r="A140" s="1416" t="s">
        <v>126</v>
      </c>
      <c r="B140" s="1402">
        <v>13569553</v>
      </c>
      <c r="C140" s="1402">
        <v>6124795</v>
      </c>
      <c r="D140" s="1402">
        <v>5105948</v>
      </c>
      <c r="E140" s="1402">
        <v>2338810</v>
      </c>
      <c r="F140" s="1402">
        <v>7309045</v>
      </c>
      <c r="G140" s="1402">
        <v>4324807</v>
      </c>
      <c r="H140" s="1402">
        <v>1651941</v>
      </c>
      <c r="I140" s="1402">
        <v>283760</v>
      </c>
    </row>
    <row r="141" spans="1:9" s="1399" customFormat="1" ht="13.15" customHeight="1">
      <c r="A141" s="1415" t="s">
        <v>127</v>
      </c>
      <c r="B141" s="1400">
        <v>8754130</v>
      </c>
      <c r="C141" s="1400">
        <v>3318670</v>
      </c>
      <c r="D141" s="1400">
        <v>4447936</v>
      </c>
      <c r="E141" s="1400">
        <v>987524</v>
      </c>
      <c r="F141" s="1400">
        <v>4206204</v>
      </c>
      <c r="G141" s="1400">
        <v>2925539</v>
      </c>
      <c r="H141" s="1400">
        <v>1517062</v>
      </c>
      <c r="I141" s="1400">
        <v>105325</v>
      </c>
    </row>
    <row r="142" spans="1:9" s="1397" customFormat="1" ht="13.15" customHeight="1">
      <c r="A142" s="1410" t="s">
        <v>128</v>
      </c>
      <c r="B142" s="1396">
        <v>826553</v>
      </c>
      <c r="C142" s="1396">
        <v>44010</v>
      </c>
      <c r="D142" s="1396">
        <v>142075</v>
      </c>
      <c r="E142" s="1396">
        <v>640468</v>
      </c>
      <c r="F142" s="1396">
        <v>655744</v>
      </c>
      <c r="G142" s="1396">
        <v>124237</v>
      </c>
      <c r="H142" s="1396">
        <v>44603</v>
      </c>
      <c r="I142" s="1396">
        <v>1969</v>
      </c>
    </row>
    <row r="143" spans="1:9" s="1399" customFormat="1" ht="13.15" customHeight="1">
      <c r="A143" s="1415" t="s">
        <v>129</v>
      </c>
      <c r="B143" s="1400">
        <v>2684993</v>
      </c>
      <c r="C143" s="1400">
        <v>2440563</v>
      </c>
      <c r="D143" s="1400">
        <v>12638</v>
      </c>
      <c r="E143" s="1400">
        <v>231792</v>
      </c>
      <c r="F143" s="1400">
        <v>1746515</v>
      </c>
      <c r="G143" s="1400">
        <v>775720</v>
      </c>
      <c r="H143" s="1400">
        <v>63803</v>
      </c>
      <c r="I143" s="1400">
        <v>98955</v>
      </c>
    </row>
    <row r="144" spans="1:9" s="1397" customFormat="1" ht="13.15" customHeight="1">
      <c r="A144" s="1410" t="s">
        <v>130</v>
      </c>
      <c r="B144" s="1396">
        <v>1005825</v>
      </c>
      <c r="C144" s="1396">
        <v>23500</v>
      </c>
      <c r="D144" s="1396">
        <v>503299</v>
      </c>
      <c r="E144" s="1396">
        <v>479026</v>
      </c>
      <c r="F144" s="1396">
        <v>574454</v>
      </c>
      <c r="G144" s="1396">
        <v>399983</v>
      </c>
      <c r="H144" s="1396">
        <v>2473</v>
      </c>
      <c r="I144" s="1396">
        <v>28915</v>
      </c>
    </row>
    <row r="145" spans="1:9" s="1397" customFormat="1" ht="13.15" customHeight="1">
      <c r="A145" s="1409" t="s">
        <v>131</v>
      </c>
      <c r="B145" s="1398">
        <v>298052</v>
      </c>
      <c r="C145" s="1398">
        <v>298052</v>
      </c>
      <c r="D145" s="1398" t="s">
        <v>0</v>
      </c>
      <c r="E145" s="1398" t="s">
        <v>0</v>
      </c>
      <c r="F145" s="1398">
        <v>126128</v>
      </c>
      <c r="G145" s="1398">
        <v>99328</v>
      </c>
      <c r="H145" s="1398">
        <v>24000</v>
      </c>
      <c r="I145" s="1398">
        <v>48596</v>
      </c>
    </row>
    <row r="146" spans="1:9" ht="16.149999999999999" customHeight="1">
      <c r="A146" s="1416" t="s">
        <v>132</v>
      </c>
      <c r="B146" s="1402">
        <v>28488786</v>
      </c>
      <c r="C146" s="1402">
        <v>12057906</v>
      </c>
      <c r="D146" s="1402">
        <v>15874209</v>
      </c>
      <c r="E146" s="1402">
        <v>556671</v>
      </c>
      <c r="F146" s="1402">
        <v>5915161</v>
      </c>
      <c r="G146" s="1402">
        <v>8670942</v>
      </c>
      <c r="H146" s="1402">
        <v>13580592</v>
      </c>
      <c r="I146" s="1402">
        <v>322091</v>
      </c>
    </row>
    <row r="147" spans="1:9" s="1399" customFormat="1" ht="13.15" customHeight="1">
      <c r="A147" s="1415" t="s">
        <v>133</v>
      </c>
      <c r="B147" s="1400">
        <v>21292779</v>
      </c>
      <c r="C147" s="1400">
        <v>11584738</v>
      </c>
      <c r="D147" s="1400">
        <v>9205741</v>
      </c>
      <c r="E147" s="1400">
        <v>502300</v>
      </c>
      <c r="F147" s="1400">
        <v>3837254</v>
      </c>
      <c r="G147" s="1400">
        <v>5141200</v>
      </c>
      <c r="H147" s="1400">
        <v>12116943</v>
      </c>
      <c r="I147" s="1400">
        <v>197382</v>
      </c>
    </row>
    <row r="148" spans="1:9" s="1397" customFormat="1" ht="13.15" customHeight="1">
      <c r="A148" s="1410" t="s">
        <v>134</v>
      </c>
      <c r="B148" s="1396">
        <v>5373939</v>
      </c>
      <c r="C148" s="1396">
        <v>176871</v>
      </c>
      <c r="D148" s="1396">
        <v>5143059</v>
      </c>
      <c r="E148" s="1396">
        <v>54009</v>
      </c>
      <c r="F148" s="1396">
        <v>1329637</v>
      </c>
      <c r="G148" s="1396">
        <v>2600662</v>
      </c>
      <c r="H148" s="1396">
        <v>1338370</v>
      </c>
      <c r="I148" s="1396">
        <v>105270</v>
      </c>
    </row>
    <row r="149" spans="1:9" s="1397" customFormat="1" ht="13.15" customHeight="1">
      <c r="A149" s="1409" t="s">
        <v>135</v>
      </c>
      <c r="B149" s="1398">
        <v>165693</v>
      </c>
      <c r="C149" s="1398" t="s">
        <v>0</v>
      </c>
      <c r="D149" s="1398">
        <v>165693</v>
      </c>
      <c r="E149" s="1398" t="s">
        <v>0</v>
      </c>
      <c r="F149" s="1398">
        <v>36763</v>
      </c>
      <c r="G149" s="1398">
        <v>83559</v>
      </c>
      <c r="H149" s="1398">
        <v>39795</v>
      </c>
      <c r="I149" s="1398">
        <v>5576</v>
      </c>
    </row>
    <row r="150" spans="1:9" s="1397" customFormat="1" ht="13.15" customHeight="1">
      <c r="A150" s="1410" t="s">
        <v>136</v>
      </c>
      <c r="B150" s="1396">
        <v>469359</v>
      </c>
      <c r="C150" s="1396" t="s">
        <v>0</v>
      </c>
      <c r="D150" s="1396">
        <v>469304</v>
      </c>
      <c r="E150" s="1396">
        <v>55</v>
      </c>
      <c r="F150" s="1396">
        <v>190987</v>
      </c>
      <c r="G150" s="1396">
        <v>260696</v>
      </c>
      <c r="H150" s="1396">
        <v>12046</v>
      </c>
      <c r="I150" s="1396">
        <v>5630</v>
      </c>
    </row>
    <row r="151" spans="1:9" s="1397" customFormat="1" ht="13.15" customHeight="1">
      <c r="A151" s="1409" t="s">
        <v>137</v>
      </c>
      <c r="B151" s="1398">
        <v>420463</v>
      </c>
      <c r="C151" s="1398">
        <v>68728</v>
      </c>
      <c r="D151" s="1398">
        <v>351735</v>
      </c>
      <c r="E151" s="1398" t="s">
        <v>0</v>
      </c>
      <c r="F151" s="1398">
        <v>75861</v>
      </c>
      <c r="G151" s="1398">
        <v>295887</v>
      </c>
      <c r="H151" s="1398">
        <v>44841</v>
      </c>
      <c r="I151" s="1398">
        <v>3874</v>
      </c>
    </row>
    <row r="152" spans="1:9" s="1397" customFormat="1" ht="13.15" customHeight="1">
      <c r="A152" s="1410" t="s">
        <v>138</v>
      </c>
      <c r="B152" s="1396">
        <v>277974</v>
      </c>
      <c r="C152" s="1396" t="s">
        <v>0</v>
      </c>
      <c r="D152" s="1396">
        <v>277974</v>
      </c>
      <c r="E152" s="1396" t="s">
        <v>0</v>
      </c>
      <c r="F152" s="1396">
        <v>130603</v>
      </c>
      <c r="G152" s="1396">
        <v>131543</v>
      </c>
      <c r="H152" s="1396">
        <v>15828</v>
      </c>
      <c r="I152" s="1396" t="s">
        <v>0</v>
      </c>
    </row>
    <row r="153" spans="1:9" s="1397" customFormat="1" ht="13.15" customHeight="1">
      <c r="A153" s="1409" t="s">
        <v>139</v>
      </c>
      <c r="B153" s="1398">
        <v>488579</v>
      </c>
      <c r="C153" s="1398">
        <v>227569</v>
      </c>
      <c r="D153" s="1398">
        <v>260703</v>
      </c>
      <c r="E153" s="1398">
        <v>307</v>
      </c>
      <c r="F153" s="1398">
        <v>314056</v>
      </c>
      <c r="G153" s="1398">
        <v>157395</v>
      </c>
      <c r="H153" s="1398">
        <v>12769</v>
      </c>
      <c r="I153" s="1398">
        <v>4359</v>
      </c>
    </row>
    <row r="154" spans="1:9" ht="25.9" customHeight="1">
      <c r="A154" s="1417" t="s">
        <v>748</v>
      </c>
      <c r="B154" s="1402">
        <v>213903978</v>
      </c>
      <c r="C154" s="1402">
        <v>87684554</v>
      </c>
      <c r="D154" s="1402">
        <v>116808886</v>
      </c>
      <c r="E154" s="1402">
        <v>9410538</v>
      </c>
      <c r="F154" s="1402">
        <v>122478671</v>
      </c>
      <c r="G154" s="1402">
        <v>41326047</v>
      </c>
      <c r="H154" s="1402">
        <v>41479506</v>
      </c>
      <c r="I154" s="1402">
        <v>8619755</v>
      </c>
    </row>
    <row r="155" spans="1:9" ht="16.149999999999999" customHeight="1">
      <c r="A155" s="1412" t="s">
        <v>141</v>
      </c>
      <c r="B155" s="1406">
        <v>120470621</v>
      </c>
      <c r="C155" s="1406">
        <v>47000981</v>
      </c>
      <c r="D155" s="1406">
        <v>71520972</v>
      </c>
      <c r="E155" s="1406">
        <v>1948668</v>
      </c>
      <c r="F155" s="1406">
        <v>86596773</v>
      </c>
      <c r="G155" s="1406">
        <v>12915650</v>
      </c>
      <c r="H155" s="1406">
        <v>14806014</v>
      </c>
      <c r="I155" s="1406">
        <v>6152184</v>
      </c>
    </row>
    <row r="156" spans="1:9" s="1399" customFormat="1" ht="12.6" customHeight="1">
      <c r="A156" s="1411" t="s">
        <v>142</v>
      </c>
      <c r="B156" s="1404">
        <v>95176112</v>
      </c>
      <c r="C156" s="1404">
        <v>40357308</v>
      </c>
      <c r="D156" s="1404">
        <v>54407791</v>
      </c>
      <c r="E156" s="1404">
        <v>411013</v>
      </c>
      <c r="F156" s="1404">
        <v>69703600</v>
      </c>
      <c r="G156" s="1404">
        <v>7802581</v>
      </c>
      <c r="H156" s="1404">
        <v>11828441</v>
      </c>
      <c r="I156" s="1404">
        <v>5841490</v>
      </c>
    </row>
    <row r="157" spans="1:9" s="1397" customFormat="1" ht="12.6" customHeight="1">
      <c r="A157" s="1409" t="s">
        <v>143</v>
      </c>
      <c r="B157" s="1398">
        <v>1394481</v>
      </c>
      <c r="C157" s="1398">
        <v>192665</v>
      </c>
      <c r="D157" s="1398">
        <v>597933</v>
      </c>
      <c r="E157" s="1398">
        <v>603883</v>
      </c>
      <c r="F157" s="1398">
        <v>486775</v>
      </c>
      <c r="G157" s="1398">
        <v>449960</v>
      </c>
      <c r="H157" s="1398">
        <v>438943</v>
      </c>
      <c r="I157" s="1398">
        <v>18803</v>
      </c>
    </row>
    <row r="158" spans="1:9" s="1397" customFormat="1" ht="12.6" customHeight="1">
      <c r="A158" s="1410" t="s">
        <v>144</v>
      </c>
      <c r="B158" s="1396">
        <v>18410683</v>
      </c>
      <c r="C158" s="1396">
        <v>6318310</v>
      </c>
      <c r="D158" s="1396">
        <v>11231057</v>
      </c>
      <c r="E158" s="1396">
        <v>861316</v>
      </c>
      <c r="F158" s="1396">
        <v>14313874</v>
      </c>
      <c r="G158" s="1396">
        <v>1661144</v>
      </c>
      <c r="H158" s="1396">
        <v>2268028</v>
      </c>
      <c r="I158" s="1396">
        <v>167637</v>
      </c>
    </row>
    <row r="159" spans="1:9" s="1397" customFormat="1" ht="12.6" customHeight="1">
      <c r="A159" s="1409" t="s">
        <v>145</v>
      </c>
      <c r="B159" s="1398">
        <v>5489345</v>
      </c>
      <c r="C159" s="1398">
        <v>132698</v>
      </c>
      <c r="D159" s="1398">
        <v>5284191</v>
      </c>
      <c r="E159" s="1398">
        <v>72456</v>
      </c>
      <c r="F159" s="1398">
        <v>2092524</v>
      </c>
      <c r="G159" s="1398">
        <v>3001965</v>
      </c>
      <c r="H159" s="1398">
        <v>270602</v>
      </c>
      <c r="I159" s="1398">
        <v>124254</v>
      </c>
    </row>
    <row r="160" spans="1:9" ht="16.149999999999999" customHeight="1">
      <c r="A160" s="1416" t="s">
        <v>146</v>
      </c>
      <c r="B160" s="1402">
        <v>22950178</v>
      </c>
      <c r="C160" s="1402">
        <v>13792293</v>
      </c>
      <c r="D160" s="1402">
        <v>7617953</v>
      </c>
      <c r="E160" s="1402">
        <v>1539932</v>
      </c>
      <c r="F160" s="1402">
        <v>6726438</v>
      </c>
      <c r="G160" s="1402">
        <v>4928938</v>
      </c>
      <c r="H160" s="1402">
        <v>11232267</v>
      </c>
      <c r="I160" s="1402">
        <v>62535</v>
      </c>
    </row>
    <row r="161" spans="1:9" s="1399" customFormat="1" ht="13.15" customHeight="1">
      <c r="A161" s="1415" t="s">
        <v>147</v>
      </c>
      <c r="B161" s="1400">
        <v>21315176</v>
      </c>
      <c r="C161" s="1400">
        <v>13267542</v>
      </c>
      <c r="D161" s="1400">
        <v>6509789</v>
      </c>
      <c r="E161" s="1400">
        <v>1537845</v>
      </c>
      <c r="F161" s="1400">
        <v>5794514</v>
      </c>
      <c r="G161" s="1400">
        <v>4308607</v>
      </c>
      <c r="H161" s="1400">
        <v>11170807</v>
      </c>
      <c r="I161" s="1400">
        <v>41248</v>
      </c>
    </row>
    <row r="162" spans="1:9" s="1397" customFormat="1" ht="13.15" customHeight="1">
      <c r="A162" s="1414" t="s">
        <v>148</v>
      </c>
      <c r="B162" s="1396">
        <v>20885575</v>
      </c>
      <c r="C162" s="1396">
        <v>13267403</v>
      </c>
      <c r="D162" s="1396">
        <v>6081553</v>
      </c>
      <c r="E162" s="1396">
        <v>1536619</v>
      </c>
      <c r="F162" s="1396">
        <v>5753710</v>
      </c>
      <c r="G162" s="1396">
        <v>3922152</v>
      </c>
      <c r="H162" s="1396">
        <v>11170807</v>
      </c>
      <c r="I162" s="1396">
        <v>38906</v>
      </c>
    </row>
    <row r="163" spans="1:9" s="1397" customFormat="1" ht="13.15" customHeight="1">
      <c r="A163" s="1413" t="s">
        <v>149</v>
      </c>
      <c r="B163" s="1398">
        <v>429601</v>
      </c>
      <c r="C163" s="1398">
        <v>139</v>
      </c>
      <c r="D163" s="1398">
        <v>428236</v>
      </c>
      <c r="E163" s="1398">
        <v>1226</v>
      </c>
      <c r="F163" s="1398">
        <v>40804</v>
      </c>
      <c r="G163" s="1398">
        <v>386455</v>
      </c>
      <c r="H163" s="1398" t="s">
        <v>0</v>
      </c>
      <c r="I163" s="1398">
        <v>2342</v>
      </c>
    </row>
    <row r="164" spans="1:9" s="1397" customFormat="1" ht="13.15" customHeight="1">
      <c r="A164" s="1410" t="s">
        <v>150</v>
      </c>
      <c r="B164" s="1396">
        <v>590804</v>
      </c>
      <c r="C164" s="1396">
        <v>362485</v>
      </c>
      <c r="D164" s="1396">
        <v>227267</v>
      </c>
      <c r="E164" s="1396">
        <v>1052</v>
      </c>
      <c r="F164" s="1396">
        <v>526841</v>
      </c>
      <c r="G164" s="1396">
        <v>35860</v>
      </c>
      <c r="H164" s="1396">
        <v>14177</v>
      </c>
      <c r="I164" s="1396">
        <v>13926</v>
      </c>
    </row>
    <row r="165" spans="1:9" s="1397" customFormat="1" ht="13.15" customHeight="1">
      <c r="A165" s="1409" t="s">
        <v>151</v>
      </c>
      <c r="B165" s="1398">
        <v>9876</v>
      </c>
      <c r="C165" s="1398">
        <v>4159</v>
      </c>
      <c r="D165" s="1398">
        <v>5717</v>
      </c>
      <c r="E165" s="1398" t="s">
        <v>0</v>
      </c>
      <c r="F165" s="1398">
        <v>4044</v>
      </c>
      <c r="G165" s="1398">
        <v>2292</v>
      </c>
      <c r="H165" s="1398" t="s">
        <v>0</v>
      </c>
      <c r="I165" s="1398">
        <v>3540</v>
      </c>
    </row>
    <row r="166" spans="1:9" s="1397" customFormat="1" ht="13.15" customHeight="1">
      <c r="A166" s="1410" t="s">
        <v>152</v>
      </c>
      <c r="B166" s="1396">
        <v>90961</v>
      </c>
      <c r="C166" s="1396" t="s">
        <v>0</v>
      </c>
      <c r="D166" s="1396">
        <v>90961</v>
      </c>
      <c r="E166" s="1396" t="s">
        <v>0</v>
      </c>
      <c r="F166" s="1396">
        <v>75546</v>
      </c>
      <c r="G166" s="1396">
        <v>15307</v>
      </c>
      <c r="H166" s="1396" t="s">
        <v>0</v>
      </c>
      <c r="I166" s="1396">
        <v>108</v>
      </c>
    </row>
    <row r="167" spans="1:9" s="1397" customFormat="1" ht="13.15" customHeight="1">
      <c r="A167" s="1409" t="s">
        <v>153</v>
      </c>
      <c r="B167" s="1398">
        <v>74207</v>
      </c>
      <c r="C167" s="1398" t="s">
        <v>0</v>
      </c>
      <c r="D167" s="1398">
        <v>74207</v>
      </c>
      <c r="E167" s="1398" t="s">
        <v>0</v>
      </c>
      <c r="F167" s="1398">
        <v>47035</v>
      </c>
      <c r="G167" s="1398">
        <v>27172</v>
      </c>
      <c r="H167" s="1398" t="s">
        <v>0</v>
      </c>
      <c r="I167" s="1398" t="s">
        <v>0</v>
      </c>
    </row>
    <row r="168" spans="1:9" s="1397" customFormat="1" ht="13.15" customHeight="1">
      <c r="A168" s="1410" t="s">
        <v>154</v>
      </c>
      <c r="B168" s="1396">
        <v>95651</v>
      </c>
      <c r="C168" s="1396">
        <v>45189</v>
      </c>
      <c r="D168" s="1396">
        <v>50462</v>
      </c>
      <c r="E168" s="1396" t="s">
        <v>0</v>
      </c>
      <c r="F168" s="1396">
        <v>37498</v>
      </c>
      <c r="G168" s="1396">
        <v>57161</v>
      </c>
      <c r="H168" s="1396">
        <v>129</v>
      </c>
      <c r="I168" s="1396">
        <v>863</v>
      </c>
    </row>
    <row r="169" spans="1:9" s="1397" customFormat="1" ht="13.15" customHeight="1">
      <c r="A169" s="1409" t="s">
        <v>155</v>
      </c>
      <c r="B169" s="1398">
        <v>488264</v>
      </c>
      <c r="C169" s="1398">
        <v>31287</v>
      </c>
      <c r="D169" s="1398">
        <v>456977</v>
      </c>
      <c r="E169" s="1398" t="s">
        <v>0</v>
      </c>
      <c r="F169" s="1398">
        <v>78895</v>
      </c>
      <c r="G169" s="1398">
        <v>375121</v>
      </c>
      <c r="H169" s="1398">
        <v>32090</v>
      </c>
      <c r="I169" s="1398">
        <v>2158</v>
      </c>
    </row>
    <row r="170" spans="1:9" s="1397" customFormat="1" ht="13.15" customHeight="1">
      <c r="A170" s="1410" t="s">
        <v>156</v>
      </c>
      <c r="B170" s="1396">
        <v>285239</v>
      </c>
      <c r="C170" s="1396">
        <v>81631</v>
      </c>
      <c r="D170" s="1396">
        <v>202573</v>
      </c>
      <c r="E170" s="1396">
        <v>1035</v>
      </c>
      <c r="F170" s="1396">
        <v>162065</v>
      </c>
      <c r="G170" s="1396">
        <v>107418</v>
      </c>
      <c r="H170" s="1396">
        <v>15064</v>
      </c>
      <c r="I170" s="1396">
        <v>692</v>
      </c>
    </row>
    <row r="171" spans="1:9" ht="16.149999999999999" customHeight="1">
      <c r="A171" s="1412" t="s">
        <v>157</v>
      </c>
      <c r="B171" s="1406">
        <v>4363637</v>
      </c>
      <c r="C171" s="1406">
        <v>962503</v>
      </c>
      <c r="D171" s="1406">
        <v>2880049</v>
      </c>
      <c r="E171" s="1406">
        <v>521085</v>
      </c>
      <c r="F171" s="1406">
        <v>1510481</v>
      </c>
      <c r="G171" s="1406">
        <v>1995058</v>
      </c>
      <c r="H171" s="1406">
        <v>791868</v>
      </c>
      <c r="I171" s="1406">
        <v>66230</v>
      </c>
    </row>
    <row r="172" spans="1:9" s="1399" customFormat="1" ht="13.15" customHeight="1">
      <c r="A172" s="1411" t="s">
        <v>158</v>
      </c>
      <c r="B172" s="1404">
        <v>2725626</v>
      </c>
      <c r="C172" s="1404">
        <v>744469</v>
      </c>
      <c r="D172" s="1404">
        <v>1705125</v>
      </c>
      <c r="E172" s="1404">
        <v>276032</v>
      </c>
      <c r="F172" s="1404">
        <v>825492</v>
      </c>
      <c r="G172" s="1404">
        <v>1199724</v>
      </c>
      <c r="H172" s="1404">
        <v>660500</v>
      </c>
      <c r="I172" s="1404">
        <v>39910</v>
      </c>
    </row>
    <row r="173" spans="1:9" s="1397" customFormat="1" ht="13.15" customHeight="1">
      <c r="A173" s="1409" t="s">
        <v>159</v>
      </c>
      <c r="B173" s="1398">
        <v>689877</v>
      </c>
      <c r="C173" s="1398">
        <v>449</v>
      </c>
      <c r="D173" s="1398">
        <v>630983</v>
      </c>
      <c r="E173" s="1398">
        <v>58445</v>
      </c>
      <c r="F173" s="1398">
        <v>190056</v>
      </c>
      <c r="G173" s="1398">
        <v>437347</v>
      </c>
      <c r="H173" s="1398">
        <v>42701</v>
      </c>
      <c r="I173" s="1398">
        <v>19773</v>
      </c>
    </row>
    <row r="174" spans="1:9" s="1397" customFormat="1" ht="13.15" customHeight="1">
      <c r="A174" s="1410" t="s">
        <v>160</v>
      </c>
      <c r="B174" s="1396">
        <v>374858</v>
      </c>
      <c r="C174" s="1396">
        <v>195492</v>
      </c>
      <c r="D174" s="1396">
        <v>132090</v>
      </c>
      <c r="E174" s="1396">
        <v>47276</v>
      </c>
      <c r="F174" s="1396">
        <v>119584</v>
      </c>
      <c r="G174" s="1396">
        <v>168362</v>
      </c>
      <c r="H174" s="1396">
        <v>86888</v>
      </c>
      <c r="I174" s="1396">
        <v>24</v>
      </c>
    </row>
    <row r="175" spans="1:9" s="1397" customFormat="1" ht="13.15" customHeight="1">
      <c r="A175" s="1409" t="s">
        <v>161</v>
      </c>
      <c r="B175" s="1398">
        <v>573276</v>
      </c>
      <c r="C175" s="1398">
        <v>22093</v>
      </c>
      <c r="D175" s="1398">
        <v>411851</v>
      </c>
      <c r="E175" s="1398">
        <v>139332</v>
      </c>
      <c r="F175" s="1398">
        <v>375349</v>
      </c>
      <c r="G175" s="1398">
        <v>189625</v>
      </c>
      <c r="H175" s="1398">
        <v>1779</v>
      </c>
      <c r="I175" s="1398">
        <v>6523</v>
      </c>
    </row>
    <row r="176" spans="1:9" s="1397" customFormat="1" ht="9.9499999999999993" customHeight="1">
      <c r="A176" s="1408"/>
      <c r="B176" s="1386"/>
      <c r="C176" s="1386"/>
      <c r="D176" s="1386"/>
      <c r="E176" s="1386"/>
      <c r="F176" s="1386"/>
      <c r="G176" s="1386"/>
      <c r="H176" s="1386"/>
      <c r="I176" s="1386"/>
    </row>
    <row r="177" spans="1:9" ht="12.95" customHeight="1">
      <c r="A177" s="1391" t="s">
        <v>746</v>
      </c>
      <c r="B177" s="1391"/>
      <c r="C177" s="1391"/>
      <c r="D177" s="1391"/>
      <c r="E177" s="1391"/>
      <c r="F177" s="1391"/>
      <c r="G177" s="1391"/>
      <c r="H177" s="1391"/>
      <c r="I177" s="1391"/>
    </row>
    <row r="178" spans="1:9" s="1397" customFormat="1" ht="10.5" customHeight="1">
      <c r="A178" s="1391" t="s">
        <v>747</v>
      </c>
      <c r="B178" s="1391"/>
      <c r="C178" s="1391"/>
      <c r="D178" s="1391"/>
      <c r="E178" s="1391"/>
      <c r="F178" s="1391"/>
      <c r="G178" s="1391"/>
      <c r="H178" s="1391"/>
      <c r="I178" s="1391"/>
    </row>
    <row r="179" spans="1:9" s="1397" customFormat="1" ht="16.149999999999999" customHeight="1">
      <c r="A179" s="1112" t="s">
        <v>162</v>
      </c>
      <c r="B179" s="1406">
        <v>7232945</v>
      </c>
      <c r="C179" s="1406">
        <v>1257596</v>
      </c>
      <c r="D179" s="1406">
        <v>2969184</v>
      </c>
      <c r="E179" s="1406">
        <v>3006165</v>
      </c>
      <c r="F179" s="1406">
        <v>2387794</v>
      </c>
      <c r="G179" s="1406">
        <v>2031559</v>
      </c>
      <c r="H179" s="1406">
        <v>2324614</v>
      </c>
      <c r="I179" s="1406">
        <v>488978</v>
      </c>
    </row>
    <row r="180" spans="1:9" s="1399" customFormat="1" ht="11.45" customHeight="1">
      <c r="A180" s="1405" t="s">
        <v>163</v>
      </c>
      <c r="B180" s="1404">
        <v>6232330</v>
      </c>
      <c r="C180" s="1404">
        <v>347364</v>
      </c>
      <c r="D180" s="1404">
        <v>2889758</v>
      </c>
      <c r="E180" s="1404">
        <v>2995208</v>
      </c>
      <c r="F180" s="1404">
        <v>1717962</v>
      </c>
      <c r="G180" s="1404">
        <v>1832784</v>
      </c>
      <c r="H180" s="1404">
        <v>2204625</v>
      </c>
      <c r="I180" s="1404">
        <v>476959</v>
      </c>
    </row>
    <row r="181" spans="1:9" s="1397" customFormat="1" ht="11.45" customHeight="1">
      <c r="A181" s="1199" t="s">
        <v>164</v>
      </c>
      <c r="B181" s="1398">
        <v>84339</v>
      </c>
      <c r="C181" s="1398">
        <v>360</v>
      </c>
      <c r="D181" s="1398">
        <v>76572</v>
      </c>
      <c r="E181" s="1398">
        <v>7407</v>
      </c>
      <c r="F181" s="1398">
        <v>76094</v>
      </c>
      <c r="G181" s="1398">
        <v>8137</v>
      </c>
      <c r="H181" s="1398" t="s">
        <v>0</v>
      </c>
      <c r="I181" s="1398">
        <v>108</v>
      </c>
    </row>
    <row r="182" spans="1:9" s="1397" customFormat="1" ht="11.45" customHeight="1">
      <c r="A182" s="1216" t="s">
        <v>165</v>
      </c>
      <c r="B182" s="1396">
        <v>581556</v>
      </c>
      <c r="C182" s="1396">
        <v>581556</v>
      </c>
      <c r="D182" s="1396" t="s">
        <v>0</v>
      </c>
      <c r="E182" s="1396" t="s">
        <v>0</v>
      </c>
      <c r="F182" s="1396">
        <v>343321</v>
      </c>
      <c r="G182" s="1396">
        <v>129625</v>
      </c>
      <c r="H182" s="1396">
        <v>99153</v>
      </c>
      <c r="I182" s="1396">
        <v>9457</v>
      </c>
    </row>
    <row r="183" spans="1:9" s="1397" customFormat="1" ht="11.45" customHeight="1">
      <c r="A183" s="1199" t="s">
        <v>166</v>
      </c>
      <c r="B183" s="1398">
        <v>257145</v>
      </c>
      <c r="C183" s="1398">
        <v>257145</v>
      </c>
      <c r="D183" s="1398" t="s">
        <v>0</v>
      </c>
      <c r="E183" s="1398" t="s">
        <v>0</v>
      </c>
      <c r="F183" s="1398">
        <v>219015</v>
      </c>
      <c r="G183" s="1398">
        <v>18268</v>
      </c>
      <c r="H183" s="1398">
        <v>19700</v>
      </c>
      <c r="I183" s="1398">
        <v>162</v>
      </c>
    </row>
    <row r="184" spans="1:9" s="1397" customFormat="1" ht="11.45" customHeight="1">
      <c r="A184" s="1216" t="s">
        <v>167</v>
      </c>
      <c r="B184" s="1396">
        <v>47841</v>
      </c>
      <c r="C184" s="1396">
        <v>44987</v>
      </c>
      <c r="D184" s="1396">
        <v>2854</v>
      </c>
      <c r="E184" s="1396" t="s">
        <v>0</v>
      </c>
      <c r="F184" s="1396">
        <v>3248</v>
      </c>
      <c r="G184" s="1396">
        <v>41207</v>
      </c>
      <c r="H184" s="1396">
        <v>1136</v>
      </c>
      <c r="I184" s="1396">
        <v>2250</v>
      </c>
    </row>
    <row r="185" spans="1:9" s="1407" customFormat="1" ht="11.45" customHeight="1">
      <c r="A185" s="1199" t="s">
        <v>168</v>
      </c>
      <c r="B185" s="1398">
        <v>29734</v>
      </c>
      <c r="C185" s="1398">
        <v>26184</v>
      </c>
      <c r="D185" s="1398" t="s">
        <v>0</v>
      </c>
      <c r="E185" s="1398">
        <v>3550</v>
      </c>
      <c r="F185" s="1398">
        <v>28154</v>
      </c>
      <c r="G185" s="1398">
        <v>1538</v>
      </c>
      <c r="H185" s="1398" t="s">
        <v>0</v>
      </c>
      <c r="I185" s="1398">
        <v>42</v>
      </c>
    </row>
    <row r="186" spans="1:9" s="1397" customFormat="1" ht="17.100000000000001" customHeight="1">
      <c r="A186" s="1119" t="s">
        <v>169</v>
      </c>
      <c r="B186" s="1402">
        <v>16767281</v>
      </c>
      <c r="C186" s="1402">
        <v>6840474</v>
      </c>
      <c r="D186" s="1402">
        <v>8884000</v>
      </c>
      <c r="E186" s="1402">
        <v>1042807</v>
      </c>
      <c r="F186" s="1402">
        <v>8139372</v>
      </c>
      <c r="G186" s="1402">
        <v>5405868</v>
      </c>
      <c r="H186" s="1402">
        <v>2821800</v>
      </c>
      <c r="I186" s="1402">
        <v>400241</v>
      </c>
    </row>
    <row r="187" spans="1:9" s="1399" customFormat="1" ht="12" customHeight="1">
      <c r="A187" s="1401" t="s">
        <v>170</v>
      </c>
      <c r="B187" s="1400">
        <v>14880712</v>
      </c>
      <c r="C187" s="1400">
        <v>6613918</v>
      </c>
      <c r="D187" s="1400">
        <v>7415584</v>
      </c>
      <c r="E187" s="1400">
        <v>851210</v>
      </c>
      <c r="F187" s="1400">
        <v>7345705</v>
      </c>
      <c r="G187" s="1400">
        <v>4905496</v>
      </c>
      <c r="H187" s="1400">
        <v>2257348</v>
      </c>
      <c r="I187" s="1400">
        <v>372163</v>
      </c>
    </row>
    <row r="188" spans="1:9" s="1397" customFormat="1" ht="11.45" customHeight="1">
      <c r="A188" s="1217" t="s">
        <v>171</v>
      </c>
      <c r="B188" s="1396">
        <v>7499352</v>
      </c>
      <c r="C188" s="1396">
        <v>5292342</v>
      </c>
      <c r="D188" s="1396">
        <v>1992637</v>
      </c>
      <c r="E188" s="1396">
        <v>214373</v>
      </c>
      <c r="F188" s="1396">
        <v>4720467</v>
      </c>
      <c r="G188" s="1396">
        <v>2253878</v>
      </c>
      <c r="H188" s="1396">
        <v>193373</v>
      </c>
      <c r="I188" s="1396">
        <v>331634</v>
      </c>
    </row>
    <row r="189" spans="1:9" s="1397" customFormat="1" ht="11.45" customHeight="1">
      <c r="A189" s="1209" t="s">
        <v>172</v>
      </c>
      <c r="B189" s="1398">
        <v>45374</v>
      </c>
      <c r="C189" s="1398" t="s">
        <v>0</v>
      </c>
      <c r="D189" s="1398">
        <v>45374</v>
      </c>
      <c r="E189" s="1398" t="s">
        <v>0</v>
      </c>
      <c r="F189" s="1398">
        <v>3358</v>
      </c>
      <c r="G189" s="1398">
        <v>2996</v>
      </c>
      <c r="H189" s="1398">
        <v>35149</v>
      </c>
      <c r="I189" s="1398">
        <v>3871</v>
      </c>
    </row>
    <row r="190" spans="1:9" s="1397" customFormat="1" ht="11.45" customHeight="1">
      <c r="A190" s="1217" t="s">
        <v>16</v>
      </c>
      <c r="B190" s="1396">
        <v>2589807</v>
      </c>
      <c r="C190" s="1396">
        <v>168059</v>
      </c>
      <c r="D190" s="1396">
        <v>2369496</v>
      </c>
      <c r="E190" s="1396">
        <v>52252</v>
      </c>
      <c r="F190" s="1396">
        <v>1069978</v>
      </c>
      <c r="G190" s="1396">
        <v>606278</v>
      </c>
      <c r="H190" s="1396">
        <v>905750</v>
      </c>
      <c r="I190" s="1396">
        <v>7801</v>
      </c>
    </row>
    <row r="191" spans="1:9" s="1397" customFormat="1" ht="11.45" customHeight="1">
      <c r="A191" s="1209" t="s">
        <v>173</v>
      </c>
      <c r="B191" s="1398">
        <v>678449</v>
      </c>
      <c r="C191" s="1398">
        <v>8016</v>
      </c>
      <c r="D191" s="1398">
        <v>201386</v>
      </c>
      <c r="E191" s="1398">
        <v>469047</v>
      </c>
      <c r="F191" s="1398">
        <v>181310</v>
      </c>
      <c r="G191" s="1398">
        <v>89139</v>
      </c>
      <c r="H191" s="1398">
        <v>400834</v>
      </c>
      <c r="I191" s="1398">
        <v>7166</v>
      </c>
    </row>
    <row r="192" spans="1:9" s="1397" customFormat="1" ht="11.45" customHeight="1">
      <c r="A192" s="1217" t="s">
        <v>174</v>
      </c>
      <c r="B192" s="1396">
        <v>4067730</v>
      </c>
      <c r="C192" s="1396">
        <v>1145501</v>
      </c>
      <c r="D192" s="1396">
        <v>2806691</v>
      </c>
      <c r="E192" s="1396">
        <v>115538</v>
      </c>
      <c r="F192" s="1396">
        <v>1370592</v>
      </c>
      <c r="G192" s="1396">
        <v>1953205</v>
      </c>
      <c r="H192" s="1396">
        <v>722242</v>
      </c>
      <c r="I192" s="1396">
        <v>21691</v>
      </c>
    </row>
    <row r="193" spans="1:9" s="1397" customFormat="1" ht="11.45" customHeight="1">
      <c r="A193" s="1199" t="s">
        <v>175</v>
      </c>
      <c r="B193" s="1398">
        <v>1266433</v>
      </c>
      <c r="C193" s="1398">
        <v>61118</v>
      </c>
      <c r="D193" s="1398">
        <v>1169744</v>
      </c>
      <c r="E193" s="1398">
        <v>35571</v>
      </c>
      <c r="F193" s="1398">
        <v>671970</v>
      </c>
      <c r="G193" s="1398">
        <v>241064</v>
      </c>
      <c r="H193" s="1398">
        <v>341848</v>
      </c>
      <c r="I193" s="1398">
        <v>11551</v>
      </c>
    </row>
    <row r="194" spans="1:9" s="1397" customFormat="1" ht="11.45" customHeight="1">
      <c r="A194" s="1216" t="s">
        <v>176</v>
      </c>
      <c r="B194" s="1396">
        <v>15648</v>
      </c>
      <c r="C194" s="1396" t="s">
        <v>0</v>
      </c>
      <c r="D194" s="1396">
        <v>15648</v>
      </c>
      <c r="E194" s="1396" t="s">
        <v>0</v>
      </c>
      <c r="F194" s="1396">
        <v>303</v>
      </c>
      <c r="G194" s="1396">
        <v>15345</v>
      </c>
      <c r="H194" s="1396" t="s">
        <v>0</v>
      </c>
      <c r="I194" s="1396" t="s">
        <v>0</v>
      </c>
    </row>
    <row r="195" spans="1:9" s="1397" customFormat="1" ht="11.45" customHeight="1">
      <c r="A195" s="1199" t="s">
        <v>177</v>
      </c>
      <c r="B195" s="1398">
        <v>379229</v>
      </c>
      <c r="C195" s="1398">
        <v>159425</v>
      </c>
      <c r="D195" s="1398">
        <v>64195</v>
      </c>
      <c r="E195" s="1398">
        <v>155609</v>
      </c>
      <c r="F195" s="1398">
        <v>32946</v>
      </c>
      <c r="G195" s="1398">
        <v>155905</v>
      </c>
      <c r="H195" s="1398">
        <v>189126</v>
      </c>
      <c r="I195" s="1398">
        <v>1252</v>
      </c>
    </row>
    <row r="196" spans="1:9" s="1397" customFormat="1" ht="11.45" customHeight="1">
      <c r="A196" s="1216" t="s">
        <v>178</v>
      </c>
      <c r="B196" s="1396">
        <v>149196</v>
      </c>
      <c r="C196" s="1396">
        <v>1075</v>
      </c>
      <c r="D196" s="1396">
        <v>148121</v>
      </c>
      <c r="E196" s="1396" t="s">
        <v>0</v>
      </c>
      <c r="F196" s="1396">
        <v>57431</v>
      </c>
      <c r="G196" s="1396">
        <v>55555</v>
      </c>
      <c r="H196" s="1396">
        <v>33478</v>
      </c>
      <c r="I196" s="1396">
        <v>2732</v>
      </c>
    </row>
    <row r="197" spans="1:9" ht="11.45" customHeight="1">
      <c r="A197" s="1199" t="s">
        <v>179</v>
      </c>
      <c r="B197" s="1398">
        <v>21021</v>
      </c>
      <c r="C197" s="1398">
        <v>4938</v>
      </c>
      <c r="D197" s="1398">
        <v>15666</v>
      </c>
      <c r="E197" s="1398">
        <v>417</v>
      </c>
      <c r="F197" s="1398">
        <v>4938</v>
      </c>
      <c r="G197" s="1398">
        <v>10324</v>
      </c>
      <c r="H197" s="1398" t="s">
        <v>0</v>
      </c>
      <c r="I197" s="1398">
        <v>5759</v>
      </c>
    </row>
    <row r="198" spans="1:9" s="1397" customFormat="1" ht="11.45" customHeight="1">
      <c r="A198" s="1216" t="s">
        <v>180</v>
      </c>
      <c r="B198" s="1396">
        <v>55042</v>
      </c>
      <c r="C198" s="1396" t="s">
        <v>0</v>
      </c>
      <c r="D198" s="1396">
        <v>55042</v>
      </c>
      <c r="E198" s="1396" t="s">
        <v>0</v>
      </c>
      <c r="F198" s="1396">
        <v>26079</v>
      </c>
      <c r="G198" s="1396">
        <v>22179</v>
      </c>
      <c r="H198" s="1396" t="s">
        <v>0</v>
      </c>
      <c r="I198" s="1396">
        <v>6784</v>
      </c>
    </row>
    <row r="199" spans="1:9" s="1397" customFormat="1" ht="17.100000000000001" customHeight="1">
      <c r="A199" s="1112" t="s">
        <v>181</v>
      </c>
      <c r="B199" s="1406">
        <v>7042779</v>
      </c>
      <c r="C199" s="1406">
        <v>467718</v>
      </c>
      <c r="D199" s="1406">
        <v>6506486</v>
      </c>
      <c r="E199" s="1406">
        <v>68575</v>
      </c>
      <c r="F199" s="1406">
        <v>1357347</v>
      </c>
      <c r="G199" s="1406">
        <v>2517704</v>
      </c>
      <c r="H199" s="1406">
        <v>3138822</v>
      </c>
      <c r="I199" s="1406">
        <v>28906</v>
      </c>
    </row>
    <row r="200" spans="1:9" s="1399" customFormat="1" ht="11.45" customHeight="1">
      <c r="A200" s="1405" t="s">
        <v>182</v>
      </c>
      <c r="B200" s="1404">
        <v>6682568</v>
      </c>
      <c r="C200" s="1404">
        <v>467718</v>
      </c>
      <c r="D200" s="1404">
        <v>6146313</v>
      </c>
      <c r="E200" s="1404">
        <v>68537</v>
      </c>
      <c r="F200" s="1404">
        <v>1200531</v>
      </c>
      <c r="G200" s="1404">
        <v>2440454</v>
      </c>
      <c r="H200" s="1404">
        <v>3017360</v>
      </c>
      <c r="I200" s="1404">
        <v>24223</v>
      </c>
    </row>
    <row r="201" spans="1:9" s="1397" customFormat="1" ht="11.45" customHeight="1">
      <c r="A201" s="1199" t="s">
        <v>183</v>
      </c>
      <c r="B201" s="1398">
        <v>173952</v>
      </c>
      <c r="C201" s="1398" t="s">
        <v>0</v>
      </c>
      <c r="D201" s="1398">
        <v>173952</v>
      </c>
      <c r="E201" s="1398" t="s">
        <v>0</v>
      </c>
      <c r="F201" s="1398">
        <v>26330</v>
      </c>
      <c r="G201" s="1398">
        <v>23884</v>
      </c>
      <c r="H201" s="1398">
        <v>121135</v>
      </c>
      <c r="I201" s="1398">
        <v>2603</v>
      </c>
    </row>
    <row r="202" spans="1:9" ht="11.45" customHeight="1">
      <c r="A202" s="1216" t="s">
        <v>184</v>
      </c>
      <c r="B202" s="1396">
        <v>49625</v>
      </c>
      <c r="C202" s="1396" t="s">
        <v>0</v>
      </c>
      <c r="D202" s="1396">
        <v>49587</v>
      </c>
      <c r="E202" s="1396">
        <v>38</v>
      </c>
      <c r="F202" s="1396">
        <v>25228</v>
      </c>
      <c r="G202" s="1396">
        <v>24374</v>
      </c>
      <c r="H202" s="1396" t="s">
        <v>0</v>
      </c>
      <c r="I202" s="1396">
        <v>23</v>
      </c>
    </row>
    <row r="203" spans="1:9" s="1397" customFormat="1" ht="11.45" customHeight="1">
      <c r="A203" s="1199" t="s">
        <v>185</v>
      </c>
      <c r="B203" s="1398">
        <v>136634</v>
      </c>
      <c r="C203" s="1398" t="s">
        <v>0</v>
      </c>
      <c r="D203" s="1398">
        <v>136634</v>
      </c>
      <c r="E203" s="1398" t="s">
        <v>0</v>
      </c>
      <c r="F203" s="1398">
        <v>105258</v>
      </c>
      <c r="G203" s="1398">
        <v>28992</v>
      </c>
      <c r="H203" s="1398">
        <v>327</v>
      </c>
      <c r="I203" s="1398">
        <v>2057</v>
      </c>
    </row>
    <row r="204" spans="1:9" s="1397" customFormat="1" ht="17.100000000000001" customHeight="1">
      <c r="A204" s="1119" t="s">
        <v>186</v>
      </c>
      <c r="B204" s="1402">
        <v>18076965</v>
      </c>
      <c r="C204" s="1402">
        <v>10423942</v>
      </c>
      <c r="D204" s="1402">
        <v>7366103</v>
      </c>
      <c r="E204" s="1402">
        <v>286920</v>
      </c>
      <c r="F204" s="1402">
        <v>10918613</v>
      </c>
      <c r="G204" s="1402">
        <v>4290195</v>
      </c>
      <c r="H204" s="1402">
        <v>2523825</v>
      </c>
      <c r="I204" s="1402">
        <v>344332</v>
      </c>
    </row>
    <row r="205" spans="1:9" s="1399" customFormat="1" ht="11.45" customHeight="1">
      <c r="A205" s="1401" t="s">
        <v>187</v>
      </c>
      <c r="B205" s="1400">
        <v>14188551</v>
      </c>
      <c r="C205" s="1400">
        <v>7556880</v>
      </c>
      <c r="D205" s="1400">
        <v>6367564</v>
      </c>
      <c r="E205" s="1400">
        <v>264107</v>
      </c>
      <c r="F205" s="1400">
        <v>9834646</v>
      </c>
      <c r="G205" s="1400">
        <v>3286458</v>
      </c>
      <c r="H205" s="1400">
        <v>916955</v>
      </c>
      <c r="I205" s="1400">
        <v>150492</v>
      </c>
    </row>
    <row r="206" spans="1:9" ht="11.45" customHeight="1">
      <c r="A206" s="1216" t="s">
        <v>188</v>
      </c>
      <c r="B206" s="1396">
        <v>1329250</v>
      </c>
      <c r="C206" s="1396">
        <v>452582</v>
      </c>
      <c r="D206" s="1396">
        <v>855858</v>
      </c>
      <c r="E206" s="1396">
        <v>20810</v>
      </c>
      <c r="F206" s="1396">
        <v>607436</v>
      </c>
      <c r="G206" s="1396">
        <v>484644</v>
      </c>
      <c r="H206" s="1396">
        <v>213678</v>
      </c>
      <c r="I206" s="1396">
        <v>23492</v>
      </c>
    </row>
    <row r="207" spans="1:9" s="1399" customFormat="1" ht="11.45" customHeight="1">
      <c r="A207" s="1199" t="s">
        <v>189</v>
      </c>
      <c r="B207" s="1398">
        <v>2559164</v>
      </c>
      <c r="C207" s="1398">
        <v>2414480</v>
      </c>
      <c r="D207" s="1398">
        <v>142681</v>
      </c>
      <c r="E207" s="1398">
        <v>2003</v>
      </c>
      <c r="F207" s="1398">
        <v>476531</v>
      </c>
      <c r="G207" s="1398">
        <v>519093</v>
      </c>
      <c r="H207" s="1398">
        <v>1393192</v>
      </c>
      <c r="I207" s="1398">
        <v>170348</v>
      </c>
    </row>
    <row r="208" spans="1:9" s="1397" customFormat="1" ht="17.100000000000001" customHeight="1">
      <c r="A208" s="1119" t="s">
        <v>190</v>
      </c>
      <c r="B208" s="1402">
        <v>5186460</v>
      </c>
      <c r="C208" s="1402">
        <v>2264933</v>
      </c>
      <c r="D208" s="1402">
        <v>2285043</v>
      </c>
      <c r="E208" s="1402">
        <v>636484</v>
      </c>
      <c r="F208" s="1402">
        <v>2131101</v>
      </c>
      <c r="G208" s="1402">
        <v>1624751</v>
      </c>
      <c r="H208" s="1402">
        <v>1343758</v>
      </c>
      <c r="I208" s="1402">
        <v>86850</v>
      </c>
    </row>
    <row r="209" spans="1:9" s="1399" customFormat="1" ht="12" customHeight="1">
      <c r="A209" s="1401" t="s">
        <v>191</v>
      </c>
      <c r="B209" s="1400">
        <v>2200203</v>
      </c>
      <c r="C209" s="1400">
        <v>647206</v>
      </c>
      <c r="D209" s="1400">
        <v>986167</v>
      </c>
      <c r="E209" s="1400">
        <v>566830</v>
      </c>
      <c r="F209" s="1400">
        <v>739637</v>
      </c>
      <c r="G209" s="1400">
        <v>718407</v>
      </c>
      <c r="H209" s="1400">
        <v>706122</v>
      </c>
      <c r="I209" s="1400">
        <v>36037</v>
      </c>
    </row>
    <row r="210" spans="1:9" s="1397" customFormat="1" ht="11.45" customHeight="1">
      <c r="A210" s="1217" t="s">
        <v>192</v>
      </c>
      <c r="B210" s="1403">
        <v>2032742</v>
      </c>
      <c r="C210" s="1403">
        <v>595451</v>
      </c>
      <c r="D210" s="1403">
        <v>870461</v>
      </c>
      <c r="E210" s="1403">
        <v>566830</v>
      </c>
      <c r="F210" s="1403">
        <v>679424</v>
      </c>
      <c r="G210" s="1403">
        <v>717067</v>
      </c>
      <c r="H210" s="1403">
        <v>622406</v>
      </c>
      <c r="I210" s="1403">
        <v>13845</v>
      </c>
    </row>
    <row r="211" spans="1:9" s="1397" customFormat="1" ht="11.45" customHeight="1">
      <c r="A211" s="1209" t="s">
        <v>193</v>
      </c>
      <c r="B211" s="1398">
        <v>167461</v>
      </c>
      <c r="C211" s="1398">
        <v>51755</v>
      </c>
      <c r="D211" s="1398">
        <v>115706</v>
      </c>
      <c r="E211" s="1398" t="s">
        <v>0</v>
      </c>
      <c r="F211" s="1398">
        <v>60213</v>
      </c>
      <c r="G211" s="1398">
        <v>1340</v>
      </c>
      <c r="H211" s="1398">
        <v>83716</v>
      </c>
      <c r="I211" s="1398">
        <v>22192</v>
      </c>
    </row>
    <row r="212" spans="1:9" s="1397" customFormat="1" ht="11.45" customHeight="1">
      <c r="A212" s="1216" t="s">
        <v>194</v>
      </c>
      <c r="B212" s="1396">
        <v>48293</v>
      </c>
      <c r="C212" s="1396">
        <v>7756</v>
      </c>
      <c r="D212" s="1396">
        <v>40537</v>
      </c>
      <c r="E212" s="1396" t="s">
        <v>0</v>
      </c>
      <c r="F212" s="1396">
        <v>5893</v>
      </c>
      <c r="G212" s="1396">
        <v>25324</v>
      </c>
      <c r="H212" s="1396">
        <v>11734</v>
      </c>
      <c r="I212" s="1396">
        <v>5342</v>
      </c>
    </row>
    <row r="213" spans="1:9" s="1397" customFormat="1" ht="11.45" customHeight="1">
      <c r="A213" s="1199" t="s">
        <v>195</v>
      </c>
      <c r="B213" s="1398">
        <v>372049</v>
      </c>
      <c r="C213" s="1398">
        <v>35127</v>
      </c>
      <c r="D213" s="1398">
        <v>279686</v>
      </c>
      <c r="E213" s="1398">
        <v>57236</v>
      </c>
      <c r="F213" s="1398">
        <v>236494</v>
      </c>
      <c r="G213" s="1398">
        <v>119155</v>
      </c>
      <c r="H213" s="1398">
        <v>16038</v>
      </c>
      <c r="I213" s="1398">
        <v>362</v>
      </c>
    </row>
    <row r="214" spans="1:9" s="1397" customFormat="1" ht="11.45" customHeight="1">
      <c r="A214" s="1216" t="s">
        <v>196</v>
      </c>
      <c r="B214" s="1396">
        <v>1353692</v>
      </c>
      <c r="C214" s="1396">
        <v>1351706</v>
      </c>
      <c r="D214" s="1396">
        <v>338</v>
      </c>
      <c r="E214" s="1396">
        <v>1648</v>
      </c>
      <c r="F214" s="1396">
        <v>248146</v>
      </c>
      <c r="G214" s="1396">
        <v>514129</v>
      </c>
      <c r="H214" s="1396">
        <v>549840</v>
      </c>
      <c r="I214" s="1396">
        <v>41577</v>
      </c>
    </row>
    <row r="215" spans="1:9" s="1397" customFormat="1" ht="11.45" customHeight="1">
      <c r="A215" s="1199" t="s">
        <v>197</v>
      </c>
      <c r="B215" s="1398">
        <v>241108</v>
      </c>
      <c r="C215" s="1398">
        <v>125264</v>
      </c>
      <c r="D215" s="1398">
        <v>115844</v>
      </c>
      <c r="E215" s="1398" t="s">
        <v>0</v>
      </c>
      <c r="F215" s="1398">
        <v>115010</v>
      </c>
      <c r="G215" s="1398">
        <v>125539</v>
      </c>
      <c r="H215" s="1398" t="s">
        <v>0</v>
      </c>
      <c r="I215" s="1398">
        <v>559</v>
      </c>
    </row>
    <row r="216" spans="1:9" ht="11.45" customHeight="1">
      <c r="A216" s="1216" t="s">
        <v>198</v>
      </c>
      <c r="B216" s="1396">
        <v>948805</v>
      </c>
      <c r="C216" s="1396">
        <v>88007</v>
      </c>
      <c r="D216" s="1396">
        <v>850028</v>
      </c>
      <c r="E216" s="1396">
        <v>10770</v>
      </c>
      <c r="F216" s="1396">
        <v>769918</v>
      </c>
      <c r="G216" s="1396">
        <v>115890</v>
      </c>
      <c r="H216" s="1396">
        <v>60024</v>
      </c>
      <c r="I216" s="1396">
        <v>2973</v>
      </c>
    </row>
    <row r="217" spans="1:9" s="1397" customFormat="1" ht="11.45" customHeight="1">
      <c r="A217" s="1199" t="s">
        <v>199</v>
      </c>
      <c r="B217" s="1398">
        <v>22310</v>
      </c>
      <c r="C217" s="1398">
        <v>9867</v>
      </c>
      <c r="D217" s="1398">
        <v>12443</v>
      </c>
      <c r="E217" s="1398" t="s">
        <v>0</v>
      </c>
      <c r="F217" s="1398">
        <v>16003</v>
      </c>
      <c r="G217" s="1398">
        <v>6307</v>
      </c>
      <c r="H217" s="1398" t="s">
        <v>0</v>
      </c>
      <c r="I217" s="1398" t="s">
        <v>0</v>
      </c>
    </row>
    <row r="218" spans="1:9" s="1397" customFormat="1" ht="17.100000000000001" customHeight="1">
      <c r="A218" s="1119" t="s">
        <v>200</v>
      </c>
      <c r="B218" s="1402">
        <v>3333326</v>
      </c>
      <c r="C218" s="1402">
        <v>427742</v>
      </c>
      <c r="D218" s="1402">
        <v>2685593</v>
      </c>
      <c r="E218" s="1402">
        <v>219991</v>
      </c>
      <c r="F218" s="1402">
        <v>937343</v>
      </c>
      <c r="G218" s="1402">
        <v>918315</v>
      </c>
      <c r="H218" s="1402">
        <v>576861</v>
      </c>
      <c r="I218" s="1402">
        <v>900807</v>
      </c>
    </row>
    <row r="219" spans="1:9" s="1399" customFormat="1" ht="11.45" customHeight="1">
      <c r="A219" s="1401" t="s">
        <v>201</v>
      </c>
      <c r="B219" s="1400">
        <v>1247677</v>
      </c>
      <c r="C219" s="1400">
        <v>427742</v>
      </c>
      <c r="D219" s="1400">
        <v>701029</v>
      </c>
      <c r="E219" s="1400">
        <v>118906</v>
      </c>
      <c r="F219" s="1400">
        <v>132847</v>
      </c>
      <c r="G219" s="1400">
        <v>645259</v>
      </c>
      <c r="H219" s="1400">
        <v>463781</v>
      </c>
      <c r="I219" s="1400">
        <v>5790</v>
      </c>
    </row>
    <row r="220" spans="1:9" s="1397" customFormat="1" ht="11.45" customHeight="1">
      <c r="A220" s="1216" t="s">
        <v>202</v>
      </c>
      <c r="B220" s="1396">
        <v>188114</v>
      </c>
      <c r="C220" s="1396" t="s">
        <v>0</v>
      </c>
      <c r="D220" s="1396">
        <v>116345</v>
      </c>
      <c r="E220" s="1396">
        <v>71769</v>
      </c>
      <c r="F220" s="1396">
        <v>74259</v>
      </c>
      <c r="G220" s="1396">
        <v>79821</v>
      </c>
      <c r="H220" s="1396">
        <v>29686</v>
      </c>
      <c r="I220" s="1396">
        <v>4348</v>
      </c>
    </row>
    <row r="221" spans="1:9" s="1397" customFormat="1" ht="11.45" customHeight="1">
      <c r="A221" s="1199" t="s">
        <v>203</v>
      </c>
      <c r="B221" s="1398">
        <v>47928</v>
      </c>
      <c r="C221" s="1398" t="s">
        <v>0</v>
      </c>
      <c r="D221" s="1398">
        <v>47835</v>
      </c>
      <c r="E221" s="1398">
        <v>93</v>
      </c>
      <c r="F221" s="1398">
        <v>24410</v>
      </c>
      <c r="G221" s="1398">
        <v>20457</v>
      </c>
      <c r="H221" s="1398">
        <v>2968</v>
      </c>
      <c r="I221" s="1398">
        <v>93</v>
      </c>
    </row>
    <row r="222" spans="1:9" ht="11.45" customHeight="1">
      <c r="A222" s="1216" t="s">
        <v>204</v>
      </c>
      <c r="B222" s="1396">
        <v>1849607</v>
      </c>
      <c r="C222" s="1396" t="s">
        <v>0</v>
      </c>
      <c r="D222" s="1396">
        <v>1820384</v>
      </c>
      <c r="E222" s="1396">
        <v>29223</v>
      </c>
      <c r="F222" s="1396">
        <v>705827</v>
      </c>
      <c r="G222" s="1396">
        <v>172778</v>
      </c>
      <c r="H222" s="1396">
        <v>80426</v>
      </c>
      <c r="I222" s="1396">
        <v>890576</v>
      </c>
    </row>
    <row r="223" spans="1:9" s="1390" customFormat="1" ht="25.15" customHeight="1">
      <c r="A223" s="1132" t="s">
        <v>205</v>
      </c>
      <c r="B223" s="1395" t="s">
        <v>278</v>
      </c>
      <c r="C223" s="1395" t="s">
        <v>278</v>
      </c>
      <c r="D223" s="1395" t="s">
        <v>278</v>
      </c>
      <c r="E223" s="1395" t="s">
        <v>278</v>
      </c>
      <c r="F223" s="1395" t="s">
        <v>278</v>
      </c>
      <c r="G223" s="1395" t="s">
        <v>278</v>
      </c>
      <c r="H223" s="1395" t="s">
        <v>278</v>
      </c>
      <c r="I223" s="1395" t="s">
        <v>278</v>
      </c>
    </row>
    <row r="224" spans="1:9" s="1390" customFormat="1" ht="11.1" customHeight="1">
      <c r="A224" s="1148"/>
      <c r="B224" s="1394"/>
      <c r="C224" s="1393"/>
      <c r="D224" s="1393"/>
      <c r="E224" s="1393"/>
      <c r="F224" s="1393"/>
      <c r="G224" s="1393"/>
      <c r="H224" s="1393"/>
      <c r="I224" s="1393"/>
    </row>
    <row r="225" spans="1:9" s="1390" customFormat="1" ht="11.1" customHeight="1">
      <c r="A225" s="1392" t="s">
        <v>746</v>
      </c>
      <c r="B225" s="1392"/>
      <c r="C225" s="1392"/>
      <c r="D225" s="1392"/>
      <c r="E225" s="1392"/>
      <c r="F225" s="1392"/>
      <c r="G225" s="1392"/>
      <c r="H225" s="1392"/>
      <c r="I225" s="1391"/>
    </row>
    <row r="226" spans="1:9">
      <c r="A226" s="1148"/>
      <c r="C226" s="1388"/>
      <c r="D226" s="1388"/>
      <c r="E226" s="1388"/>
      <c r="F226" s="1388"/>
      <c r="G226" s="1388"/>
      <c r="H226" s="1388"/>
      <c r="I226" s="1388"/>
    </row>
    <row r="227" spans="1:9">
      <c r="A227" s="1389"/>
      <c r="C227" s="1388"/>
      <c r="D227" s="1388"/>
      <c r="E227" s="1388"/>
      <c r="F227" s="1388"/>
      <c r="G227" s="1388"/>
      <c r="H227" s="1388"/>
      <c r="I227" s="1388"/>
    </row>
    <row r="228" spans="1:9">
      <c r="A228" s="1389"/>
    </row>
    <row r="229" spans="1:9">
      <c r="A229" s="1389"/>
      <c r="C229" s="1388"/>
      <c r="D229" s="1388"/>
      <c r="E229" s="1388"/>
      <c r="F229" s="1388"/>
      <c r="G229" s="1388"/>
      <c r="H229" s="1388"/>
      <c r="I229" s="1388"/>
    </row>
  </sheetData>
  <mergeCells count="21">
    <mergeCell ref="G4:H4"/>
    <mergeCell ref="I4:I5"/>
    <mergeCell ref="A1:I1"/>
    <mergeCell ref="H2:I2"/>
    <mergeCell ref="A3:A5"/>
    <mergeCell ref="B3:B5"/>
    <mergeCell ref="C3:E3"/>
    <mergeCell ref="F3:I3"/>
    <mergeCell ref="C4:C5"/>
    <mergeCell ref="D4:D5"/>
    <mergeCell ref="E4:E5"/>
    <mergeCell ref="F4:F5"/>
    <mergeCell ref="A131:I131"/>
    <mergeCell ref="A132:I132"/>
    <mergeCell ref="A44:I44"/>
    <mergeCell ref="A45:G45"/>
    <mergeCell ref="A46:G46"/>
    <mergeCell ref="A225:I225"/>
    <mergeCell ref="A177:I177"/>
    <mergeCell ref="A178:I178"/>
    <mergeCell ref="A86:I86"/>
  </mergeCells>
  <pageMargins left="0.62992125984251968" right="0.62992125984251968" top="0.98425196850393704" bottom="0.98425196850393704" header="0.51181102362204722" footer="0.51181102362204722"/>
  <pageSetup paperSize="150" pageOrder="overThenDown" orientation="portrait" r:id="rId1"/>
  <rowBreaks count="2" manualBreakCount="2">
    <brk id="46" max="8" man="1"/>
    <brk id="8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9872-7B46-4309-A4A9-A882BFD24C95}">
  <dimension ref="A1:N224"/>
  <sheetViews>
    <sheetView view="pageBreakPreview" topLeftCell="B2" zoomScale="120" zoomScaleNormal="120" zoomScaleSheetLayoutView="120" workbookViewId="0">
      <pane ySplit="3" topLeftCell="A5" activePane="bottomLeft" state="frozen"/>
      <selection activeCell="A6" sqref="A6"/>
      <selection pane="bottomLeft" activeCell="A6" sqref="A6"/>
    </sheetView>
  </sheetViews>
  <sheetFormatPr defaultColWidth="9.140625" defaultRowHeight="11.25"/>
  <cols>
    <col min="1" max="1" width="2.7109375" style="1438" hidden="1" customWidth="1"/>
    <col min="2" max="2" width="27.7109375" style="1437" customWidth="1"/>
    <col min="3" max="12" width="11.7109375" style="1437" customWidth="1"/>
    <col min="13" max="13" width="28.7109375" style="1437" customWidth="1"/>
    <col min="14" max="16384" width="9.140625" style="1437"/>
  </cols>
  <sheetData>
    <row r="1" spans="1:13" ht="11.25" hidden="1" customHeight="1">
      <c r="A1" s="1523"/>
      <c r="B1" s="1238" t="s">
        <v>798</v>
      </c>
      <c r="C1" s="1238">
        <v>1</v>
      </c>
      <c r="D1" s="1238">
        <v>1</v>
      </c>
      <c r="E1" s="1238">
        <v>0.8</v>
      </c>
      <c r="F1" s="1238">
        <v>1</v>
      </c>
      <c r="G1" s="1238">
        <v>1</v>
      </c>
      <c r="H1" s="1238">
        <v>1</v>
      </c>
      <c r="I1" s="1238">
        <v>1</v>
      </c>
      <c r="J1" s="1238">
        <v>1.2</v>
      </c>
      <c r="K1" s="1238"/>
      <c r="L1" s="1238"/>
      <c r="M1" s="1238" t="s">
        <v>798</v>
      </c>
    </row>
    <row r="2" spans="1:13" ht="20.100000000000001" customHeight="1">
      <c r="A2" s="1523"/>
      <c r="B2" s="1531" t="s">
        <v>797</v>
      </c>
      <c r="C2" s="1531"/>
      <c r="D2" s="1531"/>
      <c r="E2" s="1531"/>
      <c r="F2" s="1531"/>
      <c r="G2" s="1531"/>
      <c r="H2" s="1530" t="s">
        <v>796</v>
      </c>
      <c r="I2" s="1530"/>
      <c r="J2" s="1530"/>
      <c r="K2" s="1530"/>
      <c r="L2" s="1530"/>
      <c r="M2" s="1530"/>
    </row>
    <row r="3" spans="1:13" s="1524" customFormat="1" ht="16.149999999999999" customHeight="1">
      <c r="A3" s="1529"/>
      <c r="B3" s="1528" t="s">
        <v>795</v>
      </c>
      <c r="C3" s="1527"/>
      <c r="D3" s="1527"/>
      <c r="E3" s="1527"/>
      <c r="F3" s="1526"/>
      <c r="G3" s="1526"/>
      <c r="H3" s="1526"/>
      <c r="I3" s="1526"/>
      <c r="J3" s="1526"/>
      <c r="K3" s="1526"/>
      <c r="L3" s="1526"/>
      <c r="M3" s="1525" t="s">
        <v>794</v>
      </c>
    </row>
    <row r="4" spans="1:13" ht="55.15" customHeight="1">
      <c r="A4" s="1523"/>
      <c r="B4" s="1522" t="s">
        <v>793</v>
      </c>
      <c r="C4" s="1519" t="s">
        <v>267</v>
      </c>
      <c r="D4" s="1519" t="s">
        <v>792</v>
      </c>
      <c r="E4" s="1519" t="s">
        <v>791</v>
      </c>
      <c r="F4" s="1519" t="s">
        <v>790</v>
      </c>
      <c r="G4" s="1521" t="s">
        <v>789</v>
      </c>
      <c r="H4" s="1520" t="s">
        <v>788</v>
      </c>
      <c r="I4" s="1519" t="s">
        <v>787</v>
      </c>
      <c r="J4" s="1519" t="s">
        <v>786</v>
      </c>
      <c r="K4" s="1519" t="s">
        <v>785</v>
      </c>
      <c r="L4" s="1519" t="s">
        <v>784</v>
      </c>
      <c r="M4" s="1518" t="s">
        <v>783</v>
      </c>
    </row>
    <row r="5" spans="1:13" s="1452" customFormat="1" ht="15.95" customHeight="1">
      <c r="A5" s="1506" t="s">
        <v>320</v>
      </c>
      <c r="B5" s="1426" t="s">
        <v>759</v>
      </c>
      <c r="C5" s="1406">
        <v>1499071964</v>
      </c>
      <c r="D5" s="1406">
        <v>19326176</v>
      </c>
      <c r="E5" s="1406">
        <v>139160161</v>
      </c>
      <c r="F5" s="1406">
        <v>314560458</v>
      </c>
      <c r="G5" s="1406">
        <v>123060158</v>
      </c>
      <c r="H5" s="1406">
        <v>17245144</v>
      </c>
      <c r="I5" s="1406">
        <v>66706574</v>
      </c>
      <c r="J5" s="1406">
        <v>88448819</v>
      </c>
      <c r="K5" s="1406">
        <v>80018755</v>
      </c>
      <c r="L5" s="1464">
        <v>14169443</v>
      </c>
      <c r="M5" s="1153" t="s">
        <v>759</v>
      </c>
    </row>
    <row r="6" spans="1:13" s="1514" customFormat="1" ht="12.95" customHeight="1">
      <c r="A6" s="1517"/>
      <c r="B6" s="1516" t="s">
        <v>782</v>
      </c>
      <c r="C6" s="1404">
        <v>84097020</v>
      </c>
      <c r="D6" s="1404" t="s">
        <v>0</v>
      </c>
      <c r="E6" s="1404" t="s">
        <v>0</v>
      </c>
      <c r="F6" s="1404" t="s">
        <v>0</v>
      </c>
      <c r="G6" s="1404" t="s">
        <v>0</v>
      </c>
      <c r="H6" s="1404" t="s">
        <v>0</v>
      </c>
      <c r="I6" s="1404">
        <v>9000068</v>
      </c>
      <c r="J6" s="1404" t="s">
        <v>0</v>
      </c>
      <c r="K6" s="1404">
        <v>3261593</v>
      </c>
      <c r="L6" s="1462" t="s">
        <v>0</v>
      </c>
      <c r="M6" s="1515" t="s">
        <v>782</v>
      </c>
    </row>
    <row r="7" spans="1:13" s="1510" customFormat="1" ht="12.95" customHeight="1">
      <c r="A7" s="1513"/>
      <c r="B7" s="1512" t="s">
        <v>757</v>
      </c>
      <c r="C7" s="1398">
        <v>1000272049</v>
      </c>
      <c r="D7" s="1398">
        <v>15921714</v>
      </c>
      <c r="E7" s="1398">
        <v>36830899</v>
      </c>
      <c r="F7" s="1398">
        <v>161763043</v>
      </c>
      <c r="G7" s="1398">
        <v>82301412</v>
      </c>
      <c r="H7" s="1398">
        <v>10969378</v>
      </c>
      <c r="I7" s="1398">
        <v>43903665</v>
      </c>
      <c r="J7" s="1398">
        <v>72838994</v>
      </c>
      <c r="K7" s="1398">
        <v>66764352</v>
      </c>
      <c r="L7" s="1454">
        <v>9075549</v>
      </c>
      <c r="M7" s="1511" t="s">
        <v>757</v>
      </c>
    </row>
    <row r="8" spans="1:13" s="1456" customFormat="1" ht="12.95" customHeight="1">
      <c r="A8" s="1505"/>
      <c r="B8" s="1122" t="s">
        <v>756</v>
      </c>
      <c r="C8" s="1402">
        <v>693280574</v>
      </c>
      <c r="D8" s="1402">
        <v>4022670</v>
      </c>
      <c r="E8" s="1402">
        <v>9801460</v>
      </c>
      <c r="F8" s="1402">
        <v>24924188</v>
      </c>
      <c r="G8" s="1402">
        <v>69588956</v>
      </c>
      <c r="H8" s="1402">
        <v>6251510</v>
      </c>
      <c r="I8" s="1402">
        <v>37379241</v>
      </c>
      <c r="J8" s="1402">
        <v>49890075</v>
      </c>
      <c r="K8" s="1402">
        <v>55296279</v>
      </c>
      <c r="L8" s="1471">
        <v>5364330</v>
      </c>
      <c r="M8" s="1121" t="s">
        <v>756</v>
      </c>
    </row>
    <row r="9" spans="1:13" s="1452" customFormat="1" ht="23.1" customHeight="1">
      <c r="A9" s="1506"/>
      <c r="B9" s="1422" t="s">
        <v>262</v>
      </c>
      <c r="C9" s="1406">
        <v>646597966</v>
      </c>
      <c r="D9" s="1406">
        <v>3721829</v>
      </c>
      <c r="E9" s="1406">
        <v>9786982</v>
      </c>
      <c r="F9" s="1406">
        <v>21241326</v>
      </c>
      <c r="G9" s="1406">
        <v>68845372</v>
      </c>
      <c r="H9" s="1406">
        <v>6123044</v>
      </c>
      <c r="I9" s="1406">
        <v>34862584</v>
      </c>
      <c r="J9" s="1406">
        <v>42591838</v>
      </c>
      <c r="K9" s="1406">
        <v>54616248</v>
      </c>
      <c r="L9" s="1406">
        <v>3505066</v>
      </c>
      <c r="M9" s="1509" t="s">
        <v>262</v>
      </c>
    </row>
    <row r="10" spans="1:13" s="1456" customFormat="1" ht="11.45" customHeight="1">
      <c r="A10" s="1505"/>
      <c r="B10" s="1216" t="s">
        <v>6</v>
      </c>
      <c r="C10" s="1396">
        <v>1224945</v>
      </c>
      <c r="D10" s="1396" t="s">
        <v>0</v>
      </c>
      <c r="E10" s="1396" t="s">
        <v>0</v>
      </c>
      <c r="F10" s="1396">
        <v>743674</v>
      </c>
      <c r="G10" s="1396">
        <v>22024</v>
      </c>
      <c r="H10" s="1396">
        <v>2519</v>
      </c>
      <c r="I10" s="1396">
        <v>42646</v>
      </c>
      <c r="J10" s="1396">
        <v>12866</v>
      </c>
      <c r="K10" s="1396" t="s">
        <v>0</v>
      </c>
      <c r="L10" s="1458" t="s">
        <v>0</v>
      </c>
      <c r="M10" s="1457" t="s">
        <v>6</v>
      </c>
    </row>
    <row r="11" spans="1:13" s="1452" customFormat="1" ht="11.45" customHeight="1">
      <c r="A11" s="1506"/>
      <c r="B11" s="1199" t="s">
        <v>7</v>
      </c>
      <c r="C11" s="1398">
        <v>47019399</v>
      </c>
      <c r="D11" s="1398">
        <v>9968</v>
      </c>
      <c r="E11" s="1398" t="s">
        <v>0</v>
      </c>
      <c r="F11" s="1398">
        <v>385317</v>
      </c>
      <c r="G11" s="1398">
        <v>227182</v>
      </c>
      <c r="H11" s="1398">
        <v>1230</v>
      </c>
      <c r="I11" s="1398">
        <v>1636761</v>
      </c>
      <c r="J11" s="1398">
        <v>1980285</v>
      </c>
      <c r="K11" s="1398">
        <v>24217823</v>
      </c>
      <c r="L11" s="1454">
        <v>26859</v>
      </c>
      <c r="M11" s="1453" t="s">
        <v>7</v>
      </c>
    </row>
    <row r="12" spans="1:13" s="1456" customFormat="1" ht="11.45" customHeight="1">
      <c r="A12" s="1505"/>
      <c r="B12" s="1216" t="s">
        <v>8</v>
      </c>
      <c r="C12" s="1396">
        <v>17887331</v>
      </c>
      <c r="D12" s="1396">
        <v>5487</v>
      </c>
      <c r="E12" s="1396" t="s">
        <v>0</v>
      </c>
      <c r="F12" s="1396" t="s">
        <v>0</v>
      </c>
      <c r="G12" s="1396">
        <v>9209764</v>
      </c>
      <c r="H12" s="1396">
        <v>2710577</v>
      </c>
      <c r="I12" s="1396">
        <v>688957</v>
      </c>
      <c r="J12" s="1396">
        <v>607648</v>
      </c>
      <c r="K12" s="1396">
        <v>485620</v>
      </c>
      <c r="L12" s="1458">
        <v>155709</v>
      </c>
      <c r="M12" s="1457" t="s">
        <v>8</v>
      </c>
    </row>
    <row r="13" spans="1:13" s="1452" customFormat="1" ht="11.45" customHeight="1">
      <c r="A13" s="1506"/>
      <c r="B13" s="1199" t="s">
        <v>9</v>
      </c>
      <c r="C13" s="1398">
        <v>2125718</v>
      </c>
      <c r="D13" s="1398" t="s">
        <v>0</v>
      </c>
      <c r="E13" s="1398" t="s">
        <v>0</v>
      </c>
      <c r="F13" s="1398">
        <v>119406</v>
      </c>
      <c r="G13" s="1398" t="s">
        <v>0</v>
      </c>
      <c r="H13" s="1398">
        <v>16687</v>
      </c>
      <c r="I13" s="1398">
        <v>170144</v>
      </c>
      <c r="J13" s="1398">
        <v>311492</v>
      </c>
      <c r="K13" s="1398">
        <v>52740</v>
      </c>
      <c r="L13" s="1454">
        <v>52742</v>
      </c>
      <c r="M13" s="1453" t="s">
        <v>9</v>
      </c>
    </row>
    <row r="14" spans="1:13" s="1456" customFormat="1" ht="11.45" customHeight="1">
      <c r="A14" s="1505"/>
      <c r="B14" s="1216" t="s">
        <v>10</v>
      </c>
      <c r="C14" s="1396">
        <v>18594353</v>
      </c>
      <c r="D14" s="1396">
        <v>6170</v>
      </c>
      <c r="E14" s="1396">
        <v>77603</v>
      </c>
      <c r="F14" s="1396">
        <v>63535</v>
      </c>
      <c r="G14" s="1396">
        <v>128641</v>
      </c>
      <c r="H14" s="1396">
        <v>2193891</v>
      </c>
      <c r="I14" s="1396">
        <v>12885630</v>
      </c>
      <c r="J14" s="1396">
        <v>1446142</v>
      </c>
      <c r="K14" s="1396">
        <v>529424</v>
      </c>
      <c r="L14" s="1458">
        <v>90622</v>
      </c>
      <c r="M14" s="1457" t="s">
        <v>10</v>
      </c>
    </row>
    <row r="15" spans="1:13" s="1452" customFormat="1" ht="11.45" customHeight="1">
      <c r="A15" s="1506"/>
      <c r="B15" s="1199" t="s">
        <v>11</v>
      </c>
      <c r="C15" s="1398">
        <v>17441858</v>
      </c>
      <c r="D15" s="1398">
        <v>2438</v>
      </c>
      <c r="E15" s="1398">
        <v>66</v>
      </c>
      <c r="F15" s="1398">
        <v>8548602</v>
      </c>
      <c r="G15" s="1398">
        <v>164887</v>
      </c>
      <c r="H15" s="1398">
        <v>33289</v>
      </c>
      <c r="I15" s="1398">
        <v>2411540</v>
      </c>
      <c r="J15" s="1398">
        <v>3139388</v>
      </c>
      <c r="K15" s="1398">
        <v>928395</v>
      </c>
      <c r="L15" s="1454">
        <v>11388</v>
      </c>
      <c r="M15" s="1453" t="s">
        <v>11</v>
      </c>
    </row>
    <row r="16" spans="1:13" s="1456" customFormat="1" ht="11.45" customHeight="1">
      <c r="A16" s="1505"/>
      <c r="B16" s="1216" t="s">
        <v>12</v>
      </c>
      <c r="C16" s="1396">
        <v>14079518</v>
      </c>
      <c r="D16" s="1396" t="s">
        <v>0</v>
      </c>
      <c r="E16" s="1396">
        <v>9562438</v>
      </c>
      <c r="F16" s="1396">
        <v>271877</v>
      </c>
      <c r="G16" s="1396">
        <v>1477382</v>
      </c>
      <c r="H16" s="1396">
        <v>174412</v>
      </c>
      <c r="I16" s="1396">
        <v>1718343</v>
      </c>
      <c r="J16" s="1396">
        <v>7754</v>
      </c>
      <c r="K16" s="1396">
        <v>3130</v>
      </c>
      <c r="L16" s="1458">
        <v>12942</v>
      </c>
      <c r="M16" s="1457" t="s">
        <v>12</v>
      </c>
    </row>
    <row r="17" spans="1:13" s="1452" customFormat="1" ht="11.45" customHeight="1">
      <c r="A17" s="1506"/>
      <c r="B17" s="1199" t="s">
        <v>13</v>
      </c>
      <c r="C17" s="1398">
        <v>4241073</v>
      </c>
      <c r="D17" s="1398">
        <v>3307</v>
      </c>
      <c r="E17" s="1398" t="s">
        <v>0</v>
      </c>
      <c r="F17" s="1398">
        <v>37528</v>
      </c>
      <c r="G17" s="1398">
        <v>24314</v>
      </c>
      <c r="H17" s="1398">
        <v>19000</v>
      </c>
      <c r="I17" s="1398">
        <v>3450434</v>
      </c>
      <c r="J17" s="1398">
        <v>16210</v>
      </c>
      <c r="K17" s="1398" t="s">
        <v>0</v>
      </c>
      <c r="L17" s="1454" t="s">
        <v>0</v>
      </c>
      <c r="M17" s="1453" t="s">
        <v>13</v>
      </c>
    </row>
    <row r="18" spans="1:13" s="1456" customFormat="1" ht="11.45" customHeight="1">
      <c r="A18" s="1505"/>
      <c r="B18" s="1216" t="s">
        <v>14</v>
      </c>
      <c r="C18" s="1396">
        <v>147504071</v>
      </c>
      <c r="D18" s="1396">
        <v>1633934</v>
      </c>
      <c r="E18" s="1396">
        <v>16123</v>
      </c>
      <c r="F18" s="1396">
        <v>4543212</v>
      </c>
      <c r="G18" s="1396">
        <v>39008435</v>
      </c>
      <c r="H18" s="1396">
        <v>25037</v>
      </c>
      <c r="I18" s="1396">
        <v>2505549</v>
      </c>
      <c r="J18" s="1396">
        <v>19745598</v>
      </c>
      <c r="K18" s="1396">
        <v>5896587</v>
      </c>
      <c r="L18" s="1458">
        <v>1021640</v>
      </c>
      <c r="M18" s="1457" t="s">
        <v>14</v>
      </c>
    </row>
    <row r="19" spans="1:13" s="1452" customFormat="1" ht="11.45" customHeight="1">
      <c r="A19" s="1506"/>
      <c r="B19" s="1199" t="s">
        <v>15</v>
      </c>
      <c r="C19" s="1398">
        <v>18700597</v>
      </c>
      <c r="D19" s="1398" t="s">
        <v>0</v>
      </c>
      <c r="E19" s="1398" t="s">
        <v>0</v>
      </c>
      <c r="F19" s="1398">
        <v>419480</v>
      </c>
      <c r="G19" s="1398">
        <v>17186503</v>
      </c>
      <c r="H19" s="1398">
        <v>415735</v>
      </c>
      <c r="I19" s="1398">
        <v>319770</v>
      </c>
      <c r="J19" s="1398">
        <v>97335</v>
      </c>
      <c r="K19" s="1398" t="s">
        <v>0</v>
      </c>
      <c r="L19" s="1454" t="s">
        <v>0</v>
      </c>
      <c r="M19" s="1453" t="s">
        <v>15</v>
      </c>
    </row>
    <row r="20" spans="1:13" s="1456" customFormat="1" ht="11.45" customHeight="1">
      <c r="A20" s="1505"/>
      <c r="B20" s="1216" t="s">
        <v>16</v>
      </c>
      <c r="C20" s="1396">
        <v>20516488</v>
      </c>
      <c r="D20" s="1396">
        <v>2009971</v>
      </c>
      <c r="E20" s="1396">
        <v>65911</v>
      </c>
      <c r="F20" s="1396">
        <v>3320548</v>
      </c>
      <c r="G20" s="1396">
        <v>34538</v>
      </c>
      <c r="H20" s="1396">
        <v>30934</v>
      </c>
      <c r="I20" s="1396">
        <v>2196512</v>
      </c>
      <c r="J20" s="1396">
        <v>1037038</v>
      </c>
      <c r="K20" s="1396">
        <v>241942</v>
      </c>
      <c r="L20" s="1458">
        <v>58103</v>
      </c>
      <c r="M20" s="1457" t="s">
        <v>16</v>
      </c>
    </row>
    <row r="21" spans="1:13" s="1452" customFormat="1" ht="11.45" customHeight="1">
      <c r="A21" s="1506"/>
      <c r="B21" s="1199" t="s">
        <v>17</v>
      </c>
      <c r="C21" s="1398">
        <v>2349874</v>
      </c>
      <c r="D21" s="1398" t="s">
        <v>0</v>
      </c>
      <c r="E21" s="1398" t="s">
        <v>0</v>
      </c>
      <c r="F21" s="1398">
        <v>1176755</v>
      </c>
      <c r="G21" s="1398" t="s">
        <v>0</v>
      </c>
      <c r="H21" s="1398" t="s">
        <v>0</v>
      </c>
      <c r="I21" s="1398">
        <v>314671</v>
      </c>
      <c r="J21" s="1398">
        <v>465857</v>
      </c>
      <c r="K21" s="1398">
        <v>3847</v>
      </c>
      <c r="L21" s="1454" t="s">
        <v>0</v>
      </c>
      <c r="M21" s="1453" t="s">
        <v>17</v>
      </c>
    </row>
    <row r="22" spans="1:13" s="1456" customFormat="1" ht="11.45" customHeight="1">
      <c r="A22" s="1505"/>
      <c r="B22" s="1216" t="s">
        <v>18</v>
      </c>
      <c r="C22" s="1396">
        <v>283914952</v>
      </c>
      <c r="D22" s="1396" t="s">
        <v>0</v>
      </c>
      <c r="E22" s="1396" t="s">
        <v>0</v>
      </c>
      <c r="F22" s="1396">
        <v>51771</v>
      </c>
      <c r="G22" s="1396">
        <v>190934</v>
      </c>
      <c r="H22" s="1396" t="s">
        <v>0</v>
      </c>
      <c r="I22" s="1396">
        <v>2360886</v>
      </c>
      <c r="J22" s="1396">
        <v>1303164</v>
      </c>
      <c r="K22" s="1396">
        <v>9866713</v>
      </c>
      <c r="L22" s="1458">
        <v>1699368</v>
      </c>
      <c r="M22" s="1457" t="s">
        <v>18</v>
      </c>
    </row>
    <row r="23" spans="1:13" s="1452" customFormat="1" ht="11.45" customHeight="1">
      <c r="A23" s="1506"/>
      <c r="B23" s="1199" t="s">
        <v>19</v>
      </c>
      <c r="C23" s="1398">
        <v>476147</v>
      </c>
      <c r="D23" s="1398" t="s">
        <v>0</v>
      </c>
      <c r="E23" s="1398" t="s">
        <v>0</v>
      </c>
      <c r="F23" s="1398">
        <v>130632</v>
      </c>
      <c r="G23" s="1398" t="s">
        <v>0</v>
      </c>
      <c r="H23" s="1398">
        <v>84697</v>
      </c>
      <c r="I23" s="1398">
        <v>51685</v>
      </c>
      <c r="J23" s="1398" t="s">
        <v>0</v>
      </c>
      <c r="K23" s="1398" t="s">
        <v>0</v>
      </c>
      <c r="L23" s="1454">
        <v>441</v>
      </c>
      <c r="M23" s="1453" t="s">
        <v>19</v>
      </c>
    </row>
    <row r="24" spans="1:13" s="1456" customFormat="1" ht="11.45" customHeight="1">
      <c r="A24" s="1505"/>
      <c r="B24" s="1216" t="s">
        <v>20</v>
      </c>
      <c r="C24" s="1396">
        <v>25257486</v>
      </c>
      <c r="D24" s="1396">
        <v>658</v>
      </c>
      <c r="E24" s="1396" t="s">
        <v>0</v>
      </c>
      <c r="F24" s="1396">
        <v>120276</v>
      </c>
      <c r="G24" s="1396">
        <v>1013252</v>
      </c>
      <c r="H24" s="1396">
        <v>191482</v>
      </c>
      <c r="I24" s="1396">
        <v>440464</v>
      </c>
      <c r="J24" s="1396">
        <v>4873394</v>
      </c>
      <c r="K24" s="1396">
        <v>2982386</v>
      </c>
      <c r="L24" s="1458">
        <v>370359</v>
      </c>
      <c r="M24" s="1457" t="s">
        <v>20</v>
      </c>
    </row>
    <row r="25" spans="1:13" s="1452" customFormat="1" ht="11.45" customHeight="1">
      <c r="A25" s="1506"/>
      <c r="B25" s="1199" t="s">
        <v>21</v>
      </c>
      <c r="C25" s="1398">
        <v>13254329</v>
      </c>
      <c r="D25" s="1398">
        <v>23782</v>
      </c>
      <c r="E25" s="1398" t="s">
        <v>0</v>
      </c>
      <c r="F25" s="1398">
        <v>477970</v>
      </c>
      <c r="G25" s="1398" t="s">
        <v>0</v>
      </c>
      <c r="H25" s="1398" t="s">
        <v>0</v>
      </c>
      <c r="I25" s="1398">
        <v>384819</v>
      </c>
      <c r="J25" s="1398">
        <v>2692455</v>
      </c>
      <c r="K25" s="1398">
        <v>9334650</v>
      </c>
      <c r="L25" s="1454">
        <v>1504</v>
      </c>
      <c r="M25" s="1453" t="s">
        <v>21</v>
      </c>
    </row>
    <row r="26" spans="1:13" s="1456" customFormat="1" ht="11.45" customHeight="1">
      <c r="A26" s="1505"/>
      <c r="B26" s="1216" t="s">
        <v>22</v>
      </c>
      <c r="C26" s="1396">
        <v>12009827</v>
      </c>
      <c r="D26" s="1396">
        <v>26114</v>
      </c>
      <c r="E26" s="1396">
        <v>64841</v>
      </c>
      <c r="F26" s="1396">
        <v>830743</v>
      </c>
      <c r="G26" s="1396">
        <v>157516</v>
      </c>
      <c r="H26" s="1396">
        <v>223554</v>
      </c>
      <c r="I26" s="1396">
        <v>3283773</v>
      </c>
      <c r="J26" s="1396">
        <v>4855212</v>
      </c>
      <c r="K26" s="1396">
        <v>72991</v>
      </c>
      <c r="L26" s="1458">
        <v>3389</v>
      </c>
      <c r="M26" s="1457" t="s">
        <v>22</v>
      </c>
    </row>
    <row r="27" spans="1:13" s="1452" customFormat="1" ht="12.95" customHeight="1">
      <c r="A27" s="1506"/>
      <c r="B27" s="1147" t="s">
        <v>755</v>
      </c>
      <c r="C27" s="1406">
        <v>306991475</v>
      </c>
      <c r="D27" s="1406">
        <v>11899044</v>
      </c>
      <c r="E27" s="1406">
        <v>27029439</v>
      </c>
      <c r="F27" s="1406">
        <v>136838855</v>
      </c>
      <c r="G27" s="1406">
        <v>12712456</v>
      </c>
      <c r="H27" s="1406">
        <v>4717868</v>
      </c>
      <c r="I27" s="1406">
        <v>6524424</v>
      </c>
      <c r="J27" s="1406">
        <v>22948919</v>
      </c>
      <c r="K27" s="1406">
        <v>11468073</v>
      </c>
      <c r="L27" s="1464">
        <v>3711219</v>
      </c>
      <c r="M27" s="1145" t="s">
        <v>755</v>
      </c>
    </row>
    <row r="28" spans="1:13" s="1456" customFormat="1" ht="12.95" customHeight="1">
      <c r="A28" s="1505"/>
      <c r="B28" s="1119" t="s">
        <v>24</v>
      </c>
      <c r="C28" s="1402">
        <v>9685966</v>
      </c>
      <c r="D28" s="1402">
        <v>1190572</v>
      </c>
      <c r="E28" s="1396" t="s">
        <v>0</v>
      </c>
      <c r="F28" s="1402">
        <v>4922525</v>
      </c>
      <c r="G28" s="1402">
        <v>478807</v>
      </c>
      <c r="H28" s="1402">
        <v>28742</v>
      </c>
      <c r="I28" s="1402">
        <v>231875</v>
      </c>
      <c r="J28" s="1402">
        <v>289598</v>
      </c>
      <c r="K28" s="1402">
        <v>41364</v>
      </c>
      <c r="L28" s="1471">
        <v>35196</v>
      </c>
      <c r="M28" s="1116" t="s">
        <v>24</v>
      </c>
    </row>
    <row r="29" spans="1:13" s="1467" customFormat="1" ht="11.45" customHeight="1">
      <c r="A29" s="1507"/>
      <c r="B29" s="1401" t="s">
        <v>25</v>
      </c>
      <c r="C29" s="1400">
        <v>3799691</v>
      </c>
      <c r="D29" s="1400">
        <v>393307</v>
      </c>
      <c r="E29" s="1400" t="s">
        <v>0</v>
      </c>
      <c r="F29" s="1400">
        <v>1500614</v>
      </c>
      <c r="G29" s="1400">
        <v>373703</v>
      </c>
      <c r="H29" s="1400">
        <v>6514</v>
      </c>
      <c r="I29" s="1400">
        <v>231875</v>
      </c>
      <c r="J29" s="1400">
        <v>215674</v>
      </c>
      <c r="K29" s="1400" t="s">
        <v>0</v>
      </c>
      <c r="L29" s="1469">
        <v>31420</v>
      </c>
      <c r="M29" s="1468" t="s">
        <v>25</v>
      </c>
    </row>
    <row r="30" spans="1:13" s="1456" customFormat="1" ht="11.45" customHeight="1">
      <c r="A30" s="1505"/>
      <c r="B30" s="1216" t="s">
        <v>26</v>
      </c>
      <c r="C30" s="1396">
        <v>2149529</v>
      </c>
      <c r="D30" s="1396">
        <v>135126</v>
      </c>
      <c r="E30" s="1396" t="s">
        <v>0</v>
      </c>
      <c r="F30" s="1396">
        <v>1532543</v>
      </c>
      <c r="G30" s="1396">
        <v>58391</v>
      </c>
      <c r="H30" s="1396">
        <v>3403</v>
      </c>
      <c r="I30" s="1396" t="s">
        <v>0</v>
      </c>
      <c r="J30" s="1396">
        <v>25507</v>
      </c>
      <c r="K30" s="1396" t="s">
        <v>0</v>
      </c>
      <c r="L30" s="1458" t="s">
        <v>0</v>
      </c>
      <c r="M30" s="1457" t="s">
        <v>26</v>
      </c>
    </row>
    <row r="31" spans="1:13" s="1452" customFormat="1" ht="11.45" customHeight="1">
      <c r="A31" s="1506"/>
      <c r="B31" s="1199" t="s">
        <v>27</v>
      </c>
      <c r="C31" s="1398">
        <v>2605347</v>
      </c>
      <c r="D31" s="1398">
        <v>571268</v>
      </c>
      <c r="E31" s="1398" t="s">
        <v>0</v>
      </c>
      <c r="F31" s="1398">
        <v>1108877</v>
      </c>
      <c r="G31" s="1398" t="s">
        <v>0</v>
      </c>
      <c r="H31" s="1398">
        <v>18825</v>
      </c>
      <c r="I31" s="1398" t="s">
        <v>0</v>
      </c>
      <c r="J31" s="1398">
        <v>48330</v>
      </c>
      <c r="K31" s="1398">
        <v>39567</v>
      </c>
      <c r="L31" s="1454">
        <v>3776</v>
      </c>
      <c r="M31" s="1453" t="s">
        <v>27</v>
      </c>
    </row>
    <row r="32" spans="1:13" s="1456" customFormat="1" ht="11.45" customHeight="1">
      <c r="A32" s="1505"/>
      <c r="B32" s="1216" t="s">
        <v>28</v>
      </c>
      <c r="C32" s="1396">
        <v>1131399</v>
      </c>
      <c r="D32" s="1396">
        <v>90871</v>
      </c>
      <c r="E32" s="1396" t="s">
        <v>0</v>
      </c>
      <c r="F32" s="1396">
        <v>780491</v>
      </c>
      <c r="G32" s="1396">
        <v>46713</v>
      </c>
      <c r="H32" s="1396" t="s">
        <v>0</v>
      </c>
      <c r="I32" s="1396" t="s">
        <v>0</v>
      </c>
      <c r="J32" s="1396">
        <v>87</v>
      </c>
      <c r="K32" s="1396">
        <v>1797</v>
      </c>
      <c r="L32" s="1458" t="s">
        <v>0</v>
      </c>
      <c r="M32" s="1457" t="s">
        <v>28</v>
      </c>
    </row>
    <row r="33" spans="1:13" s="1452" customFormat="1" ht="12.95" customHeight="1">
      <c r="A33" s="1506"/>
      <c r="B33" s="1112" t="s">
        <v>29</v>
      </c>
      <c r="C33" s="1406">
        <v>36328780</v>
      </c>
      <c r="D33" s="1406">
        <v>1243789</v>
      </c>
      <c r="E33" s="1406">
        <v>23186</v>
      </c>
      <c r="F33" s="1406">
        <v>23212297</v>
      </c>
      <c r="G33" s="1406">
        <v>3130856</v>
      </c>
      <c r="H33" s="1406">
        <v>517408</v>
      </c>
      <c r="I33" s="1406">
        <v>1457626</v>
      </c>
      <c r="J33" s="1406">
        <v>535551</v>
      </c>
      <c r="K33" s="1406">
        <v>1814835</v>
      </c>
      <c r="L33" s="1464">
        <v>510502</v>
      </c>
      <c r="M33" s="1109" t="s">
        <v>29</v>
      </c>
    </row>
    <row r="34" spans="1:13" s="1478" customFormat="1" ht="11.45" customHeight="1">
      <c r="A34" s="1508"/>
      <c r="B34" s="1405" t="s">
        <v>30</v>
      </c>
      <c r="C34" s="1404">
        <v>23831806</v>
      </c>
      <c r="D34" s="1404">
        <v>550073</v>
      </c>
      <c r="E34" s="1404" t="s">
        <v>0</v>
      </c>
      <c r="F34" s="1404">
        <v>14927221</v>
      </c>
      <c r="G34" s="1404">
        <v>2932232</v>
      </c>
      <c r="H34" s="1404">
        <v>100578</v>
      </c>
      <c r="I34" s="1404">
        <v>901986</v>
      </c>
      <c r="J34" s="1404">
        <v>305272</v>
      </c>
      <c r="K34" s="1404">
        <v>1772968</v>
      </c>
      <c r="L34" s="1462">
        <v>496875</v>
      </c>
      <c r="M34" s="1461" t="s">
        <v>30</v>
      </c>
    </row>
    <row r="35" spans="1:13" s="1452" customFormat="1" ht="11.45" customHeight="1">
      <c r="A35" s="1506"/>
      <c r="B35" s="1199" t="s">
        <v>31</v>
      </c>
      <c r="C35" s="1398">
        <v>444409</v>
      </c>
      <c r="D35" s="1398">
        <v>86844</v>
      </c>
      <c r="E35" s="1398" t="s">
        <v>0</v>
      </c>
      <c r="F35" s="1398">
        <v>20903</v>
      </c>
      <c r="G35" s="1398">
        <v>28309</v>
      </c>
      <c r="H35" s="1398">
        <v>11154</v>
      </c>
      <c r="I35" s="1398">
        <v>66933</v>
      </c>
      <c r="J35" s="1398">
        <v>17</v>
      </c>
      <c r="K35" s="1398" t="s">
        <v>0</v>
      </c>
      <c r="L35" s="1454">
        <v>1170</v>
      </c>
      <c r="M35" s="1453" t="s">
        <v>31</v>
      </c>
    </row>
    <row r="36" spans="1:13" s="1456" customFormat="1" ht="11.45" customHeight="1">
      <c r="A36" s="1505"/>
      <c r="B36" s="1216" t="s">
        <v>32</v>
      </c>
      <c r="C36" s="1396">
        <v>974140</v>
      </c>
      <c r="D36" s="1396">
        <v>193037</v>
      </c>
      <c r="E36" s="1396" t="s">
        <v>0</v>
      </c>
      <c r="F36" s="1396">
        <v>462304</v>
      </c>
      <c r="G36" s="1396">
        <v>28309</v>
      </c>
      <c r="H36" s="1396">
        <v>2742</v>
      </c>
      <c r="I36" s="1396">
        <v>35661</v>
      </c>
      <c r="J36" s="1396" t="s">
        <v>0</v>
      </c>
      <c r="K36" s="1396" t="s">
        <v>0</v>
      </c>
      <c r="L36" s="1458" t="s">
        <v>0</v>
      </c>
      <c r="M36" s="1457" t="s">
        <v>32</v>
      </c>
    </row>
    <row r="37" spans="1:13" s="1472" customFormat="1" ht="11.45" customHeight="1">
      <c r="A37" s="1507"/>
      <c r="B37" s="1401" t="s">
        <v>33</v>
      </c>
      <c r="C37" s="1400">
        <v>6579712</v>
      </c>
      <c r="D37" s="1400">
        <v>6124</v>
      </c>
      <c r="E37" s="1400" t="s">
        <v>0</v>
      </c>
      <c r="F37" s="1400">
        <v>5335532</v>
      </c>
      <c r="G37" s="1400">
        <v>98785</v>
      </c>
      <c r="H37" s="1400">
        <v>295067</v>
      </c>
      <c r="I37" s="1400">
        <v>170025</v>
      </c>
      <c r="J37" s="1400">
        <v>100564</v>
      </c>
      <c r="K37" s="1400">
        <v>4659</v>
      </c>
      <c r="L37" s="1469">
        <v>5556</v>
      </c>
      <c r="M37" s="1468" t="s">
        <v>33</v>
      </c>
    </row>
    <row r="38" spans="1:13" s="1456" customFormat="1" ht="11.45" customHeight="1">
      <c r="A38" s="1505"/>
      <c r="B38" s="1216" t="s">
        <v>34</v>
      </c>
      <c r="C38" s="1396">
        <v>519202</v>
      </c>
      <c r="D38" s="1396">
        <v>65222</v>
      </c>
      <c r="E38" s="1396" t="s">
        <v>0</v>
      </c>
      <c r="F38" s="1396">
        <v>115018</v>
      </c>
      <c r="G38" s="1396">
        <v>9251</v>
      </c>
      <c r="H38" s="1396">
        <v>9338</v>
      </c>
      <c r="I38" s="1396">
        <v>52182</v>
      </c>
      <c r="J38" s="1396" t="s">
        <v>0</v>
      </c>
      <c r="K38" s="1396">
        <v>7831</v>
      </c>
      <c r="L38" s="1458" t="s">
        <v>0</v>
      </c>
      <c r="M38" s="1457" t="s">
        <v>34</v>
      </c>
    </row>
    <row r="39" spans="1:13" s="1452" customFormat="1" ht="11.45" customHeight="1">
      <c r="A39" s="1506"/>
      <c r="B39" s="1199" t="s">
        <v>35</v>
      </c>
      <c r="C39" s="1398">
        <v>3429751</v>
      </c>
      <c r="D39" s="1398">
        <v>157564</v>
      </c>
      <c r="E39" s="1398">
        <v>23186</v>
      </c>
      <c r="F39" s="1398">
        <v>2351319</v>
      </c>
      <c r="G39" s="1398">
        <v>33970</v>
      </c>
      <c r="H39" s="1398">
        <v>60497</v>
      </c>
      <c r="I39" s="1398">
        <v>160938</v>
      </c>
      <c r="J39" s="1398">
        <v>54266</v>
      </c>
      <c r="K39" s="1398">
        <v>4442</v>
      </c>
      <c r="L39" s="1454" t="s">
        <v>0</v>
      </c>
      <c r="M39" s="1453" t="s">
        <v>35</v>
      </c>
    </row>
    <row r="40" spans="1:13" s="1456" customFormat="1" ht="11.45" customHeight="1">
      <c r="A40" s="1505"/>
      <c r="B40" s="1216" t="s">
        <v>36</v>
      </c>
      <c r="C40" s="1396">
        <v>288499</v>
      </c>
      <c r="D40" s="1396">
        <v>92951</v>
      </c>
      <c r="E40" s="1396" t="s">
        <v>0</v>
      </c>
      <c r="F40" s="1396" t="s">
        <v>0</v>
      </c>
      <c r="G40" s="1396" t="s">
        <v>0</v>
      </c>
      <c r="H40" s="1396">
        <v>38032</v>
      </c>
      <c r="I40" s="1396">
        <v>56000</v>
      </c>
      <c r="J40" s="1396">
        <v>75432</v>
      </c>
      <c r="K40" s="1396" t="s">
        <v>0</v>
      </c>
      <c r="L40" s="1458">
        <v>6901</v>
      </c>
      <c r="M40" s="1457" t="s">
        <v>36</v>
      </c>
    </row>
    <row r="41" spans="1:13" s="1452" customFormat="1" ht="11.45" customHeight="1">
      <c r="A41" s="1506"/>
      <c r="B41" s="1199" t="s">
        <v>37</v>
      </c>
      <c r="C41" s="1398">
        <v>261261</v>
      </c>
      <c r="D41" s="1398">
        <v>91974</v>
      </c>
      <c r="E41" s="1398" t="s">
        <v>0</v>
      </c>
      <c r="F41" s="1398" t="s">
        <v>0</v>
      </c>
      <c r="G41" s="1398" t="s">
        <v>0</v>
      </c>
      <c r="H41" s="1398" t="s">
        <v>0</v>
      </c>
      <c r="I41" s="1398">
        <v>13901</v>
      </c>
      <c r="J41" s="1398" t="s">
        <v>0</v>
      </c>
      <c r="K41" s="1398">
        <v>24935</v>
      </c>
      <c r="L41" s="1454" t="s">
        <v>0</v>
      </c>
      <c r="M41" s="1453" t="s">
        <v>37</v>
      </c>
    </row>
    <row r="42" spans="1:13" s="1456" customFormat="1" ht="12.95" customHeight="1">
      <c r="A42" s="1505"/>
      <c r="B42" s="1119" t="s">
        <v>38</v>
      </c>
      <c r="C42" s="1402">
        <v>126123926</v>
      </c>
      <c r="D42" s="1402">
        <v>2537072</v>
      </c>
      <c r="E42" s="1402">
        <v>26879230</v>
      </c>
      <c r="F42" s="1402">
        <v>25459608</v>
      </c>
      <c r="G42" s="1402">
        <v>6049002</v>
      </c>
      <c r="H42" s="1402">
        <v>2083683</v>
      </c>
      <c r="I42" s="1402">
        <v>2778863</v>
      </c>
      <c r="J42" s="1402">
        <v>11163865</v>
      </c>
      <c r="K42" s="1402">
        <v>3612755</v>
      </c>
      <c r="L42" s="1471">
        <v>1482847</v>
      </c>
      <c r="M42" s="1116" t="s">
        <v>38</v>
      </c>
    </row>
    <row r="43" spans="1:13" s="1472" customFormat="1" ht="11.45" customHeight="1">
      <c r="A43" s="1507"/>
      <c r="B43" s="1401" t="s">
        <v>39</v>
      </c>
      <c r="C43" s="1400">
        <v>108608081</v>
      </c>
      <c r="D43" s="1400">
        <v>308059</v>
      </c>
      <c r="E43" s="1400">
        <v>26879230</v>
      </c>
      <c r="F43" s="1400">
        <v>16944190</v>
      </c>
      <c r="G43" s="1400">
        <v>5633457</v>
      </c>
      <c r="H43" s="1400">
        <v>1821083</v>
      </c>
      <c r="I43" s="1400">
        <v>2676962</v>
      </c>
      <c r="J43" s="1400">
        <v>10090933</v>
      </c>
      <c r="K43" s="1400">
        <v>3022927</v>
      </c>
      <c r="L43" s="1469">
        <v>1482847</v>
      </c>
      <c r="M43" s="1468" t="s">
        <v>39</v>
      </c>
    </row>
    <row r="44" spans="1:13" s="1456" customFormat="1" ht="11.45" customHeight="1">
      <c r="A44" s="1505"/>
      <c r="B44" s="1216" t="s">
        <v>40</v>
      </c>
      <c r="C44" s="1396">
        <v>410740</v>
      </c>
      <c r="D44" s="1396">
        <v>34991</v>
      </c>
      <c r="E44" s="1396" t="s">
        <v>0</v>
      </c>
      <c r="F44" s="1396">
        <v>141342</v>
      </c>
      <c r="G44" s="1396" t="s">
        <v>0</v>
      </c>
      <c r="H44" s="1396">
        <v>6416</v>
      </c>
      <c r="I44" s="1396">
        <v>4840</v>
      </c>
      <c r="J44" s="1396">
        <v>264</v>
      </c>
      <c r="K44" s="1396" t="s">
        <v>0</v>
      </c>
      <c r="L44" s="1458" t="s">
        <v>0</v>
      </c>
      <c r="M44" s="1457" t="s">
        <v>40</v>
      </c>
    </row>
    <row r="45" spans="1:13" s="1452" customFormat="1" ht="11.45" customHeight="1">
      <c r="A45" s="1506"/>
      <c r="B45" s="1199" t="s">
        <v>41</v>
      </c>
      <c r="C45" s="1398">
        <v>4902695</v>
      </c>
      <c r="D45" s="1398">
        <v>305424</v>
      </c>
      <c r="E45" s="1398" t="s">
        <v>0</v>
      </c>
      <c r="F45" s="1398">
        <v>2523859</v>
      </c>
      <c r="G45" s="1398">
        <v>95623</v>
      </c>
      <c r="H45" s="1398">
        <v>96000</v>
      </c>
      <c r="I45" s="1398">
        <v>88589</v>
      </c>
      <c r="J45" s="1398">
        <v>560364</v>
      </c>
      <c r="K45" s="1398">
        <v>94704</v>
      </c>
      <c r="L45" s="1454" t="s">
        <v>0</v>
      </c>
      <c r="M45" s="1453" t="s">
        <v>41</v>
      </c>
    </row>
    <row r="46" spans="1:13" s="1456" customFormat="1" ht="11.45" customHeight="1">
      <c r="A46" s="1505"/>
      <c r="B46" s="1216" t="s">
        <v>42</v>
      </c>
      <c r="C46" s="1396">
        <v>846447</v>
      </c>
      <c r="D46" s="1396">
        <v>350229</v>
      </c>
      <c r="E46" s="1396" t="s">
        <v>0</v>
      </c>
      <c r="F46" s="1396">
        <v>271254</v>
      </c>
      <c r="G46" s="1396" t="s">
        <v>0</v>
      </c>
      <c r="H46" s="1396" t="s">
        <v>0</v>
      </c>
      <c r="I46" s="1396" t="s">
        <v>0</v>
      </c>
      <c r="J46" s="1396" t="s">
        <v>0</v>
      </c>
      <c r="K46" s="1396" t="s">
        <v>0</v>
      </c>
      <c r="L46" s="1458" t="s">
        <v>0</v>
      </c>
      <c r="M46" s="1457" t="s">
        <v>42</v>
      </c>
    </row>
    <row r="47" spans="1:13" s="1452" customFormat="1" ht="11.45" customHeight="1">
      <c r="A47" s="1506"/>
      <c r="B47" s="1199" t="s">
        <v>43</v>
      </c>
      <c r="C47" s="1398">
        <v>2017348</v>
      </c>
      <c r="D47" s="1398" t="s">
        <v>0</v>
      </c>
      <c r="E47" s="1398" t="s">
        <v>0</v>
      </c>
      <c r="F47" s="1398">
        <v>1428178</v>
      </c>
      <c r="G47" s="1398" t="s">
        <v>0</v>
      </c>
      <c r="H47" s="1398">
        <v>3332</v>
      </c>
      <c r="I47" s="1398">
        <v>4840</v>
      </c>
      <c r="J47" s="1398">
        <v>118845</v>
      </c>
      <c r="K47" s="1398">
        <v>125504</v>
      </c>
      <c r="L47" s="1454" t="s">
        <v>0</v>
      </c>
      <c r="M47" s="1453" t="s">
        <v>43</v>
      </c>
    </row>
    <row r="48" spans="1:13" s="1456" customFormat="1" ht="11.45" customHeight="1">
      <c r="A48" s="1505"/>
      <c r="B48" s="1216" t="s">
        <v>44</v>
      </c>
      <c r="C48" s="1396">
        <v>3398898</v>
      </c>
      <c r="D48" s="1396">
        <v>548623</v>
      </c>
      <c r="E48" s="1396" t="s">
        <v>0</v>
      </c>
      <c r="F48" s="1396">
        <v>2248210</v>
      </c>
      <c r="G48" s="1396">
        <v>95623</v>
      </c>
      <c r="H48" s="1396">
        <v>28999</v>
      </c>
      <c r="I48" s="1396" t="s">
        <v>0</v>
      </c>
      <c r="J48" s="1396">
        <v>31443</v>
      </c>
      <c r="K48" s="1396">
        <v>109758</v>
      </c>
      <c r="L48" s="1458" t="s">
        <v>0</v>
      </c>
      <c r="M48" s="1457" t="s">
        <v>44</v>
      </c>
    </row>
    <row r="49" spans="1:14" s="1452" customFormat="1" ht="11.45" customHeight="1">
      <c r="A49" s="1506"/>
      <c r="B49" s="1199" t="s">
        <v>45</v>
      </c>
      <c r="C49" s="1398">
        <v>2211912</v>
      </c>
      <c r="D49" s="1398">
        <v>206482</v>
      </c>
      <c r="E49" s="1398" t="s">
        <v>0</v>
      </c>
      <c r="F49" s="1398">
        <v>837483</v>
      </c>
      <c r="G49" s="1398">
        <v>141303</v>
      </c>
      <c r="H49" s="1398">
        <v>102690</v>
      </c>
      <c r="I49" s="1398">
        <v>3632</v>
      </c>
      <c r="J49" s="1398">
        <v>55009</v>
      </c>
      <c r="K49" s="1398">
        <v>208701</v>
      </c>
      <c r="L49" s="1454" t="s">
        <v>0</v>
      </c>
      <c r="M49" s="1453" t="s">
        <v>45</v>
      </c>
    </row>
    <row r="50" spans="1:14" s="1456" customFormat="1" ht="11.45" customHeight="1">
      <c r="A50" s="1505"/>
      <c r="B50" s="1216" t="s">
        <v>46</v>
      </c>
      <c r="C50" s="1396">
        <v>722730</v>
      </c>
      <c r="D50" s="1396">
        <v>136925</v>
      </c>
      <c r="E50" s="1396" t="s">
        <v>0</v>
      </c>
      <c r="F50" s="1396">
        <v>183602</v>
      </c>
      <c r="G50" s="1396">
        <v>74394</v>
      </c>
      <c r="H50" s="1396">
        <v>520</v>
      </c>
      <c r="I50" s="1396" t="s">
        <v>0</v>
      </c>
      <c r="J50" s="1396">
        <v>2042</v>
      </c>
      <c r="K50" s="1396">
        <v>51161</v>
      </c>
      <c r="L50" s="1458" t="s">
        <v>0</v>
      </c>
      <c r="M50" s="1457" t="s">
        <v>46</v>
      </c>
    </row>
    <row r="51" spans="1:14" s="1452" customFormat="1" ht="11.45" customHeight="1">
      <c r="A51" s="1506"/>
      <c r="B51" s="1199" t="s">
        <v>47</v>
      </c>
      <c r="C51" s="1398">
        <v>319691</v>
      </c>
      <c r="D51" s="1398">
        <v>7436</v>
      </c>
      <c r="E51" s="1398" t="s">
        <v>0</v>
      </c>
      <c r="F51" s="1398">
        <v>101689</v>
      </c>
      <c r="G51" s="1398">
        <v>8602</v>
      </c>
      <c r="H51" s="1398">
        <v>7765</v>
      </c>
      <c r="I51" s="1398" t="s">
        <v>0</v>
      </c>
      <c r="J51" s="1398">
        <v>1664</v>
      </c>
      <c r="K51" s="1398" t="s">
        <v>0</v>
      </c>
      <c r="L51" s="1454" t="s">
        <v>0</v>
      </c>
      <c r="M51" s="1453" t="s">
        <v>47</v>
      </c>
    </row>
    <row r="52" spans="1:14" s="1456" customFormat="1" ht="11.45" customHeight="1">
      <c r="A52" s="1505"/>
      <c r="B52" s="1216" t="s">
        <v>48</v>
      </c>
      <c r="C52" s="1396">
        <v>328268</v>
      </c>
      <c r="D52" s="1396" t="s">
        <v>0</v>
      </c>
      <c r="E52" s="1396" t="s">
        <v>0</v>
      </c>
      <c r="F52" s="1396" t="s">
        <v>0</v>
      </c>
      <c r="G52" s="1396" t="s">
        <v>0</v>
      </c>
      <c r="H52" s="1396" t="s">
        <v>0</v>
      </c>
      <c r="I52" s="1396" t="s">
        <v>0</v>
      </c>
      <c r="J52" s="1396">
        <v>230582</v>
      </c>
      <c r="K52" s="1396" t="s">
        <v>0</v>
      </c>
      <c r="L52" s="1458" t="s">
        <v>0</v>
      </c>
      <c r="M52" s="1457" t="s">
        <v>48</v>
      </c>
    </row>
    <row r="53" spans="1:14" s="1452" customFormat="1" ht="11.45" customHeight="1">
      <c r="A53" s="1506"/>
      <c r="B53" s="1199" t="s">
        <v>49</v>
      </c>
      <c r="C53" s="1398">
        <v>1749621</v>
      </c>
      <c r="D53" s="1398">
        <v>495989</v>
      </c>
      <c r="E53" s="1398" t="s">
        <v>0</v>
      </c>
      <c r="F53" s="1398">
        <v>544793</v>
      </c>
      <c r="G53" s="1398" t="s">
        <v>0</v>
      </c>
      <c r="H53" s="1398">
        <v>16878</v>
      </c>
      <c r="I53" s="1398" t="s">
        <v>0</v>
      </c>
      <c r="J53" s="1398">
        <v>72553</v>
      </c>
      <c r="K53" s="1398" t="s">
        <v>0</v>
      </c>
      <c r="L53" s="1454" t="s">
        <v>0</v>
      </c>
      <c r="M53" s="1453" t="s">
        <v>49</v>
      </c>
    </row>
    <row r="54" spans="1:14" s="1456" customFormat="1" ht="11.45" customHeight="1">
      <c r="A54" s="1505"/>
      <c r="B54" s="1216" t="s">
        <v>50</v>
      </c>
      <c r="C54" s="1396">
        <v>607495</v>
      </c>
      <c r="D54" s="1396">
        <v>142914</v>
      </c>
      <c r="E54" s="1396" t="s">
        <v>0</v>
      </c>
      <c r="F54" s="1396">
        <v>235008</v>
      </c>
      <c r="G54" s="1396" t="s">
        <v>0</v>
      </c>
      <c r="H54" s="1396" t="s">
        <v>0</v>
      </c>
      <c r="I54" s="1396" t="s">
        <v>0</v>
      </c>
      <c r="J54" s="1396">
        <v>166</v>
      </c>
      <c r="K54" s="1396" t="s">
        <v>0</v>
      </c>
      <c r="L54" s="1458" t="s">
        <v>0</v>
      </c>
      <c r="M54" s="1457" t="s">
        <v>50</v>
      </c>
    </row>
    <row r="55" spans="1:14" s="1148" customFormat="1" ht="9.9499999999999993" customHeight="1">
      <c r="A55" s="1447"/>
      <c r="C55" s="1504"/>
      <c r="D55" s="1504"/>
      <c r="E55" s="1504"/>
      <c r="F55" s="1504"/>
      <c r="G55" s="1504"/>
      <c r="H55" s="1504"/>
      <c r="I55" s="1504"/>
      <c r="J55" s="1504"/>
      <c r="K55" s="1504"/>
      <c r="L55" s="1504" t="s">
        <v>0</v>
      </c>
    </row>
    <row r="56" spans="1:14" s="1501" customFormat="1" ht="12" customHeight="1">
      <c r="A56" s="1503"/>
      <c r="B56" s="1443" t="s">
        <v>773</v>
      </c>
      <c r="C56" s="1442"/>
      <c r="D56" s="1442"/>
      <c r="E56" s="1442"/>
      <c r="F56" s="1442"/>
      <c r="G56" s="1442"/>
      <c r="H56" s="1442"/>
      <c r="I56" s="1442"/>
      <c r="J56" s="1442"/>
      <c r="K56" s="1442"/>
      <c r="L56" s="1442"/>
      <c r="N56" s="1502"/>
    </row>
    <row r="57" spans="1:14" s="1501" customFormat="1" ht="12" customHeight="1">
      <c r="A57" s="1503"/>
      <c r="B57" s="1191" t="s">
        <v>774</v>
      </c>
      <c r="C57" s="1442"/>
      <c r="D57" s="1442"/>
      <c r="E57" s="1442"/>
      <c r="F57" s="1442"/>
      <c r="G57" s="1442"/>
      <c r="H57" s="1442"/>
      <c r="I57" s="1442"/>
      <c r="J57" s="1442"/>
      <c r="K57" s="1442"/>
      <c r="L57" s="1442"/>
      <c r="N57" s="1502"/>
    </row>
    <row r="58" spans="1:14" s="1225" customFormat="1" ht="12" customHeight="1">
      <c r="A58" s="1500"/>
      <c r="B58" s="1443" t="s">
        <v>781</v>
      </c>
      <c r="C58" s="1440"/>
      <c r="D58" s="1440"/>
      <c r="E58" s="1440"/>
      <c r="F58" s="1440"/>
      <c r="G58" s="1440"/>
      <c r="H58" s="1440"/>
      <c r="I58" s="1440"/>
      <c r="J58" s="1440"/>
      <c r="K58" s="1440"/>
      <c r="L58" s="1440"/>
    </row>
    <row r="59" spans="1:14" s="1452" customFormat="1" ht="15.95" customHeight="1">
      <c r="A59" s="1455"/>
      <c r="B59" s="1112" t="s">
        <v>51</v>
      </c>
      <c r="C59" s="1485">
        <v>9174950</v>
      </c>
      <c r="D59" s="1485">
        <v>736129</v>
      </c>
      <c r="E59" s="1477" t="s">
        <v>0</v>
      </c>
      <c r="F59" s="1485">
        <v>4701548</v>
      </c>
      <c r="G59" s="1485">
        <v>287916</v>
      </c>
      <c r="H59" s="1485">
        <v>321977</v>
      </c>
      <c r="I59" s="1485">
        <v>82671</v>
      </c>
      <c r="J59" s="1485">
        <v>370307</v>
      </c>
      <c r="K59" s="1485">
        <v>289373</v>
      </c>
      <c r="L59" s="1484">
        <v>101055</v>
      </c>
      <c r="M59" s="1109" t="s">
        <v>51</v>
      </c>
    </row>
    <row r="60" spans="1:14" s="1460" customFormat="1" ht="10.5" customHeight="1">
      <c r="A60" s="1463"/>
      <c r="B60" s="1405" t="s">
        <v>52</v>
      </c>
      <c r="C60" s="1480">
        <v>3851254</v>
      </c>
      <c r="D60" s="1480">
        <v>551830</v>
      </c>
      <c r="E60" s="1480" t="s">
        <v>0</v>
      </c>
      <c r="F60" s="1480">
        <v>1368785</v>
      </c>
      <c r="G60" s="1480">
        <v>123736</v>
      </c>
      <c r="H60" s="1480">
        <v>266420</v>
      </c>
      <c r="I60" s="1480">
        <v>82671</v>
      </c>
      <c r="J60" s="1480">
        <v>194226</v>
      </c>
      <c r="K60" s="1480">
        <v>1598</v>
      </c>
      <c r="L60" s="1479">
        <v>99793</v>
      </c>
      <c r="M60" s="1461" t="s">
        <v>52</v>
      </c>
    </row>
    <row r="61" spans="1:14" s="1452" customFormat="1" ht="10.5" customHeight="1">
      <c r="A61" s="1455"/>
      <c r="B61" s="1199" t="s">
        <v>53</v>
      </c>
      <c r="C61" s="1477">
        <v>1128848</v>
      </c>
      <c r="D61" s="1477">
        <v>33745</v>
      </c>
      <c r="E61" s="1477" t="s">
        <v>0</v>
      </c>
      <c r="F61" s="1477">
        <v>857926</v>
      </c>
      <c r="G61" s="1477" t="s">
        <v>0</v>
      </c>
      <c r="H61" s="1477">
        <v>43412</v>
      </c>
      <c r="I61" s="1477" t="s">
        <v>0</v>
      </c>
      <c r="J61" s="1477">
        <v>241</v>
      </c>
      <c r="K61" s="1477" t="s">
        <v>0</v>
      </c>
      <c r="L61" s="1192" t="s">
        <v>0</v>
      </c>
      <c r="M61" s="1453" t="s">
        <v>53</v>
      </c>
    </row>
    <row r="62" spans="1:14" s="1456" customFormat="1" ht="10.5" customHeight="1">
      <c r="A62" s="1459"/>
      <c r="B62" s="1216" t="s">
        <v>54</v>
      </c>
      <c r="C62" s="1476">
        <v>1006063</v>
      </c>
      <c r="D62" s="1476">
        <v>89</v>
      </c>
      <c r="E62" s="1476" t="s">
        <v>0</v>
      </c>
      <c r="F62" s="1476">
        <v>508445</v>
      </c>
      <c r="G62" s="1476">
        <v>61568</v>
      </c>
      <c r="H62" s="1476">
        <v>5140</v>
      </c>
      <c r="I62" s="1476" t="s">
        <v>0</v>
      </c>
      <c r="J62" s="1476">
        <v>59610</v>
      </c>
      <c r="K62" s="1476">
        <v>164438</v>
      </c>
      <c r="L62" s="1475" t="s">
        <v>0</v>
      </c>
      <c r="M62" s="1457" t="s">
        <v>54</v>
      </c>
    </row>
    <row r="63" spans="1:14" s="1452" customFormat="1" ht="10.5" customHeight="1">
      <c r="A63" s="1455"/>
      <c r="B63" s="1199" t="s">
        <v>55</v>
      </c>
      <c r="C63" s="1477">
        <v>568445</v>
      </c>
      <c r="D63" s="1477">
        <v>95179</v>
      </c>
      <c r="E63" s="1477" t="s">
        <v>0</v>
      </c>
      <c r="F63" s="1477">
        <v>20544</v>
      </c>
      <c r="G63" s="1477" t="s">
        <v>0</v>
      </c>
      <c r="H63" s="1477">
        <v>2501</v>
      </c>
      <c r="I63" s="1477" t="s">
        <v>0</v>
      </c>
      <c r="J63" s="1477" t="s">
        <v>0</v>
      </c>
      <c r="K63" s="1477">
        <v>73504</v>
      </c>
      <c r="L63" s="1192" t="s">
        <v>0</v>
      </c>
      <c r="M63" s="1453" t="s">
        <v>55</v>
      </c>
    </row>
    <row r="64" spans="1:14" s="1456" customFormat="1" ht="10.5" customHeight="1">
      <c r="A64" s="1459"/>
      <c r="B64" s="1216" t="s">
        <v>56</v>
      </c>
      <c r="C64" s="1476">
        <v>2373466</v>
      </c>
      <c r="D64" s="1476">
        <v>53936</v>
      </c>
      <c r="E64" s="1476" t="s">
        <v>0</v>
      </c>
      <c r="F64" s="1476">
        <v>1930383</v>
      </c>
      <c r="G64" s="1476">
        <v>102612</v>
      </c>
      <c r="H64" s="1476">
        <v>4504</v>
      </c>
      <c r="I64" s="1476" t="s">
        <v>0</v>
      </c>
      <c r="J64" s="1476">
        <v>96749</v>
      </c>
      <c r="K64" s="1476">
        <v>49833</v>
      </c>
      <c r="L64" s="1475">
        <v>1262</v>
      </c>
      <c r="M64" s="1457" t="s">
        <v>56</v>
      </c>
    </row>
    <row r="65" spans="1:13" s="1452" customFormat="1" ht="10.5" customHeight="1">
      <c r="A65" s="1455"/>
      <c r="B65" s="1199" t="s">
        <v>57</v>
      </c>
      <c r="C65" s="1477">
        <v>246874</v>
      </c>
      <c r="D65" s="1477">
        <v>1350</v>
      </c>
      <c r="E65" s="1477" t="s">
        <v>0</v>
      </c>
      <c r="F65" s="1477">
        <v>15465</v>
      </c>
      <c r="G65" s="1477" t="s">
        <v>0</v>
      </c>
      <c r="H65" s="1477" t="s">
        <v>0</v>
      </c>
      <c r="I65" s="1477" t="s">
        <v>0</v>
      </c>
      <c r="J65" s="1477">
        <v>19481</v>
      </c>
      <c r="K65" s="1477" t="s">
        <v>0</v>
      </c>
      <c r="L65" s="1192" t="s">
        <v>0</v>
      </c>
      <c r="M65" s="1453" t="s">
        <v>57</v>
      </c>
    </row>
    <row r="66" spans="1:13" s="1456" customFormat="1" ht="14.1" customHeight="1">
      <c r="A66" s="1459"/>
      <c r="B66" s="1119" t="s">
        <v>58</v>
      </c>
      <c r="C66" s="1097">
        <v>11110902</v>
      </c>
      <c r="D66" s="1097">
        <v>199457</v>
      </c>
      <c r="E66" s="1476" t="s">
        <v>0</v>
      </c>
      <c r="F66" s="1097">
        <v>5989735</v>
      </c>
      <c r="G66" s="1097">
        <v>539292</v>
      </c>
      <c r="H66" s="1097">
        <v>270148</v>
      </c>
      <c r="I66" s="1097">
        <v>330712</v>
      </c>
      <c r="J66" s="1097">
        <v>577429</v>
      </c>
      <c r="K66" s="1097">
        <v>187164</v>
      </c>
      <c r="L66" s="1096">
        <v>86134</v>
      </c>
      <c r="M66" s="1116" t="s">
        <v>58</v>
      </c>
    </row>
    <row r="67" spans="1:13" s="1467" customFormat="1" ht="10.5" customHeight="1">
      <c r="A67" s="1470"/>
      <c r="B67" s="1401" t="s">
        <v>59</v>
      </c>
      <c r="C67" s="1483">
        <v>6861300</v>
      </c>
      <c r="D67" s="1483">
        <v>121640</v>
      </c>
      <c r="E67" s="1483" t="s">
        <v>0</v>
      </c>
      <c r="F67" s="1483">
        <v>3788758</v>
      </c>
      <c r="G67" s="1483">
        <v>443520</v>
      </c>
      <c r="H67" s="1483">
        <v>253241</v>
      </c>
      <c r="I67" s="1483">
        <v>330712</v>
      </c>
      <c r="J67" s="1483">
        <v>427357</v>
      </c>
      <c r="K67" s="1483">
        <v>187164</v>
      </c>
      <c r="L67" s="1482">
        <v>85188</v>
      </c>
      <c r="M67" s="1468" t="s">
        <v>59</v>
      </c>
    </row>
    <row r="68" spans="1:13" s="1456" customFormat="1" ht="10.5" customHeight="1">
      <c r="A68" s="1459"/>
      <c r="B68" s="1216" t="s">
        <v>60</v>
      </c>
      <c r="C68" s="1476">
        <v>3664915</v>
      </c>
      <c r="D68" s="1476">
        <v>77817</v>
      </c>
      <c r="E68" s="1476" t="s">
        <v>0</v>
      </c>
      <c r="F68" s="1476">
        <v>2200977</v>
      </c>
      <c r="G68" s="1476">
        <v>61568</v>
      </c>
      <c r="H68" s="1476">
        <v>16907</v>
      </c>
      <c r="I68" s="1476" t="s">
        <v>0</v>
      </c>
      <c r="J68" s="1476">
        <v>142093</v>
      </c>
      <c r="K68" s="1476" t="s">
        <v>0</v>
      </c>
      <c r="L68" s="1475">
        <v>946</v>
      </c>
      <c r="M68" s="1457" t="s">
        <v>60</v>
      </c>
    </row>
    <row r="69" spans="1:13" s="1452" customFormat="1" ht="10.5" customHeight="1">
      <c r="A69" s="1455"/>
      <c r="B69" s="1199" t="s">
        <v>61</v>
      </c>
      <c r="C69" s="1477">
        <v>584687</v>
      </c>
      <c r="D69" s="1477" t="s">
        <v>0</v>
      </c>
      <c r="E69" s="1477" t="s">
        <v>0</v>
      </c>
      <c r="F69" s="1477" t="s">
        <v>0</v>
      </c>
      <c r="G69" s="1477">
        <v>34204</v>
      </c>
      <c r="H69" s="1477" t="s">
        <v>0</v>
      </c>
      <c r="I69" s="1477" t="s">
        <v>0</v>
      </c>
      <c r="J69" s="1477">
        <v>7979</v>
      </c>
      <c r="K69" s="1477" t="s">
        <v>0</v>
      </c>
      <c r="L69" s="1192" t="s">
        <v>0</v>
      </c>
      <c r="M69" s="1453" t="s">
        <v>61</v>
      </c>
    </row>
    <row r="70" spans="1:13" s="1456" customFormat="1" ht="14.1" customHeight="1">
      <c r="A70" s="1459"/>
      <c r="B70" s="1119" t="s">
        <v>62</v>
      </c>
      <c r="C70" s="1097">
        <v>57395274</v>
      </c>
      <c r="D70" s="1097">
        <v>826560</v>
      </c>
      <c r="E70" s="1476" t="s">
        <v>0</v>
      </c>
      <c r="F70" s="1097">
        <v>51420505</v>
      </c>
      <c r="G70" s="1097">
        <v>587106</v>
      </c>
      <c r="H70" s="1097">
        <v>194626</v>
      </c>
      <c r="I70" s="1097">
        <v>84034</v>
      </c>
      <c r="J70" s="1097">
        <v>1040048</v>
      </c>
      <c r="K70" s="1097">
        <v>683175</v>
      </c>
      <c r="L70" s="1096">
        <v>15964</v>
      </c>
      <c r="M70" s="1116" t="s">
        <v>62</v>
      </c>
    </row>
    <row r="71" spans="1:13" s="1467" customFormat="1" ht="10.5" customHeight="1">
      <c r="A71" s="1470"/>
      <c r="B71" s="1401" t="s">
        <v>63</v>
      </c>
      <c r="C71" s="1483">
        <v>54574893</v>
      </c>
      <c r="D71" s="1483">
        <v>218692</v>
      </c>
      <c r="E71" s="1483" t="s">
        <v>0</v>
      </c>
      <c r="F71" s="1483">
        <v>50769255</v>
      </c>
      <c r="G71" s="1483">
        <v>501027</v>
      </c>
      <c r="H71" s="1483">
        <v>34973</v>
      </c>
      <c r="I71" s="1483">
        <v>84034</v>
      </c>
      <c r="J71" s="1483">
        <v>1033738</v>
      </c>
      <c r="K71" s="1483">
        <v>377243</v>
      </c>
      <c r="L71" s="1482">
        <v>11445</v>
      </c>
      <c r="M71" s="1468" t="s">
        <v>63</v>
      </c>
    </row>
    <row r="72" spans="1:13" s="1456" customFormat="1" ht="10.5" customHeight="1">
      <c r="A72" s="1459"/>
      <c r="B72" s="1216" t="s">
        <v>64</v>
      </c>
      <c r="C72" s="1476">
        <v>801969</v>
      </c>
      <c r="D72" s="1476">
        <v>199938</v>
      </c>
      <c r="E72" s="1476" t="s">
        <v>0</v>
      </c>
      <c r="F72" s="1476">
        <v>113912</v>
      </c>
      <c r="G72" s="1476">
        <v>16140</v>
      </c>
      <c r="H72" s="1476">
        <v>148131</v>
      </c>
      <c r="I72" s="1476" t="s">
        <v>0</v>
      </c>
      <c r="J72" s="1476" t="s">
        <v>0</v>
      </c>
      <c r="K72" s="1476">
        <v>305932</v>
      </c>
      <c r="L72" s="1475" t="s">
        <v>0</v>
      </c>
      <c r="M72" s="1457" t="s">
        <v>64</v>
      </c>
    </row>
    <row r="73" spans="1:13" s="1452" customFormat="1" ht="10.5" customHeight="1">
      <c r="A73" s="1455"/>
      <c r="B73" s="1199" t="s">
        <v>65</v>
      </c>
      <c r="C73" s="1477">
        <v>136905</v>
      </c>
      <c r="D73" s="1477" t="s">
        <v>0</v>
      </c>
      <c r="E73" s="1477" t="s">
        <v>0</v>
      </c>
      <c r="F73" s="1477">
        <v>10800</v>
      </c>
      <c r="G73" s="1477">
        <v>16140</v>
      </c>
      <c r="H73" s="1477" t="s">
        <v>0</v>
      </c>
      <c r="I73" s="1477" t="s">
        <v>0</v>
      </c>
      <c r="J73" s="1477" t="s">
        <v>0</v>
      </c>
      <c r="K73" s="1477" t="s">
        <v>0</v>
      </c>
      <c r="L73" s="1192" t="s">
        <v>0</v>
      </c>
      <c r="M73" s="1453" t="s">
        <v>65</v>
      </c>
    </row>
    <row r="74" spans="1:13" s="1456" customFormat="1" ht="10.5" customHeight="1">
      <c r="A74" s="1459"/>
      <c r="B74" s="1216" t="s">
        <v>66</v>
      </c>
      <c r="C74" s="1476">
        <v>1403982</v>
      </c>
      <c r="D74" s="1476">
        <v>266915</v>
      </c>
      <c r="E74" s="1476" t="s">
        <v>0</v>
      </c>
      <c r="F74" s="1476">
        <v>382701</v>
      </c>
      <c r="G74" s="1476">
        <v>37659</v>
      </c>
      <c r="H74" s="1476">
        <v>1621</v>
      </c>
      <c r="I74" s="1476" t="s">
        <v>0</v>
      </c>
      <c r="J74" s="1476">
        <v>6310</v>
      </c>
      <c r="K74" s="1476" t="s">
        <v>0</v>
      </c>
      <c r="L74" s="1475">
        <v>4519</v>
      </c>
      <c r="M74" s="1457" t="s">
        <v>66</v>
      </c>
    </row>
    <row r="75" spans="1:13" s="1452" customFormat="1" ht="10.5" customHeight="1">
      <c r="A75" s="1455"/>
      <c r="B75" s="1199" t="s">
        <v>67</v>
      </c>
      <c r="C75" s="1477">
        <v>477525</v>
      </c>
      <c r="D75" s="1477">
        <v>141015</v>
      </c>
      <c r="E75" s="1477" t="s">
        <v>0</v>
      </c>
      <c r="F75" s="1477">
        <v>143837</v>
      </c>
      <c r="G75" s="1477">
        <v>16140</v>
      </c>
      <c r="H75" s="1477">
        <v>9901</v>
      </c>
      <c r="I75" s="1477" t="s">
        <v>0</v>
      </c>
      <c r="J75" s="1477" t="s">
        <v>0</v>
      </c>
      <c r="K75" s="1477" t="s">
        <v>0</v>
      </c>
      <c r="L75" s="1192" t="s">
        <v>0</v>
      </c>
      <c r="M75" s="1453" t="s">
        <v>67</v>
      </c>
    </row>
    <row r="76" spans="1:13" s="1456" customFormat="1" ht="14.1" customHeight="1">
      <c r="A76" s="1459"/>
      <c r="B76" s="1119" t="s">
        <v>68</v>
      </c>
      <c r="C76" s="1097">
        <v>27047862</v>
      </c>
      <c r="D76" s="1097">
        <v>1460671</v>
      </c>
      <c r="E76" s="1476" t="s">
        <v>0</v>
      </c>
      <c r="F76" s="1097">
        <v>15588402</v>
      </c>
      <c r="G76" s="1097">
        <v>707617</v>
      </c>
      <c r="H76" s="1097">
        <v>925129</v>
      </c>
      <c r="I76" s="1097">
        <v>258525</v>
      </c>
      <c r="J76" s="1097">
        <v>2300179</v>
      </c>
      <c r="K76" s="1097">
        <v>1979703</v>
      </c>
      <c r="L76" s="1096">
        <v>85610</v>
      </c>
      <c r="M76" s="1116" t="s">
        <v>68</v>
      </c>
    </row>
    <row r="77" spans="1:13" s="1467" customFormat="1" ht="10.5" customHeight="1">
      <c r="A77" s="1470"/>
      <c r="B77" s="1401" t="s">
        <v>69</v>
      </c>
      <c r="C77" s="1483">
        <v>5764168</v>
      </c>
      <c r="D77" s="1483">
        <v>53480</v>
      </c>
      <c r="E77" s="1483" t="s">
        <v>0</v>
      </c>
      <c r="F77" s="1483">
        <v>4360757</v>
      </c>
      <c r="G77" s="1483">
        <v>185626</v>
      </c>
      <c r="H77" s="1483">
        <v>128954</v>
      </c>
      <c r="I77" s="1483" t="s">
        <v>0</v>
      </c>
      <c r="J77" s="1483">
        <v>33826</v>
      </c>
      <c r="K77" s="1483">
        <v>78056</v>
      </c>
      <c r="L77" s="1482">
        <v>2364</v>
      </c>
      <c r="M77" s="1468" t="s">
        <v>69</v>
      </c>
    </row>
    <row r="78" spans="1:13" s="1456" customFormat="1" ht="10.5" customHeight="1">
      <c r="A78" s="1459"/>
      <c r="B78" s="1216" t="s">
        <v>70</v>
      </c>
      <c r="C78" s="1476">
        <v>4691799</v>
      </c>
      <c r="D78" s="1476">
        <v>125482</v>
      </c>
      <c r="E78" s="1476" t="s">
        <v>0</v>
      </c>
      <c r="F78" s="1476">
        <v>3257051</v>
      </c>
      <c r="G78" s="1476">
        <v>70129</v>
      </c>
      <c r="H78" s="1476">
        <v>136106</v>
      </c>
      <c r="I78" s="1476">
        <v>95385</v>
      </c>
      <c r="J78" s="1476">
        <v>209065</v>
      </c>
      <c r="K78" s="1476">
        <v>344791</v>
      </c>
      <c r="L78" s="1475" t="s">
        <v>0</v>
      </c>
      <c r="M78" s="1457" t="s">
        <v>70</v>
      </c>
    </row>
    <row r="79" spans="1:13" s="1452" customFormat="1" ht="10.5" customHeight="1">
      <c r="A79" s="1455"/>
      <c r="B79" s="1199" t="s">
        <v>71</v>
      </c>
      <c r="C79" s="1477">
        <v>1354598</v>
      </c>
      <c r="D79" s="1477">
        <v>154501</v>
      </c>
      <c r="E79" s="1477" t="s">
        <v>0</v>
      </c>
      <c r="F79" s="1477">
        <v>657274</v>
      </c>
      <c r="G79" s="1477" t="s">
        <v>0</v>
      </c>
      <c r="H79" s="1477" t="s">
        <v>0</v>
      </c>
      <c r="I79" s="1477" t="s">
        <v>0</v>
      </c>
      <c r="J79" s="1477">
        <v>879</v>
      </c>
      <c r="K79" s="1477" t="s">
        <v>0</v>
      </c>
      <c r="L79" s="1192">
        <v>39063</v>
      </c>
      <c r="M79" s="1453" t="s">
        <v>71</v>
      </c>
    </row>
    <row r="80" spans="1:13" s="1456" customFormat="1" ht="10.5" customHeight="1">
      <c r="A80" s="1459"/>
      <c r="B80" s="1216" t="s">
        <v>72</v>
      </c>
      <c r="C80" s="1476">
        <v>2188709</v>
      </c>
      <c r="D80" s="1476">
        <v>40159</v>
      </c>
      <c r="E80" s="1476" t="s">
        <v>0</v>
      </c>
      <c r="F80" s="1476">
        <v>1405464</v>
      </c>
      <c r="G80" s="1476" t="s">
        <v>0</v>
      </c>
      <c r="H80" s="1476" t="s">
        <v>0</v>
      </c>
      <c r="I80" s="1476">
        <v>20079</v>
      </c>
      <c r="J80" s="1476">
        <v>328980</v>
      </c>
      <c r="K80" s="1476">
        <v>71188</v>
      </c>
      <c r="L80" s="1475">
        <v>11473</v>
      </c>
      <c r="M80" s="1457" t="s">
        <v>72</v>
      </c>
    </row>
    <row r="81" spans="1:13" s="1452" customFormat="1" ht="10.5" customHeight="1">
      <c r="A81" s="1455"/>
      <c r="B81" s="1199" t="s">
        <v>73</v>
      </c>
      <c r="C81" s="1477">
        <v>2731222</v>
      </c>
      <c r="D81" s="1477">
        <v>341523</v>
      </c>
      <c r="E81" s="1477" t="s">
        <v>0</v>
      </c>
      <c r="F81" s="1477">
        <v>1335749</v>
      </c>
      <c r="G81" s="1477">
        <v>361596</v>
      </c>
      <c r="H81" s="1477">
        <v>76587</v>
      </c>
      <c r="I81" s="1477">
        <v>98584</v>
      </c>
      <c r="J81" s="1477">
        <v>576</v>
      </c>
      <c r="K81" s="1477">
        <v>12074</v>
      </c>
      <c r="L81" s="1192">
        <v>27622</v>
      </c>
      <c r="M81" s="1453" t="s">
        <v>73</v>
      </c>
    </row>
    <row r="82" spans="1:13" s="1456" customFormat="1" ht="10.5" customHeight="1">
      <c r="A82" s="1459"/>
      <c r="B82" s="1216" t="s">
        <v>74</v>
      </c>
      <c r="C82" s="1476">
        <v>8015168</v>
      </c>
      <c r="D82" s="1476">
        <v>110021</v>
      </c>
      <c r="E82" s="1476" t="s">
        <v>0</v>
      </c>
      <c r="F82" s="1476">
        <v>3555218</v>
      </c>
      <c r="G82" s="1476">
        <v>39448</v>
      </c>
      <c r="H82" s="1476">
        <v>504003</v>
      </c>
      <c r="I82" s="1476">
        <v>44477</v>
      </c>
      <c r="J82" s="1476">
        <v>1720742</v>
      </c>
      <c r="K82" s="1476">
        <v>1431870</v>
      </c>
      <c r="L82" s="1475">
        <v>5088</v>
      </c>
      <c r="M82" s="1457" t="s">
        <v>74</v>
      </c>
    </row>
    <row r="83" spans="1:13" s="1452" customFormat="1" ht="10.5" customHeight="1">
      <c r="A83" s="1455"/>
      <c r="B83" s="1199" t="s">
        <v>75</v>
      </c>
      <c r="C83" s="1477">
        <v>2302198</v>
      </c>
      <c r="D83" s="1477">
        <v>635505</v>
      </c>
      <c r="E83" s="1477" t="s">
        <v>0</v>
      </c>
      <c r="F83" s="1477">
        <v>1016889</v>
      </c>
      <c r="G83" s="1477">
        <v>50818</v>
      </c>
      <c r="H83" s="1477">
        <v>79479</v>
      </c>
      <c r="I83" s="1477" t="s">
        <v>0</v>
      </c>
      <c r="J83" s="1477">
        <v>6111</v>
      </c>
      <c r="K83" s="1477">
        <v>41724</v>
      </c>
      <c r="L83" s="1192" t="s">
        <v>0</v>
      </c>
      <c r="M83" s="1453" t="s">
        <v>75</v>
      </c>
    </row>
    <row r="84" spans="1:13" s="1498" customFormat="1" ht="15.95" customHeight="1">
      <c r="A84" s="1499"/>
      <c r="B84" s="1152" t="s">
        <v>780</v>
      </c>
      <c r="C84" s="1396">
        <v>414702895</v>
      </c>
      <c r="D84" s="1396">
        <v>3404462</v>
      </c>
      <c r="E84" s="1396">
        <v>102329262</v>
      </c>
      <c r="F84" s="1396">
        <v>152797415</v>
      </c>
      <c r="G84" s="1396">
        <v>40758746</v>
      </c>
      <c r="H84" s="1396">
        <v>6275766</v>
      </c>
      <c r="I84" s="1396">
        <v>13802842</v>
      </c>
      <c r="J84" s="1396">
        <v>15609825</v>
      </c>
      <c r="K84" s="1396">
        <v>9992811</v>
      </c>
      <c r="L84" s="1458">
        <v>5093894</v>
      </c>
      <c r="M84" s="1149" t="s">
        <v>780</v>
      </c>
    </row>
    <row r="85" spans="1:13" s="1452" customFormat="1" ht="15.95" customHeight="1">
      <c r="A85" s="1455"/>
      <c r="B85" s="1132" t="s">
        <v>779</v>
      </c>
      <c r="C85" s="1485">
        <v>200798917</v>
      </c>
      <c r="D85" s="1485">
        <v>1550542</v>
      </c>
      <c r="E85" s="1485">
        <v>5133942</v>
      </c>
      <c r="F85" s="1485">
        <v>101622010</v>
      </c>
      <c r="G85" s="1485">
        <v>9902282</v>
      </c>
      <c r="H85" s="1485">
        <v>4784934</v>
      </c>
      <c r="I85" s="1485">
        <v>11591064</v>
      </c>
      <c r="J85" s="1485">
        <v>11286485</v>
      </c>
      <c r="K85" s="1485">
        <v>6928072</v>
      </c>
      <c r="L85" s="1484">
        <v>4084939</v>
      </c>
      <c r="M85" s="1131" t="s">
        <v>779</v>
      </c>
    </row>
    <row r="86" spans="1:13" s="1456" customFormat="1" ht="14.1" customHeight="1">
      <c r="A86" s="1459"/>
      <c r="B86" s="1119" t="s">
        <v>78</v>
      </c>
      <c r="C86" s="1402">
        <v>15776854</v>
      </c>
      <c r="D86" s="1402" t="s">
        <v>0</v>
      </c>
      <c r="E86" s="1402">
        <v>28878</v>
      </c>
      <c r="F86" s="1402">
        <v>5325315</v>
      </c>
      <c r="G86" s="1402">
        <v>1354551</v>
      </c>
      <c r="H86" s="1402">
        <v>457184</v>
      </c>
      <c r="I86" s="1402">
        <v>217833</v>
      </c>
      <c r="J86" s="1402">
        <v>2284510</v>
      </c>
      <c r="K86" s="1402">
        <v>881800</v>
      </c>
      <c r="L86" s="1402">
        <v>100239</v>
      </c>
      <c r="M86" s="1116" t="s">
        <v>78</v>
      </c>
    </row>
    <row r="87" spans="1:13" s="1399" customFormat="1" ht="10.5" customHeight="1">
      <c r="A87" s="1497" t="s">
        <v>778</v>
      </c>
      <c r="B87" s="1401" t="s">
        <v>79</v>
      </c>
      <c r="C87" s="1483">
        <v>5789861</v>
      </c>
      <c r="D87" s="1483" t="s">
        <v>0</v>
      </c>
      <c r="E87" s="1483" t="s">
        <v>0</v>
      </c>
      <c r="F87" s="1483">
        <v>2030689</v>
      </c>
      <c r="G87" s="1483">
        <v>881234</v>
      </c>
      <c r="H87" s="1483">
        <v>220387</v>
      </c>
      <c r="I87" s="1483">
        <v>177562</v>
      </c>
      <c r="J87" s="1483">
        <v>1520010</v>
      </c>
      <c r="K87" s="1483">
        <v>156259</v>
      </c>
      <c r="L87" s="1483">
        <v>54622</v>
      </c>
      <c r="M87" s="1468" t="s">
        <v>79</v>
      </c>
    </row>
    <row r="88" spans="1:13" s="1495" customFormat="1" ht="10.5" customHeight="1">
      <c r="A88" s="1496" t="s">
        <v>777</v>
      </c>
      <c r="B88" s="1217" t="s">
        <v>80</v>
      </c>
      <c r="C88" s="1476">
        <v>4755825</v>
      </c>
      <c r="D88" s="1487" t="s">
        <v>0</v>
      </c>
      <c r="E88" s="1487" t="s">
        <v>0</v>
      </c>
      <c r="F88" s="1487">
        <v>1035584</v>
      </c>
      <c r="G88" s="1487">
        <v>881234</v>
      </c>
      <c r="H88" s="1487">
        <v>220387</v>
      </c>
      <c r="I88" s="1487">
        <v>144516</v>
      </c>
      <c r="J88" s="1487">
        <v>1514965</v>
      </c>
      <c r="K88" s="1487">
        <v>156259</v>
      </c>
      <c r="L88" s="1486">
        <v>54622</v>
      </c>
      <c r="M88" s="1465" t="s">
        <v>80</v>
      </c>
    </row>
    <row r="89" spans="1:13" s="1399" customFormat="1" ht="10.5" customHeight="1">
      <c r="A89" s="1494" t="s">
        <v>776</v>
      </c>
      <c r="B89" s="1493" t="s">
        <v>81</v>
      </c>
      <c r="C89" s="1483">
        <v>1034036</v>
      </c>
      <c r="D89" s="1492" t="s">
        <v>0</v>
      </c>
      <c r="E89" s="1492" t="s">
        <v>0</v>
      </c>
      <c r="F89" s="1492">
        <v>995105</v>
      </c>
      <c r="G89" s="1492" t="s">
        <v>0</v>
      </c>
      <c r="H89" s="1492" t="s">
        <v>0</v>
      </c>
      <c r="I89" s="1492">
        <v>33046</v>
      </c>
      <c r="J89" s="1492">
        <v>5045</v>
      </c>
      <c r="K89" s="1492" t="s">
        <v>0</v>
      </c>
      <c r="L89" s="1491" t="s">
        <v>0</v>
      </c>
      <c r="M89" s="1490" t="s">
        <v>81</v>
      </c>
    </row>
    <row r="90" spans="1:13" s="1456" customFormat="1" ht="10.5" customHeight="1">
      <c r="A90" s="1459"/>
      <c r="B90" s="1216" t="s">
        <v>82</v>
      </c>
      <c r="C90" s="1476">
        <v>167292</v>
      </c>
      <c r="D90" s="1487" t="s">
        <v>0</v>
      </c>
      <c r="E90" s="1487" t="s">
        <v>0</v>
      </c>
      <c r="F90" s="1487">
        <v>31942</v>
      </c>
      <c r="G90" s="1487" t="s">
        <v>0</v>
      </c>
      <c r="H90" s="1487">
        <v>6305</v>
      </c>
      <c r="I90" s="1487">
        <v>1326</v>
      </c>
      <c r="J90" s="1487">
        <v>4020</v>
      </c>
      <c r="K90" s="1487" t="s">
        <v>0</v>
      </c>
      <c r="L90" s="1486" t="s">
        <v>0</v>
      </c>
      <c r="M90" s="1457" t="s">
        <v>82</v>
      </c>
    </row>
    <row r="91" spans="1:13" s="1452" customFormat="1" ht="10.5" customHeight="1">
      <c r="A91" s="1455"/>
      <c r="B91" s="1199" t="s">
        <v>83</v>
      </c>
      <c r="C91" s="1477">
        <v>770438</v>
      </c>
      <c r="D91" s="1489" t="s">
        <v>0</v>
      </c>
      <c r="E91" s="1489" t="s">
        <v>0</v>
      </c>
      <c r="F91" s="1489">
        <v>126544</v>
      </c>
      <c r="G91" s="1489">
        <v>431502</v>
      </c>
      <c r="H91" s="1489">
        <v>13733</v>
      </c>
      <c r="I91" s="1489">
        <v>3534</v>
      </c>
      <c r="J91" s="1489">
        <v>911</v>
      </c>
      <c r="K91" s="1489">
        <v>32971</v>
      </c>
      <c r="L91" s="1488" t="s">
        <v>0</v>
      </c>
      <c r="M91" s="1453" t="s">
        <v>83</v>
      </c>
    </row>
    <row r="92" spans="1:13" s="1456" customFormat="1" ht="10.5" customHeight="1">
      <c r="A92" s="1459"/>
      <c r="B92" s="1216" t="s">
        <v>84</v>
      </c>
      <c r="C92" s="1476">
        <v>320634</v>
      </c>
      <c r="D92" s="1487" t="s">
        <v>0</v>
      </c>
      <c r="E92" s="1487" t="s">
        <v>0</v>
      </c>
      <c r="F92" s="1487">
        <v>267461</v>
      </c>
      <c r="G92" s="1487" t="s">
        <v>0</v>
      </c>
      <c r="H92" s="1487" t="s">
        <v>0</v>
      </c>
      <c r="I92" s="1487" t="s">
        <v>0</v>
      </c>
      <c r="J92" s="1487" t="s">
        <v>0</v>
      </c>
      <c r="K92" s="1487" t="s">
        <v>0</v>
      </c>
      <c r="L92" s="1486" t="s">
        <v>0</v>
      </c>
      <c r="M92" s="1457" t="s">
        <v>84</v>
      </c>
    </row>
    <row r="93" spans="1:13" s="1452" customFormat="1" ht="10.5" customHeight="1">
      <c r="A93" s="1455"/>
      <c r="B93" s="1199" t="s">
        <v>85</v>
      </c>
      <c r="C93" s="1477">
        <v>300935</v>
      </c>
      <c r="D93" s="1489" t="s">
        <v>0</v>
      </c>
      <c r="E93" s="1489" t="s">
        <v>0</v>
      </c>
      <c r="F93" s="1489">
        <v>36760</v>
      </c>
      <c r="G93" s="1489">
        <v>41815</v>
      </c>
      <c r="H93" s="1489">
        <v>4328</v>
      </c>
      <c r="I93" s="1489" t="s">
        <v>0</v>
      </c>
      <c r="J93" s="1489" t="s">
        <v>0</v>
      </c>
      <c r="K93" s="1489">
        <v>68319</v>
      </c>
      <c r="L93" s="1488" t="s">
        <v>0</v>
      </c>
      <c r="M93" s="1453" t="s">
        <v>85</v>
      </c>
    </row>
    <row r="94" spans="1:13" s="1456" customFormat="1" ht="10.5" customHeight="1">
      <c r="A94" s="1459"/>
      <c r="B94" s="1216" t="s">
        <v>86</v>
      </c>
      <c r="C94" s="1476">
        <v>3285657</v>
      </c>
      <c r="D94" s="1487" t="s">
        <v>0</v>
      </c>
      <c r="E94" s="1487" t="s">
        <v>0</v>
      </c>
      <c r="F94" s="1487">
        <v>1791902</v>
      </c>
      <c r="G94" s="1487" t="s">
        <v>0</v>
      </c>
      <c r="H94" s="1487">
        <v>47605</v>
      </c>
      <c r="I94" s="1487">
        <v>35411</v>
      </c>
      <c r="J94" s="1487">
        <v>63085</v>
      </c>
      <c r="K94" s="1487">
        <v>613843</v>
      </c>
      <c r="L94" s="1486" t="s">
        <v>0</v>
      </c>
      <c r="M94" s="1457" t="s">
        <v>86</v>
      </c>
    </row>
    <row r="95" spans="1:13" s="1452" customFormat="1" ht="10.5" customHeight="1">
      <c r="A95" s="1455"/>
      <c r="B95" s="1199" t="s">
        <v>87</v>
      </c>
      <c r="C95" s="1477">
        <v>630916</v>
      </c>
      <c r="D95" s="1489" t="s">
        <v>0</v>
      </c>
      <c r="E95" s="1489" t="s">
        <v>0</v>
      </c>
      <c r="F95" s="1489">
        <v>441027</v>
      </c>
      <c r="G95" s="1489" t="s">
        <v>0</v>
      </c>
      <c r="H95" s="1489">
        <v>11675</v>
      </c>
      <c r="I95" s="1489" t="s">
        <v>0</v>
      </c>
      <c r="J95" s="1489" t="s">
        <v>0</v>
      </c>
      <c r="K95" s="1489" t="s">
        <v>0</v>
      </c>
      <c r="L95" s="1488" t="s">
        <v>0</v>
      </c>
      <c r="M95" s="1453" t="s">
        <v>87</v>
      </c>
    </row>
    <row r="96" spans="1:13" s="1456" customFormat="1" ht="10.5" customHeight="1">
      <c r="A96" s="1459"/>
      <c r="B96" s="1216" t="s">
        <v>88</v>
      </c>
      <c r="C96" s="1476">
        <v>1275349</v>
      </c>
      <c r="D96" s="1487" t="s">
        <v>0</v>
      </c>
      <c r="E96" s="1487" t="s">
        <v>0</v>
      </c>
      <c r="F96" s="1487">
        <v>143751</v>
      </c>
      <c r="G96" s="1487" t="s">
        <v>0</v>
      </c>
      <c r="H96" s="1487">
        <v>22841</v>
      </c>
      <c r="I96" s="1487" t="s">
        <v>0</v>
      </c>
      <c r="J96" s="1487">
        <v>103980</v>
      </c>
      <c r="K96" s="1487" t="s">
        <v>0</v>
      </c>
      <c r="L96" s="1486" t="s">
        <v>0</v>
      </c>
      <c r="M96" s="1457" t="s">
        <v>88</v>
      </c>
    </row>
    <row r="97" spans="1:13" s="1452" customFormat="1" ht="10.5" customHeight="1">
      <c r="A97" s="1455"/>
      <c r="B97" s="1199" t="s">
        <v>89</v>
      </c>
      <c r="C97" s="1477">
        <v>94231</v>
      </c>
      <c r="D97" s="1489" t="s">
        <v>0</v>
      </c>
      <c r="E97" s="1489">
        <v>28878</v>
      </c>
      <c r="F97" s="1489">
        <v>23355</v>
      </c>
      <c r="G97" s="1489" t="s">
        <v>0</v>
      </c>
      <c r="H97" s="1489" t="s">
        <v>0</v>
      </c>
      <c r="I97" s="1489" t="s">
        <v>0</v>
      </c>
      <c r="J97" s="1489" t="s">
        <v>0</v>
      </c>
      <c r="K97" s="1489" t="s">
        <v>0</v>
      </c>
      <c r="L97" s="1488" t="s">
        <v>0</v>
      </c>
      <c r="M97" s="1453" t="s">
        <v>89</v>
      </c>
    </row>
    <row r="98" spans="1:13" s="1456" customFormat="1" ht="10.5" customHeight="1">
      <c r="A98" s="1459"/>
      <c r="B98" s="1216" t="s">
        <v>90</v>
      </c>
      <c r="C98" s="1476">
        <v>3141541</v>
      </c>
      <c r="D98" s="1487" t="s">
        <v>0</v>
      </c>
      <c r="E98" s="1487" t="s">
        <v>0</v>
      </c>
      <c r="F98" s="1487">
        <v>431884</v>
      </c>
      <c r="G98" s="1487" t="s">
        <v>0</v>
      </c>
      <c r="H98" s="1487">
        <v>130310</v>
      </c>
      <c r="I98" s="1487" t="s">
        <v>0</v>
      </c>
      <c r="J98" s="1487">
        <v>592504</v>
      </c>
      <c r="K98" s="1487">
        <v>10408</v>
      </c>
      <c r="L98" s="1486">
        <v>45617</v>
      </c>
      <c r="M98" s="1457" t="s">
        <v>90</v>
      </c>
    </row>
    <row r="99" spans="1:13" s="1452" customFormat="1" ht="14.1" customHeight="1">
      <c r="A99" s="1455"/>
      <c r="B99" s="1112" t="s">
        <v>91</v>
      </c>
      <c r="C99" s="1485">
        <v>27715676</v>
      </c>
      <c r="D99" s="1485">
        <v>2591</v>
      </c>
      <c r="E99" s="1485">
        <v>4601875</v>
      </c>
      <c r="F99" s="1485">
        <v>10439066</v>
      </c>
      <c r="G99" s="1485">
        <v>813326</v>
      </c>
      <c r="H99" s="1485">
        <v>117092</v>
      </c>
      <c r="I99" s="1485">
        <v>700190</v>
      </c>
      <c r="J99" s="1485">
        <v>798607</v>
      </c>
      <c r="K99" s="1485">
        <v>67984</v>
      </c>
      <c r="L99" s="1484">
        <v>37336</v>
      </c>
      <c r="M99" s="1109" t="s">
        <v>91</v>
      </c>
    </row>
    <row r="100" spans="1:13" s="1460" customFormat="1" ht="10.5" customHeight="1">
      <c r="A100" s="1463"/>
      <c r="B100" s="1405" t="s">
        <v>92</v>
      </c>
      <c r="C100" s="1480">
        <v>13899022</v>
      </c>
      <c r="D100" s="1480">
        <v>2591</v>
      </c>
      <c r="E100" s="1480">
        <v>32500</v>
      </c>
      <c r="F100" s="1480">
        <v>9322760</v>
      </c>
      <c r="G100" s="1480">
        <v>813326</v>
      </c>
      <c r="H100" s="1480">
        <v>81929</v>
      </c>
      <c r="I100" s="1480">
        <v>618819</v>
      </c>
      <c r="J100" s="1480">
        <v>755585</v>
      </c>
      <c r="K100" s="1480">
        <v>7584</v>
      </c>
      <c r="L100" s="1479">
        <v>36623</v>
      </c>
      <c r="M100" s="1461" t="s">
        <v>92</v>
      </c>
    </row>
    <row r="101" spans="1:13" s="1452" customFormat="1" ht="10.5" customHeight="1">
      <c r="A101" s="1455"/>
      <c r="B101" s="1199" t="s">
        <v>93</v>
      </c>
      <c r="C101" s="1477">
        <v>328219</v>
      </c>
      <c r="D101" s="1477" t="s">
        <v>0</v>
      </c>
      <c r="E101" s="1477">
        <v>227464</v>
      </c>
      <c r="F101" s="1477">
        <v>16475</v>
      </c>
      <c r="G101" s="1477" t="s">
        <v>0</v>
      </c>
      <c r="H101" s="1477">
        <v>23627</v>
      </c>
      <c r="I101" s="1477" t="s">
        <v>0</v>
      </c>
      <c r="J101" s="1477">
        <v>16</v>
      </c>
      <c r="K101" s="1477" t="s">
        <v>0</v>
      </c>
      <c r="L101" s="1192" t="s">
        <v>0</v>
      </c>
      <c r="M101" s="1453" t="s">
        <v>93</v>
      </c>
    </row>
    <row r="102" spans="1:13" s="1456" customFormat="1" ht="10.5" customHeight="1">
      <c r="A102" s="1459"/>
      <c r="B102" s="1216" t="s">
        <v>280</v>
      </c>
      <c r="C102" s="1476">
        <v>152809</v>
      </c>
      <c r="D102" s="1476" t="s">
        <v>0</v>
      </c>
      <c r="E102" s="1476">
        <v>2803</v>
      </c>
      <c r="F102" s="1476">
        <v>2896</v>
      </c>
      <c r="G102" s="1476" t="s">
        <v>0</v>
      </c>
      <c r="H102" s="1476" t="s">
        <v>0</v>
      </c>
      <c r="I102" s="1476" t="s">
        <v>0</v>
      </c>
      <c r="J102" s="1476">
        <v>34653</v>
      </c>
      <c r="K102" s="1476" t="s">
        <v>0</v>
      </c>
      <c r="L102" s="1475" t="s">
        <v>0</v>
      </c>
      <c r="M102" s="1457" t="s">
        <v>280</v>
      </c>
    </row>
    <row r="103" spans="1:13" s="1452" customFormat="1" ht="10.5" customHeight="1">
      <c r="A103" s="1455"/>
      <c r="B103" s="1199" t="s">
        <v>95</v>
      </c>
      <c r="C103" s="1477">
        <v>626898</v>
      </c>
      <c r="D103" s="1477" t="s">
        <v>0</v>
      </c>
      <c r="E103" s="1477">
        <v>13491</v>
      </c>
      <c r="F103" s="1477">
        <v>486041</v>
      </c>
      <c r="G103" s="1477" t="s">
        <v>0</v>
      </c>
      <c r="H103" s="1477">
        <v>1190</v>
      </c>
      <c r="I103" s="1477">
        <v>50513</v>
      </c>
      <c r="J103" s="1477">
        <v>138</v>
      </c>
      <c r="K103" s="1477" t="s">
        <v>0</v>
      </c>
      <c r="L103" s="1192">
        <v>713</v>
      </c>
      <c r="M103" s="1453" t="s">
        <v>95</v>
      </c>
    </row>
    <row r="104" spans="1:13" s="1456" customFormat="1" ht="10.5" customHeight="1">
      <c r="A104" s="1459"/>
      <c r="B104" s="1216" t="s">
        <v>96</v>
      </c>
      <c r="C104" s="1476">
        <v>388645</v>
      </c>
      <c r="D104" s="1476" t="s">
        <v>0</v>
      </c>
      <c r="E104" s="1476" t="s">
        <v>0</v>
      </c>
      <c r="F104" s="1476">
        <v>255507</v>
      </c>
      <c r="G104" s="1476" t="s">
        <v>0</v>
      </c>
      <c r="H104" s="1476">
        <v>10346</v>
      </c>
      <c r="I104" s="1476" t="s">
        <v>0</v>
      </c>
      <c r="J104" s="1476">
        <v>56</v>
      </c>
      <c r="K104" s="1476" t="s">
        <v>0</v>
      </c>
      <c r="L104" s="1475" t="s">
        <v>0</v>
      </c>
      <c r="M104" s="1457" t="s">
        <v>96</v>
      </c>
    </row>
    <row r="105" spans="1:13" s="1452" customFormat="1" ht="10.5" customHeight="1">
      <c r="A105" s="1455"/>
      <c r="B105" s="1199" t="s">
        <v>97</v>
      </c>
      <c r="C105" s="1477">
        <v>12320083</v>
      </c>
      <c r="D105" s="1477" t="s">
        <v>0</v>
      </c>
      <c r="E105" s="1477">
        <v>4325617</v>
      </c>
      <c r="F105" s="1477">
        <v>355387</v>
      </c>
      <c r="G105" s="1477" t="s">
        <v>0</v>
      </c>
      <c r="H105" s="1477" t="s">
        <v>0</v>
      </c>
      <c r="I105" s="1477">
        <v>30858</v>
      </c>
      <c r="J105" s="1477">
        <v>8159</v>
      </c>
      <c r="K105" s="1477">
        <v>60400</v>
      </c>
      <c r="L105" s="1192" t="s">
        <v>0</v>
      </c>
      <c r="M105" s="1453" t="s">
        <v>97</v>
      </c>
    </row>
    <row r="106" spans="1:13" s="1456" customFormat="1" ht="14.1" customHeight="1">
      <c r="A106" s="1459"/>
      <c r="B106" s="1119" t="s">
        <v>98</v>
      </c>
      <c r="C106" s="1097">
        <v>31650716</v>
      </c>
      <c r="D106" s="1097">
        <v>2643</v>
      </c>
      <c r="E106" s="1097">
        <v>38674</v>
      </c>
      <c r="F106" s="1097">
        <v>22083308</v>
      </c>
      <c r="G106" s="1097">
        <v>995940</v>
      </c>
      <c r="H106" s="1097">
        <v>731810</v>
      </c>
      <c r="I106" s="1097">
        <v>2802835</v>
      </c>
      <c r="J106" s="1097">
        <v>1402844</v>
      </c>
      <c r="K106" s="1097">
        <v>1383287</v>
      </c>
      <c r="L106" s="1096">
        <v>16396</v>
      </c>
      <c r="M106" s="1116" t="s">
        <v>98</v>
      </c>
    </row>
    <row r="107" spans="1:13" s="1467" customFormat="1" ht="10.5" customHeight="1">
      <c r="A107" s="1470"/>
      <c r="B107" s="1401" t="s">
        <v>99</v>
      </c>
      <c r="C107" s="1483">
        <v>15142470</v>
      </c>
      <c r="D107" s="1483">
        <v>2643</v>
      </c>
      <c r="E107" s="1483" t="s">
        <v>0</v>
      </c>
      <c r="F107" s="1483">
        <v>7915278</v>
      </c>
      <c r="G107" s="1483">
        <v>536599</v>
      </c>
      <c r="H107" s="1483">
        <v>612400</v>
      </c>
      <c r="I107" s="1483">
        <v>2615167</v>
      </c>
      <c r="J107" s="1483">
        <v>869265</v>
      </c>
      <c r="K107" s="1483">
        <v>1360190</v>
      </c>
      <c r="L107" s="1482" t="s">
        <v>0</v>
      </c>
      <c r="M107" s="1468" t="s">
        <v>99</v>
      </c>
    </row>
    <row r="108" spans="1:13" s="1456" customFormat="1" ht="10.5" customHeight="1">
      <c r="A108" s="1459"/>
      <c r="B108" s="1216" t="s">
        <v>100</v>
      </c>
      <c r="C108" s="1476">
        <v>58653</v>
      </c>
      <c r="D108" s="1476" t="s">
        <v>0</v>
      </c>
      <c r="E108" s="1476" t="s">
        <v>0</v>
      </c>
      <c r="F108" s="1476" t="s">
        <v>0</v>
      </c>
      <c r="G108" s="1476" t="s">
        <v>0</v>
      </c>
      <c r="H108" s="1476">
        <v>32344</v>
      </c>
      <c r="I108" s="1476" t="s">
        <v>0</v>
      </c>
      <c r="J108" s="1476">
        <v>4981</v>
      </c>
      <c r="K108" s="1476" t="s">
        <v>0</v>
      </c>
      <c r="L108" s="1475" t="s">
        <v>0</v>
      </c>
      <c r="M108" s="1457" t="s">
        <v>100</v>
      </c>
    </row>
    <row r="109" spans="1:13" s="1452" customFormat="1" ht="10.5" customHeight="1">
      <c r="A109" s="1455"/>
      <c r="B109" s="1199" t="s">
        <v>101</v>
      </c>
      <c r="C109" s="1477">
        <v>79694</v>
      </c>
      <c r="D109" s="1477" t="s">
        <v>0</v>
      </c>
      <c r="E109" s="1477">
        <v>333</v>
      </c>
      <c r="F109" s="1477" t="s">
        <v>0</v>
      </c>
      <c r="G109" s="1477" t="s">
        <v>0</v>
      </c>
      <c r="H109" s="1477">
        <v>30682</v>
      </c>
      <c r="I109" s="1477" t="s">
        <v>0</v>
      </c>
      <c r="J109" s="1477" t="s">
        <v>0</v>
      </c>
      <c r="K109" s="1477" t="s">
        <v>0</v>
      </c>
      <c r="L109" s="1192" t="s">
        <v>0</v>
      </c>
      <c r="M109" s="1453" t="s">
        <v>101</v>
      </c>
    </row>
    <row r="110" spans="1:13" s="1456" customFormat="1" ht="10.5" customHeight="1">
      <c r="A110" s="1459"/>
      <c r="B110" s="1216" t="s">
        <v>102</v>
      </c>
      <c r="C110" s="1476">
        <v>965616</v>
      </c>
      <c r="D110" s="1476" t="s">
        <v>0</v>
      </c>
      <c r="E110" s="1476">
        <v>27700</v>
      </c>
      <c r="F110" s="1476">
        <v>740191</v>
      </c>
      <c r="G110" s="1476" t="s">
        <v>0</v>
      </c>
      <c r="H110" s="1476" t="s">
        <v>0</v>
      </c>
      <c r="I110" s="1476" t="s">
        <v>0</v>
      </c>
      <c r="J110" s="1476">
        <v>49243</v>
      </c>
      <c r="K110" s="1476" t="s">
        <v>0</v>
      </c>
      <c r="L110" s="1475" t="s">
        <v>0</v>
      </c>
      <c r="M110" s="1457" t="s">
        <v>102</v>
      </c>
    </row>
    <row r="111" spans="1:13" s="1452" customFormat="1" ht="10.5" customHeight="1">
      <c r="A111" s="1455"/>
      <c r="B111" s="1199" t="s">
        <v>103</v>
      </c>
      <c r="C111" s="1477">
        <v>493238</v>
      </c>
      <c r="D111" s="1477" t="s">
        <v>0</v>
      </c>
      <c r="E111" s="1477" t="s">
        <v>0</v>
      </c>
      <c r="F111" s="1477">
        <v>24693</v>
      </c>
      <c r="G111" s="1477" t="s">
        <v>0</v>
      </c>
      <c r="H111" s="1477" t="s">
        <v>0</v>
      </c>
      <c r="I111" s="1477">
        <v>17946</v>
      </c>
      <c r="J111" s="1477">
        <v>360054</v>
      </c>
      <c r="K111" s="1477" t="s">
        <v>0</v>
      </c>
      <c r="L111" s="1192" t="s">
        <v>0</v>
      </c>
      <c r="M111" s="1453" t="s">
        <v>103</v>
      </c>
    </row>
    <row r="112" spans="1:13" s="1478" customFormat="1" ht="10.5" customHeight="1">
      <c r="A112" s="1481"/>
      <c r="B112" s="1405" t="s">
        <v>104</v>
      </c>
      <c r="C112" s="1480">
        <v>14459570</v>
      </c>
      <c r="D112" s="1480" t="s">
        <v>0</v>
      </c>
      <c r="E112" s="1480" t="s">
        <v>0</v>
      </c>
      <c r="F112" s="1480">
        <v>13397363</v>
      </c>
      <c r="G112" s="1480">
        <v>428816</v>
      </c>
      <c r="H112" s="1480">
        <v>55662</v>
      </c>
      <c r="I112" s="1480">
        <v>156588</v>
      </c>
      <c r="J112" s="1480">
        <v>108905</v>
      </c>
      <c r="K112" s="1480">
        <v>21633</v>
      </c>
      <c r="L112" s="1479">
        <v>16396</v>
      </c>
      <c r="M112" s="1461" t="s">
        <v>104</v>
      </c>
    </row>
    <row r="113" spans="1:13" s="1452" customFormat="1" ht="10.5" customHeight="1">
      <c r="A113" s="1455"/>
      <c r="B113" s="1199" t="s">
        <v>279</v>
      </c>
      <c r="C113" s="1477">
        <v>308256</v>
      </c>
      <c r="D113" s="1477" t="s">
        <v>0</v>
      </c>
      <c r="E113" s="1477">
        <v>10641</v>
      </c>
      <c r="F113" s="1477">
        <v>5783</v>
      </c>
      <c r="G113" s="1477" t="s">
        <v>0</v>
      </c>
      <c r="H113" s="1477" t="s">
        <v>0</v>
      </c>
      <c r="I113" s="1477">
        <v>13134</v>
      </c>
      <c r="J113" s="1477" t="s">
        <v>0</v>
      </c>
      <c r="K113" s="1477">
        <v>1464</v>
      </c>
      <c r="L113" s="1192" t="s">
        <v>0</v>
      </c>
      <c r="M113" s="1453" t="s">
        <v>279</v>
      </c>
    </row>
    <row r="114" spans="1:13" s="1456" customFormat="1" ht="10.5" customHeight="1">
      <c r="A114" s="1459"/>
      <c r="B114" s="1216" t="s">
        <v>106</v>
      </c>
      <c r="C114" s="1476">
        <v>143219</v>
      </c>
      <c r="D114" s="1476" t="s">
        <v>0</v>
      </c>
      <c r="E114" s="1476" t="s">
        <v>0</v>
      </c>
      <c r="F114" s="1476" t="s">
        <v>0</v>
      </c>
      <c r="G114" s="1476">
        <v>30525</v>
      </c>
      <c r="H114" s="1476">
        <v>722</v>
      </c>
      <c r="I114" s="1476" t="s">
        <v>0</v>
      </c>
      <c r="J114" s="1476">
        <v>10396</v>
      </c>
      <c r="K114" s="1476" t="s">
        <v>0</v>
      </c>
      <c r="L114" s="1475" t="s">
        <v>0</v>
      </c>
      <c r="M114" s="1457" t="s">
        <v>106</v>
      </c>
    </row>
    <row r="115" spans="1:13" s="1148" customFormat="1" ht="8.1" customHeight="1">
      <c r="A115" s="1447"/>
      <c r="B115" s="1185"/>
      <c r="C115" s="1445"/>
      <c r="D115" s="1445"/>
      <c r="E115" s="1445"/>
      <c r="F115" s="1445"/>
      <c r="G115" s="1445"/>
      <c r="H115" s="1445"/>
      <c r="I115" s="1445"/>
      <c r="J115" s="1445"/>
      <c r="K115" s="1445"/>
      <c r="L115" s="1445"/>
      <c r="M115" s="1185"/>
    </row>
    <row r="116" spans="1:13" s="1390" customFormat="1" ht="10.7" customHeight="1">
      <c r="A116" s="1444"/>
      <c r="B116" s="1443" t="s">
        <v>773</v>
      </c>
      <c r="C116" s="1442"/>
      <c r="D116" s="1442"/>
      <c r="E116" s="1440"/>
      <c r="F116" s="1440"/>
      <c r="G116" s="1440"/>
      <c r="H116" s="1440"/>
      <c r="I116" s="1440"/>
      <c r="J116" s="1440"/>
      <c r="K116" s="1440"/>
      <c r="L116" s="1440"/>
      <c r="M116" s="1225"/>
    </row>
    <row r="117" spans="1:13" s="1390" customFormat="1" ht="10.7" customHeight="1">
      <c r="A117" s="1444"/>
      <c r="B117" s="1191" t="s">
        <v>774</v>
      </c>
      <c r="C117" s="1442"/>
      <c r="D117" s="1442"/>
      <c r="E117" s="1440"/>
      <c r="F117" s="1440"/>
      <c r="G117" s="1440"/>
      <c r="H117" s="1440"/>
      <c r="I117" s="1440"/>
      <c r="J117" s="1440"/>
      <c r="K117" s="1440"/>
      <c r="L117" s="1440"/>
      <c r="M117" s="1225"/>
    </row>
    <row r="118" spans="1:13" s="1452" customFormat="1" ht="15.95" customHeight="1">
      <c r="A118" s="1455"/>
      <c r="B118" s="1112" t="s">
        <v>107</v>
      </c>
      <c r="C118" s="1406">
        <v>14700750</v>
      </c>
      <c r="D118" s="1406" t="s">
        <v>0</v>
      </c>
      <c r="E118" s="1406">
        <v>75405</v>
      </c>
      <c r="F118" s="1406">
        <v>6700907</v>
      </c>
      <c r="G118" s="1406">
        <v>895604</v>
      </c>
      <c r="H118" s="1406">
        <v>151959</v>
      </c>
      <c r="I118" s="1406">
        <v>118137</v>
      </c>
      <c r="J118" s="1406">
        <v>727750</v>
      </c>
      <c r="K118" s="1406">
        <v>1606828</v>
      </c>
      <c r="L118" s="1464">
        <v>101962</v>
      </c>
      <c r="M118" s="1109" t="s">
        <v>107</v>
      </c>
    </row>
    <row r="119" spans="1:13" s="1460" customFormat="1" ht="11.45" customHeight="1">
      <c r="A119" s="1463"/>
      <c r="B119" s="1405" t="s">
        <v>108</v>
      </c>
      <c r="C119" s="1404">
        <v>9764768</v>
      </c>
      <c r="D119" s="1474" t="s">
        <v>0</v>
      </c>
      <c r="E119" s="1404" t="s">
        <v>0</v>
      </c>
      <c r="F119" s="1404">
        <v>3875909</v>
      </c>
      <c r="G119" s="1404">
        <v>895082</v>
      </c>
      <c r="H119" s="1404">
        <v>86708</v>
      </c>
      <c r="I119" s="1404">
        <v>24307</v>
      </c>
      <c r="J119" s="1404">
        <v>609065</v>
      </c>
      <c r="K119" s="1404">
        <v>1420516</v>
      </c>
      <c r="L119" s="1462">
        <v>97275</v>
      </c>
      <c r="M119" s="1461" t="s">
        <v>108</v>
      </c>
    </row>
    <row r="120" spans="1:13" s="1452" customFormat="1" ht="11.45" customHeight="1">
      <c r="A120" s="1455"/>
      <c r="B120" s="1199" t="s">
        <v>109</v>
      </c>
      <c r="C120" s="1398">
        <v>2652124</v>
      </c>
      <c r="D120" s="1406" t="s">
        <v>0</v>
      </c>
      <c r="E120" s="1398">
        <v>75405</v>
      </c>
      <c r="F120" s="1398">
        <v>1223287</v>
      </c>
      <c r="G120" s="1398">
        <v>522</v>
      </c>
      <c r="H120" s="1398">
        <v>49230</v>
      </c>
      <c r="I120" s="1398" t="s">
        <v>0</v>
      </c>
      <c r="J120" s="1398">
        <v>84110</v>
      </c>
      <c r="K120" s="1398">
        <v>88596</v>
      </c>
      <c r="L120" s="1454" t="s">
        <v>0</v>
      </c>
      <c r="M120" s="1453" t="s">
        <v>109</v>
      </c>
    </row>
    <row r="121" spans="1:13" s="1456" customFormat="1" ht="11.45" customHeight="1">
      <c r="A121" s="1459"/>
      <c r="B121" s="1216" t="s">
        <v>110</v>
      </c>
      <c r="C121" s="1396">
        <v>1006534</v>
      </c>
      <c r="D121" s="1402" t="s">
        <v>0</v>
      </c>
      <c r="E121" s="1396" t="s">
        <v>0</v>
      </c>
      <c r="F121" s="1396">
        <v>683272</v>
      </c>
      <c r="G121" s="1396" t="s">
        <v>0</v>
      </c>
      <c r="H121" s="1396">
        <v>15302</v>
      </c>
      <c r="I121" s="1396">
        <v>93830</v>
      </c>
      <c r="J121" s="1396">
        <v>34575</v>
      </c>
      <c r="K121" s="1396" t="s">
        <v>0</v>
      </c>
      <c r="L121" s="1458">
        <v>4687</v>
      </c>
      <c r="M121" s="1457" t="s">
        <v>110</v>
      </c>
    </row>
    <row r="122" spans="1:13" s="1452" customFormat="1" ht="11.45" customHeight="1">
      <c r="A122" s="1455"/>
      <c r="B122" s="1199" t="s">
        <v>111</v>
      </c>
      <c r="C122" s="1398">
        <v>1277324</v>
      </c>
      <c r="D122" s="1406" t="s">
        <v>0</v>
      </c>
      <c r="E122" s="1398" t="s">
        <v>0</v>
      </c>
      <c r="F122" s="1398">
        <v>918439</v>
      </c>
      <c r="G122" s="1398" t="s">
        <v>0</v>
      </c>
      <c r="H122" s="1398">
        <v>719</v>
      </c>
      <c r="I122" s="1398" t="s">
        <v>0</v>
      </c>
      <c r="J122" s="1398" t="s">
        <v>0</v>
      </c>
      <c r="K122" s="1398">
        <v>97716</v>
      </c>
      <c r="L122" s="1454" t="s">
        <v>0</v>
      </c>
      <c r="M122" s="1453" t="s">
        <v>111</v>
      </c>
    </row>
    <row r="123" spans="1:13" s="1456" customFormat="1" ht="15" customHeight="1">
      <c r="A123" s="1459"/>
      <c r="B123" s="1119" t="s">
        <v>112</v>
      </c>
      <c r="C123" s="1402">
        <v>23257354</v>
      </c>
      <c r="D123" s="1402">
        <v>373931</v>
      </c>
      <c r="E123" s="1402">
        <v>20321</v>
      </c>
      <c r="F123" s="1402">
        <v>16084381</v>
      </c>
      <c r="G123" s="1402">
        <v>493867</v>
      </c>
      <c r="H123" s="1402">
        <v>1724264</v>
      </c>
      <c r="I123" s="1402">
        <v>757581</v>
      </c>
      <c r="J123" s="1402">
        <v>260834</v>
      </c>
      <c r="K123" s="1402">
        <v>428316</v>
      </c>
      <c r="L123" s="1471">
        <v>8053</v>
      </c>
      <c r="M123" s="1116" t="s">
        <v>112</v>
      </c>
    </row>
    <row r="124" spans="1:13" s="1467" customFormat="1" ht="11.45" customHeight="1">
      <c r="A124" s="1470"/>
      <c r="B124" s="1401" t="s">
        <v>113</v>
      </c>
      <c r="C124" s="1400">
        <v>2877429</v>
      </c>
      <c r="D124" s="1400">
        <v>373931</v>
      </c>
      <c r="E124" s="1400" t="s">
        <v>0</v>
      </c>
      <c r="F124" s="1400">
        <v>779500</v>
      </c>
      <c r="G124" s="1400">
        <v>409519</v>
      </c>
      <c r="H124" s="1400">
        <v>11263</v>
      </c>
      <c r="I124" s="1400">
        <v>728621</v>
      </c>
      <c r="J124" s="1400">
        <v>157993</v>
      </c>
      <c r="K124" s="1400">
        <v>27672</v>
      </c>
      <c r="L124" s="1469">
        <v>6304</v>
      </c>
      <c r="M124" s="1468" t="s">
        <v>113</v>
      </c>
    </row>
    <row r="125" spans="1:13" s="1456" customFormat="1" ht="11.45" customHeight="1">
      <c r="A125" s="1459"/>
      <c r="B125" s="1216" t="s">
        <v>114</v>
      </c>
      <c r="C125" s="1396">
        <v>556424</v>
      </c>
      <c r="D125" s="1396" t="s">
        <v>0</v>
      </c>
      <c r="E125" s="1396">
        <v>20321</v>
      </c>
      <c r="F125" s="1396" t="s">
        <v>0</v>
      </c>
      <c r="G125" s="1396" t="s">
        <v>0</v>
      </c>
      <c r="H125" s="1396" t="s">
        <v>0</v>
      </c>
      <c r="I125" s="1396" t="s">
        <v>0</v>
      </c>
      <c r="J125" s="1396" t="s">
        <v>0</v>
      </c>
      <c r="K125" s="1396">
        <v>4160</v>
      </c>
      <c r="L125" s="1458" t="s">
        <v>0</v>
      </c>
      <c r="M125" s="1457" t="s">
        <v>114</v>
      </c>
    </row>
    <row r="126" spans="1:13" s="1452" customFormat="1" ht="11.45" customHeight="1">
      <c r="A126" s="1455"/>
      <c r="B126" s="1199" t="s">
        <v>115</v>
      </c>
      <c r="C126" s="1398">
        <v>2036289</v>
      </c>
      <c r="D126" s="1398" t="s">
        <v>0</v>
      </c>
      <c r="E126" s="1398" t="s">
        <v>0</v>
      </c>
      <c r="F126" s="1398">
        <v>977858</v>
      </c>
      <c r="G126" s="1398" t="s">
        <v>0</v>
      </c>
      <c r="H126" s="1398">
        <v>74092</v>
      </c>
      <c r="I126" s="1398">
        <v>26408</v>
      </c>
      <c r="J126" s="1398">
        <v>59872</v>
      </c>
      <c r="K126" s="1398">
        <v>396484</v>
      </c>
      <c r="L126" s="1454" t="s">
        <v>0</v>
      </c>
      <c r="M126" s="1453" t="s">
        <v>115</v>
      </c>
    </row>
    <row r="127" spans="1:13" s="1456" customFormat="1" ht="11.45" customHeight="1">
      <c r="A127" s="1459"/>
      <c r="B127" s="1216" t="s">
        <v>116</v>
      </c>
      <c r="C127" s="1396">
        <v>22149</v>
      </c>
      <c r="D127" s="1396" t="s">
        <v>0</v>
      </c>
      <c r="E127" s="1396" t="s">
        <v>0</v>
      </c>
      <c r="F127" s="1396" t="s">
        <v>0</v>
      </c>
      <c r="G127" s="1396" t="s">
        <v>0</v>
      </c>
      <c r="H127" s="1396" t="s">
        <v>0</v>
      </c>
      <c r="I127" s="1396" t="s">
        <v>0</v>
      </c>
      <c r="J127" s="1396" t="s">
        <v>0</v>
      </c>
      <c r="K127" s="1396" t="s">
        <v>0</v>
      </c>
      <c r="L127" s="1458" t="s">
        <v>0</v>
      </c>
      <c r="M127" s="1457" t="s">
        <v>116</v>
      </c>
    </row>
    <row r="128" spans="1:13" s="1452" customFormat="1" ht="11.45" customHeight="1">
      <c r="A128" s="1455"/>
      <c r="B128" s="1199" t="s">
        <v>117</v>
      </c>
      <c r="C128" s="1398">
        <v>14569970</v>
      </c>
      <c r="D128" s="1398" t="s">
        <v>0</v>
      </c>
      <c r="E128" s="1398" t="s">
        <v>0</v>
      </c>
      <c r="F128" s="1398">
        <v>12898498</v>
      </c>
      <c r="G128" s="1398">
        <v>84348</v>
      </c>
      <c r="H128" s="1398">
        <v>70829</v>
      </c>
      <c r="I128" s="1398" t="s">
        <v>0</v>
      </c>
      <c r="J128" s="1398">
        <v>5214</v>
      </c>
      <c r="K128" s="1398" t="s">
        <v>0</v>
      </c>
      <c r="L128" s="1454" t="s">
        <v>0</v>
      </c>
      <c r="M128" s="1453" t="s">
        <v>117</v>
      </c>
    </row>
    <row r="129" spans="1:13" s="1456" customFormat="1" ht="11.45" customHeight="1">
      <c r="A129" s="1459"/>
      <c r="B129" s="1216" t="s">
        <v>118</v>
      </c>
      <c r="C129" s="1396">
        <v>3195093</v>
      </c>
      <c r="D129" s="1396" t="s">
        <v>0</v>
      </c>
      <c r="E129" s="1396" t="s">
        <v>0</v>
      </c>
      <c r="F129" s="1396">
        <v>1428525</v>
      </c>
      <c r="G129" s="1396" t="s">
        <v>0</v>
      </c>
      <c r="H129" s="1396">
        <v>1568080</v>
      </c>
      <c r="I129" s="1396">
        <v>2552</v>
      </c>
      <c r="J129" s="1396">
        <v>37755</v>
      </c>
      <c r="K129" s="1396" t="s">
        <v>0</v>
      </c>
      <c r="L129" s="1458">
        <v>1749</v>
      </c>
      <c r="M129" s="1457" t="s">
        <v>118</v>
      </c>
    </row>
    <row r="130" spans="1:13" s="1452" customFormat="1" ht="15" customHeight="1">
      <c r="A130" s="1455"/>
      <c r="B130" s="1112" t="s">
        <v>119</v>
      </c>
      <c r="C130" s="1406">
        <v>18762554</v>
      </c>
      <c r="D130" s="1406" t="s">
        <v>0</v>
      </c>
      <c r="E130" s="1406" t="s">
        <v>0</v>
      </c>
      <c r="F130" s="1406">
        <v>9435628</v>
      </c>
      <c r="G130" s="1406">
        <v>583483</v>
      </c>
      <c r="H130" s="1406">
        <v>190642</v>
      </c>
      <c r="I130" s="1406">
        <v>4628473</v>
      </c>
      <c r="J130" s="1406">
        <v>300788</v>
      </c>
      <c r="K130" s="1406" t="s">
        <v>0</v>
      </c>
      <c r="L130" s="1464">
        <v>9227</v>
      </c>
      <c r="M130" s="1109" t="s">
        <v>119</v>
      </c>
    </row>
    <row r="131" spans="1:13" s="1460" customFormat="1" ht="11.45" customHeight="1">
      <c r="A131" s="1463"/>
      <c r="B131" s="1405" t="s">
        <v>120</v>
      </c>
      <c r="C131" s="1404">
        <v>15929309</v>
      </c>
      <c r="D131" s="1404" t="s">
        <v>0</v>
      </c>
      <c r="E131" s="1404" t="s">
        <v>0</v>
      </c>
      <c r="F131" s="1404">
        <v>8469283</v>
      </c>
      <c r="G131" s="1404">
        <v>583483</v>
      </c>
      <c r="H131" s="1404">
        <v>172943</v>
      </c>
      <c r="I131" s="1404">
        <v>4628397</v>
      </c>
      <c r="J131" s="1404">
        <v>293033</v>
      </c>
      <c r="K131" s="1404" t="s">
        <v>0</v>
      </c>
      <c r="L131" s="1462">
        <v>3980</v>
      </c>
      <c r="M131" s="1461" t="s">
        <v>120</v>
      </c>
    </row>
    <row r="132" spans="1:13" s="1452" customFormat="1" ht="11.45" customHeight="1">
      <c r="A132" s="1455"/>
      <c r="B132" s="1199" t="s">
        <v>121</v>
      </c>
      <c r="C132" s="1398">
        <v>180348</v>
      </c>
      <c r="D132" s="1398" t="s">
        <v>0</v>
      </c>
      <c r="E132" s="1398" t="s">
        <v>0</v>
      </c>
      <c r="F132" s="1398">
        <v>92701</v>
      </c>
      <c r="G132" s="1398" t="s">
        <v>0</v>
      </c>
      <c r="H132" s="1398">
        <v>159</v>
      </c>
      <c r="I132" s="1398">
        <v>76</v>
      </c>
      <c r="J132" s="1398" t="s">
        <v>0</v>
      </c>
      <c r="K132" s="1398" t="s">
        <v>0</v>
      </c>
      <c r="L132" s="1454" t="s">
        <v>0</v>
      </c>
      <c r="M132" s="1453" t="s">
        <v>121</v>
      </c>
    </row>
    <row r="133" spans="1:13" s="1456" customFormat="1" ht="11.45" customHeight="1">
      <c r="A133" s="1459"/>
      <c r="B133" s="1216" t="s">
        <v>122</v>
      </c>
      <c r="C133" s="1396">
        <v>1562782</v>
      </c>
      <c r="D133" s="1396" t="s">
        <v>0</v>
      </c>
      <c r="E133" s="1396" t="s">
        <v>0</v>
      </c>
      <c r="F133" s="1396">
        <v>338562</v>
      </c>
      <c r="G133" s="1396" t="s">
        <v>0</v>
      </c>
      <c r="H133" s="1396">
        <v>5960</v>
      </c>
      <c r="I133" s="1396" t="s">
        <v>0</v>
      </c>
      <c r="J133" s="1396">
        <v>743</v>
      </c>
      <c r="K133" s="1396" t="s">
        <v>0</v>
      </c>
      <c r="L133" s="1458">
        <v>4652</v>
      </c>
      <c r="M133" s="1457" t="s">
        <v>122</v>
      </c>
    </row>
    <row r="134" spans="1:13" s="1452" customFormat="1" ht="11.45" customHeight="1">
      <c r="A134" s="1455"/>
      <c r="B134" s="1199" t="s">
        <v>123</v>
      </c>
      <c r="C134" s="1398">
        <v>393824</v>
      </c>
      <c r="D134" s="1398" t="s">
        <v>0</v>
      </c>
      <c r="E134" s="1398" t="s">
        <v>0</v>
      </c>
      <c r="F134" s="1398">
        <v>261704</v>
      </c>
      <c r="G134" s="1398" t="s">
        <v>0</v>
      </c>
      <c r="H134" s="1398" t="s">
        <v>0</v>
      </c>
      <c r="I134" s="1398" t="s">
        <v>0</v>
      </c>
      <c r="J134" s="1398" t="s">
        <v>0</v>
      </c>
      <c r="K134" s="1398" t="s">
        <v>0</v>
      </c>
      <c r="L134" s="1454" t="s">
        <v>0</v>
      </c>
      <c r="M134" s="1453" t="s">
        <v>123</v>
      </c>
    </row>
    <row r="135" spans="1:13" s="1456" customFormat="1" ht="11.45" customHeight="1">
      <c r="A135" s="1459"/>
      <c r="B135" s="1216" t="s">
        <v>124</v>
      </c>
      <c r="C135" s="1396">
        <v>606156</v>
      </c>
      <c r="D135" s="1396" t="s">
        <v>0</v>
      </c>
      <c r="E135" s="1396" t="s">
        <v>0</v>
      </c>
      <c r="F135" s="1396">
        <v>229997</v>
      </c>
      <c r="G135" s="1396" t="s">
        <v>0</v>
      </c>
      <c r="H135" s="1396">
        <v>11580</v>
      </c>
      <c r="I135" s="1396" t="s">
        <v>0</v>
      </c>
      <c r="J135" s="1396">
        <v>6756</v>
      </c>
      <c r="K135" s="1396" t="s">
        <v>0</v>
      </c>
      <c r="L135" s="1458">
        <v>595</v>
      </c>
      <c r="M135" s="1457" t="s">
        <v>124</v>
      </c>
    </row>
    <row r="136" spans="1:13" s="1452" customFormat="1" ht="11.45" customHeight="1">
      <c r="A136" s="1455"/>
      <c r="B136" s="1199" t="s">
        <v>125</v>
      </c>
      <c r="C136" s="1398">
        <v>90135</v>
      </c>
      <c r="D136" s="1398" t="s">
        <v>0</v>
      </c>
      <c r="E136" s="1398" t="s">
        <v>0</v>
      </c>
      <c r="F136" s="1398">
        <v>43381</v>
      </c>
      <c r="G136" s="1398" t="s">
        <v>0</v>
      </c>
      <c r="H136" s="1398" t="s">
        <v>0</v>
      </c>
      <c r="I136" s="1398" t="s">
        <v>0</v>
      </c>
      <c r="J136" s="1398">
        <v>256</v>
      </c>
      <c r="K136" s="1398" t="s">
        <v>0</v>
      </c>
      <c r="L136" s="1454" t="s">
        <v>0</v>
      </c>
      <c r="M136" s="1453" t="s">
        <v>125</v>
      </c>
    </row>
    <row r="137" spans="1:13" s="1456" customFormat="1" ht="15" customHeight="1">
      <c r="A137" s="1459"/>
      <c r="B137" s="1119" t="s">
        <v>126</v>
      </c>
      <c r="C137" s="1402">
        <v>13569553</v>
      </c>
      <c r="D137" s="1402">
        <v>10997</v>
      </c>
      <c r="E137" s="1402">
        <v>11708</v>
      </c>
      <c r="F137" s="1402">
        <v>3452884</v>
      </c>
      <c r="G137" s="1402">
        <v>2935351</v>
      </c>
      <c r="H137" s="1402">
        <v>218371</v>
      </c>
      <c r="I137" s="1402">
        <v>284332</v>
      </c>
      <c r="J137" s="1402">
        <v>657874</v>
      </c>
      <c r="K137" s="1402">
        <v>144781</v>
      </c>
      <c r="L137" s="1471">
        <v>460807</v>
      </c>
      <c r="M137" s="1116" t="s">
        <v>126</v>
      </c>
    </row>
    <row r="138" spans="1:13" s="1467" customFormat="1" ht="11.45" customHeight="1">
      <c r="A138" s="1470"/>
      <c r="B138" s="1401" t="s">
        <v>127</v>
      </c>
      <c r="C138" s="1400">
        <v>8754130</v>
      </c>
      <c r="D138" s="1400">
        <v>790</v>
      </c>
      <c r="E138" s="1400" t="s">
        <v>0</v>
      </c>
      <c r="F138" s="1400">
        <v>2965338</v>
      </c>
      <c r="G138" s="1400">
        <v>1410558</v>
      </c>
      <c r="H138" s="1400">
        <v>86558</v>
      </c>
      <c r="I138" s="1400">
        <v>136373</v>
      </c>
      <c r="J138" s="1400">
        <v>629817</v>
      </c>
      <c r="K138" s="1400">
        <v>127112</v>
      </c>
      <c r="L138" s="1469">
        <v>254749</v>
      </c>
      <c r="M138" s="1468" t="s">
        <v>127</v>
      </c>
    </row>
    <row r="139" spans="1:13" s="1456" customFormat="1" ht="11.45" customHeight="1">
      <c r="A139" s="1459"/>
      <c r="B139" s="1216" t="s">
        <v>128</v>
      </c>
      <c r="C139" s="1396">
        <v>826553</v>
      </c>
      <c r="D139" s="1396">
        <v>10207</v>
      </c>
      <c r="E139" s="1396" t="s">
        <v>0</v>
      </c>
      <c r="F139" s="1396">
        <v>212179</v>
      </c>
      <c r="G139" s="1396" t="s">
        <v>0</v>
      </c>
      <c r="H139" s="1396">
        <v>67898</v>
      </c>
      <c r="I139" s="1396">
        <v>48764</v>
      </c>
      <c r="J139" s="1396">
        <v>316</v>
      </c>
      <c r="K139" s="1396">
        <v>12143</v>
      </c>
      <c r="L139" s="1458" t="s">
        <v>0</v>
      </c>
      <c r="M139" s="1457" t="s">
        <v>128</v>
      </c>
    </row>
    <row r="140" spans="1:13" s="1472" customFormat="1" ht="11.45" customHeight="1">
      <c r="A140" s="1473"/>
      <c r="B140" s="1401" t="s">
        <v>129</v>
      </c>
      <c r="C140" s="1400">
        <v>2684993</v>
      </c>
      <c r="D140" s="1400" t="s">
        <v>0</v>
      </c>
      <c r="E140" s="1400" t="s">
        <v>0</v>
      </c>
      <c r="F140" s="1400">
        <v>57266</v>
      </c>
      <c r="G140" s="1400">
        <v>1524793</v>
      </c>
      <c r="H140" s="1400">
        <v>30099</v>
      </c>
      <c r="I140" s="1400">
        <v>84474</v>
      </c>
      <c r="J140" s="1400">
        <v>26281</v>
      </c>
      <c r="K140" s="1400">
        <v>4834</v>
      </c>
      <c r="L140" s="1469" t="s">
        <v>0</v>
      </c>
      <c r="M140" s="1468" t="s">
        <v>129</v>
      </c>
    </row>
    <row r="141" spans="1:13" s="1456" customFormat="1" ht="11.45" customHeight="1">
      <c r="A141" s="1459"/>
      <c r="B141" s="1216" t="s">
        <v>130</v>
      </c>
      <c r="C141" s="1396">
        <v>1005825</v>
      </c>
      <c r="D141" s="1396" t="s">
        <v>0</v>
      </c>
      <c r="E141" s="1396">
        <v>11708</v>
      </c>
      <c r="F141" s="1396">
        <v>174086</v>
      </c>
      <c r="G141" s="1396" t="s">
        <v>0</v>
      </c>
      <c r="H141" s="1396">
        <v>6478</v>
      </c>
      <c r="I141" s="1396">
        <v>14721</v>
      </c>
      <c r="J141" s="1396">
        <v>913</v>
      </c>
      <c r="K141" s="1396">
        <v>692</v>
      </c>
      <c r="L141" s="1458">
        <v>206058</v>
      </c>
      <c r="M141" s="1457" t="s">
        <v>130</v>
      </c>
    </row>
    <row r="142" spans="1:13" s="1452" customFormat="1" ht="11.45" customHeight="1">
      <c r="A142" s="1455"/>
      <c r="B142" s="1199" t="s">
        <v>131</v>
      </c>
      <c r="C142" s="1398">
        <v>298052</v>
      </c>
      <c r="D142" s="1398" t="s">
        <v>0</v>
      </c>
      <c r="E142" s="1398" t="s">
        <v>0</v>
      </c>
      <c r="F142" s="1398">
        <v>44015</v>
      </c>
      <c r="G142" s="1398" t="s">
        <v>0</v>
      </c>
      <c r="H142" s="1398">
        <v>27338</v>
      </c>
      <c r="I142" s="1398" t="s">
        <v>0</v>
      </c>
      <c r="J142" s="1398">
        <v>547</v>
      </c>
      <c r="K142" s="1398" t="s">
        <v>0</v>
      </c>
      <c r="L142" s="1454" t="s">
        <v>0</v>
      </c>
      <c r="M142" s="1453" t="s">
        <v>131</v>
      </c>
    </row>
    <row r="143" spans="1:13" s="1456" customFormat="1" ht="15" customHeight="1">
      <c r="A143" s="1459"/>
      <c r="B143" s="1119" t="s">
        <v>132</v>
      </c>
      <c r="C143" s="1402">
        <v>28488786</v>
      </c>
      <c r="D143" s="1402" t="s">
        <v>0</v>
      </c>
      <c r="E143" s="1402">
        <v>143733</v>
      </c>
      <c r="F143" s="1402">
        <v>19592984</v>
      </c>
      <c r="G143" s="1402">
        <v>1210484</v>
      </c>
      <c r="H143" s="1402">
        <v>144924</v>
      </c>
      <c r="I143" s="1402">
        <v>294829</v>
      </c>
      <c r="J143" s="1402">
        <v>2291036</v>
      </c>
      <c r="K143" s="1402">
        <v>198072</v>
      </c>
      <c r="L143" s="1471">
        <v>43199</v>
      </c>
      <c r="M143" s="1116" t="s">
        <v>132</v>
      </c>
    </row>
    <row r="144" spans="1:13" s="1467" customFormat="1" ht="11.45" customHeight="1">
      <c r="A144" s="1470"/>
      <c r="B144" s="1401" t="s">
        <v>133</v>
      </c>
      <c r="C144" s="1400">
        <v>21292779</v>
      </c>
      <c r="D144" s="1400" t="s">
        <v>0</v>
      </c>
      <c r="E144" s="1400" t="s">
        <v>0</v>
      </c>
      <c r="F144" s="1400">
        <v>16195479</v>
      </c>
      <c r="G144" s="1400">
        <v>982795</v>
      </c>
      <c r="H144" s="1400">
        <v>116003</v>
      </c>
      <c r="I144" s="1400">
        <v>294829</v>
      </c>
      <c r="J144" s="1400">
        <v>1091524</v>
      </c>
      <c r="K144" s="1400">
        <v>103675</v>
      </c>
      <c r="L144" s="1469">
        <v>43199</v>
      </c>
      <c r="M144" s="1468" t="s">
        <v>133</v>
      </c>
    </row>
    <row r="145" spans="1:13" s="1456" customFormat="1" ht="11.45" customHeight="1">
      <c r="A145" s="1459"/>
      <c r="B145" s="1216" t="s">
        <v>134</v>
      </c>
      <c r="C145" s="1396">
        <v>5373939</v>
      </c>
      <c r="D145" s="1396" t="s">
        <v>0</v>
      </c>
      <c r="E145" s="1396">
        <v>143733</v>
      </c>
      <c r="F145" s="1396">
        <v>2836223</v>
      </c>
      <c r="G145" s="1396">
        <v>227689</v>
      </c>
      <c r="H145" s="1396">
        <v>28921</v>
      </c>
      <c r="I145" s="1396" t="s">
        <v>0</v>
      </c>
      <c r="J145" s="1396">
        <v>743142</v>
      </c>
      <c r="K145" s="1396">
        <v>94397</v>
      </c>
      <c r="L145" s="1458" t="s">
        <v>0</v>
      </c>
      <c r="M145" s="1457" t="s">
        <v>134</v>
      </c>
    </row>
    <row r="146" spans="1:13" s="1452" customFormat="1" ht="11.45" customHeight="1">
      <c r="A146" s="1455"/>
      <c r="B146" s="1199" t="s">
        <v>135</v>
      </c>
      <c r="C146" s="1398">
        <v>165693</v>
      </c>
      <c r="D146" s="1398" t="s">
        <v>0</v>
      </c>
      <c r="E146" s="1398" t="s">
        <v>0</v>
      </c>
      <c r="F146" s="1398">
        <v>133167</v>
      </c>
      <c r="G146" s="1398" t="s">
        <v>0</v>
      </c>
      <c r="H146" s="1398" t="s">
        <v>0</v>
      </c>
      <c r="I146" s="1398" t="s">
        <v>0</v>
      </c>
      <c r="J146" s="1398">
        <v>6219</v>
      </c>
      <c r="K146" s="1398" t="s">
        <v>0</v>
      </c>
      <c r="L146" s="1454" t="s">
        <v>0</v>
      </c>
      <c r="M146" s="1453" t="s">
        <v>135</v>
      </c>
    </row>
    <row r="147" spans="1:13" s="1456" customFormat="1" ht="11.45" customHeight="1">
      <c r="A147" s="1459"/>
      <c r="B147" s="1216" t="s">
        <v>136</v>
      </c>
      <c r="C147" s="1396">
        <v>469359</v>
      </c>
      <c r="D147" s="1396" t="s">
        <v>0</v>
      </c>
      <c r="E147" s="1396" t="s">
        <v>0</v>
      </c>
      <c r="F147" s="1396">
        <v>66252</v>
      </c>
      <c r="G147" s="1396" t="s">
        <v>0</v>
      </c>
      <c r="H147" s="1396" t="s">
        <v>0</v>
      </c>
      <c r="I147" s="1396" t="s">
        <v>0</v>
      </c>
      <c r="J147" s="1396" t="s">
        <v>0</v>
      </c>
      <c r="K147" s="1396" t="s">
        <v>0</v>
      </c>
      <c r="L147" s="1458" t="s">
        <v>0</v>
      </c>
      <c r="M147" s="1457" t="s">
        <v>136</v>
      </c>
    </row>
    <row r="148" spans="1:13" s="1452" customFormat="1" ht="11.45" customHeight="1">
      <c r="A148" s="1455"/>
      <c r="B148" s="1199" t="s">
        <v>137</v>
      </c>
      <c r="C148" s="1398">
        <v>420463</v>
      </c>
      <c r="D148" s="1398" t="s">
        <v>0</v>
      </c>
      <c r="E148" s="1398" t="s">
        <v>0</v>
      </c>
      <c r="F148" s="1398">
        <v>85209</v>
      </c>
      <c r="G148" s="1398" t="s">
        <v>0</v>
      </c>
      <c r="H148" s="1398" t="s">
        <v>0</v>
      </c>
      <c r="I148" s="1398" t="s">
        <v>0</v>
      </c>
      <c r="J148" s="1398">
        <v>165636</v>
      </c>
      <c r="K148" s="1398" t="s">
        <v>0</v>
      </c>
      <c r="L148" s="1454" t="s">
        <v>0</v>
      </c>
      <c r="M148" s="1453" t="s">
        <v>137</v>
      </c>
    </row>
    <row r="149" spans="1:13" s="1456" customFormat="1" ht="11.45" customHeight="1">
      <c r="A149" s="1459"/>
      <c r="B149" s="1216" t="s">
        <v>138</v>
      </c>
      <c r="C149" s="1396">
        <v>277974</v>
      </c>
      <c r="D149" s="1396" t="s">
        <v>0</v>
      </c>
      <c r="E149" s="1396" t="s">
        <v>0</v>
      </c>
      <c r="F149" s="1396">
        <v>129939</v>
      </c>
      <c r="G149" s="1396" t="s">
        <v>0</v>
      </c>
      <c r="H149" s="1396" t="s">
        <v>0</v>
      </c>
      <c r="I149" s="1396" t="s">
        <v>0</v>
      </c>
      <c r="J149" s="1396">
        <v>45239</v>
      </c>
      <c r="K149" s="1396" t="s">
        <v>0</v>
      </c>
      <c r="L149" s="1458" t="s">
        <v>0</v>
      </c>
      <c r="M149" s="1457" t="s">
        <v>138</v>
      </c>
    </row>
    <row r="150" spans="1:13" s="1452" customFormat="1" ht="11.45" customHeight="1">
      <c r="A150" s="1455"/>
      <c r="B150" s="1199" t="s">
        <v>139</v>
      </c>
      <c r="C150" s="1398">
        <v>488579</v>
      </c>
      <c r="D150" s="1398" t="s">
        <v>0</v>
      </c>
      <c r="E150" s="1398" t="s">
        <v>0</v>
      </c>
      <c r="F150" s="1398">
        <v>146715</v>
      </c>
      <c r="G150" s="1398" t="s">
        <v>0</v>
      </c>
      <c r="H150" s="1398" t="s">
        <v>0</v>
      </c>
      <c r="I150" s="1398" t="s">
        <v>0</v>
      </c>
      <c r="J150" s="1398">
        <v>239276</v>
      </c>
      <c r="K150" s="1398" t="s">
        <v>0</v>
      </c>
      <c r="L150" s="1454" t="s">
        <v>0</v>
      </c>
      <c r="M150" s="1453" t="s">
        <v>139</v>
      </c>
    </row>
    <row r="151" spans="1:13" s="1456" customFormat="1" ht="18" customHeight="1">
      <c r="A151" s="1459"/>
      <c r="B151" s="1122" t="s">
        <v>775</v>
      </c>
      <c r="C151" s="1402">
        <v>213903978</v>
      </c>
      <c r="D151" s="1402">
        <v>1853920</v>
      </c>
      <c r="E151" s="1402">
        <v>97195320</v>
      </c>
      <c r="F151" s="1402">
        <v>51175405</v>
      </c>
      <c r="G151" s="1402">
        <v>30856464</v>
      </c>
      <c r="H151" s="1402">
        <v>1490832</v>
      </c>
      <c r="I151" s="1402">
        <v>2211777</v>
      </c>
      <c r="J151" s="1402">
        <v>4323339</v>
      </c>
      <c r="K151" s="1402">
        <v>3064739</v>
      </c>
      <c r="L151" s="1471">
        <v>1008955</v>
      </c>
      <c r="M151" s="1121" t="s">
        <v>775</v>
      </c>
    </row>
    <row r="152" spans="1:13" s="1452" customFormat="1" ht="14.1" customHeight="1">
      <c r="A152" s="1455"/>
      <c r="B152" s="1112" t="s">
        <v>141</v>
      </c>
      <c r="C152" s="1406">
        <v>120470621</v>
      </c>
      <c r="D152" s="1406" t="s">
        <v>0</v>
      </c>
      <c r="E152" s="1406">
        <v>96608542</v>
      </c>
      <c r="F152" s="1406">
        <v>19159255</v>
      </c>
      <c r="G152" s="1406">
        <v>997685</v>
      </c>
      <c r="H152" s="1406">
        <v>100380</v>
      </c>
      <c r="I152" s="1406">
        <v>15223</v>
      </c>
      <c r="J152" s="1406">
        <v>298734</v>
      </c>
      <c r="K152" s="1406">
        <v>160788</v>
      </c>
      <c r="L152" s="1464">
        <v>45703</v>
      </c>
      <c r="M152" s="1109" t="s">
        <v>141</v>
      </c>
    </row>
    <row r="153" spans="1:13" s="1460" customFormat="1" ht="11.45" customHeight="1">
      <c r="A153" s="1463"/>
      <c r="B153" s="1405" t="s">
        <v>142</v>
      </c>
      <c r="C153" s="1404">
        <v>95176112</v>
      </c>
      <c r="D153" s="1404" t="s">
        <v>0</v>
      </c>
      <c r="E153" s="1404">
        <v>79407532</v>
      </c>
      <c r="F153" s="1404">
        <v>13974850</v>
      </c>
      <c r="G153" s="1404">
        <v>81350</v>
      </c>
      <c r="H153" s="1404">
        <v>24470</v>
      </c>
      <c r="I153" s="1404">
        <v>57</v>
      </c>
      <c r="J153" s="1404">
        <v>35918</v>
      </c>
      <c r="K153" s="1404">
        <v>36165</v>
      </c>
      <c r="L153" s="1462">
        <v>1463</v>
      </c>
      <c r="M153" s="1461" t="s">
        <v>142</v>
      </c>
    </row>
    <row r="154" spans="1:13" s="1452" customFormat="1" ht="11.45" customHeight="1">
      <c r="A154" s="1455"/>
      <c r="B154" s="1199" t="s">
        <v>143</v>
      </c>
      <c r="C154" s="1398">
        <v>1394481</v>
      </c>
      <c r="D154" s="1398" t="s">
        <v>0</v>
      </c>
      <c r="E154" s="1398" t="s">
        <v>0</v>
      </c>
      <c r="F154" s="1398">
        <v>257938</v>
      </c>
      <c r="G154" s="1398">
        <v>745364</v>
      </c>
      <c r="H154" s="1398">
        <v>15503</v>
      </c>
      <c r="I154" s="1398" t="s">
        <v>0</v>
      </c>
      <c r="J154" s="1398">
        <v>47787</v>
      </c>
      <c r="K154" s="1398" t="s">
        <v>0</v>
      </c>
      <c r="L154" s="1454">
        <v>44240</v>
      </c>
      <c r="M154" s="1453" t="s">
        <v>143</v>
      </c>
    </row>
    <row r="155" spans="1:13" s="1456" customFormat="1" ht="11.45" customHeight="1">
      <c r="A155" s="1459"/>
      <c r="B155" s="1216" t="s">
        <v>144</v>
      </c>
      <c r="C155" s="1396">
        <v>18410683</v>
      </c>
      <c r="D155" s="1396" t="s">
        <v>0</v>
      </c>
      <c r="E155" s="1396">
        <v>17201010</v>
      </c>
      <c r="F155" s="1396">
        <v>38206</v>
      </c>
      <c r="G155" s="1396" t="s">
        <v>0</v>
      </c>
      <c r="H155" s="1396">
        <v>58285</v>
      </c>
      <c r="I155" s="1396" t="s">
        <v>0</v>
      </c>
      <c r="J155" s="1396">
        <v>89097</v>
      </c>
      <c r="K155" s="1396" t="s">
        <v>0</v>
      </c>
      <c r="L155" s="1458" t="s">
        <v>0</v>
      </c>
      <c r="M155" s="1457" t="s">
        <v>144</v>
      </c>
    </row>
    <row r="156" spans="1:13" s="1452" customFormat="1" ht="11.45" customHeight="1">
      <c r="A156" s="1455"/>
      <c r="B156" s="1199" t="s">
        <v>145</v>
      </c>
      <c r="C156" s="1398">
        <v>5489345</v>
      </c>
      <c r="D156" s="1398" t="s">
        <v>0</v>
      </c>
      <c r="E156" s="1398" t="s">
        <v>0</v>
      </c>
      <c r="F156" s="1398">
        <v>4888261</v>
      </c>
      <c r="G156" s="1398">
        <v>170971</v>
      </c>
      <c r="H156" s="1398">
        <v>2122</v>
      </c>
      <c r="I156" s="1398">
        <v>15166</v>
      </c>
      <c r="J156" s="1398">
        <v>125932</v>
      </c>
      <c r="K156" s="1398">
        <v>124623</v>
      </c>
      <c r="L156" s="1454" t="s">
        <v>0</v>
      </c>
      <c r="M156" s="1453" t="s">
        <v>145</v>
      </c>
    </row>
    <row r="157" spans="1:13" s="1456" customFormat="1" ht="15" customHeight="1">
      <c r="A157" s="1459"/>
      <c r="B157" s="1119" t="s">
        <v>146</v>
      </c>
      <c r="C157" s="1402">
        <v>22950178</v>
      </c>
      <c r="D157" s="1402">
        <v>19606</v>
      </c>
      <c r="E157" s="1402">
        <v>443</v>
      </c>
      <c r="F157" s="1402">
        <v>752439</v>
      </c>
      <c r="G157" s="1402">
        <v>18741025</v>
      </c>
      <c r="H157" s="1402">
        <v>209630</v>
      </c>
      <c r="I157" s="1402">
        <v>842978</v>
      </c>
      <c r="J157" s="1402">
        <v>251842</v>
      </c>
      <c r="K157" s="1402">
        <v>300260</v>
      </c>
      <c r="L157" s="1471">
        <v>12055</v>
      </c>
      <c r="M157" s="1116" t="s">
        <v>146</v>
      </c>
    </row>
    <row r="158" spans="1:13" s="1472" customFormat="1" ht="11.45" customHeight="1">
      <c r="A158" s="1473"/>
      <c r="B158" s="1401" t="s">
        <v>147</v>
      </c>
      <c r="C158" s="1400">
        <f>+C159+C160</f>
        <v>21315176</v>
      </c>
      <c r="D158" s="1400">
        <f>+D159</f>
        <v>19606</v>
      </c>
      <c r="E158" s="1400" t="s">
        <v>0</v>
      </c>
      <c r="F158" s="1400">
        <f>+F159+F160</f>
        <v>738128</v>
      </c>
      <c r="G158" s="1400">
        <f>+G159</f>
        <v>18741025</v>
      </c>
      <c r="H158" s="1400">
        <f>+H159</f>
        <v>172887</v>
      </c>
      <c r="I158" s="1400">
        <f>+I159</f>
        <v>441664</v>
      </c>
      <c r="J158" s="1400">
        <f>+J159</f>
        <v>145994</v>
      </c>
      <c r="K158" s="1400">
        <f>+K159+K160</f>
        <v>300260</v>
      </c>
      <c r="L158" s="1400" t="str">
        <f>+L159</f>
        <v>-</v>
      </c>
      <c r="M158" s="1468" t="s">
        <v>147</v>
      </c>
    </row>
    <row r="159" spans="1:13" s="1448" customFormat="1" ht="11.45" customHeight="1">
      <c r="A159" s="1451"/>
      <c r="B159" s="1217" t="s">
        <v>148</v>
      </c>
      <c r="C159" s="1396">
        <v>20885575</v>
      </c>
      <c r="D159" s="1396">
        <v>19606</v>
      </c>
      <c r="E159" s="1396" t="s">
        <v>0</v>
      </c>
      <c r="F159" s="1396">
        <v>668499</v>
      </c>
      <c r="G159" s="1396">
        <v>18741025</v>
      </c>
      <c r="H159" s="1396">
        <v>172887</v>
      </c>
      <c r="I159" s="1396">
        <v>441664</v>
      </c>
      <c r="J159" s="1396">
        <v>145994</v>
      </c>
      <c r="K159" s="1396">
        <v>32650</v>
      </c>
      <c r="L159" s="1458" t="s">
        <v>0</v>
      </c>
      <c r="M159" s="1465" t="s">
        <v>148</v>
      </c>
    </row>
    <row r="160" spans="1:13" s="1452" customFormat="1" ht="11.45" customHeight="1">
      <c r="A160" s="1455"/>
      <c r="B160" s="1209" t="s">
        <v>149</v>
      </c>
      <c r="C160" s="1398">
        <v>429601</v>
      </c>
      <c r="D160" s="1398" t="s">
        <v>0</v>
      </c>
      <c r="E160" s="1398" t="s">
        <v>0</v>
      </c>
      <c r="F160" s="1398">
        <v>69629</v>
      </c>
      <c r="G160" s="1398" t="s">
        <v>0</v>
      </c>
      <c r="H160" s="1398" t="s">
        <v>0</v>
      </c>
      <c r="I160" s="1398" t="s">
        <v>0</v>
      </c>
      <c r="J160" s="1398" t="s">
        <v>0</v>
      </c>
      <c r="K160" s="1398">
        <v>267610</v>
      </c>
      <c r="L160" s="1454" t="s">
        <v>0</v>
      </c>
      <c r="M160" s="1466" t="s">
        <v>149</v>
      </c>
    </row>
    <row r="161" spans="1:13" s="1456" customFormat="1" ht="11.45" customHeight="1">
      <c r="A161" s="1459"/>
      <c r="B161" s="1216" t="s">
        <v>150</v>
      </c>
      <c r="C161" s="1396">
        <v>590804</v>
      </c>
      <c r="D161" s="1396" t="s">
        <v>0</v>
      </c>
      <c r="E161" s="1396" t="s">
        <v>0</v>
      </c>
      <c r="F161" s="1396" t="s">
        <v>0</v>
      </c>
      <c r="G161" s="1396" t="s">
        <v>0</v>
      </c>
      <c r="H161" s="1396" t="s">
        <v>0</v>
      </c>
      <c r="I161" s="1396" t="s">
        <v>0</v>
      </c>
      <c r="J161" s="1396">
        <v>1052</v>
      </c>
      <c r="K161" s="1396" t="s">
        <v>0</v>
      </c>
      <c r="L161" s="1458">
        <v>12055</v>
      </c>
      <c r="M161" s="1457" t="s">
        <v>150</v>
      </c>
    </row>
    <row r="162" spans="1:13" s="1452" customFormat="1" ht="11.45" customHeight="1">
      <c r="A162" s="1455"/>
      <c r="B162" s="1199" t="s">
        <v>151</v>
      </c>
      <c r="C162" s="1398">
        <v>9876</v>
      </c>
      <c r="D162" s="1398" t="s">
        <v>0</v>
      </c>
      <c r="E162" s="1398" t="s">
        <v>0</v>
      </c>
      <c r="F162" s="1398" t="s">
        <v>0</v>
      </c>
      <c r="G162" s="1398" t="s">
        <v>0</v>
      </c>
      <c r="H162" s="1398" t="s">
        <v>0</v>
      </c>
      <c r="I162" s="1398" t="s">
        <v>0</v>
      </c>
      <c r="J162" s="1398" t="s">
        <v>0</v>
      </c>
      <c r="K162" s="1398" t="s">
        <v>0</v>
      </c>
      <c r="L162" s="1454" t="s">
        <v>0</v>
      </c>
      <c r="M162" s="1453" t="s">
        <v>151</v>
      </c>
    </row>
    <row r="163" spans="1:13" s="1456" customFormat="1" ht="11.45" customHeight="1">
      <c r="A163" s="1459"/>
      <c r="B163" s="1216" t="s">
        <v>152</v>
      </c>
      <c r="C163" s="1396">
        <v>90961</v>
      </c>
      <c r="D163" s="1396" t="s">
        <v>0</v>
      </c>
      <c r="E163" s="1396" t="s">
        <v>0</v>
      </c>
      <c r="F163" s="1396" t="s">
        <v>0</v>
      </c>
      <c r="G163" s="1396" t="s">
        <v>0</v>
      </c>
      <c r="H163" s="1396" t="s">
        <v>0</v>
      </c>
      <c r="I163" s="1396" t="s">
        <v>0</v>
      </c>
      <c r="J163" s="1396" t="s">
        <v>0</v>
      </c>
      <c r="K163" s="1396" t="s">
        <v>0</v>
      </c>
      <c r="L163" s="1458" t="s">
        <v>0</v>
      </c>
      <c r="M163" s="1457" t="s">
        <v>152</v>
      </c>
    </row>
    <row r="164" spans="1:13" s="1452" customFormat="1" ht="11.45" customHeight="1">
      <c r="A164" s="1455"/>
      <c r="B164" s="1199" t="s">
        <v>153</v>
      </c>
      <c r="C164" s="1398">
        <v>74207</v>
      </c>
      <c r="D164" s="1398" t="s">
        <v>0</v>
      </c>
      <c r="E164" s="1398">
        <v>443</v>
      </c>
      <c r="F164" s="1398" t="s">
        <v>0</v>
      </c>
      <c r="G164" s="1398" t="s">
        <v>0</v>
      </c>
      <c r="H164" s="1398">
        <v>14748</v>
      </c>
      <c r="I164" s="1398" t="s">
        <v>0</v>
      </c>
      <c r="J164" s="1398" t="s">
        <v>0</v>
      </c>
      <c r="K164" s="1398" t="s">
        <v>0</v>
      </c>
      <c r="L164" s="1454" t="s">
        <v>0</v>
      </c>
      <c r="M164" s="1453" t="s">
        <v>153</v>
      </c>
    </row>
    <row r="165" spans="1:13" s="1456" customFormat="1" ht="11.45" customHeight="1">
      <c r="A165" s="1459"/>
      <c r="B165" s="1216" t="s">
        <v>154</v>
      </c>
      <c r="C165" s="1396">
        <v>95651</v>
      </c>
      <c r="D165" s="1396" t="s">
        <v>0</v>
      </c>
      <c r="E165" s="1396" t="s">
        <v>0</v>
      </c>
      <c r="F165" s="1396" t="s">
        <v>0</v>
      </c>
      <c r="G165" s="1396" t="s">
        <v>0</v>
      </c>
      <c r="H165" s="1396" t="s">
        <v>0</v>
      </c>
      <c r="I165" s="1396" t="s">
        <v>0</v>
      </c>
      <c r="J165" s="1396">
        <v>43038</v>
      </c>
      <c r="K165" s="1396" t="s">
        <v>0</v>
      </c>
      <c r="L165" s="1458" t="s">
        <v>0</v>
      </c>
      <c r="M165" s="1457" t="s">
        <v>154</v>
      </c>
    </row>
    <row r="166" spans="1:13" s="1452" customFormat="1" ht="11.45" customHeight="1">
      <c r="A166" s="1455"/>
      <c r="B166" s="1199" t="s">
        <v>155</v>
      </c>
      <c r="C166" s="1398">
        <v>488264</v>
      </c>
      <c r="D166" s="1398" t="s">
        <v>0</v>
      </c>
      <c r="E166" s="1398" t="s">
        <v>0</v>
      </c>
      <c r="F166" s="1398">
        <v>7412</v>
      </c>
      <c r="G166" s="1398" t="s">
        <v>0</v>
      </c>
      <c r="H166" s="1398" t="s">
        <v>0</v>
      </c>
      <c r="I166" s="1398">
        <v>348355</v>
      </c>
      <c r="J166" s="1398">
        <v>28497</v>
      </c>
      <c r="K166" s="1398" t="s">
        <v>0</v>
      </c>
      <c r="L166" s="1454" t="s">
        <v>0</v>
      </c>
      <c r="M166" s="1453" t="s">
        <v>155</v>
      </c>
    </row>
    <row r="167" spans="1:13" s="1456" customFormat="1" ht="11.45" customHeight="1">
      <c r="A167" s="1459"/>
      <c r="B167" s="1216" t="s">
        <v>156</v>
      </c>
      <c r="C167" s="1396">
        <v>285239</v>
      </c>
      <c r="D167" s="1396" t="s">
        <v>0</v>
      </c>
      <c r="E167" s="1396" t="s">
        <v>0</v>
      </c>
      <c r="F167" s="1396">
        <v>6899</v>
      </c>
      <c r="G167" s="1396" t="s">
        <v>0</v>
      </c>
      <c r="H167" s="1396">
        <v>21995</v>
      </c>
      <c r="I167" s="1396">
        <v>52959</v>
      </c>
      <c r="J167" s="1396">
        <v>33261</v>
      </c>
      <c r="K167" s="1396" t="s">
        <v>0</v>
      </c>
      <c r="L167" s="1458" t="s">
        <v>0</v>
      </c>
      <c r="M167" s="1457" t="s">
        <v>156</v>
      </c>
    </row>
    <row r="168" spans="1:13" s="1148" customFormat="1" ht="9.9499999999999993" customHeight="1">
      <c r="A168" s="1447"/>
      <c r="B168" s="1185"/>
      <c r="C168" s="1445"/>
      <c r="D168" s="1445"/>
      <c r="E168" s="1445"/>
      <c r="F168" s="1445"/>
      <c r="G168" s="1445"/>
      <c r="H168" s="1445"/>
      <c r="I168" s="1445"/>
      <c r="J168" s="1445"/>
      <c r="K168" s="1445"/>
      <c r="L168" s="1445"/>
      <c r="M168" s="1185"/>
    </row>
    <row r="169" spans="1:13" s="1390" customFormat="1" ht="11.1" customHeight="1">
      <c r="A169" s="1444"/>
      <c r="B169" s="1443" t="s">
        <v>773</v>
      </c>
      <c r="C169" s="1442"/>
      <c r="D169" s="1442"/>
      <c r="E169" s="1440"/>
      <c r="F169" s="1440"/>
      <c r="G169" s="1440"/>
      <c r="H169" s="1440"/>
      <c r="I169" s="1440"/>
      <c r="J169" s="1440"/>
      <c r="K169" s="1440"/>
      <c r="L169" s="1440"/>
      <c r="M169" s="1225"/>
    </row>
    <row r="170" spans="1:13" s="1390" customFormat="1" ht="11.1" customHeight="1">
      <c r="A170" s="1444"/>
      <c r="B170" s="1191" t="s">
        <v>774</v>
      </c>
      <c r="C170" s="1442"/>
      <c r="D170" s="1442"/>
      <c r="E170" s="1440"/>
      <c r="F170" s="1440"/>
      <c r="G170" s="1440"/>
      <c r="H170" s="1440"/>
      <c r="I170" s="1440"/>
      <c r="J170" s="1440"/>
      <c r="K170" s="1440"/>
      <c r="L170" s="1440"/>
      <c r="M170" s="1225"/>
    </row>
    <row r="171" spans="1:13" s="1452" customFormat="1" ht="15.95" customHeight="1">
      <c r="A171" s="1455"/>
      <c r="B171" s="1112" t="s">
        <v>157</v>
      </c>
      <c r="C171" s="1406">
        <v>4363637</v>
      </c>
      <c r="D171" s="1406">
        <v>297012</v>
      </c>
      <c r="E171" s="1406">
        <v>115766</v>
      </c>
      <c r="F171" s="1406">
        <v>1010877</v>
      </c>
      <c r="G171" s="1406">
        <v>777717</v>
      </c>
      <c r="H171" s="1406">
        <v>77249</v>
      </c>
      <c r="I171" s="1406" t="s">
        <v>0</v>
      </c>
      <c r="J171" s="1406">
        <v>191418</v>
      </c>
      <c r="K171" s="1406" t="s">
        <v>0</v>
      </c>
      <c r="L171" s="1464">
        <v>448769</v>
      </c>
      <c r="M171" s="1109" t="s">
        <v>157</v>
      </c>
    </row>
    <row r="172" spans="1:13" s="1460" customFormat="1" ht="12.6" customHeight="1">
      <c r="A172" s="1463"/>
      <c r="B172" s="1405" t="s">
        <v>158</v>
      </c>
      <c r="C172" s="1404">
        <v>2725626</v>
      </c>
      <c r="D172" s="1404">
        <v>287314</v>
      </c>
      <c r="E172" s="1404">
        <v>71714</v>
      </c>
      <c r="F172" s="1404">
        <v>554625</v>
      </c>
      <c r="G172" s="1404">
        <v>777717</v>
      </c>
      <c r="H172" s="1404">
        <v>39456</v>
      </c>
      <c r="I172" s="1404" t="s">
        <v>0</v>
      </c>
      <c r="J172" s="1404">
        <v>161634</v>
      </c>
      <c r="K172" s="1404" t="s">
        <v>0</v>
      </c>
      <c r="L172" s="1462">
        <v>369</v>
      </c>
      <c r="M172" s="1461" t="s">
        <v>158</v>
      </c>
    </row>
    <row r="173" spans="1:13" s="1452" customFormat="1" ht="12.6" customHeight="1">
      <c r="A173" s="1455"/>
      <c r="B173" s="1199" t="s">
        <v>159</v>
      </c>
      <c r="C173" s="1398">
        <v>689877</v>
      </c>
      <c r="D173" s="1398">
        <v>9698</v>
      </c>
      <c r="E173" s="1398">
        <v>789</v>
      </c>
      <c r="F173" s="1398">
        <v>287734</v>
      </c>
      <c r="G173" s="1398" t="s">
        <v>0</v>
      </c>
      <c r="H173" s="1398" t="s">
        <v>0</v>
      </c>
      <c r="I173" s="1398" t="s">
        <v>0</v>
      </c>
      <c r="J173" s="1398">
        <v>10883</v>
      </c>
      <c r="K173" s="1398" t="s">
        <v>0</v>
      </c>
      <c r="L173" s="1454">
        <v>215024</v>
      </c>
      <c r="M173" s="1453" t="s">
        <v>159</v>
      </c>
    </row>
    <row r="174" spans="1:13" s="1456" customFormat="1" ht="12.6" customHeight="1">
      <c r="A174" s="1459"/>
      <c r="B174" s="1216" t="s">
        <v>160</v>
      </c>
      <c r="C174" s="1396">
        <v>374858</v>
      </c>
      <c r="D174" s="1396" t="s">
        <v>0</v>
      </c>
      <c r="E174" s="1396" t="s">
        <v>0</v>
      </c>
      <c r="F174" s="1396">
        <v>168518</v>
      </c>
      <c r="G174" s="1396" t="s">
        <v>0</v>
      </c>
      <c r="H174" s="1396">
        <v>22921</v>
      </c>
      <c r="I174" s="1396" t="s">
        <v>0</v>
      </c>
      <c r="J174" s="1396">
        <v>13420</v>
      </c>
      <c r="K174" s="1396" t="s">
        <v>0</v>
      </c>
      <c r="L174" s="1458">
        <v>19230</v>
      </c>
      <c r="M174" s="1457" t="s">
        <v>160</v>
      </c>
    </row>
    <row r="175" spans="1:13" s="1452" customFormat="1" ht="12.6" customHeight="1">
      <c r="A175" s="1455"/>
      <c r="B175" s="1199" t="s">
        <v>161</v>
      </c>
      <c r="C175" s="1398">
        <v>573276</v>
      </c>
      <c r="D175" s="1398" t="s">
        <v>0</v>
      </c>
      <c r="E175" s="1398">
        <v>43263</v>
      </c>
      <c r="F175" s="1398" t="s">
        <v>0</v>
      </c>
      <c r="G175" s="1398" t="s">
        <v>0</v>
      </c>
      <c r="H175" s="1398">
        <v>14872</v>
      </c>
      <c r="I175" s="1398" t="s">
        <v>0</v>
      </c>
      <c r="J175" s="1398">
        <v>5481</v>
      </c>
      <c r="K175" s="1398" t="s">
        <v>0</v>
      </c>
      <c r="L175" s="1454">
        <v>214146</v>
      </c>
      <c r="M175" s="1453" t="s">
        <v>161</v>
      </c>
    </row>
    <row r="176" spans="1:13" s="1456" customFormat="1" ht="15.95" customHeight="1">
      <c r="A176" s="1459"/>
      <c r="B176" s="1119" t="s">
        <v>162</v>
      </c>
      <c r="C176" s="1402">
        <v>7232945</v>
      </c>
      <c r="D176" s="1402">
        <v>435239</v>
      </c>
      <c r="E176" s="1402">
        <v>2854</v>
      </c>
      <c r="F176" s="1402">
        <v>4139220</v>
      </c>
      <c r="G176" s="1402">
        <v>727249</v>
      </c>
      <c r="H176" s="1402">
        <v>57930</v>
      </c>
      <c r="I176" s="1402">
        <v>148640</v>
      </c>
      <c r="J176" s="1402">
        <v>315086</v>
      </c>
      <c r="K176" s="1402">
        <v>159</v>
      </c>
      <c r="L176" s="1471">
        <v>90123</v>
      </c>
      <c r="M176" s="1116" t="s">
        <v>162</v>
      </c>
    </row>
    <row r="177" spans="1:13" s="1467" customFormat="1" ht="12.6" customHeight="1">
      <c r="A177" s="1470"/>
      <c r="B177" s="1401" t="s">
        <v>163</v>
      </c>
      <c r="C177" s="1400">
        <v>6232330</v>
      </c>
      <c r="D177" s="1400">
        <v>435239</v>
      </c>
      <c r="E177" s="1400" t="s">
        <v>0</v>
      </c>
      <c r="F177" s="1400">
        <v>3879997</v>
      </c>
      <c r="G177" s="1400">
        <v>727249</v>
      </c>
      <c r="H177" s="1400">
        <v>50946</v>
      </c>
      <c r="I177" s="1400" t="s">
        <v>0</v>
      </c>
      <c r="J177" s="1400">
        <v>315086</v>
      </c>
      <c r="K177" s="1400">
        <v>159</v>
      </c>
      <c r="L177" s="1469">
        <v>90123</v>
      </c>
      <c r="M177" s="1468" t="s">
        <v>163</v>
      </c>
    </row>
    <row r="178" spans="1:13" s="1456" customFormat="1" ht="12.6" customHeight="1">
      <c r="A178" s="1459"/>
      <c r="B178" s="1216" t="s">
        <v>164</v>
      </c>
      <c r="C178" s="1396">
        <v>84339</v>
      </c>
      <c r="D178" s="1396" t="s">
        <v>0</v>
      </c>
      <c r="E178" s="1396" t="s">
        <v>0</v>
      </c>
      <c r="F178" s="1396" t="s">
        <v>0</v>
      </c>
      <c r="G178" s="1396" t="s">
        <v>0</v>
      </c>
      <c r="H178" s="1396" t="s">
        <v>0</v>
      </c>
      <c r="I178" s="1396" t="s">
        <v>0</v>
      </c>
      <c r="J178" s="1396" t="s">
        <v>0</v>
      </c>
      <c r="K178" s="1396" t="s">
        <v>0</v>
      </c>
      <c r="L178" s="1458" t="s">
        <v>0</v>
      </c>
      <c r="M178" s="1457" t="s">
        <v>164</v>
      </c>
    </row>
    <row r="179" spans="1:13" s="1452" customFormat="1" ht="12.6" customHeight="1">
      <c r="A179" s="1455"/>
      <c r="B179" s="1199" t="s">
        <v>165</v>
      </c>
      <c r="C179" s="1398">
        <v>581556</v>
      </c>
      <c r="D179" s="1398" t="s">
        <v>0</v>
      </c>
      <c r="E179" s="1398" t="s">
        <v>0</v>
      </c>
      <c r="F179" s="1398">
        <v>239834</v>
      </c>
      <c r="G179" s="1398" t="s">
        <v>0</v>
      </c>
      <c r="H179" s="1398">
        <v>6984</v>
      </c>
      <c r="I179" s="1398">
        <v>148640</v>
      </c>
      <c r="J179" s="1398" t="s">
        <v>0</v>
      </c>
      <c r="K179" s="1398" t="s">
        <v>0</v>
      </c>
      <c r="L179" s="1454" t="s">
        <v>0</v>
      </c>
      <c r="M179" s="1453" t="s">
        <v>165</v>
      </c>
    </row>
    <row r="180" spans="1:13" s="1456" customFormat="1" ht="12.6" customHeight="1">
      <c r="A180" s="1459"/>
      <c r="B180" s="1216" t="s">
        <v>166</v>
      </c>
      <c r="C180" s="1396">
        <v>257145</v>
      </c>
      <c r="D180" s="1396" t="s">
        <v>0</v>
      </c>
      <c r="E180" s="1396" t="s">
        <v>0</v>
      </c>
      <c r="F180" s="1396">
        <v>19389</v>
      </c>
      <c r="G180" s="1396" t="s">
        <v>0</v>
      </c>
      <c r="H180" s="1396" t="s">
        <v>0</v>
      </c>
      <c r="I180" s="1396" t="s">
        <v>0</v>
      </c>
      <c r="J180" s="1396" t="s">
        <v>0</v>
      </c>
      <c r="K180" s="1396" t="s">
        <v>0</v>
      </c>
      <c r="L180" s="1458" t="s">
        <v>0</v>
      </c>
      <c r="M180" s="1457" t="s">
        <v>166</v>
      </c>
    </row>
    <row r="181" spans="1:13" s="1452" customFormat="1" ht="12.6" customHeight="1">
      <c r="A181" s="1455"/>
      <c r="B181" s="1199" t="s">
        <v>167</v>
      </c>
      <c r="C181" s="1398">
        <v>47841</v>
      </c>
      <c r="D181" s="1398" t="s">
        <v>0</v>
      </c>
      <c r="E181" s="1398">
        <v>2854</v>
      </c>
      <c r="F181" s="1398" t="s">
        <v>0</v>
      </c>
      <c r="G181" s="1398" t="s">
        <v>0</v>
      </c>
      <c r="H181" s="1398" t="s">
        <v>0</v>
      </c>
      <c r="I181" s="1398" t="s">
        <v>0</v>
      </c>
      <c r="J181" s="1398" t="s">
        <v>0</v>
      </c>
      <c r="K181" s="1398" t="s">
        <v>0</v>
      </c>
      <c r="L181" s="1454" t="s">
        <v>0</v>
      </c>
      <c r="M181" s="1453" t="s">
        <v>167</v>
      </c>
    </row>
    <row r="182" spans="1:13" s="1456" customFormat="1" ht="12.6" customHeight="1">
      <c r="A182" s="1459"/>
      <c r="B182" s="1216" t="s">
        <v>168</v>
      </c>
      <c r="C182" s="1396">
        <v>29734</v>
      </c>
      <c r="D182" s="1396" t="s">
        <v>0</v>
      </c>
      <c r="E182" s="1396" t="s">
        <v>0</v>
      </c>
      <c r="F182" s="1396" t="s">
        <v>0</v>
      </c>
      <c r="G182" s="1396" t="s">
        <v>0</v>
      </c>
      <c r="H182" s="1396" t="s">
        <v>0</v>
      </c>
      <c r="I182" s="1396" t="s">
        <v>0</v>
      </c>
      <c r="J182" s="1396" t="s">
        <v>0</v>
      </c>
      <c r="K182" s="1396" t="s">
        <v>0</v>
      </c>
      <c r="L182" s="1458" t="s">
        <v>0</v>
      </c>
      <c r="M182" s="1457" t="s">
        <v>168</v>
      </c>
    </row>
    <row r="183" spans="1:13" s="1452" customFormat="1" ht="15.95" customHeight="1">
      <c r="A183" s="1455"/>
      <c r="B183" s="1112" t="s">
        <v>169</v>
      </c>
      <c r="C183" s="1406">
        <v>16767281</v>
      </c>
      <c r="D183" s="1406" t="s">
        <v>0</v>
      </c>
      <c r="E183" s="1406">
        <v>394</v>
      </c>
      <c r="F183" s="1406">
        <v>5683299</v>
      </c>
      <c r="G183" s="1406">
        <v>1296680</v>
      </c>
      <c r="H183" s="1406">
        <v>576428</v>
      </c>
      <c r="I183" s="1406">
        <v>70316</v>
      </c>
      <c r="J183" s="1406">
        <v>771869</v>
      </c>
      <c r="K183" s="1406">
        <v>1008780</v>
      </c>
      <c r="L183" s="1464">
        <v>25592</v>
      </c>
      <c r="M183" s="1109" t="s">
        <v>169</v>
      </c>
    </row>
    <row r="184" spans="1:13" s="1460" customFormat="1" ht="12.6" customHeight="1">
      <c r="A184" s="1463"/>
      <c r="B184" s="1405" t="s">
        <v>170</v>
      </c>
      <c r="C184" s="1404">
        <v>14880712</v>
      </c>
      <c r="D184" s="1404" t="s">
        <v>0</v>
      </c>
      <c r="E184" s="1404" t="s">
        <v>0</v>
      </c>
      <c r="F184" s="1404">
        <v>4436398</v>
      </c>
      <c r="G184" s="1404">
        <v>1296680</v>
      </c>
      <c r="H184" s="1404">
        <v>536902</v>
      </c>
      <c r="I184" s="1404">
        <v>68696</v>
      </c>
      <c r="J184" s="1404">
        <v>706925</v>
      </c>
      <c r="K184" s="1404">
        <v>1008780</v>
      </c>
      <c r="L184" s="1462">
        <v>23388</v>
      </c>
      <c r="M184" s="1461" t="s">
        <v>170</v>
      </c>
    </row>
    <row r="185" spans="1:13" s="1452" customFormat="1" ht="11.45" customHeight="1">
      <c r="A185" s="1455"/>
      <c r="B185" s="1209" t="s">
        <v>171</v>
      </c>
      <c r="C185" s="1398">
        <v>7499352</v>
      </c>
      <c r="D185" s="1398" t="s">
        <v>0</v>
      </c>
      <c r="E185" s="1398" t="s">
        <v>0</v>
      </c>
      <c r="F185" s="1398">
        <v>285508</v>
      </c>
      <c r="G185" s="1398">
        <v>1296605</v>
      </c>
      <c r="H185" s="1398">
        <v>164199</v>
      </c>
      <c r="I185" s="1398">
        <v>68696</v>
      </c>
      <c r="J185" s="1398">
        <v>467227</v>
      </c>
      <c r="K185" s="1398">
        <v>21462</v>
      </c>
      <c r="L185" s="1454" t="s">
        <v>0</v>
      </c>
      <c r="M185" s="1466" t="s">
        <v>171</v>
      </c>
    </row>
    <row r="186" spans="1:13" s="1456" customFormat="1" ht="11.45" customHeight="1">
      <c r="A186" s="1459"/>
      <c r="B186" s="1217" t="s">
        <v>172</v>
      </c>
      <c r="C186" s="1396">
        <v>45374</v>
      </c>
      <c r="D186" s="1396" t="s">
        <v>0</v>
      </c>
      <c r="E186" s="1396" t="s">
        <v>0</v>
      </c>
      <c r="F186" s="1396" t="s">
        <v>0</v>
      </c>
      <c r="G186" s="1396">
        <v>75</v>
      </c>
      <c r="H186" s="1396" t="s">
        <v>0</v>
      </c>
      <c r="I186" s="1396" t="s">
        <v>0</v>
      </c>
      <c r="J186" s="1396" t="s">
        <v>0</v>
      </c>
      <c r="K186" s="1396" t="s">
        <v>0</v>
      </c>
      <c r="L186" s="1458" t="s">
        <v>0</v>
      </c>
      <c r="M186" s="1465" t="s">
        <v>172</v>
      </c>
    </row>
    <row r="187" spans="1:13" s="1452" customFormat="1" ht="11.45" customHeight="1">
      <c r="A187" s="1455"/>
      <c r="B187" s="1209" t="s">
        <v>16</v>
      </c>
      <c r="C187" s="1398">
        <v>2589807</v>
      </c>
      <c r="D187" s="1398" t="s">
        <v>0</v>
      </c>
      <c r="E187" s="1398" t="s">
        <v>0</v>
      </c>
      <c r="F187" s="1398">
        <v>2118763</v>
      </c>
      <c r="G187" s="1398" t="s">
        <v>0</v>
      </c>
      <c r="H187" s="1398">
        <v>298778</v>
      </c>
      <c r="I187" s="1398" t="s">
        <v>0</v>
      </c>
      <c r="J187" s="1398">
        <v>68874</v>
      </c>
      <c r="K187" s="1398" t="s">
        <v>0</v>
      </c>
      <c r="L187" s="1454">
        <v>10761</v>
      </c>
      <c r="M187" s="1466" t="s">
        <v>16</v>
      </c>
    </row>
    <row r="188" spans="1:13" s="1456" customFormat="1" ht="11.45" customHeight="1">
      <c r="A188" s="1459"/>
      <c r="B188" s="1217" t="s">
        <v>173</v>
      </c>
      <c r="C188" s="1396">
        <v>678449</v>
      </c>
      <c r="D188" s="1396" t="s">
        <v>0</v>
      </c>
      <c r="E188" s="1396" t="s">
        <v>0</v>
      </c>
      <c r="F188" s="1396">
        <v>654632</v>
      </c>
      <c r="G188" s="1396" t="s">
        <v>0</v>
      </c>
      <c r="H188" s="1396" t="s">
        <v>0</v>
      </c>
      <c r="I188" s="1396" t="s">
        <v>0</v>
      </c>
      <c r="J188" s="1396">
        <v>1711</v>
      </c>
      <c r="K188" s="1396" t="s">
        <v>0</v>
      </c>
      <c r="L188" s="1458">
        <v>4337</v>
      </c>
      <c r="M188" s="1465" t="s">
        <v>173</v>
      </c>
    </row>
    <row r="189" spans="1:13" s="1452" customFormat="1" ht="11.45" customHeight="1">
      <c r="A189" s="1455"/>
      <c r="B189" s="1209" t="s">
        <v>174</v>
      </c>
      <c r="C189" s="1398">
        <v>4067730</v>
      </c>
      <c r="D189" s="1398" t="s">
        <v>0</v>
      </c>
      <c r="E189" s="1398" t="s">
        <v>0</v>
      </c>
      <c r="F189" s="1398">
        <v>1377495</v>
      </c>
      <c r="G189" s="1398" t="s">
        <v>0</v>
      </c>
      <c r="H189" s="1398">
        <v>73925</v>
      </c>
      <c r="I189" s="1398" t="s">
        <v>0</v>
      </c>
      <c r="J189" s="1398">
        <v>169113</v>
      </c>
      <c r="K189" s="1398">
        <v>987318</v>
      </c>
      <c r="L189" s="1454">
        <v>8290</v>
      </c>
      <c r="M189" s="1466" t="s">
        <v>174</v>
      </c>
    </row>
    <row r="190" spans="1:13" s="1456" customFormat="1" ht="11.45" customHeight="1">
      <c r="A190" s="1459"/>
      <c r="B190" s="1216" t="s">
        <v>175</v>
      </c>
      <c r="C190" s="1396">
        <v>1266433</v>
      </c>
      <c r="D190" s="1396" t="s">
        <v>0</v>
      </c>
      <c r="E190" s="1396">
        <v>394</v>
      </c>
      <c r="F190" s="1396">
        <v>851130</v>
      </c>
      <c r="G190" s="1396" t="s">
        <v>0</v>
      </c>
      <c r="H190" s="1396">
        <v>38986</v>
      </c>
      <c r="I190" s="1396">
        <v>1322</v>
      </c>
      <c r="J190" s="1396">
        <v>61656</v>
      </c>
      <c r="K190" s="1396" t="s">
        <v>0</v>
      </c>
      <c r="L190" s="1458">
        <v>1129</v>
      </c>
      <c r="M190" s="1457" t="s">
        <v>175</v>
      </c>
    </row>
    <row r="191" spans="1:13" s="1452" customFormat="1" ht="11.45" customHeight="1">
      <c r="A191" s="1455"/>
      <c r="B191" s="1199" t="s">
        <v>176</v>
      </c>
      <c r="C191" s="1398">
        <v>15648</v>
      </c>
      <c r="D191" s="1398" t="s">
        <v>0</v>
      </c>
      <c r="E191" s="1398" t="s">
        <v>0</v>
      </c>
      <c r="F191" s="1398">
        <v>3894</v>
      </c>
      <c r="G191" s="1398" t="s">
        <v>0</v>
      </c>
      <c r="H191" s="1398" t="s">
        <v>0</v>
      </c>
      <c r="I191" s="1398">
        <v>298</v>
      </c>
      <c r="J191" s="1398">
        <v>214</v>
      </c>
      <c r="K191" s="1398" t="s">
        <v>0</v>
      </c>
      <c r="L191" s="1454" t="s">
        <v>0</v>
      </c>
      <c r="M191" s="1453" t="s">
        <v>176</v>
      </c>
    </row>
    <row r="192" spans="1:13" s="1456" customFormat="1" ht="11.45" customHeight="1">
      <c r="A192" s="1459"/>
      <c r="B192" s="1216" t="s">
        <v>177</v>
      </c>
      <c r="C192" s="1396">
        <v>379229</v>
      </c>
      <c r="D192" s="1396" t="s">
        <v>0</v>
      </c>
      <c r="E192" s="1396" t="s">
        <v>0</v>
      </c>
      <c r="F192" s="1396">
        <v>315624</v>
      </c>
      <c r="G192" s="1396" t="s">
        <v>0</v>
      </c>
      <c r="H192" s="1396" t="s">
        <v>0</v>
      </c>
      <c r="I192" s="1396" t="s">
        <v>0</v>
      </c>
      <c r="J192" s="1396">
        <v>3074</v>
      </c>
      <c r="K192" s="1396" t="s">
        <v>0</v>
      </c>
      <c r="L192" s="1458" t="s">
        <v>0</v>
      </c>
      <c r="M192" s="1457" t="s">
        <v>177</v>
      </c>
    </row>
    <row r="193" spans="1:13" s="1452" customFormat="1" ht="11.45" customHeight="1">
      <c r="A193" s="1455"/>
      <c r="B193" s="1199" t="s">
        <v>178</v>
      </c>
      <c r="C193" s="1398">
        <v>149196</v>
      </c>
      <c r="D193" s="1398" t="s">
        <v>0</v>
      </c>
      <c r="E193" s="1398" t="s">
        <v>0</v>
      </c>
      <c r="F193" s="1398">
        <v>51747</v>
      </c>
      <c r="G193" s="1398" t="s">
        <v>0</v>
      </c>
      <c r="H193" s="1398" t="s">
        <v>0</v>
      </c>
      <c r="I193" s="1398" t="s">
        <v>0</v>
      </c>
      <c r="J193" s="1398" t="s">
        <v>0</v>
      </c>
      <c r="K193" s="1398" t="s">
        <v>0</v>
      </c>
      <c r="L193" s="1454">
        <v>1075</v>
      </c>
      <c r="M193" s="1453" t="s">
        <v>178</v>
      </c>
    </row>
    <row r="194" spans="1:13" s="1456" customFormat="1" ht="11.45" customHeight="1">
      <c r="A194" s="1459"/>
      <c r="B194" s="1216" t="s">
        <v>179</v>
      </c>
      <c r="C194" s="1396">
        <v>21021</v>
      </c>
      <c r="D194" s="1396" t="s">
        <v>0</v>
      </c>
      <c r="E194" s="1396" t="s">
        <v>0</v>
      </c>
      <c r="F194" s="1396" t="s">
        <v>0</v>
      </c>
      <c r="G194" s="1396" t="s">
        <v>0</v>
      </c>
      <c r="H194" s="1396" t="s">
        <v>0</v>
      </c>
      <c r="I194" s="1396" t="s">
        <v>0</v>
      </c>
      <c r="J194" s="1396" t="s">
        <v>0</v>
      </c>
      <c r="K194" s="1396" t="s">
        <v>0</v>
      </c>
      <c r="L194" s="1458" t="s">
        <v>0</v>
      </c>
      <c r="M194" s="1457" t="s">
        <v>179</v>
      </c>
    </row>
    <row r="195" spans="1:13" s="1452" customFormat="1" ht="11.45" customHeight="1">
      <c r="A195" s="1455"/>
      <c r="B195" s="1199" t="s">
        <v>180</v>
      </c>
      <c r="C195" s="1398">
        <v>55042</v>
      </c>
      <c r="D195" s="1398" t="s">
        <v>0</v>
      </c>
      <c r="E195" s="1398" t="s">
        <v>0</v>
      </c>
      <c r="F195" s="1398">
        <v>24506</v>
      </c>
      <c r="G195" s="1398" t="s">
        <v>0</v>
      </c>
      <c r="H195" s="1398">
        <v>540</v>
      </c>
      <c r="I195" s="1398" t="s">
        <v>0</v>
      </c>
      <c r="J195" s="1398" t="s">
        <v>0</v>
      </c>
      <c r="K195" s="1398" t="s">
        <v>0</v>
      </c>
      <c r="L195" s="1454" t="s">
        <v>0</v>
      </c>
      <c r="M195" s="1453" t="s">
        <v>180</v>
      </c>
    </row>
    <row r="196" spans="1:13" s="1456" customFormat="1" ht="15.95" customHeight="1">
      <c r="A196" s="1459"/>
      <c r="B196" s="1119" t="s">
        <v>181</v>
      </c>
      <c r="C196" s="1402">
        <v>7042779</v>
      </c>
      <c r="D196" s="1402" t="s">
        <v>0</v>
      </c>
      <c r="E196" s="1402" t="s">
        <v>0</v>
      </c>
      <c r="F196" s="1402">
        <v>5850633</v>
      </c>
      <c r="G196" s="1402">
        <v>360265</v>
      </c>
      <c r="H196" s="1402">
        <v>54318</v>
      </c>
      <c r="I196" s="1402" t="s">
        <v>0</v>
      </c>
      <c r="J196" s="1402">
        <v>24754</v>
      </c>
      <c r="K196" s="1402">
        <v>647</v>
      </c>
      <c r="L196" s="1471">
        <v>6510</v>
      </c>
      <c r="M196" s="1116" t="s">
        <v>181</v>
      </c>
    </row>
    <row r="197" spans="1:13" s="1467" customFormat="1" ht="11.1" customHeight="1">
      <c r="A197" s="1470"/>
      <c r="B197" s="1401" t="s">
        <v>182</v>
      </c>
      <c r="C197" s="1400">
        <v>6682568</v>
      </c>
      <c r="D197" s="1400" t="s">
        <v>0</v>
      </c>
      <c r="E197" s="1400" t="s">
        <v>0</v>
      </c>
      <c r="F197" s="1400">
        <v>5729696</v>
      </c>
      <c r="G197" s="1400">
        <v>360265</v>
      </c>
      <c r="H197" s="1400">
        <v>21572</v>
      </c>
      <c r="I197" s="1400" t="s">
        <v>0</v>
      </c>
      <c r="J197" s="1400">
        <v>24754</v>
      </c>
      <c r="K197" s="1400" t="s">
        <v>0</v>
      </c>
      <c r="L197" s="1469">
        <v>6510</v>
      </c>
      <c r="M197" s="1468" t="s">
        <v>182</v>
      </c>
    </row>
    <row r="198" spans="1:13" s="1456" customFormat="1" ht="11.1" customHeight="1">
      <c r="A198" s="1459"/>
      <c r="B198" s="1216" t="s">
        <v>183</v>
      </c>
      <c r="C198" s="1396">
        <v>173952</v>
      </c>
      <c r="D198" s="1396" t="s">
        <v>0</v>
      </c>
      <c r="E198" s="1396" t="s">
        <v>0</v>
      </c>
      <c r="F198" s="1396">
        <v>119945</v>
      </c>
      <c r="G198" s="1396" t="s">
        <v>0</v>
      </c>
      <c r="H198" s="1396">
        <v>5615</v>
      </c>
      <c r="I198" s="1396" t="s">
        <v>0</v>
      </c>
      <c r="J198" s="1396" t="s">
        <v>0</v>
      </c>
      <c r="K198" s="1396" t="s">
        <v>0</v>
      </c>
      <c r="L198" s="1458" t="s">
        <v>0</v>
      </c>
      <c r="M198" s="1457" t="s">
        <v>183</v>
      </c>
    </row>
    <row r="199" spans="1:13" s="1452" customFormat="1" ht="11.1" customHeight="1">
      <c r="A199" s="1455"/>
      <c r="B199" s="1199" t="s">
        <v>184</v>
      </c>
      <c r="C199" s="1398">
        <v>49625</v>
      </c>
      <c r="D199" s="1398" t="s">
        <v>0</v>
      </c>
      <c r="E199" s="1398" t="s">
        <v>0</v>
      </c>
      <c r="F199" s="1398">
        <v>410</v>
      </c>
      <c r="G199" s="1398" t="s">
        <v>0</v>
      </c>
      <c r="H199" s="1398" t="s">
        <v>0</v>
      </c>
      <c r="I199" s="1398" t="s">
        <v>0</v>
      </c>
      <c r="J199" s="1398" t="s">
        <v>0</v>
      </c>
      <c r="K199" s="1398" t="s">
        <v>0</v>
      </c>
      <c r="L199" s="1454" t="s">
        <v>0</v>
      </c>
      <c r="M199" s="1453" t="s">
        <v>184</v>
      </c>
    </row>
    <row r="200" spans="1:13" s="1456" customFormat="1" ht="11.1" customHeight="1">
      <c r="A200" s="1459"/>
      <c r="B200" s="1216" t="s">
        <v>185</v>
      </c>
      <c r="C200" s="1396">
        <v>136634</v>
      </c>
      <c r="D200" s="1396" t="s">
        <v>0</v>
      </c>
      <c r="E200" s="1396" t="s">
        <v>0</v>
      </c>
      <c r="F200" s="1396">
        <v>582</v>
      </c>
      <c r="G200" s="1396" t="s">
        <v>0</v>
      </c>
      <c r="H200" s="1396">
        <v>27131</v>
      </c>
      <c r="I200" s="1396" t="s">
        <v>0</v>
      </c>
      <c r="J200" s="1396" t="s">
        <v>0</v>
      </c>
      <c r="K200" s="1396">
        <v>647</v>
      </c>
      <c r="L200" s="1458" t="s">
        <v>0</v>
      </c>
      <c r="M200" s="1457" t="s">
        <v>185</v>
      </c>
    </row>
    <row r="201" spans="1:13" s="1452" customFormat="1" ht="15.95" customHeight="1">
      <c r="A201" s="1455"/>
      <c r="B201" s="1112" t="s">
        <v>186</v>
      </c>
      <c r="C201" s="1406">
        <v>18076965</v>
      </c>
      <c r="D201" s="1406">
        <v>464881</v>
      </c>
      <c r="E201" s="1406">
        <v>392822</v>
      </c>
      <c r="F201" s="1406">
        <v>6227005</v>
      </c>
      <c r="G201" s="1406">
        <v>6928328</v>
      </c>
      <c r="H201" s="1406">
        <v>185308</v>
      </c>
      <c r="I201" s="1406">
        <v>379292</v>
      </c>
      <c r="J201" s="1406">
        <v>1268519</v>
      </c>
      <c r="K201" s="1406">
        <v>176225</v>
      </c>
      <c r="L201" s="1464" t="s">
        <v>0</v>
      </c>
      <c r="M201" s="1109" t="s">
        <v>186</v>
      </c>
    </row>
    <row r="202" spans="1:13" s="1460" customFormat="1" ht="11.1" customHeight="1">
      <c r="A202" s="1463"/>
      <c r="B202" s="1405" t="s">
        <v>187</v>
      </c>
      <c r="C202" s="1404">
        <v>14188551</v>
      </c>
      <c r="D202" s="1404" t="s">
        <v>0</v>
      </c>
      <c r="E202" s="1404">
        <v>392822</v>
      </c>
      <c r="F202" s="1404">
        <v>4430121</v>
      </c>
      <c r="G202" s="1404">
        <v>6928328</v>
      </c>
      <c r="H202" s="1404">
        <v>144860</v>
      </c>
      <c r="I202" s="1404">
        <v>105101</v>
      </c>
      <c r="J202" s="1404">
        <v>749255</v>
      </c>
      <c r="K202" s="1404" t="s">
        <v>0</v>
      </c>
      <c r="L202" s="1462" t="s">
        <v>0</v>
      </c>
      <c r="M202" s="1461" t="s">
        <v>187</v>
      </c>
    </row>
    <row r="203" spans="1:13" s="1452" customFormat="1" ht="11.1" customHeight="1">
      <c r="A203" s="1455"/>
      <c r="B203" s="1199" t="s">
        <v>188</v>
      </c>
      <c r="C203" s="1398">
        <v>1329250</v>
      </c>
      <c r="D203" s="1398">
        <v>83836</v>
      </c>
      <c r="E203" s="1398" t="s">
        <v>0</v>
      </c>
      <c r="F203" s="1398">
        <v>398028</v>
      </c>
      <c r="G203" s="1398" t="s">
        <v>0</v>
      </c>
      <c r="H203" s="1398">
        <v>33123</v>
      </c>
      <c r="I203" s="1398" t="s">
        <v>0</v>
      </c>
      <c r="J203" s="1398">
        <v>501650</v>
      </c>
      <c r="K203" s="1398">
        <v>176225</v>
      </c>
      <c r="L203" s="1454" t="s">
        <v>0</v>
      </c>
      <c r="M203" s="1453" t="s">
        <v>188</v>
      </c>
    </row>
    <row r="204" spans="1:13" s="1456" customFormat="1" ht="11.1" customHeight="1">
      <c r="A204" s="1459"/>
      <c r="B204" s="1216" t="s">
        <v>189</v>
      </c>
      <c r="C204" s="1396">
        <v>2559164</v>
      </c>
      <c r="D204" s="1396">
        <v>381045</v>
      </c>
      <c r="E204" s="1396" t="s">
        <v>0</v>
      </c>
      <c r="F204" s="1396">
        <v>1398856</v>
      </c>
      <c r="G204" s="1396" t="s">
        <v>0</v>
      </c>
      <c r="H204" s="1396">
        <v>7325</v>
      </c>
      <c r="I204" s="1396">
        <v>274191</v>
      </c>
      <c r="J204" s="1396">
        <v>17614</v>
      </c>
      <c r="K204" s="1396" t="s">
        <v>0</v>
      </c>
      <c r="L204" s="1458" t="s">
        <v>0</v>
      </c>
      <c r="M204" s="1457" t="s">
        <v>189</v>
      </c>
    </row>
    <row r="205" spans="1:13" s="1452" customFormat="1" ht="15.95" customHeight="1">
      <c r="A205" s="1455"/>
      <c r="B205" s="1112" t="s">
        <v>190</v>
      </c>
      <c r="C205" s="1406">
        <v>5186460</v>
      </c>
      <c r="D205" s="1406">
        <v>17121</v>
      </c>
      <c r="E205" s="1406">
        <v>53608</v>
      </c>
      <c r="F205" s="1406">
        <v>2659134</v>
      </c>
      <c r="G205" s="1406">
        <v>514989</v>
      </c>
      <c r="H205" s="1406">
        <v>89674</v>
      </c>
      <c r="I205" s="1406">
        <v>269972</v>
      </c>
      <c r="J205" s="1406">
        <v>178833</v>
      </c>
      <c r="K205" s="1406">
        <v>33243</v>
      </c>
      <c r="L205" s="1464">
        <v>6856</v>
      </c>
      <c r="M205" s="1109" t="s">
        <v>190</v>
      </c>
    </row>
    <row r="206" spans="1:13" s="1460" customFormat="1" ht="11.1" customHeight="1">
      <c r="A206" s="1463"/>
      <c r="B206" s="1405" t="s">
        <v>191</v>
      </c>
      <c r="C206" s="1404">
        <v>2200203</v>
      </c>
      <c r="D206" s="1404" t="s">
        <v>0</v>
      </c>
      <c r="E206" s="1404">
        <v>50741</v>
      </c>
      <c r="F206" s="1404">
        <v>813565</v>
      </c>
      <c r="G206" s="1404">
        <v>494535</v>
      </c>
      <c r="H206" s="1404">
        <v>32907</v>
      </c>
      <c r="I206" s="1404">
        <v>2051</v>
      </c>
      <c r="J206" s="1404">
        <v>162245</v>
      </c>
      <c r="K206" s="1404" t="s">
        <v>0</v>
      </c>
      <c r="L206" s="1462">
        <v>4537</v>
      </c>
      <c r="M206" s="1461" t="s">
        <v>191</v>
      </c>
    </row>
    <row r="207" spans="1:13" s="1452" customFormat="1" ht="11.1" customHeight="1">
      <c r="A207" s="1455"/>
      <c r="B207" s="1209" t="s">
        <v>192</v>
      </c>
      <c r="C207" s="1398">
        <v>2032742</v>
      </c>
      <c r="D207" s="1398" t="s">
        <v>0</v>
      </c>
      <c r="E207" s="1398" t="s">
        <v>0</v>
      </c>
      <c r="F207" s="1398">
        <v>758398</v>
      </c>
      <c r="G207" s="1398">
        <v>494535</v>
      </c>
      <c r="H207" s="1398">
        <v>32907</v>
      </c>
      <c r="I207" s="1398">
        <v>2051</v>
      </c>
      <c r="J207" s="1398">
        <v>162245</v>
      </c>
      <c r="K207" s="1398" t="s">
        <v>0</v>
      </c>
      <c r="L207" s="1454">
        <v>4537</v>
      </c>
      <c r="M207" s="1466" t="s">
        <v>192</v>
      </c>
    </row>
    <row r="208" spans="1:13" s="1456" customFormat="1" ht="11.1" customHeight="1">
      <c r="A208" s="1459"/>
      <c r="B208" s="1217" t="s">
        <v>193</v>
      </c>
      <c r="C208" s="1396">
        <v>167461</v>
      </c>
      <c r="D208" s="1396" t="s">
        <v>0</v>
      </c>
      <c r="E208" s="1396">
        <v>50741</v>
      </c>
      <c r="F208" s="1396">
        <v>55167</v>
      </c>
      <c r="G208" s="1396" t="s">
        <v>0</v>
      </c>
      <c r="H208" s="1396" t="s">
        <v>0</v>
      </c>
      <c r="I208" s="1396" t="s">
        <v>0</v>
      </c>
      <c r="J208" s="1396" t="s">
        <v>0</v>
      </c>
      <c r="K208" s="1396" t="s">
        <v>0</v>
      </c>
      <c r="L208" s="1458" t="s">
        <v>0</v>
      </c>
      <c r="M208" s="1465" t="s">
        <v>193</v>
      </c>
    </row>
    <row r="209" spans="1:13" s="1452" customFormat="1" ht="11.1" customHeight="1">
      <c r="A209" s="1455"/>
      <c r="B209" s="1199" t="s">
        <v>194</v>
      </c>
      <c r="C209" s="1398">
        <v>48293</v>
      </c>
      <c r="D209" s="1398" t="s">
        <v>0</v>
      </c>
      <c r="E209" s="1398">
        <v>2867</v>
      </c>
      <c r="F209" s="1398">
        <v>12225</v>
      </c>
      <c r="G209" s="1398" t="s">
        <v>0</v>
      </c>
      <c r="H209" s="1398" t="s">
        <v>0</v>
      </c>
      <c r="I209" s="1398" t="s">
        <v>0</v>
      </c>
      <c r="J209" s="1398" t="s">
        <v>0</v>
      </c>
      <c r="K209" s="1398" t="s">
        <v>0</v>
      </c>
      <c r="L209" s="1454" t="s">
        <v>0</v>
      </c>
      <c r="M209" s="1453" t="s">
        <v>194</v>
      </c>
    </row>
    <row r="210" spans="1:13" s="1456" customFormat="1" ht="11.1" customHeight="1">
      <c r="A210" s="1459"/>
      <c r="B210" s="1216" t="s">
        <v>195</v>
      </c>
      <c r="C210" s="1396">
        <v>372049</v>
      </c>
      <c r="D210" s="1396" t="s">
        <v>0</v>
      </c>
      <c r="E210" s="1396" t="s">
        <v>0</v>
      </c>
      <c r="F210" s="1396">
        <v>84467</v>
      </c>
      <c r="G210" s="1396" t="s">
        <v>0</v>
      </c>
      <c r="H210" s="1396">
        <v>4355</v>
      </c>
      <c r="I210" s="1396" t="s">
        <v>0</v>
      </c>
      <c r="J210" s="1396">
        <v>12873</v>
      </c>
      <c r="K210" s="1396" t="s">
        <v>0</v>
      </c>
      <c r="L210" s="1458" t="s">
        <v>0</v>
      </c>
      <c r="M210" s="1457" t="s">
        <v>195</v>
      </c>
    </row>
    <row r="211" spans="1:13" s="1452" customFormat="1" ht="11.1" customHeight="1">
      <c r="A211" s="1455"/>
      <c r="B211" s="1199" t="s">
        <v>196</v>
      </c>
      <c r="C211" s="1398">
        <v>1353692</v>
      </c>
      <c r="D211" s="1398">
        <v>17121</v>
      </c>
      <c r="E211" s="1398" t="s">
        <v>0</v>
      </c>
      <c r="F211" s="1398">
        <v>940383</v>
      </c>
      <c r="G211" s="1398" t="s">
        <v>0</v>
      </c>
      <c r="H211" s="1398">
        <v>39658</v>
      </c>
      <c r="I211" s="1398">
        <v>213453</v>
      </c>
      <c r="J211" s="1398">
        <v>3660</v>
      </c>
      <c r="K211" s="1398" t="s">
        <v>0</v>
      </c>
      <c r="L211" s="1454" t="s">
        <v>0</v>
      </c>
      <c r="M211" s="1453" t="s">
        <v>196</v>
      </c>
    </row>
    <row r="212" spans="1:13" s="1456" customFormat="1" ht="11.1" customHeight="1">
      <c r="A212" s="1459"/>
      <c r="B212" s="1216" t="s">
        <v>197</v>
      </c>
      <c r="C212" s="1396">
        <v>241108</v>
      </c>
      <c r="D212" s="1396" t="s">
        <v>0</v>
      </c>
      <c r="E212" s="1396" t="s">
        <v>0</v>
      </c>
      <c r="F212" s="1396">
        <v>54407</v>
      </c>
      <c r="G212" s="1396" t="s">
        <v>0</v>
      </c>
      <c r="H212" s="1396">
        <v>889</v>
      </c>
      <c r="I212" s="1396">
        <v>31121</v>
      </c>
      <c r="J212" s="1396">
        <v>55</v>
      </c>
      <c r="K212" s="1396">
        <v>33243</v>
      </c>
      <c r="L212" s="1458" t="s">
        <v>0</v>
      </c>
      <c r="M212" s="1457" t="s">
        <v>197</v>
      </c>
    </row>
    <row r="213" spans="1:13" s="1452" customFormat="1" ht="11.1" customHeight="1">
      <c r="A213" s="1455"/>
      <c r="B213" s="1199" t="s">
        <v>198</v>
      </c>
      <c r="C213" s="1398">
        <v>948805</v>
      </c>
      <c r="D213" s="1398" t="s">
        <v>0</v>
      </c>
      <c r="E213" s="1398" t="s">
        <v>0</v>
      </c>
      <c r="F213" s="1398">
        <v>754087</v>
      </c>
      <c r="G213" s="1398">
        <v>20454</v>
      </c>
      <c r="H213" s="1398">
        <v>11865</v>
      </c>
      <c r="I213" s="1398">
        <v>23347</v>
      </c>
      <c r="J213" s="1398" t="s">
        <v>0</v>
      </c>
      <c r="K213" s="1398" t="s">
        <v>0</v>
      </c>
      <c r="L213" s="1454">
        <v>2319</v>
      </c>
      <c r="M213" s="1453" t="s">
        <v>198</v>
      </c>
    </row>
    <row r="214" spans="1:13" s="1456" customFormat="1" ht="11.1" customHeight="1">
      <c r="A214" s="1459"/>
      <c r="B214" s="1216" t="s">
        <v>199</v>
      </c>
      <c r="C214" s="1396">
        <v>22310</v>
      </c>
      <c r="D214" s="1396" t="s">
        <v>0</v>
      </c>
      <c r="E214" s="1396" t="s">
        <v>0</v>
      </c>
      <c r="F214" s="1396" t="s">
        <v>0</v>
      </c>
      <c r="G214" s="1396" t="s">
        <v>0</v>
      </c>
      <c r="H214" s="1396" t="s">
        <v>0</v>
      </c>
      <c r="I214" s="1396" t="s">
        <v>0</v>
      </c>
      <c r="J214" s="1396" t="s">
        <v>0</v>
      </c>
      <c r="K214" s="1396" t="s">
        <v>0</v>
      </c>
      <c r="L214" s="1458" t="s">
        <v>0</v>
      </c>
      <c r="M214" s="1457" t="s">
        <v>199</v>
      </c>
    </row>
    <row r="215" spans="1:13" s="1452" customFormat="1" ht="15.95" customHeight="1">
      <c r="A215" s="1455"/>
      <c r="B215" s="1112" t="s">
        <v>200</v>
      </c>
      <c r="C215" s="1406">
        <v>3333326</v>
      </c>
      <c r="D215" s="1406">
        <v>2968</v>
      </c>
      <c r="E215" s="1406" t="s">
        <v>0</v>
      </c>
      <c r="F215" s="1406">
        <v>2201746</v>
      </c>
      <c r="G215" s="1406">
        <v>498332</v>
      </c>
      <c r="H215" s="1406">
        <v>67069</v>
      </c>
      <c r="I215" s="1406" t="s">
        <v>0</v>
      </c>
      <c r="J215" s="1406">
        <v>90488</v>
      </c>
      <c r="K215" s="1406">
        <v>4122</v>
      </c>
      <c r="L215" s="1464">
        <v>5592</v>
      </c>
      <c r="M215" s="1109" t="s">
        <v>200</v>
      </c>
    </row>
    <row r="216" spans="1:13" s="1460" customFormat="1" ht="11.1" customHeight="1">
      <c r="A216" s="1463"/>
      <c r="B216" s="1405" t="s">
        <v>201</v>
      </c>
      <c r="C216" s="1404">
        <v>1247677</v>
      </c>
      <c r="D216" s="1404" t="s">
        <v>0</v>
      </c>
      <c r="E216" s="1404" t="s">
        <v>0</v>
      </c>
      <c r="F216" s="1404">
        <v>611612</v>
      </c>
      <c r="G216" s="1404">
        <v>498332</v>
      </c>
      <c r="H216" s="1404">
        <v>2273</v>
      </c>
      <c r="I216" s="1404" t="s">
        <v>0</v>
      </c>
      <c r="J216" s="1404">
        <v>88948</v>
      </c>
      <c r="K216" s="1404">
        <v>4122</v>
      </c>
      <c r="L216" s="1462">
        <v>5592</v>
      </c>
      <c r="M216" s="1461" t="s">
        <v>201</v>
      </c>
    </row>
    <row r="217" spans="1:13" s="1452" customFormat="1" ht="11.1" customHeight="1">
      <c r="A217" s="1455"/>
      <c r="B217" s="1199" t="s">
        <v>202</v>
      </c>
      <c r="C217" s="1398">
        <v>188114</v>
      </c>
      <c r="D217" s="1398" t="s">
        <v>0</v>
      </c>
      <c r="E217" s="1398" t="s">
        <v>0</v>
      </c>
      <c r="F217" s="1398">
        <v>124599</v>
      </c>
      <c r="G217" s="1398" t="s">
        <v>0</v>
      </c>
      <c r="H217" s="1398">
        <v>109</v>
      </c>
      <c r="I217" s="1398" t="s">
        <v>0</v>
      </c>
      <c r="J217" s="1398" t="s">
        <v>0</v>
      </c>
      <c r="K217" s="1398" t="s">
        <v>0</v>
      </c>
      <c r="L217" s="1454" t="s">
        <v>0</v>
      </c>
      <c r="M217" s="1453" t="s">
        <v>202</v>
      </c>
    </row>
    <row r="218" spans="1:13" s="1456" customFormat="1" ht="11.1" customHeight="1">
      <c r="A218" s="1459"/>
      <c r="B218" s="1216" t="s">
        <v>203</v>
      </c>
      <c r="C218" s="1396">
        <v>47928</v>
      </c>
      <c r="D218" s="1396">
        <v>2968</v>
      </c>
      <c r="E218" s="1396" t="s">
        <v>0</v>
      </c>
      <c r="F218" s="1396" t="s">
        <v>0</v>
      </c>
      <c r="G218" s="1396" t="s">
        <v>0</v>
      </c>
      <c r="H218" s="1396" t="s">
        <v>0</v>
      </c>
      <c r="I218" s="1396" t="s">
        <v>0</v>
      </c>
      <c r="J218" s="1396" t="s">
        <v>0</v>
      </c>
      <c r="K218" s="1396" t="s">
        <v>0</v>
      </c>
      <c r="L218" s="1458" t="s">
        <v>0</v>
      </c>
      <c r="M218" s="1457" t="s">
        <v>203</v>
      </c>
    </row>
    <row r="219" spans="1:13" s="1452" customFormat="1" ht="11.1" customHeight="1">
      <c r="A219" s="1455"/>
      <c r="B219" s="1199" t="s">
        <v>204</v>
      </c>
      <c r="C219" s="1398">
        <v>1849607</v>
      </c>
      <c r="D219" s="1398" t="s">
        <v>0</v>
      </c>
      <c r="E219" s="1398" t="s">
        <v>0</v>
      </c>
      <c r="F219" s="1398">
        <v>1465535</v>
      </c>
      <c r="G219" s="1398" t="s">
        <v>0</v>
      </c>
      <c r="H219" s="1398">
        <v>64687</v>
      </c>
      <c r="I219" s="1398" t="s">
        <v>0</v>
      </c>
      <c r="J219" s="1398">
        <v>1540</v>
      </c>
      <c r="K219" s="1398" t="s">
        <v>0</v>
      </c>
      <c r="L219" s="1454" t="s">
        <v>0</v>
      </c>
      <c r="M219" s="1453" t="s">
        <v>204</v>
      </c>
    </row>
    <row r="220" spans="1:13" s="1448" customFormat="1" ht="15" customHeight="1">
      <c r="A220" s="1451"/>
      <c r="B220" s="1098" t="s">
        <v>205</v>
      </c>
      <c r="C220" s="1450" t="s">
        <v>278</v>
      </c>
      <c r="D220" s="1450" t="s">
        <v>278</v>
      </c>
      <c r="E220" s="1450" t="s">
        <v>278</v>
      </c>
      <c r="F220" s="1450" t="s">
        <v>278</v>
      </c>
      <c r="G220" s="1450" t="s">
        <v>278</v>
      </c>
      <c r="H220" s="1450" t="s">
        <v>278</v>
      </c>
      <c r="I220" s="1450" t="s">
        <v>278</v>
      </c>
      <c r="J220" s="1450" t="s">
        <v>278</v>
      </c>
      <c r="K220" s="1450" t="s">
        <v>278</v>
      </c>
      <c r="L220" s="1449" t="s">
        <v>278</v>
      </c>
      <c r="M220" s="1095" t="s">
        <v>205</v>
      </c>
    </row>
    <row r="221" spans="1:13" s="1148" customFormat="1" ht="9.9499999999999993" customHeight="1">
      <c r="A221" s="1447"/>
      <c r="B221" s="1185"/>
      <c r="C221" s="1446"/>
      <c r="D221" s="1446"/>
      <c r="E221" s="1446"/>
      <c r="F221" s="1446"/>
      <c r="G221" s="1446"/>
      <c r="H221" s="1446"/>
      <c r="I221" s="1446"/>
      <c r="J221" s="1446"/>
      <c r="K221" s="1446"/>
      <c r="L221" s="1445"/>
      <c r="M221" s="1185"/>
    </row>
    <row r="222" spans="1:13" s="1390" customFormat="1" ht="11.1" customHeight="1">
      <c r="A222" s="1444"/>
      <c r="B222" s="1443" t="s">
        <v>773</v>
      </c>
      <c r="C222" s="1442"/>
      <c r="D222" s="1442"/>
      <c r="E222" s="1441"/>
      <c r="F222" s="1441"/>
      <c r="G222" s="1441"/>
      <c r="H222" s="1441"/>
      <c r="I222" s="1441"/>
      <c r="J222" s="1441"/>
      <c r="K222" s="1441"/>
      <c r="L222" s="1440"/>
      <c r="M222" s="1225"/>
    </row>
    <row r="224" spans="1:13">
      <c r="C224" s="1439"/>
    </row>
  </sheetData>
  <mergeCells count="2">
    <mergeCell ref="B2:G2"/>
    <mergeCell ref="H2:M2"/>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8" min="1" max="12" man="1"/>
    <brk id="117" min="1" max="12" man="1"/>
    <brk id="170" min="1" max="12" man="1"/>
  </rowBreaks>
  <colBreaks count="1" manualBreakCount="1">
    <brk id="7" min="1" max="22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8BFF8-FFB9-47EE-89C4-F0DF5E182720}">
  <dimension ref="A1:N224"/>
  <sheetViews>
    <sheetView view="pageBreakPreview" topLeftCell="B2" zoomScale="120" zoomScaleNormal="100" zoomScaleSheetLayoutView="120" workbookViewId="0">
      <pane ySplit="3" topLeftCell="A5" activePane="bottomLeft" state="frozen"/>
      <selection activeCell="A6" sqref="A6"/>
      <selection pane="bottomLeft" activeCell="A6" sqref="A6"/>
    </sheetView>
  </sheetViews>
  <sheetFormatPr defaultColWidth="9.140625" defaultRowHeight="11.25"/>
  <cols>
    <col min="1" max="1" width="2.7109375" style="1438" hidden="1" customWidth="1"/>
    <col min="2" max="2" width="29.28515625" style="1437" customWidth="1"/>
    <col min="3" max="12" width="11.7109375" style="1437" customWidth="1"/>
    <col min="13" max="13" width="29.28515625" style="1437" customWidth="1"/>
    <col min="14" max="16384" width="9.140625" style="1437"/>
  </cols>
  <sheetData>
    <row r="1" spans="1:14" hidden="1">
      <c r="A1" s="1523"/>
      <c r="B1" s="1238" t="s">
        <v>798</v>
      </c>
      <c r="C1" s="1238">
        <v>1</v>
      </c>
      <c r="D1" s="1238">
        <v>1</v>
      </c>
      <c r="E1" s="1238">
        <v>0.8</v>
      </c>
      <c r="F1" s="1238">
        <v>1</v>
      </c>
      <c r="G1" s="1238">
        <v>1</v>
      </c>
      <c r="H1" s="1238">
        <v>1</v>
      </c>
      <c r="I1" s="1238">
        <v>1</v>
      </c>
      <c r="J1" s="1238">
        <v>1.2</v>
      </c>
      <c r="K1" s="1238"/>
      <c r="L1" s="1238"/>
      <c r="M1" s="1238" t="s">
        <v>798</v>
      </c>
    </row>
    <row r="2" spans="1:14" ht="20.100000000000001" customHeight="1">
      <c r="A2" s="1523"/>
      <c r="B2" s="1531" t="s">
        <v>797</v>
      </c>
      <c r="C2" s="1531"/>
      <c r="D2" s="1531"/>
      <c r="E2" s="1531"/>
      <c r="F2" s="1531"/>
      <c r="G2" s="1531"/>
      <c r="H2" s="1530" t="s">
        <v>813</v>
      </c>
      <c r="I2" s="1530"/>
      <c r="J2" s="1530"/>
      <c r="K2" s="1530"/>
      <c r="L2" s="1530"/>
      <c r="M2" s="1530"/>
      <c r="N2" s="1530"/>
    </row>
    <row r="3" spans="1:14" s="1551" customFormat="1" ht="15" customHeight="1">
      <c r="A3" s="1553"/>
      <c r="B3" s="1528" t="s">
        <v>812</v>
      </c>
      <c r="C3" s="1527"/>
      <c r="D3" s="1527"/>
      <c r="E3" s="1526"/>
      <c r="F3" s="1526"/>
      <c r="G3" s="1526"/>
      <c r="H3" s="1526"/>
      <c r="I3" s="1526"/>
      <c r="J3" s="1526"/>
      <c r="K3" s="1526"/>
      <c r="L3" s="1526"/>
      <c r="M3" s="1552" t="s">
        <v>794</v>
      </c>
    </row>
    <row r="4" spans="1:14" ht="60" customHeight="1">
      <c r="A4" s="1523"/>
      <c r="B4" s="1522" t="s">
        <v>811</v>
      </c>
      <c r="C4" s="1519" t="s">
        <v>810</v>
      </c>
      <c r="D4" s="1519" t="s">
        <v>809</v>
      </c>
      <c r="E4" s="1519" t="s">
        <v>808</v>
      </c>
      <c r="F4" s="1519" t="s">
        <v>807</v>
      </c>
      <c r="G4" s="1521" t="s">
        <v>806</v>
      </c>
      <c r="H4" s="1520" t="s">
        <v>738</v>
      </c>
      <c r="I4" s="1519" t="s">
        <v>741</v>
      </c>
      <c r="J4" s="1519" t="s">
        <v>739</v>
      </c>
      <c r="K4" s="1519" t="s">
        <v>805</v>
      </c>
      <c r="L4" s="1519" t="s">
        <v>804</v>
      </c>
      <c r="M4" s="1518" t="s">
        <v>783</v>
      </c>
    </row>
    <row r="5" spans="1:14" s="1452" customFormat="1" ht="15.95" customHeight="1">
      <c r="A5" s="1506" t="s">
        <v>320</v>
      </c>
      <c r="B5" s="1550" t="s">
        <v>759</v>
      </c>
      <c r="C5" s="1406">
        <v>129211047</v>
      </c>
      <c r="D5" s="1406">
        <v>27815086</v>
      </c>
      <c r="E5" s="1406">
        <v>5670072</v>
      </c>
      <c r="F5" s="1406">
        <v>46673769</v>
      </c>
      <c r="G5" s="1406">
        <v>15658475</v>
      </c>
      <c r="H5" s="1406">
        <v>331654001</v>
      </c>
      <c r="I5" s="1406">
        <v>12732169</v>
      </c>
      <c r="J5" s="1406">
        <v>49369543</v>
      </c>
      <c r="K5" s="1406">
        <v>16963966</v>
      </c>
      <c r="L5" s="1464">
        <v>628148</v>
      </c>
      <c r="M5" s="1549" t="s">
        <v>759</v>
      </c>
    </row>
    <row r="6" spans="1:14" s="1514" customFormat="1" ht="12.95" customHeight="1">
      <c r="A6" s="1517"/>
      <c r="B6" s="1516" t="s">
        <v>782</v>
      </c>
      <c r="C6" s="1404">
        <v>60270267</v>
      </c>
      <c r="D6" s="1404">
        <v>5020751</v>
      </c>
      <c r="E6" s="1404" t="s">
        <v>0</v>
      </c>
      <c r="F6" s="1404" t="s">
        <v>0</v>
      </c>
      <c r="G6" s="1404" t="s">
        <v>0</v>
      </c>
      <c r="H6" s="1404">
        <v>1496616</v>
      </c>
      <c r="I6" s="1404" t="s">
        <v>0</v>
      </c>
      <c r="J6" s="1404">
        <v>4592445</v>
      </c>
      <c r="K6" s="1404">
        <v>455280</v>
      </c>
      <c r="L6" s="1462" t="s">
        <v>0</v>
      </c>
      <c r="M6" s="1515" t="s">
        <v>782</v>
      </c>
    </row>
    <row r="7" spans="1:14" s="1510" customFormat="1" ht="15.95" customHeight="1">
      <c r="A7" s="1513"/>
      <c r="B7" s="1512" t="s">
        <v>757</v>
      </c>
      <c r="C7" s="1398">
        <v>63978316</v>
      </c>
      <c r="D7" s="1398">
        <v>21710435</v>
      </c>
      <c r="E7" s="1398">
        <v>5298126</v>
      </c>
      <c r="F7" s="1398">
        <v>44174232</v>
      </c>
      <c r="G7" s="1398">
        <v>10801700</v>
      </c>
      <c r="H7" s="1398">
        <v>293196253</v>
      </c>
      <c r="I7" s="1398">
        <v>8136662</v>
      </c>
      <c r="J7" s="1398">
        <v>39922584</v>
      </c>
      <c r="K7" s="1398">
        <v>12112873</v>
      </c>
      <c r="L7" s="1454">
        <v>571862</v>
      </c>
      <c r="M7" s="1511" t="s">
        <v>757</v>
      </c>
    </row>
    <row r="8" spans="1:14" s="1456" customFormat="1" ht="16.899999999999999" customHeight="1">
      <c r="A8" s="1505"/>
      <c r="B8" s="1122" t="s">
        <v>756</v>
      </c>
      <c r="C8" s="1402">
        <v>55504883</v>
      </c>
      <c r="D8" s="1402">
        <v>15806506</v>
      </c>
      <c r="E8" s="1402">
        <v>2176587</v>
      </c>
      <c r="F8" s="1402">
        <v>39428493</v>
      </c>
      <c r="G8" s="1402">
        <v>8200522</v>
      </c>
      <c r="H8" s="1402">
        <v>277206797</v>
      </c>
      <c r="I8" s="1402">
        <v>4620234</v>
      </c>
      <c r="J8" s="1402">
        <v>21533843</v>
      </c>
      <c r="K8" s="1402">
        <v>5890716</v>
      </c>
      <c r="L8" s="1471">
        <v>393285</v>
      </c>
      <c r="M8" s="1121" t="s">
        <v>756</v>
      </c>
    </row>
    <row r="9" spans="1:14" s="1452" customFormat="1" ht="22.9" customHeight="1">
      <c r="A9" s="1506"/>
      <c r="B9" s="1422" t="s">
        <v>262</v>
      </c>
      <c r="C9" s="1406">
        <v>53614517</v>
      </c>
      <c r="D9" s="1406">
        <v>15806506</v>
      </c>
      <c r="E9" s="1406">
        <v>327731</v>
      </c>
      <c r="F9" s="1406">
        <v>17999929</v>
      </c>
      <c r="G9" s="1406">
        <v>4453501</v>
      </c>
      <c r="H9" s="1406">
        <v>277206797</v>
      </c>
      <c r="I9" s="1406">
        <v>4545815</v>
      </c>
      <c r="J9" s="1406">
        <v>21430794</v>
      </c>
      <c r="K9" s="1406">
        <v>5805174</v>
      </c>
      <c r="L9" s="1464">
        <v>112913</v>
      </c>
      <c r="M9" s="1509" t="s">
        <v>262</v>
      </c>
    </row>
    <row r="10" spans="1:14" s="1498" customFormat="1" ht="11.1" customHeight="1">
      <c r="A10" s="1547"/>
      <c r="B10" s="1216" t="s">
        <v>6</v>
      </c>
      <c r="C10" s="1396" t="s">
        <v>0</v>
      </c>
      <c r="D10" s="1396" t="s">
        <v>0</v>
      </c>
      <c r="E10" s="1396" t="s">
        <v>0</v>
      </c>
      <c r="F10" s="1396" t="s">
        <v>0</v>
      </c>
      <c r="G10" s="1396" t="s">
        <v>0</v>
      </c>
      <c r="H10" s="1396">
        <v>363619</v>
      </c>
      <c r="I10" s="1396">
        <v>29239</v>
      </c>
      <c r="J10" s="1396">
        <v>8187</v>
      </c>
      <c r="K10" s="1396">
        <v>171</v>
      </c>
      <c r="L10" s="1458" t="s">
        <v>0</v>
      </c>
      <c r="M10" s="1457" t="s">
        <v>6</v>
      </c>
    </row>
    <row r="11" spans="1:14" s="1510" customFormat="1" ht="11.1" customHeight="1">
      <c r="A11" s="1513"/>
      <c r="B11" s="1199" t="s">
        <v>7</v>
      </c>
      <c r="C11" s="1398">
        <v>5276818</v>
      </c>
      <c r="D11" s="1398">
        <v>30674</v>
      </c>
      <c r="E11" s="1398">
        <v>58390</v>
      </c>
      <c r="F11" s="1398">
        <v>182522</v>
      </c>
      <c r="G11" s="1398">
        <v>172352</v>
      </c>
      <c r="H11" s="1398">
        <v>11953036</v>
      </c>
      <c r="I11" s="1398">
        <v>287240</v>
      </c>
      <c r="J11" s="1398">
        <v>492192</v>
      </c>
      <c r="K11" s="1398">
        <v>80435</v>
      </c>
      <c r="L11" s="1454">
        <v>315</v>
      </c>
      <c r="M11" s="1453" t="s">
        <v>7</v>
      </c>
    </row>
    <row r="12" spans="1:14" s="1498" customFormat="1" ht="11.1" customHeight="1">
      <c r="A12" s="1547"/>
      <c r="B12" s="1216" t="s">
        <v>8</v>
      </c>
      <c r="C12" s="1396">
        <v>485867</v>
      </c>
      <c r="D12" s="1396">
        <v>37822</v>
      </c>
      <c r="E12" s="1396">
        <v>50000</v>
      </c>
      <c r="F12" s="1396">
        <v>514642</v>
      </c>
      <c r="G12" s="1396">
        <v>89264</v>
      </c>
      <c r="H12" s="1396">
        <v>1544815</v>
      </c>
      <c r="I12" s="1396">
        <v>1148635</v>
      </c>
      <c r="J12" s="1396">
        <v>32524</v>
      </c>
      <c r="K12" s="1396">
        <v>120000</v>
      </c>
      <c r="L12" s="1458" t="s">
        <v>0</v>
      </c>
      <c r="M12" s="1457" t="s">
        <v>8</v>
      </c>
    </row>
    <row r="13" spans="1:14" s="1510" customFormat="1" ht="11.1" customHeight="1">
      <c r="A13" s="1513"/>
      <c r="B13" s="1199" t="s">
        <v>9</v>
      </c>
      <c r="C13" s="1398" t="s">
        <v>0</v>
      </c>
      <c r="D13" s="1398" t="s">
        <v>0</v>
      </c>
      <c r="E13" s="1398" t="s">
        <v>0</v>
      </c>
      <c r="F13" s="1398">
        <v>109219</v>
      </c>
      <c r="G13" s="1398" t="s">
        <v>0</v>
      </c>
      <c r="H13" s="1398">
        <v>1199387</v>
      </c>
      <c r="I13" s="1398">
        <v>87141</v>
      </c>
      <c r="J13" s="1398">
        <v>2746</v>
      </c>
      <c r="K13" s="1398">
        <v>442</v>
      </c>
      <c r="L13" s="1454">
        <v>3572</v>
      </c>
      <c r="M13" s="1453" t="s">
        <v>9</v>
      </c>
    </row>
    <row r="14" spans="1:14" s="1498" customFormat="1" ht="11.1" customHeight="1">
      <c r="A14" s="1547"/>
      <c r="B14" s="1216" t="s">
        <v>10</v>
      </c>
      <c r="C14" s="1396">
        <v>100372</v>
      </c>
      <c r="D14" s="1396">
        <v>116775</v>
      </c>
      <c r="E14" s="1396" t="s">
        <v>0</v>
      </c>
      <c r="F14" s="1396">
        <v>96974</v>
      </c>
      <c r="G14" s="1396">
        <v>87483</v>
      </c>
      <c r="H14" s="1396">
        <v>172017</v>
      </c>
      <c r="I14" s="1396">
        <v>97935</v>
      </c>
      <c r="J14" s="1396">
        <v>215006</v>
      </c>
      <c r="K14" s="1396">
        <v>250397</v>
      </c>
      <c r="L14" s="1458">
        <v>35736</v>
      </c>
      <c r="M14" s="1457" t="s">
        <v>10</v>
      </c>
    </row>
    <row r="15" spans="1:14" s="1510" customFormat="1" ht="11.1" customHeight="1">
      <c r="A15" s="1513"/>
      <c r="B15" s="1199" t="s">
        <v>11</v>
      </c>
      <c r="C15" s="1398">
        <v>211171</v>
      </c>
      <c r="D15" s="1398">
        <v>53351</v>
      </c>
      <c r="E15" s="1398">
        <v>700</v>
      </c>
      <c r="F15" s="1398">
        <v>340573</v>
      </c>
      <c r="G15" s="1398">
        <v>150583</v>
      </c>
      <c r="H15" s="1398">
        <v>119740</v>
      </c>
      <c r="I15" s="1398">
        <v>395610</v>
      </c>
      <c r="J15" s="1398">
        <v>367149</v>
      </c>
      <c r="K15" s="1398">
        <v>562687</v>
      </c>
      <c r="L15" s="1454">
        <v>301</v>
      </c>
      <c r="M15" s="1453" t="s">
        <v>11</v>
      </c>
    </row>
    <row r="16" spans="1:14" s="1498" customFormat="1" ht="11.1" customHeight="1">
      <c r="A16" s="1547"/>
      <c r="B16" s="1216" t="s">
        <v>12</v>
      </c>
      <c r="C16" s="1396">
        <v>30581</v>
      </c>
      <c r="D16" s="1396">
        <v>3151</v>
      </c>
      <c r="E16" s="1396" t="s">
        <v>0</v>
      </c>
      <c r="F16" s="1396" t="s">
        <v>0</v>
      </c>
      <c r="G16" s="1396">
        <v>35012</v>
      </c>
      <c r="H16" s="1396">
        <v>672605</v>
      </c>
      <c r="I16" s="1396">
        <v>86471</v>
      </c>
      <c r="J16" s="1396">
        <v>16213</v>
      </c>
      <c r="K16" s="1396">
        <v>7207</v>
      </c>
      <c r="L16" s="1458" t="s">
        <v>0</v>
      </c>
      <c r="M16" s="1457" t="s">
        <v>12</v>
      </c>
    </row>
    <row r="17" spans="1:13" s="1510" customFormat="1" ht="11.1" customHeight="1">
      <c r="A17" s="1513"/>
      <c r="B17" s="1199" t="s">
        <v>13</v>
      </c>
      <c r="C17" s="1398">
        <v>113262</v>
      </c>
      <c r="D17" s="1398">
        <v>188</v>
      </c>
      <c r="E17" s="1398" t="s">
        <v>0</v>
      </c>
      <c r="F17" s="1398" t="s">
        <v>0</v>
      </c>
      <c r="G17" s="1398" t="s">
        <v>0</v>
      </c>
      <c r="H17" s="1398">
        <v>455599</v>
      </c>
      <c r="I17" s="1398">
        <v>86043</v>
      </c>
      <c r="J17" s="1398">
        <v>34149</v>
      </c>
      <c r="K17" s="1398">
        <v>1039</v>
      </c>
      <c r="L17" s="1454" t="s">
        <v>0</v>
      </c>
      <c r="M17" s="1453" t="s">
        <v>13</v>
      </c>
    </row>
    <row r="18" spans="1:13" s="1498" customFormat="1" ht="11.1" customHeight="1">
      <c r="A18" s="1547"/>
      <c r="B18" s="1216" t="s">
        <v>14</v>
      </c>
      <c r="C18" s="1396">
        <v>42236152</v>
      </c>
      <c r="D18" s="1396">
        <v>12561017</v>
      </c>
      <c r="E18" s="1396">
        <v>148609</v>
      </c>
      <c r="F18" s="1396">
        <v>3493160</v>
      </c>
      <c r="G18" s="1396">
        <v>664028</v>
      </c>
      <c r="H18" s="1396">
        <v>11590820</v>
      </c>
      <c r="I18" s="1396">
        <v>505179</v>
      </c>
      <c r="J18" s="1396">
        <v>148787</v>
      </c>
      <c r="K18" s="1396">
        <v>1723296</v>
      </c>
      <c r="L18" s="1458">
        <v>36908</v>
      </c>
      <c r="M18" s="1457" t="s">
        <v>14</v>
      </c>
    </row>
    <row r="19" spans="1:13" s="1510" customFormat="1" ht="11.1" customHeight="1">
      <c r="A19" s="1513"/>
      <c r="B19" s="1199" t="s">
        <v>15</v>
      </c>
      <c r="C19" s="1398">
        <v>45086</v>
      </c>
      <c r="D19" s="1398">
        <v>1786</v>
      </c>
      <c r="E19" s="1398" t="s">
        <v>0</v>
      </c>
      <c r="F19" s="1398">
        <v>102587</v>
      </c>
      <c r="G19" s="1398" t="s">
        <v>0</v>
      </c>
      <c r="H19" s="1398">
        <v>6072</v>
      </c>
      <c r="I19" s="1398">
        <v>46641</v>
      </c>
      <c r="J19" s="1398">
        <v>29111</v>
      </c>
      <c r="K19" s="1398">
        <v>30491</v>
      </c>
      <c r="L19" s="1454" t="s">
        <v>0</v>
      </c>
      <c r="M19" s="1453" t="s">
        <v>15</v>
      </c>
    </row>
    <row r="20" spans="1:13" s="1498" customFormat="1" ht="11.1" customHeight="1">
      <c r="A20" s="1547"/>
      <c r="B20" s="1216" t="s">
        <v>16</v>
      </c>
      <c r="C20" s="1396">
        <v>3159955</v>
      </c>
      <c r="D20" s="1396">
        <v>2066905</v>
      </c>
      <c r="E20" s="1396">
        <v>50000</v>
      </c>
      <c r="F20" s="1396">
        <v>429399</v>
      </c>
      <c r="G20" s="1396">
        <v>2772854</v>
      </c>
      <c r="H20" s="1396">
        <v>209146</v>
      </c>
      <c r="I20" s="1396">
        <v>308613</v>
      </c>
      <c r="J20" s="1396">
        <v>561190</v>
      </c>
      <c r="K20" s="1396">
        <v>1943908</v>
      </c>
      <c r="L20" s="1458">
        <v>19021</v>
      </c>
      <c r="M20" s="1457" t="s">
        <v>16</v>
      </c>
    </row>
    <row r="21" spans="1:13" s="1510" customFormat="1" ht="11.1" customHeight="1">
      <c r="A21" s="1513"/>
      <c r="B21" s="1199" t="s">
        <v>17</v>
      </c>
      <c r="C21" s="1398">
        <v>93967</v>
      </c>
      <c r="D21" s="1398">
        <v>2633</v>
      </c>
      <c r="E21" s="1398" t="s">
        <v>0</v>
      </c>
      <c r="F21" s="1398">
        <v>3930</v>
      </c>
      <c r="G21" s="1398">
        <v>12625</v>
      </c>
      <c r="H21" s="1398">
        <v>136721</v>
      </c>
      <c r="I21" s="1398">
        <v>62563</v>
      </c>
      <c r="J21" s="1398">
        <v>76305</v>
      </c>
      <c r="K21" s="1398" t="s">
        <v>0</v>
      </c>
      <c r="L21" s="1454" t="s">
        <v>0</v>
      </c>
      <c r="M21" s="1453" t="s">
        <v>17</v>
      </c>
    </row>
    <row r="22" spans="1:13" s="1498" customFormat="1" ht="11.1" customHeight="1">
      <c r="A22" s="1547"/>
      <c r="B22" s="1216" t="s">
        <v>18</v>
      </c>
      <c r="C22" s="1396">
        <v>831683</v>
      </c>
      <c r="D22" s="1396">
        <v>152954</v>
      </c>
      <c r="E22" s="1396">
        <v>20032</v>
      </c>
      <c r="F22" s="1396">
        <v>235970</v>
      </c>
      <c r="G22" s="1396">
        <v>150080</v>
      </c>
      <c r="H22" s="1396">
        <v>246994601</v>
      </c>
      <c r="I22" s="1396">
        <v>806933</v>
      </c>
      <c r="J22" s="1396">
        <v>19198237</v>
      </c>
      <c r="K22" s="1396">
        <v>48902</v>
      </c>
      <c r="L22" s="1458">
        <v>2724</v>
      </c>
      <c r="M22" s="1457" t="s">
        <v>18</v>
      </c>
    </row>
    <row r="23" spans="1:13" s="1510" customFormat="1" ht="11.1" customHeight="1">
      <c r="A23" s="1513"/>
      <c r="B23" s="1199" t="s">
        <v>19</v>
      </c>
      <c r="C23" s="1398" t="s">
        <v>0</v>
      </c>
      <c r="D23" s="1398" t="s">
        <v>0</v>
      </c>
      <c r="E23" s="1398" t="s">
        <v>0</v>
      </c>
      <c r="F23" s="1398" t="s">
        <v>0</v>
      </c>
      <c r="G23" s="1398" t="s">
        <v>0</v>
      </c>
      <c r="H23" s="1398">
        <v>196843</v>
      </c>
      <c r="I23" s="1398">
        <v>10799</v>
      </c>
      <c r="J23" s="1398">
        <v>198</v>
      </c>
      <c r="K23" s="1398">
        <v>852</v>
      </c>
      <c r="L23" s="1454" t="s">
        <v>0</v>
      </c>
      <c r="M23" s="1453" t="s">
        <v>19</v>
      </c>
    </row>
    <row r="24" spans="1:13" s="1498" customFormat="1" ht="11.1" customHeight="1">
      <c r="A24" s="1547"/>
      <c r="B24" s="1216" t="s">
        <v>20</v>
      </c>
      <c r="C24" s="1396">
        <v>818645</v>
      </c>
      <c r="D24" s="1396">
        <v>765548</v>
      </c>
      <c r="E24" s="1396" t="s">
        <v>0</v>
      </c>
      <c r="F24" s="1396">
        <v>10875987</v>
      </c>
      <c r="G24" s="1396">
        <v>155843</v>
      </c>
      <c r="H24" s="1396">
        <v>1299843</v>
      </c>
      <c r="I24" s="1396">
        <v>250048</v>
      </c>
      <c r="J24" s="1396">
        <v>74505</v>
      </c>
      <c r="K24" s="1396">
        <v>1024796</v>
      </c>
      <c r="L24" s="1458" t="s">
        <v>0</v>
      </c>
      <c r="M24" s="1457" t="s">
        <v>20</v>
      </c>
    </row>
    <row r="25" spans="1:13" s="1510" customFormat="1" ht="11.1" customHeight="1">
      <c r="A25" s="1513"/>
      <c r="B25" s="1199" t="s">
        <v>21</v>
      </c>
      <c r="C25" s="1398" t="s">
        <v>0</v>
      </c>
      <c r="D25" s="1398">
        <v>462</v>
      </c>
      <c r="E25" s="1398" t="s">
        <v>0</v>
      </c>
      <c r="F25" s="1398">
        <v>98506</v>
      </c>
      <c r="G25" s="1398">
        <v>601</v>
      </c>
      <c r="H25" s="1398">
        <v>153670</v>
      </c>
      <c r="I25" s="1398">
        <v>66061</v>
      </c>
      <c r="J25" s="1398">
        <v>19831</v>
      </c>
      <c r="K25" s="1398">
        <v>18</v>
      </c>
      <c r="L25" s="1454" t="s">
        <v>0</v>
      </c>
      <c r="M25" s="1453" t="s">
        <v>21</v>
      </c>
    </row>
    <row r="26" spans="1:13" s="1498" customFormat="1" ht="11.1" customHeight="1">
      <c r="A26" s="1547"/>
      <c r="B26" s="1216" t="s">
        <v>22</v>
      </c>
      <c r="C26" s="1396">
        <v>210958</v>
      </c>
      <c r="D26" s="1396">
        <v>13240</v>
      </c>
      <c r="E26" s="1396" t="s">
        <v>0</v>
      </c>
      <c r="F26" s="1396">
        <v>1516460</v>
      </c>
      <c r="G26" s="1396">
        <v>162776</v>
      </c>
      <c r="H26" s="1396">
        <v>138263</v>
      </c>
      <c r="I26" s="1396">
        <v>270664</v>
      </c>
      <c r="J26" s="1396">
        <v>154464</v>
      </c>
      <c r="K26" s="1396">
        <v>10533</v>
      </c>
      <c r="L26" s="1458">
        <v>14336</v>
      </c>
      <c r="M26" s="1457" t="s">
        <v>22</v>
      </c>
    </row>
    <row r="27" spans="1:13" s="1452" customFormat="1" ht="19.899999999999999" customHeight="1">
      <c r="A27" s="1506"/>
      <c r="B27" s="1147" t="s">
        <v>755</v>
      </c>
      <c r="C27" s="1406">
        <v>8473433</v>
      </c>
      <c r="D27" s="1406">
        <v>5903929</v>
      </c>
      <c r="E27" s="1406">
        <v>3121539</v>
      </c>
      <c r="F27" s="1406">
        <v>4745739</v>
      </c>
      <c r="G27" s="1406">
        <v>2601178</v>
      </c>
      <c r="H27" s="1406">
        <v>15989456</v>
      </c>
      <c r="I27" s="1406">
        <v>3516427</v>
      </c>
      <c r="J27" s="1406">
        <v>18388741</v>
      </c>
      <c r="K27" s="1406">
        <v>6222157</v>
      </c>
      <c r="L27" s="1464">
        <v>178576</v>
      </c>
      <c r="M27" s="1145" t="s">
        <v>755</v>
      </c>
    </row>
    <row r="28" spans="1:13" s="1456" customFormat="1" ht="16.149999999999999" customHeight="1">
      <c r="A28" s="1505"/>
      <c r="B28" s="1119" t="s">
        <v>24</v>
      </c>
      <c r="C28" s="1402">
        <v>24066</v>
      </c>
      <c r="D28" s="1402">
        <v>6581</v>
      </c>
      <c r="E28" s="1402" t="s">
        <v>0</v>
      </c>
      <c r="F28" s="1402">
        <v>7518</v>
      </c>
      <c r="G28" s="1402">
        <v>44408</v>
      </c>
      <c r="H28" s="1402">
        <v>1900646</v>
      </c>
      <c r="I28" s="1402">
        <v>205954</v>
      </c>
      <c r="J28" s="1402">
        <v>186033</v>
      </c>
      <c r="K28" s="1402">
        <v>88148</v>
      </c>
      <c r="L28" s="1471">
        <v>3933</v>
      </c>
      <c r="M28" s="1116" t="s">
        <v>24</v>
      </c>
    </row>
    <row r="29" spans="1:13" s="1538" customFormat="1" ht="11.1" customHeight="1">
      <c r="A29" s="1548"/>
      <c r="B29" s="1401" t="s">
        <v>25</v>
      </c>
      <c r="C29" s="1400">
        <v>21214</v>
      </c>
      <c r="D29" s="1400">
        <v>3994</v>
      </c>
      <c r="E29" s="1400" t="s">
        <v>0</v>
      </c>
      <c r="F29" s="1400">
        <v>7518</v>
      </c>
      <c r="G29" s="1400">
        <v>44408</v>
      </c>
      <c r="H29" s="1400">
        <v>688417</v>
      </c>
      <c r="I29" s="1400">
        <v>74276</v>
      </c>
      <c r="J29" s="1400">
        <v>122465</v>
      </c>
      <c r="K29" s="1400">
        <v>80359</v>
      </c>
      <c r="L29" s="1469">
        <v>3933</v>
      </c>
      <c r="M29" s="1468" t="s">
        <v>25</v>
      </c>
    </row>
    <row r="30" spans="1:13" s="1498" customFormat="1" ht="11.1" customHeight="1">
      <c r="A30" s="1547"/>
      <c r="B30" s="1216" t="s">
        <v>26</v>
      </c>
      <c r="C30" s="1396" t="s">
        <v>0</v>
      </c>
      <c r="D30" s="1396">
        <v>763</v>
      </c>
      <c r="E30" s="1396" t="s">
        <v>0</v>
      </c>
      <c r="F30" s="1396" t="s">
        <v>0</v>
      </c>
      <c r="G30" s="1396" t="s">
        <v>0</v>
      </c>
      <c r="H30" s="1396">
        <v>339532</v>
      </c>
      <c r="I30" s="1396">
        <v>14515</v>
      </c>
      <c r="J30" s="1396">
        <v>38786</v>
      </c>
      <c r="K30" s="1396">
        <v>963</v>
      </c>
      <c r="L30" s="1458" t="s">
        <v>0</v>
      </c>
      <c r="M30" s="1457" t="s">
        <v>26</v>
      </c>
    </row>
    <row r="31" spans="1:13" s="1510" customFormat="1" ht="11.1" customHeight="1">
      <c r="A31" s="1513"/>
      <c r="B31" s="1199" t="s">
        <v>27</v>
      </c>
      <c r="C31" s="1398">
        <v>2852</v>
      </c>
      <c r="D31" s="1398">
        <v>1094</v>
      </c>
      <c r="E31" s="1398" t="s">
        <v>0</v>
      </c>
      <c r="F31" s="1398" t="s">
        <v>0</v>
      </c>
      <c r="G31" s="1398" t="s">
        <v>0</v>
      </c>
      <c r="H31" s="1398">
        <v>709100</v>
      </c>
      <c r="I31" s="1398">
        <v>89491</v>
      </c>
      <c r="J31" s="1398">
        <v>7628</v>
      </c>
      <c r="K31" s="1398">
        <v>4539</v>
      </c>
      <c r="L31" s="1454" t="s">
        <v>0</v>
      </c>
      <c r="M31" s="1453" t="s">
        <v>27</v>
      </c>
    </row>
    <row r="32" spans="1:13" s="1498" customFormat="1" ht="11.1" customHeight="1">
      <c r="A32" s="1547"/>
      <c r="B32" s="1216" t="s">
        <v>28</v>
      </c>
      <c r="C32" s="1396" t="s">
        <v>0</v>
      </c>
      <c r="D32" s="1396">
        <v>730</v>
      </c>
      <c r="E32" s="1396" t="s">
        <v>0</v>
      </c>
      <c r="F32" s="1396" t="s">
        <v>0</v>
      </c>
      <c r="G32" s="1396" t="s">
        <v>0</v>
      </c>
      <c r="H32" s="1396">
        <v>163597</v>
      </c>
      <c r="I32" s="1396">
        <v>27672</v>
      </c>
      <c r="J32" s="1396">
        <v>17154</v>
      </c>
      <c r="K32" s="1396">
        <v>2287</v>
      </c>
      <c r="L32" s="1458" t="s">
        <v>0</v>
      </c>
      <c r="M32" s="1457" t="s">
        <v>28</v>
      </c>
    </row>
    <row r="33" spans="1:13" s="1452" customFormat="1" ht="16.149999999999999" customHeight="1">
      <c r="A33" s="1506"/>
      <c r="B33" s="1112" t="s">
        <v>29</v>
      </c>
      <c r="C33" s="1406">
        <v>309860</v>
      </c>
      <c r="D33" s="1406">
        <v>34320</v>
      </c>
      <c r="E33" s="1406">
        <v>5383</v>
      </c>
      <c r="F33" s="1406">
        <v>203383</v>
      </c>
      <c r="G33" s="1406">
        <v>421793</v>
      </c>
      <c r="H33" s="1406">
        <v>1289074</v>
      </c>
      <c r="I33" s="1406">
        <v>253391</v>
      </c>
      <c r="J33" s="1406">
        <v>818987</v>
      </c>
      <c r="K33" s="1406">
        <v>496073</v>
      </c>
      <c r="L33" s="1464">
        <v>50466</v>
      </c>
      <c r="M33" s="1109" t="s">
        <v>29</v>
      </c>
    </row>
    <row r="34" spans="1:13" s="1533" customFormat="1" ht="11.1" customHeight="1">
      <c r="A34" s="1517"/>
      <c r="B34" s="1405" t="s">
        <v>30</v>
      </c>
      <c r="C34" s="1404">
        <v>28414</v>
      </c>
      <c r="D34" s="1404">
        <v>5324</v>
      </c>
      <c r="E34" s="1404">
        <v>4622</v>
      </c>
      <c r="F34" s="1404">
        <v>140431</v>
      </c>
      <c r="G34" s="1404">
        <v>319300</v>
      </c>
      <c r="H34" s="1404">
        <v>883281</v>
      </c>
      <c r="I34" s="1404">
        <v>39804</v>
      </c>
      <c r="J34" s="1404">
        <v>379557</v>
      </c>
      <c r="K34" s="1404">
        <v>41549</v>
      </c>
      <c r="L34" s="1462">
        <v>2319</v>
      </c>
      <c r="M34" s="1461" t="s">
        <v>30</v>
      </c>
    </row>
    <row r="35" spans="1:13" s="1510" customFormat="1" ht="11.1" customHeight="1">
      <c r="A35" s="1513"/>
      <c r="B35" s="1199" t="s">
        <v>31</v>
      </c>
      <c r="C35" s="1398" t="s">
        <v>0</v>
      </c>
      <c r="D35" s="1398" t="s">
        <v>0</v>
      </c>
      <c r="E35" s="1398" t="s">
        <v>0</v>
      </c>
      <c r="F35" s="1398" t="s">
        <v>0</v>
      </c>
      <c r="G35" s="1398">
        <v>17242</v>
      </c>
      <c r="H35" s="1398">
        <v>9155</v>
      </c>
      <c r="I35" s="1398">
        <v>2810</v>
      </c>
      <c r="J35" s="1398">
        <v>26018</v>
      </c>
      <c r="K35" s="1398">
        <v>173854</v>
      </c>
      <c r="L35" s="1454" t="s">
        <v>0</v>
      </c>
      <c r="M35" s="1453" t="s">
        <v>31</v>
      </c>
    </row>
    <row r="36" spans="1:13" s="1498" customFormat="1" ht="11.1" customHeight="1">
      <c r="A36" s="1547"/>
      <c r="B36" s="1216" t="s">
        <v>32</v>
      </c>
      <c r="C36" s="1396" t="s">
        <v>0</v>
      </c>
      <c r="D36" s="1396" t="s">
        <v>0</v>
      </c>
      <c r="E36" s="1396" t="s">
        <v>0</v>
      </c>
      <c r="F36" s="1396" t="s">
        <v>0</v>
      </c>
      <c r="G36" s="1396">
        <v>2112</v>
      </c>
      <c r="H36" s="1396">
        <v>211779</v>
      </c>
      <c r="I36" s="1396">
        <v>8390</v>
      </c>
      <c r="J36" s="1396">
        <v>25233</v>
      </c>
      <c r="K36" s="1396">
        <v>3353</v>
      </c>
      <c r="L36" s="1458">
        <v>1220</v>
      </c>
      <c r="M36" s="1457" t="s">
        <v>32</v>
      </c>
    </row>
    <row r="37" spans="1:13" s="1538" customFormat="1" ht="11.1" customHeight="1">
      <c r="A37" s="1548"/>
      <c r="B37" s="1401" t="s">
        <v>33</v>
      </c>
      <c r="C37" s="1400">
        <v>281446</v>
      </c>
      <c r="D37" s="1400">
        <v>28153</v>
      </c>
      <c r="E37" s="1400">
        <v>761</v>
      </c>
      <c r="F37" s="1400">
        <v>19360</v>
      </c>
      <c r="G37" s="1400">
        <v>36862</v>
      </c>
      <c r="H37" s="1400">
        <v>32761</v>
      </c>
      <c r="I37" s="1400">
        <v>18105</v>
      </c>
      <c r="J37" s="1400">
        <v>141798</v>
      </c>
      <c r="K37" s="1400">
        <v>1851</v>
      </c>
      <c r="L37" s="1469">
        <v>2303</v>
      </c>
      <c r="M37" s="1468" t="s">
        <v>33</v>
      </c>
    </row>
    <row r="38" spans="1:13" s="1498" customFormat="1" ht="11.1" customHeight="1">
      <c r="A38" s="1547"/>
      <c r="B38" s="1216" t="s">
        <v>34</v>
      </c>
      <c r="C38" s="1396" t="s">
        <v>0</v>
      </c>
      <c r="D38" s="1396" t="s">
        <v>0</v>
      </c>
      <c r="E38" s="1396" t="s">
        <v>0</v>
      </c>
      <c r="F38" s="1396">
        <v>38340</v>
      </c>
      <c r="G38" s="1396">
        <v>342</v>
      </c>
      <c r="H38" s="1396">
        <v>2814</v>
      </c>
      <c r="I38" s="1396">
        <v>167945</v>
      </c>
      <c r="J38" s="1396">
        <v>13494</v>
      </c>
      <c r="K38" s="1396">
        <v>37425</v>
      </c>
      <c r="L38" s="1458" t="s">
        <v>0</v>
      </c>
      <c r="M38" s="1457" t="s">
        <v>34</v>
      </c>
    </row>
    <row r="39" spans="1:13" s="1510" customFormat="1" ht="11.1" customHeight="1">
      <c r="A39" s="1513"/>
      <c r="B39" s="1199" t="s">
        <v>35</v>
      </c>
      <c r="C39" s="1398" t="s">
        <v>0</v>
      </c>
      <c r="D39" s="1398">
        <v>72</v>
      </c>
      <c r="E39" s="1398" t="s">
        <v>0</v>
      </c>
      <c r="F39" s="1398">
        <v>4976</v>
      </c>
      <c r="G39" s="1398">
        <v>45935</v>
      </c>
      <c r="H39" s="1398">
        <v>126347</v>
      </c>
      <c r="I39" s="1398">
        <v>10844</v>
      </c>
      <c r="J39" s="1398">
        <v>158696</v>
      </c>
      <c r="K39" s="1398">
        <v>236445</v>
      </c>
      <c r="L39" s="1454">
        <v>254</v>
      </c>
      <c r="M39" s="1453" t="s">
        <v>35</v>
      </c>
    </row>
    <row r="40" spans="1:13" s="1498" customFormat="1" ht="11.1" customHeight="1">
      <c r="A40" s="1547"/>
      <c r="B40" s="1216" t="s">
        <v>36</v>
      </c>
      <c r="C40" s="1396" t="s">
        <v>0</v>
      </c>
      <c r="D40" s="1396" t="s">
        <v>0</v>
      </c>
      <c r="E40" s="1396" t="s">
        <v>0</v>
      </c>
      <c r="F40" s="1396">
        <v>276</v>
      </c>
      <c r="G40" s="1396" t="s">
        <v>0</v>
      </c>
      <c r="H40" s="1396">
        <v>1283</v>
      </c>
      <c r="I40" s="1396">
        <v>3637</v>
      </c>
      <c r="J40" s="1396">
        <v>13178</v>
      </c>
      <c r="K40" s="1396">
        <v>809</v>
      </c>
      <c r="L40" s="1458" t="s">
        <v>0</v>
      </c>
      <c r="M40" s="1457" t="s">
        <v>36</v>
      </c>
    </row>
    <row r="41" spans="1:13" s="1510" customFormat="1" ht="11.1" customHeight="1">
      <c r="A41" s="1513"/>
      <c r="B41" s="1199" t="s">
        <v>37</v>
      </c>
      <c r="C41" s="1398" t="s">
        <v>0</v>
      </c>
      <c r="D41" s="1398">
        <v>771</v>
      </c>
      <c r="E41" s="1398" t="s">
        <v>0</v>
      </c>
      <c r="F41" s="1398" t="s">
        <v>0</v>
      </c>
      <c r="G41" s="1398" t="s">
        <v>0</v>
      </c>
      <c r="H41" s="1398">
        <v>21654</v>
      </c>
      <c r="I41" s="1398">
        <v>1856</v>
      </c>
      <c r="J41" s="1398">
        <v>61013</v>
      </c>
      <c r="K41" s="1398">
        <v>787</v>
      </c>
      <c r="L41" s="1454">
        <v>44370</v>
      </c>
      <c r="M41" s="1453" t="s">
        <v>37</v>
      </c>
    </row>
    <row r="42" spans="1:13" s="1456" customFormat="1" ht="16.149999999999999" customHeight="1">
      <c r="A42" s="1505"/>
      <c r="B42" s="1119" t="s">
        <v>38</v>
      </c>
      <c r="C42" s="1402">
        <v>4988826</v>
      </c>
      <c r="D42" s="1402">
        <v>5588616</v>
      </c>
      <c r="E42" s="1402">
        <v>1166312</v>
      </c>
      <c r="F42" s="1402">
        <v>3119522</v>
      </c>
      <c r="G42" s="1402">
        <v>703953</v>
      </c>
      <c r="H42" s="1402">
        <v>6766286</v>
      </c>
      <c r="I42" s="1402">
        <v>2256351</v>
      </c>
      <c r="J42" s="1402">
        <v>15185409</v>
      </c>
      <c r="K42" s="1402">
        <v>4281413</v>
      </c>
      <c r="L42" s="1471">
        <v>20313</v>
      </c>
      <c r="M42" s="1116" t="s">
        <v>38</v>
      </c>
    </row>
    <row r="43" spans="1:13" s="1472" customFormat="1" ht="11.1" customHeight="1">
      <c r="A43" s="1507"/>
      <c r="B43" s="1401" t="s">
        <v>39</v>
      </c>
      <c r="C43" s="1400">
        <v>4969320</v>
      </c>
      <c r="D43" s="1400">
        <v>5551511</v>
      </c>
      <c r="E43" s="1400">
        <v>1166312</v>
      </c>
      <c r="F43" s="1400">
        <v>3060191</v>
      </c>
      <c r="G43" s="1400">
        <v>664398</v>
      </c>
      <c r="H43" s="1400">
        <v>3581584</v>
      </c>
      <c r="I43" s="1400">
        <v>1817097</v>
      </c>
      <c r="J43" s="1400">
        <v>14773156</v>
      </c>
      <c r="K43" s="1400">
        <v>4145360</v>
      </c>
      <c r="L43" s="931">
        <v>19464</v>
      </c>
      <c r="M43" s="1468" t="s">
        <v>39</v>
      </c>
    </row>
    <row r="44" spans="1:13" s="1498" customFormat="1" ht="11.1" customHeight="1">
      <c r="A44" s="1547"/>
      <c r="B44" s="1216" t="s">
        <v>40</v>
      </c>
      <c r="C44" s="1396" t="s">
        <v>0</v>
      </c>
      <c r="D44" s="1396">
        <v>1029</v>
      </c>
      <c r="E44" s="1396" t="s">
        <v>0</v>
      </c>
      <c r="F44" s="1396" t="s">
        <v>0</v>
      </c>
      <c r="G44" s="1396" t="s">
        <v>0</v>
      </c>
      <c r="H44" s="1396">
        <v>206096</v>
      </c>
      <c r="I44" s="1396">
        <v>3341</v>
      </c>
      <c r="J44" s="1396">
        <v>12040</v>
      </c>
      <c r="K44" s="1396">
        <v>381</v>
      </c>
      <c r="L44" s="1458" t="s">
        <v>0</v>
      </c>
      <c r="M44" s="1457" t="s">
        <v>40</v>
      </c>
    </row>
    <row r="45" spans="1:13" s="1510" customFormat="1" ht="11.1" customHeight="1">
      <c r="A45" s="1513"/>
      <c r="B45" s="1199" t="s">
        <v>41</v>
      </c>
      <c r="C45" s="1398" t="s">
        <v>0</v>
      </c>
      <c r="D45" s="1398">
        <v>5450</v>
      </c>
      <c r="E45" s="1398" t="s">
        <v>0</v>
      </c>
      <c r="F45" s="1398" t="s">
        <v>0</v>
      </c>
      <c r="G45" s="1398">
        <v>16590</v>
      </c>
      <c r="H45" s="1398">
        <v>920464</v>
      </c>
      <c r="I45" s="1398">
        <v>107709</v>
      </c>
      <c r="J45" s="1398">
        <v>56409</v>
      </c>
      <c r="K45" s="1398">
        <v>30749</v>
      </c>
      <c r="L45" s="1454">
        <v>761</v>
      </c>
      <c r="M45" s="1453" t="s">
        <v>41</v>
      </c>
    </row>
    <row r="46" spans="1:13" s="1498" customFormat="1" ht="11.1" customHeight="1">
      <c r="A46" s="1547"/>
      <c r="B46" s="1216" t="s">
        <v>42</v>
      </c>
      <c r="C46" s="1396" t="s">
        <v>0</v>
      </c>
      <c r="D46" s="1396">
        <v>6063</v>
      </c>
      <c r="E46" s="1396" t="s">
        <v>0</v>
      </c>
      <c r="F46" s="1396">
        <v>1577</v>
      </c>
      <c r="G46" s="1396" t="s">
        <v>0</v>
      </c>
      <c r="H46" s="1396">
        <v>194474</v>
      </c>
      <c r="I46" s="1396">
        <v>7679</v>
      </c>
      <c r="J46" s="1396">
        <v>13591</v>
      </c>
      <c r="K46" s="1396">
        <v>1580</v>
      </c>
      <c r="L46" s="1458" t="s">
        <v>0</v>
      </c>
      <c r="M46" s="1457" t="s">
        <v>42</v>
      </c>
    </row>
    <row r="47" spans="1:13" s="1510" customFormat="1" ht="11.1" customHeight="1">
      <c r="A47" s="1513"/>
      <c r="B47" s="1199" t="s">
        <v>43</v>
      </c>
      <c r="C47" s="1398" t="s">
        <v>0</v>
      </c>
      <c r="D47" s="1398">
        <v>6090</v>
      </c>
      <c r="E47" s="1398" t="s">
        <v>0</v>
      </c>
      <c r="F47" s="1398" t="s">
        <v>0</v>
      </c>
      <c r="G47" s="1398">
        <v>2451</v>
      </c>
      <c r="H47" s="1398">
        <v>315745</v>
      </c>
      <c r="I47" s="1398">
        <v>9933</v>
      </c>
      <c r="J47" s="1398">
        <v>2430</v>
      </c>
      <c r="K47" s="1398" t="s">
        <v>0</v>
      </c>
      <c r="L47" s="1454" t="s">
        <v>0</v>
      </c>
      <c r="M47" s="1453" t="s">
        <v>43</v>
      </c>
    </row>
    <row r="48" spans="1:13" s="1498" customFormat="1" ht="11.1" customHeight="1">
      <c r="A48" s="1547"/>
      <c r="B48" s="1216" t="s">
        <v>44</v>
      </c>
      <c r="C48" s="1396" t="s">
        <v>0</v>
      </c>
      <c r="D48" s="1396">
        <v>2533</v>
      </c>
      <c r="E48" s="1396" t="s">
        <v>0</v>
      </c>
      <c r="F48" s="1396">
        <v>48234</v>
      </c>
      <c r="G48" s="1396">
        <v>20514</v>
      </c>
      <c r="H48" s="1396">
        <v>212942</v>
      </c>
      <c r="I48" s="1396">
        <v>17166</v>
      </c>
      <c r="J48" s="1396">
        <v>30945</v>
      </c>
      <c r="K48" s="1396">
        <v>3908</v>
      </c>
      <c r="L48" s="1458" t="s">
        <v>0</v>
      </c>
      <c r="M48" s="1457" t="s">
        <v>44</v>
      </c>
    </row>
    <row r="49" spans="1:13" s="1510" customFormat="1" ht="11.1" customHeight="1">
      <c r="A49" s="1513"/>
      <c r="B49" s="1199" t="s">
        <v>45</v>
      </c>
      <c r="C49" s="1398">
        <v>19506</v>
      </c>
      <c r="D49" s="1398">
        <v>939</v>
      </c>
      <c r="E49" s="1398" t="s">
        <v>0</v>
      </c>
      <c r="F49" s="1398" t="s">
        <v>0</v>
      </c>
      <c r="G49" s="1398" t="s">
        <v>0</v>
      </c>
      <c r="H49" s="1398">
        <v>427873</v>
      </c>
      <c r="I49" s="1398">
        <v>28444</v>
      </c>
      <c r="J49" s="1398">
        <v>158591</v>
      </c>
      <c r="K49" s="1398">
        <v>21171</v>
      </c>
      <c r="L49" s="1454">
        <v>88</v>
      </c>
      <c r="M49" s="1453" t="s">
        <v>45</v>
      </c>
    </row>
    <row r="50" spans="1:13" s="1498" customFormat="1" ht="11.1" customHeight="1">
      <c r="A50" s="1547"/>
      <c r="B50" s="1216" t="s">
        <v>46</v>
      </c>
      <c r="C50" s="1396" t="s">
        <v>0</v>
      </c>
      <c r="D50" s="1396">
        <v>1215</v>
      </c>
      <c r="E50" s="1396" t="s">
        <v>0</v>
      </c>
      <c r="F50" s="1396">
        <v>6800</v>
      </c>
      <c r="G50" s="1396" t="s">
        <v>0</v>
      </c>
      <c r="H50" s="1396">
        <v>207193</v>
      </c>
      <c r="I50" s="1396">
        <v>14370</v>
      </c>
      <c r="J50" s="1396">
        <v>38153</v>
      </c>
      <c r="K50" s="1396">
        <v>6355</v>
      </c>
      <c r="L50" s="1458" t="s">
        <v>0</v>
      </c>
      <c r="M50" s="1457" t="s">
        <v>46</v>
      </c>
    </row>
    <row r="51" spans="1:13" s="1510" customFormat="1" ht="11.1" customHeight="1">
      <c r="A51" s="1513"/>
      <c r="B51" s="1199" t="s">
        <v>47</v>
      </c>
      <c r="C51" s="1398" t="s">
        <v>0</v>
      </c>
      <c r="D51" s="1398">
        <v>2465</v>
      </c>
      <c r="E51" s="1398" t="s">
        <v>0</v>
      </c>
      <c r="F51" s="1398">
        <v>2266</v>
      </c>
      <c r="G51" s="1398" t="s">
        <v>0</v>
      </c>
      <c r="H51" s="1398">
        <v>121522</v>
      </c>
      <c r="I51" s="1398">
        <v>7840</v>
      </c>
      <c r="J51" s="1398">
        <v>27012</v>
      </c>
      <c r="K51" s="1398">
        <v>31430</v>
      </c>
      <c r="L51" s="1454" t="s">
        <v>0</v>
      </c>
      <c r="M51" s="1453" t="s">
        <v>47</v>
      </c>
    </row>
    <row r="52" spans="1:13" s="1498" customFormat="1" ht="11.1" customHeight="1">
      <c r="A52" s="1547"/>
      <c r="B52" s="1216" t="s">
        <v>48</v>
      </c>
      <c r="C52" s="1396" t="s">
        <v>0</v>
      </c>
      <c r="D52" s="1396">
        <v>662</v>
      </c>
      <c r="E52" s="1396" t="s">
        <v>0</v>
      </c>
      <c r="F52" s="1396" t="s">
        <v>0</v>
      </c>
      <c r="G52" s="1396" t="s">
        <v>0</v>
      </c>
      <c r="H52" s="1396">
        <v>95450</v>
      </c>
      <c r="I52" s="1396">
        <v>1574</v>
      </c>
      <c r="J52" s="1396" t="s">
        <v>0</v>
      </c>
      <c r="K52" s="1396" t="s">
        <v>0</v>
      </c>
      <c r="L52" s="1458" t="s">
        <v>0</v>
      </c>
      <c r="M52" s="1457" t="s">
        <v>48</v>
      </c>
    </row>
    <row r="53" spans="1:13" s="1510" customFormat="1" ht="11.1" customHeight="1">
      <c r="A53" s="1513"/>
      <c r="B53" s="1199" t="s">
        <v>49</v>
      </c>
      <c r="C53" s="1398" t="s">
        <v>0</v>
      </c>
      <c r="D53" s="1398">
        <v>10254</v>
      </c>
      <c r="E53" s="1398" t="s">
        <v>0</v>
      </c>
      <c r="F53" s="1398">
        <v>454</v>
      </c>
      <c r="G53" s="1398" t="s">
        <v>0</v>
      </c>
      <c r="H53" s="1398">
        <v>336552</v>
      </c>
      <c r="I53" s="1398">
        <v>230037</v>
      </c>
      <c r="J53" s="1398">
        <v>13089</v>
      </c>
      <c r="K53" s="1398">
        <v>29022</v>
      </c>
      <c r="L53" s="1454" t="s">
        <v>0</v>
      </c>
      <c r="M53" s="1453" t="s">
        <v>49</v>
      </c>
    </row>
    <row r="54" spans="1:13" s="1498" customFormat="1" ht="11.1" customHeight="1">
      <c r="A54" s="1547"/>
      <c r="B54" s="1216" t="s">
        <v>50</v>
      </c>
      <c r="C54" s="1396" t="s">
        <v>0</v>
      </c>
      <c r="D54" s="1396">
        <v>405</v>
      </c>
      <c r="E54" s="1396" t="s">
        <v>0</v>
      </c>
      <c r="F54" s="1396" t="s">
        <v>0</v>
      </c>
      <c r="G54" s="1396" t="s">
        <v>0</v>
      </c>
      <c r="H54" s="1396">
        <v>146391</v>
      </c>
      <c r="I54" s="1396">
        <v>11161</v>
      </c>
      <c r="J54" s="1396">
        <v>59993</v>
      </c>
      <c r="K54" s="1396">
        <v>11457</v>
      </c>
      <c r="L54" s="1458" t="s">
        <v>0</v>
      </c>
      <c r="M54" s="1457" t="s">
        <v>50</v>
      </c>
    </row>
    <row r="55" spans="1:13" s="1148" customFormat="1" ht="9.9499999999999993" customHeight="1">
      <c r="A55" s="1447"/>
      <c r="C55" s="1504" t="s">
        <v>0</v>
      </c>
      <c r="D55" s="1504"/>
      <c r="E55" s="1504"/>
      <c r="F55" s="1504"/>
      <c r="G55" s="1504"/>
      <c r="H55" s="1504"/>
      <c r="I55" s="1504"/>
      <c r="J55" s="1504"/>
      <c r="K55" s="1504"/>
      <c r="L55" s="1504"/>
    </row>
    <row r="56" spans="1:13" s="1225" customFormat="1" ht="11.1" customHeight="1">
      <c r="A56" s="1500"/>
      <c r="B56" s="1443" t="s">
        <v>803</v>
      </c>
      <c r="C56" s="1440"/>
      <c r="D56" s="1440"/>
      <c r="E56" s="1440"/>
      <c r="F56" s="1440"/>
      <c r="G56" s="1440"/>
      <c r="H56" s="1440"/>
      <c r="I56" s="1440"/>
      <c r="J56" s="1440"/>
      <c r="K56" s="1440"/>
      <c r="L56" s="1440"/>
    </row>
    <row r="57" spans="1:13" s="1225" customFormat="1" ht="11.1" customHeight="1">
      <c r="A57" s="1500"/>
      <c r="B57" s="1443" t="s">
        <v>802</v>
      </c>
      <c r="C57" s="1440"/>
      <c r="D57" s="1440"/>
      <c r="E57" s="1440"/>
      <c r="F57" s="1440"/>
      <c r="G57" s="1440"/>
      <c r="H57" s="1440"/>
      <c r="I57" s="1440"/>
      <c r="J57" s="1440"/>
      <c r="K57" s="1440"/>
      <c r="L57" s="1440"/>
    </row>
    <row r="58" spans="1:13" s="1225" customFormat="1" ht="11.1" customHeight="1">
      <c r="A58" s="1500"/>
      <c r="B58" s="1443" t="s">
        <v>801</v>
      </c>
      <c r="C58" s="1440"/>
      <c r="D58" s="1440"/>
      <c r="E58" s="1440"/>
      <c r="F58" s="1440"/>
      <c r="G58" s="1440"/>
      <c r="H58" s="1440"/>
      <c r="I58" s="1440"/>
      <c r="J58" s="1440"/>
      <c r="K58" s="1440"/>
      <c r="L58" s="1440"/>
    </row>
    <row r="59" spans="1:13" s="1452" customFormat="1" ht="15.95" customHeight="1">
      <c r="A59" s="1455"/>
      <c r="B59" s="1112" t="s">
        <v>51</v>
      </c>
      <c r="C59" s="1406">
        <v>18760</v>
      </c>
      <c r="D59" s="1406">
        <v>37767</v>
      </c>
      <c r="E59" s="1406">
        <v>87043</v>
      </c>
      <c r="F59" s="1406">
        <v>163</v>
      </c>
      <c r="G59" s="1406">
        <v>2259</v>
      </c>
      <c r="H59" s="1406">
        <v>1372123</v>
      </c>
      <c r="I59" s="1406">
        <v>165894</v>
      </c>
      <c r="J59" s="1406">
        <v>535178</v>
      </c>
      <c r="K59" s="1406">
        <v>64685</v>
      </c>
      <c r="L59" s="1464">
        <v>102</v>
      </c>
      <c r="M59" s="1109" t="s">
        <v>51</v>
      </c>
    </row>
    <row r="60" spans="1:13" s="1533" customFormat="1" ht="10.5" customHeight="1">
      <c r="A60" s="1535"/>
      <c r="B60" s="1405" t="s">
        <v>52</v>
      </c>
      <c r="C60" s="1404">
        <v>18666</v>
      </c>
      <c r="D60" s="1404">
        <v>35802</v>
      </c>
      <c r="E60" s="1404">
        <v>87043</v>
      </c>
      <c r="F60" s="1404" t="s">
        <v>0</v>
      </c>
      <c r="G60" s="1404">
        <v>1177</v>
      </c>
      <c r="H60" s="1404">
        <v>664595</v>
      </c>
      <c r="I60" s="1404">
        <v>91270</v>
      </c>
      <c r="J60" s="1404">
        <v>225314</v>
      </c>
      <c r="K60" s="1404">
        <v>38328</v>
      </c>
      <c r="L60" s="1462" t="s">
        <v>0</v>
      </c>
      <c r="M60" s="1461" t="s">
        <v>52</v>
      </c>
    </row>
    <row r="61" spans="1:13" s="1510" customFormat="1" ht="10.5" customHeight="1">
      <c r="A61" s="1532"/>
      <c r="B61" s="1199" t="s">
        <v>53</v>
      </c>
      <c r="C61" s="1398" t="s">
        <v>0</v>
      </c>
      <c r="D61" s="1398">
        <v>531</v>
      </c>
      <c r="E61" s="1398" t="s">
        <v>0</v>
      </c>
      <c r="F61" s="1398" t="s">
        <v>0</v>
      </c>
      <c r="G61" s="1398" t="s">
        <v>0</v>
      </c>
      <c r="H61" s="1398">
        <v>102396</v>
      </c>
      <c r="I61" s="1398">
        <v>38521</v>
      </c>
      <c r="J61" s="1398">
        <v>49828</v>
      </c>
      <c r="K61" s="1398">
        <v>2248</v>
      </c>
      <c r="L61" s="1454" t="s">
        <v>0</v>
      </c>
      <c r="M61" s="1453" t="s">
        <v>53</v>
      </c>
    </row>
    <row r="62" spans="1:13" s="1498" customFormat="1" ht="10.5" customHeight="1">
      <c r="A62" s="1499"/>
      <c r="B62" s="1216" t="s">
        <v>54</v>
      </c>
      <c r="C62" s="1396" t="s">
        <v>0</v>
      </c>
      <c r="D62" s="1396">
        <v>1326</v>
      </c>
      <c r="E62" s="1396" t="s">
        <v>0</v>
      </c>
      <c r="F62" s="1396">
        <v>163</v>
      </c>
      <c r="G62" s="1396" t="s">
        <v>0</v>
      </c>
      <c r="H62" s="1396">
        <v>146065</v>
      </c>
      <c r="I62" s="1396">
        <v>15250</v>
      </c>
      <c r="J62" s="1396">
        <v>42638</v>
      </c>
      <c r="K62" s="1396">
        <v>1331</v>
      </c>
      <c r="L62" s="1458" t="s">
        <v>0</v>
      </c>
      <c r="M62" s="1457" t="s">
        <v>54</v>
      </c>
    </row>
    <row r="63" spans="1:13" s="1510" customFormat="1" ht="10.5" customHeight="1">
      <c r="A63" s="1532"/>
      <c r="B63" s="1199" t="s">
        <v>55</v>
      </c>
      <c r="C63" s="1398" t="s">
        <v>0</v>
      </c>
      <c r="D63" s="1398" t="s">
        <v>0</v>
      </c>
      <c r="E63" s="1398" t="s">
        <v>0</v>
      </c>
      <c r="F63" s="1398" t="s">
        <v>0</v>
      </c>
      <c r="G63" s="1398" t="s">
        <v>0</v>
      </c>
      <c r="H63" s="1398">
        <v>257425</v>
      </c>
      <c r="I63" s="1398">
        <v>7756</v>
      </c>
      <c r="J63" s="1398">
        <v>110628</v>
      </c>
      <c r="K63" s="1398">
        <v>908</v>
      </c>
      <c r="L63" s="1454" t="s">
        <v>0</v>
      </c>
      <c r="M63" s="1453" t="s">
        <v>55</v>
      </c>
    </row>
    <row r="64" spans="1:13" s="1498" customFormat="1" ht="10.5" customHeight="1">
      <c r="A64" s="1499"/>
      <c r="B64" s="1216" t="s">
        <v>56</v>
      </c>
      <c r="C64" s="1396">
        <v>94</v>
      </c>
      <c r="D64" s="1396">
        <v>108</v>
      </c>
      <c r="E64" s="1396" t="s">
        <v>0</v>
      </c>
      <c r="F64" s="1396" t="s">
        <v>0</v>
      </c>
      <c r="G64" s="1396">
        <v>1082</v>
      </c>
      <c r="H64" s="1396">
        <v>3477</v>
      </c>
      <c r="I64" s="1396">
        <v>8752</v>
      </c>
      <c r="J64" s="1396">
        <v>98804</v>
      </c>
      <c r="K64" s="1396">
        <v>21870</v>
      </c>
      <c r="L64" s="1458" t="s">
        <v>0</v>
      </c>
      <c r="M64" s="1457" t="s">
        <v>56</v>
      </c>
    </row>
    <row r="65" spans="1:13" s="1510" customFormat="1" ht="10.5" customHeight="1">
      <c r="A65" s="1532"/>
      <c r="B65" s="1199" t="s">
        <v>57</v>
      </c>
      <c r="C65" s="1398" t="s">
        <v>0</v>
      </c>
      <c r="D65" s="1398" t="s">
        <v>0</v>
      </c>
      <c r="E65" s="1398" t="s">
        <v>0</v>
      </c>
      <c r="F65" s="1398" t="s">
        <v>0</v>
      </c>
      <c r="G65" s="1398" t="s">
        <v>0</v>
      </c>
      <c r="H65" s="1398">
        <v>198165</v>
      </c>
      <c r="I65" s="1398">
        <v>4345</v>
      </c>
      <c r="J65" s="1398">
        <v>7966</v>
      </c>
      <c r="K65" s="1398" t="s">
        <v>0</v>
      </c>
      <c r="L65" s="1454">
        <v>102</v>
      </c>
      <c r="M65" s="1453" t="s">
        <v>57</v>
      </c>
    </row>
    <row r="66" spans="1:13" s="1456" customFormat="1" ht="12.95" customHeight="1">
      <c r="A66" s="1459"/>
      <c r="B66" s="1119" t="s">
        <v>58</v>
      </c>
      <c r="C66" s="1402">
        <v>674328</v>
      </c>
      <c r="D66" s="1402">
        <v>68757</v>
      </c>
      <c r="E66" s="1402">
        <v>154351</v>
      </c>
      <c r="F66" s="1402">
        <v>8851</v>
      </c>
      <c r="G66" s="1402">
        <v>2885</v>
      </c>
      <c r="H66" s="1402">
        <v>762534</v>
      </c>
      <c r="I66" s="1402">
        <v>209397</v>
      </c>
      <c r="J66" s="1402">
        <v>543312</v>
      </c>
      <c r="K66" s="1402">
        <v>484827</v>
      </c>
      <c r="L66" s="1471">
        <v>21589</v>
      </c>
      <c r="M66" s="1116" t="s">
        <v>58</v>
      </c>
    </row>
    <row r="67" spans="1:13" s="1538" customFormat="1" ht="10.5" customHeight="1">
      <c r="A67" s="1539"/>
      <c r="B67" s="1401" t="s">
        <v>59</v>
      </c>
      <c r="C67" s="1400">
        <v>250333</v>
      </c>
      <c r="D67" s="1400">
        <v>63164</v>
      </c>
      <c r="E67" s="1400">
        <v>154351</v>
      </c>
      <c r="F67" s="1400">
        <v>8851</v>
      </c>
      <c r="G67" s="1400">
        <v>2885</v>
      </c>
      <c r="H67" s="1400">
        <v>11782</v>
      </c>
      <c r="I67" s="1400">
        <v>162906</v>
      </c>
      <c r="J67" s="1400">
        <v>474155</v>
      </c>
      <c r="K67" s="1400">
        <v>73704</v>
      </c>
      <c r="L67" s="1469">
        <v>21589</v>
      </c>
      <c r="M67" s="1468" t="s">
        <v>59</v>
      </c>
    </row>
    <row r="68" spans="1:13" s="1498" customFormat="1" ht="10.5" customHeight="1">
      <c r="A68" s="1499"/>
      <c r="B68" s="1216" t="s">
        <v>60</v>
      </c>
      <c r="C68" s="1396">
        <v>423995</v>
      </c>
      <c r="D68" s="1396">
        <v>5593</v>
      </c>
      <c r="E68" s="1396" t="s">
        <v>0</v>
      </c>
      <c r="F68" s="1396" t="s">
        <v>0</v>
      </c>
      <c r="G68" s="1396" t="s">
        <v>0</v>
      </c>
      <c r="H68" s="1396">
        <v>226159</v>
      </c>
      <c r="I68" s="1396">
        <v>44918</v>
      </c>
      <c r="J68" s="1396">
        <v>53269</v>
      </c>
      <c r="K68" s="1396">
        <v>410673</v>
      </c>
      <c r="L68" s="1458" t="s">
        <v>0</v>
      </c>
      <c r="M68" s="1457" t="s">
        <v>60</v>
      </c>
    </row>
    <row r="69" spans="1:13" s="1510" customFormat="1" ht="10.5" customHeight="1">
      <c r="A69" s="1532"/>
      <c r="B69" s="1199" t="s">
        <v>61</v>
      </c>
      <c r="C69" s="1398" t="s">
        <v>0</v>
      </c>
      <c r="D69" s="1398" t="s">
        <v>0</v>
      </c>
      <c r="E69" s="1398" t="s">
        <v>0</v>
      </c>
      <c r="F69" s="1398" t="s">
        <v>0</v>
      </c>
      <c r="G69" s="1398" t="s">
        <v>0</v>
      </c>
      <c r="H69" s="1398">
        <v>524593</v>
      </c>
      <c r="I69" s="1398">
        <v>1573</v>
      </c>
      <c r="J69" s="1398">
        <v>15888</v>
      </c>
      <c r="K69" s="1398">
        <v>450</v>
      </c>
      <c r="L69" s="1454" t="s">
        <v>0</v>
      </c>
      <c r="M69" s="1453" t="s">
        <v>61</v>
      </c>
    </row>
    <row r="70" spans="1:13" s="1456" customFormat="1" ht="12.95" customHeight="1">
      <c r="A70" s="1459"/>
      <c r="B70" s="1119" t="s">
        <v>62</v>
      </c>
      <c r="C70" s="1402">
        <v>47905</v>
      </c>
      <c r="D70" s="1402">
        <v>63365</v>
      </c>
      <c r="E70" s="1402">
        <v>17400</v>
      </c>
      <c r="F70" s="1402">
        <v>150474</v>
      </c>
      <c r="G70" s="1402">
        <v>105386</v>
      </c>
      <c r="H70" s="1402">
        <v>1281225</v>
      </c>
      <c r="I70" s="1402">
        <v>123383</v>
      </c>
      <c r="J70" s="1402">
        <v>555790</v>
      </c>
      <c r="K70" s="1402">
        <v>198328</v>
      </c>
      <c r="L70" s="1471" t="s">
        <v>0</v>
      </c>
      <c r="M70" s="1116" t="s">
        <v>62</v>
      </c>
    </row>
    <row r="71" spans="1:13" s="1538" customFormat="1" ht="10.5" customHeight="1">
      <c r="A71" s="1539"/>
      <c r="B71" s="1401" t="s">
        <v>63</v>
      </c>
      <c r="C71" s="1400">
        <v>47905</v>
      </c>
      <c r="D71" s="1400">
        <v>63365</v>
      </c>
      <c r="E71" s="1400">
        <v>17400</v>
      </c>
      <c r="F71" s="1400">
        <v>148717</v>
      </c>
      <c r="G71" s="1400">
        <v>105386</v>
      </c>
      <c r="H71" s="1400">
        <v>430793</v>
      </c>
      <c r="I71" s="1400">
        <v>94852</v>
      </c>
      <c r="J71" s="1400">
        <v>440550</v>
      </c>
      <c r="K71" s="1400">
        <v>195518</v>
      </c>
      <c r="L71" s="1469" t="s">
        <v>0</v>
      </c>
      <c r="M71" s="1468" t="s">
        <v>63</v>
      </c>
    </row>
    <row r="72" spans="1:13" s="1498" customFormat="1" ht="10.5" customHeight="1">
      <c r="A72" s="1499"/>
      <c r="B72" s="1216" t="s">
        <v>64</v>
      </c>
      <c r="C72" s="1396" t="s">
        <v>0</v>
      </c>
      <c r="D72" s="1396" t="s">
        <v>0</v>
      </c>
      <c r="E72" s="1396" t="s">
        <v>0</v>
      </c>
      <c r="F72" s="1396" t="s">
        <v>0</v>
      </c>
      <c r="G72" s="1396" t="s">
        <v>0</v>
      </c>
      <c r="H72" s="1396">
        <v>7448</v>
      </c>
      <c r="I72" s="1396">
        <v>5295</v>
      </c>
      <c r="J72" s="1396">
        <v>4775</v>
      </c>
      <c r="K72" s="1396">
        <v>398</v>
      </c>
      <c r="L72" s="1458" t="s">
        <v>0</v>
      </c>
      <c r="M72" s="1457" t="s">
        <v>64</v>
      </c>
    </row>
    <row r="73" spans="1:13" s="1510" customFormat="1" ht="10.5" customHeight="1">
      <c r="A73" s="1532"/>
      <c r="B73" s="1199" t="s">
        <v>65</v>
      </c>
      <c r="C73" s="1398" t="s">
        <v>0</v>
      </c>
      <c r="D73" s="1398" t="s">
        <v>0</v>
      </c>
      <c r="E73" s="1398" t="s">
        <v>0</v>
      </c>
      <c r="F73" s="1398" t="s">
        <v>0</v>
      </c>
      <c r="G73" s="1398" t="s">
        <v>0</v>
      </c>
      <c r="H73" s="1398">
        <v>100536</v>
      </c>
      <c r="I73" s="1398">
        <v>1914</v>
      </c>
      <c r="J73" s="1398">
        <v>7288</v>
      </c>
      <c r="K73" s="1398">
        <v>227</v>
      </c>
      <c r="L73" s="1454" t="s">
        <v>0</v>
      </c>
      <c r="M73" s="1453" t="s">
        <v>65</v>
      </c>
    </row>
    <row r="74" spans="1:13" s="1498" customFormat="1" ht="10.5" customHeight="1">
      <c r="A74" s="1499"/>
      <c r="B74" s="1216" t="s">
        <v>66</v>
      </c>
      <c r="C74" s="1396" t="s">
        <v>0</v>
      </c>
      <c r="D74" s="1396" t="s">
        <v>0</v>
      </c>
      <c r="E74" s="1396" t="s">
        <v>0</v>
      </c>
      <c r="F74" s="1396">
        <v>1757</v>
      </c>
      <c r="G74" s="1396" t="s">
        <v>0</v>
      </c>
      <c r="H74" s="1396">
        <v>604308</v>
      </c>
      <c r="I74" s="1396">
        <v>12011</v>
      </c>
      <c r="J74" s="1396">
        <v>83996</v>
      </c>
      <c r="K74" s="1396">
        <v>2185</v>
      </c>
      <c r="L74" s="1458" t="s">
        <v>0</v>
      </c>
      <c r="M74" s="1457" t="s">
        <v>66</v>
      </c>
    </row>
    <row r="75" spans="1:13" s="1510" customFormat="1" ht="10.5" customHeight="1">
      <c r="A75" s="1532"/>
      <c r="B75" s="1199" t="s">
        <v>67</v>
      </c>
      <c r="C75" s="1398" t="s">
        <v>0</v>
      </c>
      <c r="D75" s="1398" t="s">
        <v>0</v>
      </c>
      <c r="E75" s="1398" t="s">
        <v>0</v>
      </c>
      <c r="F75" s="1398" t="s">
        <v>0</v>
      </c>
      <c r="G75" s="1398" t="s">
        <v>0</v>
      </c>
      <c r="H75" s="1398">
        <v>138140</v>
      </c>
      <c r="I75" s="1398">
        <v>9311</v>
      </c>
      <c r="J75" s="1398">
        <v>19181</v>
      </c>
      <c r="K75" s="1398" t="s">
        <v>0</v>
      </c>
      <c r="L75" s="1454" t="s">
        <v>0</v>
      </c>
      <c r="M75" s="1453" t="s">
        <v>67</v>
      </c>
    </row>
    <row r="76" spans="1:13" s="1456" customFormat="1" ht="12.95" customHeight="1">
      <c r="A76" s="1459"/>
      <c r="B76" s="1119" t="s">
        <v>68</v>
      </c>
      <c r="C76" s="1402">
        <v>13877</v>
      </c>
      <c r="D76" s="1402">
        <v>104523</v>
      </c>
      <c r="E76" s="1402">
        <v>16230</v>
      </c>
      <c r="F76" s="1402">
        <v>246597</v>
      </c>
      <c r="G76" s="1402">
        <v>14887</v>
      </c>
      <c r="H76" s="1402">
        <v>2617568</v>
      </c>
      <c r="I76" s="1402">
        <v>269900</v>
      </c>
      <c r="J76" s="1402">
        <v>344540</v>
      </c>
      <c r="K76" s="1402">
        <v>113904</v>
      </c>
      <c r="L76" s="1471" t="s">
        <v>0</v>
      </c>
      <c r="M76" s="1116" t="s">
        <v>68</v>
      </c>
    </row>
    <row r="77" spans="1:13" s="1538" customFormat="1" ht="10.5" customHeight="1">
      <c r="A77" s="1539"/>
      <c r="B77" s="1401" t="s">
        <v>69</v>
      </c>
      <c r="C77" s="1400">
        <v>13877</v>
      </c>
      <c r="D77" s="1400">
        <v>4991</v>
      </c>
      <c r="E77" s="1400" t="s">
        <v>0</v>
      </c>
      <c r="F77" s="1400">
        <v>80069</v>
      </c>
      <c r="G77" s="1400" t="s">
        <v>0</v>
      </c>
      <c r="H77" s="1400">
        <v>562715</v>
      </c>
      <c r="I77" s="1400">
        <v>73712</v>
      </c>
      <c r="J77" s="1400">
        <v>174024</v>
      </c>
      <c r="K77" s="1400">
        <v>11717</v>
      </c>
      <c r="L77" s="1469" t="s">
        <v>0</v>
      </c>
      <c r="M77" s="1468" t="s">
        <v>69</v>
      </c>
    </row>
    <row r="78" spans="1:13" s="1498" customFormat="1" ht="10.5" customHeight="1">
      <c r="A78" s="1499"/>
      <c r="B78" s="1216" t="s">
        <v>70</v>
      </c>
      <c r="C78" s="1396" t="s">
        <v>0</v>
      </c>
      <c r="D78" s="1396">
        <v>59714</v>
      </c>
      <c r="E78" s="1396" t="s">
        <v>0</v>
      </c>
      <c r="F78" s="1396">
        <v>4711</v>
      </c>
      <c r="G78" s="1396">
        <v>3066</v>
      </c>
      <c r="H78" s="1396">
        <v>294467</v>
      </c>
      <c r="I78" s="1396">
        <v>38193</v>
      </c>
      <c r="J78" s="1396">
        <v>48468</v>
      </c>
      <c r="K78" s="1396">
        <v>5171</v>
      </c>
      <c r="L78" s="1458" t="s">
        <v>0</v>
      </c>
      <c r="M78" s="1457" t="s">
        <v>70</v>
      </c>
    </row>
    <row r="79" spans="1:13" s="1510" customFormat="1" ht="10.5" customHeight="1">
      <c r="A79" s="1532"/>
      <c r="B79" s="1199" t="s">
        <v>71</v>
      </c>
      <c r="C79" s="1398" t="s">
        <v>0</v>
      </c>
      <c r="D79" s="1398" t="s">
        <v>0</v>
      </c>
      <c r="E79" s="1398">
        <v>16230</v>
      </c>
      <c r="F79" s="1398" t="s">
        <v>0</v>
      </c>
      <c r="G79" s="1398" t="s">
        <v>0</v>
      </c>
      <c r="H79" s="1398">
        <v>453875</v>
      </c>
      <c r="I79" s="1398">
        <v>17460</v>
      </c>
      <c r="J79" s="1398">
        <v>14198</v>
      </c>
      <c r="K79" s="1398">
        <v>1118</v>
      </c>
      <c r="L79" s="1454" t="s">
        <v>0</v>
      </c>
      <c r="M79" s="1453" t="s">
        <v>71</v>
      </c>
    </row>
    <row r="80" spans="1:13" s="1498" customFormat="1" ht="10.5" customHeight="1">
      <c r="A80" s="1499"/>
      <c r="B80" s="1216" t="s">
        <v>72</v>
      </c>
      <c r="C80" s="1396" t="s">
        <v>0</v>
      </c>
      <c r="D80" s="1396" t="s">
        <v>0</v>
      </c>
      <c r="E80" s="1396" t="s">
        <v>0</v>
      </c>
      <c r="F80" s="1396" t="s">
        <v>0</v>
      </c>
      <c r="G80" s="1396" t="s">
        <v>0</v>
      </c>
      <c r="H80" s="1396">
        <v>277668</v>
      </c>
      <c r="I80" s="1396">
        <v>13229</v>
      </c>
      <c r="J80" s="1396">
        <v>16788</v>
      </c>
      <c r="K80" s="1396">
        <v>3681</v>
      </c>
      <c r="L80" s="1458" t="s">
        <v>0</v>
      </c>
      <c r="M80" s="1457" t="s">
        <v>72</v>
      </c>
    </row>
    <row r="81" spans="1:13" s="1510" customFormat="1" ht="10.5" customHeight="1">
      <c r="A81" s="1532"/>
      <c r="B81" s="1199" t="s">
        <v>73</v>
      </c>
      <c r="C81" s="1398" t="s">
        <v>0</v>
      </c>
      <c r="D81" s="1398" t="s">
        <v>0</v>
      </c>
      <c r="E81" s="1398" t="s">
        <v>0</v>
      </c>
      <c r="F81" s="1398" t="s">
        <v>0</v>
      </c>
      <c r="G81" s="1398" t="s">
        <v>0</v>
      </c>
      <c r="H81" s="1398">
        <v>276247</v>
      </c>
      <c r="I81" s="1398">
        <v>72585</v>
      </c>
      <c r="J81" s="1398">
        <v>45978</v>
      </c>
      <c r="K81" s="1398">
        <v>82101</v>
      </c>
      <c r="L81" s="1454" t="s">
        <v>0</v>
      </c>
      <c r="M81" s="1453" t="s">
        <v>73</v>
      </c>
    </row>
    <row r="82" spans="1:13" s="1498" customFormat="1" ht="10.5" customHeight="1">
      <c r="A82" s="1499"/>
      <c r="B82" s="1216" t="s">
        <v>74</v>
      </c>
      <c r="C82" s="1396" t="s">
        <v>0</v>
      </c>
      <c r="D82" s="1396">
        <v>33243</v>
      </c>
      <c r="E82" s="1396" t="s">
        <v>0</v>
      </c>
      <c r="F82" s="1396" t="s">
        <v>0</v>
      </c>
      <c r="G82" s="1396">
        <v>11821</v>
      </c>
      <c r="H82" s="1396">
        <v>483801</v>
      </c>
      <c r="I82" s="1396">
        <v>41179</v>
      </c>
      <c r="J82" s="1396">
        <v>30786</v>
      </c>
      <c r="K82" s="1396">
        <v>3471</v>
      </c>
      <c r="L82" s="1458" t="s">
        <v>0</v>
      </c>
      <c r="M82" s="1457" t="s">
        <v>74</v>
      </c>
    </row>
    <row r="83" spans="1:13" s="1510" customFormat="1" ht="10.5" customHeight="1">
      <c r="A83" s="1532"/>
      <c r="B83" s="1199" t="s">
        <v>75</v>
      </c>
      <c r="C83" s="1398" t="s">
        <v>0</v>
      </c>
      <c r="D83" s="1398">
        <v>6575</v>
      </c>
      <c r="E83" s="1398" t="s">
        <v>0</v>
      </c>
      <c r="F83" s="1398">
        <v>161817</v>
      </c>
      <c r="G83" s="1398" t="s">
        <v>0</v>
      </c>
      <c r="H83" s="1398">
        <v>268795</v>
      </c>
      <c r="I83" s="1398">
        <v>13542</v>
      </c>
      <c r="J83" s="1398">
        <v>14298</v>
      </c>
      <c r="K83" s="1398">
        <v>6645</v>
      </c>
      <c r="L83" s="1454" t="s">
        <v>0</v>
      </c>
      <c r="M83" s="1453" t="s">
        <v>75</v>
      </c>
    </row>
    <row r="84" spans="1:13" s="1498" customFormat="1" ht="15.95" customHeight="1">
      <c r="A84" s="1499"/>
      <c r="B84" s="1152" t="s">
        <v>751</v>
      </c>
      <c r="C84" s="1396">
        <v>4962464</v>
      </c>
      <c r="D84" s="1396">
        <v>1083900</v>
      </c>
      <c r="E84" s="1396">
        <v>371945</v>
      </c>
      <c r="F84" s="1396">
        <v>2499537</v>
      </c>
      <c r="G84" s="1396">
        <v>4856775</v>
      </c>
      <c r="H84" s="1396">
        <v>36961132</v>
      </c>
      <c r="I84" s="1396">
        <v>4595508</v>
      </c>
      <c r="J84" s="1396">
        <v>4854514</v>
      </c>
      <c r="K84" s="1396">
        <v>4395813</v>
      </c>
      <c r="L84" s="1458">
        <v>56286</v>
      </c>
      <c r="M84" s="1149" t="s">
        <v>800</v>
      </c>
    </row>
    <row r="85" spans="1:13" s="1452" customFormat="1" ht="15.95" customHeight="1">
      <c r="A85" s="1455"/>
      <c r="B85" s="1132" t="s">
        <v>779</v>
      </c>
      <c r="C85" s="1406">
        <v>2940783</v>
      </c>
      <c r="D85" s="1406">
        <v>929492</v>
      </c>
      <c r="E85" s="1406">
        <v>284336</v>
      </c>
      <c r="F85" s="1406">
        <v>746331</v>
      </c>
      <c r="G85" s="1406">
        <v>4452049</v>
      </c>
      <c r="H85" s="1406">
        <v>24604811</v>
      </c>
      <c r="I85" s="1406">
        <v>3074348</v>
      </c>
      <c r="J85" s="1406">
        <v>3461169</v>
      </c>
      <c r="K85" s="1406">
        <v>3394263</v>
      </c>
      <c r="L85" s="1464">
        <v>27065</v>
      </c>
      <c r="M85" s="1131" t="s">
        <v>779</v>
      </c>
    </row>
    <row r="86" spans="1:13" s="1456" customFormat="1" ht="12.95" customHeight="1">
      <c r="A86" s="1459"/>
      <c r="B86" s="1119" t="s">
        <v>78</v>
      </c>
      <c r="C86" s="1402">
        <v>20920</v>
      </c>
      <c r="D86" s="1402">
        <v>256770</v>
      </c>
      <c r="E86" s="1402" t="s">
        <v>0</v>
      </c>
      <c r="F86" s="1402" t="s">
        <v>0</v>
      </c>
      <c r="G86" s="1402">
        <v>84</v>
      </c>
      <c r="H86" s="1402">
        <v>3647917</v>
      </c>
      <c r="I86" s="1402">
        <v>1063675</v>
      </c>
      <c r="J86" s="1402">
        <v>37532</v>
      </c>
      <c r="K86" s="1402">
        <v>99646</v>
      </c>
      <c r="L86" s="1471" t="s">
        <v>0</v>
      </c>
      <c r="M86" s="1116" t="s">
        <v>78</v>
      </c>
    </row>
    <row r="87" spans="1:13" s="1399" customFormat="1" ht="10.5" customHeight="1">
      <c r="A87" s="1497" t="s">
        <v>778</v>
      </c>
      <c r="B87" s="1401" t="s">
        <v>79</v>
      </c>
      <c r="C87" s="1400">
        <v>19717</v>
      </c>
      <c r="D87" s="1400">
        <v>209101</v>
      </c>
      <c r="E87" s="1400" t="s">
        <v>0</v>
      </c>
      <c r="F87" s="1400" t="s">
        <v>0</v>
      </c>
      <c r="G87" s="1400">
        <v>84</v>
      </c>
      <c r="H87" s="1400">
        <v>465552</v>
      </c>
      <c r="I87" s="1400">
        <v>25917</v>
      </c>
      <c r="J87" s="1400">
        <v>21923</v>
      </c>
      <c r="K87" s="1400">
        <v>6804</v>
      </c>
      <c r="L87" s="1400" t="s">
        <v>0</v>
      </c>
      <c r="M87" s="1468" t="s">
        <v>79</v>
      </c>
    </row>
    <row r="88" spans="1:13" s="1495" customFormat="1" ht="10.5" customHeight="1">
      <c r="A88" s="1496" t="s">
        <v>777</v>
      </c>
      <c r="B88" s="1217" t="s">
        <v>80</v>
      </c>
      <c r="C88" s="1403">
        <v>19717</v>
      </c>
      <c r="D88" s="1403">
        <v>209101</v>
      </c>
      <c r="E88" s="1403" t="s">
        <v>0</v>
      </c>
      <c r="F88" s="1403" t="s">
        <v>0</v>
      </c>
      <c r="G88" s="1403" t="s">
        <v>0</v>
      </c>
      <c r="H88" s="1403">
        <v>465268</v>
      </c>
      <c r="I88" s="1403">
        <v>25445</v>
      </c>
      <c r="J88" s="1403">
        <v>21923</v>
      </c>
      <c r="K88" s="1403">
        <v>6804</v>
      </c>
      <c r="L88" s="1174" t="s">
        <v>0</v>
      </c>
      <c r="M88" s="1465" t="s">
        <v>80</v>
      </c>
    </row>
    <row r="89" spans="1:13" s="1397" customFormat="1" ht="10.5" customHeight="1">
      <c r="A89" s="1546" t="s">
        <v>776</v>
      </c>
      <c r="B89" s="1209" t="s">
        <v>81</v>
      </c>
      <c r="C89" s="1418" t="s">
        <v>0</v>
      </c>
      <c r="D89" s="1418" t="s">
        <v>0</v>
      </c>
      <c r="E89" s="1418" t="s">
        <v>0</v>
      </c>
      <c r="F89" s="1418" t="s">
        <v>0</v>
      </c>
      <c r="G89" s="1418">
        <v>84</v>
      </c>
      <c r="H89" s="1418">
        <v>284</v>
      </c>
      <c r="I89" s="1418">
        <v>472</v>
      </c>
      <c r="J89" s="1418" t="s">
        <v>0</v>
      </c>
      <c r="K89" s="1418" t="s">
        <v>0</v>
      </c>
      <c r="L89" s="917" t="s">
        <v>0</v>
      </c>
      <c r="M89" s="1466" t="s">
        <v>81</v>
      </c>
    </row>
    <row r="90" spans="1:13" s="1498" customFormat="1" ht="10.5" customHeight="1">
      <c r="A90" s="1499"/>
      <c r="B90" s="1216" t="s">
        <v>82</v>
      </c>
      <c r="C90" s="1396">
        <v>1203</v>
      </c>
      <c r="D90" s="1396" t="s">
        <v>0</v>
      </c>
      <c r="E90" s="1403" t="s">
        <v>0</v>
      </c>
      <c r="F90" s="1396" t="s">
        <v>0</v>
      </c>
      <c r="G90" s="1403" t="s">
        <v>0</v>
      </c>
      <c r="H90" s="1396">
        <v>111330</v>
      </c>
      <c r="I90" s="1396">
        <v>9549</v>
      </c>
      <c r="J90" s="1396">
        <v>192</v>
      </c>
      <c r="K90" s="1396">
        <v>1425</v>
      </c>
      <c r="L90" s="1458" t="s">
        <v>0</v>
      </c>
      <c r="M90" s="1457" t="s">
        <v>82</v>
      </c>
    </row>
    <row r="91" spans="1:13" s="1510" customFormat="1" ht="10.5" customHeight="1">
      <c r="A91" s="1532"/>
      <c r="B91" s="1199" t="s">
        <v>83</v>
      </c>
      <c r="C91" s="1398" t="s">
        <v>0</v>
      </c>
      <c r="D91" s="1398" t="s">
        <v>0</v>
      </c>
      <c r="E91" s="1418" t="s">
        <v>0</v>
      </c>
      <c r="F91" s="1398" t="s">
        <v>0</v>
      </c>
      <c r="G91" s="1418" t="s">
        <v>0</v>
      </c>
      <c r="H91" s="1398">
        <v>88856</v>
      </c>
      <c r="I91" s="1398">
        <v>12117</v>
      </c>
      <c r="J91" s="1398">
        <v>328</v>
      </c>
      <c r="K91" s="1398">
        <v>59942</v>
      </c>
      <c r="L91" s="1454" t="s">
        <v>0</v>
      </c>
      <c r="M91" s="1453" t="s">
        <v>83</v>
      </c>
    </row>
    <row r="92" spans="1:13" s="1498" customFormat="1" ht="10.5" customHeight="1">
      <c r="A92" s="1499"/>
      <c r="B92" s="1216" t="s">
        <v>84</v>
      </c>
      <c r="C92" s="1396" t="s">
        <v>0</v>
      </c>
      <c r="D92" s="1396" t="s">
        <v>0</v>
      </c>
      <c r="E92" s="1403" t="s">
        <v>0</v>
      </c>
      <c r="F92" s="1396" t="s">
        <v>0</v>
      </c>
      <c r="G92" s="1403" t="s">
        <v>0</v>
      </c>
      <c r="H92" s="1396">
        <v>43234</v>
      </c>
      <c r="I92" s="1396">
        <v>9202</v>
      </c>
      <c r="J92" s="1396">
        <v>150</v>
      </c>
      <c r="K92" s="1396">
        <v>587</v>
      </c>
      <c r="L92" s="1458" t="s">
        <v>0</v>
      </c>
      <c r="M92" s="1457" t="s">
        <v>84</v>
      </c>
    </row>
    <row r="93" spans="1:13" s="1510" customFormat="1" ht="10.5" customHeight="1">
      <c r="A93" s="1532"/>
      <c r="B93" s="1199" t="s">
        <v>85</v>
      </c>
      <c r="C93" s="1398" t="s">
        <v>0</v>
      </c>
      <c r="D93" s="1398" t="s">
        <v>0</v>
      </c>
      <c r="E93" s="1418" t="s">
        <v>0</v>
      </c>
      <c r="F93" s="1398" t="s">
        <v>0</v>
      </c>
      <c r="G93" s="1418" t="s">
        <v>0</v>
      </c>
      <c r="H93" s="1398">
        <v>147595</v>
      </c>
      <c r="I93" s="1398">
        <v>1829</v>
      </c>
      <c r="J93" s="1398">
        <v>144</v>
      </c>
      <c r="K93" s="1398">
        <v>145</v>
      </c>
      <c r="L93" s="1454" t="s">
        <v>0</v>
      </c>
      <c r="M93" s="1453" t="s">
        <v>85</v>
      </c>
    </row>
    <row r="94" spans="1:13" s="1498" customFormat="1" ht="10.5" customHeight="1">
      <c r="A94" s="1499"/>
      <c r="B94" s="1216" t="s">
        <v>86</v>
      </c>
      <c r="C94" s="1396" t="s">
        <v>0</v>
      </c>
      <c r="D94" s="1396">
        <v>19806</v>
      </c>
      <c r="E94" s="1403" t="s">
        <v>0</v>
      </c>
      <c r="F94" s="1396" t="s">
        <v>0</v>
      </c>
      <c r="G94" s="1403" t="s">
        <v>0</v>
      </c>
      <c r="H94" s="1396">
        <v>674844</v>
      </c>
      <c r="I94" s="1396">
        <v>27624</v>
      </c>
      <c r="J94" s="1396">
        <v>280</v>
      </c>
      <c r="K94" s="1396">
        <v>11257</v>
      </c>
      <c r="L94" s="1458" t="s">
        <v>0</v>
      </c>
      <c r="M94" s="1457" t="s">
        <v>86</v>
      </c>
    </row>
    <row r="95" spans="1:13" s="1510" customFormat="1" ht="10.5" customHeight="1">
      <c r="A95" s="1532"/>
      <c r="B95" s="1199" t="s">
        <v>87</v>
      </c>
      <c r="C95" s="1398" t="s">
        <v>0</v>
      </c>
      <c r="D95" s="1398">
        <v>72</v>
      </c>
      <c r="E95" s="1418" t="s">
        <v>0</v>
      </c>
      <c r="F95" s="1398" t="s">
        <v>0</v>
      </c>
      <c r="G95" s="1418" t="s">
        <v>0</v>
      </c>
      <c r="H95" s="1398">
        <v>161539</v>
      </c>
      <c r="I95" s="1398">
        <v>8555</v>
      </c>
      <c r="J95" s="1398">
        <v>72</v>
      </c>
      <c r="K95" s="1398">
        <v>7976</v>
      </c>
      <c r="L95" s="1454" t="s">
        <v>0</v>
      </c>
      <c r="M95" s="1453" t="s">
        <v>87</v>
      </c>
    </row>
    <row r="96" spans="1:13" s="1498" customFormat="1" ht="10.5" customHeight="1">
      <c r="A96" s="1499"/>
      <c r="B96" s="1216" t="s">
        <v>88</v>
      </c>
      <c r="C96" s="1396" t="s">
        <v>0</v>
      </c>
      <c r="D96" s="1396">
        <v>14357</v>
      </c>
      <c r="E96" s="1403" t="s">
        <v>0</v>
      </c>
      <c r="F96" s="1396" t="s">
        <v>0</v>
      </c>
      <c r="G96" s="1403" t="s">
        <v>0</v>
      </c>
      <c r="H96" s="1396">
        <v>77669</v>
      </c>
      <c r="I96" s="1396">
        <v>906506</v>
      </c>
      <c r="J96" s="1396">
        <v>4499</v>
      </c>
      <c r="K96" s="1396">
        <v>1746</v>
      </c>
      <c r="L96" s="1458" t="s">
        <v>0</v>
      </c>
      <c r="M96" s="1457" t="s">
        <v>88</v>
      </c>
    </row>
    <row r="97" spans="1:13" s="1510" customFormat="1" ht="10.5" customHeight="1">
      <c r="A97" s="1532"/>
      <c r="B97" s="1199" t="s">
        <v>89</v>
      </c>
      <c r="C97" s="1398" t="s">
        <v>0</v>
      </c>
      <c r="D97" s="1398">
        <v>13362</v>
      </c>
      <c r="E97" s="1418" t="s">
        <v>0</v>
      </c>
      <c r="F97" s="1398" t="s">
        <v>0</v>
      </c>
      <c r="G97" s="1418" t="s">
        <v>0</v>
      </c>
      <c r="H97" s="1398">
        <v>22885</v>
      </c>
      <c r="I97" s="1398">
        <v>5505</v>
      </c>
      <c r="J97" s="1398">
        <v>50</v>
      </c>
      <c r="K97" s="1398">
        <v>196</v>
      </c>
      <c r="L97" s="1454" t="s">
        <v>0</v>
      </c>
      <c r="M97" s="1453" t="s">
        <v>89</v>
      </c>
    </row>
    <row r="98" spans="1:13" s="1498" customFormat="1" ht="10.5" customHeight="1">
      <c r="A98" s="1499"/>
      <c r="B98" s="1216" t="s">
        <v>90</v>
      </c>
      <c r="C98" s="1396" t="s">
        <v>0</v>
      </c>
      <c r="D98" s="1396">
        <v>72</v>
      </c>
      <c r="E98" s="1403" t="s">
        <v>0</v>
      </c>
      <c r="F98" s="1396" t="s">
        <v>0</v>
      </c>
      <c r="G98" s="1403" t="s">
        <v>0</v>
      </c>
      <c r="H98" s="1396">
        <v>1854413</v>
      </c>
      <c r="I98" s="1396">
        <v>56871</v>
      </c>
      <c r="J98" s="1396">
        <v>9894</v>
      </c>
      <c r="K98" s="1396">
        <v>9568</v>
      </c>
      <c r="L98" s="1458" t="s">
        <v>0</v>
      </c>
      <c r="M98" s="1457" t="s">
        <v>90</v>
      </c>
    </row>
    <row r="99" spans="1:13" s="1452" customFormat="1" ht="12.95" customHeight="1">
      <c r="A99" s="1455"/>
      <c r="B99" s="1112" t="s">
        <v>91</v>
      </c>
      <c r="C99" s="1406">
        <v>38591</v>
      </c>
      <c r="D99" s="1406">
        <v>7589</v>
      </c>
      <c r="E99" s="1406" t="s">
        <v>0</v>
      </c>
      <c r="F99" s="1406">
        <v>419730</v>
      </c>
      <c r="G99" s="1406">
        <v>12228</v>
      </c>
      <c r="H99" s="1406">
        <v>8882025</v>
      </c>
      <c r="I99" s="1406">
        <v>93220</v>
      </c>
      <c r="J99" s="1406">
        <v>568556</v>
      </c>
      <c r="K99" s="1406">
        <v>115670</v>
      </c>
      <c r="L99" s="1406" t="s">
        <v>0</v>
      </c>
      <c r="M99" s="1109" t="s">
        <v>91</v>
      </c>
    </row>
    <row r="100" spans="1:13" s="1533" customFormat="1" ht="10.5" customHeight="1">
      <c r="A100" s="1535"/>
      <c r="B100" s="1405" t="s">
        <v>92</v>
      </c>
      <c r="C100" s="1404">
        <v>38591</v>
      </c>
      <c r="D100" s="1404">
        <v>3449</v>
      </c>
      <c r="E100" s="1474" t="s">
        <v>0</v>
      </c>
      <c r="F100" s="1404">
        <v>419730</v>
      </c>
      <c r="G100" s="1474">
        <v>8085</v>
      </c>
      <c r="H100" s="1404">
        <v>1046462</v>
      </c>
      <c r="I100" s="1404">
        <v>76148</v>
      </c>
      <c r="J100" s="1404">
        <v>557259</v>
      </c>
      <c r="K100" s="1404">
        <v>77581</v>
      </c>
      <c r="L100" s="1462" t="s">
        <v>0</v>
      </c>
      <c r="M100" s="1461" t="s">
        <v>92</v>
      </c>
    </row>
    <row r="101" spans="1:13" s="1510" customFormat="1" ht="10.5" customHeight="1">
      <c r="A101" s="1532"/>
      <c r="B101" s="1199" t="s">
        <v>93</v>
      </c>
      <c r="C101" s="1398" t="s">
        <v>0</v>
      </c>
      <c r="D101" s="1398" t="s">
        <v>0</v>
      </c>
      <c r="E101" s="1418" t="s">
        <v>0</v>
      </c>
      <c r="F101" s="1398" t="s">
        <v>0</v>
      </c>
      <c r="G101" s="1418" t="s">
        <v>0</v>
      </c>
      <c r="H101" s="1398">
        <v>54022</v>
      </c>
      <c r="I101" s="1398">
        <v>4260</v>
      </c>
      <c r="J101" s="1398">
        <v>407</v>
      </c>
      <c r="K101" s="1398">
        <v>1948</v>
      </c>
      <c r="L101" s="1454" t="s">
        <v>0</v>
      </c>
      <c r="M101" s="1453" t="s">
        <v>93</v>
      </c>
    </row>
    <row r="102" spans="1:13" s="1498" customFormat="1" ht="10.5" customHeight="1">
      <c r="A102" s="1499"/>
      <c r="B102" s="1216" t="s">
        <v>280</v>
      </c>
      <c r="C102" s="1396" t="s">
        <v>0</v>
      </c>
      <c r="D102" s="1396" t="s">
        <v>0</v>
      </c>
      <c r="E102" s="1403" t="s">
        <v>0</v>
      </c>
      <c r="F102" s="1396" t="s">
        <v>0</v>
      </c>
      <c r="G102" s="1403" t="s">
        <v>0</v>
      </c>
      <c r="H102" s="1396">
        <v>109493</v>
      </c>
      <c r="I102" s="1396">
        <v>2691</v>
      </c>
      <c r="J102" s="1396" t="s">
        <v>0</v>
      </c>
      <c r="K102" s="1396">
        <v>273</v>
      </c>
      <c r="L102" s="1458" t="s">
        <v>0</v>
      </c>
      <c r="M102" s="1457" t="s">
        <v>280</v>
      </c>
    </row>
    <row r="103" spans="1:13" s="1510" customFormat="1" ht="10.5" customHeight="1">
      <c r="A103" s="1532"/>
      <c r="B103" s="1199" t="s">
        <v>95</v>
      </c>
      <c r="C103" s="1398" t="s">
        <v>0</v>
      </c>
      <c r="D103" s="1398" t="s">
        <v>0</v>
      </c>
      <c r="E103" s="1418" t="s">
        <v>0</v>
      </c>
      <c r="F103" s="1398" t="s">
        <v>0</v>
      </c>
      <c r="G103" s="1418" t="s">
        <v>0</v>
      </c>
      <c r="H103" s="1398">
        <v>35146</v>
      </c>
      <c r="I103" s="1398">
        <v>3088</v>
      </c>
      <c r="J103" s="1398">
        <v>4878</v>
      </c>
      <c r="K103" s="1398">
        <v>31700</v>
      </c>
      <c r="L103" s="1454" t="s">
        <v>0</v>
      </c>
      <c r="M103" s="1453" t="s">
        <v>95</v>
      </c>
    </row>
    <row r="104" spans="1:13" s="1498" customFormat="1" ht="10.5" customHeight="1">
      <c r="A104" s="1499"/>
      <c r="B104" s="1216" t="s">
        <v>96</v>
      </c>
      <c r="C104" s="1396" t="s">
        <v>0</v>
      </c>
      <c r="D104" s="1396" t="s">
        <v>0</v>
      </c>
      <c r="E104" s="1403" t="s">
        <v>0</v>
      </c>
      <c r="F104" s="1396" t="s">
        <v>0</v>
      </c>
      <c r="G104" s="1403" t="s">
        <v>0</v>
      </c>
      <c r="H104" s="1396">
        <v>119210</v>
      </c>
      <c r="I104" s="1396">
        <v>2842</v>
      </c>
      <c r="J104" s="1396">
        <v>90</v>
      </c>
      <c r="K104" s="1396">
        <v>594</v>
      </c>
      <c r="L104" s="1458" t="s">
        <v>0</v>
      </c>
      <c r="M104" s="1457" t="s">
        <v>96</v>
      </c>
    </row>
    <row r="105" spans="1:13" s="1510" customFormat="1" ht="10.5" customHeight="1">
      <c r="A105" s="1532"/>
      <c r="B105" s="1199" t="s">
        <v>97</v>
      </c>
      <c r="C105" s="1398" t="s">
        <v>0</v>
      </c>
      <c r="D105" s="1398">
        <v>4140</v>
      </c>
      <c r="E105" s="1418" t="s">
        <v>0</v>
      </c>
      <c r="F105" s="1398" t="s">
        <v>0</v>
      </c>
      <c r="G105" s="1418">
        <v>4143</v>
      </c>
      <c r="H105" s="1398">
        <v>7517692</v>
      </c>
      <c r="I105" s="1398">
        <v>4191</v>
      </c>
      <c r="J105" s="1398">
        <v>5922</v>
      </c>
      <c r="K105" s="1398">
        <v>3574</v>
      </c>
      <c r="L105" s="1454" t="s">
        <v>0</v>
      </c>
      <c r="M105" s="1453" t="s">
        <v>97</v>
      </c>
    </row>
    <row r="106" spans="1:13" s="1456" customFormat="1" ht="12.95" customHeight="1">
      <c r="A106" s="1459"/>
      <c r="B106" s="1119" t="s">
        <v>98</v>
      </c>
      <c r="C106" s="1402">
        <v>37392</v>
      </c>
      <c r="D106" s="1402">
        <v>95969</v>
      </c>
      <c r="E106" s="1402" t="s">
        <v>0</v>
      </c>
      <c r="F106" s="1402">
        <v>30599</v>
      </c>
      <c r="G106" s="1402">
        <v>28500</v>
      </c>
      <c r="H106" s="1402">
        <v>1527799</v>
      </c>
      <c r="I106" s="1402">
        <v>203221</v>
      </c>
      <c r="J106" s="1402">
        <v>202507</v>
      </c>
      <c r="K106" s="1402">
        <v>66992</v>
      </c>
      <c r="L106" s="1471" t="s">
        <v>0</v>
      </c>
      <c r="M106" s="1116" t="s">
        <v>98</v>
      </c>
    </row>
    <row r="107" spans="1:13" s="1538" customFormat="1" ht="10.5" customHeight="1">
      <c r="A107" s="1539"/>
      <c r="B107" s="1401" t="s">
        <v>99</v>
      </c>
      <c r="C107" s="1400">
        <v>37392</v>
      </c>
      <c r="D107" s="1400">
        <v>37548</v>
      </c>
      <c r="E107" s="1545" t="s">
        <v>0</v>
      </c>
      <c r="F107" s="1400">
        <v>29769</v>
      </c>
      <c r="G107" s="1400" t="s">
        <v>0</v>
      </c>
      <c r="H107" s="1400">
        <v>922668</v>
      </c>
      <c r="I107" s="1400">
        <v>76435</v>
      </c>
      <c r="J107" s="1400">
        <v>111429</v>
      </c>
      <c r="K107" s="1400">
        <v>15687</v>
      </c>
      <c r="L107" s="1469" t="s">
        <v>0</v>
      </c>
      <c r="M107" s="1468" t="s">
        <v>99</v>
      </c>
    </row>
    <row r="108" spans="1:13" s="1498" customFormat="1" ht="10.5" customHeight="1">
      <c r="A108" s="1499"/>
      <c r="B108" s="1216" t="s">
        <v>100</v>
      </c>
      <c r="C108" s="1396" t="s">
        <v>0</v>
      </c>
      <c r="D108" s="1396">
        <v>73</v>
      </c>
      <c r="E108" s="1396" t="s">
        <v>0</v>
      </c>
      <c r="F108" s="1396" t="s">
        <v>0</v>
      </c>
      <c r="G108" s="1396" t="s">
        <v>0</v>
      </c>
      <c r="H108" s="1396">
        <v>11978</v>
      </c>
      <c r="I108" s="1396">
        <v>7681</v>
      </c>
      <c r="J108" s="1396">
        <v>347</v>
      </c>
      <c r="K108" s="1396">
        <v>1249</v>
      </c>
      <c r="L108" s="1458" t="s">
        <v>0</v>
      </c>
      <c r="M108" s="1457" t="s">
        <v>100</v>
      </c>
    </row>
    <row r="109" spans="1:13" s="1510" customFormat="1" ht="10.5" customHeight="1">
      <c r="A109" s="1532"/>
      <c r="B109" s="1199" t="s">
        <v>101</v>
      </c>
      <c r="C109" s="1398" t="s">
        <v>0</v>
      </c>
      <c r="D109" s="1398" t="s">
        <v>0</v>
      </c>
      <c r="E109" s="1418" t="s">
        <v>0</v>
      </c>
      <c r="F109" s="1398" t="s">
        <v>0</v>
      </c>
      <c r="G109" s="1398" t="s">
        <v>0</v>
      </c>
      <c r="H109" s="1398">
        <v>47178</v>
      </c>
      <c r="I109" s="1398">
        <v>1501</v>
      </c>
      <c r="J109" s="1398" t="s">
        <v>0</v>
      </c>
      <c r="K109" s="1398" t="s">
        <v>0</v>
      </c>
      <c r="L109" s="1454" t="s">
        <v>0</v>
      </c>
      <c r="M109" s="1453" t="s">
        <v>101</v>
      </c>
    </row>
    <row r="110" spans="1:13" s="1498" customFormat="1" ht="10.5" customHeight="1">
      <c r="A110" s="1499"/>
      <c r="B110" s="1216" t="s">
        <v>102</v>
      </c>
      <c r="C110" s="1396" t="s">
        <v>0</v>
      </c>
      <c r="D110" s="1396" t="s">
        <v>0</v>
      </c>
      <c r="E110" s="1403" t="s">
        <v>0</v>
      </c>
      <c r="F110" s="1396" t="s">
        <v>0</v>
      </c>
      <c r="G110" s="1396" t="s">
        <v>0</v>
      </c>
      <c r="H110" s="1396">
        <v>133675</v>
      </c>
      <c r="I110" s="1396">
        <v>11857</v>
      </c>
      <c r="J110" s="1396">
        <v>2950</v>
      </c>
      <c r="K110" s="1396" t="s">
        <v>0</v>
      </c>
      <c r="L110" s="1458" t="s">
        <v>0</v>
      </c>
      <c r="M110" s="1457" t="s">
        <v>102</v>
      </c>
    </row>
    <row r="111" spans="1:13" s="1510" customFormat="1" ht="10.5" customHeight="1">
      <c r="A111" s="1532"/>
      <c r="B111" s="1199" t="s">
        <v>103</v>
      </c>
      <c r="C111" s="1398" t="s">
        <v>0</v>
      </c>
      <c r="D111" s="1398" t="s">
        <v>0</v>
      </c>
      <c r="E111" s="1418" t="s">
        <v>0</v>
      </c>
      <c r="F111" s="1398" t="s">
        <v>0</v>
      </c>
      <c r="G111" s="1398" t="s">
        <v>0</v>
      </c>
      <c r="H111" s="1398">
        <v>68721</v>
      </c>
      <c r="I111" s="1398">
        <v>8088</v>
      </c>
      <c r="J111" s="1398">
        <v>4165</v>
      </c>
      <c r="K111" s="1398">
        <v>9571</v>
      </c>
      <c r="L111" s="1454" t="s">
        <v>0</v>
      </c>
      <c r="M111" s="1453" t="s">
        <v>103</v>
      </c>
    </row>
    <row r="112" spans="1:13" s="1533" customFormat="1" ht="10.5" customHeight="1">
      <c r="A112" s="1535"/>
      <c r="B112" s="1405" t="s">
        <v>104</v>
      </c>
      <c r="C112" s="1404" t="s">
        <v>0</v>
      </c>
      <c r="D112" s="1404">
        <v>58253</v>
      </c>
      <c r="E112" s="1474" t="s">
        <v>0</v>
      </c>
      <c r="F112" s="1404">
        <v>830</v>
      </c>
      <c r="G112" s="1404">
        <v>28500</v>
      </c>
      <c r="H112" s="1404">
        <v>1960</v>
      </c>
      <c r="I112" s="1404">
        <v>81150</v>
      </c>
      <c r="J112" s="1404">
        <v>66719</v>
      </c>
      <c r="K112" s="1404">
        <v>36795</v>
      </c>
      <c r="L112" s="1462" t="s">
        <v>0</v>
      </c>
      <c r="M112" s="1461" t="s">
        <v>104</v>
      </c>
    </row>
    <row r="113" spans="1:13" s="1510" customFormat="1" ht="10.5" customHeight="1">
      <c r="A113" s="1532"/>
      <c r="B113" s="1199" t="s">
        <v>279</v>
      </c>
      <c r="C113" s="1398" t="s">
        <v>0</v>
      </c>
      <c r="D113" s="1398">
        <v>95</v>
      </c>
      <c r="E113" s="1418" t="s">
        <v>0</v>
      </c>
      <c r="F113" s="1398" t="s">
        <v>0</v>
      </c>
      <c r="G113" s="1398" t="s">
        <v>0</v>
      </c>
      <c r="H113" s="1398">
        <v>267200</v>
      </c>
      <c r="I113" s="1398">
        <v>818</v>
      </c>
      <c r="J113" s="1398">
        <v>8234</v>
      </c>
      <c r="K113" s="1398">
        <v>887</v>
      </c>
      <c r="L113" s="1454" t="s">
        <v>0</v>
      </c>
      <c r="M113" s="1453" t="s">
        <v>279</v>
      </c>
    </row>
    <row r="114" spans="1:13" s="1498" customFormat="1" ht="10.5" customHeight="1">
      <c r="A114" s="1499"/>
      <c r="B114" s="1216" t="s">
        <v>106</v>
      </c>
      <c r="C114" s="1396" t="s">
        <v>0</v>
      </c>
      <c r="D114" s="1396" t="s">
        <v>0</v>
      </c>
      <c r="E114" s="1403" t="s">
        <v>0</v>
      </c>
      <c r="F114" s="1396" t="s">
        <v>0</v>
      </c>
      <c r="G114" s="1396" t="s">
        <v>0</v>
      </c>
      <c r="H114" s="1396">
        <v>74419</v>
      </c>
      <c r="I114" s="1396">
        <v>15691</v>
      </c>
      <c r="J114" s="1396">
        <v>8663</v>
      </c>
      <c r="K114" s="1396">
        <v>2803</v>
      </c>
      <c r="L114" s="1458" t="s">
        <v>0</v>
      </c>
      <c r="M114" s="1457" t="s">
        <v>106</v>
      </c>
    </row>
    <row r="115" spans="1:13" s="1148" customFormat="1" ht="8.1" customHeight="1">
      <c r="A115" s="1447"/>
      <c r="C115" s="1504"/>
      <c r="D115" s="1504"/>
      <c r="E115" s="1504"/>
      <c r="F115" s="1504"/>
      <c r="G115" s="1504"/>
      <c r="H115" s="1504"/>
      <c r="I115" s="1504"/>
      <c r="J115" s="1504"/>
      <c r="K115" s="1504"/>
      <c r="L115" s="1504"/>
    </row>
    <row r="116" spans="1:13" s="1225" customFormat="1" ht="11.1" customHeight="1">
      <c r="A116" s="1500"/>
      <c r="B116" s="1443" t="s">
        <v>773</v>
      </c>
      <c r="C116" s="1442"/>
      <c r="D116" s="1442"/>
      <c r="E116" s="1440"/>
      <c r="F116" s="1440"/>
      <c r="G116" s="1440"/>
      <c r="H116" s="1440"/>
      <c r="I116" s="1440"/>
      <c r="J116" s="1440"/>
      <c r="K116" s="1440"/>
      <c r="L116" s="1440"/>
    </row>
    <row r="117" spans="1:13" s="1225" customFormat="1" ht="11.1" customHeight="1">
      <c r="A117" s="1500"/>
      <c r="B117" s="1191" t="s">
        <v>774</v>
      </c>
      <c r="C117" s="1442"/>
      <c r="D117" s="1442"/>
      <c r="E117" s="1440"/>
      <c r="F117" s="1440"/>
      <c r="G117" s="1440"/>
      <c r="H117" s="1440"/>
      <c r="I117" s="1440"/>
      <c r="J117" s="1440"/>
      <c r="K117" s="1440"/>
      <c r="L117" s="1440"/>
    </row>
    <row r="118" spans="1:13" s="1452" customFormat="1" ht="15.95" customHeight="1">
      <c r="A118" s="1455"/>
      <c r="B118" s="1112" t="s">
        <v>107</v>
      </c>
      <c r="C118" s="1485">
        <v>95108</v>
      </c>
      <c r="D118" s="1485">
        <v>251001</v>
      </c>
      <c r="E118" s="1485" t="s">
        <v>0</v>
      </c>
      <c r="F118" s="1485">
        <v>264</v>
      </c>
      <c r="G118" s="1485">
        <v>5083</v>
      </c>
      <c r="H118" s="1485">
        <v>3108348</v>
      </c>
      <c r="I118" s="1485">
        <v>184092</v>
      </c>
      <c r="J118" s="1485">
        <v>257612</v>
      </c>
      <c r="K118" s="1485">
        <v>414903</v>
      </c>
      <c r="L118" s="1484">
        <v>5787</v>
      </c>
      <c r="M118" s="1109" t="s">
        <v>107</v>
      </c>
    </row>
    <row r="119" spans="1:13" s="1533" customFormat="1" ht="11.85" customHeight="1">
      <c r="A119" s="1535"/>
      <c r="B119" s="1405" t="s">
        <v>108</v>
      </c>
      <c r="C119" s="1480">
        <v>85434</v>
      </c>
      <c r="D119" s="1480">
        <v>9501</v>
      </c>
      <c r="E119" s="1480" t="s">
        <v>0</v>
      </c>
      <c r="F119" s="1480">
        <v>264</v>
      </c>
      <c r="G119" s="1480">
        <v>5083</v>
      </c>
      <c r="H119" s="1480">
        <v>1897549</v>
      </c>
      <c r="I119" s="1480">
        <v>128494</v>
      </c>
      <c r="J119" s="1480">
        <v>221238</v>
      </c>
      <c r="K119" s="1480">
        <v>408343</v>
      </c>
      <c r="L119" s="1479" t="s">
        <v>0</v>
      </c>
      <c r="M119" s="1461" t="s">
        <v>108</v>
      </c>
    </row>
    <row r="120" spans="1:13" s="1510" customFormat="1" ht="11.85" customHeight="1">
      <c r="A120" s="1532"/>
      <c r="B120" s="1199" t="s">
        <v>109</v>
      </c>
      <c r="C120" s="1477">
        <v>7323</v>
      </c>
      <c r="D120" s="1477">
        <v>241500</v>
      </c>
      <c r="E120" s="1477" t="s">
        <v>0</v>
      </c>
      <c r="F120" s="1477" t="s">
        <v>0</v>
      </c>
      <c r="G120" s="1477" t="s">
        <v>0</v>
      </c>
      <c r="H120" s="1477">
        <v>853711</v>
      </c>
      <c r="I120" s="1477">
        <v>16763</v>
      </c>
      <c r="J120" s="1477">
        <v>1869</v>
      </c>
      <c r="K120" s="1477">
        <v>4021</v>
      </c>
      <c r="L120" s="1192">
        <v>5787</v>
      </c>
      <c r="M120" s="1453" t="s">
        <v>109</v>
      </c>
    </row>
    <row r="121" spans="1:13" s="1498" customFormat="1" ht="11.85" customHeight="1">
      <c r="A121" s="1499"/>
      <c r="B121" s="1216" t="s">
        <v>110</v>
      </c>
      <c r="C121" s="1476">
        <v>2351</v>
      </c>
      <c r="D121" s="1476" t="s">
        <v>0</v>
      </c>
      <c r="E121" s="1476" t="s">
        <v>0</v>
      </c>
      <c r="F121" s="1476" t="s">
        <v>0</v>
      </c>
      <c r="G121" s="1476" t="s">
        <v>0</v>
      </c>
      <c r="H121" s="1476">
        <v>130450</v>
      </c>
      <c r="I121" s="1476">
        <v>26254</v>
      </c>
      <c r="J121" s="1476">
        <v>14185</v>
      </c>
      <c r="K121" s="1476">
        <v>1628</v>
      </c>
      <c r="L121" s="1475" t="s">
        <v>0</v>
      </c>
      <c r="M121" s="1457" t="s">
        <v>110</v>
      </c>
    </row>
    <row r="122" spans="1:13" s="1510" customFormat="1" ht="11.85" customHeight="1">
      <c r="A122" s="1532"/>
      <c r="B122" s="1199" t="s">
        <v>111</v>
      </c>
      <c r="C122" s="1477" t="s">
        <v>0</v>
      </c>
      <c r="D122" s="1477" t="s">
        <v>0</v>
      </c>
      <c r="E122" s="1477" t="s">
        <v>0</v>
      </c>
      <c r="F122" s="1477" t="s">
        <v>0</v>
      </c>
      <c r="G122" s="1477" t="s">
        <v>0</v>
      </c>
      <c r="H122" s="1477">
        <v>226638</v>
      </c>
      <c r="I122" s="1477">
        <v>12581</v>
      </c>
      <c r="J122" s="1477">
        <v>20320</v>
      </c>
      <c r="K122" s="1477">
        <v>911</v>
      </c>
      <c r="L122" s="1192" t="s">
        <v>0</v>
      </c>
      <c r="M122" s="1453" t="s">
        <v>111</v>
      </c>
    </row>
    <row r="123" spans="1:13" s="1456" customFormat="1" ht="14.1" customHeight="1">
      <c r="A123" s="1459"/>
      <c r="B123" s="1119" t="s">
        <v>112</v>
      </c>
      <c r="C123" s="1097">
        <v>43033</v>
      </c>
      <c r="D123" s="1097">
        <v>21936</v>
      </c>
      <c r="E123" s="1097" t="s">
        <v>0</v>
      </c>
      <c r="F123" s="1097" t="s">
        <v>0</v>
      </c>
      <c r="G123" s="1097" t="s">
        <v>0</v>
      </c>
      <c r="H123" s="1097">
        <v>1785965</v>
      </c>
      <c r="I123" s="1097">
        <v>540306</v>
      </c>
      <c r="J123" s="1097">
        <v>217386</v>
      </c>
      <c r="K123" s="1097">
        <v>497180</v>
      </c>
      <c r="L123" s="1096" t="s">
        <v>0</v>
      </c>
      <c r="M123" s="1116" t="s">
        <v>112</v>
      </c>
    </row>
    <row r="124" spans="1:13" s="1538" customFormat="1" ht="11.85" customHeight="1">
      <c r="A124" s="1539"/>
      <c r="B124" s="1401" t="s">
        <v>113</v>
      </c>
      <c r="C124" s="1483">
        <v>35667</v>
      </c>
      <c r="D124" s="1483">
        <v>19790</v>
      </c>
      <c r="E124" s="1483" t="s">
        <v>0</v>
      </c>
      <c r="F124" s="1483" t="s">
        <v>0</v>
      </c>
      <c r="G124" s="1483" t="s">
        <v>0</v>
      </c>
      <c r="H124" s="1483">
        <v>249982</v>
      </c>
      <c r="I124" s="1483">
        <v>48506</v>
      </c>
      <c r="J124" s="1483">
        <v>21450</v>
      </c>
      <c r="K124" s="1483">
        <v>7231</v>
      </c>
      <c r="L124" s="1482" t="s">
        <v>0</v>
      </c>
      <c r="M124" s="1468" t="s">
        <v>113</v>
      </c>
    </row>
    <row r="125" spans="1:13" s="1498" customFormat="1" ht="11.85" customHeight="1">
      <c r="A125" s="1499"/>
      <c r="B125" s="1216" t="s">
        <v>114</v>
      </c>
      <c r="C125" s="1476" t="s">
        <v>0</v>
      </c>
      <c r="D125" s="1476" t="s">
        <v>0</v>
      </c>
      <c r="E125" s="1476" t="s">
        <v>0</v>
      </c>
      <c r="F125" s="1476" t="s">
        <v>0</v>
      </c>
      <c r="G125" s="1476" t="s">
        <v>0</v>
      </c>
      <c r="H125" s="1476">
        <v>48372</v>
      </c>
      <c r="I125" s="1476">
        <v>22457</v>
      </c>
      <c r="J125" s="1476">
        <v>93444</v>
      </c>
      <c r="K125" s="1476">
        <v>367670</v>
      </c>
      <c r="L125" s="1475" t="s">
        <v>0</v>
      </c>
      <c r="M125" s="1457" t="s">
        <v>114</v>
      </c>
    </row>
    <row r="126" spans="1:13" s="1510" customFormat="1" ht="11.85" customHeight="1">
      <c r="A126" s="1532"/>
      <c r="B126" s="1199" t="s">
        <v>115</v>
      </c>
      <c r="C126" s="1477">
        <v>7366</v>
      </c>
      <c r="D126" s="1477">
        <v>1609</v>
      </c>
      <c r="E126" s="1477" t="s">
        <v>0</v>
      </c>
      <c r="F126" s="1477" t="s">
        <v>0</v>
      </c>
      <c r="G126" s="1477" t="s">
        <v>0</v>
      </c>
      <c r="H126" s="1477">
        <v>336048</v>
      </c>
      <c r="I126" s="1477">
        <v>4431</v>
      </c>
      <c r="J126" s="1477">
        <v>46635</v>
      </c>
      <c r="K126" s="1477">
        <v>105486</v>
      </c>
      <c r="L126" s="1192" t="s">
        <v>0</v>
      </c>
      <c r="M126" s="1453" t="s">
        <v>115</v>
      </c>
    </row>
    <row r="127" spans="1:13" s="1498" customFormat="1" ht="11.85" customHeight="1">
      <c r="A127" s="1499"/>
      <c r="B127" s="1216" t="s">
        <v>116</v>
      </c>
      <c r="C127" s="1476" t="s">
        <v>0</v>
      </c>
      <c r="D127" s="1476" t="s">
        <v>0</v>
      </c>
      <c r="E127" s="1476" t="s">
        <v>0</v>
      </c>
      <c r="F127" s="1476" t="s">
        <v>0</v>
      </c>
      <c r="G127" s="1476" t="s">
        <v>0</v>
      </c>
      <c r="H127" s="1476">
        <v>12107</v>
      </c>
      <c r="I127" s="1476">
        <v>7114</v>
      </c>
      <c r="J127" s="1476">
        <v>1291</v>
      </c>
      <c r="K127" s="1476">
        <v>1637</v>
      </c>
      <c r="L127" s="1475" t="s">
        <v>0</v>
      </c>
      <c r="M127" s="1457" t="s">
        <v>116</v>
      </c>
    </row>
    <row r="128" spans="1:13" s="1510" customFormat="1" ht="11.85" customHeight="1">
      <c r="A128" s="1532"/>
      <c r="B128" s="1199" t="s">
        <v>117</v>
      </c>
      <c r="C128" s="1477" t="s">
        <v>0</v>
      </c>
      <c r="D128" s="1477" t="s">
        <v>0</v>
      </c>
      <c r="E128" s="1477" t="s">
        <v>0</v>
      </c>
      <c r="F128" s="1477" t="s">
        <v>0</v>
      </c>
      <c r="G128" s="1477" t="s">
        <v>0</v>
      </c>
      <c r="H128" s="1477">
        <v>1048164</v>
      </c>
      <c r="I128" s="1477">
        <v>443972</v>
      </c>
      <c r="J128" s="1477">
        <v>6900</v>
      </c>
      <c r="K128" s="1477">
        <v>12045</v>
      </c>
      <c r="L128" s="1192" t="s">
        <v>0</v>
      </c>
      <c r="M128" s="1453" t="s">
        <v>117</v>
      </c>
    </row>
    <row r="129" spans="1:13" s="1498" customFormat="1" ht="11.85" customHeight="1">
      <c r="A129" s="1499"/>
      <c r="B129" s="1216" t="s">
        <v>118</v>
      </c>
      <c r="C129" s="1476" t="s">
        <v>0</v>
      </c>
      <c r="D129" s="1476">
        <v>537</v>
      </c>
      <c r="E129" s="1476" t="s">
        <v>0</v>
      </c>
      <c r="F129" s="1476" t="s">
        <v>0</v>
      </c>
      <c r="G129" s="1476" t="s">
        <v>0</v>
      </c>
      <c r="H129" s="1476">
        <v>91292</v>
      </c>
      <c r="I129" s="1476">
        <v>13826</v>
      </c>
      <c r="J129" s="1476">
        <v>47666</v>
      </c>
      <c r="K129" s="1476">
        <v>3111</v>
      </c>
      <c r="L129" s="1475" t="s">
        <v>0</v>
      </c>
      <c r="M129" s="1457" t="s">
        <v>118</v>
      </c>
    </row>
    <row r="130" spans="1:13" s="1452" customFormat="1" ht="14.1" customHeight="1">
      <c r="A130" s="1455"/>
      <c r="B130" s="1112" t="s">
        <v>119</v>
      </c>
      <c r="C130" s="1485">
        <v>254511</v>
      </c>
      <c r="D130" s="1485">
        <v>68395</v>
      </c>
      <c r="E130" s="1485">
        <v>29985</v>
      </c>
      <c r="F130" s="1485">
        <v>10</v>
      </c>
      <c r="G130" s="1485">
        <v>16619</v>
      </c>
      <c r="H130" s="1485">
        <v>1547481</v>
      </c>
      <c r="I130" s="1485">
        <v>59299</v>
      </c>
      <c r="J130" s="1485">
        <v>423341</v>
      </c>
      <c r="K130" s="1485">
        <v>1214000</v>
      </c>
      <c r="L130" s="1484">
        <v>672</v>
      </c>
      <c r="M130" s="1109" t="s">
        <v>119</v>
      </c>
    </row>
    <row r="131" spans="1:13" s="1533" customFormat="1" ht="11.85" customHeight="1">
      <c r="A131" s="1535"/>
      <c r="B131" s="1405" t="s">
        <v>120</v>
      </c>
      <c r="C131" s="1480">
        <v>93304</v>
      </c>
      <c r="D131" s="1480">
        <v>68097</v>
      </c>
      <c r="E131" s="1480">
        <v>29985</v>
      </c>
      <c r="F131" s="1480">
        <v>10</v>
      </c>
      <c r="G131" s="1480">
        <v>16619</v>
      </c>
      <c r="H131" s="1480">
        <v>1090662</v>
      </c>
      <c r="I131" s="1480">
        <v>18184</v>
      </c>
      <c r="J131" s="1480">
        <v>380545</v>
      </c>
      <c r="K131" s="1480">
        <v>80112</v>
      </c>
      <c r="L131" s="1479">
        <v>672</v>
      </c>
      <c r="M131" s="1461" t="s">
        <v>120</v>
      </c>
    </row>
    <row r="132" spans="1:13" s="1510" customFormat="1" ht="11.85" customHeight="1">
      <c r="A132" s="1532"/>
      <c r="B132" s="1199" t="s">
        <v>121</v>
      </c>
      <c r="C132" s="1477" t="s">
        <v>0</v>
      </c>
      <c r="D132" s="1477" t="s">
        <v>0</v>
      </c>
      <c r="E132" s="1477" t="s">
        <v>0</v>
      </c>
      <c r="F132" s="1477" t="s">
        <v>0</v>
      </c>
      <c r="G132" s="1477" t="s">
        <v>0</v>
      </c>
      <c r="H132" s="1477">
        <v>62978</v>
      </c>
      <c r="I132" s="1477">
        <v>20221</v>
      </c>
      <c r="J132" s="1477">
        <v>743</v>
      </c>
      <c r="K132" s="1477">
        <v>3470</v>
      </c>
      <c r="L132" s="1192" t="s">
        <v>0</v>
      </c>
      <c r="M132" s="1453" t="s">
        <v>121</v>
      </c>
    </row>
    <row r="133" spans="1:13" s="1498" customFormat="1" ht="11.85" customHeight="1">
      <c r="A133" s="1499"/>
      <c r="B133" s="1216" t="s">
        <v>122</v>
      </c>
      <c r="C133" s="1476" t="s">
        <v>0</v>
      </c>
      <c r="D133" s="1476" t="s">
        <v>0</v>
      </c>
      <c r="E133" s="1476" t="s">
        <v>0</v>
      </c>
      <c r="F133" s="1476" t="s">
        <v>0</v>
      </c>
      <c r="G133" s="1476" t="s">
        <v>0</v>
      </c>
      <c r="H133" s="1476">
        <v>67986</v>
      </c>
      <c r="I133" s="1476">
        <v>753</v>
      </c>
      <c r="J133" s="1476">
        <v>22704</v>
      </c>
      <c r="K133" s="1476">
        <v>1121422</v>
      </c>
      <c r="L133" s="1475" t="s">
        <v>0</v>
      </c>
      <c r="M133" s="1457" t="s">
        <v>122</v>
      </c>
    </row>
    <row r="134" spans="1:13" s="1510" customFormat="1" ht="11.85" customHeight="1">
      <c r="A134" s="1532"/>
      <c r="B134" s="1199" t="s">
        <v>123</v>
      </c>
      <c r="C134" s="1477" t="s">
        <v>0</v>
      </c>
      <c r="D134" s="1477" t="s">
        <v>0</v>
      </c>
      <c r="E134" s="1477" t="s">
        <v>0</v>
      </c>
      <c r="F134" s="1477" t="s">
        <v>0</v>
      </c>
      <c r="G134" s="1477" t="s">
        <v>0</v>
      </c>
      <c r="H134" s="1477">
        <v>119527</v>
      </c>
      <c r="I134" s="1477">
        <v>5018</v>
      </c>
      <c r="J134" s="1477">
        <v>6845</v>
      </c>
      <c r="K134" s="1477">
        <v>730</v>
      </c>
      <c r="L134" s="1192" t="s">
        <v>0</v>
      </c>
      <c r="M134" s="1453" t="s">
        <v>123</v>
      </c>
    </row>
    <row r="135" spans="1:13" s="1498" customFormat="1" ht="11.85" customHeight="1">
      <c r="A135" s="1499"/>
      <c r="B135" s="1216" t="s">
        <v>124</v>
      </c>
      <c r="C135" s="1476">
        <v>161207</v>
      </c>
      <c r="D135" s="1476">
        <v>298</v>
      </c>
      <c r="E135" s="1476" t="s">
        <v>0</v>
      </c>
      <c r="F135" s="1476" t="s">
        <v>0</v>
      </c>
      <c r="G135" s="1476" t="s">
        <v>0</v>
      </c>
      <c r="H135" s="1476">
        <v>164353</v>
      </c>
      <c r="I135" s="1476">
        <v>11807</v>
      </c>
      <c r="J135" s="1476">
        <v>12504</v>
      </c>
      <c r="K135" s="1476">
        <v>7059</v>
      </c>
      <c r="L135" s="1475" t="s">
        <v>0</v>
      </c>
      <c r="M135" s="1457" t="s">
        <v>124</v>
      </c>
    </row>
    <row r="136" spans="1:13" s="1510" customFormat="1" ht="11.85" customHeight="1">
      <c r="A136" s="1532"/>
      <c r="B136" s="1199" t="s">
        <v>125</v>
      </c>
      <c r="C136" s="1477" t="s">
        <v>0</v>
      </c>
      <c r="D136" s="1477" t="s">
        <v>0</v>
      </c>
      <c r="E136" s="1477" t="s">
        <v>0</v>
      </c>
      <c r="F136" s="1477" t="s">
        <v>0</v>
      </c>
      <c r="G136" s="1477" t="s">
        <v>0</v>
      </c>
      <c r="H136" s="1477">
        <v>41975</v>
      </c>
      <c r="I136" s="1477">
        <v>3316</v>
      </c>
      <c r="J136" s="1477" t="s">
        <v>0</v>
      </c>
      <c r="K136" s="1477">
        <v>1207</v>
      </c>
      <c r="L136" s="1192" t="s">
        <v>0</v>
      </c>
      <c r="M136" s="1453" t="s">
        <v>125</v>
      </c>
    </row>
    <row r="137" spans="1:13" s="1456" customFormat="1" ht="14.1" customHeight="1">
      <c r="A137" s="1459"/>
      <c r="B137" s="1119" t="s">
        <v>126</v>
      </c>
      <c r="C137" s="1097">
        <v>1858639</v>
      </c>
      <c r="D137" s="1097">
        <v>130301</v>
      </c>
      <c r="E137" s="1097">
        <v>36798</v>
      </c>
      <c r="F137" s="1097">
        <v>49073</v>
      </c>
      <c r="G137" s="1097">
        <v>3123</v>
      </c>
      <c r="H137" s="1097">
        <v>2349022</v>
      </c>
      <c r="I137" s="1097">
        <v>341451</v>
      </c>
      <c r="J137" s="1097">
        <v>259311</v>
      </c>
      <c r="K137" s="1097">
        <v>364730</v>
      </c>
      <c r="L137" s="1096" t="s">
        <v>0</v>
      </c>
      <c r="M137" s="1116" t="s">
        <v>126</v>
      </c>
    </row>
    <row r="138" spans="1:13" s="1538" customFormat="1" ht="11.85" customHeight="1">
      <c r="A138" s="1539"/>
      <c r="B138" s="1401" t="s">
        <v>127</v>
      </c>
      <c r="C138" s="1483">
        <v>1829851</v>
      </c>
      <c r="D138" s="1483">
        <v>92693</v>
      </c>
      <c r="E138" s="1483">
        <v>9757</v>
      </c>
      <c r="F138" s="1483">
        <v>49073</v>
      </c>
      <c r="G138" s="1483">
        <v>3123</v>
      </c>
      <c r="H138" s="1483">
        <v>900068</v>
      </c>
      <c r="I138" s="1483">
        <v>163701</v>
      </c>
      <c r="J138" s="1483">
        <v>71865</v>
      </c>
      <c r="K138" s="1483">
        <v>22704</v>
      </c>
      <c r="L138" s="1482" t="s">
        <v>0</v>
      </c>
      <c r="M138" s="1468" t="s">
        <v>127</v>
      </c>
    </row>
    <row r="139" spans="1:13" s="1498" customFormat="1" ht="11.85" customHeight="1">
      <c r="A139" s="1499"/>
      <c r="B139" s="1216" t="s">
        <v>128</v>
      </c>
      <c r="C139" s="1476">
        <v>9480</v>
      </c>
      <c r="D139" s="1476">
        <v>134</v>
      </c>
      <c r="E139" s="1476">
        <v>27041</v>
      </c>
      <c r="F139" s="1476" t="s">
        <v>0</v>
      </c>
      <c r="G139" s="1476" t="s">
        <v>0</v>
      </c>
      <c r="H139" s="1476">
        <v>160201</v>
      </c>
      <c r="I139" s="1476">
        <v>138716</v>
      </c>
      <c r="J139" s="1476">
        <v>135155</v>
      </c>
      <c r="K139" s="1476">
        <v>4319</v>
      </c>
      <c r="L139" s="1475" t="s">
        <v>0</v>
      </c>
      <c r="M139" s="1457" t="s">
        <v>128</v>
      </c>
    </row>
    <row r="140" spans="1:13" s="1538" customFormat="1" ht="11.85" customHeight="1">
      <c r="A140" s="1539"/>
      <c r="B140" s="1401" t="s">
        <v>129</v>
      </c>
      <c r="C140" s="1483">
        <v>19308</v>
      </c>
      <c r="D140" s="1483">
        <v>37329</v>
      </c>
      <c r="E140" s="1483" t="s">
        <v>0</v>
      </c>
      <c r="F140" s="1483" t="s">
        <v>0</v>
      </c>
      <c r="G140" s="1483" t="s">
        <v>0</v>
      </c>
      <c r="H140" s="1483">
        <v>833536</v>
      </c>
      <c r="I140" s="1483">
        <v>25913</v>
      </c>
      <c r="J140" s="1483">
        <v>34917</v>
      </c>
      <c r="K140" s="1483">
        <v>6243</v>
      </c>
      <c r="L140" s="1482" t="s">
        <v>0</v>
      </c>
      <c r="M140" s="1468" t="s">
        <v>129</v>
      </c>
    </row>
    <row r="141" spans="1:13" s="1498" customFormat="1" ht="11.85" customHeight="1">
      <c r="A141" s="1499"/>
      <c r="B141" s="1216" t="s">
        <v>130</v>
      </c>
      <c r="C141" s="1476" t="s">
        <v>0</v>
      </c>
      <c r="D141" s="1476">
        <v>145</v>
      </c>
      <c r="E141" s="1476" t="s">
        <v>0</v>
      </c>
      <c r="F141" s="1476" t="s">
        <v>0</v>
      </c>
      <c r="G141" s="1476" t="s">
        <v>0</v>
      </c>
      <c r="H141" s="1476">
        <v>247220</v>
      </c>
      <c r="I141" s="1476">
        <v>12139</v>
      </c>
      <c r="J141" s="1476">
        <v>201</v>
      </c>
      <c r="K141" s="1476">
        <v>331464</v>
      </c>
      <c r="L141" s="1475" t="s">
        <v>0</v>
      </c>
      <c r="M141" s="1457" t="s">
        <v>130</v>
      </c>
    </row>
    <row r="142" spans="1:13" s="1510" customFormat="1" ht="11.85" customHeight="1">
      <c r="A142" s="1532"/>
      <c r="B142" s="1199" t="s">
        <v>131</v>
      </c>
      <c r="C142" s="1477" t="s">
        <v>0</v>
      </c>
      <c r="D142" s="1477" t="s">
        <v>0</v>
      </c>
      <c r="E142" s="1477" t="s">
        <v>0</v>
      </c>
      <c r="F142" s="1477" t="s">
        <v>0</v>
      </c>
      <c r="G142" s="1477" t="s">
        <v>0</v>
      </c>
      <c r="H142" s="1477">
        <v>207997</v>
      </c>
      <c r="I142" s="1477">
        <v>982</v>
      </c>
      <c r="J142" s="1477">
        <v>17173</v>
      </c>
      <c r="K142" s="1477" t="s">
        <v>0</v>
      </c>
      <c r="L142" s="1192" t="s">
        <v>0</v>
      </c>
      <c r="M142" s="1453" t="s">
        <v>131</v>
      </c>
    </row>
    <row r="143" spans="1:13" s="1456" customFormat="1" ht="14.1" customHeight="1">
      <c r="A143" s="1459"/>
      <c r="B143" s="1119" t="s">
        <v>132</v>
      </c>
      <c r="C143" s="1097">
        <v>170632</v>
      </c>
      <c r="D143" s="1097">
        <v>97531</v>
      </c>
      <c r="E143" s="1097">
        <v>1033</v>
      </c>
      <c r="F143" s="1097">
        <v>39621</v>
      </c>
      <c r="G143" s="1097">
        <v>17767</v>
      </c>
      <c r="H143" s="1097">
        <v>1756254</v>
      </c>
      <c r="I143" s="1097">
        <v>536810</v>
      </c>
      <c r="J143" s="1097">
        <v>1476419</v>
      </c>
      <c r="K143" s="1097">
        <v>473458</v>
      </c>
      <c r="L143" s="1096" t="s">
        <v>0</v>
      </c>
      <c r="M143" s="1116" t="s">
        <v>132</v>
      </c>
    </row>
    <row r="144" spans="1:13" s="1538" customFormat="1" ht="11.85" customHeight="1">
      <c r="A144" s="1539"/>
      <c r="B144" s="1401" t="s">
        <v>133</v>
      </c>
      <c r="C144" s="1483">
        <v>170632</v>
      </c>
      <c r="D144" s="1483">
        <v>96939</v>
      </c>
      <c r="E144" s="1483" t="s">
        <v>0</v>
      </c>
      <c r="F144" s="1483">
        <v>39621</v>
      </c>
      <c r="G144" s="1483">
        <v>16984</v>
      </c>
      <c r="H144" s="1483">
        <v>1233456</v>
      </c>
      <c r="I144" s="1483">
        <v>127932</v>
      </c>
      <c r="J144" s="1483">
        <v>596115</v>
      </c>
      <c r="K144" s="1483">
        <v>183596</v>
      </c>
      <c r="L144" s="1482" t="s">
        <v>0</v>
      </c>
      <c r="M144" s="1468" t="s">
        <v>133</v>
      </c>
    </row>
    <row r="145" spans="1:13" s="1498" customFormat="1" ht="11.85" customHeight="1">
      <c r="A145" s="1499"/>
      <c r="B145" s="1216" t="s">
        <v>134</v>
      </c>
      <c r="C145" s="1476" t="s">
        <v>0</v>
      </c>
      <c r="D145" s="1476">
        <v>73</v>
      </c>
      <c r="E145" s="1476">
        <v>1033</v>
      </c>
      <c r="F145" s="1476" t="s">
        <v>0</v>
      </c>
      <c r="G145" s="1476">
        <v>783</v>
      </c>
      <c r="H145" s="1476">
        <v>214204</v>
      </c>
      <c r="I145" s="1476">
        <v>16820</v>
      </c>
      <c r="J145" s="1476">
        <v>781156</v>
      </c>
      <c r="K145" s="1476">
        <v>285765</v>
      </c>
      <c r="L145" s="1475" t="s">
        <v>0</v>
      </c>
      <c r="M145" s="1457" t="s">
        <v>134</v>
      </c>
    </row>
    <row r="146" spans="1:13" s="1510" customFormat="1" ht="11.85" customHeight="1">
      <c r="A146" s="1532"/>
      <c r="B146" s="1199" t="s">
        <v>135</v>
      </c>
      <c r="C146" s="1477" t="s">
        <v>0</v>
      </c>
      <c r="D146" s="1477" t="s">
        <v>0</v>
      </c>
      <c r="E146" s="1477" t="s">
        <v>0</v>
      </c>
      <c r="F146" s="1477" t="s">
        <v>0</v>
      </c>
      <c r="G146" s="1477" t="s">
        <v>0</v>
      </c>
      <c r="H146" s="1477">
        <v>21333</v>
      </c>
      <c r="I146" s="1477">
        <v>2365</v>
      </c>
      <c r="J146" s="1477">
        <v>2158</v>
      </c>
      <c r="K146" s="1477">
        <v>451</v>
      </c>
      <c r="L146" s="1192" t="s">
        <v>0</v>
      </c>
      <c r="M146" s="1453" t="s">
        <v>135</v>
      </c>
    </row>
    <row r="147" spans="1:13" s="1498" customFormat="1" ht="11.85" customHeight="1">
      <c r="A147" s="1499"/>
      <c r="B147" s="1216" t="s">
        <v>136</v>
      </c>
      <c r="C147" s="1476" t="s">
        <v>0</v>
      </c>
      <c r="D147" s="1476" t="s">
        <v>0</v>
      </c>
      <c r="E147" s="1476" t="s">
        <v>0</v>
      </c>
      <c r="F147" s="1476" t="s">
        <v>0</v>
      </c>
      <c r="G147" s="1476" t="s">
        <v>0</v>
      </c>
      <c r="H147" s="1476">
        <v>184282</v>
      </c>
      <c r="I147" s="1476">
        <v>217568</v>
      </c>
      <c r="J147" s="1476">
        <v>47</v>
      </c>
      <c r="K147" s="1476">
        <v>1210</v>
      </c>
      <c r="L147" s="1475" t="s">
        <v>0</v>
      </c>
      <c r="M147" s="1457" t="s">
        <v>136</v>
      </c>
    </row>
    <row r="148" spans="1:13" s="1510" customFormat="1" ht="11.85" customHeight="1">
      <c r="A148" s="1532"/>
      <c r="B148" s="1199" t="s">
        <v>137</v>
      </c>
      <c r="C148" s="1477" t="s">
        <v>0</v>
      </c>
      <c r="D148" s="1477" t="s">
        <v>0</v>
      </c>
      <c r="E148" s="1477" t="s">
        <v>0</v>
      </c>
      <c r="F148" s="1477" t="s">
        <v>0</v>
      </c>
      <c r="G148" s="1477" t="s">
        <v>0</v>
      </c>
      <c r="H148" s="1477">
        <v>13443</v>
      </c>
      <c r="I148" s="1477">
        <v>153793</v>
      </c>
      <c r="J148" s="1477">
        <v>1755</v>
      </c>
      <c r="K148" s="1477">
        <v>627</v>
      </c>
      <c r="L148" s="1192" t="s">
        <v>0</v>
      </c>
      <c r="M148" s="1453" t="s">
        <v>137</v>
      </c>
    </row>
    <row r="149" spans="1:13" s="1498" customFormat="1" ht="11.85" customHeight="1">
      <c r="A149" s="1499"/>
      <c r="B149" s="1216" t="s">
        <v>138</v>
      </c>
      <c r="C149" s="1476" t="s">
        <v>0</v>
      </c>
      <c r="D149" s="1476" t="s">
        <v>0</v>
      </c>
      <c r="E149" s="1476" t="s">
        <v>0</v>
      </c>
      <c r="F149" s="1476" t="s">
        <v>0</v>
      </c>
      <c r="G149" s="1476" t="s">
        <v>0</v>
      </c>
      <c r="H149" s="1476">
        <v>706</v>
      </c>
      <c r="I149" s="1476">
        <v>7102</v>
      </c>
      <c r="J149" s="1476">
        <v>94988</v>
      </c>
      <c r="K149" s="1476" t="s">
        <v>0</v>
      </c>
      <c r="L149" s="1475" t="s">
        <v>0</v>
      </c>
      <c r="M149" s="1457" t="s">
        <v>138</v>
      </c>
    </row>
    <row r="150" spans="1:13" s="1510" customFormat="1" ht="11.85" customHeight="1">
      <c r="A150" s="1532"/>
      <c r="B150" s="1199" t="s">
        <v>139</v>
      </c>
      <c r="C150" s="1477" t="s">
        <v>0</v>
      </c>
      <c r="D150" s="1477">
        <v>519</v>
      </c>
      <c r="E150" s="1477" t="s">
        <v>0</v>
      </c>
      <c r="F150" s="1477" t="s">
        <v>0</v>
      </c>
      <c r="G150" s="1477" t="s">
        <v>0</v>
      </c>
      <c r="H150" s="1477">
        <v>88830</v>
      </c>
      <c r="I150" s="1477">
        <v>11230</v>
      </c>
      <c r="J150" s="1477">
        <v>200</v>
      </c>
      <c r="K150" s="1477">
        <v>1809</v>
      </c>
      <c r="L150" s="1192" t="s">
        <v>0</v>
      </c>
      <c r="M150" s="1453" t="s">
        <v>139</v>
      </c>
    </row>
    <row r="151" spans="1:13" s="1456" customFormat="1" ht="15.95" customHeight="1">
      <c r="A151" s="1459"/>
      <c r="B151" s="1122" t="s">
        <v>799</v>
      </c>
      <c r="C151" s="1097">
        <v>2021681</v>
      </c>
      <c r="D151" s="1544">
        <v>154408</v>
      </c>
      <c r="E151" s="1097">
        <v>87609</v>
      </c>
      <c r="F151" s="1097">
        <v>1753206</v>
      </c>
      <c r="G151" s="1097">
        <v>404726</v>
      </c>
      <c r="H151" s="1544">
        <v>12356321</v>
      </c>
      <c r="I151" s="1097">
        <v>1521160</v>
      </c>
      <c r="J151" s="1097">
        <v>1393345</v>
      </c>
      <c r="K151" s="1097">
        <v>1001550</v>
      </c>
      <c r="L151" s="1096">
        <v>29221</v>
      </c>
      <c r="M151" s="1121" t="s">
        <v>775</v>
      </c>
    </row>
    <row r="152" spans="1:13" s="1452" customFormat="1" ht="12.95" customHeight="1">
      <c r="A152" s="1455"/>
      <c r="B152" s="1112" t="s">
        <v>141</v>
      </c>
      <c r="C152" s="1485">
        <v>3546</v>
      </c>
      <c r="D152" s="1485">
        <v>3377</v>
      </c>
      <c r="E152" s="1540" t="s">
        <v>0</v>
      </c>
      <c r="F152" s="1485">
        <v>187402</v>
      </c>
      <c r="G152" s="1485">
        <v>44437</v>
      </c>
      <c r="H152" s="1485">
        <v>1898661</v>
      </c>
      <c r="I152" s="1485">
        <v>645778</v>
      </c>
      <c r="J152" s="1485">
        <v>148304</v>
      </c>
      <c r="K152" s="1485">
        <v>152806</v>
      </c>
      <c r="L152" s="1484" t="s">
        <v>0</v>
      </c>
      <c r="M152" s="1109" t="s">
        <v>141</v>
      </c>
    </row>
    <row r="153" spans="1:13" s="1533" customFormat="1" ht="11.85" customHeight="1">
      <c r="A153" s="1535"/>
      <c r="B153" s="1405" t="s">
        <v>142</v>
      </c>
      <c r="C153" s="1480">
        <v>2994</v>
      </c>
      <c r="D153" s="1480">
        <v>406</v>
      </c>
      <c r="E153" s="1480" t="s">
        <v>0</v>
      </c>
      <c r="F153" s="1480">
        <v>187402</v>
      </c>
      <c r="G153" s="1480">
        <v>44003</v>
      </c>
      <c r="H153" s="1480">
        <v>1229799</v>
      </c>
      <c r="I153" s="1480">
        <v>19963</v>
      </c>
      <c r="J153" s="1480">
        <v>17676</v>
      </c>
      <c r="K153" s="1480">
        <v>112064</v>
      </c>
      <c r="L153" s="1479" t="s">
        <v>0</v>
      </c>
      <c r="M153" s="1461" t="s">
        <v>142</v>
      </c>
    </row>
    <row r="154" spans="1:13" s="1510" customFormat="1" ht="11.85" customHeight="1">
      <c r="A154" s="1532"/>
      <c r="B154" s="1199" t="s">
        <v>143</v>
      </c>
      <c r="C154" s="1477" t="s">
        <v>0</v>
      </c>
      <c r="D154" s="1477">
        <v>1034</v>
      </c>
      <c r="E154" s="1477" t="s">
        <v>0</v>
      </c>
      <c r="F154" s="1477" t="s">
        <v>0</v>
      </c>
      <c r="G154" s="1477">
        <v>434</v>
      </c>
      <c r="H154" s="1477">
        <v>183450</v>
      </c>
      <c r="I154" s="1477">
        <v>3262</v>
      </c>
      <c r="J154" s="1477">
        <v>88034</v>
      </c>
      <c r="K154" s="1477">
        <v>7435</v>
      </c>
      <c r="L154" s="1488" t="s">
        <v>0</v>
      </c>
      <c r="M154" s="1453" t="s">
        <v>143</v>
      </c>
    </row>
    <row r="155" spans="1:13" s="1498" customFormat="1" ht="11.85" customHeight="1">
      <c r="A155" s="1499"/>
      <c r="B155" s="1216" t="s">
        <v>144</v>
      </c>
      <c r="C155" s="1476">
        <v>552</v>
      </c>
      <c r="D155" s="1476" t="s">
        <v>0</v>
      </c>
      <c r="E155" s="1476" t="s">
        <v>0</v>
      </c>
      <c r="F155" s="1476" t="s">
        <v>0</v>
      </c>
      <c r="G155" s="1476" t="s">
        <v>0</v>
      </c>
      <c r="H155" s="1476">
        <v>386636</v>
      </c>
      <c r="I155" s="1476">
        <v>591831</v>
      </c>
      <c r="J155" s="1476">
        <v>26586</v>
      </c>
      <c r="K155" s="1476">
        <v>18480</v>
      </c>
      <c r="L155" s="1486" t="s">
        <v>0</v>
      </c>
      <c r="M155" s="1457" t="s">
        <v>144</v>
      </c>
    </row>
    <row r="156" spans="1:13" s="1510" customFormat="1" ht="11.85" customHeight="1">
      <c r="A156" s="1532"/>
      <c r="B156" s="1199" t="s">
        <v>145</v>
      </c>
      <c r="C156" s="1477" t="s">
        <v>0</v>
      </c>
      <c r="D156" s="1477">
        <v>1937</v>
      </c>
      <c r="E156" s="1477" t="s">
        <v>0</v>
      </c>
      <c r="F156" s="1477" t="s">
        <v>0</v>
      </c>
      <c r="G156" s="1477" t="s">
        <v>0</v>
      </c>
      <c r="H156" s="1477">
        <v>98776</v>
      </c>
      <c r="I156" s="1477">
        <v>30722</v>
      </c>
      <c r="J156" s="1477">
        <v>16008</v>
      </c>
      <c r="K156" s="1477">
        <v>14827</v>
      </c>
      <c r="L156" s="1488" t="s">
        <v>0</v>
      </c>
      <c r="M156" s="1453" t="s">
        <v>145</v>
      </c>
    </row>
    <row r="157" spans="1:13" s="1456" customFormat="1" ht="14.1" customHeight="1">
      <c r="A157" s="1459"/>
      <c r="B157" s="1119" t="s">
        <v>146</v>
      </c>
      <c r="C157" s="1097">
        <v>62354</v>
      </c>
      <c r="D157" s="1097">
        <v>3501</v>
      </c>
      <c r="E157" s="1097" t="s">
        <v>0</v>
      </c>
      <c r="F157" s="1097">
        <v>5522</v>
      </c>
      <c r="G157" s="1097">
        <v>72768</v>
      </c>
      <c r="H157" s="1097">
        <v>1174187</v>
      </c>
      <c r="I157" s="1097">
        <v>130176</v>
      </c>
      <c r="J157" s="1097">
        <v>140791</v>
      </c>
      <c r="K157" s="1097">
        <v>230601</v>
      </c>
      <c r="L157" s="1096" t="s">
        <v>0</v>
      </c>
      <c r="M157" s="1116" t="s">
        <v>146</v>
      </c>
    </row>
    <row r="158" spans="1:13" s="1541" customFormat="1" ht="11.85" customHeight="1">
      <c r="A158" s="1543"/>
      <c r="B158" s="1212" t="s">
        <v>147</v>
      </c>
      <c r="C158" s="1489">
        <f>+C159</f>
        <v>62354</v>
      </c>
      <c r="D158" s="1489">
        <f>+D159+D160</f>
        <v>3326</v>
      </c>
      <c r="E158" s="1489" t="s">
        <v>0</v>
      </c>
      <c r="F158" s="1489">
        <f>+F159</f>
        <v>5522</v>
      </c>
      <c r="G158" s="1489">
        <f>+G159+G160</f>
        <v>72768</v>
      </c>
      <c r="H158" s="1489">
        <f>+H159+H160</f>
        <v>305134</v>
      </c>
      <c r="I158" s="1489">
        <f>+I159+I160</f>
        <v>75215</v>
      </c>
      <c r="J158" s="1489">
        <f>+J159</f>
        <v>65068</v>
      </c>
      <c r="K158" s="1489">
        <f>+K159+K160</f>
        <v>166225</v>
      </c>
      <c r="L158" s="1489" t="s">
        <v>0</v>
      </c>
      <c r="M158" s="1542" t="s">
        <v>147</v>
      </c>
    </row>
    <row r="159" spans="1:13" s="1498" customFormat="1" ht="11.85" customHeight="1">
      <c r="A159" s="1499"/>
      <c r="B159" s="1217" t="s">
        <v>148</v>
      </c>
      <c r="C159" s="1476">
        <v>62354</v>
      </c>
      <c r="D159" s="1476">
        <v>3187</v>
      </c>
      <c r="E159" s="1476" t="s">
        <v>0</v>
      </c>
      <c r="F159" s="1476">
        <v>5522</v>
      </c>
      <c r="G159" s="1476">
        <v>23306</v>
      </c>
      <c r="H159" s="1476">
        <v>272658</v>
      </c>
      <c r="I159" s="1476">
        <v>68221</v>
      </c>
      <c r="J159" s="1476">
        <v>65068</v>
      </c>
      <c r="K159" s="1476">
        <v>162934</v>
      </c>
      <c r="L159" s="1475" t="s">
        <v>0</v>
      </c>
      <c r="M159" s="1465" t="s">
        <v>148</v>
      </c>
    </row>
    <row r="160" spans="1:13" s="1510" customFormat="1" ht="11.85" customHeight="1">
      <c r="A160" s="1532"/>
      <c r="B160" s="1209" t="s">
        <v>149</v>
      </c>
      <c r="C160" s="1477" t="s">
        <v>0</v>
      </c>
      <c r="D160" s="1477">
        <v>139</v>
      </c>
      <c r="E160" s="1477" t="s">
        <v>0</v>
      </c>
      <c r="F160" s="1477" t="s">
        <v>0</v>
      </c>
      <c r="G160" s="1477">
        <v>49462</v>
      </c>
      <c r="H160" s="1477">
        <v>32476</v>
      </c>
      <c r="I160" s="1477">
        <v>6994</v>
      </c>
      <c r="J160" s="1477" t="s">
        <v>0</v>
      </c>
      <c r="K160" s="1477">
        <v>3291</v>
      </c>
      <c r="L160" s="1192" t="s">
        <v>0</v>
      </c>
      <c r="M160" s="1466" t="s">
        <v>149</v>
      </c>
    </row>
    <row r="161" spans="1:13" s="1498" customFormat="1" ht="11.85" customHeight="1">
      <c r="A161" s="1499"/>
      <c r="B161" s="1216" t="s">
        <v>150</v>
      </c>
      <c r="C161" s="1476" t="s">
        <v>0</v>
      </c>
      <c r="D161" s="1476">
        <v>15</v>
      </c>
      <c r="E161" s="1476" t="s">
        <v>0</v>
      </c>
      <c r="F161" s="1476" t="s">
        <v>0</v>
      </c>
      <c r="G161" s="1476" t="s">
        <v>0</v>
      </c>
      <c r="H161" s="1476">
        <v>543052</v>
      </c>
      <c r="I161" s="1476">
        <v>11073</v>
      </c>
      <c r="J161" s="1476">
        <v>14197</v>
      </c>
      <c r="K161" s="1476">
        <v>9360</v>
      </c>
      <c r="L161" s="1475" t="s">
        <v>0</v>
      </c>
      <c r="M161" s="1457" t="s">
        <v>150</v>
      </c>
    </row>
    <row r="162" spans="1:13" s="1510" customFormat="1" ht="11.85" customHeight="1">
      <c r="A162" s="1532"/>
      <c r="B162" s="1199" t="s">
        <v>151</v>
      </c>
      <c r="C162" s="1477" t="s">
        <v>0</v>
      </c>
      <c r="D162" s="1477" t="s">
        <v>0</v>
      </c>
      <c r="E162" s="1477" t="s">
        <v>0</v>
      </c>
      <c r="F162" s="1477" t="s">
        <v>0</v>
      </c>
      <c r="G162" s="1477" t="s">
        <v>0</v>
      </c>
      <c r="H162" s="1477">
        <v>18</v>
      </c>
      <c r="I162" s="1477">
        <v>4847</v>
      </c>
      <c r="J162" s="1477">
        <v>326</v>
      </c>
      <c r="K162" s="1477">
        <v>4685</v>
      </c>
      <c r="L162" s="1192" t="s">
        <v>0</v>
      </c>
      <c r="M162" s="1453" t="s">
        <v>151</v>
      </c>
    </row>
    <row r="163" spans="1:13" s="1498" customFormat="1" ht="11.85" customHeight="1">
      <c r="A163" s="1499"/>
      <c r="B163" s="1216" t="s">
        <v>152</v>
      </c>
      <c r="C163" s="1476" t="s">
        <v>0</v>
      </c>
      <c r="D163" s="1476" t="s">
        <v>0</v>
      </c>
      <c r="E163" s="1476" t="s">
        <v>0</v>
      </c>
      <c r="F163" s="1476" t="s">
        <v>0</v>
      </c>
      <c r="G163" s="1476" t="s">
        <v>0</v>
      </c>
      <c r="H163" s="1476">
        <v>82839</v>
      </c>
      <c r="I163" s="1476">
        <v>5630</v>
      </c>
      <c r="J163" s="1476">
        <v>2410</v>
      </c>
      <c r="K163" s="1476">
        <v>82</v>
      </c>
      <c r="L163" s="1475" t="s">
        <v>0</v>
      </c>
      <c r="M163" s="1457" t="s">
        <v>152</v>
      </c>
    </row>
    <row r="164" spans="1:13" s="1510" customFormat="1" ht="11.85" customHeight="1">
      <c r="A164" s="1532"/>
      <c r="B164" s="1199" t="s">
        <v>153</v>
      </c>
      <c r="C164" s="1477" t="s">
        <v>0</v>
      </c>
      <c r="D164" s="1477" t="s">
        <v>0</v>
      </c>
      <c r="E164" s="1477" t="s">
        <v>0</v>
      </c>
      <c r="F164" s="1477" t="s">
        <v>0</v>
      </c>
      <c r="G164" s="1477" t="s">
        <v>0</v>
      </c>
      <c r="H164" s="1477">
        <v>46317</v>
      </c>
      <c r="I164" s="1477">
        <v>10325</v>
      </c>
      <c r="J164" s="1477">
        <v>2366</v>
      </c>
      <c r="K164" s="1477">
        <v>8</v>
      </c>
      <c r="L164" s="1192" t="s">
        <v>0</v>
      </c>
      <c r="M164" s="1453" t="s">
        <v>153</v>
      </c>
    </row>
    <row r="165" spans="1:13" s="1498" customFormat="1" ht="11.85" customHeight="1">
      <c r="A165" s="1499"/>
      <c r="B165" s="1216" t="s">
        <v>154</v>
      </c>
      <c r="C165" s="1476" t="s">
        <v>0</v>
      </c>
      <c r="D165" s="1476">
        <v>160</v>
      </c>
      <c r="E165" s="1476" t="s">
        <v>0</v>
      </c>
      <c r="F165" s="1476" t="s">
        <v>0</v>
      </c>
      <c r="G165" s="1476" t="s">
        <v>0</v>
      </c>
      <c r="H165" s="1476">
        <v>37038</v>
      </c>
      <c r="I165" s="1476">
        <v>3334</v>
      </c>
      <c r="J165" s="1476">
        <v>11654</v>
      </c>
      <c r="K165" s="1476">
        <v>427</v>
      </c>
      <c r="L165" s="1475" t="s">
        <v>0</v>
      </c>
      <c r="M165" s="1457" t="s">
        <v>154</v>
      </c>
    </row>
    <row r="166" spans="1:13" s="1510" customFormat="1" ht="11.85" customHeight="1">
      <c r="A166" s="1532"/>
      <c r="B166" s="1199" t="s">
        <v>155</v>
      </c>
      <c r="C166" s="1477" t="s">
        <v>0</v>
      </c>
      <c r="D166" s="1477" t="s">
        <v>0</v>
      </c>
      <c r="E166" s="1477" t="s">
        <v>0</v>
      </c>
      <c r="F166" s="1477" t="s">
        <v>0</v>
      </c>
      <c r="G166" s="1477" t="s">
        <v>0</v>
      </c>
      <c r="H166" s="1477">
        <v>81707</v>
      </c>
      <c r="I166" s="1477">
        <v>9653</v>
      </c>
      <c r="J166" s="1477">
        <v>4172</v>
      </c>
      <c r="K166" s="1477">
        <v>8468</v>
      </c>
      <c r="L166" s="1192" t="s">
        <v>0</v>
      </c>
      <c r="M166" s="1453" t="s">
        <v>155</v>
      </c>
    </row>
    <row r="167" spans="1:13" s="1498" customFormat="1" ht="11.85" customHeight="1">
      <c r="A167" s="1499"/>
      <c r="B167" s="1216" t="s">
        <v>156</v>
      </c>
      <c r="C167" s="1476" t="s">
        <v>0</v>
      </c>
      <c r="D167" s="1476" t="s">
        <v>0</v>
      </c>
      <c r="E167" s="1476" t="s">
        <v>0</v>
      </c>
      <c r="F167" s="1476" t="s">
        <v>0</v>
      </c>
      <c r="G167" s="1476" t="s">
        <v>0</v>
      </c>
      <c r="H167" s="1476">
        <v>78082</v>
      </c>
      <c r="I167" s="1476">
        <v>10099</v>
      </c>
      <c r="J167" s="1476">
        <v>40598</v>
      </c>
      <c r="K167" s="1476">
        <v>41346</v>
      </c>
      <c r="L167" s="1475" t="s">
        <v>0</v>
      </c>
      <c r="M167" s="1457" t="s">
        <v>156</v>
      </c>
    </row>
    <row r="168" spans="1:13" s="1148" customFormat="1" ht="9.9499999999999993" customHeight="1">
      <c r="A168" s="1447"/>
      <c r="C168" s="1504"/>
      <c r="D168" s="1504"/>
      <c r="E168" s="1504"/>
      <c r="F168" s="1504"/>
      <c r="G168" s="1504"/>
      <c r="H168" s="1504"/>
      <c r="I168" s="1504"/>
      <c r="J168" s="1504"/>
      <c r="K168" s="1504"/>
      <c r="L168" s="1504"/>
    </row>
    <row r="169" spans="1:13" s="1225" customFormat="1" ht="11.1" customHeight="1">
      <c r="A169" s="1500"/>
      <c r="B169" s="1443" t="s">
        <v>773</v>
      </c>
      <c r="C169" s="1442"/>
      <c r="D169" s="1442"/>
      <c r="E169" s="1440"/>
      <c r="F169" s="1440"/>
      <c r="G169" s="1440"/>
      <c r="H169" s="1440"/>
      <c r="I169" s="1440"/>
      <c r="J169" s="1440"/>
      <c r="K169" s="1440"/>
      <c r="L169" s="1440"/>
    </row>
    <row r="170" spans="1:13" s="1225" customFormat="1" ht="11.1" customHeight="1">
      <c r="A170" s="1500"/>
      <c r="B170" s="1191" t="s">
        <v>774</v>
      </c>
      <c r="C170" s="1442"/>
      <c r="D170" s="1442"/>
      <c r="E170" s="1440"/>
      <c r="F170" s="1440"/>
      <c r="G170" s="1440"/>
      <c r="H170" s="1440"/>
      <c r="I170" s="1440"/>
      <c r="J170" s="1440"/>
      <c r="K170" s="1440"/>
      <c r="L170" s="1440"/>
    </row>
    <row r="171" spans="1:13" s="1452" customFormat="1" ht="15.95" customHeight="1">
      <c r="A171" s="1455"/>
      <c r="B171" s="1112" t="s">
        <v>157</v>
      </c>
      <c r="C171" s="1540">
        <v>6878</v>
      </c>
      <c r="D171" s="1540">
        <v>1287</v>
      </c>
      <c r="E171" s="1540" t="s">
        <v>0</v>
      </c>
      <c r="F171" s="1540">
        <v>1873</v>
      </c>
      <c r="G171" s="1540" t="s">
        <v>0</v>
      </c>
      <c r="H171" s="1485">
        <v>1153684</v>
      </c>
      <c r="I171" s="1485">
        <v>97870</v>
      </c>
      <c r="J171" s="1485">
        <v>156581</v>
      </c>
      <c r="K171" s="1485">
        <v>26656</v>
      </c>
      <c r="L171" s="1484" t="s">
        <v>0</v>
      </c>
      <c r="M171" s="1109" t="s">
        <v>157</v>
      </c>
    </row>
    <row r="172" spans="1:13" s="1533" customFormat="1" ht="11.85" customHeight="1">
      <c r="A172" s="1535"/>
      <c r="B172" s="1405" t="s">
        <v>158</v>
      </c>
      <c r="C172" s="1480">
        <v>5802</v>
      </c>
      <c r="D172" s="1480">
        <v>1271</v>
      </c>
      <c r="E172" s="1480" t="s">
        <v>0</v>
      </c>
      <c r="F172" s="1480">
        <v>1873</v>
      </c>
      <c r="G172" s="1480" t="s">
        <v>0</v>
      </c>
      <c r="H172" s="1480">
        <v>684644</v>
      </c>
      <c r="I172" s="1480">
        <v>64636</v>
      </c>
      <c r="J172" s="1480">
        <v>64946</v>
      </c>
      <c r="K172" s="1480">
        <v>9625</v>
      </c>
      <c r="L172" s="1479" t="s">
        <v>0</v>
      </c>
      <c r="M172" s="1461" t="s">
        <v>158</v>
      </c>
    </row>
    <row r="173" spans="1:13" s="1510" customFormat="1" ht="11.85" customHeight="1">
      <c r="A173" s="1532"/>
      <c r="B173" s="1199" t="s">
        <v>159</v>
      </c>
      <c r="C173" s="1477" t="s">
        <v>0</v>
      </c>
      <c r="D173" s="1477" t="s">
        <v>0</v>
      </c>
      <c r="E173" s="1477" t="s">
        <v>0</v>
      </c>
      <c r="F173" s="1477" t="s">
        <v>0</v>
      </c>
      <c r="G173" s="1477" t="s">
        <v>0</v>
      </c>
      <c r="H173" s="1477">
        <v>160254</v>
      </c>
      <c r="I173" s="1477">
        <v>1854</v>
      </c>
      <c r="J173" s="1477">
        <v>2510</v>
      </c>
      <c r="K173" s="1477">
        <v>1131</v>
      </c>
      <c r="L173" s="1192" t="s">
        <v>0</v>
      </c>
      <c r="M173" s="1453" t="s">
        <v>159</v>
      </c>
    </row>
    <row r="174" spans="1:13" s="1498" customFormat="1" ht="11.85" customHeight="1">
      <c r="A174" s="1499"/>
      <c r="B174" s="1216" t="s">
        <v>160</v>
      </c>
      <c r="C174" s="1476">
        <v>1076</v>
      </c>
      <c r="D174" s="1476">
        <v>16</v>
      </c>
      <c r="E174" s="1476" t="s">
        <v>0</v>
      </c>
      <c r="F174" s="1476" t="s">
        <v>0</v>
      </c>
      <c r="G174" s="1476" t="s">
        <v>0</v>
      </c>
      <c r="H174" s="1476">
        <v>69295</v>
      </c>
      <c r="I174" s="1476">
        <v>26858</v>
      </c>
      <c r="J174" s="1476">
        <v>51054</v>
      </c>
      <c r="K174" s="1476">
        <v>2470</v>
      </c>
      <c r="L174" s="1475" t="s">
        <v>0</v>
      </c>
      <c r="M174" s="1457" t="s">
        <v>160</v>
      </c>
    </row>
    <row r="175" spans="1:13" s="1510" customFormat="1" ht="11.85" customHeight="1">
      <c r="A175" s="1532"/>
      <c r="B175" s="1199" t="s">
        <v>161</v>
      </c>
      <c r="C175" s="1477" t="s">
        <v>0</v>
      </c>
      <c r="D175" s="1477" t="s">
        <v>0</v>
      </c>
      <c r="E175" s="1477" t="s">
        <v>0</v>
      </c>
      <c r="F175" s="1477" t="s">
        <v>0</v>
      </c>
      <c r="G175" s="1477" t="s">
        <v>0</v>
      </c>
      <c r="H175" s="1477">
        <v>239491</v>
      </c>
      <c r="I175" s="1477">
        <v>4522</v>
      </c>
      <c r="J175" s="1477">
        <v>38071</v>
      </c>
      <c r="K175" s="1477">
        <v>13430</v>
      </c>
      <c r="L175" s="1192" t="s">
        <v>0</v>
      </c>
      <c r="M175" s="1453" t="s">
        <v>161</v>
      </c>
    </row>
    <row r="176" spans="1:13" s="1456" customFormat="1" ht="15" customHeight="1">
      <c r="A176" s="1459"/>
      <c r="B176" s="1119" t="s">
        <v>162</v>
      </c>
      <c r="C176" s="1097">
        <v>20103</v>
      </c>
      <c r="D176" s="1097">
        <v>50364</v>
      </c>
      <c r="E176" s="1097" t="s">
        <v>0</v>
      </c>
      <c r="F176" s="1097">
        <v>2263</v>
      </c>
      <c r="G176" s="1097" t="s">
        <v>0</v>
      </c>
      <c r="H176" s="1097">
        <v>1070862</v>
      </c>
      <c r="I176" s="1097">
        <v>76007</v>
      </c>
      <c r="J176" s="1097">
        <v>69262</v>
      </c>
      <c r="K176" s="1097">
        <v>27584</v>
      </c>
      <c r="L176" s="1096" t="s">
        <v>0</v>
      </c>
      <c r="M176" s="1116" t="s">
        <v>162</v>
      </c>
    </row>
    <row r="177" spans="1:13" s="1538" customFormat="1" ht="11.85" customHeight="1">
      <c r="A177" s="1539"/>
      <c r="B177" s="1401" t="s">
        <v>163</v>
      </c>
      <c r="C177" s="1483">
        <v>20103</v>
      </c>
      <c r="D177" s="1483">
        <v>50292</v>
      </c>
      <c r="E177" s="1483" t="s">
        <v>0</v>
      </c>
      <c r="F177" s="1483">
        <v>2263</v>
      </c>
      <c r="G177" s="1483" t="s">
        <v>0</v>
      </c>
      <c r="H177" s="1483">
        <v>552330</v>
      </c>
      <c r="I177" s="1483">
        <v>52602</v>
      </c>
      <c r="J177" s="1483">
        <v>34327</v>
      </c>
      <c r="K177" s="1483">
        <v>21614</v>
      </c>
      <c r="L177" s="1482" t="s">
        <v>0</v>
      </c>
      <c r="M177" s="1468" t="s">
        <v>163</v>
      </c>
    </row>
    <row r="178" spans="1:13" s="1498" customFormat="1" ht="11.85" customHeight="1">
      <c r="A178" s="1499"/>
      <c r="B178" s="1216" t="s">
        <v>164</v>
      </c>
      <c r="C178" s="1476" t="s">
        <v>0</v>
      </c>
      <c r="D178" s="1476" t="s">
        <v>0</v>
      </c>
      <c r="E178" s="1476" t="s">
        <v>0</v>
      </c>
      <c r="F178" s="1476" t="s">
        <v>0</v>
      </c>
      <c r="G178" s="1476" t="s">
        <v>0</v>
      </c>
      <c r="H178" s="1476">
        <v>72900</v>
      </c>
      <c r="I178" s="1476">
        <v>11197</v>
      </c>
      <c r="J178" s="1476">
        <v>117</v>
      </c>
      <c r="K178" s="1476">
        <v>125</v>
      </c>
      <c r="L178" s="1475" t="s">
        <v>0</v>
      </c>
      <c r="M178" s="1457" t="s">
        <v>164</v>
      </c>
    </row>
    <row r="179" spans="1:13" s="1510" customFormat="1" ht="11.85" customHeight="1">
      <c r="A179" s="1532"/>
      <c r="B179" s="1199" t="s">
        <v>165</v>
      </c>
      <c r="C179" s="1477" t="s">
        <v>0</v>
      </c>
      <c r="D179" s="1477">
        <v>72</v>
      </c>
      <c r="E179" s="1477" t="s">
        <v>0</v>
      </c>
      <c r="F179" s="1477" t="s">
        <v>0</v>
      </c>
      <c r="G179" s="1477" t="s">
        <v>0</v>
      </c>
      <c r="H179" s="1477">
        <v>148473</v>
      </c>
      <c r="I179" s="1477">
        <v>9333</v>
      </c>
      <c r="J179" s="1477">
        <v>25591</v>
      </c>
      <c r="K179" s="1477">
        <v>2629</v>
      </c>
      <c r="L179" s="1192" t="s">
        <v>0</v>
      </c>
      <c r="M179" s="1453" t="s">
        <v>165</v>
      </c>
    </row>
    <row r="180" spans="1:13" s="1498" customFormat="1" ht="11.85" customHeight="1">
      <c r="A180" s="1499"/>
      <c r="B180" s="1216" t="s">
        <v>166</v>
      </c>
      <c r="C180" s="1476" t="s">
        <v>0</v>
      </c>
      <c r="D180" s="1476" t="s">
        <v>0</v>
      </c>
      <c r="E180" s="1476" t="s">
        <v>0</v>
      </c>
      <c r="F180" s="1476" t="s">
        <v>0</v>
      </c>
      <c r="G180" s="1476" t="s">
        <v>0</v>
      </c>
      <c r="H180" s="1476">
        <v>232119</v>
      </c>
      <c r="I180" s="1476">
        <v>2416</v>
      </c>
      <c r="J180" s="1476">
        <v>1979</v>
      </c>
      <c r="K180" s="1476">
        <v>1242</v>
      </c>
      <c r="L180" s="1475" t="s">
        <v>0</v>
      </c>
      <c r="M180" s="1457" t="s">
        <v>166</v>
      </c>
    </row>
    <row r="181" spans="1:13" s="1510" customFormat="1" ht="11.85" customHeight="1">
      <c r="A181" s="1532"/>
      <c r="B181" s="1199" t="s">
        <v>167</v>
      </c>
      <c r="C181" s="1477" t="s">
        <v>0</v>
      </c>
      <c r="D181" s="1477" t="s">
        <v>0</v>
      </c>
      <c r="E181" s="1477" t="s">
        <v>0</v>
      </c>
      <c r="F181" s="1477" t="s">
        <v>0</v>
      </c>
      <c r="G181" s="1477" t="s">
        <v>0</v>
      </c>
      <c r="H181" s="1477">
        <v>35647</v>
      </c>
      <c r="I181" s="1477">
        <v>333</v>
      </c>
      <c r="J181" s="1477">
        <v>7248</v>
      </c>
      <c r="K181" s="1477">
        <v>1759</v>
      </c>
      <c r="L181" s="1192" t="s">
        <v>0</v>
      </c>
      <c r="M181" s="1453" t="s">
        <v>167</v>
      </c>
    </row>
    <row r="182" spans="1:13" s="1498" customFormat="1" ht="11.85" customHeight="1">
      <c r="A182" s="1499"/>
      <c r="B182" s="1216" t="s">
        <v>168</v>
      </c>
      <c r="C182" s="1476" t="s">
        <v>0</v>
      </c>
      <c r="D182" s="1476" t="s">
        <v>0</v>
      </c>
      <c r="E182" s="1476" t="s">
        <v>0</v>
      </c>
      <c r="F182" s="1476" t="s">
        <v>0</v>
      </c>
      <c r="G182" s="1476" t="s">
        <v>0</v>
      </c>
      <c r="H182" s="1476">
        <v>29393</v>
      </c>
      <c r="I182" s="1476">
        <v>126</v>
      </c>
      <c r="J182" s="1476" t="s">
        <v>0</v>
      </c>
      <c r="K182" s="1476">
        <v>215</v>
      </c>
      <c r="L182" s="1475" t="s">
        <v>0</v>
      </c>
      <c r="M182" s="1457" t="s">
        <v>168</v>
      </c>
    </row>
    <row r="183" spans="1:13" s="1452" customFormat="1" ht="15.95" customHeight="1">
      <c r="A183" s="1455"/>
      <c r="B183" s="1112" t="s">
        <v>169</v>
      </c>
      <c r="C183" s="1485">
        <v>1671773</v>
      </c>
      <c r="D183" s="1485">
        <v>37985</v>
      </c>
      <c r="E183" s="1485">
        <v>23325</v>
      </c>
      <c r="F183" s="1485">
        <v>1089755</v>
      </c>
      <c r="G183" s="1485">
        <v>30894</v>
      </c>
      <c r="H183" s="1485">
        <v>3508436</v>
      </c>
      <c r="I183" s="1485">
        <v>318559</v>
      </c>
      <c r="J183" s="1485">
        <v>515393</v>
      </c>
      <c r="K183" s="1485">
        <v>135065</v>
      </c>
      <c r="L183" s="1484">
        <v>2738</v>
      </c>
      <c r="M183" s="1109" t="s">
        <v>169</v>
      </c>
    </row>
    <row r="184" spans="1:13" s="1533" customFormat="1" ht="12" customHeight="1">
      <c r="A184" s="1535"/>
      <c r="B184" s="1405" t="s">
        <v>170</v>
      </c>
      <c r="C184" s="1480">
        <v>1671773</v>
      </c>
      <c r="D184" s="1480">
        <v>36328</v>
      </c>
      <c r="E184" s="1480">
        <v>23325</v>
      </c>
      <c r="F184" s="1480">
        <v>1089755</v>
      </c>
      <c r="G184" s="1480">
        <v>13894</v>
      </c>
      <c r="H184" s="1480">
        <v>3127525</v>
      </c>
      <c r="I184" s="1480">
        <v>265130</v>
      </c>
      <c r="J184" s="1480">
        <v>452426</v>
      </c>
      <c r="K184" s="1480">
        <v>120049</v>
      </c>
      <c r="L184" s="1479">
        <v>2738</v>
      </c>
      <c r="M184" s="1461" t="s">
        <v>170</v>
      </c>
    </row>
    <row r="185" spans="1:13" s="1510" customFormat="1" ht="11.85" customHeight="1">
      <c r="A185" s="1532"/>
      <c r="B185" s="1209" t="s">
        <v>171</v>
      </c>
      <c r="C185" s="1477">
        <v>415916</v>
      </c>
      <c r="D185" s="1477">
        <v>36328</v>
      </c>
      <c r="E185" s="1477" t="s">
        <v>0</v>
      </c>
      <c r="F185" s="1477">
        <v>1072184</v>
      </c>
      <c r="G185" s="1477">
        <v>13894</v>
      </c>
      <c r="H185" s="1477">
        <v>3079058</v>
      </c>
      <c r="I185" s="1477">
        <v>127011</v>
      </c>
      <c r="J185" s="1477">
        <v>365421</v>
      </c>
      <c r="K185" s="1477">
        <v>85843</v>
      </c>
      <c r="L185" s="1192" t="s">
        <v>0</v>
      </c>
      <c r="M185" s="1466" t="s">
        <v>171</v>
      </c>
    </row>
    <row r="186" spans="1:13" s="1498" customFormat="1" ht="11.85" customHeight="1">
      <c r="A186" s="1499"/>
      <c r="B186" s="1217" t="s">
        <v>172</v>
      </c>
      <c r="C186" s="1476" t="s">
        <v>0</v>
      </c>
      <c r="D186" s="1476" t="s">
        <v>0</v>
      </c>
      <c r="E186" s="1476" t="s">
        <v>0</v>
      </c>
      <c r="F186" s="1476" t="s">
        <v>0</v>
      </c>
      <c r="G186" s="1476" t="s">
        <v>0</v>
      </c>
      <c r="H186" s="1476">
        <v>4151</v>
      </c>
      <c r="I186" s="1476">
        <v>1424</v>
      </c>
      <c r="J186" s="1476">
        <v>39724</v>
      </c>
      <c r="K186" s="1476" t="s">
        <v>0</v>
      </c>
      <c r="L186" s="1475" t="s">
        <v>0</v>
      </c>
      <c r="M186" s="1465" t="s">
        <v>172</v>
      </c>
    </row>
    <row r="187" spans="1:13" s="1510" customFormat="1" ht="11.85" customHeight="1">
      <c r="A187" s="1532"/>
      <c r="B187" s="1209" t="s">
        <v>16</v>
      </c>
      <c r="C187" s="1477">
        <v>3236</v>
      </c>
      <c r="D187" s="1477" t="s">
        <v>0</v>
      </c>
      <c r="E187" s="1477" t="s">
        <v>0</v>
      </c>
      <c r="F187" s="1477">
        <v>17571</v>
      </c>
      <c r="G187" s="1477" t="s">
        <v>0</v>
      </c>
      <c r="H187" s="1477">
        <v>12993</v>
      </c>
      <c r="I187" s="1477">
        <v>51023</v>
      </c>
      <c r="J187" s="1477">
        <v>302</v>
      </c>
      <c r="K187" s="1477">
        <v>4768</v>
      </c>
      <c r="L187" s="1192">
        <v>2738</v>
      </c>
      <c r="M187" s="1466" t="s">
        <v>16</v>
      </c>
    </row>
    <row r="188" spans="1:13" s="1498" customFormat="1" ht="11.85" customHeight="1">
      <c r="A188" s="1499"/>
      <c r="B188" s="1217" t="s">
        <v>173</v>
      </c>
      <c r="C188" s="1476">
        <v>2797</v>
      </c>
      <c r="D188" s="1476" t="s">
        <v>0</v>
      </c>
      <c r="E188" s="1476" t="s">
        <v>0</v>
      </c>
      <c r="F188" s="1476" t="s">
        <v>0</v>
      </c>
      <c r="G188" s="1476" t="s">
        <v>0</v>
      </c>
      <c r="H188" s="1476">
        <v>2790</v>
      </c>
      <c r="I188" s="1476">
        <v>9137</v>
      </c>
      <c r="J188" s="1476">
        <v>3045</v>
      </c>
      <c r="K188" s="1476" t="s">
        <v>0</v>
      </c>
      <c r="L188" s="1475" t="s">
        <v>0</v>
      </c>
      <c r="M188" s="1465" t="s">
        <v>173</v>
      </c>
    </row>
    <row r="189" spans="1:13" s="1510" customFormat="1" ht="11.85" customHeight="1">
      <c r="A189" s="1532"/>
      <c r="B189" s="1209" t="s">
        <v>174</v>
      </c>
      <c r="C189" s="1477">
        <v>1249824</v>
      </c>
      <c r="D189" s="1477" t="s">
        <v>0</v>
      </c>
      <c r="E189" s="1477">
        <v>23325</v>
      </c>
      <c r="F189" s="1477" t="s">
        <v>0</v>
      </c>
      <c r="G189" s="1477" t="s">
        <v>0</v>
      </c>
      <c r="H189" s="1477">
        <v>28533</v>
      </c>
      <c r="I189" s="1477">
        <v>76535</v>
      </c>
      <c r="J189" s="1477">
        <v>43934</v>
      </c>
      <c r="K189" s="1477">
        <v>29438</v>
      </c>
      <c r="L189" s="1192" t="s">
        <v>0</v>
      </c>
      <c r="M189" s="1466" t="s">
        <v>174</v>
      </c>
    </row>
    <row r="190" spans="1:13" s="1498" customFormat="1" ht="11.85" customHeight="1">
      <c r="A190" s="1499"/>
      <c r="B190" s="1216" t="s">
        <v>175</v>
      </c>
      <c r="C190" s="1476" t="s">
        <v>0</v>
      </c>
      <c r="D190" s="1476">
        <v>1657</v>
      </c>
      <c r="E190" s="1476" t="s">
        <v>0</v>
      </c>
      <c r="F190" s="1476" t="s">
        <v>0</v>
      </c>
      <c r="G190" s="1476" t="s">
        <v>0</v>
      </c>
      <c r="H190" s="1476">
        <v>229545</v>
      </c>
      <c r="I190" s="1476">
        <v>36259</v>
      </c>
      <c r="J190" s="1476">
        <v>40952</v>
      </c>
      <c r="K190" s="1476">
        <v>3403</v>
      </c>
      <c r="L190" s="1475" t="s">
        <v>0</v>
      </c>
      <c r="M190" s="1457" t="s">
        <v>175</v>
      </c>
    </row>
    <row r="191" spans="1:13" s="1510" customFormat="1" ht="11.85" customHeight="1">
      <c r="A191" s="1532"/>
      <c r="B191" s="1199" t="s">
        <v>176</v>
      </c>
      <c r="C191" s="1477" t="s">
        <v>0</v>
      </c>
      <c r="D191" s="1477" t="s">
        <v>0</v>
      </c>
      <c r="E191" s="1477" t="s">
        <v>0</v>
      </c>
      <c r="F191" s="1477" t="s">
        <v>0</v>
      </c>
      <c r="G191" s="1477" t="s">
        <v>0</v>
      </c>
      <c r="H191" s="1477">
        <v>41</v>
      </c>
      <c r="I191" s="1477">
        <v>4698</v>
      </c>
      <c r="J191" s="1477">
        <v>6225</v>
      </c>
      <c r="K191" s="1477">
        <v>278</v>
      </c>
      <c r="L191" s="1192" t="s">
        <v>0</v>
      </c>
      <c r="M191" s="1453" t="s">
        <v>176</v>
      </c>
    </row>
    <row r="192" spans="1:13" s="1498" customFormat="1" ht="11.85" customHeight="1">
      <c r="A192" s="1499"/>
      <c r="B192" s="1216" t="s">
        <v>177</v>
      </c>
      <c r="C192" s="1476" t="s">
        <v>0</v>
      </c>
      <c r="D192" s="1476" t="s">
        <v>0</v>
      </c>
      <c r="E192" s="1476" t="s">
        <v>0</v>
      </c>
      <c r="F192" s="1476" t="s">
        <v>0</v>
      </c>
      <c r="G192" s="1476">
        <v>17000</v>
      </c>
      <c r="H192" s="1476">
        <v>23586</v>
      </c>
      <c r="I192" s="1476">
        <v>6473</v>
      </c>
      <c r="J192" s="1476">
        <v>8183</v>
      </c>
      <c r="K192" s="1476">
        <v>5289</v>
      </c>
      <c r="L192" s="1475" t="s">
        <v>0</v>
      </c>
      <c r="M192" s="1457" t="s">
        <v>177</v>
      </c>
    </row>
    <row r="193" spans="1:13" s="1510" customFormat="1" ht="11.85" customHeight="1">
      <c r="A193" s="1532"/>
      <c r="B193" s="1199" t="s">
        <v>178</v>
      </c>
      <c r="C193" s="1477" t="s">
        <v>0</v>
      </c>
      <c r="D193" s="1477" t="s">
        <v>0</v>
      </c>
      <c r="E193" s="1477" t="s">
        <v>0</v>
      </c>
      <c r="F193" s="1477" t="s">
        <v>0</v>
      </c>
      <c r="G193" s="1477" t="s">
        <v>0</v>
      </c>
      <c r="H193" s="1477">
        <v>89870</v>
      </c>
      <c r="I193" s="1477">
        <v>493</v>
      </c>
      <c r="J193" s="1477">
        <v>866</v>
      </c>
      <c r="K193" s="1477">
        <v>5145</v>
      </c>
      <c r="L193" s="1192" t="s">
        <v>0</v>
      </c>
      <c r="M193" s="1453" t="s">
        <v>178</v>
      </c>
    </row>
    <row r="194" spans="1:13" s="1498" customFormat="1" ht="11.85" customHeight="1">
      <c r="A194" s="1499"/>
      <c r="B194" s="1216" t="s">
        <v>179</v>
      </c>
      <c r="C194" s="1476" t="s">
        <v>0</v>
      </c>
      <c r="D194" s="1476" t="s">
        <v>0</v>
      </c>
      <c r="E194" s="1476" t="s">
        <v>0</v>
      </c>
      <c r="F194" s="1476" t="s">
        <v>0</v>
      </c>
      <c r="G194" s="1476" t="s">
        <v>0</v>
      </c>
      <c r="H194" s="1476">
        <v>14648</v>
      </c>
      <c r="I194" s="1476">
        <v>1989</v>
      </c>
      <c r="J194" s="1476">
        <v>3483</v>
      </c>
      <c r="K194" s="1476">
        <v>901</v>
      </c>
      <c r="L194" s="1475" t="s">
        <v>0</v>
      </c>
      <c r="M194" s="1457" t="s">
        <v>179</v>
      </c>
    </row>
    <row r="195" spans="1:13" s="1510" customFormat="1" ht="11.85" customHeight="1">
      <c r="A195" s="1532"/>
      <c r="B195" s="1199" t="s">
        <v>180</v>
      </c>
      <c r="C195" s="1477" t="s">
        <v>0</v>
      </c>
      <c r="D195" s="1477" t="s">
        <v>0</v>
      </c>
      <c r="E195" s="1477" t="s">
        <v>0</v>
      </c>
      <c r="F195" s="1477" t="s">
        <v>0</v>
      </c>
      <c r="G195" s="1477" t="s">
        <v>0</v>
      </c>
      <c r="H195" s="1477">
        <v>23221</v>
      </c>
      <c r="I195" s="1477">
        <v>3517</v>
      </c>
      <c r="J195" s="1477">
        <v>3258</v>
      </c>
      <c r="K195" s="1477" t="s">
        <v>0</v>
      </c>
      <c r="L195" s="1192" t="s">
        <v>0</v>
      </c>
      <c r="M195" s="1453" t="s">
        <v>180</v>
      </c>
    </row>
    <row r="196" spans="1:13" s="1456" customFormat="1" ht="15.95" customHeight="1">
      <c r="A196" s="1459"/>
      <c r="B196" s="1119" t="s">
        <v>181</v>
      </c>
      <c r="C196" s="1097">
        <v>5816</v>
      </c>
      <c r="D196" s="1097">
        <v>1786</v>
      </c>
      <c r="E196" s="1097" t="s">
        <v>0</v>
      </c>
      <c r="F196" s="1097" t="s">
        <v>0</v>
      </c>
      <c r="G196" s="1097">
        <v>979</v>
      </c>
      <c r="H196" s="1097">
        <v>598903</v>
      </c>
      <c r="I196" s="1097">
        <v>39712</v>
      </c>
      <c r="J196" s="1097">
        <v>90836</v>
      </c>
      <c r="K196" s="1097">
        <v>7620</v>
      </c>
      <c r="L196" s="1096" t="s">
        <v>0</v>
      </c>
      <c r="M196" s="1116" t="s">
        <v>181</v>
      </c>
    </row>
    <row r="197" spans="1:13" s="1538" customFormat="1" ht="11.85" customHeight="1">
      <c r="A197" s="1539"/>
      <c r="B197" s="1401" t="s">
        <v>182</v>
      </c>
      <c r="C197" s="1483">
        <v>5816</v>
      </c>
      <c r="D197" s="1483">
        <v>1786</v>
      </c>
      <c r="E197" s="1483" t="s">
        <v>0</v>
      </c>
      <c r="F197" s="1483" t="s">
        <v>0</v>
      </c>
      <c r="G197" s="1483">
        <v>979</v>
      </c>
      <c r="H197" s="1483">
        <v>423245</v>
      </c>
      <c r="I197" s="1483">
        <v>28837</v>
      </c>
      <c r="J197" s="1483">
        <v>72711</v>
      </c>
      <c r="K197" s="1483">
        <v>6397</v>
      </c>
      <c r="L197" s="1482" t="s">
        <v>0</v>
      </c>
      <c r="M197" s="1468" t="s">
        <v>182</v>
      </c>
    </row>
    <row r="198" spans="1:13" s="1498" customFormat="1" ht="11.85" customHeight="1">
      <c r="A198" s="1499"/>
      <c r="B198" s="1216" t="s">
        <v>183</v>
      </c>
      <c r="C198" s="1476" t="s">
        <v>0</v>
      </c>
      <c r="D198" s="1476" t="s">
        <v>0</v>
      </c>
      <c r="E198" s="1476" t="s">
        <v>0</v>
      </c>
      <c r="F198" s="1476" t="s">
        <v>0</v>
      </c>
      <c r="G198" s="1476" t="s">
        <v>0</v>
      </c>
      <c r="H198" s="1476">
        <v>33959</v>
      </c>
      <c r="I198" s="1476">
        <v>2198</v>
      </c>
      <c r="J198" s="1476">
        <v>12122</v>
      </c>
      <c r="K198" s="1476">
        <v>113</v>
      </c>
      <c r="L198" s="1475" t="s">
        <v>0</v>
      </c>
      <c r="M198" s="1457" t="s">
        <v>183</v>
      </c>
    </row>
    <row r="199" spans="1:13" s="1510" customFormat="1" ht="11.85" customHeight="1">
      <c r="A199" s="1532"/>
      <c r="B199" s="1199" t="s">
        <v>184</v>
      </c>
      <c r="C199" s="1477" t="s">
        <v>0</v>
      </c>
      <c r="D199" s="1477" t="s">
        <v>0</v>
      </c>
      <c r="E199" s="1477" t="s">
        <v>0</v>
      </c>
      <c r="F199" s="1477" t="s">
        <v>0</v>
      </c>
      <c r="G199" s="1477" t="s">
        <v>0</v>
      </c>
      <c r="H199" s="1477">
        <v>38423</v>
      </c>
      <c r="I199" s="1477">
        <v>8400</v>
      </c>
      <c r="J199" s="1477">
        <v>2259</v>
      </c>
      <c r="K199" s="1477">
        <v>133</v>
      </c>
      <c r="L199" s="1192" t="s">
        <v>0</v>
      </c>
      <c r="M199" s="1453" t="s">
        <v>184</v>
      </c>
    </row>
    <row r="200" spans="1:13" s="1498" customFormat="1" ht="11.85" customHeight="1">
      <c r="A200" s="1499"/>
      <c r="B200" s="1216" t="s">
        <v>185</v>
      </c>
      <c r="C200" s="1476" t="s">
        <v>0</v>
      </c>
      <c r="D200" s="1476" t="s">
        <v>0</v>
      </c>
      <c r="E200" s="1476" t="s">
        <v>0</v>
      </c>
      <c r="F200" s="1476" t="s">
        <v>0</v>
      </c>
      <c r="G200" s="1476" t="s">
        <v>0</v>
      </c>
      <c r="H200" s="1476">
        <v>103276</v>
      </c>
      <c r="I200" s="1476">
        <v>277</v>
      </c>
      <c r="J200" s="1476">
        <v>3744</v>
      </c>
      <c r="K200" s="1476">
        <v>977</v>
      </c>
      <c r="L200" s="1475" t="s">
        <v>0</v>
      </c>
      <c r="M200" s="1457" t="s">
        <v>185</v>
      </c>
    </row>
    <row r="201" spans="1:13" s="1452" customFormat="1" ht="15" customHeight="1">
      <c r="A201" s="1455"/>
      <c r="B201" s="1112" t="s">
        <v>186</v>
      </c>
      <c r="C201" s="1485" t="s">
        <v>0</v>
      </c>
      <c r="D201" s="1485">
        <v>53637</v>
      </c>
      <c r="E201" s="1485" t="s">
        <v>0</v>
      </c>
      <c r="F201" s="1485">
        <v>3090</v>
      </c>
      <c r="G201" s="1485" t="s">
        <v>0</v>
      </c>
      <c r="H201" s="1485">
        <v>1487809</v>
      </c>
      <c r="I201" s="1485">
        <v>123969</v>
      </c>
      <c r="J201" s="1485">
        <v>142940</v>
      </c>
      <c r="K201" s="1485">
        <v>243140</v>
      </c>
      <c r="L201" s="1484" t="s">
        <v>0</v>
      </c>
      <c r="M201" s="1109" t="s">
        <v>186</v>
      </c>
    </row>
    <row r="202" spans="1:13" s="1533" customFormat="1" ht="11.85" customHeight="1">
      <c r="A202" s="1535"/>
      <c r="B202" s="1405" t="s">
        <v>187</v>
      </c>
      <c r="C202" s="1480" t="s">
        <v>0</v>
      </c>
      <c r="D202" s="1480">
        <v>41489</v>
      </c>
      <c r="E202" s="1480" t="s">
        <v>0</v>
      </c>
      <c r="F202" s="1480">
        <v>2469</v>
      </c>
      <c r="G202" s="1480" t="s">
        <v>0</v>
      </c>
      <c r="H202" s="1480">
        <v>1253563</v>
      </c>
      <c r="I202" s="1480">
        <v>88053</v>
      </c>
      <c r="J202" s="1480">
        <v>43154</v>
      </c>
      <c r="K202" s="1480">
        <v>9336</v>
      </c>
      <c r="L202" s="1479" t="s">
        <v>0</v>
      </c>
      <c r="M202" s="1461" t="s">
        <v>187</v>
      </c>
    </row>
    <row r="203" spans="1:13" s="1510" customFormat="1" ht="11.85" customHeight="1">
      <c r="A203" s="1532"/>
      <c r="B203" s="1199" t="s">
        <v>188</v>
      </c>
      <c r="C203" s="1477" t="s">
        <v>0</v>
      </c>
      <c r="D203" s="1477">
        <v>10364</v>
      </c>
      <c r="E203" s="1477" t="s">
        <v>0</v>
      </c>
      <c r="F203" s="1477" t="s">
        <v>0</v>
      </c>
      <c r="G203" s="1477" t="s">
        <v>0</v>
      </c>
      <c r="H203" s="1477">
        <v>111202</v>
      </c>
      <c r="I203" s="1477">
        <v>13133</v>
      </c>
      <c r="J203" s="1477">
        <v>1689</v>
      </c>
      <c r="K203" s="1477" t="s">
        <v>0</v>
      </c>
      <c r="L203" s="1192" t="s">
        <v>0</v>
      </c>
      <c r="M203" s="1453" t="s">
        <v>188</v>
      </c>
    </row>
    <row r="204" spans="1:13" s="1498" customFormat="1" ht="11.85" customHeight="1">
      <c r="A204" s="1499"/>
      <c r="B204" s="1216" t="s">
        <v>189</v>
      </c>
      <c r="C204" s="1476" t="s">
        <v>0</v>
      </c>
      <c r="D204" s="1476">
        <v>1784</v>
      </c>
      <c r="E204" s="1476" t="s">
        <v>0</v>
      </c>
      <c r="F204" s="1476">
        <v>621</v>
      </c>
      <c r="G204" s="1476" t="s">
        <v>0</v>
      </c>
      <c r="H204" s="1476">
        <v>123044</v>
      </c>
      <c r="I204" s="1476">
        <v>22783</v>
      </c>
      <c r="J204" s="1476">
        <v>98097</v>
      </c>
      <c r="K204" s="1476">
        <v>233804</v>
      </c>
      <c r="L204" s="1475" t="s">
        <v>0</v>
      </c>
      <c r="M204" s="1457" t="s">
        <v>189</v>
      </c>
    </row>
    <row r="205" spans="1:13" s="1452" customFormat="1" ht="15.95" customHeight="1">
      <c r="A205" s="1455"/>
      <c r="B205" s="1112" t="s">
        <v>190</v>
      </c>
      <c r="C205" s="1485" t="s">
        <v>0</v>
      </c>
      <c r="D205" s="1537">
        <v>2138</v>
      </c>
      <c r="E205" s="1485" t="s">
        <v>0</v>
      </c>
      <c r="F205" s="1485" t="s">
        <v>0</v>
      </c>
      <c r="G205" s="1485">
        <v>22340</v>
      </c>
      <c r="H205" s="1485">
        <v>1107922</v>
      </c>
      <c r="I205" s="1485">
        <v>68009</v>
      </c>
      <c r="J205" s="1485">
        <v>63081</v>
      </c>
      <c r="K205" s="1485">
        <v>99409</v>
      </c>
      <c r="L205" s="1484">
        <v>131</v>
      </c>
      <c r="M205" s="1109" t="s">
        <v>190</v>
      </c>
    </row>
    <row r="206" spans="1:13" s="1533" customFormat="1" ht="11.1" customHeight="1">
      <c r="A206" s="1535"/>
      <c r="B206" s="1405" t="s">
        <v>191</v>
      </c>
      <c r="C206" s="1480" t="s">
        <v>0</v>
      </c>
      <c r="D206" s="1480">
        <v>2138</v>
      </c>
      <c r="E206" s="1480" t="s">
        <v>0</v>
      </c>
      <c r="F206" s="1480" t="s">
        <v>0</v>
      </c>
      <c r="G206" s="1480">
        <v>22340</v>
      </c>
      <c r="H206" s="1480">
        <v>510338</v>
      </c>
      <c r="I206" s="1480">
        <v>35975</v>
      </c>
      <c r="J206" s="1480">
        <v>41488</v>
      </c>
      <c r="K206" s="1480">
        <v>27343</v>
      </c>
      <c r="L206" s="1479" t="s">
        <v>0</v>
      </c>
      <c r="M206" s="1461" t="s">
        <v>191</v>
      </c>
    </row>
    <row r="207" spans="1:13" s="1510" customFormat="1" ht="11.1" customHeight="1">
      <c r="A207" s="1532"/>
      <c r="B207" s="1209" t="s">
        <v>192</v>
      </c>
      <c r="C207" s="1477" t="s">
        <v>0</v>
      </c>
      <c r="D207" s="1477">
        <v>2138</v>
      </c>
      <c r="E207" s="1477" t="s">
        <v>0</v>
      </c>
      <c r="F207" s="1477" t="s">
        <v>0</v>
      </c>
      <c r="G207" s="1477">
        <v>22340</v>
      </c>
      <c r="H207" s="1477">
        <v>449956</v>
      </c>
      <c r="I207" s="1477">
        <v>34961</v>
      </c>
      <c r="J207" s="1477">
        <v>41331</v>
      </c>
      <c r="K207" s="1477">
        <v>27343</v>
      </c>
      <c r="L207" s="1192" t="s">
        <v>0</v>
      </c>
      <c r="M207" s="1466" t="s">
        <v>192</v>
      </c>
    </row>
    <row r="208" spans="1:13" s="1498" customFormat="1" ht="11.1" customHeight="1">
      <c r="A208" s="1499"/>
      <c r="B208" s="1217" t="s">
        <v>193</v>
      </c>
      <c r="C208" s="1476" t="s">
        <v>0</v>
      </c>
      <c r="D208" s="1476" t="s">
        <v>0</v>
      </c>
      <c r="E208" s="1476" t="s">
        <v>0</v>
      </c>
      <c r="F208" s="1476" t="s">
        <v>0</v>
      </c>
      <c r="G208" s="1476" t="s">
        <v>0</v>
      </c>
      <c r="H208" s="1476">
        <v>60382</v>
      </c>
      <c r="I208" s="1476">
        <v>1014</v>
      </c>
      <c r="J208" s="1476">
        <v>157</v>
      </c>
      <c r="K208" s="1476" t="s">
        <v>0</v>
      </c>
      <c r="L208" s="1475" t="s">
        <v>0</v>
      </c>
      <c r="M208" s="1465" t="s">
        <v>193</v>
      </c>
    </row>
    <row r="209" spans="1:13" s="1510" customFormat="1" ht="11.1" customHeight="1">
      <c r="A209" s="1532"/>
      <c r="B209" s="1199" t="s">
        <v>194</v>
      </c>
      <c r="C209" s="1477" t="s">
        <v>0</v>
      </c>
      <c r="D209" s="1477" t="s">
        <v>0</v>
      </c>
      <c r="E209" s="1477" t="s">
        <v>0</v>
      </c>
      <c r="F209" s="1477" t="s">
        <v>0</v>
      </c>
      <c r="G209" s="1477" t="s">
        <v>0</v>
      </c>
      <c r="H209" s="1477">
        <v>28396</v>
      </c>
      <c r="I209" s="1477">
        <v>976</v>
      </c>
      <c r="J209" s="1477">
        <v>2881</v>
      </c>
      <c r="K209" s="1477">
        <v>817</v>
      </c>
      <c r="L209" s="1192">
        <v>131</v>
      </c>
      <c r="M209" s="1453" t="s">
        <v>194</v>
      </c>
    </row>
    <row r="210" spans="1:13" s="1498" customFormat="1" ht="11.1" customHeight="1">
      <c r="A210" s="1499"/>
      <c r="B210" s="1216" t="s">
        <v>195</v>
      </c>
      <c r="C210" s="1476" t="s">
        <v>0</v>
      </c>
      <c r="D210" s="1536" t="s">
        <v>0</v>
      </c>
      <c r="E210" s="1476" t="s">
        <v>0</v>
      </c>
      <c r="F210" s="1476" t="s">
        <v>0</v>
      </c>
      <c r="G210" s="1476" t="s">
        <v>0</v>
      </c>
      <c r="H210" s="1536">
        <v>202197</v>
      </c>
      <c r="I210" s="1476">
        <v>3341</v>
      </c>
      <c r="J210" s="1476">
        <v>2716</v>
      </c>
      <c r="K210" s="1476">
        <v>62100</v>
      </c>
      <c r="L210" s="1475" t="s">
        <v>0</v>
      </c>
      <c r="M210" s="1457" t="s">
        <v>195</v>
      </c>
    </row>
    <row r="211" spans="1:13" s="1510" customFormat="1" ht="11.1" customHeight="1">
      <c r="A211" s="1532"/>
      <c r="B211" s="1199" t="s">
        <v>196</v>
      </c>
      <c r="C211" s="1477" t="s">
        <v>0</v>
      </c>
      <c r="D211" s="1477" t="s">
        <v>0</v>
      </c>
      <c r="E211" s="1477" t="s">
        <v>0</v>
      </c>
      <c r="F211" s="1477" t="s">
        <v>0</v>
      </c>
      <c r="G211" s="1477" t="s">
        <v>0</v>
      </c>
      <c r="H211" s="1477">
        <v>120115</v>
      </c>
      <c r="I211" s="1477">
        <v>10686</v>
      </c>
      <c r="J211" s="1477">
        <v>7724</v>
      </c>
      <c r="K211" s="1477">
        <v>892</v>
      </c>
      <c r="L211" s="1192" t="s">
        <v>0</v>
      </c>
      <c r="M211" s="1453" t="s">
        <v>196</v>
      </c>
    </row>
    <row r="212" spans="1:13" s="1498" customFormat="1" ht="11.1" customHeight="1">
      <c r="A212" s="1499"/>
      <c r="B212" s="1216" t="s">
        <v>197</v>
      </c>
      <c r="C212" s="1476" t="s">
        <v>0</v>
      </c>
      <c r="D212" s="1476" t="s">
        <v>0</v>
      </c>
      <c r="E212" s="1476" t="s">
        <v>0</v>
      </c>
      <c r="F212" s="1476" t="s">
        <v>0</v>
      </c>
      <c r="G212" s="1476" t="s">
        <v>0</v>
      </c>
      <c r="H212" s="1476">
        <v>116277</v>
      </c>
      <c r="I212" s="1476">
        <v>1735</v>
      </c>
      <c r="J212" s="1476">
        <v>1481</v>
      </c>
      <c r="K212" s="1476">
        <v>1900</v>
      </c>
      <c r="L212" s="1475" t="s">
        <v>0</v>
      </c>
      <c r="M212" s="1457" t="s">
        <v>197</v>
      </c>
    </row>
    <row r="213" spans="1:13" s="1510" customFormat="1" ht="11.1" customHeight="1">
      <c r="A213" s="1532"/>
      <c r="B213" s="1199" t="s">
        <v>198</v>
      </c>
      <c r="C213" s="1477" t="s">
        <v>0</v>
      </c>
      <c r="D213" s="1477" t="s">
        <v>0</v>
      </c>
      <c r="E213" s="1477" t="s">
        <v>0</v>
      </c>
      <c r="F213" s="1477" t="s">
        <v>0</v>
      </c>
      <c r="G213" s="1477" t="s">
        <v>0</v>
      </c>
      <c r="H213" s="1477">
        <v>113252</v>
      </c>
      <c r="I213" s="1477">
        <v>14573</v>
      </c>
      <c r="J213" s="1477">
        <v>6701</v>
      </c>
      <c r="K213" s="1477">
        <v>2207</v>
      </c>
      <c r="L213" s="1192" t="s">
        <v>0</v>
      </c>
      <c r="M213" s="1453" t="s">
        <v>198</v>
      </c>
    </row>
    <row r="214" spans="1:13" s="1498" customFormat="1" ht="11.1" customHeight="1">
      <c r="A214" s="1499"/>
      <c r="B214" s="1216" t="s">
        <v>199</v>
      </c>
      <c r="C214" s="1476" t="s">
        <v>0</v>
      </c>
      <c r="D214" s="1476" t="s">
        <v>0</v>
      </c>
      <c r="E214" s="1476" t="s">
        <v>0</v>
      </c>
      <c r="F214" s="1476" t="s">
        <v>0</v>
      </c>
      <c r="G214" s="1476" t="s">
        <v>0</v>
      </c>
      <c r="H214" s="1476">
        <v>17347</v>
      </c>
      <c r="I214" s="1476">
        <v>723</v>
      </c>
      <c r="J214" s="1476">
        <v>90</v>
      </c>
      <c r="K214" s="1476">
        <v>4150</v>
      </c>
      <c r="L214" s="1475" t="s">
        <v>0</v>
      </c>
      <c r="M214" s="1457" t="s">
        <v>199</v>
      </c>
    </row>
    <row r="215" spans="1:13" s="1452" customFormat="1" ht="15.95" customHeight="1">
      <c r="A215" s="1455"/>
      <c r="B215" s="1112" t="s">
        <v>200</v>
      </c>
      <c r="C215" s="1485" t="s">
        <v>0</v>
      </c>
      <c r="D215" s="1485">
        <v>333</v>
      </c>
      <c r="E215" s="1485" t="s">
        <v>0</v>
      </c>
      <c r="F215" s="1485" t="s">
        <v>0</v>
      </c>
      <c r="G215" s="1485" t="s">
        <v>0</v>
      </c>
      <c r="H215" s="1485">
        <v>355857</v>
      </c>
      <c r="I215" s="1485">
        <v>19527</v>
      </c>
      <c r="J215" s="1485">
        <v>66157</v>
      </c>
      <c r="K215" s="1485">
        <v>21135</v>
      </c>
      <c r="L215" s="1484" t="s">
        <v>0</v>
      </c>
      <c r="M215" s="1109" t="s">
        <v>200</v>
      </c>
    </row>
    <row r="216" spans="1:13" s="1533" customFormat="1" ht="11.1" customHeight="1">
      <c r="A216" s="1535"/>
      <c r="B216" s="1405" t="s">
        <v>201</v>
      </c>
      <c r="C216" s="1480" t="s">
        <v>0</v>
      </c>
      <c r="D216" s="1480">
        <v>333</v>
      </c>
      <c r="E216" s="1480" t="s">
        <v>0</v>
      </c>
      <c r="F216" s="1480" t="s">
        <v>0</v>
      </c>
      <c r="G216" s="1480" t="s">
        <v>0</v>
      </c>
      <c r="H216" s="1534">
        <v>7332</v>
      </c>
      <c r="I216" s="1480">
        <v>12245</v>
      </c>
      <c r="J216" s="1480">
        <v>2974</v>
      </c>
      <c r="K216" s="1480">
        <v>13914</v>
      </c>
      <c r="L216" s="1479" t="s">
        <v>0</v>
      </c>
      <c r="M216" s="1461" t="s">
        <v>201</v>
      </c>
    </row>
    <row r="217" spans="1:13" s="1510" customFormat="1" ht="11.1" customHeight="1">
      <c r="A217" s="1532"/>
      <c r="B217" s="1199" t="s">
        <v>202</v>
      </c>
      <c r="C217" s="1477" t="s">
        <v>0</v>
      </c>
      <c r="D217" s="1477" t="s">
        <v>0</v>
      </c>
      <c r="E217" s="1477" t="s">
        <v>0</v>
      </c>
      <c r="F217" s="1477" t="s">
        <v>0</v>
      </c>
      <c r="G217" s="1477" t="s">
        <v>0</v>
      </c>
      <c r="H217" s="1477">
        <v>33334</v>
      </c>
      <c r="I217" s="1477">
        <v>2025</v>
      </c>
      <c r="J217" s="1477">
        <v>23561</v>
      </c>
      <c r="K217" s="1477">
        <v>4486</v>
      </c>
      <c r="L217" s="1192" t="s">
        <v>0</v>
      </c>
      <c r="M217" s="1453" t="s">
        <v>202</v>
      </c>
    </row>
    <row r="218" spans="1:13" s="1498" customFormat="1" ht="11.1" customHeight="1">
      <c r="A218" s="1499"/>
      <c r="B218" s="1216" t="s">
        <v>203</v>
      </c>
      <c r="C218" s="1476" t="s">
        <v>0</v>
      </c>
      <c r="D218" s="1476" t="s">
        <v>0</v>
      </c>
      <c r="E218" s="1476" t="s">
        <v>0</v>
      </c>
      <c r="F218" s="1476" t="s">
        <v>0</v>
      </c>
      <c r="G218" s="1476" t="s">
        <v>0</v>
      </c>
      <c r="H218" s="1476">
        <v>42060</v>
      </c>
      <c r="I218" s="1476">
        <v>2807</v>
      </c>
      <c r="J218" s="1476" t="s">
        <v>0</v>
      </c>
      <c r="K218" s="1476">
        <v>93</v>
      </c>
      <c r="L218" s="1475" t="s">
        <v>0</v>
      </c>
      <c r="M218" s="1457" t="s">
        <v>203</v>
      </c>
    </row>
    <row r="219" spans="1:13" s="1510" customFormat="1" ht="11.1" customHeight="1">
      <c r="A219" s="1532"/>
      <c r="B219" s="1199" t="s">
        <v>204</v>
      </c>
      <c r="C219" s="1477" t="s">
        <v>0</v>
      </c>
      <c r="D219" s="1477" t="s">
        <v>0</v>
      </c>
      <c r="E219" s="1477" t="s">
        <v>0</v>
      </c>
      <c r="F219" s="1477" t="s">
        <v>0</v>
      </c>
      <c r="G219" s="1477" t="s">
        <v>0</v>
      </c>
      <c r="H219" s="1477">
        <v>273131</v>
      </c>
      <c r="I219" s="1477">
        <v>2450</v>
      </c>
      <c r="J219" s="1477">
        <v>39622</v>
      </c>
      <c r="K219" s="1477">
        <v>2642</v>
      </c>
      <c r="L219" s="1192" t="s">
        <v>0</v>
      </c>
      <c r="M219" s="1453" t="s">
        <v>204</v>
      </c>
    </row>
    <row r="220" spans="1:13" s="1448" customFormat="1" ht="15.95" customHeight="1">
      <c r="A220" s="1451"/>
      <c r="B220" s="1098" t="s">
        <v>205</v>
      </c>
      <c r="C220" s="1450" t="s">
        <v>278</v>
      </c>
      <c r="D220" s="1450" t="s">
        <v>278</v>
      </c>
      <c r="E220" s="1450" t="s">
        <v>278</v>
      </c>
      <c r="F220" s="1450" t="s">
        <v>278</v>
      </c>
      <c r="G220" s="1450" t="s">
        <v>278</v>
      </c>
      <c r="H220" s="1450" t="s">
        <v>278</v>
      </c>
      <c r="I220" s="1450" t="s">
        <v>278</v>
      </c>
      <c r="J220" s="1450" t="s">
        <v>278</v>
      </c>
      <c r="K220" s="1450" t="s">
        <v>278</v>
      </c>
      <c r="L220" s="1449" t="s">
        <v>278</v>
      </c>
      <c r="M220" s="1095" t="s">
        <v>205</v>
      </c>
    </row>
    <row r="221" spans="1:13" s="1148" customFormat="1" ht="10.5" customHeight="1">
      <c r="A221" s="1447"/>
      <c r="B221" s="1185"/>
      <c r="M221" s="1185"/>
    </row>
    <row r="222" spans="1:13" s="1225" customFormat="1" ht="11.1" customHeight="1">
      <c r="A222" s="1500"/>
      <c r="B222" s="1443" t="s">
        <v>773</v>
      </c>
      <c r="C222" s="1442"/>
      <c r="D222" s="1442"/>
      <c r="E222" s="1441"/>
      <c r="F222" s="1441"/>
      <c r="G222" s="1441"/>
      <c r="H222" s="1441"/>
      <c r="I222" s="1441"/>
      <c r="J222" s="1441"/>
      <c r="K222" s="1441"/>
      <c r="L222" s="1440"/>
    </row>
    <row r="223" spans="1:13">
      <c r="D223" s="1439"/>
      <c r="E223" s="1439"/>
      <c r="F223" s="1439"/>
      <c r="G223" s="1439"/>
      <c r="H223" s="1439"/>
      <c r="I223" s="1439"/>
      <c r="J223" s="1439"/>
      <c r="K223" s="1439"/>
      <c r="L223" s="1439"/>
    </row>
    <row r="224" spans="1:13">
      <c r="C224" s="1439"/>
      <c r="D224" s="1439"/>
      <c r="E224" s="1439"/>
      <c r="F224" s="1439"/>
      <c r="G224" s="1439"/>
      <c r="H224" s="1439"/>
      <c r="I224" s="1439"/>
      <c r="J224" s="1439"/>
      <c r="K224" s="1439"/>
      <c r="L224" s="1439"/>
    </row>
  </sheetData>
  <mergeCells count="2">
    <mergeCell ref="B2:G2"/>
    <mergeCell ref="H2:N2"/>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8" min="1" max="12" man="1"/>
    <brk id="117" min="1" max="12" man="1"/>
    <brk id="170" min="1" max="12" man="1"/>
  </rowBreaks>
  <colBreaks count="1" manualBreakCount="1">
    <brk id="7" min="1" max="22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96DF4-07CF-4577-98F2-55D6A81B4627}">
  <dimension ref="A1:AI152"/>
  <sheetViews>
    <sheetView view="pageBreakPreview" topLeftCell="B1" zoomScaleNormal="100" zoomScaleSheetLayoutView="100" workbookViewId="0">
      <selection activeCell="B7" sqref="B7"/>
    </sheetView>
  </sheetViews>
  <sheetFormatPr defaultColWidth="9.140625" defaultRowHeight="12.75"/>
  <cols>
    <col min="1" max="1" width="9.140625" style="1554" hidden="1" customWidth="1"/>
    <col min="2" max="2" width="26.140625" style="1560" customWidth="1"/>
    <col min="3" max="3" width="6.28515625" style="1559" customWidth="1"/>
    <col min="4" max="4" width="7.28515625" style="1558" customWidth="1"/>
    <col min="5" max="11" width="7.28515625" style="1554" customWidth="1"/>
    <col min="12" max="17" width="7.28515625" style="1557" customWidth="1"/>
    <col min="18" max="18" width="8.7109375" style="1557" customWidth="1"/>
    <col min="19" max="19" width="6.28515625" style="1556" customWidth="1"/>
    <col min="20" max="20" width="25.7109375" style="1555" customWidth="1"/>
    <col min="21" max="16384" width="9.140625" style="1554"/>
  </cols>
  <sheetData>
    <row r="1" spans="2:35" s="1596" customFormat="1">
      <c r="B1" s="1601" t="s">
        <v>989</v>
      </c>
      <c r="C1" s="1601"/>
      <c r="D1" s="1601"/>
      <c r="E1" s="1601"/>
      <c r="F1" s="1601"/>
      <c r="G1" s="1601"/>
      <c r="H1" s="1601"/>
      <c r="I1" s="1601"/>
      <c r="J1" s="1601"/>
      <c r="K1" s="1601"/>
      <c r="L1" s="1600" t="s">
        <v>988</v>
      </c>
      <c r="M1" s="1599"/>
      <c r="N1" s="1599"/>
      <c r="O1" s="1599"/>
      <c r="P1" s="1599"/>
      <c r="Q1" s="1599"/>
      <c r="R1" s="1599"/>
      <c r="S1" s="1598"/>
      <c r="T1" s="1597"/>
    </row>
    <row r="2" spans="2:35">
      <c r="B2" s="245"/>
      <c r="C2" s="1592"/>
      <c r="D2" s="1595"/>
      <c r="E2" s="1570"/>
      <c r="F2" s="1570"/>
      <c r="G2" s="1570"/>
      <c r="H2" s="1570"/>
      <c r="I2" s="1570"/>
      <c r="J2" s="1594"/>
      <c r="K2" s="1570"/>
      <c r="L2" s="1593"/>
      <c r="M2" s="1570"/>
      <c r="N2" s="1570"/>
      <c r="O2" s="1570"/>
      <c r="P2" s="1570"/>
      <c r="Q2" s="1570"/>
      <c r="R2" s="1570"/>
      <c r="S2" s="1592"/>
      <c r="T2" s="323" t="s">
        <v>710</v>
      </c>
    </row>
    <row r="3" spans="2:35" ht="30" customHeight="1">
      <c r="B3" s="1587"/>
      <c r="C3" s="313" t="s">
        <v>983</v>
      </c>
      <c r="D3" s="1589" t="s">
        <v>987</v>
      </c>
      <c r="E3" s="1589" t="s">
        <v>92</v>
      </c>
      <c r="F3" s="1589" t="s">
        <v>158</v>
      </c>
      <c r="G3" s="1589" t="s">
        <v>986</v>
      </c>
      <c r="H3" s="1589" t="s">
        <v>127</v>
      </c>
      <c r="I3" s="1589" t="s">
        <v>163</v>
      </c>
      <c r="J3" s="1589" t="s">
        <v>985</v>
      </c>
      <c r="K3" s="1591" t="s">
        <v>984</v>
      </c>
      <c r="L3" s="1590" t="s">
        <v>80</v>
      </c>
      <c r="M3" s="1589" t="s">
        <v>99</v>
      </c>
      <c r="N3" s="1589" t="s">
        <v>390</v>
      </c>
      <c r="O3" s="1589" t="s">
        <v>63</v>
      </c>
      <c r="P3" s="1589" t="s">
        <v>30</v>
      </c>
      <c r="Q3" s="1589" t="s">
        <v>69</v>
      </c>
      <c r="R3" s="1588" t="s">
        <v>59</v>
      </c>
      <c r="S3" s="313" t="s">
        <v>983</v>
      </c>
      <c r="T3" s="1587"/>
      <c r="AE3" s="1586"/>
      <c r="AI3" s="1586"/>
    </row>
    <row r="4" spans="2:35" s="1580" customFormat="1" ht="15.95" customHeight="1">
      <c r="B4" s="1583" t="s">
        <v>982</v>
      </c>
      <c r="C4" s="1572" t="s">
        <v>259</v>
      </c>
      <c r="D4" s="1570"/>
      <c r="E4" s="1570"/>
      <c r="F4" s="1570"/>
      <c r="G4" s="1570"/>
      <c r="H4" s="1570"/>
      <c r="I4" s="1570"/>
      <c r="J4" s="1570"/>
      <c r="K4" s="1570"/>
      <c r="L4" s="1585"/>
      <c r="M4" s="1585"/>
      <c r="N4" s="1585"/>
      <c r="O4" s="1585"/>
      <c r="P4" s="1585"/>
      <c r="Q4" s="1585"/>
      <c r="R4" s="1585"/>
      <c r="S4" s="1584"/>
      <c r="T4" s="1583" t="s">
        <v>982</v>
      </c>
    </row>
    <row r="5" spans="2:35" s="1562" customFormat="1" ht="12.75" customHeight="1">
      <c r="B5" s="1582" t="s">
        <v>981</v>
      </c>
      <c r="C5" s="1571" t="s">
        <v>836</v>
      </c>
      <c r="D5" s="1566">
        <v>332.16</v>
      </c>
      <c r="E5" s="1566">
        <v>379.08</v>
      </c>
      <c r="F5" s="1566">
        <v>288.23</v>
      </c>
      <c r="G5" s="1566">
        <v>409.6</v>
      </c>
      <c r="H5" s="1566">
        <v>221.53</v>
      </c>
      <c r="I5" s="1566">
        <v>256.76</v>
      </c>
      <c r="J5" s="1566">
        <v>301.57</v>
      </c>
      <c r="K5" s="1566">
        <v>287.51</v>
      </c>
      <c r="L5" s="1566">
        <v>339.52</v>
      </c>
      <c r="M5" s="1566">
        <v>345.63</v>
      </c>
      <c r="N5" s="1566">
        <v>279.5</v>
      </c>
      <c r="O5" s="1566">
        <v>283.64</v>
      </c>
      <c r="P5" s="1566">
        <v>390.44</v>
      </c>
      <c r="Q5" s="1566">
        <v>210.06</v>
      </c>
      <c r="R5" s="1565">
        <v>309.01</v>
      </c>
      <c r="S5" s="1571" t="s">
        <v>836</v>
      </c>
      <c r="T5" s="1582" t="s">
        <v>981</v>
      </c>
    </row>
    <row r="6" spans="2:35" ht="12.75" customHeight="1">
      <c r="B6" s="1581" t="s">
        <v>980</v>
      </c>
      <c r="C6" s="1573" t="s">
        <v>827</v>
      </c>
      <c r="D6" s="1570">
        <v>26.44</v>
      </c>
      <c r="E6" s="1570">
        <v>27.66</v>
      </c>
      <c r="F6" s="1570">
        <v>40.28</v>
      </c>
      <c r="G6" s="1570">
        <v>23.96</v>
      </c>
      <c r="H6" s="1570">
        <v>36.630000000000003</v>
      </c>
      <c r="I6" s="1570">
        <v>30.41</v>
      </c>
      <c r="J6" s="1570">
        <v>22.99</v>
      </c>
      <c r="K6" s="1570">
        <v>24.97</v>
      </c>
      <c r="L6" s="1570">
        <v>35.08</v>
      </c>
      <c r="M6" s="1570">
        <v>38.14</v>
      </c>
      <c r="N6" s="1570">
        <v>44.29</v>
      </c>
      <c r="O6" s="1570">
        <v>31.38</v>
      </c>
      <c r="P6" s="1570">
        <v>36.31</v>
      </c>
      <c r="Q6" s="1570">
        <v>33.42</v>
      </c>
      <c r="R6" s="125">
        <v>33.03</v>
      </c>
      <c r="S6" s="1573" t="s">
        <v>827</v>
      </c>
      <c r="T6" s="1581" t="s">
        <v>980</v>
      </c>
    </row>
    <row r="7" spans="2:35" s="1562" customFormat="1" ht="12.75" customHeight="1">
      <c r="B7" s="1563" t="s">
        <v>979</v>
      </c>
      <c r="C7" s="1571" t="s">
        <v>836</v>
      </c>
      <c r="D7" s="1566">
        <v>113.62</v>
      </c>
      <c r="E7" s="1566">
        <v>118.25</v>
      </c>
      <c r="F7" s="1566">
        <v>125.97</v>
      </c>
      <c r="G7" s="1566">
        <v>120.22</v>
      </c>
      <c r="H7" s="1566">
        <v>109.37</v>
      </c>
      <c r="I7" s="1566">
        <v>116.55</v>
      </c>
      <c r="J7" s="1566">
        <v>117.67</v>
      </c>
      <c r="K7" s="1566">
        <v>117.3</v>
      </c>
      <c r="L7" s="1566">
        <v>116.49</v>
      </c>
      <c r="M7" s="1566">
        <v>117.3</v>
      </c>
      <c r="N7" s="1566">
        <v>125.52</v>
      </c>
      <c r="O7" s="1566">
        <v>116.65</v>
      </c>
      <c r="P7" s="1566">
        <v>116.77</v>
      </c>
      <c r="Q7" s="1566">
        <v>121.19</v>
      </c>
      <c r="R7" s="1565">
        <v>119.67</v>
      </c>
      <c r="S7" s="1571" t="s">
        <v>836</v>
      </c>
      <c r="T7" s="1563" t="s">
        <v>979</v>
      </c>
    </row>
    <row r="8" spans="2:35" ht="12.75" customHeight="1">
      <c r="B8" s="299" t="s">
        <v>978</v>
      </c>
      <c r="C8" s="1572" t="s">
        <v>836</v>
      </c>
      <c r="D8" s="1570">
        <v>77.92</v>
      </c>
      <c r="E8" s="1570">
        <v>75.72</v>
      </c>
      <c r="F8" s="1570">
        <v>63.34</v>
      </c>
      <c r="G8" s="1570">
        <v>76.69</v>
      </c>
      <c r="H8" s="1570">
        <v>78.77</v>
      </c>
      <c r="I8" s="1570">
        <v>77.08</v>
      </c>
      <c r="J8" s="1570">
        <v>77.06</v>
      </c>
      <c r="K8" s="1570">
        <v>69.53</v>
      </c>
      <c r="L8" s="1570">
        <v>76.91</v>
      </c>
      <c r="M8" s="1570">
        <v>76.709999999999994</v>
      </c>
      <c r="N8" s="1570">
        <v>77.16</v>
      </c>
      <c r="O8" s="1570">
        <v>71.25</v>
      </c>
      <c r="P8" s="1570">
        <v>76.56</v>
      </c>
      <c r="Q8" s="1570">
        <v>68.64</v>
      </c>
      <c r="R8" s="125">
        <v>77.19</v>
      </c>
      <c r="S8" s="1572" t="s">
        <v>836</v>
      </c>
      <c r="T8" s="299" t="s">
        <v>978</v>
      </c>
    </row>
    <row r="9" spans="2:35" s="1562" customFormat="1" ht="12.75" customHeight="1">
      <c r="B9" s="1563" t="s">
        <v>977</v>
      </c>
      <c r="C9" s="1571" t="s">
        <v>836</v>
      </c>
      <c r="D9" s="1566">
        <v>226.82</v>
      </c>
      <c r="E9" s="1566">
        <v>224.26</v>
      </c>
      <c r="F9" s="1566">
        <v>215.26</v>
      </c>
      <c r="G9" s="1566">
        <v>222.41</v>
      </c>
      <c r="H9" s="1566">
        <v>214.42</v>
      </c>
      <c r="I9" s="1566">
        <v>243.47</v>
      </c>
      <c r="J9" s="1566">
        <v>256.89</v>
      </c>
      <c r="K9" s="1566">
        <v>243.03</v>
      </c>
      <c r="L9" s="1566">
        <v>224.86</v>
      </c>
      <c r="M9" s="1566">
        <v>231.22</v>
      </c>
      <c r="N9" s="1566">
        <v>221.82</v>
      </c>
      <c r="O9" s="1566">
        <v>230.14</v>
      </c>
      <c r="P9" s="1566">
        <v>220.38</v>
      </c>
      <c r="Q9" s="1566">
        <v>227.74</v>
      </c>
      <c r="R9" s="1565">
        <v>216.28</v>
      </c>
      <c r="S9" s="1571" t="s">
        <v>836</v>
      </c>
      <c r="T9" s="1563" t="s">
        <v>977</v>
      </c>
    </row>
    <row r="10" spans="2:35" ht="12.75" customHeight="1">
      <c r="B10" s="299" t="s">
        <v>976</v>
      </c>
      <c r="C10" s="1572" t="s">
        <v>836</v>
      </c>
      <c r="D10" s="1570">
        <v>390.58</v>
      </c>
      <c r="E10" s="1570">
        <v>422.79</v>
      </c>
      <c r="F10" s="1570">
        <v>341.63</v>
      </c>
      <c r="G10" s="1570">
        <v>383.29</v>
      </c>
      <c r="H10" s="1570">
        <v>356.7</v>
      </c>
      <c r="I10" s="1570">
        <v>354.65</v>
      </c>
      <c r="J10" s="1570">
        <v>258.76</v>
      </c>
      <c r="K10" s="1570">
        <v>339.65</v>
      </c>
      <c r="L10" s="1570">
        <v>430.22</v>
      </c>
      <c r="M10" s="1570">
        <v>349.7</v>
      </c>
      <c r="N10" s="1570">
        <v>373.98</v>
      </c>
      <c r="O10" s="1570">
        <v>381.18</v>
      </c>
      <c r="P10" s="1570">
        <v>355.69</v>
      </c>
      <c r="Q10" s="1570">
        <v>340.15</v>
      </c>
      <c r="R10" s="125">
        <v>355.79</v>
      </c>
      <c r="S10" s="1572" t="s">
        <v>836</v>
      </c>
      <c r="T10" s="299" t="s">
        <v>976</v>
      </c>
    </row>
    <row r="11" spans="2:35" s="1562" customFormat="1" ht="12.75" customHeight="1">
      <c r="B11" s="1563" t="s">
        <v>975</v>
      </c>
      <c r="C11" s="1571" t="s">
        <v>836</v>
      </c>
      <c r="D11" s="1566">
        <v>123.93</v>
      </c>
      <c r="E11" s="1566">
        <v>113.55</v>
      </c>
      <c r="F11" s="1566">
        <v>111.38</v>
      </c>
      <c r="G11" s="1566">
        <v>111.32</v>
      </c>
      <c r="H11" s="1566">
        <v>114.58</v>
      </c>
      <c r="I11" s="1566">
        <v>108.31</v>
      </c>
      <c r="J11" s="1566">
        <v>110.75</v>
      </c>
      <c r="K11" s="1566">
        <v>116</v>
      </c>
      <c r="L11" s="1566">
        <v>109.87</v>
      </c>
      <c r="M11" s="1566">
        <v>121.42</v>
      </c>
      <c r="N11" s="1566">
        <v>120.64</v>
      </c>
      <c r="O11" s="1566">
        <v>120.38</v>
      </c>
      <c r="P11" s="1566">
        <v>113.16</v>
      </c>
      <c r="Q11" s="1566">
        <v>118.55</v>
      </c>
      <c r="R11" s="1565">
        <v>102.74</v>
      </c>
      <c r="S11" s="1571" t="s">
        <v>836</v>
      </c>
      <c r="T11" s="1563" t="s">
        <v>975</v>
      </c>
    </row>
    <row r="12" spans="2:35" ht="12.75" customHeight="1">
      <c r="B12" s="299" t="s">
        <v>974</v>
      </c>
      <c r="C12" s="1572" t="s">
        <v>836</v>
      </c>
      <c r="D12" s="1570">
        <v>380.01</v>
      </c>
      <c r="E12" s="1570">
        <v>315.23</v>
      </c>
      <c r="F12" s="1570">
        <v>334.11</v>
      </c>
      <c r="G12" s="1570">
        <v>345.62</v>
      </c>
      <c r="H12" s="1570">
        <v>372.86</v>
      </c>
      <c r="I12" s="1570">
        <v>318.10000000000002</v>
      </c>
      <c r="J12" s="1570">
        <v>319.86</v>
      </c>
      <c r="K12" s="1570">
        <v>357</v>
      </c>
      <c r="L12" s="1570">
        <v>348.6</v>
      </c>
      <c r="M12" s="1570">
        <v>369.68</v>
      </c>
      <c r="N12" s="1570">
        <v>379.82</v>
      </c>
      <c r="O12" s="1570">
        <v>360.15</v>
      </c>
      <c r="P12" s="1570">
        <v>379.19</v>
      </c>
      <c r="Q12" s="1570">
        <v>349.37</v>
      </c>
      <c r="R12" s="125">
        <v>358.06</v>
      </c>
      <c r="S12" s="1572" t="s">
        <v>836</v>
      </c>
      <c r="T12" s="299" t="s">
        <v>974</v>
      </c>
    </row>
    <row r="13" spans="2:35" s="1562" customFormat="1" ht="12.75" customHeight="1">
      <c r="B13" s="1563" t="s">
        <v>973</v>
      </c>
      <c r="C13" s="1571" t="s">
        <v>836</v>
      </c>
      <c r="D13" s="1566">
        <v>137.63999999999999</v>
      </c>
      <c r="E13" s="1566">
        <v>120.08</v>
      </c>
      <c r="F13" s="1566">
        <v>122.2</v>
      </c>
      <c r="G13" s="1566">
        <v>131.75</v>
      </c>
      <c r="H13" s="1566">
        <v>127.6</v>
      </c>
      <c r="I13" s="1566">
        <v>123.25</v>
      </c>
      <c r="J13" s="1566">
        <v>119.96</v>
      </c>
      <c r="K13" s="1566">
        <v>132.01</v>
      </c>
      <c r="L13" s="1566">
        <v>121.4</v>
      </c>
      <c r="M13" s="1566">
        <v>130.4</v>
      </c>
      <c r="N13" s="1566">
        <v>131.15</v>
      </c>
      <c r="O13" s="1566">
        <v>127.52</v>
      </c>
      <c r="P13" s="1566">
        <v>129.9</v>
      </c>
      <c r="Q13" s="1566">
        <v>129.29</v>
      </c>
      <c r="R13" s="1565">
        <v>123.98</v>
      </c>
      <c r="S13" s="1571" t="s">
        <v>836</v>
      </c>
      <c r="T13" s="1563" t="s">
        <v>973</v>
      </c>
    </row>
    <row r="14" spans="2:35" ht="12.75" customHeight="1">
      <c r="B14" s="299" t="s">
        <v>972</v>
      </c>
      <c r="C14" s="1572" t="s">
        <v>836</v>
      </c>
      <c r="D14" s="1570">
        <v>120.3</v>
      </c>
      <c r="E14" s="1570">
        <v>107.89</v>
      </c>
      <c r="F14" s="1570">
        <v>112.68</v>
      </c>
      <c r="G14" s="1570">
        <v>116.94</v>
      </c>
      <c r="H14" s="1570">
        <v>114.68</v>
      </c>
      <c r="I14" s="1570">
        <v>111.1</v>
      </c>
      <c r="J14" s="1570">
        <v>111.05</v>
      </c>
      <c r="K14" s="1570">
        <v>119.75</v>
      </c>
      <c r="L14" s="1570">
        <v>113.66</v>
      </c>
      <c r="M14" s="1570">
        <v>115.58</v>
      </c>
      <c r="N14" s="1570">
        <v>125.26</v>
      </c>
      <c r="O14" s="1570">
        <v>116.67</v>
      </c>
      <c r="P14" s="1570">
        <v>122.79</v>
      </c>
      <c r="Q14" s="1570">
        <v>124.23</v>
      </c>
      <c r="R14" s="125">
        <v>115.6</v>
      </c>
      <c r="S14" s="1572" t="s">
        <v>836</v>
      </c>
      <c r="T14" s="299" t="s">
        <v>972</v>
      </c>
    </row>
    <row r="15" spans="2:35" s="1562" customFormat="1" ht="12.75" customHeight="1">
      <c r="B15" s="1563" t="s">
        <v>971</v>
      </c>
      <c r="C15" s="1571" t="s">
        <v>836</v>
      </c>
      <c r="D15" s="1566">
        <v>74.680000000000007</v>
      </c>
      <c r="E15" s="1566">
        <v>62.3</v>
      </c>
      <c r="F15" s="1566">
        <v>61.75</v>
      </c>
      <c r="G15" s="1566">
        <v>67.53</v>
      </c>
      <c r="H15" s="1566">
        <v>71.3</v>
      </c>
      <c r="I15" s="1566">
        <v>56.61</v>
      </c>
      <c r="J15" s="1566">
        <v>59.29</v>
      </c>
      <c r="K15" s="1566">
        <v>72.239999999999995</v>
      </c>
      <c r="L15" s="1566">
        <v>64.38</v>
      </c>
      <c r="M15" s="1566">
        <v>70.180000000000007</v>
      </c>
      <c r="N15" s="1566">
        <v>73.55</v>
      </c>
      <c r="O15" s="1566">
        <v>73.930000000000007</v>
      </c>
      <c r="P15" s="1566">
        <v>70.31</v>
      </c>
      <c r="Q15" s="1566">
        <v>77.12</v>
      </c>
      <c r="R15" s="1565">
        <v>69.97</v>
      </c>
      <c r="S15" s="1571" t="s">
        <v>836</v>
      </c>
      <c r="T15" s="1563" t="s">
        <v>971</v>
      </c>
    </row>
    <row r="16" spans="2:35" ht="12.75" customHeight="1">
      <c r="B16" s="299" t="s">
        <v>970</v>
      </c>
      <c r="C16" s="1572" t="s">
        <v>836</v>
      </c>
      <c r="D16" s="1570">
        <v>1194.96</v>
      </c>
      <c r="E16" s="1570">
        <v>1192.26</v>
      </c>
      <c r="F16" s="1570">
        <v>1041.04</v>
      </c>
      <c r="G16" s="1570">
        <v>1167.76</v>
      </c>
      <c r="H16" s="1570">
        <v>1099.8399999999999</v>
      </c>
      <c r="I16" s="1570">
        <v>1045.92</v>
      </c>
      <c r="J16" s="1570">
        <v>1082.8800000000001</v>
      </c>
      <c r="K16" s="1570">
        <v>1160.06</v>
      </c>
      <c r="L16" s="1570">
        <v>1126.51</v>
      </c>
      <c r="M16" s="1570">
        <v>1222.3699999999999</v>
      </c>
      <c r="N16" s="1570">
        <v>1172.68</v>
      </c>
      <c r="O16" s="1570">
        <v>1242.0999999999999</v>
      </c>
      <c r="P16" s="1570">
        <v>1080.3399999999999</v>
      </c>
      <c r="Q16" s="1570">
        <v>1197.17</v>
      </c>
      <c r="R16" s="125">
        <v>1162.74</v>
      </c>
      <c r="S16" s="1572" t="s">
        <v>836</v>
      </c>
      <c r="T16" s="299" t="s">
        <v>970</v>
      </c>
    </row>
    <row r="17" spans="2:20" s="1562" customFormat="1" ht="12.75" customHeight="1">
      <c r="B17" s="1563" t="s">
        <v>969</v>
      </c>
      <c r="C17" s="1571" t="s">
        <v>836</v>
      </c>
      <c r="D17" s="1566">
        <v>110.52</v>
      </c>
      <c r="E17" s="1566">
        <v>99.12</v>
      </c>
      <c r="F17" s="1566">
        <v>103.15</v>
      </c>
      <c r="G17" s="1566">
        <v>105.42</v>
      </c>
      <c r="H17" s="1566">
        <v>101.6</v>
      </c>
      <c r="I17" s="1566">
        <v>106.59</v>
      </c>
      <c r="J17" s="1566">
        <v>103.53</v>
      </c>
      <c r="K17" s="1566">
        <v>106.75</v>
      </c>
      <c r="L17" s="1566">
        <v>101.35</v>
      </c>
      <c r="M17" s="1566">
        <v>112.22</v>
      </c>
      <c r="N17" s="1566">
        <v>108.41</v>
      </c>
      <c r="O17" s="1566">
        <v>108.98</v>
      </c>
      <c r="P17" s="1566">
        <v>111.54</v>
      </c>
      <c r="Q17" s="1566">
        <v>112.98</v>
      </c>
      <c r="R17" s="1565">
        <v>103.42</v>
      </c>
      <c r="S17" s="1571" t="s">
        <v>836</v>
      </c>
      <c r="T17" s="1563" t="s">
        <v>969</v>
      </c>
    </row>
    <row r="18" spans="2:20" ht="12.75" customHeight="1">
      <c r="B18" s="299" t="s">
        <v>968</v>
      </c>
      <c r="C18" s="1572" t="s">
        <v>836</v>
      </c>
      <c r="D18" s="1570">
        <v>179.2</v>
      </c>
      <c r="E18" s="1570">
        <v>171.62</v>
      </c>
      <c r="F18" s="1570">
        <v>175.57</v>
      </c>
      <c r="G18" s="1570">
        <v>182.43</v>
      </c>
      <c r="H18" s="1570">
        <v>174.85</v>
      </c>
      <c r="I18" s="1570">
        <v>171.89</v>
      </c>
      <c r="J18" s="1570">
        <v>157.88999999999999</v>
      </c>
      <c r="K18" s="1570">
        <v>178.49</v>
      </c>
      <c r="L18" s="1570">
        <v>161.47999999999999</v>
      </c>
      <c r="M18" s="1570">
        <v>187.5</v>
      </c>
      <c r="N18" s="1570">
        <v>187.85</v>
      </c>
      <c r="O18" s="1570">
        <v>185.54</v>
      </c>
      <c r="P18" s="1570">
        <v>183.43</v>
      </c>
      <c r="Q18" s="1570">
        <v>185.21</v>
      </c>
      <c r="R18" s="125">
        <v>176.52</v>
      </c>
      <c r="S18" s="1572" t="s">
        <v>836</v>
      </c>
      <c r="T18" s="299" t="s">
        <v>968</v>
      </c>
    </row>
    <row r="19" spans="2:20" s="1562" customFormat="1" ht="12.75" customHeight="1">
      <c r="B19" s="1563" t="s">
        <v>967</v>
      </c>
      <c r="C19" s="1571" t="s">
        <v>836</v>
      </c>
      <c r="D19" s="1566">
        <v>200.16</v>
      </c>
      <c r="E19" s="1566">
        <v>177.87</v>
      </c>
      <c r="F19" s="1566">
        <v>189.86</v>
      </c>
      <c r="G19" s="1566">
        <v>191.11</v>
      </c>
      <c r="H19" s="1566">
        <v>183.3</v>
      </c>
      <c r="I19" s="1566">
        <v>168.05</v>
      </c>
      <c r="J19" s="1566">
        <v>181.36</v>
      </c>
      <c r="K19" s="1566">
        <v>186.28</v>
      </c>
      <c r="L19" s="1566">
        <v>187.31</v>
      </c>
      <c r="M19" s="1566">
        <v>189.25</v>
      </c>
      <c r="N19" s="1566">
        <v>191.9</v>
      </c>
      <c r="O19" s="1566">
        <v>197.56</v>
      </c>
      <c r="P19" s="1566">
        <v>188.22</v>
      </c>
      <c r="Q19" s="1566">
        <v>187</v>
      </c>
      <c r="R19" s="1565">
        <v>186.91</v>
      </c>
      <c r="S19" s="1571" t="s">
        <v>836</v>
      </c>
      <c r="T19" s="1563" t="s">
        <v>967</v>
      </c>
    </row>
    <row r="20" spans="2:20" ht="12.75" customHeight="1">
      <c r="B20" s="299" t="s">
        <v>966</v>
      </c>
      <c r="C20" s="1572" t="s">
        <v>836</v>
      </c>
      <c r="D20" s="1570">
        <v>198.43</v>
      </c>
      <c r="E20" s="1570">
        <v>176.69</v>
      </c>
      <c r="F20" s="1570">
        <v>186.53</v>
      </c>
      <c r="G20" s="1570">
        <v>196.34</v>
      </c>
      <c r="H20" s="1570">
        <v>185.41</v>
      </c>
      <c r="I20" s="1570">
        <v>181.81</v>
      </c>
      <c r="J20" s="1570">
        <v>177.27</v>
      </c>
      <c r="K20" s="1570">
        <v>184.59</v>
      </c>
      <c r="L20" s="1570">
        <v>178.97</v>
      </c>
      <c r="M20" s="1570">
        <v>191.2</v>
      </c>
      <c r="N20" s="1570">
        <v>203.46</v>
      </c>
      <c r="O20" s="1570">
        <v>198.03</v>
      </c>
      <c r="P20" s="1570">
        <v>187.75</v>
      </c>
      <c r="Q20" s="1570">
        <v>197.82</v>
      </c>
      <c r="R20" s="125">
        <v>193.34</v>
      </c>
      <c r="S20" s="1572" t="s">
        <v>836</v>
      </c>
      <c r="T20" s="299" t="s">
        <v>966</v>
      </c>
    </row>
    <row r="21" spans="2:20" s="1562" customFormat="1" ht="12.75" customHeight="1">
      <c r="B21" s="1563" t="s">
        <v>965</v>
      </c>
      <c r="C21" s="1571" t="s">
        <v>836</v>
      </c>
      <c r="D21" s="1566">
        <v>192.53</v>
      </c>
      <c r="E21" s="1566">
        <v>185.75</v>
      </c>
      <c r="F21" s="1566">
        <v>192.46</v>
      </c>
      <c r="G21" s="1566">
        <v>192.21</v>
      </c>
      <c r="H21" s="1566">
        <v>181.14</v>
      </c>
      <c r="I21" s="1566">
        <v>181.87</v>
      </c>
      <c r="J21" s="1566">
        <v>183.52</v>
      </c>
      <c r="K21" s="1566">
        <v>185.61</v>
      </c>
      <c r="L21" s="1566">
        <v>181.51</v>
      </c>
      <c r="M21" s="1566">
        <v>190.12</v>
      </c>
      <c r="N21" s="1566">
        <v>195.56</v>
      </c>
      <c r="O21" s="1566">
        <v>194.34</v>
      </c>
      <c r="P21" s="1566">
        <v>193.37</v>
      </c>
      <c r="Q21" s="1566">
        <v>193.41</v>
      </c>
      <c r="R21" s="1565">
        <v>190.36</v>
      </c>
      <c r="S21" s="1571" t="s">
        <v>836</v>
      </c>
      <c r="T21" s="1563" t="s">
        <v>965</v>
      </c>
    </row>
    <row r="22" spans="2:20" ht="12.75" customHeight="1">
      <c r="B22" s="299" t="s">
        <v>964</v>
      </c>
      <c r="C22" s="1572" t="s">
        <v>836</v>
      </c>
      <c r="D22" s="1570">
        <v>1041.06</v>
      </c>
      <c r="E22" s="1570">
        <v>1395.63</v>
      </c>
      <c r="F22" s="1570">
        <v>939.8</v>
      </c>
      <c r="G22" s="1570">
        <v>1408</v>
      </c>
      <c r="H22" s="1570">
        <v>964.35</v>
      </c>
      <c r="I22" s="1570">
        <v>1155.57</v>
      </c>
      <c r="J22" s="1570">
        <v>875.56</v>
      </c>
      <c r="K22" s="1570">
        <v>1183.31</v>
      </c>
      <c r="L22" s="1570">
        <v>1314.39</v>
      </c>
      <c r="M22" s="1570">
        <v>1069.0899999999999</v>
      </c>
      <c r="N22" s="1570">
        <v>1313.8</v>
      </c>
      <c r="O22" s="1570">
        <v>1371.31</v>
      </c>
      <c r="P22" s="1570">
        <v>1377.14</v>
      </c>
      <c r="Q22" s="1570">
        <v>998.02</v>
      </c>
      <c r="R22" s="125">
        <v>1256.76</v>
      </c>
      <c r="S22" s="1572" t="s">
        <v>836</v>
      </c>
      <c r="T22" s="299" t="s">
        <v>964</v>
      </c>
    </row>
    <row r="23" spans="2:20" s="1562" customFormat="1" ht="12.75" customHeight="1">
      <c r="B23" s="1563" t="s">
        <v>963</v>
      </c>
      <c r="C23" s="1571" t="s">
        <v>836</v>
      </c>
      <c r="D23" s="1566">
        <v>428.1</v>
      </c>
      <c r="E23" s="1566">
        <v>494.24</v>
      </c>
      <c r="F23" s="1566">
        <v>421.32</v>
      </c>
      <c r="G23" s="1566">
        <v>530.87</v>
      </c>
      <c r="H23" s="1566">
        <v>391.64</v>
      </c>
      <c r="I23" s="1566">
        <v>377.37</v>
      </c>
      <c r="J23" s="1566">
        <v>359.61</v>
      </c>
      <c r="K23" s="1566">
        <v>341.08</v>
      </c>
      <c r="L23" s="1566">
        <v>498.51</v>
      </c>
      <c r="M23" s="1566">
        <v>494.62</v>
      </c>
      <c r="N23" s="1566">
        <v>569.9</v>
      </c>
      <c r="O23" s="1566">
        <v>420.25</v>
      </c>
      <c r="P23" s="1566">
        <v>581.66999999999996</v>
      </c>
      <c r="Q23" s="1566">
        <v>407.35</v>
      </c>
      <c r="R23" s="1565">
        <v>434.23</v>
      </c>
      <c r="S23" s="1571" t="s">
        <v>836</v>
      </c>
      <c r="T23" s="1563" t="s">
        <v>963</v>
      </c>
    </row>
    <row r="24" spans="2:20" ht="12.75" customHeight="1">
      <c r="B24" s="299" t="s">
        <v>962</v>
      </c>
      <c r="C24" s="1572" t="s">
        <v>836</v>
      </c>
      <c r="D24" s="1570">
        <v>547.33000000000004</v>
      </c>
      <c r="E24" s="1570">
        <v>753.95</v>
      </c>
      <c r="F24" s="1570">
        <v>498.66</v>
      </c>
      <c r="G24" s="1570">
        <v>525.9</v>
      </c>
      <c r="H24" s="1570">
        <v>420.53</v>
      </c>
      <c r="I24" s="1570">
        <v>682.25</v>
      </c>
      <c r="J24" s="1570">
        <v>480.06</v>
      </c>
      <c r="K24" s="1570">
        <v>636.59</v>
      </c>
      <c r="L24" s="1570">
        <v>565.53</v>
      </c>
      <c r="M24" s="1570">
        <v>651.55999999999995</v>
      </c>
      <c r="N24" s="1570">
        <v>569.15</v>
      </c>
      <c r="O24" s="1570">
        <v>785.2</v>
      </c>
      <c r="P24" s="1570">
        <v>686.83</v>
      </c>
      <c r="Q24" s="1570">
        <v>627.72</v>
      </c>
      <c r="R24" s="125">
        <v>501.71</v>
      </c>
      <c r="S24" s="1572" t="s">
        <v>836</v>
      </c>
      <c r="T24" s="299" t="s">
        <v>962</v>
      </c>
    </row>
    <row r="25" spans="2:20" s="1562" customFormat="1" ht="12.75" customHeight="1">
      <c r="B25" s="1563" t="s">
        <v>961</v>
      </c>
      <c r="C25" s="1571" t="s">
        <v>836</v>
      </c>
      <c r="D25" s="1566">
        <v>560.29</v>
      </c>
      <c r="E25" s="1566">
        <v>548.41999999999996</v>
      </c>
      <c r="F25" s="1566">
        <v>455.06</v>
      </c>
      <c r="G25" s="1566">
        <v>580.20000000000005</v>
      </c>
      <c r="H25" s="1566">
        <v>565.42999999999995</v>
      </c>
      <c r="I25" s="1566">
        <v>449.4</v>
      </c>
      <c r="J25" s="1566">
        <v>437.07</v>
      </c>
      <c r="K25" s="1566">
        <v>590.65</v>
      </c>
      <c r="L25" s="1566">
        <v>575.03</v>
      </c>
      <c r="M25" s="1566">
        <v>584.57000000000005</v>
      </c>
      <c r="N25" s="1566">
        <v>508.35</v>
      </c>
      <c r="O25" s="1566">
        <v>609.61</v>
      </c>
      <c r="P25" s="1566">
        <v>514.27</v>
      </c>
      <c r="Q25" s="1566">
        <v>604.66999999999996</v>
      </c>
      <c r="R25" s="1565">
        <v>558.87</v>
      </c>
      <c r="S25" s="1571" t="s">
        <v>836</v>
      </c>
      <c r="T25" s="1563" t="s">
        <v>961</v>
      </c>
    </row>
    <row r="26" spans="2:20" ht="12.75" customHeight="1">
      <c r="B26" s="299" t="s">
        <v>960</v>
      </c>
      <c r="C26" s="1572" t="s">
        <v>836</v>
      </c>
      <c r="D26" s="1570">
        <v>397.87</v>
      </c>
      <c r="E26" s="1570">
        <v>359.95</v>
      </c>
      <c r="F26" s="1570">
        <v>380.64</v>
      </c>
      <c r="G26" s="1570">
        <v>362.78</v>
      </c>
      <c r="H26" s="1570">
        <v>322.2</v>
      </c>
      <c r="I26" s="1570">
        <v>391.76</v>
      </c>
      <c r="J26" s="1570">
        <v>355.5</v>
      </c>
      <c r="K26" s="1570">
        <v>379.77</v>
      </c>
      <c r="L26" s="1570">
        <v>368.39</v>
      </c>
      <c r="M26" s="1570">
        <v>385.53</v>
      </c>
      <c r="N26" s="1570">
        <v>395.37</v>
      </c>
      <c r="O26" s="1570">
        <v>391.12</v>
      </c>
      <c r="P26" s="1570">
        <v>376.19</v>
      </c>
      <c r="Q26" s="1570">
        <v>307.94</v>
      </c>
      <c r="R26" s="125">
        <v>372.86</v>
      </c>
      <c r="S26" s="1572" t="s">
        <v>836</v>
      </c>
      <c r="T26" s="299" t="s">
        <v>960</v>
      </c>
    </row>
    <row r="27" spans="2:20" s="1562" customFormat="1" ht="12.75" customHeight="1">
      <c r="B27" s="1563" t="s">
        <v>959</v>
      </c>
      <c r="C27" s="1571" t="s">
        <v>836</v>
      </c>
      <c r="D27" s="1566">
        <v>1340.02</v>
      </c>
      <c r="E27" s="1566">
        <v>1221.79</v>
      </c>
      <c r="F27" s="1566">
        <v>1250.06</v>
      </c>
      <c r="G27" s="1566">
        <v>1254.4100000000001</v>
      </c>
      <c r="H27" s="1566">
        <v>1230.55</v>
      </c>
      <c r="I27" s="1566">
        <v>1219.3699999999999</v>
      </c>
      <c r="J27" s="1566">
        <v>1220.92</v>
      </c>
      <c r="K27" s="1566">
        <v>1298.79</v>
      </c>
      <c r="L27" s="1566">
        <v>1272.96</v>
      </c>
      <c r="M27" s="1566">
        <v>1300.76</v>
      </c>
      <c r="N27" s="1566">
        <v>1200.97</v>
      </c>
      <c r="O27" s="1566">
        <v>1219.04</v>
      </c>
      <c r="P27" s="1566">
        <v>1232.33</v>
      </c>
      <c r="Q27" s="1566">
        <v>1303.9000000000001</v>
      </c>
      <c r="R27" s="1565">
        <v>1221.4000000000001</v>
      </c>
      <c r="S27" s="1571" t="s">
        <v>836</v>
      </c>
      <c r="T27" s="1563" t="s">
        <v>959</v>
      </c>
    </row>
    <row r="28" spans="2:20" ht="12.75" customHeight="1">
      <c r="B28" s="299" t="s">
        <v>958</v>
      </c>
      <c r="C28" s="1572" t="s">
        <v>836</v>
      </c>
      <c r="D28" s="1570">
        <v>840.98</v>
      </c>
      <c r="E28" s="1570">
        <v>776.81</v>
      </c>
      <c r="F28" s="1570">
        <v>804.2</v>
      </c>
      <c r="G28" s="1570">
        <v>805.34</v>
      </c>
      <c r="H28" s="1570">
        <v>801.33</v>
      </c>
      <c r="I28" s="1570">
        <v>783.14</v>
      </c>
      <c r="J28" s="1570">
        <v>781.11</v>
      </c>
      <c r="K28" s="1570">
        <v>808.81</v>
      </c>
      <c r="L28" s="1570">
        <v>817.57</v>
      </c>
      <c r="M28" s="1570">
        <v>811.11</v>
      </c>
      <c r="N28" s="1570">
        <v>796.19</v>
      </c>
      <c r="O28" s="1570">
        <v>782.06</v>
      </c>
      <c r="P28" s="1570">
        <v>799.64</v>
      </c>
      <c r="Q28" s="1570">
        <v>810.1</v>
      </c>
      <c r="R28" s="125">
        <v>792.08</v>
      </c>
      <c r="S28" s="1572" t="s">
        <v>836</v>
      </c>
      <c r="T28" s="299" t="s">
        <v>958</v>
      </c>
    </row>
    <row r="29" spans="2:20" s="1562" customFormat="1" ht="12.75" customHeight="1">
      <c r="B29" s="1563" t="s">
        <v>957</v>
      </c>
      <c r="C29" s="1571" t="s">
        <v>836</v>
      </c>
      <c r="D29" s="1566">
        <v>325.45999999999998</v>
      </c>
      <c r="E29" s="1566">
        <v>309.35000000000002</v>
      </c>
      <c r="F29" s="1566">
        <v>300.64</v>
      </c>
      <c r="G29" s="1566">
        <v>310.64999999999998</v>
      </c>
      <c r="H29" s="1566">
        <v>325.94</v>
      </c>
      <c r="I29" s="1566">
        <v>315.64</v>
      </c>
      <c r="J29" s="1566">
        <v>315.64999999999998</v>
      </c>
      <c r="K29" s="1566">
        <v>329.24</v>
      </c>
      <c r="L29" s="1566">
        <v>330.02</v>
      </c>
      <c r="M29" s="1566">
        <v>317.89999999999998</v>
      </c>
      <c r="N29" s="1566">
        <v>335.01</v>
      </c>
      <c r="O29" s="1566">
        <v>324.97000000000003</v>
      </c>
      <c r="P29" s="1566">
        <v>327.51</v>
      </c>
      <c r="Q29" s="1566">
        <v>329.95</v>
      </c>
      <c r="R29" s="1565">
        <v>335.25</v>
      </c>
      <c r="S29" s="1571" t="s">
        <v>836</v>
      </c>
      <c r="T29" s="1563" t="s">
        <v>957</v>
      </c>
    </row>
    <row r="30" spans="2:20" ht="12.75" customHeight="1">
      <c r="B30" s="299" t="s">
        <v>956</v>
      </c>
      <c r="C30" s="1572" t="s">
        <v>836</v>
      </c>
      <c r="D30" s="1570">
        <v>749.17</v>
      </c>
      <c r="E30" s="1570">
        <v>738.79</v>
      </c>
      <c r="F30" s="1570">
        <v>713.19</v>
      </c>
      <c r="G30" s="1570">
        <v>670.06</v>
      </c>
      <c r="H30" s="1570">
        <v>735.65</v>
      </c>
      <c r="I30" s="1570">
        <v>672.44</v>
      </c>
      <c r="J30" s="1570">
        <v>574.79</v>
      </c>
      <c r="K30" s="1570">
        <v>748.31</v>
      </c>
      <c r="L30" s="1570">
        <v>671.29</v>
      </c>
      <c r="M30" s="1570">
        <v>722.73</v>
      </c>
      <c r="N30" s="1570">
        <v>755.31</v>
      </c>
      <c r="O30" s="1570">
        <v>688.8</v>
      </c>
      <c r="P30" s="1570">
        <v>723.32</v>
      </c>
      <c r="Q30" s="1570">
        <v>717.44</v>
      </c>
      <c r="R30" s="125">
        <v>550.9</v>
      </c>
      <c r="S30" s="1572" t="s">
        <v>836</v>
      </c>
      <c r="T30" s="299" t="s">
        <v>956</v>
      </c>
    </row>
    <row r="31" spans="2:20" s="1562" customFormat="1" ht="12.75" customHeight="1">
      <c r="B31" s="1563" t="s">
        <v>955</v>
      </c>
      <c r="C31" s="1571" t="s">
        <v>836</v>
      </c>
      <c r="D31" s="1566">
        <v>1375.1</v>
      </c>
      <c r="E31" s="1566">
        <v>1045.68</v>
      </c>
      <c r="F31" s="1566">
        <v>1150.48</v>
      </c>
      <c r="G31" s="1566">
        <v>1245.3399999999999</v>
      </c>
      <c r="H31" s="1566">
        <v>1104.3399999999999</v>
      </c>
      <c r="I31" s="1566">
        <v>1101.6199999999999</v>
      </c>
      <c r="J31" s="1566">
        <v>771.97</v>
      </c>
      <c r="K31" s="1566">
        <v>1399.26</v>
      </c>
      <c r="L31" s="1566">
        <v>1478.69</v>
      </c>
      <c r="M31" s="1566">
        <v>1550.15</v>
      </c>
      <c r="N31" s="1566">
        <v>1300.17</v>
      </c>
      <c r="O31" s="1566">
        <v>1162.18</v>
      </c>
      <c r="P31" s="1566">
        <v>1258.1600000000001</v>
      </c>
      <c r="Q31" s="1566">
        <v>1949.52</v>
      </c>
      <c r="R31" s="1565">
        <v>1324.47</v>
      </c>
      <c r="S31" s="1571" t="s">
        <v>836</v>
      </c>
      <c r="T31" s="1563" t="s">
        <v>955</v>
      </c>
    </row>
    <row r="32" spans="2:20" ht="12.75" customHeight="1">
      <c r="B32" s="299" t="s">
        <v>954</v>
      </c>
      <c r="C32" s="1572" t="s">
        <v>836</v>
      </c>
      <c r="D32" s="1570">
        <v>1064.1199999999999</v>
      </c>
      <c r="E32" s="1570">
        <v>928.2</v>
      </c>
      <c r="F32" s="1570">
        <v>1158</v>
      </c>
      <c r="G32" s="1570">
        <v>1213.95</v>
      </c>
      <c r="H32" s="1570">
        <v>984.24</v>
      </c>
      <c r="I32" s="1570">
        <v>993.62</v>
      </c>
      <c r="J32" s="1570">
        <v>876.94</v>
      </c>
      <c r="K32" s="1570">
        <v>1465.73</v>
      </c>
      <c r="L32" s="1570">
        <v>1220.08</v>
      </c>
      <c r="M32" s="1570">
        <v>1181.27</v>
      </c>
      <c r="N32" s="1570">
        <v>1112.94</v>
      </c>
      <c r="O32" s="1570">
        <v>962.25</v>
      </c>
      <c r="P32" s="1570">
        <v>1143.43</v>
      </c>
      <c r="Q32" s="1570">
        <v>992.95</v>
      </c>
      <c r="R32" s="125">
        <v>1515.75</v>
      </c>
      <c r="S32" s="1572" t="s">
        <v>836</v>
      </c>
      <c r="T32" s="299" t="s">
        <v>954</v>
      </c>
    </row>
    <row r="33" spans="2:20" s="1562" customFormat="1" ht="12.75" customHeight="1">
      <c r="B33" s="1563" t="s">
        <v>953</v>
      </c>
      <c r="C33" s="1571" t="s">
        <v>836</v>
      </c>
      <c r="D33" s="1566">
        <v>1157.6099999999999</v>
      </c>
      <c r="E33" s="1566">
        <v>880.37</v>
      </c>
      <c r="F33" s="1566">
        <v>1032.07</v>
      </c>
      <c r="G33" s="1566">
        <v>1050.3699999999999</v>
      </c>
      <c r="H33" s="1566">
        <v>1033.9000000000001</v>
      </c>
      <c r="I33" s="1566">
        <v>852.89</v>
      </c>
      <c r="J33" s="1566">
        <v>977.27</v>
      </c>
      <c r="K33" s="1566">
        <v>1084.17</v>
      </c>
      <c r="L33" s="1566">
        <v>1059.74</v>
      </c>
      <c r="M33" s="1566">
        <v>1135.04</v>
      </c>
      <c r="N33" s="1566">
        <v>1209.94</v>
      </c>
      <c r="O33" s="1566">
        <v>1187.1500000000001</v>
      </c>
      <c r="P33" s="1566">
        <v>1106.1600000000001</v>
      </c>
      <c r="Q33" s="1566">
        <v>984.06</v>
      </c>
      <c r="R33" s="1565">
        <v>835.72</v>
      </c>
      <c r="S33" s="1571" t="s">
        <v>836</v>
      </c>
      <c r="T33" s="1563" t="s">
        <v>953</v>
      </c>
    </row>
    <row r="34" spans="2:20" ht="12.75" customHeight="1">
      <c r="B34" s="299" t="s">
        <v>952</v>
      </c>
      <c r="C34" s="1572" t="s">
        <v>836</v>
      </c>
      <c r="D34" s="1570">
        <v>1660.85</v>
      </c>
      <c r="E34" s="1570">
        <v>1445.76</v>
      </c>
      <c r="F34" s="1570">
        <v>1452.06</v>
      </c>
      <c r="G34" s="1570">
        <v>1785.25</v>
      </c>
      <c r="H34" s="1570">
        <v>1564.13</v>
      </c>
      <c r="I34" s="1570">
        <v>1240.99</v>
      </c>
      <c r="J34" s="1570">
        <v>1401.47</v>
      </c>
      <c r="K34" s="1570">
        <v>1756.37</v>
      </c>
      <c r="L34" s="1570">
        <v>1630.27</v>
      </c>
      <c r="M34" s="1570">
        <v>1828.68</v>
      </c>
      <c r="N34" s="1570">
        <v>1868.82</v>
      </c>
      <c r="O34" s="1570">
        <v>1517.73</v>
      </c>
      <c r="P34" s="1570">
        <v>1633.29</v>
      </c>
      <c r="Q34" s="1570">
        <v>1348.88</v>
      </c>
      <c r="R34" s="125">
        <v>1528.13</v>
      </c>
      <c r="S34" s="1572" t="s">
        <v>836</v>
      </c>
      <c r="T34" s="299" t="s">
        <v>952</v>
      </c>
    </row>
    <row r="35" spans="2:20" s="1562" customFormat="1" ht="12.75" customHeight="1">
      <c r="B35" s="1563" t="s">
        <v>951</v>
      </c>
      <c r="C35" s="1571" t="s">
        <v>836</v>
      </c>
      <c r="D35" s="1566">
        <v>1414.64</v>
      </c>
      <c r="E35" s="1566">
        <v>1421.52</v>
      </c>
      <c r="F35" s="1566">
        <v>1566.72</v>
      </c>
      <c r="G35" s="1566">
        <v>943.17</v>
      </c>
      <c r="H35" s="1566">
        <v>1383.81</v>
      </c>
      <c r="I35" s="1566">
        <v>1446.51</v>
      </c>
      <c r="J35" s="1566">
        <v>1000.64</v>
      </c>
      <c r="K35" s="1566">
        <v>1555.53</v>
      </c>
      <c r="L35" s="1566">
        <v>1362.23</v>
      </c>
      <c r="M35" s="1566">
        <v>1589.4</v>
      </c>
      <c r="N35" s="1566">
        <v>1413.9</v>
      </c>
      <c r="O35" s="1566">
        <v>1333.97</v>
      </c>
      <c r="P35" s="1566">
        <v>1567.94</v>
      </c>
      <c r="Q35" s="1566">
        <v>1470.61</v>
      </c>
      <c r="R35" s="1565">
        <v>1536.6</v>
      </c>
      <c r="S35" s="1571" t="s">
        <v>836</v>
      </c>
      <c r="T35" s="1563" t="s">
        <v>951</v>
      </c>
    </row>
    <row r="36" spans="2:20" ht="12.75" customHeight="1">
      <c r="B36" s="299" t="s">
        <v>950</v>
      </c>
      <c r="C36" s="1572" t="s">
        <v>836</v>
      </c>
      <c r="D36" s="1570">
        <v>1177.46</v>
      </c>
      <c r="E36" s="1570">
        <v>1111.58</v>
      </c>
      <c r="F36" s="1570">
        <v>1135.04</v>
      </c>
      <c r="G36" s="1570">
        <v>1231.07</v>
      </c>
      <c r="H36" s="1570">
        <v>1197.95</v>
      </c>
      <c r="I36" s="1570">
        <v>1143.28</v>
      </c>
      <c r="J36" s="1570">
        <v>1105.18</v>
      </c>
      <c r="K36" s="1570">
        <v>1077.56</v>
      </c>
      <c r="L36" s="1570">
        <v>1216.01</v>
      </c>
      <c r="M36" s="1570">
        <v>1284.99</v>
      </c>
      <c r="N36" s="1570">
        <v>1298.3</v>
      </c>
      <c r="O36" s="1570">
        <v>985.02</v>
      </c>
      <c r="P36" s="1570">
        <v>1235.6300000000001</v>
      </c>
      <c r="Q36" s="1570">
        <v>811.36</v>
      </c>
      <c r="R36" s="125">
        <v>1220.92</v>
      </c>
      <c r="S36" s="1572" t="s">
        <v>836</v>
      </c>
      <c r="T36" s="299" t="s">
        <v>950</v>
      </c>
    </row>
    <row r="37" spans="2:20" s="1562" customFormat="1" ht="12.75" customHeight="1">
      <c r="B37" s="1563" t="s">
        <v>949</v>
      </c>
      <c r="C37" s="1571" t="s">
        <v>836</v>
      </c>
      <c r="D37" s="1566">
        <v>1139.4100000000001</v>
      </c>
      <c r="E37" s="1566">
        <v>1013.2</v>
      </c>
      <c r="F37" s="1566">
        <v>1054.48</v>
      </c>
      <c r="G37" s="1566">
        <v>1064.1400000000001</v>
      </c>
      <c r="H37" s="1566">
        <v>994.99</v>
      </c>
      <c r="I37" s="1566">
        <v>1084.81</v>
      </c>
      <c r="J37" s="1566">
        <v>1170.7</v>
      </c>
      <c r="K37" s="1566">
        <v>1064.8900000000001</v>
      </c>
      <c r="L37" s="1566">
        <v>1041.3800000000001</v>
      </c>
      <c r="M37" s="1566">
        <v>1127.26</v>
      </c>
      <c r="N37" s="1566">
        <v>1142.94</v>
      </c>
      <c r="O37" s="1566">
        <v>1116.32</v>
      </c>
      <c r="P37" s="1566">
        <v>1095.07</v>
      </c>
      <c r="Q37" s="1566">
        <v>1068.5899999999999</v>
      </c>
      <c r="R37" s="1565">
        <v>1091.75</v>
      </c>
      <c r="S37" s="1571" t="s">
        <v>836</v>
      </c>
      <c r="T37" s="1563" t="s">
        <v>949</v>
      </c>
    </row>
    <row r="38" spans="2:20" ht="12.75" customHeight="1">
      <c r="B38" s="299" t="s">
        <v>948</v>
      </c>
      <c r="C38" s="1572" t="s">
        <v>836</v>
      </c>
      <c r="D38" s="1570">
        <v>734.02</v>
      </c>
      <c r="E38" s="1570">
        <v>796.67</v>
      </c>
      <c r="F38" s="1569" t="s">
        <v>278</v>
      </c>
      <c r="G38" s="1570">
        <v>766.88</v>
      </c>
      <c r="H38" s="1570">
        <v>732.16</v>
      </c>
      <c r="I38" s="1570">
        <v>791.67</v>
      </c>
      <c r="J38" s="1570">
        <v>700.87</v>
      </c>
      <c r="K38" s="1570">
        <v>850</v>
      </c>
      <c r="L38" s="1570">
        <v>729.92</v>
      </c>
      <c r="M38" s="1570">
        <v>779.17</v>
      </c>
      <c r="N38" s="1570">
        <v>748.24</v>
      </c>
      <c r="O38" s="1570">
        <v>750</v>
      </c>
      <c r="P38" s="1570">
        <v>736.77</v>
      </c>
      <c r="Q38" s="1570">
        <v>755.94</v>
      </c>
      <c r="R38" s="125">
        <v>697.87</v>
      </c>
      <c r="S38" s="1572" t="s">
        <v>836</v>
      </c>
      <c r="T38" s="299" t="s">
        <v>948</v>
      </c>
    </row>
    <row r="39" spans="2:20" s="1562" customFormat="1" ht="12.75" customHeight="1">
      <c r="B39" s="1563" t="s">
        <v>947</v>
      </c>
      <c r="C39" s="1571" t="s">
        <v>836</v>
      </c>
      <c r="D39" s="1566">
        <v>506.5</v>
      </c>
      <c r="E39" s="1566">
        <v>517.34</v>
      </c>
      <c r="F39" s="1566">
        <v>483.25</v>
      </c>
      <c r="G39" s="1566">
        <v>521.41</v>
      </c>
      <c r="H39" s="1566">
        <v>561.19000000000005</v>
      </c>
      <c r="I39" s="1566">
        <v>519.13</v>
      </c>
      <c r="J39" s="1566">
        <v>534.78</v>
      </c>
      <c r="K39" s="1566">
        <v>570.83000000000004</v>
      </c>
      <c r="L39" s="1566">
        <v>413.26</v>
      </c>
      <c r="M39" s="1566">
        <v>654.05999999999995</v>
      </c>
      <c r="N39" s="1566">
        <v>512.58000000000004</v>
      </c>
      <c r="O39" s="1566">
        <v>512.48</v>
      </c>
      <c r="P39" s="1566">
        <v>593.22</v>
      </c>
      <c r="Q39" s="1566">
        <v>558.16</v>
      </c>
      <c r="R39" s="1565">
        <v>649.54</v>
      </c>
      <c r="S39" s="1571" t="s">
        <v>836</v>
      </c>
      <c r="T39" s="1563" t="s">
        <v>947</v>
      </c>
    </row>
    <row r="40" spans="2:20" ht="12.75" customHeight="1">
      <c r="B40" s="299" t="s">
        <v>946</v>
      </c>
      <c r="C40" s="1572" t="s">
        <v>836</v>
      </c>
      <c r="D40" s="1570">
        <v>1468.42</v>
      </c>
      <c r="E40" s="1570">
        <v>1385.08</v>
      </c>
      <c r="F40" s="1570">
        <v>1265.3499999999999</v>
      </c>
      <c r="G40" s="1570">
        <v>1625.27</v>
      </c>
      <c r="H40" s="1570">
        <v>1518.9</v>
      </c>
      <c r="I40" s="1570">
        <v>1362.52</v>
      </c>
      <c r="J40" s="1570">
        <v>1383.95</v>
      </c>
      <c r="K40" s="1570">
        <v>1468.18</v>
      </c>
      <c r="L40" s="1570">
        <v>1446.18</v>
      </c>
      <c r="M40" s="1570">
        <v>1508.48</v>
      </c>
      <c r="N40" s="1570">
        <v>1522.51</v>
      </c>
      <c r="O40" s="1570">
        <v>1432.39</v>
      </c>
      <c r="P40" s="1570">
        <v>1557.78</v>
      </c>
      <c r="Q40" s="1570">
        <v>1343.07</v>
      </c>
      <c r="R40" s="125">
        <v>1513.55</v>
      </c>
      <c r="S40" s="1572" t="s">
        <v>836</v>
      </c>
      <c r="T40" s="299" t="s">
        <v>946</v>
      </c>
    </row>
    <row r="41" spans="2:20" s="1562" customFormat="1" ht="12.75" customHeight="1">
      <c r="B41" s="1563" t="s">
        <v>945</v>
      </c>
      <c r="C41" s="1571" t="s">
        <v>852</v>
      </c>
      <c r="D41" s="1566">
        <v>154.27000000000001</v>
      </c>
      <c r="E41" s="1566">
        <v>144.87</v>
      </c>
      <c r="F41" s="1566">
        <v>145.65</v>
      </c>
      <c r="G41" s="1566">
        <v>154.38</v>
      </c>
      <c r="H41" s="1566">
        <v>157.05000000000001</v>
      </c>
      <c r="I41" s="1566">
        <v>117.62</v>
      </c>
      <c r="J41" s="1566">
        <v>148.61000000000001</v>
      </c>
      <c r="K41" s="1566">
        <v>147.28</v>
      </c>
      <c r="L41" s="1566">
        <v>145.61000000000001</v>
      </c>
      <c r="M41" s="1566">
        <v>150.79</v>
      </c>
      <c r="N41" s="1566">
        <v>146.82</v>
      </c>
      <c r="O41" s="1566">
        <v>150.19999999999999</v>
      </c>
      <c r="P41" s="1566">
        <v>128.41</v>
      </c>
      <c r="Q41" s="1566">
        <v>151.13</v>
      </c>
      <c r="R41" s="1565">
        <v>142.74</v>
      </c>
      <c r="S41" s="1571" t="s">
        <v>852</v>
      </c>
      <c r="T41" s="1563" t="s">
        <v>945</v>
      </c>
    </row>
    <row r="42" spans="2:20" ht="12.75" customHeight="1">
      <c r="B42" s="299" t="s">
        <v>944</v>
      </c>
      <c r="C42" s="1572" t="s">
        <v>836</v>
      </c>
      <c r="D42" s="1570">
        <v>168.19</v>
      </c>
      <c r="E42" s="1570">
        <v>156.78</v>
      </c>
      <c r="F42" s="1570">
        <v>158.25</v>
      </c>
      <c r="G42" s="1570">
        <v>166.93</v>
      </c>
      <c r="H42" s="1570">
        <v>171.26</v>
      </c>
      <c r="I42" s="1570">
        <v>148.26</v>
      </c>
      <c r="J42" s="1570">
        <v>164.18</v>
      </c>
      <c r="K42" s="1570">
        <v>166.21</v>
      </c>
      <c r="L42" s="1570">
        <v>158.15</v>
      </c>
      <c r="M42" s="1570">
        <v>167.53</v>
      </c>
      <c r="N42" s="1570">
        <v>172.72</v>
      </c>
      <c r="O42" s="1570">
        <v>143.27000000000001</v>
      </c>
      <c r="P42" s="1570">
        <v>159.37</v>
      </c>
      <c r="Q42" s="1570">
        <v>142.44999999999999</v>
      </c>
      <c r="R42" s="125">
        <v>162.19999999999999</v>
      </c>
      <c r="S42" s="1572" t="s">
        <v>836</v>
      </c>
      <c r="T42" s="299" t="s">
        <v>944</v>
      </c>
    </row>
    <row r="43" spans="2:20" s="1562" customFormat="1" ht="12.75" customHeight="1">
      <c r="B43" s="1563" t="s">
        <v>943</v>
      </c>
      <c r="C43" s="1571" t="s">
        <v>836</v>
      </c>
      <c r="D43" s="1566">
        <v>558.29</v>
      </c>
      <c r="E43" s="1566">
        <v>518.29</v>
      </c>
      <c r="F43" s="1566">
        <v>665.68</v>
      </c>
      <c r="G43" s="1566">
        <v>773.44</v>
      </c>
      <c r="H43" s="1566">
        <v>538.20000000000005</v>
      </c>
      <c r="I43" s="1566">
        <v>667.52</v>
      </c>
      <c r="J43" s="1566">
        <v>634.98</v>
      </c>
      <c r="K43" s="1566">
        <v>659.12</v>
      </c>
      <c r="L43" s="1566">
        <v>520.58000000000004</v>
      </c>
      <c r="M43" s="1566">
        <v>678.09</v>
      </c>
      <c r="N43" s="1566">
        <v>593.08000000000004</v>
      </c>
      <c r="O43" s="1566">
        <v>614.39</v>
      </c>
      <c r="P43" s="1566">
        <v>592.54</v>
      </c>
      <c r="Q43" s="1566">
        <v>674.95</v>
      </c>
      <c r="R43" s="1565">
        <v>564.53</v>
      </c>
      <c r="S43" s="1571" t="s">
        <v>836</v>
      </c>
      <c r="T43" s="1563" t="s">
        <v>943</v>
      </c>
    </row>
    <row r="44" spans="2:20" ht="12.75" customHeight="1">
      <c r="B44" s="299" t="s">
        <v>942</v>
      </c>
      <c r="C44" s="1572" t="s">
        <v>836</v>
      </c>
      <c r="D44" s="1570">
        <v>1462.02</v>
      </c>
      <c r="E44" s="1570">
        <v>1607.85</v>
      </c>
      <c r="F44" s="1570">
        <v>1405.53</v>
      </c>
      <c r="G44" s="1570">
        <v>1273.22</v>
      </c>
      <c r="H44" s="1570">
        <v>1273.22</v>
      </c>
      <c r="I44" s="1570">
        <v>1170.32</v>
      </c>
      <c r="J44" s="1570">
        <v>1192.3499999999999</v>
      </c>
      <c r="K44" s="1570">
        <v>1349.44</v>
      </c>
      <c r="L44" s="1570">
        <v>1516.25</v>
      </c>
      <c r="M44" s="1570">
        <v>1686.54</v>
      </c>
      <c r="N44" s="1570">
        <v>1706.41</v>
      </c>
      <c r="O44" s="1570">
        <v>1582.09</v>
      </c>
      <c r="P44" s="1570">
        <v>1684.72</v>
      </c>
      <c r="Q44" s="1570">
        <v>1180.31</v>
      </c>
      <c r="R44" s="125">
        <v>1547.16</v>
      </c>
      <c r="S44" s="1572" t="s">
        <v>836</v>
      </c>
      <c r="T44" s="299" t="s">
        <v>942</v>
      </c>
    </row>
    <row r="45" spans="2:20" s="1562" customFormat="1" ht="12.75" customHeight="1">
      <c r="B45" s="1563" t="s">
        <v>941</v>
      </c>
      <c r="C45" s="1571" t="s">
        <v>836</v>
      </c>
      <c r="D45" s="1566">
        <v>2290.27</v>
      </c>
      <c r="E45" s="1566">
        <v>2014.98</v>
      </c>
      <c r="F45" s="1566">
        <v>2195.67</v>
      </c>
      <c r="G45" s="1566">
        <v>2270.31</v>
      </c>
      <c r="H45" s="1566">
        <v>2388.75</v>
      </c>
      <c r="I45" s="1566">
        <v>2322.9899999999998</v>
      </c>
      <c r="J45" s="1566">
        <v>2031.73</v>
      </c>
      <c r="K45" s="1566">
        <v>2365.1999999999998</v>
      </c>
      <c r="L45" s="1566">
        <v>2007.33</v>
      </c>
      <c r="M45" s="1566">
        <v>2105.48</v>
      </c>
      <c r="N45" s="1566">
        <v>2371.0700000000002</v>
      </c>
      <c r="O45" s="1566">
        <v>2199.34</v>
      </c>
      <c r="P45" s="1566">
        <v>2241.94</v>
      </c>
      <c r="Q45" s="1566">
        <v>1861.51</v>
      </c>
      <c r="R45" s="1565">
        <v>2217.0300000000002</v>
      </c>
      <c r="S45" s="1571" t="s">
        <v>836</v>
      </c>
      <c r="T45" s="1563" t="s">
        <v>941</v>
      </c>
    </row>
    <row r="46" spans="2:20" ht="12.75" customHeight="1">
      <c r="B46" s="299" t="s">
        <v>940</v>
      </c>
      <c r="C46" s="1572" t="s">
        <v>836</v>
      </c>
      <c r="D46" s="1570">
        <v>468.54</v>
      </c>
      <c r="E46" s="1570">
        <v>483.56</v>
      </c>
      <c r="F46" s="1570">
        <v>460.66</v>
      </c>
      <c r="G46" s="1570">
        <v>493.56</v>
      </c>
      <c r="H46" s="1570">
        <v>474.79</v>
      </c>
      <c r="I46" s="1570">
        <v>363.37</v>
      </c>
      <c r="J46" s="1570">
        <v>479.29</v>
      </c>
      <c r="K46" s="1570">
        <v>420.08</v>
      </c>
      <c r="L46" s="1570">
        <v>508.65</v>
      </c>
      <c r="M46" s="1570">
        <v>485.37</v>
      </c>
      <c r="N46" s="1570">
        <v>494.99</v>
      </c>
      <c r="O46" s="1570">
        <v>476.11</v>
      </c>
      <c r="P46" s="1570">
        <v>440.28</v>
      </c>
      <c r="Q46" s="1570">
        <v>424.58</v>
      </c>
      <c r="R46" s="125">
        <v>423.66</v>
      </c>
      <c r="S46" s="1572" t="s">
        <v>836</v>
      </c>
      <c r="T46" s="299" t="s">
        <v>940</v>
      </c>
    </row>
    <row r="47" spans="2:20" s="1562" customFormat="1" ht="12.75" customHeight="1">
      <c r="B47" s="1563" t="s">
        <v>939</v>
      </c>
      <c r="C47" s="1571" t="s">
        <v>852</v>
      </c>
      <c r="D47" s="1566">
        <v>195.82</v>
      </c>
      <c r="E47" s="1566">
        <v>190.48</v>
      </c>
      <c r="F47" s="1566">
        <v>188.81</v>
      </c>
      <c r="G47" s="1566">
        <v>192</v>
      </c>
      <c r="H47" s="1566">
        <v>192.67</v>
      </c>
      <c r="I47" s="1566">
        <v>190.27</v>
      </c>
      <c r="J47" s="1566">
        <v>200.62</v>
      </c>
      <c r="K47" s="1566">
        <v>193.8</v>
      </c>
      <c r="L47" s="1566">
        <v>192.03</v>
      </c>
      <c r="M47" s="1566">
        <v>193.42</v>
      </c>
      <c r="N47" s="1566">
        <v>193.39</v>
      </c>
      <c r="O47" s="1566">
        <v>195.25</v>
      </c>
      <c r="P47" s="1566">
        <v>193.27</v>
      </c>
      <c r="Q47" s="1566">
        <v>192.47</v>
      </c>
      <c r="R47" s="1565">
        <v>194.65</v>
      </c>
      <c r="S47" s="1571" t="s">
        <v>852</v>
      </c>
      <c r="T47" s="1563" t="s">
        <v>939</v>
      </c>
    </row>
    <row r="48" spans="2:20" ht="12.75" customHeight="1">
      <c r="B48" s="299" t="s">
        <v>938</v>
      </c>
      <c r="C48" s="1572" t="s">
        <v>836</v>
      </c>
      <c r="D48" s="1570">
        <v>379.01</v>
      </c>
      <c r="E48" s="1570">
        <v>363.44</v>
      </c>
      <c r="F48" s="1570">
        <v>387.93</v>
      </c>
      <c r="G48" s="1570">
        <v>410.42</v>
      </c>
      <c r="H48" s="1570">
        <v>416.48</v>
      </c>
      <c r="I48" s="1570">
        <v>386.58</v>
      </c>
      <c r="J48" s="1570">
        <v>384.11</v>
      </c>
      <c r="K48" s="1570">
        <v>389.58</v>
      </c>
      <c r="L48" s="1570">
        <v>398.07</v>
      </c>
      <c r="M48" s="1570">
        <v>384.79</v>
      </c>
      <c r="N48" s="1570">
        <v>415.63</v>
      </c>
      <c r="O48" s="1570">
        <v>405.88</v>
      </c>
      <c r="P48" s="1570">
        <v>378.73</v>
      </c>
      <c r="Q48" s="1570">
        <v>379.35</v>
      </c>
      <c r="R48" s="125">
        <v>392.15</v>
      </c>
      <c r="S48" s="1572" t="s">
        <v>836</v>
      </c>
      <c r="T48" s="299" t="s">
        <v>938</v>
      </c>
    </row>
    <row r="49" spans="2:20" s="1562" customFormat="1" ht="12.75" customHeight="1">
      <c r="B49" s="1563" t="s">
        <v>937</v>
      </c>
      <c r="C49" s="1571" t="s">
        <v>827</v>
      </c>
      <c r="D49" s="1566">
        <v>22.34</v>
      </c>
      <c r="E49" s="1566">
        <v>23.24</v>
      </c>
      <c r="F49" s="1566">
        <v>20.69</v>
      </c>
      <c r="G49" s="1566">
        <v>23.78</v>
      </c>
      <c r="H49" s="1566">
        <v>22.51</v>
      </c>
      <c r="I49" s="1566">
        <v>22.43</v>
      </c>
      <c r="J49" s="1566">
        <v>21.02</v>
      </c>
      <c r="K49" s="1566">
        <v>22.03</v>
      </c>
      <c r="L49" s="1566">
        <v>23.91</v>
      </c>
      <c r="M49" s="1566">
        <v>23.83</v>
      </c>
      <c r="N49" s="1566">
        <v>22.83</v>
      </c>
      <c r="O49" s="1566">
        <v>23.17</v>
      </c>
      <c r="P49" s="1566">
        <v>23.12</v>
      </c>
      <c r="Q49" s="1566">
        <v>22.89</v>
      </c>
      <c r="R49" s="1565">
        <v>22.65</v>
      </c>
      <c r="S49" s="1571" t="s">
        <v>827</v>
      </c>
      <c r="T49" s="1563" t="s">
        <v>937</v>
      </c>
    </row>
    <row r="50" spans="2:20" ht="12.75" customHeight="1">
      <c r="B50" s="299" t="s">
        <v>936</v>
      </c>
      <c r="C50" s="1572" t="s">
        <v>836</v>
      </c>
      <c r="D50" s="1570">
        <v>1165.48</v>
      </c>
      <c r="E50" s="1570">
        <v>1074.8900000000001</v>
      </c>
      <c r="F50" s="1570">
        <v>1108.27</v>
      </c>
      <c r="G50" s="1570">
        <v>1066.68</v>
      </c>
      <c r="H50" s="1570">
        <v>1207.6400000000001</v>
      </c>
      <c r="I50" s="1570">
        <v>1078.48</v>
      </c>
      <c r="J50" s="1570">
        <v>1258.32</v>
      </c>
      <c r="K50" s="1570">
        <v>1086.3399999999999</v>
      </c>
      <c r="L50" s="1570">
        <v>1208.97</v>
      </c>
      <c r="M50" s="1570">
        <v>1314.46</v>
      </c>
      <c r="N50" s="1570">
        <v>1121.3</v>
      </c>
      <c r="O50" s="1570">
        <v>1119.3499999999999</v>
      </c>
      <c r="P50" s="1570">
        <v>1315.66</v>
      </c>
      <c r="Q50" s="1570">
        <v>1115.9100000000001</v>
      </c>
      <c r="R50" s="125">
        <v>933.57</v>
      </c>
      <c r="S50" s="1572" t="s">
        <v>836</v>
      </c>
      <c r="T50" s="299" t="s">
        <v>936</v>
      </c>
    </row>
    <row r="51" spans="2:20" s="1562" customFormat="1" ht="12.75" customHeight="1">
      <c r="B51" s="1563" t="s">
        <v>935</v>
      </c>
      <c r="C51" s="1571" t="s">
        <v>836</v>
      </c>
      <c r="D51" s="1566">
        <v>114.76</v>
      </c>
      <c r="E51" s="1566">
        <v>114.68</v>
      </c>
      <c r="F51" s="1566">
        <v>114.81</v>
      </c>
      <c r="G51" s="1566">
        <v>114.96</v>
      </c>
      <c r="H51" s="1566">
        <v>117.09</v>
      </c>
      <c r="I51" s="1566">
        <v>115.96</v>
      </c>
      <c r="J51" s="1566">
        <v>114.33</v>
      </c>
      <c r="K51" s="1566">
        <v>115.79</v>
      </c>
      <c r="L51" s="1566">
        <v>114.96</v>
      </c>
      <c r="M51" s="1566">
        <v>114.96</v>
      </c>
      <c r="N51" s="1566">
        <v>114.97</v>
      </c>
      <c r="O51" s="1566">
        <v>115.82</v>
      </c>
      <c r="P51" s="1566">
        <v>114.96</v>
      </c>
      <c r="Q51" s="1566">
        <v>115.21</v>
      </c>
      <c r="R51" s="1565">
        <v>114.96</v>
      </c>
      <c r="S51" s="1571" t="s">
        <v>836</v>
      </c>
      <c r="T51" s="1563" t="s">
        <v>935</v>
      </c>
    </row>
    <row r="52" spans="2:20" ht="12.75" customHeight="1">
      <c r="B52" s="299" t="s">
        <v>934</v>
      </c>
      <c r="C52" s="1572" t="s">
        <v>836</v>
      </c>
      <c r="D52" s="1570">
        <v>1745.22</v>
      </c>
      <c r="E52" s="1570">
        <v>1429.93</v>
      </c>
      <c r="F52" s="1570">
        <v>1693.04</v>
      </c>
      <c r="G52" s="1570">
        <v>1780.25</v>
      </c>
      <c r="H52" s="1570">
        <v>1596.23</v>
      </c>
      <c r="I52" s="1570">
        <v>1695.04</v>
      </c>
      <c r="J52" s="1570">
        <v>1511.2</v>
      </c>
      <c r="K52" s="1570">
        <v>1784.92</v>
      </c>
      <c r="L52" s="1570">
        <v>1625.72</v>
      </c>
      <c r="M52" s="1570">
        <v>1742.11</v>
      </c>
      <c r="N52" s="1570">
        <v>1825.49</v>
      </c>
      <c r="O52" s="1570">
        <v>1685.35</v>
      </c>
      <c r="P52" s="1570">
        <v>1423.23</v>
      </c>
      <c r="Q52" s="1570">
        <v>1742.19</v>
      </c>
      <c r="R52" s="125">
        <v>1754.46</v>
      </c>
      <c r="S52" s="1572" t="s">
        <v>836</v>
      </c>
      <c r="T52" s="299" t="s">
        <v>934</v>
      </c>
    </row>
    <row r="53" spans="2:20" s="1562" customFormat="1" ht="12.75" customHeight="1">
      <c r="B53" s="1563" t="s">
        <v>933</v>
      </c>
      <c r="C53" s="1571" t="s">
        <v>836</v>
      </c>
      <c r="D53" s="1566">
        <v>1341.27</v>
      </c>
      <c r="E53" s="1566">
        <v>1121.6500000000001</v>
      </c>
      <c r="F53" s="1566">
        <v>1287.7</v>
      </c>
      <c r="G53" s="1566">
        <v>1294.73</v>
      </c>
      <c r="H53" s="1566">
        <v>1389.53</v>
      </c>
      <c r="I53" s="1566">
        <v>1358.59</v>
      </c>
      <c r="J53" s="1566">
        <v>1116.57</v>
      </c>
      <c r="K53" s="1566">
        <v>1364</v>
      </c>
      <c r="L53" s="1566">
        <v>1416.25</v>
      </c>
      <c r="M53" s="1566">
        <v>1448.86</v>
      </c>
      <c r="N53" s="1566">
        <v>1422.54</v>
      </c>
      <c r="O53" s="1566">
        <v>1405.89</v>
      </c>
      <c r="P53" s="1566">
        <v>1401.13</v>
      </c>
      <c r="Q53" s="1566">
        <v>1213.93</v>
      </c>
      <c r="R53" s="1565">
        <v>1406.65</v>
      </c>
      <c r="S53" s="1571" t="s">
        <v>836</v>
      </c>
      <c r="T53" s="1563" t="s">
        <v>933</v>
      </c>
    </row>
    <row r="54" spans="2:20" s="1580" customFormat="1" ht="12.75" customHeight="1">
      <c r="B54" s="299" t="s">
        <v>932</v>
      </c>
      <c r="C54" s="1572" t="s">
        <v>836</v>
      </c>
      <c r="D54" s="1570">
        <v>70.11</v>
      </c>
      <c r="E54" s="1570">
        <v>63.54</v>
      </c>
      <c r="F54" s="1570">
        <v>62.75</v>
      </c>
      <c r="G54" s="1570">
        <v>67.12</v>
      </c>
      <c r="H54" s="1570">
        <v>68.63</v>
      </c>
      <c r="I54" s="1570">
        <v>71.03</v>
      </c>
      <c r="J54" s="1570">
        <v>62.51</v>
      </c>
      <c r="K54" s="1570">
        <v>67.91</v>
      </c>
      <c r="L54" s="1570">
        <v>64.709999999999994</v>
      </c>
      <c r="M54" s="1570">
        <v>73.3</v>
      </c>
      <c r="N54" s="1570">
        <v>73.41</v>
      </c>
      <c r="O54" s="1570">
        <v>70.81</v>
      </c>
      <c r="P54" s="1570">
        <v>73.099999999999994</v>
      </c>
      <c r="Q54" s="1570">
        <v>68.680000000000007</v>
      </c>
      <c r="R54" s="125">
        <v>72.52</v>
      </c>
      <c r="S54" s="1572" t="s">
        <v>836</v>
      </c>
      <c r="T54" s="299" t="s">
        <v>932</v>
      </c>
    </row>
    <row r="55" spans="2:20" s="1562" customFormat="1" ht="12.75" customHeight="1">
      <c r="B55" s="1563" t="s">
        <v>931</v>
      </c>
      <c r="C55" s="1571" t="s">
        <v>836</v>
      </c>
      <c r="D55" s="1566">
        <v>2545.0100000000002</v>
      </c>
      <c r="E55" s="1566">
        <v>2454.31</v>
      </c>
      <c r="F55" s="1566">
        <v>2051.36</v>
      </c>
      <c r="G55" s="1566">
        <v>2342.4299999999998</v>
      </c>
      <c r="H55" s="1566">
        <v>2248.3000000000002</v>
      </c>
      <c r="I55" s="1566">
        <v>1658.6</v>
      </c>
      <c r="J55" s="1566">
        <v>1885</v>
      </c>
      <c r="K55" s="1566">
        <v>2485.02</v>
      </c>
      <c r="L55" s="1566">
        <v>2260.15</v>
      </c>
      <c r="M55" s="1566">
        <v>2635.9</v>
      </c>
      <c r="N55" s="1566">
        <v>2625.17</v>
      </c>
      <c r="O55" s="1566">
        <v>2524.65</v>
      </c>
      <c r="P55" s="1566">
        <v>2397.6799999999998</v>
      </c>
      <c r="Q55" s="1566">
        <v>2397.08</v>
      </c>
      <c r="R55" s="1565">
        <v>2438.59</v>
      </c>
      <c r="S55" s="1571" t="s">
        <v>836</v>
      </c>
      <c r="T55" s="1563" t="s">
        <v>931</v>
      </c>
    </row>
    <row r="56" spans="2:20" ht="12.75" customHeight="1">
      <c r="B56" s="299" t="s">
        <v>930</v>
      </c>
      <c r="C56" s="1572" t="s">
        <v>852</v>
      </c>
      <c r="D56" s="1570">
        <v>332.16</v>
      </c>
      <c r="E56" s="1570">
        <v>297.45999999999998</v>
      </c>
      <c r="F56" s="1570">
        <v>324.25</v>
      </c>
      <c r="G56" s="1570">
        <v>271.38</v>
      </c>
      <c r="H56" s="1570">
        <v>346.98</v>
      </c>
      <c r="I56" s="1570">
        <v>313.36</v>
      </c>
      <c r="J56" s="1570">
        <v>333.48</v>
      </c>
      <c r="K56" s="1570">
        <v>333.71</v>
      </c>
      <c r="L56" s="1570">
        <v>355.82</v>
      </c>
      <c r="M56" s="1570">
        <v>358.02</v>
      </c>
      <c r="N56" s="1570">
        <v>353.99</v>
      </c>
      <c r="O56" s="1570">
        <v>364.97</v>
      </c>
      <c r="P56" s="1570">
        <v>365.33</v>
      </c>
      <c r="Q56" s="1570">
        <v>353.11</v>
      </c>
      <c r="R56" s="125">
        <v>319.61</v>
      </c>
      <c r="S56" s="1572" t="s">
        <v>852</v>
      </c>
      <c r="T56" s="299" t="s">
        <v>930</v>
      </c>
    </row>
    <row r="57" spans="2:20" s="1562" customFormat="1" ht="12.75" customHeight="1">
      <c r="B57" s="1563" t="s">
        <v>929</v>
      </c>
      <c r="C57" s="1571" t="s">
        <v>852</v>
      </c>
      <c r="D57" s="1566">
        <v>788.23</v>
      </c>
      <c r="E57" s="1566">
        <v>829.5</v>
      </c>
      <c r="F57" s="1566">
        <v>694.68</v>
      </c>
      <c r="G57" s="1566">
        <v>809.08</v>
      </c>
      <c r="H57" s="1566">
        <v>812.29</v>
      </c>
      <c r="I57" s="1566">
        <v>938.5</v>
      </c>
      <c r="J57" s="1566">
        <v>716.27</v>
      </c>
      <c r="K57" s="1566">
        <v>817.61</v>
      </c>
      <c r="L57" s="1566">
        <v>876.34</v>
      </c>
      <c r="M57" s="1566">
        <v>717.12</v>
      </c>
      <c r="N57" s="1566">
        <v>935.41</v>
      </c>
      <c r="O57" s="1566">
        <v>1141.19</v>
      </c>
      <c r="P57" s="1566">
        <v>1076.8399999999999</v>
      </c>
      <c r="Q57" s="1566">
        <v>849.07</v>
      </c>
      <c r="R57" s="1565">
        <v>924.87</v>
      </c>
      <c r="S57" s="1571" t="s">
        <v>852</v>
      </c>
      <c r="T57" s="1563" t="s">
        <v>929</v>
      </c>
    </row>
    <row r="58" spans="2:20" ht="16.149999999999999" customHeight="1">
      <c r="B58" s="299" t="s">
        <v>928</v>
      </c>
      <c r="C58" s="1572" t="s">
        <v>852</v>
      </c>
      <c r="D58" s="1570">
        <v>134.32</v>
      </c>
      <c r="E58" s="1570">
        <v>135.91999999999999</v>
      </c>
      <c r="F58" s="1570">
        <v>126.61</v>
      </c>
      <c r="G58" s="1570">
        <v>158.22999999999999</v>
      </c>
      <c r="H58" s="1570">
        <v>131.44999999999999</v>
      </c>
      <c r="I58" s="1570">
        <v>133.25</v>
      </c>
      <c r="J58" s="1570">
        <v>131.27000000000001</v>
      </c>
      <c r="K58" s="1570">
        <v>129.69</v>
      </c>
      <c r="L58" s="1570">
        <v>130.05000000000001</v>
      </c>
      <c r="M58" s="1570">
        <v>133.11000000000001</v>
      </c>
      <c r="N58" s="1570">
        <v>134.35</v>
      </c>
      <c r="O58" s="1570">
        <v>136.80000000000001</v>
      </c>
      <c r="P58" s="1570">
        <v>132.34</v>
      </c>
      <c r="Q58" s="1570">
        <v>126.97</v>
      </c>
      <c r="R58" s="125">
        <v>133.66999999999999</v>
      </c>
      <c r="S58" s="1572" t="s">
        <v>852</v>
      </c>
      <c r="T58" s="299" t="s">
        <v>928</v>
      </c>
    </row>
    <row r="59" spans="2:20" s="1562" customFormat="1" ht="12.4" customHeight="1">
      <c r="B59" s="1579" t="s">
        <v>927</v>
      </c>
      <c r="C59" s="1571" t="s">
        <v>852</v>
      </c>
      <c r="D59" s="1566">
        <v>1305.1600000000001</v>
      </c>
      <c r="E59" s="1566">
        <v>1262.45</v>
      </c>
      <c r="F59" s="1566">
        <v>1233.17</v>
      </c>
      <c r="G59" s="1566">
        <v>1282.99</v>
      </c>
      <c r="H59" s="1566">
        <v>1188.76</v>
      </c>
      <c r="I59" s="1566">
        <v>1245.47</v>
      </c>
      <c r="J59" s="1566">
        <v>1218.1600000000001</v>
      </c>
      <c r="K59" s="1566">
        <v>1277.47</v>
      </c>
      <c r="L59" s="1566">
        <v>1278.71</v>
      </c>
      <c r="M59" s="1566">
        <v>1271.8800000000001</v>
      </c>
      <c r="N59" s="1566">
        <v>1257.68</v>
      </c>
      <c r="O59" s="1566">
        <v>1268.47</v>
      </c>
      <c r="P59" s="1566">
        <v>1279.96</v>
      </c>
      <c r="Q59" s="1566">
        <v>1281.6500000000001</v>
      </c>
      <c r="R59" s="1565">
        <v>1280.49</v>
      </c>
      <c r="S59" s="1571" t="s">
        <v>852</v>
      </c>
      <c r="T59" s="1579" t="s">
        <v>927</v>
      </c>
    </row>
    <row r="60" spans="2:20" ht="12.4" customHeight="1">
      <c r="B60" s="299" t="s">
        <v>925</v>
      </c>
      <c r="C60" s="1572" t="s">
        <v>926</v>
      </c>
      <c r="D60" s="1570">
        <v>53.66</v>
      </c>
      <c r="E60" s="1570">
        <v>49.77</v>
      </c>
      <c r="F60" s="1570">
        <v>46.2</v>
      </c>
      <c r="G60" s="1570">
        <v>57.52</v>
      </c>
      <c r="H60" s="1570">
        <v>66.69</v>
      </c>
      <c r="I60" s="1570">
        <v>49.26</v>
      </c>
      <c r="J60" s="1570">
        <v>43.3</v>
      </c>
      <c r="K60" s="1570">
        <v>53.09</v>
      </c>
      <c r="L60" s="1570">
        <v>52.33</v>
      </c>
      <c r="M60" s="1570">
        <v>54.01</v>
      </c>
      <c r="N60" s="1570">
        <v>55.38</v>
      </c>
      <c r="O60" s="1570">
        <v>48.65</v>
      </c>
      <c r="P60" s="1570">
        <v>53.08</v>
      </c>
      <c r="Q60" s="1570">
        <v>51.57</v>
      </c>
      <c r="R60" s="125">
        <v>52.56</v>
      </c>
      <c r="S60" s="1572" t="s">
        <v>926</v>
      </c>
      <c r="T60" s="299" t="s">
        <v>925</v>
      </c>
    </row>
    <row r="61" spans="2:20" s="1562" customFormat="1" ht="12.4" customHeight="1">
      <c r="B61" s="1563" t="s">
        <v>924</v>
      </c>
      <c r="C61" s="1571" t="s">
        <v>852</v>
      </c>
      <c r="D61" s="1566">
        <v>166.87</v>
      </c>
      <c r="E61" s="1566">
        <v>165.61</v>
      </c>
      <c r="F61" s="1566">
        <v>169.32</v>
      </c>
      <c r="G61" s="1566">
        <v>175.26</v>
      </c>
      <c r="H61" s="1566">
        <v>160.16</v>
      </c>
      <c r="I61" s="1566">
        <v>159.79</v>
      </c>
      <c r="J61" s="1566">
        <v>138.13999999999999</v>
      </c>
      <c r="K61" s="1566">
        <v>170</v>
      </c>
      <c r="L61" s="1566">
        <v>166.11</v>
      </c>
      <c r="M61" s="1566">
        <v>172.85</v>
      </c>
      <c r="N61" s="1566">
        <v>180.75</v>
      </c>
      <c r="O61" s="1566">
        <v>175.49</v>
      </c>
      <c r="P61" s="1566">
        <v>182.76</v>
      </c>
      <c r="Q61" s="1566">
        <v>172.31</v>
      </c>
      <c r="R61" s="1565">
        <v>164.12</v>
      </c>
      <c r="S61" s="1571" t="s">
        <v>852</v>
      </c>
      <c r="T61" s="1563" t="s">
        <v>924</v>
      </c>
    </row>
    <row r="62" spans="2:20" ht="19.899999999999999" customHeight="1">
      <c r="B62" s="1578" t="s">
        <v>923</v>
      </c>
      <c r="C62" s="1572" t="s">
        <v>259</v>
      </c>
      <c r="D62" s="1570"/>
      <c r="E62" s="1570"/>
      <c r="F62" s="1570"/>
      <c r="G62" s="1570"/>
      <c r="H62" s="1570"/>
      <c r="I62" s="1570"/>
      <c r="J62" s="1570"/>
      <c r="K62" s="1570"/>
      <c r="L62" s="1570" t="s">
        <v>259</v>
      </c>
      <c r="M62" s="1570" t="s">
        <v>259</v>
      </c>
      <c r="N62" s="1570" t="s">
        <v>259</v>
      </c>
      <c r="O62" s="1570" t="s">
        <v>259</v>
      </c>
      <c r="P62" s="1570" t="s">
        <v>259</v>
      </c>
      <c r="Q62" s="1570" t="s">
        <v>259</v>
      </c>
      <c r="R62" s="125" t="s">
        <v>259</v>
      </c>
      <c r="S62" s="1572" t="s">
        <v>259</v>
      </c>
      <c r="T62" s="1578" t="s">
        <v>923</v>
      </c>
    </row>
    <row r="63" spans="2:20" s="1562" customFormat="1" ht="15" customHeight="1">
      <c r="B63" s="1563" t="s">
        <v>922</v>
      </c>
      <c r="C63" s="1571" t="s">
        <v>919</v>
      </c>
      <c r="D63" s="1566">
        <v>1223.1300000000001</v>
      </c>
      <c r="E63" s="1566">
        <v>1053.3800000000001</v>
      </c>
      <c r="F63" s="1566">
        <v>750</v>
      </c>
      <c r="G63" s="1566">
        <v>842.22</v>
      </c>
      <c r="H63" s="1566">
        <v>1009</v>
      </c>
      <c r="I63" s="1566">
        <v>1155.9000000000001</v>
      </c>
      <c r="J63" s="1566">
        <v>1100.83</v>
      </c>
      <c r="K63" s="1566">
        <v>1196.08</v>
      </c>
      <c r="L63" s="1566">
        <v>1397.44</v>
      </c>
      <c r="M63" s="1566">
        <v>1125.97</v>
      </c>
      <c r="N63" s="1566">
        <v>1544.73</v>
      </c>
      <c r="O63" s="1566">
        <v>788.09</v>
      </c>
      <c r="P63" s="1566">
        <v>1324</v>
      </c>
      <c r="Q63" s="1566">
        <v>1060</v>
      </c>
      <c r="R63" s="1565">
        <v>980</v>
      </c>
      <c r="S63" s="1571" t="s">
        <v>919</v>
      </c>
      <c r="T63" s="1563" t="s">
        <v>922</v>
      </c>
    </row>
    <row r="64" spans="2:20" ht="12.4" customHeight="1">
      <c r="B64" s="299" t="s">
        <v>921</v>
      </c>
      <c r="C64" s="1572" t="s">
        <v>919</v>
      </c>
      <c r="D64" s="1570">
        <v>533.6</v>
      </c>
      <c r="E64" s="1570">
        <v>498.33</v>
      </c>
      <c r="F64" s="1570">
        <v>431.51</v>
      </c>
      <c r="G64" s="1570">
        <v>472.08</v>
      </c>
      <c r="H64" s="1570">
        <v>495.7</v>
      </c>
      <c r="I64" s="1570">
        <v>499.42</v>
      </c>
      <c r="J64" s="1570">
        <v>441.27</v>
      </c>
      <c r="K64" s="1570">
        <v>502.99</v>
      </c>
      <c r="L64" s="1570">
        <v>439.89</v>
      </c>
      <c r="M64" s="1570">
        <v>569.65</v>
      </c>
      <c r="N64" s="1570">
        <v>436.42</v>
      </c>
      <c r="O64" s="1570">
        <v>335.22</v>
      </c>
      <c r="P64" s="1570">
        <v>398</v>
      </c>
      <c r="Q64" s="1570">
        <v>590</v>
      </c>
      <c r="R64" s="125">
        <v>393.33</v>
      </c>
      <c r="S64" s="1572" t="s">
        <v>919</v>
      </c>
      <c r="T64" s="299" t="s">
        <v>921</v>
      </c>
    </row>
    <row r="65" spans="2:20" s="1562" customFormat="1" ht="12.4" customHeight="1">
      <c r="B65" s="1563" t="s">
        <v>920</v>
      </c>
      <c r="C65" s="1571" t="s">
        <v>919</v>
      </c>
      <c r="D65" s="1566">
        <v>515.89</v>
      </c>
      <c r="E65" s="1566">
        <v>522.26</v>
      </c>
      <c r="F65" s="1566">
        <v>337.64</v>
      </c>
      <c r="G65" s="1566">
        <v>650.78</v>
      </c>
      <c r="H65" s="1566">
        <v>602.21</v>
      </c>
      <c r="I65" s="1566">
        <v>583.64</v>
      </c>
      <c r="J65" s="1566">
        <v>561.47</v>
      </c>
      <c r="K65" s="1566">
        <v>606.62</v>
      </c>
      <c r="L65" s="1566">
        <v>669.53</v>
      </c>
      <c r="M65" s="1566">
        <v>562.49</v>
      </c>
      <c r="N65" s="1566">
        <v>385.36</v>
      </c>
      <c r="O65" s="1566">
        <v>411.12</v>
      </c>
      <c r="P65" s="1566">
        <v>478</v>
      </c>
      <c r="Q65" s="1566">
        <v>550</v>
      </c>
      <c r="R65" s="1565">
        <v>551.66999999999996</v>
      </c>
      <c r="S65" s="1571" t="s">
        <v>919</v>
      </c>
      <c r="T65" s="1563" t="s">
        <v>920</v>
      </c>
    </row>
    <row r="66" spans="2:20" ht="12.4" customHeight="1">
      <c r="B66" s="299" t="s">
        <v>918</v>
      </c>
      <c r="C66" s="1572" t="s">
        <v>919</v>
      </c>
      <c r="D66" s="1570">
        <v>384.18</v>
      </c>
      <c r="E66" s="1570">
        <v>262.33</v>
      </c>
      <c r="F66" s="1570">
        <v>243.63</v>
      </c>
      <c r="G66" s="1570">
        <v>366.39</v>
      </c>
      <c r="H66" s="1570">
        <v>312.67</v>
      </c>
      <c r="I66" s="1570">
        <v>328.73</v>
      </c>
      <c r="J66" s="1570">
        <v>277.45999999999998</v>
      </c>
      <c r="K66" s="1570">
        <v>296.43</v>
      </c>
      <c r="L66" s="1570">
        <v>450</v>
      </c>
      <c r="M66" s="1570">
        <v>304.02</v>
      </c>
      <c r="N66" s="1570">
        <v>380.44</v>
      </c>
      <c r="O66" s="1570">
        <v>239.33</v>
      </c>
      <c r="P66" s="1570">
        <v>290</v>
      </c>
      <c r="Q66" s="1570">
        <v>273.33</v>
      </c>
      <c r="R66" s="125">
        <v>234.17</v>
      </c>
      <c r="S66" s="1572" t="s">
        <v>919</v>
      </c>
      <c r="T66" s="299" t="s">
        <v>918</v>
      </c>
    </row>
    <row r="67" spans="2:20" s="1562" customFormat="1" ht="12.4" customHeight="1">
      <c r="B67" s="1563" t="s">
        <v>917</v>
      </c>
      <c r="C67" s="1574" t="s">
        <v>827</v>
      </c>
      <c r="D67" s="1566">
        <v>13186.87</v>
      </c>
      <c r="E67" s="1566">
        <v>10362.31</v>
      </c>
      <c r="F67" s="1566">
        <v>9284.44</v>
      </c>
      <c r="G67" s="1566">
        <v>15651</v>
      </c>
      <c r="H67" s="1566">
        <v>15234.99</v>
      </c>
      <c r="I67" s="1566">
        <v>11173.34</v>
      </c>
      <c r="J67" s="1566">
        <v>14924.15</v>
      </c>
      <c r="K67" s="1566">
        <v>10833.94</v>
      </c>
      <c r="L67" s="1566">
        <v>13874.49</v>
      </c>
      <c r="M67" s="1566">
        <v>17585.939999999999</v>
      </c>
      <c r="N67" s="1566">
        <v>14467.47</v>
      </c>
      <c r="O67" s="1566">
        <v>11997.21</v>
      </c>
      <c r="P67" s="1566">
        <v>10226.1</v>
      </c>
      <c r="Q67" s="1566">
        <v>9250.52</v>
      </c>
      <c r="R67" s="1565">
        <v>7255.75</v>
      </c>
      <c r="S67" s="1574" t="s">
        <v>827</v>
      </c>
      <c r="T67" s="1563" t="s">
        <v>917</v>
      </c>
    </row>
    <row r="68" spans="2:20" ht="12.4" customHeight="1">
      <c r="B68" s="299" t="s">
        <v>915</v>
      </c>
      <c r="C68" s="1573" t="s">
        <v>916</v>
      </c>
      <c r="D68" s="1570">
        <v>26888.1</v>
      </c>
      <c r="E68" s="1570">
        <v>11174.88</v>
      </c>
      <c r="F68" s="1570">
        <v>8785.84</v>
      </c>
      <c r="G68" s="1570">
        <v>15783.72</v>
      </c>
      <c r="H68" s="1570">
        <v>18528.71</v>
      </c>
      <c r="I68" s="1570">
        <v>14132.71</v>
      </c>
      <c r="J68" s="1570">
        <v>17856.48</v>
      </c>
      <c r="K68" s="1570">
        <v>12979.73</v>
      </c>
      <c r="L68" s="1570">
        <v>17080.86</v>
      </c>
      <c r="M68" s="1570">
        <v>14463.44</v>
      </c>
      <c r="N68" s="1570">
        <v>23225.16</v>
      </c>
      <c r="O68" s="1570">
        <v>12402.82</v>
      </c>
      <c r="P68" s="1570">
        <v>11023.47</v>
      </c>
      <c r="Q68" s="1570">
        <v>14486.2</v>
      </c>
      <c r="R68" s="125">
        <v>22650</v>
      </c>
      <c r="S68" s="1573" t="s">
        <v>916</v>
      </c>
      <c r="T68" s="299" t="s">
        <v>915</v>
      </c>
    </row>
    <row r="69" spans="2:20" s="1562" customFormat="1" ht="12.4" customHeight="1">
      <c r="B69" s="1563" t="s">
        <v>914</v>
      </c>
      <c r="C69" s="1564" t="s">
        <v>827</v>
      </c>
      <c r="D69" s="1566">
        <v>11782.11</v>
      </c>
      <c r="E69" s="1566">
        <v>9468.1299999999992</v>
      </c>
      <c r="F69" s="1566">
        <v>8058.91</v>
      </c>
      <c r="G69" s="1566">
        <v>11029.91</v>
      </c>
      <c r="H69" s="1566">
        <v>12828.82</v>
      </c>
      <c r="I69" s="1566">
        <v>9453.17</v>
      </c>
      <c r="J69" s="1566">
        <v>12732.27</v>
      </c>
      <c r="K69" s="1566">
        <v>11581.66</v>
      </c>
      <c r="L69" s="1566">
        <v>13973.85</v>
      </c>
      <c r="M69" s="1566">
        <v>18784.14</v>
      </c>
      <c r="N69" s="1566">
        <v>16525.18</v>
      </c>
      <c r="O69" s="1566">
        <v>12148.78</v>
      </c>
      <c r="P69" s="1566">
        <v>9855.3700000000008</v>
      </c>
      <c r="Q69" s="1566">
        <v>10172.34</v>
      </c>
      <c r="R69" s="1565">
        <v>5756.29</v>
      </c>
      <c r="S69" s="1564" t="s">
        <v>827</v>
      </c>
      <c r="T69" s="1563" t="s">
        <v>914</v>
      </c>
    </row>
    <row r="70" spans="2:20" ht="12" customHeight="1">
      <c r="B70" s="299" t="s">
        <v>913</v>
      </c>
      <c r="C70" s="1568" t="s">
        <v>827</v>
      </c>
      <c r="D70" s="1570">
        <v>3234.28</v>
      </c>
      <c r="E70" s="1570">
        <v>2185.5100000000002</v>
      </c>
      <c r="F70" s="1570">
        <v>3823.53</v>
      </c>
      <c r="G70" s="1570">
        <v>3237.44</v>
      </c>
      <c r="H70" s="1570">
        <v>2868.27</v>
      </c>
      <c r="I70" s="1570">
        <v>1888.51</v>
      </c>
      <c r="J70" s="1570">
        <v>2414.9</v>
      </c>
      <c r="K70" s="1570">
        <v>2323.02</v>
      </c>
      <c r="L70" s="1570">
        <v>3365.55</v>
      </c>
      <c r="M70" s="1570">
        <v>3154.95</v>
      </c>
      <c r="N70" s="1570">
        <v>2984.14</v>
      </c>
      <c r="O70" s="1570">
        <v>2543.58</v>
      </c>
      <c r="P70" s="1570">
        <v>3127.62</v>
      </c>
      <c r="Q70" s="1570">
        <v>2515.8200000000002</v>
      </c>
      <c r="R70" s="125">
        <v>3244.19</v>
      </c>
      <c r="S70" s="1568" t="s">
        <v>827</v>
      </c>
      <c r="T70" s="299" t="s">
        <v>913</v>
      </c>
    </row>
    <row r="71" spans="2:20" s="1562" customFormat="1" ht="12.4" customHeight="1">
      <c r="B71" s="1563" t="s">
        <v>912</v>
      </c>
      <c r="C71" s="1564" t="s">
        <v>827</v>
      </c>
      <c r="D71" s="1566">
        <v>3532.97</v>
      </c>
      <c r="E71" s="1566">
        <v>1841.53</v>
      </c>
      <c r="F71" s="1566">
        <v>1733.79</v>
      </c>
      <c r="G71" s="1566">
        <v>3458.13</v>
      </c>
      <c r="H71" s="1566">
        <v>3686.2</v>
      </c>
      <c r="I71" s="1566">
        <v>2305.7600000000002</v>
      </c>
      <c r="J71" s="1566">
        <v>3429.03</v>
      </c>
      <c r="K71" s="1566">
        <v>2653.54</v>
      </c>
      <c r="L71" s="1566">
        <v>3117.83</v>
      </c>
      <c r="M71" s="1566">
        <v>2695.05</v>
      </c>
      <c r="N71" s="1566">
        <v>3436.69</v>
      </c>
      <c r="O71" s="1566">
        <v>1815.7</v>
      </c>
      <c r="P71" s="1566">
        <v>2468.7800000000002</v>
      </c>
      <c r="Q71" s="1566">
        <v>2801.6</v>
      </c>
      <c r="R71" s="1565">
        <v>3602.45</v>
      </c>
      <c r="S71" s="1564" t="s">
        <v>827</v>
      </c>
      <c r="T71" s="1563" t="s">
        <v>912</v>
      </c>
    </row>
    <row r="72" spans="2:20" ht="22.15" customHeight="1">
      <c r="B72" s="299" t="s">
        <v>911</v>
      </c>
      <c r="C72" s="1568" t="s">
        <v>827</v>
      </c>
      <c r="D72" s="1570">
        <v>2811.93</v>
      </c>
      <c r="E72" s="1570">
        <v>1780.58</v>
      </c>
      <c r="F72" s="1570">
        <v>1711.17</v>
      </c>
      <c r="G72" s="1570">
        <v>2628.48</v>
      </c>
      <c r="H72" s="1570">
        <v>2644.92</v>
      </c>
      <c r="I72" s="1570">
        <v>1609.55</v>
      </c>
      <c r="J72" s="1570">
        <v>2488.0300000000002</v>
      </c>
      <c r="K72" s="1570">
        <v>2061.9499999999998</v>
      </c>
      <c r="L72" s="1570">
        <v>2906.11</v>
      </c>
      <c r="M72" s="1570">
        <v>2270.27</v>
      </c>
      <c r="N72" s="1570">
        <v>2065.42</v>
      </c>
      <c r="O72" s="1570">
        <v>1837.95</v>
      </c>
      <c r="P72" s="1570">
        <v>2425.59</v>
      </c>
      <c r="Q72" s="1570">
        <v>2738.61</v>
      </c>
      <c r="R72" s="125">
        <v>2857.2</v>
      </c>
      <c r="S72" s="1568" t="s">
        <v>827</v>
      </c>
      <c r="T72" s="299" t="s">
        <v>911</v>
      </c>
    </row>
    <row r="73" spans="2:20" s="1562" customFormat="1" ht="22.15" customHeight="1">
      <c r="B73" s="1563" t="s">
        <v>910</v>
      </c>
      <c r="C73" s="1564" t="s">
        <v>827</v>
      </c>
      <c r="D73" s="1566">
        <v>648.48</v>
      </c>
      <c r="E73" s="1566">
        <v>392</v>
      </c>
      <c r="F73" s="1566">
        <v>305.08999999999997</v>
      </c>
      <c r="G73" s="1566">
        <v>497.74</v>
      </c>
      <c r="H73" s="1566">
        <v>366.94</v>
      </c>
      <c r="I73" s="1566">
        <v>383.34</v>
      </c>
      <c r="J73" s="1566">
        <v>498.73</v>
      </c>
      <c r="K73" s="1566">
        <v>439.23</v>
      </c>
      <c r="L73" s="1566">
        <v>589.94000000000005</v>
      </c>
      <c r="M73" s="1566">
        <v>454.23</v>
      </c>
      <c r="N73" s="1566">
        <v>546.79999999999995</v>
      </c>
      <c r="O73" s="1566">
        <v>436.67</v>
      </c>
      <c r="P73" s="1566">
        <v>598.53</v>
      </c>
      <c r="Q73" s="1566">
        <v>415.13</v>
      </c>
      <c r="R73" s="1565">
        <v>445.54</v>
      </c>
      <c r="S73" s="1564" t="s">
        <v>827</v>
      </c>
      <c r="T73" s="1577" t="s">
        <v>910</v>
      </c>
    </row>
    <row r="74" spans="2:20" ht="12.4" customHeight="1">
      <c r="B74" s="299" t="s">
        <v>909</v>
      </c>
      <c r="C74" s="1568" t="s">
        <v>827</v>
      </c>
      <c r="D74" s="1570">
        <v>617.70000000000005</v>
      </c>
      <c r="E74" s="1570">
        <v>412.93</v>
      </c>
      <c r="F74" s="1570">
        <v>444.59</v>
      </c>
      <c r="G74" s="1570">
        <v>646.44000000000005</v>
      </c>
      <c r="H74" s="1570">
        <v>470.57</v>
      </c>
      <c r="I74" s="1570">
        <v>393.76</v>
      </c>
      <c r="J74" s="1570">
        <v>544.27</v>
      </c>
      <c r="K74" s="1570">
        <v>462.59</v>
      </c>
      <c r="L74" s="1570">
        <v>751.61</v>
      </c>
      <c r="M74" s="1570">
        <v>578.29</v>
      </c>
      <c r="N74" s="1570">
        <v>753.7</v>
      </c>
      <c r="O74" s="1570">
        <v>520.88</v>
      </c>
      <c r="P74" s="1570">
        <v>510.49</v>
      </c>
      <c r="Q74" s="1570">
        <v>438.35</v>
      </c>
      <c r="R74" s="125">
        <v>559.72</v>
      </c>
      <c r="S74" s="1568" t="s">
        <v>827</v>
      </c>
      <c r="T74" s="299" t="s">
        <v>909</v>
      </c>
    </row>
    <row r="75" spans="2:20" s="1562" customFormat="1" ht="12.4" customHeight="1">
      <c r="B75" s="1563" t="s">
        <v>908</v>
      </c>
      <c r="C75" s="1564" t="s">
        <v>824</v>
      </c>
      <c r="D75" s="1566">
        <v>249.58</v>
      </c>
      <c r="E75" s="1566">
        <v>271.38</v>
      </c>
      <c r="F75" s="1566">
        <v>196.63</v>
      </c>
      <c r="G75" s="1566">
        <v>252.95</v>
      </c>
      <c r="H75" s="1566">
        <v>234.66</v>
      </c>
      <c r="I75" s="1566">
        <v>212.65</v>
      </c>
      <c r="J75" s="1566">
        <v>362.66</v>
      </c>
      <c r="K75" s="1566">
        <v>266.81</v>
      </c>
      <c r="L75" s="1566">
        <v>331.78</v>
      </c>
      <c r="M75" s="1566">
        <v>214.47</v>
      </c>
      <c r="N75" s="1566">
        <v>252.31</v>
      </c>
      <c r="O75" s="1566">
        <v>298.62</v>
      </c>
      <c r="P75" s="1566">
        <v>303.14</v>
      </c>
      <c r="Q75" s="1566">
        <v>329.94</v>
      </c>
      <c r="R75" s="1565">
        <v>407.18</v>
      </c>
      <c r="S75" s="1564" t="s">
        <v>824</v>
      </c>
      <c r="T75" s="1563" t="s">
        <v>908</v>
      </c>
    </row>
    <row r="76" spans="2:20" ht="12.4" customHeight="1">
      <c r="B76" s="299" t="s">
        <v>907</v>
      </c>
      <c r="C76" s="1568" t="s">
        <v>824</v>
      </c>
      <c r="D76" s="1570">
        <v>255.17</v>
      </c>
      <c r="E76" s="1570">
        <v>150.34</v>
      </c>
      <c r="F76" s="1570">
        <v>220.66</v>
      </c>
      <c r="G76" s="1570">
        <v>315.22000000000003</v>
      </c>
      <c r="H76" s="1570">
        <v>231.35</v>
      </c>
      <c r="I76" s="1570">
        <v>188</v>
      </c>
      <c r="J76" s="1570">
        <v>355.17</v>
      </c>
      <c r="K76" s="1570">
        <v>275</v>
      </c>
      <c r="L76" s="1570">
        <v>206.18</v>
      </c>
      <c r="M76" s="1570">
        <v>160.33000000000001</v>
      </c>
      <c r="N76" s="1570">
        <v>239.43</v>
      </c>
      <c r="O76" s="1570">
        <v>209.43</v>
      </c>
      <c r="P76" s="1570">
        <v>199.9</v>
      </c>
      <c r="Q76" s="1570">
        <v>373.09</v>
      </c>
      <c r="R76" s="125">
        <v>319.98</v>
      </c>
      <c r="S76" s="1568" t="s">
        <v>824</v>
      </c>
      <c r="T76" s="279" t="s">
        <v>907</v>
      </c>
    </row>
    <row r="77" spans="2:20" s="1562" customFormat="1" ht="22.15" customHeight="1">
      <c r="B77" s="1563" t="s">
        <v>906</v>
      </c>
      <c r="C77" s="1564" t="s">
        <v>824</v>
      </c>
      <c r="D77" s="1566">
        <v>229.66</v>
      </c>
      <c r="E77" s="1566">
        <v>158.38999999999999</v>
      </c>
      <c r="F77" s="1566">
        <v>184.75</v>
      </c>
      <c r="G77" s="1566">
        <v>260.05</v>
      </c>
      <c r="H77" s="1566">
        <v>187.15</v>
      </c>
      <c r="I77" s="1566">
        <v>272.45</v>
      </c>
      <c r="J77" s="1566">
        <v>204.7</v>
      </c>
      <c r="K77" s="1566">
        <v>151.16</v>
      </c>
      <c r="L77" s="1566">
        <v>199.42</v>
      </c>
      <c r="M77" s="1566">
        <v>142.52000000000001</v>
      </c>
      <c r="N77" s="1566">
        <v>186.48</v>
      </c>
      <c r="O77" s="1566">
        <v>189.6</v>
      </c>
      <c r="P77" s="1566">
        <v>223.45</v>
      </c>
      <c r="Q77" s="1566">
        <v>177.74</v>
      </c>
      <c r="R77" s="1565">
        <v>182.26</v>
      </c>
      <c r="S77" s="1564" t="s">
        <v>824</v>
      </c>
      <c r="T77" s="1563" t="s">
        <v>906</v>
      </c>
    </row>
    <row r="78" spans="2:20" ht="12.4" customHeight="1">
      <c r="B78" s="299" t="s">
        <v>905</v>
      </c>
      <c r="C78" s="1568" t="s">
        <v>827</v>
      </c>
      <c r="D78" s="1570">
        <v>730.74</v>
      </c>
      <c r="E78" s="1570">
        <v>434.62</v>
      </c>
      <c r="F78" s="1570">
        <v>301.49</v>
      </c>
      <c r="G78" s="1570">
        <v>508.05</v>
      </c>
      <c r="H78" s="1570">
        <v>389.2</v>
      </c>
      <c r="I78" s="1570">
        <v>369.78</v>
      </c>
      <c r="J78" s="1570">
        <v>567.20000000000005</v>
      </c>
      <c r="K78" s="1570">
        <v>451.4</v>
      </c>
      <c r="L78" s="1570">
        <v>526.99</v>
      </c>
      <c r="M78" s="1570">
        <v>575.49</v>
      </c>
      <c r="N78" s="1570">
        <v>527.08000000000004</v>
      </c>
      <c r="O78" s="1570">
        <v>439.72</v>
      </c>
      <c r="P78" s="1570">
        <v>298</v>
      </c>
      <c r="Q78" s="1570">
        <v>572.5</v>
      </c>
      <c r="R78" s="125">
        <v>445.59</v>
      </c>
      <c r="S78" s="1568" t="s">
        <v>827</v>
      </c>
      <c r="T78" s="299" t="s">
        <v>905</v>
      </c>
    </row>
    <row r="79" spans="2:20" s="1562" customFormat="1" ht="12.4" customHeight="1">
      <c r="B79" s="1563" t="s">
        <v>904</v>
      </c>
      <c r="C79" s="1564" t="s">
        <v>827</v>
      </c>
      <c r="D79" s="1566">
        <v>2482.71</v>
      </c>
      <c r="E79" s="1566">
        <v>2369.6799999999998</v>
      </c>
      <c r="F79" s="1566">
        <v>1912.48</v>
      </c>
      <c r="G79" s="1566">
        <v>1861.56</v>
      </c>
      <c r="H79" s="1566">
        <v>2312.96</v>
      </c>
      <c r="I79" s="1566">
        <v>2293.09</v>
      </c>
      <c r="J79" s="1566">
        <v>1862.68</v>
      </c>
      <c r="K79" s="1566">
        <v>1872.29</v>
      </c>
      <c r="L79" s="1566">
        <v>3953.56</v>
      </c>
      <c r="M79" s="1566">
        <v>2532.42</v>
      </c>
      <c r="N79" s="1566">
        <v>2195.2600000000002</v>
      </c>
      <c r="O79" s="1566">
        <v>2518.36</v>
      </c>
      <c r="P79" s="1566">
        <v>2880</v>
      </c>
      <c r="Q79" s="1566">
        <v>3135.46</v>
      </c>
      <c r="R79" s="1565">
        <v>3122.34</v>
      </c>
      <c r="S79" s="1564" t="s">
        <v>827</v>
      </c>
      <c r="T79" s="1563" t="s">
        <v>904</v>
      </c>
    </row>
    <row r="80" spans="2:20" ht="12.4" customHeight="1">
      <c r="B80" s="299" t="s">
        <v>903</v>
      </c>
      <c r="C80" s="1568" t="s">
        <v>881</v>
      </c>
      <c r="D80" s="1570">
        <v>2811.47</v>
      </c>
      <c r="E80" s="1570">
        <v>2958.6</v>
      </c>
      <c r="F80" s="1570">
        <v>2551.84</v>
      </c>
      <c r="G80" s="1570">
        <v>2805.78</v>
      </c>
      <c r="H80" s="1570">
        <v>2899.9</v>
      </c>
      <c r="I80" s="1570">
        <v>2164.37</v>
      </c>
      <c r="J80" s="1570">
        <v>3158.71</v>
      </c>
      <c r="K80" s="1570">
        <v>2535.79</v>
      </c>
      <c r="L80" s="1570">
        <v>3670.07</v>
      </c>
      <c r="M80" s="1570">
        <v>4006.14</v>
      </c>
      <c r="N80" s="1570">
        <v>2843.94</v>
      </c>
      <c r="O80" s="1570">
        <v>2696.75</v>
      </c>
      <c r="P80" s="1570">
        <v>5365</v>
      </c>
      <c r="Q80" s="1570">
        <v>3542.23</v>
      </c>
      <c r="R80" s="125">
        <v>3049.82</v>
      </c>
      <c r="S80" s="1568" t="s">
        <v>881</v>
      </c>
      <c r="T80" s="299" t="s">
        <v>903</v>
      </c>
    </row>
    <row r="81" spans="2:20" s="1562" customFormat="1" ht="12.4" customHeight="1">
      <c r="B81" s="1563" t="s">
        <v>902</v>
      </c>
      <c r="C81" s="1564" t="s">
        <v>827</v>
      </c>
      <c r="D81" s="1566">
        <v>2811.55</v>
      </c>
      <c r="E81" s="1566">
        <v>2560.2199999999998</v>
      </c>
      <c r="F81" s="1566">
        <v>2575.15</v>
      </c>
      <c r="G81" s="1566">
        <v>4036.01</v>
      </c>
      <c r="H81" s="1566">
        <v>2363.0500000000002</v>
      </c>
      <c r="I81" s="1566">
        <v>2532.0700000000002</v>
      </c>
      <c r="J81" s="1566">
        <v>2879.86</v>
      </c>
      <c r="K81" s="1566">
        <v>3396.92</v>
      </c>
      <c r="L81" s="1566">
        <v>3964.79</v>
      </c>
      <c r="M81" s="1566">
        <v>3723.27</v>
      </c>
      <c r="N81" s="1566">
        <v>3180.98</v>
      </c>
      <c r="O81" s="1566">
        <v>2608.69</v>
      </c>
      <c r="P81" s="1566">
        <v>2865</v>
      </c>
      <c r="Q81" s="1566">
        <v>2991.66</v>
      </c>
      <c r="R81" s="1565">
        <v>2888.72</v>
      </c>
      <c r="S81" s="1564" t="s">
        <v>827</v>
      </c>
      <c r="T81" s="1563" t="s">
        <v>902</v>
      </c>
    </row>
    <row r="82" spans="2:20" ht="12.4" customHeight="1">
      <c r="B82" s="299" t="s">
        <v>901</v>
      </c>
      <c r="C82" s="1568" t="s">
        <v>827</v>
      </c>
      <c r="D82" s="1570">
        <v>11791</v>
      </c>
      <c r="E82" s="1570">
        <v>9419.52</v>
      </c>
      <c r="F82" s="1570">
        <v>16295</v>
      </c>
      <c r="G82" s="1570">
        <v>14987.93</v>
      </c>
      <c r="H82" s="1570">
        <v>11862.37</v>
      </c>
      <c r="I82" s="1570">
        <v>11492.01</v>
      </c>
      <c r="J82" s="1570">
        <v>12024.38</v>
      </c>
      <c r="K82" s="1570">
        <v>14307.44</v>
      </c>
      <c r="L82" s="1570">
        <v>19044.68</v>
      </c>
      <c r="M82" s="1570">
        <v>12990</v>
      </c>
      <c r="N82" s="1570">
        <v>12009.17</v>
      </c>
      <c r="O82" s="1570">
        <v>14854.51</v>
      </c>
      <c r="P82" s="1570">
        <v>9917.42</v>
      </c>
      <c r="Q82" s="1570">
        <v>16981.72</v>
      </c>
      <c r="R82" s="125">
        <v>17409.490000000002</v>
      </c>
      <c r="S82" s="1568" t="s">
        <v>827</v>
      </c>
      <c r="T82" s="299" t="s">
        <v>901</v>
      </c>
    </row>
    <row r="83" spans="2:20" s="1562" customFormat="1" ht="22.15" customHeight="1">
      <c r="B83" s="1563" t="s">
        <v>900</v>
      </c>
      <c r="C83" s="1564" t="s">
        <v>827</v>
      </c>
      <c r="D83" s="1566">
        <v>16500.71</v>
      </c>
      <c r="E83" s="1566">
        <v>8276.5</v>
      </c>
      <c r="F83" s="1566">
        <v>27623.99</v>
      </c>
      <c r="G83" s="1566">
        <v>11061.08</v>
      </c>
      <c r="H83" s="1566">
        <v>10955.63</v>
      </c>
      <c r="I83" s="1566">
        <v>12459.13</v>
      </c>
      <c r="J83" s="1566">
        <v>21127.03</v>
      </c>
      <c r="K83" s="1566">
        <v>13280.76</v>
      </c>
      <c r="L83" s="1566">
        <v>15779</v>
      </c>
      <c r="M83" s="1566">
        <v>17965.330000000002</v>
      </c>
      <c r="N83" s="1566">
        <v>14975.7</v>
      </c>
      <c r="O83" s="1566">
        <v>9074.3799999999992</v>
      </c>
      <c r="P83" s="1566">
        <v>10794.78</v>
      </c>
      <c r="Q83" s="1566">
        <v>15108</v>
      </c>
      <c r="R83" s="1565">
        <v>11761.03</v>
      </c>
      <c r="S83" s="1564" t="s">
        <v>827</v>
      </c>
      <c r="T83" s="1563" t="s">
        <v>900</v>
      </c>
    </row>
    <row r="84" spans="2:20" ht="12.4" customHeight="1">
      <c r="B84" s="299" t="s">
        <v>899</v>
      </c>
      <c r="C84" s="1568" t="s">
        <v>824</v>
      </c>
      <c r="D84" s="1570">
        <v>4883.12</v>
      </c>
      <c r="E84" s="1570">
        <v>3251.59</v>
      </c>
      <c r="F84" s="1570">
        <v>4231.8900000000003</v>
      </c>
      <c r="G84" s="1570">
        <v>6916.39</v>
      </c>
      <c r="H84" s="1570">
        <v>4197.95</v>
      </c>
      <c r="I84" s="1570">
        <v>4118.7</v>
      </c>
      <c r="J84" s="1570">
        <v>6792.59</v>
      </c>
      <c r="K84" s="1570">
        <v>5439.59</v>
      </c>
      <c r="L84" s="1570">
        <v>5316.19</v>
      </c>
      <c r="M84" s="1570">
        <v>5636.2</v>
      </c>
      <c r="N84" s="1570">
        <v>5536.52</v>
      </c>
      <c r="O84" s="1570">
        <v>7370.89</v>
      </c>
      <c r="P84" s="1570">
        <v>5489.54</v>
      </c>
      <c r="Q84" s="1570">
        <v>4804.53</v>
      </c>
      <c r="R84" s="125">
        <v>4525.1899999999996</v>
      </c>
      <c r="S84" s="1568" t="s">
        <v>824</v>
      </c>
      <c r="T84" s="299" t="s">
        <v>899</v>
      </c>
    </row>
    <row r="85" spans="2:20" s="1562" customFormat="1" ht="12.4" customHeight="1">
      <c r="B85" s="1563" t="s">
        <v>898</v>
      </c>
      <c r="C85" s="1564" t="s">
        <v>824</v>
      </c>
      <c r="D85" s="1566">
        <v>5524.35</v>
      </c>
      <c r="E85" s="1566">
        <v>3104.72</v>
      </c>
      <c r="F85" s="1566">
        <v>3984.47</v>
      </c>
      <c r="G85" s="1566">
        <v>6184.22</v>
      </c>
      <c r="H85" s="1566">
        <v>3112.76</v>
      </c>
      <c r="I85" s="1566">
        <v>3744.15</v>
      </c>
      <c r="J85" s="1566">
        <v>6534.38</v>
      </c>
      <c r="K85" s="1566">
        <v>5732.98</v>
      </c>
      <c r="L85" s="1566">
        <v>5137.88</v>
      </c>
      <c r="M85" s="1566">
        <v>5194.79</v>
      </c>
      <c r="N85" s="1566">
        <v>3618.14</v>
      </c>
      <c r="O85" s="1566">
        <v>5417.76</v>
      </c>
      <c r="P85" s="1566">
        <v>4809.63</v>
      </c>
      <c r="Q85" s="1566">
        <v>3734.83</v>
      </c>
      <c r="R85" s="1565">
        <v>4969.88</v>
      </c>
      <c r="S85" s="1564" t="s">
        <v>824</v>
      </c>
      <c r="T85" s="1563" t="s">
        <v>898</v>
      </c>
    </row>
    <row r="86" spans="2:20" ht="12.4" customHeight="1">
      <c r="B86" s="299" t="s">
        <v>897</v>
      </c>
      <c r="C86" s="1568" t="s">
        <v>824</v>
      </c>
      <c r="D86" s="1570">
        <v>4798.32</v>
      </c>
      <c r="E86" s="1570">
        <v>3649.93</v>
      </c>
      <c r="F86" s="1570">
        <v>3779.98</v>
      </c>
      <c r="G86" s="1570">
        <v>7178.15</v>
      </c>
      <c r="H86" s="1570">
        <v>3848.43</v>
      </c>
      <c r="I86" s="1570">
        <v>3398.2</v>
      </c>
      <c r="J86" s="1570">
        <v>4982.33</v>
      </c>
      <c r="K86" s="1570">
        <v>3975.23</v>
      </c>
      <c r="L86" s="1570">
        <v>4110.95</v>
      </c>
      <c r="M86" s="1570">
        <v>5506.73</v>
      </c>
      <c r="N86" s="1570">
        <v>4093.52</v>
      </c>
      <c r="O86" s="1570">
        <v>4886.0600000000004</v>
      </c>
      <c r="P86" s="1570">
        <v>4460.0600000000004</v>
      </c>
      <c r="Q86" s="1570">
        <v>4023.54</v>
      </c>
      <c r="R86" s="125">
        <v>4796.59</v>
      </c>
      <c r="S86" s="1568" t="s">
        <v>824</v>
      </c>
      <c r="T86" s="299" t="s">
        <v>897</v>
      </c>
    </row>
    <row r="87" spans="2:20" s="1562" customFormat="1" ht="12.4" customHeight="1">
      <c r="B87" s="1563" t="s">
        <v>896</v>
      </c>
      <c r="C87" s="1564" t="s">
        <v>824</v>
      </c>
      <c r="D87" s="1566">
        <v>1757.72</v>
      </c>
      <c r="E87" s="1566">
        <v>2259.6799999999998</v>
      </c>
      <c r="F87" s="1566">
        <v>1518.22</v>
      </c>
      <c r="G87" s="1566">
        <v>1361.71</v>
      </c>
      <c r="H87" s="1566">
        <v>1582.11</v>
      </c>
      <c r="I87" s="1566">
        <v>2292.46</v>
      </c>
      <c r="J87" s="1566">
        <v>1509.11</v>
      </c>
      <c r="K87" s="1566">
        <v>1884.71</v>
      </c>
      <c r="L87" s="1566">
        <v>2770.1</v>
      </c>
      <c r="M87" s="1566">
        <v>991.67</v>
      </c>
      <c r="N87" s="1566">
        <v>1336.45</v>
      </c>
      <c r="O87" s="1566">
        <v>1672.22</v>
      </c>
      <c r="P87" s="1566">
        <v>2182.33</v>
      </c>
      <c r="Q87" s="1566">
        <v>1607.89</v>
      </c>
      <c r="R87" s="1565">
        <v>2500</v>
      </c>
      <c r="S87" s="1564" t="s">
        <v>824</v>
      </c>
      <c r="T87" s="1563" t="s">
        <v>896</v>
      </c>
    </row>
    <row r="88" spans="2:20" ht="12.4" customHeight="1">
      <c r="B88" s="299" t="s">
        <v>895</v>
      </c>
      <c r="C88" s="1568" t="s">
        <v>881</v>
      </c>
      <c r="D88" s="1570">
        <v>63912</v>
      </c>
      <c r="E88" s="1570">
        <v>52610.85</v>
      </c>
      <c r="F88" s="1570">
        <v>75395.8</v>
      </c>
      <c r="G88" s="1570">
        <v>42631.45</v>
      </c>
      <c r="H88" s="1570">
        <v>55025.99</v>
      </c>
      <c r="I88" s="1570">
        <v>54361.74</v>
      </c>
      <c r="J88" s="1570">
        <v>74950.179999999993</v>
      </c>
      <c r="K88" s="1570">
        <v>55477.87</v>
      </c>
      <c r="L88" s="1570">
        <v>55145.81</v>
      </c>
      <c r="M88" s="1570">
        <v>83156.78</v>
      </c>
      <c r="N88" s="1570">
        <v>57896.47</v>
      </c>
      <c r="O88" s="1570">
        <v>57999.82</v>
      </c>
      <c r="P88" s="1570">
        <v>64693.32</v>
      </c>
      <c r="Q88" s="1570">
        <v>37859.730000000003</v>
      </c>
      <c r="R88" s="125">
        <v>66061.039999999994</v>
      </c>
      <c r="S88" s="1568" t="s">
        <v>881</v>
      </c>
      <c r="T88" s="299" t="s">
        <v>895</v>
      </c>
    </row>
    <row r="89" spans="2:20" s="1562" customFormat="1" ht="12.4" customHeight="1">
      <c r="B89" s="1563" t="s">
        <v>894</v>
      </c>
      <c r="C89" s="1564" t="s">
        <v>827</v>
      </c>
      <c r="D89" s="1566">
        <v>18279.87</v>
      </c>
      <c r="E89" s="1566">
        <v>13128.32</v>
      </c>
      <c r="F89" s="1566">
        <v>18901.93</v>
      </c>
      <c r="G89" s="1566">
        <v>16702.87</v>
      </c>
      <c r="H89" s="1566">
        <v>15976.83</v>
      </c>
      <c r="I89" s="1566">
        <v>9837.9699999999993</v>
      </c>
      <c r="J89" s="1566">
        <v>18313.45</v>
      </c>
      <c r="K89" s="1566">
        <v>11811.46</v>
      </c>
      <c r="L89" s="1566">
        <v>16876.86</v>
      </c>
      <c r="M89" s="1566">
        <v>23443.55</v>
      </c>
      <c r="N89" s="1566">
        <v>16646.14</v>
      </c>
      <c r="O89" s="1566">
        <v>11267.81</v>
      </c>
      <c r="P89" s="1566">
        <v>9448.17</v>
      </c>
      <c r="Q89" s="1566">
        <v>10047.65</v>
      </c>
      <c r="R89" s="1565">
        <v>13023.29</v>
      </c>
      <c r="S89" s="1564" t="s">
        <v>827</v>
      </c>
      <c r="T89" s="1563" t="s">
        <v>894</v>
      </c>
    </row>
    <row r="90" spans="2:20" ht="12.4" customHeight="1">
      <c r="B90" s="299" t="s">
        <v>892</v>
      </c>
      <c r="C90" s="1572" t="s">
        <v>893</v>
      </c>
      <c r="D90" s="1570">
        <v>7471.51</v>
      </c>
      <c r="E90" s="1570">
        <v>7621.57</v>
      </c>
      <c r="F90" s="1570">
        <v>9981.83</v>
      </c>
      <c r="G90" s="1570">
        <v>7772</v>
      </c>
      <c r="H90" s="1570">
        <v>8514.5300000000007</v>
      </c>
      <c r="I90" s="1570">
        <v>7027.92</v>
      </c>
      <c r="J90" s="1570">
        <v>7692.16</v>
      </c>
      <c r="K90" s="1570">
        <v>8193.35</v>
      </c>
      <c r="L90" s="1570">
        <v>7506.81</v>
      </c>
      <c r="M90" s="1570">
        <v>11293.5</v>
      </c>
      <c r="N90" s="1570">
        <v>7004.07</v>
      </c>
      <c r="O90" s="1570">
        <v>6735.69</v>
      </c>
      <c r="P90" s="1570">
        <v>7983.82</v>
      </c>
      <c r="Q90" s="1570">
        <v>7823.49</v>
      </c>
      <c r="R90" s="125">
        <v>11438.47</v>
      </c>
      <c r="S90" s="1572" t="s">
        <v>893</v>
      </c>
      <c r="T90" s="279" t="s">
        <v>892</v>
      </c>
    </row>
    <row r="91" spans="2:20" s="1562" customFormat="1" ht="12.4" customHeight="1">
      <c r="B91" s="1563" t="s">
        <v>891</v>
      </c>
      <c r="C91" s="1564" t="s">
        <v>827</v>
      </c>
      <c r="D91" s="1566">
        <v>18033.990000000002</v>
      </c>
      <c r="E91" s="1566">
        <v>20978.37</v>
      </c>
      <c r="F91" s="1566">
        <v>25285</v>
      </c>
      <c r="G91" s="1566">
        <v>27302.61</v>
      </c>
      <c r="H91" s="1566">
        <v>30889.1</v>
      </c>
      <c r="I91" s="1566">
        <v>24229.93</v>
      </c>
      <c r="J91" s="1566">
        <v>22656.27</v>
      </c>
      <c r="K91" s="1566">
        <v>16305.29</v>
      </c>
      <c r="L91" s="1566">
        <v>17147.71</v>
      </c>
      <c r="M91" s="1566">
        <v>34030.699999999997</v>
      </c>
      <c r="N91" s="1566">
        <v>18255.04</v>
      </c>
      <c r="O91" s="1566">
        <v>21271</v>
      </c>
      <c r="P91" s="1566">
        <v>26546.12</v>
      </c>
      <c r="Q91" s="1566">
        <v>18589.669999999998</v>
      </c>
      <c r="R91" s="1565">
        <v>22466.560000000001</v>
      </c>
      <c r="S91" s="1564" t="s">
        <v>827</v>
      </c>
      <c r="T91" s="1563" t="s">
        <v>891</v>
      </c>
    </row>
    <row r="92" spans="2:20" ht="12.4" customHeight="1">
      <c r="B92" s="299" t="s">
        <v>890</v>
      </c>
      <c r="C92" s="1568" t="s">
        <v>827</v>
      </c>
      <c r="D92" s="1570">
        <v>35154.76</v>
      </c>
      <c r="E92" s="1570">
        <v>30962.92</v>
      </c>
      <c r="F92" s="1570">
        <v>34632.33</v>
      </c>
      <c r="G92" s="1570">
        <v>31065.84</v>
      </c>
      <c r="H92" s="1570">
        <v>31516.73</v>
      </c>
      <c r="I92" s="1570">
        <v>33532.57</v>
      </c>
      <c r="J92" s="1570">
        <v>38508.720000000001</v>
      </c>
      <c r="K92" s="1570">
        <v>30090.86</v>
      </c>
      <c r="L92" s="1570">
        <v>34751.19</v>
      </c>
      <c r="M92" s="1570">
        <v>39190.14</v>
      </c>
      <c r="N92" s="1570">
        <v>30621.7</v>
      </c>
      <c r="O92" s="1570">
        <v>31437.31</v>
      </c>
      <c r="P92" s="1570">
        <v>31531.759999999998</v>
      </c>
      <c r="Q92" s="1570">
        <v>43358.52</v>
      </c>
      <c r="R92" s="125">
        <v>30033.119999999999</v>
      </c>
      <c r="S92" s="1568" t="s">
        <v>827</v>
      </c>
      <c r="T92" s="299" t="s">
        <v>890</v>
      </c>
    </row>
    <row r="93" spans="2:20" s="1562" customFormat="1" ht="12.4" customHeight="1">
      <c r="B93" s="1563" t="s">
        <v>889</v>
      </c>
      <c r="C93" s="1564" t="s">
        <v>827</v>
      </c>
      <c r="D93" s="1566">
        <v>32687.599999999999</v>
      </c>
      <c r="E93" s="1566">
        <v>25020.32</v>
      </c>
      <c r="F93" s="1566">
        <v>27977.89</v>
      </c>
      <c r="G93" s="1566">
        <v>26854.67</v>
      </c>
      <c r="H93" s="1566">
        <v>28358.14</v>
      </c>
      <c r="I93" s="1566">
        <v>29838.49</v>
      </c>
      <c r="J93" s="1566">
        <v>29204.12</v>
      </c>
      <c r="K93" s="1566">
        <v>26645.1</v>
      </c>
      <c r="L93" s="1566">
        <v>26438.07</v>
      </c>
      <c r="M93" s="1566">
        <v>31203.62</v>
      </c>
      <c r="N93" s="1566">
        <v>29419.53</v>
      </c>
      <c r="O93" s="1566">
        <v>29034.82</v>
      </c>
      <c r="P93" s="1566">
        <v>25156.67</v>
      </c>
      <c r="Q93" s="1566">
        <v>33609.65</v>
      </c>
      <c r="R93" s="1565">
        <v>32144.92</v>
      </c>
      <c r="S93" s="1564" t="s">
        <v>827</v>
      </c>
      <c r="T93" s="1563" t="s">
        <v>889</v>
      </c>
    </row>
    <row r="94" spans="2:20" ht="12.4" customHeight="1">
      <c r="B94" s="299" t="s">
        <v>888</v>
      </c>
      <c r="C94" s="1568" t="s">
        <v>827</v>
      </c>
      <c r="D94" s="1570">
        <v>11830.35</v>
      </c>
      <c r="E94" s="1570">
        <v>13026.76</v>
      </c>
      <c r="F94" s="1570">
        <v>7768.28</v>
      </c>
      <c r="G94" s="1570">
        <v>9483.06</v>
      </c>
      <c r="H94" s="1570">
        <v>7972.76</v>
      </c>
      <c r="I94" s="1570">
        <v>9376.18</v>
      </c>
      <c r="J94" s="1570">
        <v>10658.74</v>
      </c>
      <c r="K94" s="1570">
        <v>7903.11</v>
      </c>
      <c r="L94" s="1570">
        <v>13958.75</v>
      </c>
      <c r="M94" s="1570">
        <v>8984.7999999999993</v>
      </c>
      <c r="N94" s="1570">
        <v>10074.59</v>
      </c>
      <c r="O94" s="1570">
        <v>9415.73</v>
      </c>
      <c r="P94" s="1570">
        <v>9989.4599999999991</v>
      </c>
      <c r="Q94" s="1570">
        <v>11719.17</v>
      </c>
      <c r="R94" s="125">
        <v>8688.91</v>
      </c>
      <c r="S94" s="1568" t="s">
        <v>827</v>
      </c>
      <c r="T94" s="299" t="s">
        <v>888</v>
      </c>
    </row>
    <row r="95" spans="2:20" s="1562" customFormat="1" ht="12.4" customHeight="1">
      <c r="B95" s="1563" t="s">
        <v>887</v>
      </c>
      <c r="C95" s="1564" t="s">
        <v>827</v>
      </c>
      <c r="D95" s="1566">
        <v>30933.47</v>
      </c>
      <c r="E95" s="1566">
        <v>35343.35</v>
      </c>
      <c r="F95" s="1566">
        <v>36692.42</v>
      </c>
      <c r="G95" s="1566">
        <v>36683.910000000003</v>
      </c>
      <c r="H95" s="1566">
        <v>35551.01</v>
      </c>
      <c r="I95" s="1566">
        <v>36976.370000000003</v>
      </c>
      <c r="J95" s="1566">
        <v>38879.449999999997</v>
      </c>
      <c r="K95" s="1566">
        <v>33255.910000000003</v>
      </c>
      <c r="L95" s="1566">
        <v>37401</v>
      </c>
      <c r="M95" s="1566">
        <v>36498.839999999997</v>
      </c>
      <c r="N95" s="1566">
        <v>34077.57</v>
      </c>
      <c r="O95" s="1566">
        <v>36145.99</v>
      </c>
      <c r="P95" s="1566">
        <v>36593.699999999997</v>
      </c>
      <c r="Q95" s="1566">
        <v>41399.53</v>
      </c>
      <c r="R95" s="1565">
        <v>36586.519999999997</v>
      </c>
      <c r="S95" s="1564" t="s">
        <v>827</v>
      </c>
      <c r="T95" s="1563" t="s">
        <v>887</v>
      </c>
    </row>
    <row r="96" spans="2:20" ht="12.4" customHeight="1">
      <c r="B96" s="299" t="s">
        <v>886</v>
      </c>
      <c r="C96" s="1568" t="s">
        <v>827</v>
      </c>
      <c r="D96" s="1570">
        <v>27919.599999999999</v>
      </c>
      <c r="E96" s="1570">
        <v>26873.279999999999</v>
      </c>
      <c r="F96" s="1570">
        <v>27161.79</v>
      </c>
      <c r="G96" s="1570">
        <v>27117.33</v>
      </c>
      <c r="H96" s="1570">
        <v>25993.05</v>
      </c>
      <c r="I96" s="1570">
        <v>28517.09</v>
      </c>
      <c r="J96" s="1570">
        <v>29759.58</v>
      </c>
      <c r="K96" s="1570">
        <v>26456.69</v>
      </c>
      <c r="L96" s="1570">
        <v>29226.48</v>
      </c>
      <c r="M96" s="1570">
        <v>28674.44</v>
      </c>
      <c r="N96" s="1570">
        <v>29433.75</v>
      </c>
      <c r="O96" s="1570">
        <v>27599.58</v>
      </c>
      <c r="P96" s="1570">
        <v>28017.200000000001</v>
      </c>
      <c r="Q96" s="1570">
        <v>34368.25</v>
      </c>
      <c r="R96" s="125">
        <v>26942.89</v>
      </c>
      <c r="S96" s="1568" t="s">
        <v>827</v>
      </c>
      <c r="T96" s="299" t="s">
        <v>886</v>
      </c>
    </row>
    <row r="97" spans="2:20" s="1562" customFormat="1" ht="12.4" customHeight="1">
      <c r="B97" s="1563" t="s">
        <v>885</v>
      </c>
      <c r="C97" s="1564" t="s">
        <v>827</v>
      </c>
      <c r="D97" s="1566">
        <v>4466.88</v>
      </c>
      <c r="E97" s="1566">
        <v>4560.68</v>
      </c>
      <c r="F97" s="1566">
        <v>3590.22</v>
      </c>
      <c r="G97" s="1566">
        <v>4500.21</v>
      </c>
      <c r="H97" s="1566">
        <v>5295.1</v>
      </c>
      <c r="I97" s="1566">
        <v>4218.93</v>
      </c>
      <c r="J97" s="1566">
        <v>3976.07</v>
      </c>
      <c r="K97" s="1566">
        <v>3841.29</v>
      </c>
      <c r="L97" s="1566">
        <v>4252.67</v>
      </c>
      <c r="M97" s="1566">
        <v>5342.14</v>
      </c>
      <c r="N97" s="1566">
        <v>2799.02</v>
      </c>
      <c r="O97" s="1566">
        <v>4956.78</v>
      </c>
      <c r="P97" s="1566">
        <v>5163.33</v>
      </c>
      <c r="Q97" s="1566">
        <v>4077.43</v>
      </c>
      <c r="R97" s="1565">
        <v>3376.45</v>
      </c>
      <c r="S97" s="1564" t="s">
        <v>827</v>
      </c>
      <c r="T97" s="1563" t="s">
        <v>885</v>
      </c>
    </row>
    <row r="98" spans="2:20" ht="12.4" customHeight="1">
      <c r="B98" s="299" t="s">
        <v>884</v>
      </c>
      <c r="C98" s="1568" t="s">
        <v>827</v>
      </c>
      <c r="D98" s="1570">
        <v>86.37</v>
      </c>
      <c r="E98" s="1570">
        <v>45.82</v>
      </c>
      <c r="F98" s="1570">
        <v>51.73</v>
      </c>
      <c r="G98" s="1570">
        <v>108.75</v>
      </c>
      <c r="H98" s="1570">
        <v>62.42</v>
      </c>
      <c r="I98" s="1570">
        <v>87.32</v>
      </c>
      <c r="J98" s="1570">
        <v>82.29</v>
      </c>
      <c r="K98" s="1570">
        <v>99.49</v>
      </c>
      <c r="L98" s="1570">
        <v>104.28</v>
      </c>
      <c r="M98" s="1570">
        <v>93.83</v>
      </c>
      <c r="N98" s="1570">
        <v>98.97</v>
      </c>
      <c r="O98" s="1570">
        <v>64.91</v>
      </c>
      <c r="P98" s="1570">
        <v>65.83</v>
      </c>
      <c r="Q98" s="1570">
        <v>89.56</v>
      </c>
      <c r="R98" s="125">
        <v>97.78</v>
      </c>
      <c r="S98" s="1568" t="s">
        <v>827</v>
      </c>
      <c r="T98" s="299" t="s">
        <v>884</v>
      </c>
    </row>
    <row r="99" spans="2:20" s="1562" customFormat="1" ht="12.4" customHeight="1">
      <c r="B99" s="1563" t="s">
        <v>883</v>
      </c>
      <c r="C99" s="1564" t="s">
        <v>827</v>
      </c>
      <c r="D99" s="1566">
        <v>3434.53</v>
      </c>
      <c r="E99" s="1566">
        <v>1582.12</v>
      </c>
      <c r="F99" s="1566">
        <v>2009.76</v>
      </c>
      <c r="G99" s="1566">
        <v>2498.7600000000002</v>
      </c>
      <c r="H99" s="1566">
        <v>1541.48</v>
      </c>
      <c r="I99" s="1566">
        <v>1588.18</v>
      </c>
      <c r="J99" s="1566">
        <v>2398.2399999999998</v>
      </c>
      <c r="K99" s="1566">
        <v>1965.71</v>
      </c>
      <c r="L99" s="1566">
        <v>1855.2</v>
      </c>
      <c r="M99" s="1566">
        <v>2096.62</v>
      </c>
      <c r="N99" s="1566">
        <v>2432.19</v>
      </c>
      <c r="O99" s="1566">
        <v>1636.88</v>
      </c>
      <c r="P99" s="1566">
        <v>2007.33</v>
      </c>
      <c r="Q99" s="1566">
        <v>1935</v>
      </c>
      <c r="R99" s="1565">
        <v>1626.34</v>
      </c>
      <c r="S99" s="1564" t="s">
        <v>827</v>
      </c>
      <c r="T99" s="1563" t="s">
        <v>883</v>
      </c>
    </row>
    <row r="100" spans="2:20" ht="12.4" customHeight="1">
      <c r="B100" s="299" t="s">
        <v>882</v>
      </c>
      <c r="C100" s="1568" t="s">
        <v>827</v>
      </c>
      <c r="D100" s="1570">
        <v>172.96</v>
      </c>
      <c r="E100" s="1570">
        <v>179.83</v>
      </c>
      <c r="F100" s="1570">
        <v>186.38</v>
      </c>
      <c r="G100" s="1570">
        <v>277.82</v>
      </c>
      <c r="H100" s="1570">
        <v>196.18</v>
      </c>
      <c r="I100" s="1570">
        <v>125.95</v>
      </c>
      <c r="J100" s="1570">
        <v>215.98</v>
      </c>
      <c r="K100" s="1570">
        <v>174.23</v>
      </c>
      <c r="L100" s="1570">
        <v>228.87</v>
      </c>
      <c r="M100" s="1570">
        <v>264.57</v>
      </c>
      <c r="N100" s="1570">
        <v>196.72</v>
      </c>
      <c r="O100" s="1570">
        <v>140.38999999999999</v>
      </c>
      <c r="P100" s="1570">
        <v>290.67</v>
      </c>
      <c r="Q100" s="1570">
        <v>141.86000000000001</v>
      </c>
      <c r="R100" s="125">
        <v>129.99</v>
      </c>
      <c r="S100" s="1568" t="s">
        <v>827</v>
      </c>
      <c r="T100" s="299" t="s">
        <v>882</v>
      </c>
    </row>
    <row r="101" spans="2:20" s="1562" customFormat="1" ht="12.4" customHeight="1">
      <c r="B101" s="1563" t="s">
        <v>880</v>
      </c>
      <c r="C101" s="1564" t="s">
        <v>881</v>
      </c>
      <c r="D101" s="1566">
        <v>3944</v>
      </c>
      <c r="E101" s="1566">
        <v>3877.18</v>
      </c>
      <c r="F101" s="1566">
        <v>3887.44</v>
      </c>
      <c r="G101" s="1566">
        <v>4578.21</v>
      </c>
      <c r="H101" s="1566">
        <v>3924.6</v>
      </c>
      <c r="I101" s="1566">
        <v>2987.47</v>
      </c>
      <c r="J101" s="1566">
        <v>3592.82</v>
      </c>
      <c r="K101" s="1566">
        <v>4173.6099999999997</v>
      </c>
      <c r="L101" s="1566">
        <v>3254.26</v>
      </c>
      <c r="M101" s="1566">
        <v>4815.95</v>
      </c>
      <c r="N101" s="1566">
        <v>3180.09</v>
      </c>
      <c r="O101" s="1566">
        <v>2848.85</v>
      </c>
      <c r="P101" s="1566">
        <v>5269.83</v>
      </c>
      <c r="Q101" s="1566">
        <v>2816.01</v>
      </c>
      <c r="R101" s="1565">
        <v>4118.4399999999996</v>
      </c>
      <c r="S101" s="1564" t="s">
        <v>881</v>
      </c>
      <c r="T101" s="1563" t="s">
        <v>880</v>
      </c>
    </row>
    <row r="102" spans="2:20" ht="12.4" customHeight="1">
      <c r="B102" s="299" t="s">
        <v>879</v>
      </c>
      <c r="C102" s="1568" t="s">
        <v>827</v>
      </c>
      <c r="D102" s="1570">
        <v>104.28</v>
      </c>
      <c r="E102" s="1570">
        <v>75.06</v>
      </c>
      <c r="F102" s="1570">
        <v>68.569999999999993</v>
      </c>
      <c r="G102" s="1570">
        <v>158.84</v>
      </c>
      <c r="H102" s="1570">
        <v>89.12</v>
      </c>
      <c r="I102" s="1570">
        <v>63.15</v>
      </c>
      <c r="J102" s="1570">
        <v>171.97</v>
      </c>
      <c r="K102" s="1570">
        <v>70.319999999999993</v>
      </c>
      <c r="L102" s="1570">
        <v>71.709999999999994</v>
      </c>
      <c r="M102" s="1570">
        <v>154.91</v>
      </c>
      <c r="N102" s="1570">
        <v>92.88</v>
      </c>
      <c r="O102" s="1570">
        <v>80.59</v>
      </c>
      <c r="P102" s="1570">
        <v>109</v>
      </c>
      <c r="Q102" s="1570">
        <v>76.87</v>
      </c>
      <c r="R102" s="125">
        <v>139.69999999999999</v>
      </c>
      <c r="S102" s="1568" t="s">
        <v>827</v>
      </c>
      <c r="T102" s="299" t="s">
        <v>879</v>
      </c>
    </row>
    <row r="103" spans="2:20" s="1562" customFormat="1" ht="12.4" customHeight="1">
      <c r="B103" s="1563" t="s">
        <v>877</v>
      </c>
      <c r="C103" s="1571" t="s">
        <v>878</v>
      </c>
      <c r="D103" s="1566">
        <v>10239.27</v>
      </c>
      <c r="E103" s="1566">
        <v>7750</v>
      </c>
      <c r="F103" s="1566">
        <v>7299.27</v>
      </c>
      <c r="G103" s="1566">
        <v>10055.66</v>
      </c>
      <c r="H103" s="1566">
        <v>9283.33</v>
      </c>
      <c r="I103" s="1566">
        <v>5419.7</v>
      </c>
      <c r="J103" s="1566">
        <v>7891.65</v>
      </c>
      <c r="K103" s="1566">
        <v>8416.67</v>
      </c>
      <c r="L103" s="1566">
        <v>7650</v>
      </c>
      <c r="M103" s="1566">
        <v>10083.33</v>
      </c>
      <c r="N103" s="1566">
        <v>10824.66</v>
      </c>
      <c r="O103" s="1566">
        <v>8738.69</v>
      </c>
      <c r="P103" s="1566">
        <v>8833.33</v>
      </c>
      <c r="Q103" s="1566">
        <v>8299.66</v>
      </c>
      <c r="R103" s="1565">
        <v>9102.81</v>
      </c>
      <c r="S103" s="1571" t="s">
        <v>878</v>
      </c>
      <c r="T103" s="1563" t="s">
        <v>877</v>
      </c>
    </row>
    <row r="104" spans="2:20" ht="12.4" customHeight="1">
      <c r="B104" s="299" t="s">
        <v>875</v>
      </c>
      <c r="C104" s="1573" t="s">
        <v>876</v>
      </c>
      <c r="D104" s="1570">
        <v>22235.09</v>
      </c>
      <c r="E104" s="1570">
        <v>25333.33</v>
      </c>
      <c r="F104" s="1570">
        <v>22500</v>
      </c>
      <c r="G104" s="1570">
        <v>26000</v>
      </c>
      <c r="H104" s="1570">
        <v>20375</v>
      </c>
      <c r="I104" s="1570">
        <v>24765</v>
      </c>
      <c r="J104" s="1570">
        <v>22380</v>
      </c>
      <c r="K104" s="1570">
        <v>24666.67</v>
      </c>
      <c r="L104" s="1570">
        <v>19500</v>
      </c>
      <c r="M104" s="1570">
        <v>22000</v>
      </c>
      <c r="N104" s="1570">
        <v>23057.22</v>
      </c>
      <c r="O104" s="1570">
        <v>24415.759999999998</v>
      </c>
      <c r="P104" s="1570">
        <v>18900</v>
      </c>
      <c r="Q104" s="1570">
        <v>23017.74</v>
      </c>
      <c r="R104" s="125">
        <v>21983.33</v>
      </c>
      <c r="S104" s="1573" t="s">
        <v>876</v>
      </c>
      <c r="T104" s="299" t="s">
        <v>875</v>
      </c>
    </row>
    <row r="105" spans="2:20" s="1562" customFormat="1" ht="12.4" customHeight="1">
      <c r="B105" s="1563" t="s">
        <v>874</v>
      </c>
      <c r="C105" s="1571" t="s">
        <v>836</v>
      </c>
      <c r="D105" s="1566">
        <v>1011.32</v>
      </c>
      <c r="E105" s="1566">
        <v>806.97</v>
      </c>
      <c r="F105" s="1566">
        <v>944.89</v>
      </c>
      <c r="G105" s="1566">
        <v>1003.02</v>
      </c>
      <c r="H105" s="1566">
        <v>836.6</v>
      </c>
      <c r="I105" s="1566">
        <v>987.01</v>
      </c>
      <c r="J105" s="1566">
        <v>1097.93</v>
      </c>
      <c r="K105" s="1566">
        <v>1000.14</v>
      </c>
      <c r="L105" s="1566">
        <v>982.05</v>
      </c>
      <c r="M105" s="1566">
        <v>1089.79</v>
      </c>
      <c r="N105" s="1566">
        <v>1184.49</v>
      </c>
      <c r="O105" s="1566">
        <v>990.79</v>
      </c>
      <c r="P105" s="1566">
        <v>1047.03</v>
      </c>
      <c r="Q105" s="1566">
        <v>722.17</v>
      </c>
      <c r="R105" s="1565">
        <v>897.36</v>
      </c>
      <c r="S105" s="1571" t="s">
        <v>836</v>
      </c>
      <c r="T105" s="1563" t="s">
        <v>874</v>
      </c>
    </row>
    <row r="106" spans="2:20" ht="12.4" customHeight="1">
      <c r="B106" s="299" t="s">
        <v>872</v>
      </c>
      <c r="C106" s="1568" t="s">
        <v>873</v>
      </c>
      <c r="D106" s="1570">
        <v>178.59</v>
      </c>
      <c r="E106" s="1570">
        <v>150.94999999999999</v>
      </c>
      <c r="F106" s="1570">
        <v>149.82</v>
      </c>
      <c r="G106" s="1570">
        <v>169.56</v>
      </c>
      <c r="H106" s="1570">
        <v>125.5</v>
      </c>
      <c r="I106" s="1570">
        <v>152.28</v>
      </c>
      <c r="J106" s="1570">
        <v>181.03</v>
      </c>
      <c r="K106" s="1570">
        <v>187.73</v>
      </c>
      <c r="L106" s="1570">
        <v>180.15</v>
      </c>
      <c r="M106" s="1570">
        <v>156.38999999999999</v>
      </c>
      <c r="N106" s="1570">
        <v>175.24</v>
      </c>
      <c r="O106" s="1570">
        <v>178.55</v>
      </c>
      <c r="P106" s="1570">
        <v>158.52000000000001</v>
      </c>
      <c r="Q106" s="1570">
        <v>161.54</v>
      </c>
      <c r="R106" s="125">
        <v>157.77000000000001</v>
      </c>
      <c r="S106" s="1568" t="s">
        <v>873</v>
      </c>
      <c r="T106" s="299" t="s">
        <v>872</v>
      </c>
    </row>
    <row r="107" spans="2:20" s="1562" customFormat="1" ht="12.4" customHeight="1">
      <c r="B107" s="1563" t="s">
        <v>871</v>
      </c>
      <c r="C107" s="1571" t="s">
        <v>836</v>
      </c>
      <c r="D107" s="1566">
        <v>783.84</v>
      </c>
      <c r="E107" s="1566">
        <v>747.48</v>
      </c>
      <c r="F107" s="1566">
        <v>670.23</v>
      </c>
      <c r="G107" s="1566">
        <v>847.36</v>
      </c>
      <c r="H107" s="1566">
        <v>728.94</v>
      </c>
      <c r="I107" s="1566">
        <v>957.71</v>
      </c>
      <c r="J107" s="1566">
        <v>801.05</v>
      </c>
      <c r="K107" s="1566">
        <v>833.14</v>
      </c>
      <c r="L107" s="1566">
        <v>967.65</v>
      </c>
      <c r="M107" s="1566">
        <v>748.87</v>
      </c>
      <c r="N107" s="1566">
        <v>906.3</v>
      </c>
      <c r="O107" s="1566">
        <v>840.32</v>
      </c>
      <c r="P107" s="1566">
        <v>933.57</v>
      </c>
      <c r="Q107" s="1566">
        <v>821.84</v>
      </c>
      <c r="R107" s="1565">
        <v>906.59</v>
      </c>
      <c r="S107" s="1571" t="s">
        <v>836</v>
      </c>
      <c r="T107" s="1563" t="s">
        <v>871</v>
      </c>
    </row>
    <row r="108" spans="2:20" ht="12.4" customHeight="1">
      <c r="B108" s="299" t="s">
        <v>870</v>
      </c>
      <c r="C108" s="1572" t="s">
        <v>836</v>
      </c>
      <c r="D108" s="1570">
        <v>244.33</v>
      </c>
      <c r="E108" s="1570">
        <v>194.39</v>
      </c>
      <c r="F108" s="1570">
        <v>196.46</v>
      </c>
      <c r="G108" s="1570">
        <v>224.92</v>
      </c>
      <c r="H108" s="1570">
        <v>182.68</v>
      </c>
      <c r="I108" s="1570">
        <v>213.08</v>
      </c>
      <c r="J108" s="1570">
        <v>215.25</v>
      </c>
      <c r="K108" s="1570">
        <v>227.82</v>
      </c>
      <c r="L108" s="1570">
        <v>213.96</v>
      </c>
      <c r="M108" s="1570">
        <v>203.39</v>
      </c>
      <c r="N108" s="1570">
        <v>230.34</v>
      </c>
      <c r="O108" s="1570">
        <v>216.81</v>
      </c>
      <c r="P108" s="1570">
        <v>217.32</v>
      </c>
      <c r="Q108" s="1570">
        <v>201.77</v>
      </c>
      <c r="R108" s="125">
        <v>195.98</v>
      </c>
      <c r="S108" s="1572" t="s">
        <v>836</v>
      </c>
      <c r="T108" s="279" t="s">
        <v>870</v>
      </c>
    </row>
    <row r="109" spans="2:20" s="1562" customFormat="1" ht="12.4" customHeight="1">
      <c r="B109" s="1563" t="s">
        <v>869</v>
      </c>
      <c r="C109" s="1571" t="s">
        <v>852</v>
      </c>
      <c r="D109" s="1566">
        <v>353.11</v>
      </c>
      <c r="E109" s="1566">
        <v>222.42</v>
      </c>
      <c r="F109" s="1566">
        <v>284.42</v>
      </c>
      <c r="G109" s="1566">
        <v>309</v>
      </c>
      <c r="H109" s="1566">
        <v>331.42</v>
      </c>
      <c r="I109" s="1566">
        <v>238.21</v>
      </c>
      <c r="J109" s="1566">
        <v>374.27</v>
      </c>
      <c r="K109" s="1566">
        <v>347.01</v>
      </c>
      <c r="L109" s="1566">
        <v>373.32</v>
      </c>
      <c r="M109" s="1566">
        <v>361.84</v>
      </c>
      <c r="N109" s="1566">
        <v>338.04</v>
      </c>
      <c r="O109" s="1566">
        <v>342.82</v>
      </c>
      <c r="P109" s="1566">
        <v>197.43</v>
      </c>
      <c r="Q109" s="1566">
        <v>191.61</v>
      </c>
      <c r="R109" s="1565">
        <v>340.7</v>
      </c>
      <c r="S109" s="1571" t="s">
        <v>852</v>
      </c>
      <c r="T109" s="1577" t="s">
        <v>869</v>
      </c>
    </row>
    <row r="110" spans="2:20" ht="12.4" customHeight="1">
      <c r="B110" s="299" t="s">
        <v>868</v>
      </c>
      <c r="C110" s="1568" t="s">
        <v>866</v>
      </c>
      <c r="D110" s="1570">
        <v>180.63</v>
      </c>
      <c r="E110" s="1570">
        <v>190.45</v>
      </c>
      <c r="F110" s="1570">
        <v>156.93</v>
      </c>
      <c r="G110" s="1570">
        <v>201.69</v>
      </c>
      <c r="H110" s="1570">
        <v>141.88999999999999</v>
      </c>
      <c r="I110" s="1570">
        <v>166.42</v>
      </c>
      <c r="J110" s="1570">
        <v>193.65</v>
      </c>
      <c r="K110" s="1570">
        <v>211.88</v>
      </c>
      <c r="L110" s="1570">
        <v>204.9</v>
      </c>
      <c r="M110" s="1570">
        <v>180.02</v>
      </c>
      <c r="N110" s="1570">
        <v>198.54</v>
      </c>
      <c r="O110" s="1570">
        <v>195.71</v>
      </c>
      <c r="P110" s="1570">
        <v>207.97</v>
      </c>
      <c r="Q110" s="1570">
        <v>196.06</v>
      </c>
      <c r="R110" s="125">
        <v>199.68</v>
      </c>
      <c r="S110" s="1568" t="s">
        <v>866</v>
      </c>
      <c r="T110" s="299" t="s">
        <v>868</v>
      </c>
    </row>
    <row r="111" spans="2:20" s="1562" customFormat="1" ht="12.4" customHeight="1">
      <c r="B111" s="1563" t="s">
        <v>867</v>
      </c>
      <c r="C111" s="1564" t="s">
        <v>866</v>
      </c>
      <c r="D111" s="1566">
        <v>255.48</v>
      </c>
      <c r="E111" s="1566">
        <v>125.05</v>
      </c>
      <c r="F111" s="1566">
        <v>242.61</v>
      </c>
      <c r="G111" s="1566">
        <v>178.06</v>
      </c>
      <c r="H111" s="1566">
        <v>175.2</v>
      </c>
      <c r="I111" s="1566">
        <v>211</v>
      </c>
      <c r="J111" s="1566">
        <v>253.28</v>
      </c>
      <c r="K111" s="1566">
        <v>214.24</v>
      </c>
      <c r="L111" s="1566">
        <v>189.12</v>
      </c>
      <c r="M111" s="1566">
        <v>225.61</v>
      </c>
      <c r="N111" s="1566">
        <v>192.3</v>
      </c>
      <c r="O111" s="1566">
        <v>205.36</v>
      </c>
      <c r="P111" s="1566">
        <v>287.33999999999997</v>
      </c>
      <c r="Q111" s="1566">
        <v>352.45</v>
      </c>
      <c r="R111" s="1565">
        <v>178.22</v>
      </c>
      <c r="S111" s="1564" t="s">
        <v>866</v>
      </c>
      <c r="T111" s="1563" t="s">
        <v>867</v>
      </c>
    </row>
    <row r="112" spans="2:20" ht="12.4" customHeight="1">
      <c r="B112" s="299" t="s">
        <v>865</v>
      </c>
      <c r="C112" s="1568" t="s">
        <v>866</v>
      </c>
      <c r="D112" s="1570">
        <v>222</v>
      </c>
      <c r="E112" s="1570">
        <v>176.17</v>
      </c>
      <c r="F112" s="1570">
        <v>138.47999999999999</v>
      </c>
      <c r="G112" s="1570">
        <v>165.81</v>
      </c>
      <c r="H112" s="1570">
        <v>128.26</v>
      </c>
      <c r="I112" s="1570">
        <v>126.66</v>
      </c>
      <c r="J112" s="1570">
        <v>215.57</v>
      </c>
      <c r="K112" s="1570">
        <v>131.87</v>
      </c>
      <c r="L112" s="1570">
        <v>192.91</v>
      </c>
      <c r="M112" s="1570">
        <v>196.87</v>
      </c>
      <c r="N112" s="1570">
        <v>183.05</v>
      </c>
      <c r="O112" s="1570">
        <v>135.80000000000001</v>
      </c>
      <c r="P112" s="1570">
        <v>210.61</v>
      </c>
      <c r="Q112" s="1570">
        <v>129.9</v>
      </c>
      <c r="R112" s="125">
        <v>132.26</v>
      </c>
      <c r="S112" s="1568" t="s">
        <v>866</v>
      </c>
      <c r="T112" s="299" t="s">
        <v>865</v>
      </c>
    </row>
    <row r="113" spans="2:20" s="1562" customFormat="1" ht="12.4" customHeight="1">
      <c r="B113" s="1563" t="s">
        <v>863</v>
      </c>
      <c r="C113" s="1564" t="s">
        <v>864</v>
      </c>
      <c r="D113" s="1566">
        <v>31.56</v>
      </c>
      <c r="E113" s="1566">
        <v>31.04</v>
      </c>
      <c r="F113" s="1566">
        <v>37.14</v>
      </c>
      <c r="G113" s="1566">
        <v>33.65</v>
      </c>
      <c r="H113" s="1566">
        <v>30.96</v>
      </c>
      <c r="I113" s="1566">
        <v>26.76</v>
      </c>
      <c r="J113" s="1566">
        <v>29.43</v>
      </c>
      <c r="K113" s="1566">
        <v>37.130000000000003</v>
      </c>
      <c r="L113" s="1566">
        <v>55.29</v>
      </c>
      <c r="M113" s="1566">
        <v>31.95</v>
      </c>
      <c r="N113" s="1566">
        <v>26.2</v>
      </c>
      <c r="O113" s="1566">
        <v>27.89</v>
      </c>
      <c r="P113" s="1566">
        <v>30.28</v>
      </c>
      <c r="Q113" s="1566">
        <v>31.58</v>
      </c>
      <c r="R113" s="1565">
        <v>28.37</v>
      </c>
      <c r="S113" s="1564" t="s">
        <v>864</v>
      </c>
      <c r="T113" s="1563" t="s">
        <v>863</v>
      </c>
    </row>
    <row r="114" spans="2:20" ht="12.4" customHeight="1">
      <c r="B114" s="299" t="s">
        <v>861</v>
      </c>
      <c r="C114" s="1568" t="s">
        <v>862</v>
      </c>
      <c r="D114" s="1570">
        <v>569.19000000000005</v>
      </c>
      <c r="E114" s="1570">
        <v>376.3</v>
      </c>
      <c r="F114" s="1570">
        <v>390.88</v>
      </c>
      <c r="G114" s="1570">
        <v>392.87</v>
      </c>
      <c r="H114" s="1570">
        <v>351.64</v>
      </c>
      <c r="I114" s="1570">
        <v>352.51</v>
      </c>
      <c r="J114" s="1570">
        <v>594.23</v>
      </c>
      <c r="K114" s="1570">
        <v>637.20000000000005</v>
      </c>
      <c r="L114" s="1570">
        <v>326.48</v>
      </c>
      <c r="M114" s="1570">
        <v>279.04000000000002</v>
      </c>
      <c r="N114" s="1570">
        <v>397.49</v>
      </c>
      <c r="O114" s="1570">
        <v>348.26</v>
      </c>
      <c r="P114" s="1570">
        <v>357.01</v>
      </c>
      <c r="Q114" s="1570">
        <v>726.87</v>
      </c>
      <c r="R114" s="125">
        <v>343.46</v>
      </c>
      <c r="S114" s="1568" t="s">
        <v>862</v>
      </c>
      <c r="T114" s="299" t="s">
        <v>861</v>
      </c>
    </row>
    <row r="115" spans="2:20" s="1562" customFormat="1" ht="12.4" customHeight="1">
      <c r="B115" s="1563" t="s">
        <v>860</v>
      </c>
      <c r="C115" s="1574" t="s">
        <v>827</v>
      </c>
      <c r="D115" s="1566">
        <v>69.3</v>
      </c>
      <c r="E115" s="1566">
        <v>44.96</v>
      </c>
      <c r="F115" s="1566">
        <v>59.22</v>
      </c>
      <c r="G115" s="1566">
        <v>86.5</v>
      </c>
      <c r="H115" s="1566">
        <v>56.09</v>
      </c>
      <c r="I115" s="1566">
        <v>73.33</v>
      </c>
      <c r="J115" s="1566">
        <v>61.19</v>
      </c>
      <c r="K115" s="1566">
        <v>38.36</v>
      </c>
      <c r="L115" s="1566">
        <v>57</v>
      </c>
      <c r="M115" s="1566">
        <v>32.31</v>
      </c>
      <c r="N115" s="1566">
        <v>59.19</v>
      </c>
      <c r="O115" s="1566">
        <v>62.47</v>
      </c>
      <c r="P115" s="1566">
        <v>48.01</v>
      </c>
      <c r="Q115" s="1566">
        <v>69.64</v>
      </c>
      <c r="R115" s="1565">
        <v>38.86</v>
      </c>
      <c r="S115" s="1574" t="s">
        <v>827</v>
      </c>
      <c r="T115" s="1563" t="s">
        <v>860</v>
      </c>
    </row>
    <row r="116" spans="2:20" ht="12.4" customHeight="1">
      <c r="B116" s="299" t="s">
        <v>859</v>
      </c>
      <c r="C116" s="1573" t="s">
        <v>827</v>
      </c>
      <c r="D116" s="1570">
        <v>41.96</v>
      </c>
      <c r="E116" s="1570">
        <v>28.91</v>
      </c>
      <c r="F116" s="1570">
        <v>28.96</v>
      </c>
      <c r="G116" s="1570">
        <v>37.85</v>
      </c>
      <c r="H116" s="1570">
        <v>34.57</v>
      </c>
      <c r="I116" s="1570">
        <v>30.34</v>
      </c>
      <c r="J116" s="1570">
        <v>34</v>
      </c>
      <c r="K116" s="1570">
        <v>23.21</v>
      </c>
      <c r="L116" s="1570">
        <v>65.7</v>
      </c>
      <c r="M116" s="1570">
        <v>32.229999999999997</v>
      </c>
      <c r="N116" s="1570">
        <v>26.81</v>
      </c>
      <c r="O116" s="1570">
        <v>38.340000000000003</v>
      </c>
      <c r="P116" s="1570">
        <v>56.57</v>
      </c>
      <c r="Q116" s="1570">
        <v>20</v>
      </c>
      <c r="R116" s="125">
        <v>54.1</v>
      </c>
      <c r="S116" s="1573" t="s">
        <v>827</v>
      </c>
      <c r="T116" s="299" t="s">
        <v>859</v>
      </c>
    </row>
    <row r="117" spans="2:20" s="1562" customFormat="1" ht="12.4" customHeight="1">
      <c r="B117" s="1563" t="s">
        <v>857</v>
      </c>
      <c r="C117" s="1564" t="s">
        <v>858</v>
      </c>
      <c r="D117" s="1566">
        <v>730.84</v>
      </c>
      <c r="E117" s="1566">
        <v>542.32000000000005</v>
      </c>
      <c r="F117" s="1566">
        <v>709.11</v>
      </c>
      <c r="G117" s="1566">
        <v>645.15</v>
      </c>
      <c r="H117" s="1566">
        <v>622.41</v>
      </c>
      <c r="I117" s="1566">
        <v>599.63</v>
      </c>
      <c r="J117" s="1566">
        <v>602.29</v>
      </c>
      <c r="K117" s="1566">
        <v>738.94</v>
      </c>
      <c r="L117" s="1566">
        <v>624.23</v>
      </c>
      <c r="M117" s="1566">
        <v>654.66</v>
      </c>
      <c r="N117" s="1566">
        <v>703.47</v>
      </c>
      <c r="O117" s="1566">
        <v>666.81</v>
      </c>
      <c r="P117" s="1566">
        <v>725.08</v>
      </c>
      <c r="Q117" s="1566">
        <v>728.45</v>
      </c>
      <c r="R117" s="1565">
        <v>572.79</v>
      </c>
      <c r="S117" s="1564" t="s">
        <v>858</v>
      </c>
      <c r="T117" s="1563" t="s">
        <v>857</v>
      </c>
    </row>
    <row r="118" spans="2:20" ht="12.4" customHeight="1">
      <c r="B118" s="299" t="s">
        <v>856</v>
      </c>
      <c r="C118" s="1573" t="s">
        <v>827</v>
      </c>
      <c r="D118" s="1570">
        <v>23204.15</v>
      </c>
      <c r="E118" s="1570">
        <v>18500</v>
      </c>
      <c r="F118" s="1570">
        <v>20470.53</v>
      </c>
      <c r="G118" s="1570">
        <v>27218</v>
      </c>
      <c r="H118" s="1570">
        <v>21607.42</v>
      </c>
      <c r="I118" s="1570">
        <v>19740.310000000001</v>
      </c>
      <c r="J118" s="1570">
        <v>28196.81</v>
      </c>
      <c r="K118" s="1570">
        <v>17579.03</v>
      </c>
      <c r="L118" s="1570">
        <v>21203.07</v>
      </c>
      <c r="M118" s="1570">
        <v>25494.6</v>
      </c>
      <c r="N118" s="1570">
        <v>23267.52</v>
      </c>
      <c r="O118" s="1570">
        <v>20862.86</v>
      </c>
      <c r="P118" s="1570">
        <v>21577.32</v>
      </c>
      <c r="Q118" s="1570">
        <v>23209.96</v>
      </c>
      <c r="R118" s="125">
        <v>25681.4</v>
      </c>
      <c r="S118" s="1573" t="s">
        <v>827</v>
      </c>
      <c r="T118" s="299" t="s">
        <v>856</v>
      </c>
    </row>
    <row r="119" spans="2:20" s="1562" customFormat="1" ht="12.4" customHeight="1">
      <c r="B119" s="1563" t="s">
        <v>855</v>
      </c>
      <c r="C119" s="1574" t="s">
        <v>827</v>
      </c>
      <c r="D119" s="1566">
        <v>4935.84</v>
      </c>
      <c r="E119" s="1566">
        <v>4735.62</v>
      </c>
      <c r="F119" s="1566">
        <v>4669.96</v>
      </c>
      <c r="G119" s="1566">
        <v>4798.41</v>
      </c>
      <c r="H119" s="1566">
        <v>4984.49</v>
      </c>
      <c r="I119" s="1566">
        <v>4897.4399999999996</v>
      </c>
      <c r="J119" s="1566">
        <v>4305.38</v>
      </c>
      <c r="K119" s="1566">
        <v>5341.32</v>
      </c>
      <c r="L119" s="1566">
        <v>5575.67</v>
      </c>
      <c r="M119" s="1566">
        <v>4299</v>
      </c>
      <c r="N119" s="1566">
        <v>5070.78</v>
      </c>
      <c r="O119" s="1566">
        <v>4555.18</v>
      </c>
      <c r="P119" s="1566">
        <v>4715.93</v>
      </c>
      <c r="Q119" s="1566">
        <v>5039.21</v>
      </c>
      <c r="R119" s="1565">
        <v>5826.4</v>
      </c>
      <c r="S119" s="1574" t="s">
        <v>827</v>
      </c>
      <c r="T119" s="1563" t="s">
        <v>855</v>
      </c>
    </row>
    <row r="120" spans="2:20" ht="12.4" customHeight="1">
      <c r="B120" s="299" t="s">
        <v>854</v>
      </c>
      <c r="C120" s="1572" t="s">
        <v>852</v>
      </c>
      <c r="D120" s="1570">
        <v>195.32</v>
      </c>
      <c r="E120" s="1570">
        <v>195.32</v>
      </c>
      <c r="F120" s="1570">
        <v>195.32</v>
      </c>
      <c r="G120" s="1570">
        <v>195.32</v>
      </c>
      <c r="H120" s="1570">
        <v>195.32</v>
      </c>
      <c r="I120" s="1570">
        <v>195.32</v>
      </c>
      <c r="J120" s="1570">
        <v>195.32</v>
      </c>
      <c r="K120" s="1570">
        <v>195.32</v>
      </c>
      <c r="L120" s="1570">
        <v>195.32</v>
      </c>
      <c r="M120" s="1570">
        <v>195.32</v>
      </c>
      <c r="N120" s="1570">
        <v>195.32</v>
      </c>
      <c r="O120" s="1570">
        <v>195.32</v>
      </c>
      <c r="P120" s="1570">
        <v>195.32</v>
      </c>
      <c r="Q120" s="1570">
        <v>195.32</v>
      </c>
      <c r="R120" s="125">
        <v>195.32</v>
      </c>
      <c r="S120" s="1572" t="s">
        <v>852</v>
      </c>
      <c r="T120" s="299" t="s">
        <v>854</v>
      </c>
    </row>
    <row r="121" spans="2:20" s="1562" customFormat="1" ht="12.4" customHeight="1">
      <c r="B121" s="1563" t="s">
        <v>853</v>
      </c>
      <c r="C121" s="1571" t="s">
        <v>852</v>
      </c>
      <c r="D121" s="1566">
        <v>177.97</v>
      </c>
      <c r="E121" s="1566">
        <v>177.97</v>
      </c>
      <c r="F121" s="1566">
        <v>177.97</v>
      </c>
      <c r="G121" s="1566">
        <v>177.97</v>
      </c>
      <c r="H121" s="1566">
        <v>177.97</v>
      </c>
      <c r="I121" s="1566">
        <v>177.97</v>
      </c>
      <c r="J121" s="1566">
        <v>177.97</v>
      </c>
      <c r="K121" s="1566">
        <v>177.97</v>
      </c>
      <c r="L121" s="1566">
        <v>177.97</v>
      </c>
      <c r="M121" s="1566">
        <v>177.97</v>
      </c>
      <c r="N121" s="1566">
        <v>177.97</v>
      </c>
      <c r="O121" s="1566">
        <v>177.97</v>
      </c>
      <c r="P121" s="1566">
        <v>177.97</v>
      </c>
      <c r="Q121" s="1566">
        <v>177.97</v>
      </c>
      <c r="R121" s="1565">
        <v>177.97</v>
      </c>
      <c r="S121" s="1571" t="s">
        <v>852</v>
      </c>
      <c r="T121" s="1563" t="s">
        <v>853</v>
      </c>
    </row>
    <row r="122" spans="2:20" ht="12.4" customHeight="1">
      <c r="B122" s="299" t="s">
        <v>851</v>
      </c>
      <c r="C122" s="1572" t="s">
        <v>852</v>
      </c>
      <c r="D122" s="1570">
        <v>604.12</v>
      </c>
      <c r="E122" s="1570">
        <v>450.64</v>
      </c>
      <c r="F122" s="1570">
        <v>335.88</v>
      </c>
      <c r="G122" s="1570">
        <v>711.1</v>
      </c>
      <c r="H122" s="1570">
        <v>449.89</v>
      </c>
      <c r="I122" s="1570">
        <v>561.78</v>
      </c>
      <c r="J122" s="1570">
        <v>612.28</v>
      </c>
      <c r="K122" s="1570">
        <v>587.37</v>
      </c>
      <c r="L122" s="1570">
        <v>636.65</v>
      </c>
      <c r="M122" s="1570">
        <v>603.32000000000005</v>
      </c>
      <c r="N122" s="1570">
        <v>456.96</v>
      </c>
      <c r="O122" s="1570">
        <v>590.91999999999996</v>
      </c>
      <c r="P122" s="1570">
        <v>467.5</v>
      </c>
      <c r="Q122" s="1570">
        <v>372.85</v>
      </c>
      <c r="R122" s="125">
        <v>601.61</v>
      </c>
      <c r="S122" s="1572" t="s">
        <v>852</v>
      </c>
      <c r="T122" s="299" t="s">
        <v>851</v>
      </c>
    </row>
    <row r="123" spans="2:20" s="1576" customFormat="1" ht="12.4" customHeight="1">
      <c r="B123" s="1563" t="s">
        <v>850</v>
      </c>
      <c r="C123" s="1564" t="s">
        <v>827</v>
      </c>
      <c r="D123" s="1566">
        <v>28.83</v>
      </c>
      <c r="E123" s="1566">
        <v>32.93</v>
      </c>
      <c r="F123" s="1566">
        <v>36.42</v>
      </c>
      <c r="G123" s="1566">
        <v>34.869999999999997</v>
      </c>
      <c r="H123" s="1566">
        <v>39.75</v>
      </c>
      <c r="I123" s="1566">
        <v>29.6</v>
      </c>
      <c r="J123" s="1566">
        <v>34.64</v>
      </c>
      <c r="K123" s="1566">
        <v>36</v>
      </c>
      <c r="L123" s="1566">
        <v>35.25</v>
      </c>
      <c r="M123" s="1566">
        <v>36.75</v>
      </c>
      <c r="N123" s="1566">
        <v>29.12</v>
      </c>
      <c r="O123" s="1566">
        <v>27.5</v>
      </c>
      <c r="P123" s="1566">
        <v>32.840000000000003</v>
      </c>
      <c r="Q123" s="1566">
        <v>34.03</v>
      </c>
      <c r="R123" s="1565">
        <v>30.77</v>
      </c>
      <c r="S123" s="1564" t="s">
        <v>827</v>
      </c>
      <c r="T123" s="1563" t="s">
        <v>850</v>
      </c>
    </row>
    <row r="124" spans="2:20" ht="12.4" customHeight="1">
      <c r="B124" s="299" t="s">
        <v>849</v>
      </c>
      <c r="C124" s="1568" t="s">
        <v>827</v>
      </c>
      <c r="D124" s="1570">
        <v>79.569999999999993</v>
      </c>
      <c r="E124" s="1570">
        <v>70.209999999999994</v>
      </c>
      <c r="F124" s="1570">
        <v>67.5</v>
      </c>
      <c r="G124" s="1570">
        <v>71.66</v>
      </c>
      <c r="H124" s="1570">
        <v>73.44</v>
      </c>
      <c r="I124" s="1570">
        <v>65.209999999999994</v>
      </c>
      <c r="J124" s="1570">
        <v>76.540000000000006</v>
      </c>
      <c r="K124" s="1570">
        <v>64.5</v>
      </c>
      <c r="L124" s="1570">
        <v>75</v>
      </c>
      <c r="M124" s="1570">
        <v>78.5</v>
      </c>
      <c r="N124" s="1570">
        <v>66.959999999999994</v>
      </c>
      <c r="O124" s="1570">
        <v>55.09</v>
      </c>
      <c r="P124" s="1570">
        <v>71.86</v>
      </c>
      <c r="Q124" s="1570">
        <v>72.45</v>
      </c>
      <c r="R124" s="125">
        <v>67.42</v>
      </c>
      <c r="S124" s="1568" t="s">
        <v>827</v>
      </c>
      <c r="T124" s="299" t="s">
        <v>849</v>
      </c>
    </row>
    <row r="125" spans="2:20" s="1562" customFormat="1" ht="12.4" customHeight="1">
      <c r="B125" s="1563" t="s">
        <v>848</v>
      </c>
      <c r="C125" s="1564" t="s">
        <v>827</v>
      </c>
      <c r="D125" s="1566">
        <v>78.86</v>
      </c>
      <c r="E125" s="1566">
        <v>86.03</v>
      </c>
      <c r="F125" s="1566">
        <v>64.83</v>
      </c>
      <c r="G125" s="1566">
        <v>78.92</v>
      </c>
      <c r="H125" s="1566">
        <v>78.459999999999994</v>
      </c>
      <c r="I125" s="1566">
        <v>76.47</v>
      </c>
      <c r="J125" s="1566">
        <v>82.26</v>
      </c>
      <c r="K125" s="1566">
        <v>94.39</v>
      </c>
      <c r="L125" s="1566">
        <v>65.75</v>
      </c>
      <c r="M125" s="1566">
        <v>89.25</v>
      </c>
      <c r="N125" s="1566">
        <v>74.45</v>
      </c>
      <c r="O125" s="1566">
        <v>67.64</v>
      </c>
      <c r="P125" s="1566">
        <v>85.14</v>
      </c>
      <c r="Q125" s="1566">
        <v>111.49</v>
      </c>
      <c r="R125" s="1565">
        <v>98.83</v>
      </c>
      <c r="S125" s="1564" t="s">
        <v>827</v>
      </c>
      <c r="T125" s="1563" t="s">
        <v>848</v>
      </c>
    </row>
    <row r="126" spans="2:20" ht="12.4" customHeight="1">
      <c r="B126" s="299" t="s">
        <v>847</v>
      </c>
      <c r="C126" s="1572" t="s">
        <v>836</v>
      </c>
      <c r="D126" s="1570">
        <v>20.39</v>
      </c>
      <c r="E126" s="1570">
        <v>18.71</v>
      </c>
      <c r="F126" s="1570">
        <v>19.600000000000001</v>
      </c>
      <c r="G126" s="1570">
        <v>19.34</v>
      </c>
      <c r="H126" s="1570">
        <v>19.329999999999998</v>
      </c>
      <c r="I126" s="1570">
        <v>19.82</v>
      </c>
      <c r="J126" s="1570">
        <v>21.14</v>
      </c>
      <c r="K126" s="1570">
        <v>19.45</v>
      </c>
      <c r="L126" s="1570">
        <v>19.84</v>
      </c>
      <c r="M126" s="1570">
        <v>19.75</v>
      </c>
      <c r="N126" s="1570">
        <v>20.34</v>
      </c>
      <c r="O126" s="1570">
        <v>19.989999999999998</v>
      </c>
      <c r="P126" s="1570">
        <v>20.34</v>
      </c>
      <c r="Q126" s="1570">
        <v>20.260000000000002</v>
      </c>
      <c r="R126" s="125">
        <v>20.41</v>
      </c>
      <c r="S126" s="1572" t="s">
        <v>836</v>
      </c>
      <c r="T126" s="299" t="s">
        <v>847</v>
      </c>
    </row>
    <row r="127" spans="2:20" s="1562" customFormat="1" ht="12.4" customHeight="1">
      <c r="B127" s="1563" t="s">
        <v>846</v>
      </c>
      <c r="C127" s="1571" t="s">
        <v>833</v>
      </c>
      <c r="D127" s="1566">
        <v>37685.68</v>
      </c>
      <c r="E127" s="1566">
        <v>38031.31</v>
      </c>
      <c r="F127" s="1566">
        <v>39666.67</v>
      </c>
      <c r="G127" s="1566">
        <v>39496.839999999997</v>
      </c>
      <c r="H127" s="1566">
        <v>39210.15</v>
      </c>
      <c r="I127" s="1566">
        <v>30328.97</v>
      </c>
      <c r="J127" s="1566">
        <v>38230.269999999997</v>
      </c>
      <c r="K127" s="1566">
        <v>33455.279999999999</v>
      </c>
      <c r="L127" s="1566">
        <v>37100</v>
      </c>
      <c r="M127" s="1566">
        <v>41500</v>
      </c>
      <c r="N127" s="1566">
        <v>35455.17</v>
      </c>
      <c r="O127" s="1566">
        <v>35753.949999999997</v>
      </c>
      <c r="P127" s="1566">
        <v>34387.199999999997</v>
      </c>
      <c r="Q127" s="1566">
        <v>38432.04</v>
      </c>
      <c r="R127" s="1565">
        <v>38291.67</v>
      </c>
      <c r="S127" s="1571" t="s">
        <v>833</v>
      </c>
      <c r="T127" s="1563" t="s">
        <v>846</v>
      </c>
    </row>
    <row r="128" spans="2:20" ht="12.4" customHeight="1">
      <c r="B128" s="299" t="s">
        <v>845</v>
      </c>
      <c r="C128" s="1572" t="s">
        <v>836</v>
      </c>
      <c r="D128" s="1570">
        <v>223.58</v>
      </c>
      <c r="E128" s="1570">
        <v>229.15</v>
      </c>
      <c r="F128" s="1570">
        <v>223.33</v>
      </c>
      <c r="G128" s="1570">
        <v>250.97</v>
      </c>
      <c r="H128" s="1570">
        <v>274.37</v>
      </c>
      <c r="I128" s="1570">
        <v>236.34</v>
      </c>
      <c r="J128" s="1570">
        <v>210.58</v>
      </c>
      <c r="K128" s="1570">
        <v>289.70999999999998</v>
      </c>
      <c r="L128" s="1570">
        <v>268.51</v>
      </c>
      <c r="M128" s="1570">
        <v>300</v>
      </c>
      <c r="N128" s="1570">
        <v>246.62</v>
      </c>
      <c r="O128" s="1570">
        <v>271.61</v>
      </c>
      <c r="P128" s="1570">
        <v>268.56</v>
      </c>
      <c r="Q128" s="1570">
        <v>215.44</v>
      </c>
      <c r="R128" s="125">
        <v>248.71</v>
      </c>
      <c r="S128" s="1572" t="s">
        <v>836</v>
      </c>
      <c r="T128" s="299" t="s">
        <v>845</v>
      </c>
    </row>
    <row r="129" spans="2:20" s="1562" customFormat="1" ht="12.4" customHeight="1">
      <c r="B129" s="1563" t="s">
        <v>844</v>
      </c>
      <c r="C129" s="1571" t="s">
        <v>836</v>
      </c>
      <c r="D129" s="1566">
        <v>125.52</v>
      </c>
      <c r="E129" s="1566">
        <v>131.52000000000001</v>
      </c>
      <c r="F129" s="1566">
        <v>173.75</v>
      </c>
      <c r="G129" s="1566">
        <v>131.11000000000001</v>
      </c>
      <c r="H129" s="1566">
        <v>123.74</v>
      </c>
      <c r="I129" s="1566">
        <v>129.85</v>
      </c>
      <c r="J129" s="1566">
        <v>135.56</v>
      </c>
      <c r="K129" s="1566">
        <v>137.26</v>
      </c>
      <c r="L129" s="1566">
        <v>122.33</v>
      </c>
      <c r="M129" s="1566">
        <v>177</v>
      </c>
      <c r="N129" s="1566">
        <v>143.55000000000001</v>
      </c>
      <c r="O129" s="1566">
        <v>144.25</v>
      </c>
      <c r="P129" s="1566">
        <v>122.37</v>
      </c>
      <c r="Q129" s="1566">
        <v>123.71</v>
      </c>
      <c r="R129" s="1565">
        <v>139.93</v>
      </c>
      <c r="S129" s="1571" t="s">
        <v>836</v>
      </c>
      <c r="T129" s="1563" t="s">
        <v>844</v>
      </c>
    </row>
    <row r="130" spans="2:20" ht="12.4" customHeight="1">
      <c r="B130" s="299" t="s">
        <v>842</v>
      </c>
      <c r="C130" s="1568" t="s">
        <v>843</v>
      </c>
      <c r="D130" s="1570">
        <v>1491.81</v>
      </c>
      <c r="E130" s="1570">
        <v>1058.0899999999999</v>
      </c>
      <c r="F130" s="1570">
        <v>1410.83</v>
      </c>
      <c r="G130" s="1570">
        <v>1592.95</v>
      </c>
      <c r="H130" s="1570">
        <v>1241.3699999999999</v>
      </c>
      <c r="I130" s="1570">
        <v>1437.67</v>
      </c>
      <c r="J130" s="1570">
        <v>1107.8900000000001</v>
      </c>
      <c r="K130" s="1570">
        <v>1832.59</v>
      </c>
      <c r="L130" s="1570">
        <v>1391.67</v>
      </c>
      <c r="M130" s="1570">
        <v>1380</v>
      </c>
      <c r="N130" s="1570">
        <v>1336.24</v>
      </c>
      <c r="O130" s="1570">
        <v>1426.88</v>
      </c>
      <c r="P130" s="1570">
        <v>1301.6500000000001</v>
      </c>
      <c r="Q130" s="1570">
        <v>1482.2</v>
      </c>
      <c r="R130" s="125">
        <v>1408.33</v>
      </c>
      <c r="S130" s="1568" t="s">
        <v>843</v>
      </c>
      <c r="T130" s="299" t="s">
        <v>842</v>
      </c>
    </row>
    <row r="131" spans="2:20" s="1562" customFormat="1" ht="12.4" customHeight="1">
      <c r="B131" s="1563" t="s">
        <v>841</v>
      </c>
      <c r="C131" s="1571" t="s">
        <v>836</v>
      </c>
      <c r="D131" s="1566">
        <v>660.32</v>
      </c>
      <c r="E131" s="1566">
        <v>669.05</v>
      </c>
      <c r="F131" s="1566">
        <v>432.91</v>
      </c>
      <c r="G131" s="1566">
        <v>595.4</v>
      </c>
      <c r="H131" s="1566">
        <v>481.59</v>
      </c>
      <c r="I131" s="1566">
        <v>433.13</v>
      </c>
      <c r="J131" s="1566">
        <v>521.04999999999995</v>
      </c>
      <c r="K131" s="1566">
        <v>656.81</v>
      </c>
      <c r="L131" s="1566">
        <v>1068.6300000000001</v>
      </c>
      <c r="M131" s="1566">
        <v>624.91999999999996</v>
      </c>
      <c r="N131" s="1566">
        <v>829.35</v>
      </c>
      <c r="O131" s="1566">
        <v>463.19</v>
      </c>
      <c r="P131" s="1566">
        <v>671.21</v>
      </c>
      <c r="Q131" s="1566">
        <v>444.37</v>
      </c>
      <c r="R131" s="1565">
        <v>589.48</v>
      </c>
      <c r="S131" s="1571" t="s">
        <v>836</v>
      </c>
      <c r="T131" s="1563" t="s">
        <v>841</v>
      </c>
    </row>
    <row r="132" spans="2:20" ht="12.4" customHeight="1">
      <c r="B132" s="299" t="s">
        <v>840</v>
      </c>
      <c r="C132" s="1572" t="s">
        <v>830</v>
      </c>
      <c r="D132" s="1570">
        <v>1175.76</v>
      </c>
      <c r="E132" s="1570">
        <v>1730.7</v>
      </c>
      <c r="F132" s="1570">
        <v>3300</v>
      </c>
      <c r="G132" s="1570">
        <v>3033.33</v>
      </c>
      <c r="H132" s="1570">
        <v>1864.34</v>
      </c>
      <c r="I132" s="1570">
        <v>2616.19</v>
      </c>
      <c r="J132" s="1570">
        <v>2704.61</v>
      </c>
      <c r="K132" s="1570">
        <v>1346.29</v>
      </c>
      <c r="L132" s="1570">
        <v>2345.21</v>
      </c>
      <c r="M132" s="1570">
        <v>2749.55</v>
      </c>
      <c r="N132" s="1570">
        <v>1857.75</v>
      </c>
      <c r="O132" s="1570">
        <v>2872.28</v>
      </c>
      <c r="P132" s="1570">
        <v>2500</v>
      </c>
      <c r="Q132" s="1570">
        <v>2405.0100000000002</v>
      </c>
      <c r="R132" s="125">
        <v>3280</v>
      </c>
      <c r="S132" s="1572" t="s">
        <v>830</v>
      </c>
      <c r="T132" s="299" t="s">
        <v>840</v>
      </c>
    </row>
    <row r="133" spans="2:20" s="1562" customFormat="1" ht="12.4" customHeight="1">
      <c r="B133" s="1563" t="s">
        <v>839</v>
      </c>
      <c r="C133" s="1564" t="s">
        <v>827</v>
      </c>
      <c r="D133" s="1566">
        <v>237.61</v>
      </c>
      <c r="E133" s="1566">
        <v>163.16999999999999</v>
      </c>
      <c r="F133" s="1566">
        <v>149</v>
      </c>
      <c r="G133" s="1566">
        <v>227.7</v>
      </c>
      <c r="H133" s="1566">
        <v>237.06</v>
      </c>
      <c r="I133" s="1566">
        <v>174.74</v>
      </c>
      <c r="J133" s="1566">
        <v>227.76</v>
      </c>
      <c r="K133" s="1566">
        <v>179.76</v>
      </c>
      <c r="L133" s="1566">
        <v>248.31</v>
      </c>
      <c r="M133" s="1566">
        <v>244.95</v>
      </c>
      <c r="N133" s="1566">
        <v>265.8</v>
      </c>
      <c r="O133" s="1566">
        <v>254.09</v>
      </c>
      <c r="P133" s="1566">
        <v>234.02</v>
      </c>
      <c r="Q133" s="1566">
        <v>218.66</v>
      </c>
      <c r="R133" s="1565">
        <v>222.05</v>
      </c>
      <c r="S133" s="1564" t="s">
        <v>827</v>
      </c>
      <c r="T133" s="1563" t="s">
        <v>839</v>
      </c>
    </row>
    <row r="134" spans="2:20" ht="12.4" customHeight="1">
      <c r="B134" s="299" t="s">
        <v>838</v>
      </c>
      <c r="C134" s="1572" t="s">
        <v>836</v>
      </c>
      <c r="D134" s="1570">
        <v>2236.0500000000002</v>
      </c>
      <c r="E134" s="1570">
        <v>1430.39</v>
      </c>
      <c r="F134" s="1570">
        <v>866.2</v>
      </c>
      <c r="G134" s="1570">
        <v>2069.91</v>
      </c>
      <c r="H134" s="1570">
        <v>1282.3499999999999</v>
      </c>
      <c r="I134" s="1570">
        <v>1317.95</v>
      </c>
      <c r="J134" s="1570">
        <v>1496.1</v>
      </c>
      <c r="K134" s="1570">
        <v>1173.67</v>
      </c>
      <c r="L134" s="1570">
        <v>1772.13</v>
      </c>
      <c r="M134" s="1570">
        <v>1489.97</v>
      </c>
      <c r="N134" s="1570">
        <v>1865.37</v>
      </c>
      <c r="O134" s="1570">
        <v>1426.25</v>
      </c>
      <c r="P134" s="1570">
        <v>1495</v>
      </c>
      <c r="Q134" s="1570">
        <v>1423.53</v>
      </c>
      <c r="R134" s="125">
        <v>1614.55</v>
      </c>
      <c r="S134" s="1572" t="s">
        <v>836</v>
      </c>
      <c r="T134" s="299" t="s">
        <v>838</v>
      </c>
    </row>
    <row r="135" spans="2:20" s="1562" customFormat="1" ht="12.4" customHeight="1">
      <c r="B135" s="1563" t="s">
        <v>837</v>
      </c>
      <c r="C135" s="1571" t="s">
        <v>836</v>
      </c>
      <c r="D135" s="1566">
        <v>1513.51</v>
      </c>
      <c r="E135" s="1566">
        <v>1097.32</v>
      </c>
      <c r="F135" s="1566">
        <v>652.08000000000004</v>
      </c>
      <c r="G135" s="1566">
        <v>1021.93</v>
      </c>
      <c r="H135" s="1566">
        <v>729.01</v>
      </c>
      <c r="I135" s="1566">
        <v>1024.69</v>
      </c>
      <c r="J135" s="1566">
        <v>647.88</v>
      </c>
      <c r="K135" s="1566">
        <v>954.67</v>
      </c>
      <c r="L135" s="1566">
        <v>875.58</v>
      </c>
      <c r="M135" s="1566">
        <v>1059.95</v>
      </c>
      <c r="N135" s="1566">
        <v>945.84</v>
      </c>
      <c r="O135" s="1566">
        <v>864.05</v>
      </c>
      <c r="P135" s="1566">
        <v>650</v>
      </c>
      <c r="Q135" s="1566">
        <v>599.91999999999996</v>
      </c>
      <c r="R135" s="1565">
        <v>1236.01</v>
      </c>
      <c r="S135" s="1571" t="s">
        <v>836</v>
      </c>
      <c r="T135" s="1563" t="s">
        <v>837</v>
      </c>
    </row>
    <row r="136" spans="2:20" ht="12.4" customHeight="1">
      <c r="B136" s="299" t="s">
        <v>835</v>
      </c>
      <c r="C136" s="1572" t="s">
        <v>836</v>
      </c>
      <c r="D136" s="1570">
        <v>1726.13</v>
      </c>
      <c r="E136" s="1570">
        <v>1449.82</v>
      </c>
      <c r="F136" s="1570">
        <v>1234.8699999999999</v>
      </c>
      <c r="G136" s="1570">
        <v>1479.21</v>
      </c>
      <c r="H136" s="1570">
        <v>1383.65</v>
      </c>
      <c r="I136" s="1570">
        <v>1458.94</v>
      </c>
      <c r="J136" s="1570">
        <v>1426.18</v>
      </c>
      <c r="K136" s="1570">
        <v>1232.73</v>
      </c>
      <c r="L136" s="1570">
        <v>2110.96</v>
      </c>
      <c r="M136" s="1570">
        <v>1408.11</v>
      </c>
      <c r="N136" s="1570">
        <v>1730.66</v>
      </c>
      <c r="O136" s="1570">
        <v>1335.87</v>
      </c>
      <c r="P136" s="1570">
        <v>1435.68</v>
      </c>
      <c r="Q136" s="1570">
        <v>1575.6</v>
      </c>
      <c r="R136" s="125">
        <v>1510.85</v>
      </c>
      <c r="S136" s="1572" t="s">
        <v>836</v>
      </c>
      <c r="T136" s="299" t="s">
        <v>835</v>
      </c>
    </row>
    <row r="137" spans="2:20" s="1562" customFormat="1" ht="19.899999999999999" customHeight="1">
      <c r="B137" s="1575" t="s">
        <v>834</v>
      </c>
      <c r="C137" s="1571" t="s">
        <v>259</v>
      </c>
      <c r="D137" s="1566"/>
      <c r="E137" s="1566"/>
      <c r="F137" s="1566"/>
      <c r="G137" s="1566"/>
      <c r="H137" s="1566"/>
      <c r="I137" s="1566"/>
      <c r="J137" s="1566"/>
      <c r="K137" s="1566"/>
      <c r="L137" s="1566" t="s">
        <v>259</v>
      </c>
      <c r="M137" s="1566" t="s">
        <v>259</v>
      </c>
      <c r="N137" s="1566" t="s">
        <v>259</v>
      </c>
      <c r="O137" s="1566" t="s">
        <v>259</v>
      </c>
      <c r="P137" s="1566" t="s">
        <v>259</v>
      </c>
      <c r="Q137" s="1566" t="s">
        <v>259</v>
      </c>
      <c r="R137" s="1565" t="s">
        <v>259</v>
      </c>
      <c r="S137" s="1571" t="s">
        <v>259</v>
      </c>
      <c r="T137" s="1575" t="s">
        <v>834</v>
      </c>
    </row>
    <row r="138" spans="2:20" ht="16.149999999999999" customHeight="1">
      <c r="B138" s="299" t="s">
        <v>832</v>
      </c>
      <c r="C138" s="1573" t="s">
        <v>833</v>
      </c>
      <c r="D138" s="1570">
        <v>66.27</v>
      </c>
      <c r="E138" s="1570">
        <v>54.34</v>
      </c>
      <c r="F138" s="1570">
        <v>77.150000000000006</v>
      </c>
      <c r="G138" s="1570">
        <v>73.94</v>
      </c>
      <c r="H138" s="1570">
        <v>69.86</v>
      </c>
      <c r="I138" s="1570">
        <v>88</v>
      </c>
      <c r="J138" s="1570">
        <v>74.64</v>
      </c>
      <c r="K138" s="1570">
        <v>84.32</v>
      </c>
      <c r="L138" s="1570">
        <v>76.94</v>
      </c>
      <c r="M138" s="1570">
        <v>49.9</v>
      </c>
      <c r="N138" s="1570">
        <v>64.3</v>
      </c>
      <c r="O138" s="1570">
        <v>32.299999999999997</v>
      </c>
      <c r="P138" s="1570">
        <v>77.33</v>
      </c>
      <c r="Q138" s="1570">
        <v>97.28</v>
      </c>
      <c r="R138" s="125">
        <v>82.61</v>
      </c>
      <c r="S138" s="1573" t="s">
        <v>833</v>
      </c>
      <c r="T138" s="299" t="s">
        <v>832</v>
      </c>
    </row>
    <row r="139" spans="2:20" s="1562" customFormat="1" ht="12.4" customHeight="1">
      <c r="B139" s="1563" t="s">
        <v>831</v>
      </c>
      <c r="C139" s="1574" t="s">
        <v>830</v>
      </c>
      <c r="D139" s="1566">
        <v>7.99</v>
      </c>
      <c r="E139" s="1566">
        <v>6.45</v>
      </c>
      <c r="F139" s="1566">
        <v>7.9</v>
      </c>
      <c r="G139" s="1566">
        <v>9.2100000000000009</v>
      </c>
      <c r="H139" s="1566">
        <v>6.24</v>
      </c>
      <c r="I139" s="1566">
        <v>6.63</v>
      </c>
      <c r="J139" s="1566">
        <v>8.0299999999999994</v>
      </c>
      <c r="K139" s="1566">
        <v>7.52</v>
      </c>
      <c r="L139" s="1566">
        <v>11.94</v>
      </c>
      <c r="M139" s="1566">
        <v>6.08</v>
      </c>
      <c r="N139" s="1566">
        <v>7.59</v>
      </c>
      <c r="O139" s="1566">
        <v>10.17</v>
      </c>
      <c r="P139" s="1566">
        <v>6.71</v>
      </c>
      <c r="Q139" s="1566">
        <v>11.28</v>
      </c>
      <c r="R139" s="1565">
        <v>8.19</v>
      </c>
      <c r="S139" s="1574" t="s">
        <v>830</v>
      </c>
      <c r="T139" s="1563" t="s">
        <v>831</v>
      </c>
    </row>
    <row r="140" spans="2:20" ht="12.4" customHeight="1">
      <c r="B140" s="299" t="s">
        <v>829</v>
      </c>
      <c r="C140" s="1573" t="s">
        <v>830</v>
      </c>
      <c r="D140" s="1570">
        <v>126.79</v>
      </c>
      <c r="E140" s="1570">
        <v>144.77000000000001</v>
      </c>
      <c r="F140" s="1570">
        <v>165.79</v>
      </c>
      <c r="G140" s="1570">
        <v>98.23</v>
      </c>
      <c r="H140" s="1570">
        <v>119.42</v>
      </c>
      <c r="I140" s="1570">
        <v>124.56</v>
      </c>
      <c r="J140" s="1569" t="s">
        <v>278</v>
      </c>
      <c r="K140" s="1570">
        <v>140.18</v>
      </c>
      <c r="L140" s="1570">
        <v>141.22</v>
      </c>
      <c r="M140" s="1570">
        <v>36.29</v>
      </c>
      <c r="N140" s="1570">
        <v>107.49</v>
      </c>
      <c r="O140" s="1569" t="s">
        <v>278</v>
      </c>
      <c r="P140" s="1570">
        <v>125.86</v>
      </c>
      <c r="Q140" s="1570">
        <v>137.16999999999999</v>
      </c>
      <c r="R140" s="125">
        <v>84.39</v>
      </c>
      <c r="S140" s="1573" t="s">
        <v>830</v>
      </c>
      <c r="T140" s="299" t="s">
        <v>829</v>
      </c>
    </row>
    <row r="141" spans="2:20" s="1562" customFormat="1" ht="12.4" customHeight="1">
      <c r="B141" s="1563" t="s">
        <v>828</v>
      </c>
      <c r="C141" s="1564" t="s">
        <v>824</v>
      </c>
      <c r="D141" s="1566">
        <v>509.18</v>
      </c>
      <c r="E141" s="1566">
        <v>273.86</v>
      </c>
      <c r="F141" s="1566">
        <v>341.67</v>
      </c>
      <c r="G141" s="1566">
        <v>400</v>
      </c>
      <c r="H141" s="1566">
        <v>282.31</v>
      </c>
      <c r="I141" s="1566">
        <v>237.27</v>
      </c>
      <c r="J141" s="1566">
        <v>500</v>
      </c>
      <c r="K141" s="1566">
        <v>200</v>
      </c>
      <c r="L141" s="1566">
        <v>250</v>
      </c>
      <c r="M141" s="1566">
        <v>416.02</v>
      </c>
      <c r="N141" s="1566">
        <v>347.84</v>
      </c>
      <c r="O141" s="1566">
        <v>300</v>
      </c>
      <c r="P141" s="1566">
        <v>508.33</v>
      </c>
      <c r="Q141" s="1566">
        <v>333.33</v>
      </c>
      <c r="R141" s="1565">
        <v>308.33</v>
      </c>
      <c r="S141" s="1564" t="s">
        <v>824</v>
      </c>
      <c r="T141" s="1563" t="s">
        <v>828</v>
      </c>
    </row>
    <row r="142" spans="2:20" ht="12.4" customHeight="1">
      <c r="B142" s="299" t="s">
        <v>826</v>
      </c>
      <c r="C142" s="1568" t="s">
        <v>827</v>
      </c>
      <c r="D142" s="1570">
        <v>3959.9</v>
      </c>
      <c r="E142" s="1570">
        <v>1500</v>
      </c>
      <c r="F142" s="1570">
        <v>2000</v>
      </c>
      <c r="G142" s="1570">
        <v>2000</v>
      </c>
      <c r="H142" s="1570">
        <v>3003.1</v>
      </c>
      <c r="I142" s="1570">
        <v>2166.67</v>
      </c>
      <c r="J142" s="1570">
        <v>4500</v>
      </c>
      <c r="K142" s="1570">
        <v>2000</v>
      </c>
      <c r="L142" s="1570">
        <v>3625.36</v>
      </c>
      <c r="M142" s="1570">
        <v>1754.41</v>
      </c>
      <c r="N142" s="1570">
        <v>2958.33</v>
      </c>
      <c r="O142" s="1570">
        <v>4000</v>
      </c>
      <c r="P142" s="1570">
        <v>5250</v>
      </c>
      <c r="Q142" s="1570">
        <v>2166.67</v>
      </c>
      <c r="R142" s="125">
        <v>4083.33</v>
      </c>
      <c r="S142" s="1568" t="s">
        <v>827</v>
      </c>
      <c r="T142" s="299" t="s">
        <v>826</v>
      </c>
    </row>
    <row r="143" spans="2:20" s="1562" customFormat="1" ht="12.4" customHeight="1">
      <c r="B143" s="1563" t="s">
        <v>825</v>
      </c>
      <c r="C143" s="1564" t="s">
        <v>824</v>
      </c>
      <c r="D143" s="1566">
        <v>767.2</v>
      </c>
      <c r="E143" s="1566">
        <v>782.97</v>
      </c>
      <c r="F143" s="1566">
        <v>648.07000000000005</v>
      </c>
      <c r="G143" s="1566">
        <v>600</v>
      </c>
      <c r="H143" s="1566">
        <v>932.17</v>
      </c>
      <c r="I143" s="1566">
        <v>909.72</v>
      </c>
      <c r="J143" s="1566">
        <v>458.33</v>
      </c>
      <c r="K143" s="1566">
        <v>836.66</v>
      </c>
      <c r="L143" s="1566">
        <v>1106.96</v>
      </c>
      <c r="M143" s="1566">
        <v>432.67</v>
      </c>
      <c r="N143" s="1566">
        <v>1440.63</v>
      </c>
      <c r="O143" s="1566">
        <v>1136.0899999999999</v>
      </c>
      <c r="P143" s="1566">
        <v>1325.58</v>
      </c>
      <c r="Q143" s="1566">
        <v>1306.23</v>
      </c>
      <c r="R143" s="1565">
        <v>1200</v>
      </c>
      <c r="S143" s="1564" t="s">
        <v>824</v>
      </c>
      <c r="T143" s="1563" t="s">
        <v>825</v>
      </c>
    </row>
    <row r="144" spans="2:20" ht="12.4" customHeight="1">
      <c r="B144" s="299" t="s">
        <v>823</v>
      </c>
      <c r="C144" s="1568" t="s">
        <v>824</v>
      </c>
      <c r="D144" s="1570">
        <v>861.76</v>
      </c>
      <c r="E144" s="1570">
        <v>941.67</v>
      </c>
      <c r="F144" s="1570">
        <v>1147.18</v>
      </c>
      <c r="G144" s="1570">
        <v>1100</v>
      </c>
      <c r="H144" s="1570">
        <v>948.68</v>
      </c>
      <c r="I144" s="1570">
        <v>1083.21</v>
      </c>
      <c r="J144" s="1570">
        <v>1600</v>
      </c>
      <c r="K144" s="1570">
        <v>2000</v>
      </c>
      <c r="L144" s="1570">
        <v>1000</v>
      </c>
      <c r="M144" s="1570">
        <v>1062.6600000000001</v>
      </c>
      <c r="N144" s="1570">
        <v>1185.24</v>
      </c>
      <c r="O144" s="1570">
        <v>1071.58</v>
      </c>
      <c r="P144" s="1570">
        <v>871.78</v>
      </c>
      <c r="Q144" s="1570">
        <v>1450</v>
      </c>
      <c r="R144" s="125">
        <v>1500</v>
      </c>
      <c r="S144" s="1568" t="s">
        <v>824</v>
      </c>
      <c r="T144" s="299" t="s">
        <v>823</v>
      </c>
    </row>
    <row r="145" spans="2:20" s="1562" customFormat="1">
      <c r="B145" s="1563" t="s">
        <v>822</v>
      </c>
      <c r="C145" s="1571" t="s">
        <v>259</v>
      </c>
      <c r="D145" s="1566">
        <v>471.08</v>
      </c>
      <c r="E145" s="1566">
        <v>382.59</v>
      </c>
      <c r="F145" s="1566">
        <v>395.83</v>
      </c>
      <c r="G145" s="1566">
        <v>400</v>
      </c>
      <c r="H145" s="1566">
        <v>462.86</v>
      </c>
      <c r="I145" s="1566">
        <v>430.58</v>
      </c>
      <c r="J145" s="1566">
        <v>391.67</v>
      </c>
      <c r="K145" s="1566">
        <v>670.84</v>
      </c>
      <c r="L145" s="1566">
        <v>500.52</v>
      </c>
      <c r="M145" s="1566">
        <v>481.36</v>
      </c>
      <c r="N145" s="1566">
        <v>509.02</v>
      </c>
      <c r="O145" s="1566">
        <v>481.18</v>
      </c>
      <c r="P145" s="1566">
        <v>631.1</v>
      </c>
      <c r="Q145" s="1566">
        <v>445.6</v>
      </c>
      <c r="R145" s="1565">
        <v>631.35</v>
      </c>
      <c r="S145" s="1571" t="s">
        <v>259</v>
      </c>
      <c r="T145" s="1563" t="s">
        <v>822</v>
      </c>
    </row>
    <row r="146" spans="2:20" ht="22.15" customHeight="1">
      <c r="B146" s="299" t="s">
        <v>821</v>
      </c>
      <c r="C146" s="1572" t="s">
        <v>259</v>
      </c>
      <c r="D146" s="1570">
        <v>551.84</v>
      </c>
      <c r="E146" s="1570">
        <v>648.07000000000005</v>
      </c>
      <c r="F146" s="1570">
        <v>564.42999999999995</v>
      </c>
      <c r="G146" s="1570">
        <v>700</v>
      </c>
      <c r="H146" s="1570">
        <v>504.21</v>
      </c>
      <c r="I146" s="1570">
        <v>819.05</v>
      </c>
      <c r="J146" s="1570">
        <v>950</v>
      </c>
      <c r="K146" s="1570">
        <v>602.71</v>
      </c>
      <c r="L146" s="1570">
        <v>838.59</v>
      </c>
      <c r="M146" s="1570">
        <v>568.53</v>
      </c>
      <c r="N146" s="1570">
        <v>694.54</v>
      </c>
      <c r="O146" s="1570">
        <v>588.57000000000005</v>
      </c>
      <c r="P146" s="1570">
        <v>643.39</v>
      </c>
      <c r="Q146" s="1570">
        <v>569.88</v>
      </c>
      <c r="R146" s="125">
        <v>646.11</v>
      </c>
      <c r="S146" s="1572" t="s">
        <v>259</v>
      </c>
      <c r="T146" s="299" t="s">
        <v>821</v>
      </c>
    </row>
    <row r="147" spans="2:20" s="1562" customFormat="1" ht="12.4" customHeight="1">
      <c r="B147" s="1563" t="s">
        <v>819</v>
      </c>
      <c r="C147" s="1571" t="s">
        <v>820</v>
      </c>
      <c r="D147" s="1566">
        <v>1500</v>
      </c>
      <c r="E147" s="1566">
        <v>1095.45</v>
      </c>
      <c r="F147" s="1566">
        <v>2000</v>
      </c>
      <c r="G147" s="1566">
        <v>2605</v>
      </c>
      <c r="H147" s="1566">
        <v>1373.77</v>
      </c>
      <c r="I147" s="1566">
        <v>1176.17</v>
      </c>
      <c r="J147" s="1566">
        <v>2400</v>
      </c>
      <c r="K147" s="1566">
        <v>1000</v>
      </c>
      <c r="L147" s="1566">
        <v>2401.9299999999998</v>
      </c>
      <c r="M147" s="1566">
        <v>1392.48</v>
      </c>
      <c r="N147" s="1566">
        <v>2000</v>
      </c>
      <c r="O147" s="1566">
        <v>2585.3200000000002</v>
      </c>
      <c r="P147" s="1566">
        <v>1312.42</v>
      </c>
      <c r="Q147" s="1566">
        <v>2030.87</v>
      </c>
      <c r="R147" s="1565">
        <v>2880</v>
      </c>
      <c r="S147" s="1571" t="s">
        <v>820</v>
      </c>
      <c r="T147" s="1563" t="s">
        <v>819</v>
      </c>
    </row>
    <row r="148" spans="2:20" ht="12.4" customHeight="1">
      <c r="B148" s="299" t="s">
        <v>818</v>
      </c>
      <c r="C148" s="1568" t="s">
        <v>815</v>
      </c>
      <c r="D148" s="1570">
        <v>550.16999999999996</v>
      </c>
      <c r="E148" s="1570">
        <v>300</v>
      </c>
      <c r="F148" s="1570">
        <v>337.5</v>
      </c>
      <c r="G148" s="1570">
        <v>478.33</v>
      </c>
      <c r="H148" s="1570">
        <v>400</v>
      </c>
      <c r="I148" s="1570">
        <v>254.17</v>
      </c>
      <c r="J148" s="1570">
        <v>405</v>
      </c>
      <c r="K148" s="1570">
        <v>350</v>
      </c>
      <c r="L148" s="1570">
        <v>458.33</v>
      </c>
      <c r="M148" s="1570">
        <v>350</v>
      </c>
      <c r="N148" s="1570">
        <v>426.67</v>
      </c>
      <c r="O148" s="1570">
        <v>490</v>
      </c>
      <c r="P148" s="1570">
        <v>579.16999999999996</v>
      </c>
      <c r="Q148" s="1569" t="s">
        <v>278</v>
      </c>
      <c r="R148" s="125">
        <v>250</v>
      </c>
      <c r="S148" s="1568" t="s">
        <v>815</v>
      </c>
      <c r="T148" s="299" t="s">
        <v>818</v>
      </c>
    </row>
    <row r="149" spans="2:20" s="1562" customFormat="1" ht="12.4" customHeight="1">
      <c r="B149" s="1563" t="s">
        <v>817</v>
      </c>
      <c r="C149" s="1564" t="s">
        <v>815</v>
      </c>
      <c r="D149" s="1566">
        <v>1356.32</v>
      </c>
      <c r="E149" s="1566">
        <v>600</v>
      </c>
      <c r="F149" s="1566">
        <v>300</v>
      </c>
      <c r="G149" s="1566">
        <v>400</v>
      </c>
      <c r="H149" s="1566">
        <v>400</v>
      </c>
      <c r="I149" s="1566">
        <v>391.67</v>
      </c>
      <c r="J149" s="1566">
        <v>716.67</v>
      </c>
      <c r="K149" s="1566">
        <v>500</v>
      </c>
      <c r="L149" s="1566">
        <v>366.67</v>
      </c>
      <c r="M149" s="1566">
        <v>500</v>
      </c>
      <c r="N149" s="1566">
        <v>1000</v>
      </c>
      <c r="O149" s="1566">
        <v>400</v>
      </c>
      <c r="P149" s="1566">
        <v>800</v>
      </c>
      <c r="Q149" s="1566">
        <v>516.66999999999996</v>
      </c>
      <c r="R149" s="1565">
        <v>500</v>
      </c>
      <c r="S149" s="1564" t="s">
        <v>815</v>
      </c>
      <c r="T149" s="1563" t="s">
        <v>817</v>
      </c>
    </row>
    <row r="150" spans="2:20" ht="12.4" customHeight="1">
      <c r="B150" s="299" t="s">
        <v>816</v>
      </c>
      <c r="C150" s="1568" t="s">
        <v>815</v>
      </c>
      <c r="D150" s="1570">
        <v>300</v>
      </c>
      <c r="E150" s="1569" t="s">
        <v>278</v>
      </c>
      <c r="F150" s="1569" t="s">
        <v>278</v>
      </c>
      <c r="G150" s="1570">
        <v>483.33</v>
      </c>
      <c r="H150" s="1570">
        <v>200</v>
      </c>
      <c r="I150" s="1569" t="s">
        <v>278</v>
      </c>
      <c r="J150" s="1570">
        <v>500</v>
      </c>
      <c r="K150" s="1569" t="s">
        <v>278</v>
      </c>
      <c r="L150" s="1570">
        <v>291.67</v>
      </c>
      <c r="M150" s="1570">
        <v>300</v>
      </c>
      <c r="N150" s="1570">
        <v>200</v>
      </c>
      <c r="O150" s="1569" t="s">
        <v>278</v>
      </c>
      <c r="P150" s="1569" t="s">
        <v>278</v>
      </c>
      <c r="Q150" s="1569" t="s">
        <v>278</v>
      </c>
      <c r="R150" s="125">
        <v>295.83</v>
      </c>
      <c r="S150" s="1568" t="s">
        <v>815</v>
      </c>
      <c r="T150" s="299" t="s">
        <v>816</v>
      </c>
    </row>
    <row r="151" spans="2:20" s="1562" customFormat="1" ht="12.4" customHeight="1">
      <c r="B151" s="1563" t="s">
        <v>814</v>
      </c>
      <c r="C151" s="1564" t="s">
        <v>815</v>
      </c>
      <c r="D151" s="1566">
        <v>64.42</v>
      </c>
      <c r="E151" s="1566">
        <v>60</v>
      </c>
      <c r="F151" s="1567" t="s">
        <v>278</v>
      </c>
      <c r="G151" s="1566">
        <v>75</v>
      </c>
      <c r="H151" s="1566">
        <v>60</v>
      </c>
      <c r="I151" s="1566">
        <v>67.5</v>
      </c>
      <c r="J151" s="1566">
        <v>80</v>
      </c>
      <c r="K151" s="1566">
        <v>83.67</v>
      </c>
      <c r="L151" s="1566">
        <v>50</v>
      </c>
      <c r="M151" s="1566">
        <v>86.25</v>
      </c>
      <c r="N151" s="1566">
        <v>65</v>
      </c>
      <c r="O151" s="1566">
        <v>100</v>
      </c>
      <c r="P151" s="1566">
        <v>110</v>
      </c>
      <c r="Q151" s="1566">
        <v>70</v>
      </c>
      <c r="R151" s="1565">
        <v>103.08</v>
      </c>
      <c r="S151" s="1564" t="s">
        <v>815</v>
      </c>
      <c r="T151" s="1563" t="s">
        <v>814</v>
      </c>
    </row>
    <row r="152" spans="2:20">
      <c r="B152" s="1561"/>
    </row>
  </sheetData>
  <mergeCells count="1">
    <mergeCell ref="B1:K1"/>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2" manualBreakCount="2">
    <brk id="57" max="19" man="1"/>
    <brk id="106"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A0E8-D1EF-4462-A1C2-4F7DBCC4E891}">
  <dimension ref="A1:N234"/>
  <sheetViews>
    <sheetView view="pageBreakPreview" zoomScale="130" zoomScaleNormal="120" zoomScaleSheetLayoutView="130" workbookViewId="0">
      <pane xSplit="1" ySplit="4" topLeftCell="B142" activePane="bottomRight" state="frozen"/>
      <selection activeCell="A6" sqref="A6:XFD8"/>
      <selection pane="topRight" activeCell="A6" sqref="A6:XFD8"/>
      <selection pane="bottomLeft" activeCell="A6" sqref="A6:XFD8"/>
      <selection pane="bottomRight" activeCell="B147" sqref="B147:L147"/>
    </sheetView>
  </sheetViews>
  <sheetFormatPr defaultColWidth="9.140625" defaultRowHeight="11.25"/>
  <cols>
    <col min="1" max="1" width="20.28515625" style="110" customWidth="1"/>
    <col min="2" max="2" width="6.7109375" style="110" customWidth="1"/>
    <col min="3" max="4" width="6.28515625" style="110" customWidth="1"/>
    <col min="5" max="5" width="6.28515625" style="164" customWidth="1"/>
    <col min="6" max="6" width="5.7109375" style="164" customWidth="1"/>
    <col min="7" max="7" width="6.7109375" style="164" customWidth="1"/>
    <col min="8" max="8" width="7.28515625" style="164" customWidth="1"/>
    <col min="9" max="9" width="6.7109375" style="164" customWidth="1"/>
    <col min="10" max="10" width="6.28515625" style="164" customWidth="1"/>
    <col min="11" max="11" width="5.7109375" style="110" customWidth="1"/>
    <col min="12" max="12" width="6.28515625" style="163" customWidth="1"/>
    <col min="13" max="16384" width="9.140625" style="2"/>
  </cols>
  <sheetData>
    <row r="1" spans="1:14" s="159" customFormat="1" ht="27" customHeight="1">
      <c r="A1" s="162" t="s">
        <v>295</v>
      </c>
      <c r="B1" s="162"/>
      <c r="C1" s="162"/>
      <c r="D1" s="162"/>
      <c r="E1" s="162"/>
      <c r="F1" s="162"/>
      <c r="G1" s="162"/>
      <c r="H1" s="162"/>
      <c r="I1" s="162"/>
      <c r="J1" s="162"/>
      <c r="K1" s="162"/>
      <c r="L1" s="162"/>
    </row>
    <row r="2" spans="1:14" s="240" customFormat="1" ht="5.0999999999999996" customHeight="1">
      <c r="A2" s="161"/>
      <c r="B2" s="161"/>
      <c r="C2" s="161"/>
      <c r="D2" s="161"/>
      <c r="E2" s="161"/>
      <c r="F2" s="161"/>
      <c r="G2" s="161"/>
      <c r="H2" s="161"/>
      <c r="I2" s="161"/>
      <c r="J2" s="161"/>
      <c r="K2" s="161"/>
      <c r="L2" s="241"/>
    </row>
    <row r="3" spans="1:14" ht="12" customHeight="1">
      <c r="A3" s="158" t="s">
        <v>294</v>
      </c>
      <c r="B3" s="108" t="s">
        <v>293</v>
      </c>
      <c r="C3" s="239" t="s">
        <v>292</v>
      </c>
      <c r="D3" s="239"/>
      <c r="E3" s="239"/>
      <c r="F3" s="239"/>
      <c r="G3" s="239"/>
      <c r="H3" s="239"/>
      <c r="I3" s="239"/>
      <c r="J3" s="239"/>
      <c r="K3" s="239"/>
      <c r="L3" s="238"/>
    </row>
    <row r="4" spans="1:14" ht="45" customHeight="1">
      <c r="A4" s="150"/>
      <c r="B4" s="108"/>
      <c r="C4" s="30" t="s">
        <v>291</v>
      </c>
      <c r="D4" s="30" t="s">
        <v>290</v>
      </c>
      <c r="E4" s="30" t="s">
        <v>289</v>
      </c>
      <c r="F4" s="30" t="s">
        <v>288</v>
      </c>
      <c r="G4" s="30" t="s">
        <v>287</v>
      </c>
      <c r="H4" s="30" t="s">
        <v>286</v>
      </c>
      <c r="I4" s="30" t="s">
        <v>285</v>
      </c>
      <c r="J4" s="30" t="s">
        <v>284</v>
      </c>
      <c r="K4" s="30" t="s">
        <v>283</v>
      </c>
      <c r="L4" s="237" t="s">
        <v>282</v>
      </c>
    </row>
    <row r="5" spans="1:14" s="191" customFormat="1" ht="15.95" customHeight="1">
      <c r="A5" s="236" t="s">
        <v>258</v>
      </c>
      <c r="B5" s="192">
        <v>6137</v>
      </c>
      <c r="C5" s="192">
        <v>540</v>
      </c>
      <c r="D5" s="192">
        <v>427</v>
      </c>
      <c r="E5" s="192">
        <v>412</v>
      </c>
      <c r="F5" s="192">
        <v>352</v>
      </c>
      <c r="G5" s="192">
        <v>326</v>
      </c>
      <c r="H5" s="192">
        <v>320</v>
      </c>
      <c r="I5" s="192">
        <v>303</v>
      </c>
      <c r="J5" s="192">
        <v>287</v>
      </c>
      <c r="K5" s="192">
        <v>207</v>
      </c>
      <c r="L5" s="192">
        <v>2963</v>
      </c>
      <c r="M5" s="235"/>
    </row>
    <row r="6" spans="1:14" s="178" customFormat="1" ht="14.1" customHeight="1">
      <c r="A6" s="223" t="s">
        <v>263</v>
      </c>
      <c r="B6" s="185">
        <v>2434</v>
      </c>
      <c r="C6" s="185">
        <v>148</v>
      </c>
      <c r="D6" s="185">
        <v>134</v>
      </c>
      <c r="E6" s="185">
        <v>187</v>
      </c>
      <c r="F6" s="185">
        <v>186</v>
      </c>
      <c r="G6" s="185">
        <v>243</v>
      </c>
      <c r="H6" s="185">
        <v>96</v>
      </c>
      <c r="I6" s="185">
        <v>78</v>
      </c>
      <c r="J6" s="185">
        <v>91</v>
      </c>
      <c r="K6" s="185">
        <v>136</v>
      </c>
      <c r="L6" s="185">
        <v>1135</v>
      </c>
      <c r="M6" s="234"/>
    </row>
    <row r="7" spans="1:14" s="191" customFormat="1" ht="14.1" customHeight="1">
      <c r="A7" s="233" t="s">
        <v>5</v>
      </c>
      <c r="B7" s="192">
        <v>827</v>
      </c>
      <c r="C7" s="192">
        <v>57</v>
      </c>
      <c r="D7" s="192" t="s">
        <v>0</v>
      </c>
      <c r="E7" s="192">
        <v>27</v>
      </c>
      <c r="F7" s="192">
        <v>82</v>
      </c>
      <c r="G7" s="192">
        <v>57</v>
      </c>
      <c r="H7" s="192" t="s">
        <v>0</v>
      </c>
      <c r="I7" s="192" t="s">
        <v>0</v>
      </c>
      <c r="J7" s="192" t="s">
        <v>0</v>
      </c>
      <c r="K7" s="192">
        <v>73</v>
      </c>
      <c r="L7" s="192">
        <v>531</v>
      </c>
    </row>
    <row r="8" spans="1:14" s="230" customFormat="1" ht="21" customHeight="1">
      <c r="A8" s="232" t="s">
        <v>262</v>
      </c>
      <c r="B8" s="203">
        <v>827</v>
      </c>
      <c r="C8" s="203">
        <v>57</v>
      </c>
      <c r="D8" s="203" t="s">
        <v>0</v>
      </c>
      <c r="E8" s="203">
        <v>27</v>
      </c>
      <c r="F8" s="203">
        <v>82</v>
      </c>
      <c r="G8" s="203">
        <v>57</v>
      </c>
      <c r="H8" s="203" t="s">
        <v>0</v>
      </c>
      <c r="I8" s="203" t="s">
        <v>0</v>
      </c>
      <c r="J8" s="203" t="s">
        <v>0</v>
      </c>
      <c r="K8" s="203">
        <v>73</v>
      </c>
      <c r="L8" s="203">
        <v>531</v>
      </c>
      <c r="N8" s="231"/>
    </row>
    <row r="9" spans="1:14" ht="12" customHeight="1">
      <c r="A9" s="182" t="s">
        <v>6</v>
      </c>
      <c r="B9" s="181">
        <v>33</v>
      </c>
      <c r="C9" s="181" t="s">
        <v>0</v>
      </c>
      <c r="D9" s="181" t="s">
        <v>0</v>
      </c>
      <c r="E9" s="181" t="s">
        <v>0</v>
      </c>
      <c r="F9" s="181">
        <v>5</v>
      </c>
      <c r="G9" s="181" t="s">
        <v>0</v>
      </c>
      <c r="H9" s="181" t="s">
        <v>0</v>
      </c>
      <c r="I9" s="181" t="s">
        <v>0</v>
      </c>
      <c r="J9" s="181" t="s">
        <v>0</v>
      </c>
      <c r="K9" s="181" t="s">
        <v>0</v>
      </c>
      <c r="L9" s="180">
        <v>28</v>
      </c>
    </row>
    <row r="10" spans="1:14" s="178" customFormat="1" ht="12" customHeight="1">
      <c r="A10" s="186" t="s">
        <v>7</v>
      </c>
      <c r="B10" s="185">
        <v>55</v>
      </c>
      <c r="C10" s="185">
        <v>2</v>
      </c>
      <c r="D10" s="185" t="s">
        <v>0</v>
      </c>
      <c r="E10" s="185" t="s">
        <v>0</v>
      </c>
      <c r="F10" s="185">
        <v>6</v>
      </c>
      <c r="G10" s="185" t="s">
        <v>0</v>
      </c>
      <c r="H10" s="185" t="s">
        <v>0</v>
      </c>
      <c r="I10" s="185" t="s">
        <v>0</v>
      </c>
      <c r="J10" s="185" t="s">
        <v>0</v>
      </c>
      <c r="K10" s="185" t="s">
        <v>0</v>
      </c>
      <c r="L10" s="184">
        <v>47</v>
      </c>
      <c r="N10" s="229"/>
    </row>
    <row r="11" spans="1:14" ht="12" customHeight="1">
      <c r="A11" s="182" t="s">
        <v>8</v>
      </c>
      <c r="B11" s="181">
        <v>63</v>
      </c>
      <c r="C11" s="181">
        <v>2</v>
      </c>
      <c r="D11" s="181" t="s">
        <v>0</v>
      </c>
      <c r="E11" s="181" t="s">
        <v>0</v>
      </c>
      <c r="F11" s="181">
        <v>9</v>
      </c>
      <c r="G11" s="181">
        <v>34</v>
      </c>
      <c r="H11" s="181" t="s">
        <v>0</v>
      </c>
      <c r="I11" s="181" t="s">
        <v>0</v>
      </c>
      <c r="J11" s="181" t="s">
        <v>0</v>
      </c>
      <c r="K11" s="181" t="s">
        <v>0</v>
      </c>
      <c r="L11" s="180">
        <v>18</v>
      </c>
    </row>
    <row r="12" spans="1:14" s="178" customFormat="1" ht="12" customHeight="1">
      <c r="A12" s="186" t="s">
        <v>9</v>
      </c>
      <c r="B12" s="185">
        <v>35</v>
      </c>
      <c r="C12" s="185">
        <v>2</v>
      </c>
      <c r="D12" s="185" t="s">
        <v>0</v>
      </c>
      <c r="E12" s="185" t="s">
        <v>0</v>
      </c>
      <c r="F12" s="185">
        <v>5</v>
      </c>
      <c r="G12" s="185" t="s">
        <v>0</v>
      </c>
      <c r="H12" s="185" t="s">
        <v>0</v>
      </c>
      <c r="I12" s="185" t="s">
        <v>0</v>
      </c>
      <c r="J12" s="185" t="s">
        <v>0</v>
      </c>
      <c r="K12" s="185" t="s">
        <v>0</v>
      </c>
      <c r="L12" s="184">
        <v>28</v>
      </c>
    </row>
    <row r="13" spans="1:14" ht="12" customHeight="1">
      <c r="A13" s="182" t="s">
        <v>10</v>
      </c>
      <c r="B13" s="181">
        <v>53</v>
      </c>
      <c r="C13" s="181">
        <v>2</v>
      </c>
      <c r="D13" s="181" t="s">
        <v>0</v>
      </c>
      <c r="E13" s="181" t="s">
        <v>0</v>
      </c>
      <c r="F13" s="181">
        <v>7</v>
      </c>
      <c r="G13" s="181" t="s">
        <v>0</v>
      </c>
      <c r="H13" s="181" t="s">
        <v>0</v>
      </c>
      <c r="I13" s="181" t="s">
        <v>0</v>
      </c>
      <c r="J13" s="181" t="s">
        <v>0</v>
      </c>
      <c r="K13" s="181" t="s">
        <v>0</v>
      </c>
      <c r="L13" s="180">
        <v>44</v>
      </c>
    </row>
    <row r="14" spans="1:14" s="178" customFormat="1" ht="12" customHeight="1">
      <c r="A14" s="186" t="s">
        <v>11</v>
      </c>
      <c r="B14" s="185">
        <v>57</v>
      </c>
      <c r="C14" s="185">
        <v>2</v>
      </c>
      <c r="D14" s="185" t="s">
        <v>0</v>
      </c>
      <c r="E14" s="185" t="s">
        <v>0</v>
      </c>
      <c r="F14" s="185">
        <v>6</v>
      </c>
      <c r="G14" s="185" t="s">
        <v>0</v>
      </c>
      <c r="H14" s="185" t="s">
        <v>0</v>
      </c>
      <c r="I14" s="185" t="s">
        <v>0</v>
      </c>
      <c r="J14" s="185" t="s">
        <v>0</v>
      </c>
      <c r="K14" s="185" t="s">
        <v>0</v>
      </c>
      <c r="L14" s="184">
        <v>49</v>
      </c>
    </row>
    <row r="15" spans="1:14" ht="12" customHeight="1">
      <c r="A15" s="182" t="s">
        <v>12</v>
      </c>
      <c r="B15" s="181">
        <v>61</v>
      </c>
      <c r="C15" s="181">
        <v>12</v>
      </c>
      <c r="D15" s="181" t="s">
        <v>0</v>
      </c>
      <c r="E15" s="181" t="s">
        <v>0</v>
      </c>
      <c r="F15" s="181" t="s">
        <v>0</v>
      </c>
      <c r="G15" s="181" t="s">
        <v>0</v>
      </c>
      <c r="H15" s="181" t="s">
        <v>0</v>
      </c>
      <c r="I15" s="181" t="s">
        <v>0</v>
      </c>
      <c r="J15" s="181" t="s">
        <v>0</v>
      </c>
      <c r="K15" s="181" t="s">
        <v>0</v>
      </c>
      <c r="L15" s="180">
        <v>49</v>
      </c>
    </row>
    <row r="16" spans="1:14" s="178" customFormat="1" ht="12" customHeight="1">
      <c r="A16" s="186" t="s">
        <v>13</v>
      </c>
      <c r="B16" s="185">
        <v>55</v>
      </c>
      <c r="C16" s="185" t="s">
        <v>0</v>
      </c>
      <c r="D16" s="185" t="s">
        <v>0</v>
      </c>
      <c r="E16" s="185" t="s">
        <v>0</v>
      </c>
      <c r="F16" s="185">
        <v>10</v>
      </c>
      <c r="G16" s="185" t="s">
        <v>0</v>
      </c>
      <c r="H16" s="185" t="s">
        <v>0</v>
      </c>
      <c r="I16" s="185" t="s">
        <v>0</v>
      </c>
      <c r="J16" s="185" t="s">
        <v>0</v>
      </c>
      <c r="K16" s="185" t="s">
        <v>0</v>
      </c>
      <c r="L16" s="184">
        <v>45</v>
      </c>
    </row>
    <row r="17" spans="1:14" ht="12" customHeight="1">
      <c r="A17" s="182" t="s">
        <v>14</v>
      </c>
      <c r="B17" s="181">
        <v>49</v>
      </c>
      <c r="C17" s="181">
        <v>23</v>
      </c>
      <c r="D17" s="181" t="s">
        <v>0</v>
      </c>
      <c r="E17" s="181" t="s">
        <v>0</v>
      </c>
      <c r="F17" s="181">
        <v>4</v>
      </c>
      <c r="G17" s="181" t="s">
        <v>0</v>
      </c>
      <c r="H17" s="181" t="s">
        <v>0</v>
      </c>
      <c r="I17" s="181" t="s">
        <v>0</v>
      </c>
      <c r="J17" s="181" t="s">
        <v>0</v>
      </c>
      <c r="K17" s="181" t="s">
        <v>0</v>
      </c>
      <c r="L17" s="180">
        <v>22</v>
      </c>
    </row>
    <row r="18" spans="1:14" s="178" customFormat="1" ht="12" customHeight="1">
      <c r="A18" s="186" t="s">
        <v>15</v>
      </c>
      <c r="B18" s="185">
        <v>55</v>
      </c>
      <c r="C18" s="185" t="s">
        <v>0</v>
      </c>
      <c r="D18" s="185" t="s">
        <v>0</v>
      </c>
      <c r="E18" s="185" t="s">
        <v>0</v>
      </c>
      <c r="F18" s="185" t="s">
        <v>0</v>
      </c>
      <c r="G18" s="185" t="s">
        <v>0</v>
      </c>
      <c r="H18" s="185" t="s">
        <v>0</v>
      </c>
      <c r="I18" s="185" t="s">
        <v>0</v>
      </c>
      <c r="J18" s="185" t="s">
        <v>0</v>
      </c>
      <c r="K18" s="185">
        <v>41</v>
      </c>
      <c r="L18" s="184">
        <v>14</v>
      </c>
    </row>
    <row r="19" spans="1:14" ht="12" customHeight="1">
      <c r="A19" s="182" t="s">
        <v>16</v>
      </c>
      <c r="B19" s="181">
        <v>55</v>
      </c>
      <c r="C19" s="181">
        <v>2</v>
      </c>
      <c r="D19" s="181" t="s">
        <v>0</v>
      </c>
      <c r="E19" s="181" t="s">
        <v>0</v>
      </c>
      <c r="F19" s="181">
        <v>6</v>
      </c>
      <c r="G19" s="181" t="s">
        <v>0</v>
      </c>
      <c r="H19" s="181" t="s">
        <v>0</v>
      </c>
      <c r="I19" s="181" t="s">
        <v>0</v>
      </c>
      <c r="J19" s="181" t="s">
        <v>0</v>
      </c>
      <c r="K19" s="181" t="s">
        <v>0</v>
      </c>
      <c r="L19" s="180">
        <v>47</v>
      </c>
    </row>
    <row r="20" spans="1:14" s="178" customFormat="1" ht="12" customHeight="1">
      <c r="A20" s="186" t="s">
        <v>17</v>
      </c>
      <c r="B20" s="185">
        <v>50</v>
      </c>
      <c r="C20" s="185">
        <v>2</v>
      </c>
      <c r="D20" s="185" t="s">
        <v>0</v>
      </c>
      <c r="E20" s="185" t="s">
        <v>0</v>
      </c>
      <c r="F20" s="185">
        <v>6</v>
      </c>
      <c r="G20" s="185" t="s">
        <v>0</v>
      </c>
      <c r="H20" s="185" t="s">
        <v>0</v>
      </c>
      <c r="I20" s="185" t="s">
        <v>0</v>
      </c>
      <c r="J20" s="185" t="s">
        <v>0</v>
      </c>
      <c r="K20" s="185" t="s">
        <v>0</v>
      </c>
      <c r="L20" s="184">
        <v>42</v>
      </c>
    </row>
    <row r="21" spans="1:14" ht="12" customHeight="1">
      <c r="A21" s="182" t="s">
        <v>18</v>
      </c>
      <c r="B21" s="181">
        <v>37</v>
      </c>
      <c r="C21" s="181" t="s">
        <v>0</v>
      </c>
      <c r="D21" s="181" t="s">
        <v>0</v>
      </c>
      <c r="E21" s="181" t="s">
        <v>0</v>
      </c>
      <c r="F21" s="181">
        <v>5</v>
      </c>
      <c r="G21" s="181">
        <v>23</v>
      </c>
      <c r="H21" s="181" t="s">
        <v>0</v>
      </c>
      <c r="I21" s="181" t="s">
        <v>0</v>
      </c>
      <c r="J21" s="181" t="s">
        <v>0</v>
      </c>
      <c r="K21" s="181" t="s">
        <v>0</v>
      </c>
      <c r="L21" s="180">
        <v>9</v>
      </c>
    </row>
    <row r="22" spans="1:14" s="178" customFormat="1" ht="12" customHeight="1">
      <c r="A22" s="186" t="s">
        <v>19</v>
      </c>
      <c r="B22" s="185">
        <v>33</v>
      </c>
      <c r="C22" s="185" t="s">
        <v>0</v>
      </c>
      <c r="D22" s="185" t="s">
        <v>0</v>
      </c>
      <c r="E22" s="185" t="s">
        <v>0</v>
      </c>
      <c r="F22" s="185">
        <v>3</v>
      </c>
      <c r="G22" s="185" t="s">
        <v>0</v>
      </c>
      <c r="H22" s="185" t="s">
        <v>0</v>
      </c>
      <c r="I22" s="185" t="s">
        <v>0</v>
      </c>
      <c r="J22" s="185" t="s">
        <v>0</v>
      </c>
      <c r="K22" s="185" t="s">
        <v>0</v>
      </c>
      <c r="L22" s="184">
        <v>30</v>
      </c>
    </row>
    <row r="23" spans="1:14" ht="12" customHeight="1">
      <c r="A23" s="182" t="s">
        <v>20</v>
      </c>
      <c r="B23" s="181">
        <v>56</v>
      </c>
      <c r="C23" s="181">
        <v>5</v>
      </c>
      <c r="D23" s="181" t="s">
        <v>0</v>
      </c>
      <c r="E23" s="181">
        <v>27</v>
      </c>
      <c r="F23" s="181">
        <v>6</v>
      </c>
      <c r="G23" s="181" t="s">
        <v>0</v>
      </c>
      <c r="H23" s="181" t="s">
        <v>0</v>
      </c>
      <c r="I23" s="181" t="s">
        <v>0</v>
      </c>
      <c r="J23" s="181" t="s">
        <v>0</v>
      </c>
      <c r="K23" s="181" t="s">
        <v>0</v>
      </c>
      <c r="L23" s="180">
        <v>18</v>
      </c>
    </row>
    <row r="24" spans="1:14" s="205" customFormat="1" ht="12" customHeight="1">
      <c r="A24" s="186" t="s">
        <v>21</v>
      </c>
      <c r="B24" s="185">
        <v>35</v>
      </c>
      <c r="C24" s="185">
        <v>1</v>
      </c>
      <c r="D24" s="185" t="s">
        <v>0</v>
      </c>
      <c r="E24" s="185" t="s">
        <v>0</v>
      </c>
      <c r="F24" s="185" t="s">
        <v>0</v>
      </c>
      <c r="G24" s="185" t="s">
        <v>0</v>
      </c>
      <c r="H24" s="185" t="s">
        <v>0</v>
      </c>
      <c r="I24" s="185" t="s">
        <v>0</v>
      </c>
      <c r="J24" s="185" t="s">
        <v>0</v>
      </c>
      <c r="K24" s="185" t="s">
        <v>0</v>
      </c>
      <c r="L24" s="184">
        <v>34</v>
      </c>
    </row>
    <row r="25" spans="1:14" ht="12" customHeight="1">
      <c r="A25" s="182" t="s">
        <v>22</v>
      </c>
      <c r="B25" s="181">
        <v>45</v>
      </c>
      <c r="C25" s="181">
        <v>2</v>
      </c>
      <c r="D25" s="181" t="s">
        <v>0</v>
      </c>
      <c r="E25" s="181" t="s">
        <v>0</v>
      </c>
      <c r="F25" s="181">
        <v>4</v>
      </c>
      <c r="G25" s="181" t="s">
        <v>0</v>
      </c>
      <c r="H25" s="181" t="s">
        <v>0</v>
      </c>
      <c r="I25" s="181" t="s">
        <v>0</v>
      </c>
      <c r="J25" s="181" t="s">
        <v>0</v>
      </c>
      <c r="K25" s="181">
        <v>32</v>
      </c>
      <c r="L25" s="180">
        <v>7</v>
      </c>
    </row>
    <row r="26" spans="1:14" s="183" customFormat="1" ht="15.95" customHeight="1">
      <c r="A26" s="228" t="s">
        <v>23</v>
      </c>
      <c r="B26" s="203">
        <v>1607</v>
      </c>
      <c r="C26" s="203">
        <v>91</v>
      </c>
      <c r="D26" s="203">
        <v>134</v>
      </c>
      <c r="E26" s="203">
        <v>160</v>
      </c>
      <c r="F26" s="203">
        <v>104</v>
      </c>
      <c r="G26" s="203">
        <v>186</v>
      </c>
      <c r="H26" s="203">
        <v>96</v>
      </c>
      <c r="I26" s="203">
        <v>78</v>
      </c>
      <c r="J26" s="203">
        <v>91</v>
      </c>
      <c r="K26" s="203">
        <v>63</v>
      </c>
      <c r="L26" s="202">
        <v>604</v>
      </c>
      <c r="N26" s="227"/>
    </row>
    <row r="27" spans="1:14" s="191" customFormat="1" ht="13.9" customHeight="1">
      <c r="A27" s="193" t="s">
        <v>24</v>
      </c>
      <c r="B27" s="192">
        <v>154</v>
      </c>
      <c r="C27" s="192">
        <v>9</v>
      </c>
      <c r="D27" s="192" t="s">
        <v>0</v>
      </c>
      <c r="E27" s="192" t="s">
        <v>0</v>
      </c>
      <c r="F27" s="192">
        <v>14</v>
      </c>
      <c r="G27" s="192">
        <v>39</v>
      </c>
      <c r="H27" s="192" t="s">
        <v>0</v>
      </c>
      <c r="I27" s="192">
        <v>3</v>
      </c>
      <c r="J27" s="192">
        <v>20</v>
      </c>
      <c r="K27" s="192" t="s">
        <v>0</v>
      </c>
      <c r="L27" s="197">
        <v>69</v>
      </c>
    </row>
    <row r="28" spans="1:14" s="187" customFormat="1" ht="12" customHeight="1">
      <c r="A28" s="190" t="s">
        <v>25</v>
      </c>
      <c r="B28" s="189">
        <v>61</v>
      </c>
      <c r="C28" s="189" t="s">
        <v>0</v>
      </c>
      <c r="D28" s="189" t="s">
        <v>0</v>
      </c>
      <c r="E28" s="189" t="s">
        <v>0</v>
      </c>
      <c r="F28" s="189">
        <v>5</v>
      </c>
      <c r="G28" s="189">
        <v>39</v>
      </c>
      <c r="H28" s="189" t="s">
        <v>0</v>
      </c>
      <c r="I28" s="189" t="s">
        <v>0</v>
      </c>
      <c r="J28" s="189" t="s">
        <v>0</v>
      </c>
      <c r="K28" s="189" t="s">
        <v>0</v>
      </c>
      <c r="L28" s="188">
        <v>17</v>
      </c>
    </row>
    <row r="29" spans="1:14" ht="12" customHeight="1">
      <c r="A29" s="182" t="s">
        <v>26</v>
      </c>
      <c r="B29" s="181">
        <v>29</v>
      </c>
      <c r="C29" s="181" t="s">
        <v>0</v>
      </c>
      <c r="D29" s="181" t="s">
        <v>0</v>
      </c>
      <c r="E29" s="181" t="s">
        <v>0</v>
      </c>
      <c r="F29" s="181">
        <v>4</v>
      </c>
      <c r="G29" s="181" t="s">
        <v>0</v>
      </c>
      <c r="H29" s="181" t="s">
        <v>0</v>
      </c>
      <c r="I29" s="181" t="s">
        <v>0</v>
      </c>
      <c r="J29" s="181">
        <v>20</v>
      </c>
      <c r="K29" s="181" t="s">
        <v>0</v>
      </c>
      <c r="L29" s="180">
        <v>5</v>
      </c>
    </row>
    <row r="30" spans="1:14" s="178" customFormat="1" ht="12" customHeight="1">
      <c r="A30" s="186" t="s">
        <v>27</v>
      </c>
      <c r="B30" s="185">
        <v>37</v>
      </c>
      <c r="C30" s="185">
        <v>8</v>
      </c>
      <c r="D30" s="185" t="s">
        <v>0</v>
      </c>
      <c r="E30" s="185" t="s">
        <v>0</v>
      </c>
      <c r="F30" s="185" t="s">
        <v>0</v>
      </c>
      <c r="G30" s="185" t="s">
        <v>0</v>
      </c>
      <c r="H30" s="185" t="s">
        <v>0</v>
      </c>
      <c r="I30" s="185">
        <v>3</v>
      </c>
      <c r="J30" s="185" t="s">
        <v>0</v>
      </c>
      <c r="K30" s="185" t="s">
        <v>0</v>
      </c>
      <c r="L30" s="184">
        <v>26</v>
      </c>
    </row>
    <row r="31" spans="1:14" ht="12" customHeight="1">
      <c r="A31" s="182" t="s">
        <v>28</v>
      </c>
      <c r="B31" s="181">
        <v>27</v>
      </c>
      <c r="C31" s="181">
        <v>1</v>
      </c>
      <c r="D31" s="181" t="s">
        <v>0</v>
      </c>
      <c r="E31" s="181" t="s">
        <v>0</v>
      </c>
      <c r="F31" s="181">
        <v>5</v>
      </c>
      <c r="G31" s="181" t="s">
        <v>0</v>
      </c>
      <c r="H31" s="181" t="s">
        <v>0</v>
      </c>
      <c r="I31" s="181" t="s">
        <v>0</v>
      </c>
      <c r="J31" s="181" t="s">
        <v>0</v>
      </c>
      <c r="K31" s="181" t="s">
        <v>0</v>
      </c>
      <c r="L31" s="180">
        <v>21</v>
      </c>
    </row>
    <row r="32" spans="1:14" s="183" customFormat="1" ht="16.149999999999999" customHeight="1">
      <c r="A32" s="204" t="s">
        <v>29</v>
      </c>
      <c r="B32" s="203">
        <v>289</v>
      </c>
      <c r="C32" s="203">
        <v>17</v>
      </c>
      <c r="D32" s="203">
        <v>47</v>
      </c>
      <c r="E32" s="203">
        <v>40</v>
      </c>
      <c r="F32" s="203">
        <v>23</v>
      </c>
      <c r="G32" s="203" t="s">
        <v>0</v>
      </c>
      <c r="H32" s="203">
        <v>70</v>
      </c>
      <c r="I32" s="203">
        <v>10</v>
      </c>
      <c r="J32" s="203">
        <v>47</v>
      </c>
      <c r="K32" s="203" t="s">
        <v>0</v>
      </c>
      <c r="L32" s="202">
        <v>35</v>
      </c>
    </row>
    <row r="33" spans="1:13" s="198" customFormat="1" ht="12" customHeight="1">
      <c r="A33" s="201" t="s">
        <v>30</v>
      </c>
      <c r="B33" s="200">
        <v>70</v>
      </c>
      <c r="C33" s="200">
        <v>10</v>
      </c>
      <c r="D33" s="200" t="s">
        <v>0</v>
      </c>
      <c r="E33" s="200" t="s">
        <v>0</v>
      </c>
      <c r="F33" s="200">
        <v>9</v>
      </c>
      <c r="G33" s="200" t="s">
        <v>0</v>
      </c>
      <c r="H33" s="200" t="s">
        <v>0</v>
      </c>
      <c r="I33" s="200" t="s">
        <v>0</v>
      </c>
      <c r="J33" s="200">
        <v>47</v>
      </c>
      <c r="K33" s="200" t="s">
        <v>0</v>
      </c>
      <c r="L33" s="199">
        <v>4</v>
      </c>
    </row>
    <row r="34" spans="1:13" s="178" customFormat="1" ht="12" customHeight="1">
      <c r="A34" s="186" t="s">
        <v>31</v>
      </c>
      <c r="B34" s="185">
        <v>23</v>
      </c>
      <c r="C34" s="185">
        <v>3</v>
      </c>
      <c r="D34" s="185" t="s">
        <v>0</v>
      </c>
      <c r="E34" s="185" t="s">
        <v>0</v>
      </c>
      <c r="F34" s="185" t="s">
        <v>0</v>
      </c>
      <c r="G34" s="185" t="s">
        <v>0</v>
      </c>
      <c r="H34" s="185">
        <v>16</v>
      </c>
      <c r="I34" s="185">
        <v>3</v>
      </c>
      <c r="J34" s="185" t="s">
        <v>0</v>
      </c>
      <c r="K34" s="185" t="s">
        <v>0</v>
      </c>
      <c r="L34" s="184">
        <v>1</v>
      </c>
    </row>
    <row r="35" spans="1:13" ht="12" customHeight="1">
      <c r="A35" s="182" t="s">
        <v>32</v>
      </c>
      <c r="B35" s="181">
        <v>33</v>
      </c>
      <c r="C35" s="181">
        <v>2</v>
      </c>
      <c r="D35" s="181" t="s">
        <v>0</v>
      </c>
      <c r="E35" s="181" t="s">
        <v>0</v>
      </c>
      <c r="F35" s="181" t="s">
        <v>0</v>
      </c>
      <c r="G35" s="181" t="s">
        <v>0</v>
      </c>
      <c r="H35" s="181">
        <v>21</v>
      </c>
      <c r="I35" s="181">
        <v>1</v>
      </c>
      <c r="J35" s="181" t="s">
        <v>0</v>
      </c>
      <c r="K35" s="181" t="s">
        <v>0</v>
      </c>
      <c r="L35" s="180">
        <v>9</v>
      </c>
    </row>
    <row r="36" spans="1:13" s="226" customFormat="1" ht="12" customHeight="1">
      <c r="A36" s="190" t="s">
        <v>33</v>
      </c>
      <c r="B36" s="189">
        <v>45</v>
      </c>
      <c r="C36" s="189" t="s">
        <v>0</v>
      </c>
      <c r="D36" s="189">
        <v>33</v>
      </c>
      <c r="E36" s="189" t="s">
        <v>0</v>
      </c>
      <c r="F36" s="189">
        <v>5</v>
      </c>
      <c r="G36" s="189" t="s">
        <v>0</v>
      </c>
      <c r="H36" s="189" t="s">
        <v>0</v>
      </c>
      <c r="I36" s="189" t="s">
        <v>0</v>
      </c>
      <c r="J36" s="189" t="s">
        <v>0</v>
      </c>
      <c r="K36" s="189" t="s">
        <v>0</v>
      </c>
      <c r="L36" s="188">
        <v>7</v>
      </c>
    </row>
    <row r="37" spans="1:13" ht="12" customHeight="1">
      <c r="A37" s="182" t="s">
        <v>34</v>
      </c>
      <c r="B37" s="181">
        <v>29</v>
      </c>
      <c r="C37" s="181" t="s">
        <v>0</v>
      </c>
      <c r="D37" s="181" t="s">
        <v>0</v>
      </c>
      <c r="E37" s="181">
        <v>21</v>
      </c>
      <c r="F37" s="181" t="s">
        <v>0</v>
      </c>
      <c r="G37" s="181" t="s">
        <v>0</v>
      </c>
      <c r="H37" s="181" t="s">
        <v>0</v>
      </c>
      <c r="I37" s="181">
        <v>3</v>
      </c>
      <c r="J37" s="181" t="s">
        <v>0</v>
      </c>
      <c r="K37" s="181" t="s">
        <v>0</v>
      </c>
      <c r="L37" s="180">
        <v>5</v>
      </c>
    </row>
    <row r="38" spans="1:13" s="205" customFormat="1" ht="12" customHeight="1">
      <c r="A38" s="186" t="s">
        <v>35</v>
      </c>
      <c r="B38" s="185">
        <v>45</v>
      </c>
      <c r="C38" s="185" t="s">
        <v>0</v>
      </c>
      <c r="D38" s="185" t="s">
        <v>0</v>
      </c>
      <c r="E38" s="185" t="s">
        <v>0</v>
      </c>
      <c r="F38" s="185">
        <v>9</v>
      </c>
      <c r="G38" s="185" t="s">
        <v>0</v>
      </c>
      <c r="H38" s="185">
        <v>33</v>
      </c>
      <c r="I38" s="185" t="s">
        <v>0</v>
      </c>
      <c r="J38" s="185" t="s">
        <v>0</v>
      </c>
      <c r="K38" s="185" t="s">
        <v>0</v>
      </c>
      <c r="L38" s="184">
        <v>3</v>
      </c>
    </row>
    <row r="39" spans="1:13" ht="12" customHeight="1">
      <c r="A39" s="182" t="s">
        <v>36</v>
      </c>
      <c r="B39" s="181">
        <v>25</v>
      </c>
      <c r="C39" s="181" t="s">
        <v>0</v>
      </c>
      <c r="D39" s="181" t="s">
        <v>0</v>
      </c>
      <c r="E39" s="181">
        <v>19</v>
      </c>
      <c r="F39" s="181" t="s">
        <v>0</v>
      </c>
      <c r="G39" s="181" t="s">
        <v>0</v>
      </c>
      <c r="H39" s="181" t="s">
        <v>0</v>
      </c>
      <c r="I39" s="181" t="s">
        <v>0</v>
      </c>
      <c r="J39" s="181" t="s">
        <v>0</v>
      </c>
      <c r="K39" s="181" t="s">
        <v>0</v>
      </c>
      <c r="L39" s="180">
        <v>6</v>
      </c>
    </row>
    <row r="40" spans="1:13" s="178" customFormat="1" ht="12" customHeight="1">
      <c r="A40" s="186" t="s">
        <v>37</v>
      </c>
      <c r="B40" s="185">
        <v>19</v>
      </c>
      <c r="C40" s="185">
        <v>2</v>
      </c>
      <c r="D40" s="185">
        <v>14</v>
      </c>
      <c r="E40" s="185" t="s">
        <v>0</v>
      </c>
      <c r="F40" s="185" t="s">
        <v>0</v>
      </c>
      <c r="G40" s="185" t="s">
        <v>0</v>
      </c>
      <c r="H40" s="185" t="s">
        <v>0</v>
      </c>
      <c r="I40" s="185">
        <v>3</v>
      </c>
      <c r="J40" s="185" t="s">
        <v>0</v>
      </c>
      <c r="K40" s="185" t="s">
        <v>0</v>
      </c>
      <c r="L40" s="184" t="s">
        <v>0</v>
      </c>
    </row>
    <row r="41" spans="1:13" s="191" customFormat="1" ht="16.149999999999999" customHeight="1">
      <c r="A41" s="193" t="s">
        <v>38</v>
      </c>
      <c r="B41" s="192">
        <v>396</v>
      </c>
      <c r="C41" s="192">
        <v>15</v>
      </c>
      <c r="D41" s="192">
        <v>14</v>
      </c>
      <c r="E41" s="192">
        <v>22</v>
      </c>
      <c r="F41" s="192">
        <v>36</v>
      </c>
      <c r="G41" s="192">
        <v>20</v>
      </c>
      <c r="H41" s="192" t="s">
        <v>0</v>
      </c>
      <c r="I41" s="192">
        <v>21</v>
      </c>
      <c r="J41" s="192">
        <v>24</v>
      </c>
      <c r="K41" s="192" t="s">
        <v>0</v>
      </c>
      <c r="L41" s="197">
        <v>244</v>
      </c>
    </row>
    <row r="42" spans="1:13" s="187" customFormat="1" ht="12" customHeight="1">
      <c r="A42" s="190" t="s">
        <v>39</v>
      </c>
      <c r="B42" s="189">
        <v>78</v>
      </c>
      <c r="C42" s="189" t="s">
        <v>0</v>
      </c>
      <c r="D42" s="189" t="s">
        <v>0</v>
      </c>
      <c r="E42" s="189" t="s">
        <v>0</v>
      </c>
      <c r="F42" s="189">
        <v>10</v>
      </c>
      <c r="G42" s="189" t="s">
        <v>0</v>
      </c>
      <c r="H42" s="189" t="s">
        <v>0</v>
      </c>
      <c r="I42" s="189" t="s">
        <v>0</v>
      </c>
      <c r="J42" s="189" t="s">
        <v>0</v>
      </c>
      <c r="K42" s="189" t="s">
        <v>0</v>
      </c>
      <c r="L42" s="188">
        <v>68</v>
      </c>
    </row>
    <row r="43" spans="1:13" ht="12" customHeight="1">
      <c r="A43" s="182" t="s">
        <v>40</v>
      </c>
      <c r="B43" s="181">
        <v>25</v>
      </c>
      <c r="C43" s="181">
        <v>3</v>
      </c>
      <c r="D43" s="181" t="s">
        <v>0</v>
      </c>
      <c r="E43" s="181" t="s">
        <v>0</v>
      </c>
      <c r="F43" s="181" t="s">
        <v>0</v>
      </c>
      <c r="G43" s="181" t="s">
        <v>0</v>
      </c>
      <c r="H43" s="181" t="s">
        <v>0</v>
      </c>
      <c r="I43" s="181">
        <v>2</v>
      </c>
      <c r="J43" s="181" t="s">
        <v>0</v>
      </c>
      <c r="K43" s="181" t="s">
        <v>0</v>
      </c>
      <c r="L43" s="180">
        <v>20</v>
      </c>
    </row>
    <row r="44" spans="1:13" s="178" customFormat="1" ht="12" customHeight="1">
      <c r="A44" s="186" t="s">
        <v>41</v>
      </c>
      <c r="B44" s="185">
        <v>41</v>
      </c>
      <c r="C44" s="185" t="s">
        <v>0</v>
      </c>
      <c r="D44" s="185" t="s">
        <v>0</v>
      </c>
      <c r="E44" s="185" t="s">
        <v>0</v>
      </c>
      <c r="F44" s="185">
        <v>5</v>
      </c>
      <c r="G44" s="185" t="s">
        <v>0</v>
      </c>
      <c r="H44" s="185" t="s">
        <v>0</v>
      </c>
      <c r="I44" s="185" t="s">
        <v>0</v>
      </c>
      <c r="J44" s="185">
        <v>24</v>
      </c>
      <c r="K44" s="185" t="s">
        <v>0</v>
      </c>
      <c r="L44" s="184">
        <v>12</v>
      </c>
      <c r="M44" s="225"/>
    </row>
    <row r="45" spans="1:13" s="224" customFormat="1" ht="12" customHeight="1">
      <c r="A45" s="182" t="s">
        <v>42</v>
      </c>
      <c r="B45" s="181">
        <v>25</v>
      </c>
      <c r="C45" s="181">
        <v>1</v>
      </c>
      <c r="D45" s="181" t="s">
        <v>0</v>
      </c>
      <c r="E45" s="181">
        <v>11</v>
      </c>
      <c r="F45" s="181" t="s">
        <v>0</v>
      </c>
      <c r="G45" s="181" t="s">
        <v>0</v>
      </c>
      <c r="H45" s="181" t="s">
        <v>0</v>
      </c>
      <c r="I45" s="181">
        <v>3</v>
      </c>
      <c r="J45" s="181" t="s">
        <v>0</v>
      </c>
      <c r="K45" s="181" t="s">
        <v>0</v>
      </c>
      <c r="L45" s="180">
        <v>10</v>
      </c>
    </row>
    <row r="46" spans="1:13" s="178" customFormat="1" ht="12" customHeight="1">
      <c r="A46" s="186" t="s">
        <v>43</v>
      </c>
      <c r="B46" s="185">
        <v>23</v>
      </c>
      <c r="C46" s="185" t="s">
        <v>0</v>
      </c>
      <c r="D46" s="185" t="s">
        <v>0</v>
      </c>
      <c r="E46" s="185">
        <v>11</v>
      </c>
      <c r="F46" s="185" t="s">
        <v>0</v>
      </c>
      <c r="G46" s="185" t="s">
        <v>0</v>
      </c>
      <c r="H46" s="185" t="s">
        <v>0</v>
      </c>
      <c r="I46" s="185">
        <v>12</v>
      </c>
      <c r="J46" s="185" t="s">
        <v>0</v>
      </c>
      <c r="K46" s="185" t="s">
        <v>0</v>
      </c>
      <c r="L46" s="184" t="s">
        <v>0</v>
      </c>
    </row>
    <row r="47" spans="1:13" ht="12" customHeight="1">
      <c r="A47" s="182" t="s">
        <v>44</v>
      </c>
      <c r="B47" s="181">
        <v>36</v>
      </c>
      <c r="C47" s="181" t="s">
        <v>0</v>
      </c>
      <c r="D47" s="181" t="s">
        <v>0</v>
      </c>
      <c r="E47" s="181" t="s">
        <v>0</v>
      </c>
      <c r="F47" s="181" t="s">
        <v>0</v>
      </c>
      <c r="G47" s="181">
        <v>20</v>
      </c>
      <c r="H47" s="181" t="s">
        <v>0</v>
      </c>
      <c r="I47" s="181">
        <v>2</v>
      </c>
      <c r="J47" s="181" t="s">
        <v>0</v>
      </c>
      <c r="K47" s="181" t="s">
        <v>0</v>
      </c>
      <c r="L47" s="180">
        <v>14</v>
      </c>
    </row>
    <row r="48" spans="1:13" s="178" customFormat="1" ht="12" customHeight="1">
      <c r="A48" s="186" t="s">
        <v>45</v>
      </c>
      <c r="B48" s="185">
        <v>36</v>
      </c>
      <c r="C48" s="185">
        <v>4</v>
      </c>
      <c r="D48" s="185" t="s">
        <v>0</v>
      </c>
      <c r="E48" s="185" t="s">
        <v>0</v>
      </c>
      <c r="F48" s="185">
        <v>7</v>
      </c>
      <c r="G48" s="185" t="s">
        <v>0</v>
      </c>
      <c r="H48" s="185" t="s">
        <v>0</v>
      </c>
      <c r="I48" s="185" t="s">
        <v>0</v>
      </c>
      <c r="J48" s="185" t="s">
        <v>0</v>
      </c>
      <c r="K48" s="185" t="s">
        <v>0</v>
      </c>
      <c r="L48" s="184">
        <v>25</v>
      </c>
    </row>
    <row r="49" spans="1:12" ht="12" customHeight="1">
      <c r="A49" s="182" t="s">
        <v>46</v>
      </c>
      <c r="B49" s="181">
        <v>21</v>
      </c>
      <c r="C49" s="181" t="s">
        <v>0</v>
      </c>
      <c r="D49" s="181" t="s">
        <v>0</v>
      </c>
      <c r="E49" s="181" t="s">
        <v>0</v>
      </c>
      <c r="F49" s="181" t="s">
        <v>0</v>
      </c>
      <c r="G49" s="181" t="s">
        <v>0</v>
      </c>
      <c r="H49" s="181" t="s">
        <v>0</v>
      </c>
      <c r="I49" s="181">
        <v>2</v>
      </c>
      <c r="J49" s="181" t="s">
        <v>0</v>
      </c>
      <c r="K49" s="181" t="s">
        <v>0</v>
      </c>
      <c r="L49" s="180">
        <v>19</v>
      </c>
    </row>
    <row r="50" spans="1:12" s="178" customFormat="1" ht="12" customHeight="1">
      <c r="A50" s="186" t="s">
        <v>47</v>
      </c>
      <c r="B50" s="185">
        <v>28</v>
      </c>
      <c r="C50" s="185">
        <v>3</v>
      </c>
      <c r="D50" s="185" t="s">
        <v>0</v>
      </c>
      <c r="E50" s="185" t="s">
        <v>0</v>
      </c>
      <c r="F50" s="185">
        <v>5</v>
      </c>
      <c r="G50" s="185" t="s">
        <v>0</v>
      </c>
      <c r="H50" s="185" t="s">
        <v>0</v>
      </c>
      <c r="I50" s="185" t="s">
        <v>0</v>
      </c>
      <c r="J50" s="185" t="s">
        <v>0</v>
      </c>
      <c r="K50" s="185" t="s">
        <v>0</v>
      </c>
      <c r="L50" s="184">
        <v>20</v>
      </c>
    </row>
    <row r="51" spans="1:12" ht="12" customHeight="1">
      <c r="A51" s="182" t="s">
        <v>48</v>
      </c>
      <c r="B51" s="181">
        <v>25</v>
      </c>
      <c r="C51" s="181">
        <v>3</v>
      </c>
      <c r="D51" s="181">
        <v>14</v>
      </c>
      <c r="E51" s="181" t="s">
        <v>0</v>
      </c>
      <c r="F51" s="181">
        <v>3</v>
      </c>
      <c r="G51" s="181" t="s">
        <v>0</v>
      </c>
      <c r="H51" s="181" t="s">
        <v>0</v>
      </c>
      <c r="I51" s="181" t="s">
        <v>0</v>
      </c>
      <c r="J51" s="181" t="s">
        <v>0</v>
      </c>
      <c r="K51" s="181" t="s">
        <v>0</v>
      </c>
      <c r="L51" s="180">
        <v>5</v>
      </c>
    </row>
    <row r="52" spans="1:12" s="178" customFormat="1" ht="12" customHeight="1">
      <c r="A52" s="186" t="s">
        <v>49</v>
      </c>
      <c r="B52" s="185">
        <v>33</v>
      </c>
      <c r="C52" s="185" t="s">
        <v>0</v>
      </c>
      <c r="D52" s="185" t="s">
        <v>0</v>
      </c>
      <c r="E52" s="185" t="s">
        <v>0</v>
      </c>
      <c r="F52" s="185">
        <v>3</v>
      </c>
      <c r="G52" s="185" t="s">
        <v>0</v>
      </c>
      <c r="H52" s="185" t="s">
        <v>0</v>
      </c>
      <c r="I52" s="185" t="s">
        <v>0</v>
      </c>
      <c r="J52" s="185" t="s">
        <v>0</v>
      </c>
      <c r="K52" s="185" t="s">
        <v>0</v>
      </c>
      <c r="L52" s="184">
        <v>30</v>
      </c>
    </row>
    <row r="53" spans="1:12" ht="12" customHeight="1">
      <c r="A53" s="182" t="s">
        <v>50</v>
      </c>
      <c r="B53" s="181">
        <v>25</v>
      </c>
      <c r="C53" s="181">
        <v>1</v>
      </c>
      <c r="D53" s="181" t="s">
        <v>0</v>
      </c>
      <c r="E53" s="181" t="s">
        <v>0</v>
      </c>
      <c r="F53" s="181">
        <v>3</v>
      </c>
      <c r="G53" s="181" t="s">
        <v>0</v>
      </c>
      <c r="H53" s="181" t="s">
        <v>0</v>
      </c>
      <c r="I53" s="181" t="s">
        <v>0</v>
      </c>
      <c r="J53" s="181" t="s">
        <v>0</v>
      </c>
      <c r="K53" s="181" t="s">
        <v>0</v>
      </c>
      <c r="L53" s="180">
        <v>21</v>
      </c>
    </row>
    <row r="54" spans="1:12" ht="9.9499999999999993" customHeight="1">
      <c r="A54" s="213"/>
      <c r="B54" s="212"/>
      <c r="C54" s="212"/>
      <c r="D54" s="212"/>
      <c r="E54" s="212"/>
      <c r="F54" s="212"/>
      <c r="G54" s="212"/>
      <c r="H54" s="212"/>
      <c r="I54" s="219"/>
      <c r="J54" s="212"/>
      <c r="K54" s="212"/>
      <c r="L54" s="211"/>
    </row>
    <row r="55" spans="1:12" ht="20.100000000000001" customHeight="1">
      <c r="A55" s="210" t="s">
        <v>281</v>
      </c>
      <c r="B55" s="210"/>
      <c r="C55" s="210"/>
      <c r="D55" s="210"/>
      <c r="E55" s="210"/>
      <c r="F55" s="210"/>
      <c r="G55" s="210"/>
      <c r="H55" s="210"/>
      <c r="I55" s="210"/>
      <c r="J55" s="210"/>
      <c r="K55" s="210"/>
      <c r="L55" s="210"/>
    </row>
    <row r="56" spans="1:12" s="191" customFormat="1" ht="15.95" customHeight="1">
      <c r="A56" s="193" t="s">
        <v>51</v>
      </c>
      <c r="B56" s="192">
        <v>182</v>
      </c>
      <c r="C56" s="192">
        <v>10</v>
      </c>
      <c r="D56" s="192">
        <v>14</v>
      </c>
      <c r="E56" s="192">
        <v>50</v>
      </c>
      <c r="F56" s="192" t="s">
        <v>0</v>
      </c>
      <c r="G56" s="192">
        <v>28</v>
      </c>
      <c r="H56" s="192" t="s">
        <v>0</v>
      </c>
      <c r="I56" s="192">
        <v>11</v>
      </c>
      <c r="J56" s="192" t="s">
        <v>0</v>
      </c>
      <c r="K56" s="192" t="s">
        <v>0</v>
      </c>
      <c r="L56" s="197">
        <v>69</v>
      </c>
    </row>
    <row r="57" spans="1:12" s="187" customFormat="1" ht="10.9" customHeight="1">
      <c r="A57" s="190" t="s">
        <v>52</v>
      </c>
      <c r="B57" s="189">
        <v>39</v>
      </c>
      <c r="C57" s="189">
        <v>2</v>
      </c>
      <c r="D57" s="189" t="s">
        <v>0</v>
      </c>
      <c r="E57" s="189" t="s">
        <v>0</v>
      </c>
      <c r="F57" s="189" t="s">
        <v>0</v>
      </c>
      <c r="G57" s="189">
        <v>28</v>
      </c>
      <c r="H57" s="189" t="s">
        <v>0</v>
      </c>
      <c r="I57" s="189">
        <v>4</v>
      </c>
      <c r="J57" s="189" t="s">
        <v>0</v>
      </c>
      <c r="K57" s="189" t="s">
        <v>0</v>
      </c>
      <c r="L57" s="188">
        <v>5</v>
      </c>
    </row>
    <row r="58" spans="1:12" ht="10.9" customHeight="1">
      <c r="A58" s="182" t="s">
        <v>53</v>
      </c>
      <c r="B58" s="181">
        <v>29</v>
      </c>
      <c r="C58" s="181" t="s">
        <v>0</v>
      </c>
      <c r="D58" s="181" t="s">
        <v>0</v>
      </c>
      <c r="E58" s="181">
        <v>17</v>
      </c>
      <c r="F58" s="181" t="s">
        <v>0</v>
      </c>
      <c r="G58" s="181" t="s">
        <v>0</v>
      </c>
      <c r="H58" s="181" t="s">
        <v>0</v>
      </c>
      <c r="I58" s="181">
        <v>1</v>
      </c>
      <c r="J58" s="181" t="s">
        <v>0</v>
      </c>
      <c r="K58" s="181" t="s">
        <v>0</v>
      </c>
      <c r="L58" s="180">
        <v>11</v>
      </c>
    </row>
    <row r="59" spans="1:12" s="178" customFormat="1" ht="10.9" customHeight="1">
      <c r="A59" s="186" t="s">
        <v>54</v>
      </c>
      <c r="B59" s="185">
        <v>29</v>
      </c>
      <c r="C59" s="185">
        <v>2</v>
      </c>
      <c r="D59" s="185" t="s">
        <v>0</v>
      </c>
      <c r="E59" s="185">
        <v>5</v>
      </c>
      <c r="F59" s="185" t="s">
        <v>0</v>
      </c>
      <c r="G59" s="185" t="s">
        <v>0</v>
      </c>
      <c r="H59" s="185" t="s">
        <v>0</v>
      </c>
      <c r="I59" s="185">
        <v>1</v>
      </c>
      <c r="J59" s="185" t="s">
        <v>0</v>
      </c>
      <c r="K59" s="185" t="s">
        <v>0</v>
      </c>
      <c r="L59" s="184">
        <v>21</v>
      </c>
    </row>
    <row r="60" spans="1:12" ht="10.9" customHeight="1">
      <c r="A60" s="182" t="s">
        <v>55</v>
      </c>
      <c r="B60" s="181">
        <v>31</v>
      </c>
      <c r="C60" s="181" t="s">
        <v>0</v>
      </c>
      <c r="D60" s="181" t="s">
        <v>0</v>
      </c>
      <c r="E60" s="181">
        <v>18</v>
      </c>
      <c r="F60" s="181" t="s">
        <v>0</v>
      </c>
      <c r="G60" s="181" t="s">
        <v>0</v>
      </c>
      <c r="H60" s="181" t="s">
        <v>0</v>
      </c>
      <c r="I60" s="181">
        <v>3</v>
      </c>
      <c r="J60" s="181" t="s">
        <v>0</v>
      </c>
      <c r="K60" s="181" t="s">
        <v>0</v>
      </c>
      <c r="L60" s="180">
        <v>10</v>
      </c>
    </row>
    <row r="61" spans="1:12" s="178" customFormat="1" ht="10.9" customHeight="1">
      <c r="A61" s="186" t="s">
        <v>56</v>
      </c>
      <c r="B61" s="185">
        <v>29</v>
      </c>
      <c r="C61" s="185">
        <v>6</v>
      </c>
      <c r="D61" s="185" t="s">
        <v>0</v>
      </c>
      <c r="E61" s="185">
        <v>10</v>
      </c>
      <c r="F61" s="185" t="s">
        <v>0</v>
      </c>
      <c r="G61" s="185" t="s">
        <v>0</v>
      </c>
      <c r="H61" s="185" t="s">
        <v>0</v>
      </c>
      <c r="I61" s="185" t="s">
        <v>0</v>
      </c>
      <c r="J61" s="185" t="s">
        <v>0</v>
      </c>
      <c r="K61" s="185" t="s">
        <v>0</v>
      </c>
      <c r="L61" s="184">
        <v>13</v>
      </c>
    </row>
    <row r="62" spans="1:12" ht="10.9" customHeight="1">
      <c r="A62" s="182" t="s">
        <v>57</v>
      </c>
      <c r="B62" s="181">
        <v>25</v>
      </c>
      <c r="C62" s="181" t="s">
        <v>0</v>
      </c>
      <c r="D62" s="181">
        <v>14</v>
      </c>
      <c r="E62" s="181" t="s">
        <v>0</v>
      </c>
      <c r="F62" s="181" t="s">
        <v>0</v>
      </c>
      <c r="G62" s="181" t="s">
        <v>0</v>
      </c>
      <c r="H62" s="181" t="s">
        <v>0</v>
      </c>
      <c r="I62" s="181">
        <v>2</v>
      </c>
      <c r="J62" s="181" t="s">
        <v>0</v>
      </c>
      <c r="K62" s="181" t="s">
        <v>0</v>
      </c>
      <c r="L62" s="180">
        <v>9</v>
      </c>
    </row>
    <row r="63" spans="1:12" s="183" customFormat="1" ht="13.9" customHeight="1">
      <c r="A63" s="204" t="s">
        <v>58</v>
      </c>
      <c r="B63" s="203">
        <v>127</v>
      </c>
      <c r="C63" s="203">
        <v>4</v>
      </c>
      <c r="D63" s="203" t="s">
        <v>0</v>
      </c>
      <c r="E63" s="203">
        <v>13</v>
      </c>
      <c r="F63" s="203">
        <v>3</v>
      </c>
      <c r="G63" s="203" t="s">
        <v>0</v>
      </c>
      <c r="H63" s="203">
        <v>12</v>
      </c>
      <c r="I63" s="203">
        <v>4</v>
      </c>
      <c r="J63" s="203" t="s">
        <v>0</v>
      </c>
      <c r="K63" s="203" t="s">
        <v>0</v>
      </c>
      <c r="L63" s="202">
        <v>91</v>
      </c>
    </row>
    <row r="64" spans="1:12" s="198" customFormat="1" ht="10.9" customHeight="1">
      <c r="A64" s="201" t="s">
        <v>59</v>
      </c>
      <c r="B64" s="200">
        <v>67</v>
      </c>
      <c r="C64" s="200">
        <v>4</v>
      </c>
      <c r="D64" s="200" t="s">
        <v>0</v>
      </c>
      <c r="E64" s="200" t="s">
        <v>0</v>
      </c>
      <c r="F64" s="200" t="s">
        <v>0</v>
      </c>
      <c r="G64" s="200" t="s">
        <v>0</v>
      </c>
      <c r="H64" s="200" t="s">
        <v>0</v>
      </c>
      <c r="I64" s="200">
        <v>4</v>
      </c>
      <c r="J64" s="200" t="s">
        <v>0</v>
      </c>
      <c r="K64" s="200" t="s">
        <v>0</v>
      </c>
      <c r="L64" s="199">
        <v>59</v>
      </c>
    </row>
    <row r="65" spans="1:12" s="178" customFormat="1" ht="10.9" customHeight="1">
      <c r="A65" s="186" t="s">
        <v>60</v>
      </c>
      <c r="B65" s="185">
        <v>35</v>
      </c>
      <c r="C65" s="185" t="s">
        <v>0</v>
      </c>
      <c r="D65" s="185" t="s">
        <v>0</v>
      </c>
      <c r="E65" s="185">
        <v>13</v>
      </c>
      <c r="F65" s="185">
        <v>2</v>
      </c>
      <c r="G65" s="185" t="s">
        <v>0</v>
      </c>
      <c r="H65" s="185" t="s">
        <v>0</v>
      </c>
      <c r="I65" s="185" t="s">
        <v>0</v>
      </c>
      <c r="J65" s="185" t="s">
        <v>0</v>
      </c>
      <c r="K65" s="185" t="s">
        <v>0</v>
      </c>
      <c r="L65" s="184">
        <v>20</v>
      </c>
    </row>
    <row r="66" spans="1:12" ht="10.9" customHeight="1">
      <c r="A66" s="182" t="s">
        <v>61</v>
      </c>
      <c r="B66" s="181">
        <v>25</v>
      </c>
      <c r="C66" s="181" t="s">
        <v>0</v>
      </c>
      <c r="D66" s="181" t="s">
        <v>0</v>
      </c>
      <c r="E66" s="181" t="s">
        <v>0</v>
      </c>
      <c r="F66" s="181">
        <v>1</v>
      </c>
      <c r="G66" s="181" t="s">
        <v>0</v>
      </c>
      <c r="H66" s="181">
        <v>12</v>
      </c>
      <c r="I66" s="181" t="s">
        <v>0</v>
      </c>
      <c r="J66" s="181" t="s">
        <v>0</v>
      </c>
      <c r="K66" s="181" t="s">
        <v>0</v>
      </c>
      <c r="L66" s="180">
        <v>12</v>
      </c>
    </row>
    <row r="67" spans="1:12" s="183" customFormat="1" ht="13.9" customHeight="1">
      <c r="A67" s="204" t="s">
        <v>62</v>
      </c>
      <c r="B67" s="203">
        <v>177</v>
      </c>
      <c r="C67" s="203">
        <v>6</v>
      </c>
      <c r="D67" s="203" t="s">
        <v>0</v>
      </c>
      <c r="E67" s="203">
        <v>35</v>
      </c>
      <c r="F67" s="203">
        <v>17</v>
      </c>
      <c r="G67" s="203">
        <v>42</v>
      </c>
      <c r="H67" s="203">
        <v>14</v>
      </c>
      <c r="I67" s="203">
        <v>10</v>
      </c>
      <c r="J67" s="203" t="s">
        <v>0</v>
      </c>
      <c r="K67" s="203" t="s">
        <v>0</v>
      </c>
      <c r="L67" s="202">
        <v>53</v>
      </c>
    </row>
    <row r="68" spans="1:12" s="198" customFormat="1" ht="10.9" customHeight="1">
      <c r="A68" s="201" t="s">
        <v>63</v>
      </c>
      <c r="B68" s="200">
        <v>67</v>
      </c>
      <c r="C68" s="200">
        <v>2</v>
      </c>
      <c r="D68" s="200" t="s">
        <v>0</v>
      </c>
      <c r="E68" s="200" t="s">
        <v>0</v>
      </c>
      <c r="F68" s="200">
        <v>11</v>
      </c>
      <c r="G68" s="200">
        <v>42</v>
      </c>
      <c r="H68" s="200" t="s">
        <v>0</v>
      </c>
      <c r="I68" s="200" t="s">
        <v>0</v>
      </c>
      <c r="J68" s="200" t="s">
        <v>0</v>
      </c>
      <c r="K68" s="200" t="s">
        <v>0</v>
      </c>
      <c r="L68" s="199">
        <v>12</v>
      </c>
    </row>
    <row r="69" spans="1:12" s="178" customFormat="1" ht="10.9" customHeight="1">
      <c r="A69" s="186" t="s">
        <v>64</v>
      </c>
      <c r="B69" s="185">
        <v>31</v>
      </c>
      <c r="C69" s="185" t="s">
        <v>0</v>
      </c>
      <c r="D69" s="185" t="s">
        <v>0</v>
      </c>
      <c r="E69" s="185">
        <v>18</v>
      </c>
      <c r="F69" s="185">
        <v>6</v>
      </c>
      <c r="G69" s="185" t="s">
        <v>0</v>
      </c>
      <c r="H69" s="185" t="s">
        <v>0</v>
      </c>
      <c r="I69" s="185" t="s">
        <v>0</v>
      </c>
      <c r="J69" s="185" t="s">
        <v>0</v>
      </c>
      <c r="K69" s="185" t="s">
        <v>0</v>
      </c>
      <c r="L69" s="184">
        <v>7</v>
      </c>
    </row>
    <row r="70" spans="1:12" s="120" customFormat="1" ht="10.9" customHeight="1">
      <c r="A70" s="182" t="s">
        <v>65</v>
      </c>
      <c r="B70" s="181">
        <v>25</v>
      </c>
      <c r="C70" s="181" t="s">
        <v>0</v>
      </c>
      <c r="D70" s="181" t="s">
        <v>0</v>
      </c>
      <c r="E70" s="181">
        <v>17</v>
      </c>
      <c r="F70" s="181" t="s">
        <v>0</v>
      </c>
      <c r="G70" s="181" t="s">
        <v>0</v>
      </c>
      <c r="H70" s="181" t="s">
        <v>0</v>
      </c>
      <c r="I70" s="181">
        <v>2</v>
      </c>
      <c r="J70" s="181" t="s">
        <v>0</v>
      </c>
      <c r="K70" s="181" t="s">
        <v>0</v>
      </c>
      <c r="L70" s="180">
        <v>6</v>
      </c>
    </row>
    <row r="71" spans="1:12" s="178" customFormat="1" ht="10.9" customHeight="1">
      <c r="A71" s="186" t="s">
        <v>66</v>
      </c>
      <c r="B71" s="185">
        <v>31</v>
      </c>
      <c r="C71" s="185">
        <v>2</v>
      </c>
      <c r="D71" s="185" t="s">
        <v>0</v>
      </c>
      <c r="E71" s="185" t="s">
        <v>0</v>
      </c>
      <c r="F71" s="185" t="s">
        <v>0</v>
      </c>
      <c r="G71" s="185" t="s">
        <v>0</v>
      </c>
      <c r="H71" s="185" t="s">
        <v>0</v>
      </c>
      <c r="I71" s="185">
        <v>2</v>
      </c>
      <c r="J71" s="185" t="s">
        <v>0</v>
      </c>
      <c r="K71" s="185" t="s">
        <v>0</v>
      </c>
      <c r="L71" s="184">
        <v>27</v>
      </c>
    </row>
    <row r="72" spans="1:12" ht="10.9" customHeight="1">
      <c r="A72" s="182" t="s">
        <v>67</v>
      </c>
      <c r="B72" s="181">
        <v>23</v>
      </c>
      <c r="C72" s="181">
        <v>2</v>
      </c>
      <c r="D72" s="181" t="s">
        <v>0</v>
      </c>
      <c r="E72" s="181" t="s">
        <v>0</v>
      </c>
      <c r="F72" s="181" t="s">
        <v>0</v>
      </c>
      <c r="G72" s="181" t="s">
        <v>0</v>
      </c>
      <c r="H72" s="181">
        <v>14</v>
      </c>
      <c r="I72" s="181">
        <v>6</v>
      </c>
      <c r="J72" s="181" t="s">
        <v>0</v>
      </c>
      <c r="K72" s="181" t="s">
        <v>0</v>
      </c>
      <c r="L72" s="180">
        <v>1</v>
      </c>
    </row>
    <row r="73" spans="1:12" s="183" customFormat="1" ht="13.9" customHeight="1">
      <c r="A73" s="204" t="s">
        <v>68</v>
      </c>
      <c r="B73" s="203">
        <v>282</v>
      </c>
      <c r="C73" s="203">
        <v>30</v>
      </c>
      <c r="D73" s="203">
        <v>59</v>
      </c>
      <c r="E73" s="203" t="s">
        <v>0</v>
      </c>
      <c r="F73" s="203">
        <v>11</v>
      </c>
      <c r="G73" s="203">
        <v>57</v>
      </c>
      <c r="H73" s="203" t="s">
        <v>0</v>
      </c>
      <c r="I73" s="203">
        <v>19</v>
      </c>
      <c r="J73" s="203" t="s">
        <v>0</v>
      </c>
      <c r="K73" s="203">
        <v>63</v>
      </c>
      <c r="L73" s="202">
        <v>43</v>
      </c>
    </row>
    <row r="74" spans="1:12" s="198" customFormat="1" ht="10.9" customHeight="1">
      <c r="A74" s="201" t="s">
        <v>69</v>
      </c>
      <c r="B74" s="200">
        <v>61</v>
      </c>
      <c r="C74" s="200">
        <v>13</v>
      </c>
      <c r="D74" s="200" t="s">
        <v>0</v>
      </c>
      <c r="E74" s="200" t="s">
        <v>0</v>
      </c>
      <c r="F74" s="200" t="s">
        <v>0</v>
      </c>
      <c r="G74" s="200">
        <v>42</v>
      </c>
      <c r="H74" s="200" t="s">
        <v>0</v>
      </c>
      <c r="I74" s="200">
        <v>6</v>
      </c>
      <c r="J74" s="200" t="s">
        <v>0</v>
      </c>
      <c r="K74" s="200" t="s">
        <v>0</v>
      </c>
      <c r="L74" s="199" t="s">
        <v>0</v>
      </c>
    </row>
    <row r="75" spans="1:12" s="178" customFormat="1" ht="10.9" customHeight="1">
      <c r="A75" s="186" t="s">
        <v>70</v>
      </c>
      <c r="B75" s="185">
        <v>37</v>
      </c>
      <c r="C75" s="185">
        <v>8</v>
      </c>
      <c r="D75" s="185" t="s">
        <v>0</v>
      </c>
      <c r="E75" s="185" t="s">
        <v>0</v>
      </c>
      <c r="F75" s="185" t="s">
        <v>0</v>
      </c>
      <c r="G75" s="185" t="s">
        <v>0</v>
      </c>
      <c r="H75" s="185" t="s">
        <v>0</v>
      </c>
      <c r="I75" s="185">
        <v>3</v>
      </c>
      <c r="J75" s="185" t="s">
        <v>0</v>
      </c>
      <c r="K75" s="185" t="s">
        <v>0</v>
      </c>
      <c r="L75" s="184">
        <v>26</v>
      </c>
    </row>
    <row r="76" spans="1:12" ht="10.9" customHeight="1">
      <c r="A76" s="182" t="s">
        <v>71</v>
      </c>
      <c r="B76" s="181">
        <v>19</v>
      </c>
      <c r="C76" s="181" t="s">
        <v>0</v>
      </c>
      <c r="D76" s="181" t="s">
        <v>0</v>
      </c>
      <c r="E76" s="181" t="s">
        <v>0</v>
      </c>
      <c r="F76" s="181" t="s">
        <v>0</v>
      </c>
      <c r="G76" s="181">
        <v>15</v>
      </c>
      <c r="H76" s="181" t="s">
        <v>0</v>
      </c>
      <c r="I76" s="181">
        <v>2</v>
      </c>
      <c r="J76" s="181" t="s">
        <v>0</v>
      </c>
      <c r="K76" s="181" t="s">
        <v>0</v>
      </c>
      <c r="L76" s="180">
        <v>2</v>
      </c>
    </row>
    <row r="77" spans="1:12" s="178" customFormat="1" ht="10.9" customHeight="1">
      <c r="A77" s="186" t="s">
        <v>72</v>
      </c>
      <c r="B77" s="185">
        <v>30</v>
      </c>
      <c r="C77" s="185" t="s">
        <v>0</v>
      </c>
      <c r="D77" s="185" t="s">
        <v>0</v>
      </c>
      <c r="E77" s="185" t="s">
        <v>0</v>
      </c>
      <c r="F77" s="185" t="s">
        <v>0</v>
      </c>
      <c r="G77" s="185" t="s">
        <v>0</v>
      </c>
      <c r="H77" s="185" t="s">
        <v>0</v>
      </c>
      <c r="I77" s="185">
        <v>3</v>
      </c>
      <c r="J77" s="185" t="s">
        <v>0</v>
      </c>
      <c r="K77" s="185">
        <v>26</v>
      </c>
      <c r="L77" s="184">
        <v>1</v>
      </c>
    </row>
    <row r="78" spans="1:12" s="120" customFormat="1" ht="10.9" customHeight="1">
      <c r="A78" s="182" t="s">
        <v>73</v>
      </c>
      <c r="B78" s="181">
        <v>43</v>
      </c>
      <c r="C78" s="181" t="s">
        <v>0</v>
      </c>
      <c r="D78" s="181">
        <v>31</v>
      </c>
      <c r="E78" s="181" t="s">
        <v>0</v>
      </c>
      <c r="F78" s="181">
        <v>6</v>
      </c>
      <c r="G78" s="181" t="s">
        <v>0</v>
      </c>
      <c r="H78" s="181" t="s">
        <v>0</v>
      </c>
      <c r="I78" s="181" t="s">
        <v>0</v>
      </c>
      <c r="J78" s="181" t="s">
        <v>0</v>
      </c>
      <c r="K78" s="181" t="s">
        <v>0</v>
      </c>
      <c r="L78" s="180">
        <v>6</v>
      </c>
    </row>
    <row r="79" spans="1:12" s="178" customFormat="1" ht="10.9" customHeight="1">
      <c r="A79" s="186" t="s">
        <v>74</v>
      </c>
      <c r="B79" s="185">
        <v>53</v>
      </c>
      <c r="C79" s="185">
        <v>9</v>
      </c>
      <c r="D79" s="185" t="s">
        <v>0</v>
      </c>
      <c r="E79" s="185" t="s">
        <v>0</v>
      </c>
      <c r="F79" s="185">
        <v>5</v>
      </c>
      <c r="G79" s="185" t="s">
        <v>0</v>
      </c>
      <c r="H79" s="185" t="s">
        <v>0</v>
      </c>
      <c r="I79" s="185" t="s">
        <v>0</v>
      </c>
      <c r="J79" s="185" t="s">
        <v>0</v>
      </c>
      <c r="K79" s="185">
        <v>37</v>
      </c>
      <c r="L79" s="184">
        <v>2</v>
      </c>
    </row>
    <row r="80" spans="1:12" ht="10.9" customHeight="1">
      <c r="A80" s="182" t="s">
        <v>75</v>
      </c>
      <c r="B80" s="181">
        <v>39</v>
      </c>
      <c r="C80" s="181" t="s">
        <v>0</v>
      </c>
      <c r="D80" s="181">
        <v>28</v>
      </c>
      <c r="E80" s="181" t="s">
        <v>0</v>
      </c>
      <c r="F80" s="181" t="s">
        <v>0</v>
      </c>
      <c r="G80" s="181" t="s">
        <v>0</v>
      </c>
      <c r="H80" s="181" t="s">
        <v>0</v>
      </c>
      <c r="I80" s="181">
        <v>5</v>
      </c>
      <c r="J80" s="181" t="s">
        <v>0</v>
      </c>
      <c r="K80" s="181" t="s">
        <v>0</v>
      </c>
      <c r="L80" s="180">
        <v>6</v>
      </c>
    </row>
    <row r="81" spans="1:13" s="178" customFormat="1" ht="15" customHeight="1">
      <c r="A81" s="223" t="s">
        <v>76</v>
      </c>
      <c r="B81" s="185">
        <v>3703</v>
      </c>
      <c r="C81" s="185">
        <v>392</v>
      </c>
      <c r="D81" s="185">
        <v>293</v>
      </c>
      <c r="E81" s="185">
        <v>225</v>
      </c>
      <c r="F81" s="185">
        <v>166</v>
      </c>
      <c r="G81" s="185">
        <v>83</v>
      </c>
      <c r="H81" s="185">
        <v>224</v>
      </c>
      <c r="I81" s="185">
        <v>225</v>
      </c>
      <c r="J81" s="185">
        <v>196</v>
      </c>
      <c r="K81" s="185">
        <v>71</v>
      </c>
      <c r="L81" s="184">
        <v>1828</v>
      </c>
    </row>
    <row r="82" spans="1:13" s="191" customFormat="1" ht="19.899999999999999" customHeight="1">
      <c r="A82" s="222" t="s">
        <v>77</v>
      </c>
      <c r="B82" s="192">
        <v>2009</v>
      </c>
      <c r="C82" s="192">
        <v>245</v>
      </c>
      <c r="D82" s="192">
        <v>154</v>
      </c>
      <c r="E82" s="192">
        <v>65</v>
      </c>
      <c r="F82" s="192">
        <v>101</v>
      </c>
      <c r="G82" s="192">
        <v>31</v>
      </c>
      <c r="H82" s="192">
        <v>87</v>
      </c>
      <c r="I82" s="192">
        <v>107</v>
      </c>
      <c r="J82" s="192">
        <v>86</v>
      </c>
      <c r="K82" s="192">
        <v>20</v>
      </c>
      <c r="L82" s="192">
        <v>1113</v>
      </c>
    </row>
    <row r="83" spans="1:13" s="183" customFormat="1" ht="13.9" customHeight="1">
      <c r="A83" s="204" t="s">
        <v>78</v>
      </c>
      <c r="B83" s="203">
        <v>338</v>
      </c>
      <c r="C83" s="203">
        <v>25</v>
      </c>
      <c r="D83" s="203">
        <v>26</v>
      </c>
      <c r="E83" s="203" t="s">
        <v>0</v>
      </c>
      <c r="F83" s="203">
        <v>11</v>
      </c>
      <c r="G83" s="203" t="s">
        <v>0</v>
      </c>
      <c r="H83" s="203">
        <v>17</v>
      </c>
      <c r="I83" s="203">
        <v>8</v>
      </c>
      <c r="J83" s="203" t="s">
        <v>0</v>
      </c>
      <c r="K83" s="203" t="s">
        <v>0</v>
      </c>
      <c r="L83" s="203">
        <v>251</v>
      </c>
    </row>
    <row r="84" spans="1:13" s="198" customFormat="1" ht="10.5" customHeight="1">
      <c r="A84" s="201" t="s">
        <v>79</v>
      </c>
      <c r="B84" s="200">
        <v>19</v>
      </c>
      <c r="C84" s="200" t="s">
        <v>0</v>
      </c>
      <c r="D84" s="200">
        <v>10</v>
      </c>
      <c r="E84" s="200" t="s">
        <v>0</v>
      </c>
      <c r="F84" s="200" t="s">
        <v>0</v>
      </c>
      <c r="G84" s="200" t="s">
        <v>0</v>
      </c>
      <c r="H84" s="200" t="s">
        <v>0</v>
      </c>
      <c r="I84" s="200" t="s">
        <v>0</v>
      </c>
      <c r="J84" s="200" t="s">
        <v>0</v>
      </c>
      <c r="K84" s="200" t="s">
        <v>0</v>
      </c>
      <c r="L84" s="200">
        <v>9</v>
      </c>
    </row>
    <row r="85" spans="1:13" s="205" customFormat="1" ht="10.5" customHeight="1">
      <c r="A85" s="194" t="s">
        <v>80</v>
      </c>
      <c r="B85" s="185" t="s">
        <v>0</v>
      </c>
      <c r="C85" s="185" t="s">
        <v>0</v>
      </c>
      <c r="D85" s="185" t="s">
        <v>0</v>
      </c>
      <c r="E85" s="185" t="s">
        <v>0</v>
      </c>
      <c r="F85" s="185" t="s">
        <v>0</v>
      </c>
      <c r="G85" s="185" t="s">
        <v>0</v>
      </c>
      <c r="H85" s="185" t="s">
        <v>0</v>
      </c>
      <c r="I85" s="185" t="s">
        <v>0</v>
      </c>
      <c r="J85" s="185" t="s">
        <v>0</v>
      </c>
      <c r="K85" s="185" t="s">
        <v>0</v>
      </c>
      <c r="L85" s="185" t="s">
        <v>0</v>
      </c>
      <c r="M85" s="221"/>
    </row>
    <row r="86" spans="1:13" s="206" customFormat="1" ht="10.5" customHeight="1">
      <c r="A86" s="195" t="s">
        <v>81</v>
      </c>
      <c r="B86" s="181">
        <v>19</v>
      </c>
      <c r="C86" s="181" t="s">
        <v>0</v>
      </c>
      <c r="D86" s="181">
        <v>10</v>
      </c>
      <c r="E86" s="181" t="s">
        <v>0</v>
      </c>
      <c r="F86" s="181" t="s">
        <v>0</v>
      </c>
      <c r="G86" s="181" t="s">
        <v>0</v>
      </c>
      <c r="H86" s="181" t="s">
        <v>0</v>
      </c>
      <c r="I86" s="181" t="s">
        <v>0</v>
      </c>
      <c r="J86" s="181" t="s">
        <v>0</v>
      </c>
      <c r="K86" s="181" t="s">
        <v>0</v>
      </c>
      <c r="L86" s="181">
        <v>9</v>
      </c>
    </row>
    <row r="87" spans="1:13" s="178" customFormat="1" ht="10.5" customHeight="1">
      <c r="A87" s="186" t="s">
        <v>82</v>
      </c>
      <c r="B87" s="185">
        <v>33</v>
      </c>
      <c r="C87" s="185">
        <v>2</v>
      </c>
      <c r="D87" s="185">
        <v>16</v>
      </c>
      <c r="E87" s="185" t="s">
        <v>0</v>
      </c>
      <c r="F87" s="185">
        <v>2</v>
      </c>
      <c r="G87" s="185" t="s">
        <v>0</v>
      </c>
      <c r="H87" s="185" t="s">
        <v>0</v>
      </c>
      <c r="I87" s="185" t="s">
        <v>0</v>
      </c>
      <c r="J87" s="185" t="s">
        <v>0</v>
      </c>
      <c r="K87" s="185" t="s">
        <v>0</v>
      </c>
      <c r="L87" s="185">
        <v>13</v>
      </c>
    </row>
    <row r="88" spans="1:13" s="120" customFormat="1" ht="10.5" customHeight="1">
      <c r="A88" s="182" t="s">
        <v>83</v>
      </c>
      <c r="B88" s="181">
        <v>45</v>
      </c>
      <c r="C88" s="181" t="s">
        <v>0</v>
      </c>
      <c r="D88" s="181" t="s">
        <v>0</v>
      </c>
      <c r="E88" s="181" t="s">
        <v>0</v>
      </c>
      <c r="F88" s="181">
        <v>6</v>
      </c>
      <c r="G88" s="181" t="s">
        <v>0</v>
      </c>
      <c r="H88" s="181" t="s">
        <v>0</v>
      </c>
      <c r="I88" s="181" t="s">
        <v>0</v>
      </c>
      <c r="J88" s="181" t="s">
        <v>0</v>
      </c>
      <c r="K88" s="181" t="s">
        <v>0</v>
      </c>
      <c r="L88" s="180">
        <v>39</v>
      </c>
    </row>
    <row r="89" spans="1:13" s="178" customFormat="1" ht="10.5" customHeight="1">
      <c r="A89" s="186" t="s">
        <v>84</v>
      </c>
      <c r="B89" s="185">
        <v>27</v>
      </c>
      <c r="C89" s="185">
        <v>3</v>
      </c>
      <c r="D89" s="185" t="s">
        <v>0</v>
      </c>
      <c r="E89" s="185" t="s">
        <v>0</v>
      </c>
      <c r="F89" s="185" t="s">
        <v>0</v>
      </c>
      <c r="G89" s="185" t="s">
        <v>0</v>
      </c>
      <c r="H89" s="185" t="s">
        <v>0</v>
      </c>
      <c r="I89" s="185" t="s">
        <v>0</v>
      </c>
      <c r="J89" s="185" t="s">
        <v>0</v>
      </c>
      <c r="K89" s="185" t="s">
        <v>0</v>
      </c>
      <c r="L89" s="184">
        <v>24</v>
      </c>
    </row>
    <row r="90" spans="1:13" ht="10.5" customHeight="1">
      <c r="A90" s="182" t="s">
        <v>85</v>
      </c>
      <c r="B90" s="181">
        <v>27</v>
      </c>
      <c r="C90" s="181">
        <v>5</v>
      </c>
      <c r="D90" s="181" t="s">
        <v>0</v>
      </c>
      <c r="E90" s="181" t="s">
        <v>0</v>
      </c>
      <c r="F90" s="181" t="s">
        <v>0</v>
      </c>
      <c r="G90" s="181" t="s">
        <v>0</v>
      </c>
      <c r="H90" s="181" t="s">
        <v>0</v>
      </c>
      <c r="I90" s="181">
        <v>4</v>
      </c>
      <c r="J90" s="181" t="s">
        <v>0</v>
      </c>
      <c r="K90" s="181" t="s">
        <v>0</v>
      </c>
      <c r="L90" s="180">
        <v>18</v>
      </c>
    </row>
    <row r="91" spans="1:13" s="178" customFormat="1" ht="10.5" customHeight="1">
      <c r="A91" s="186" t="s">
        <v>86</v>
      </c>
      <c r="B91" s="185">
        <v>35</v>
      </c>
      <c r="C91" s="185" t="s">
        <v>0</v>
      </c>
      <c r="D91" s="185" t="s">
        <v>0</v>
      </c>
      <c r="E91" s="185" t="s">
        <v>0</v>
      </c>
      <c r="F91" s="185">
        <v>3</v>
      </c>
      <c r="G91" s="185" t="s">
        <v>0</v>
      </c>
      <c r="H91" s="185">
        <v>17</v>
      </c>
      <c r="I91" s="185" t="s">
        <v>0</v>
      </c>
      <c r="J91" s="185" t="s">
        <v>0</v>
      </c>
      <c r="K91" s="185" t="s">
        <v>0</v>
      </c>
      <c r="L91" s="184">
        <v>15</v>
      </c>
    </row>
    <row r="92" spans="1:13" ht="10.5" customHeight="1">
      <c r="A92" s="182" t="s">
        <v>87</v>
      </c>
      <c r="B92" s="181">
        <v>41</v>
      </c>
      <c r="C92" s="181">
        <v>9</v>
      </c>
      <c r="D92" s="181" t="s">
        <v>0</v>
      </c>
      <c r="E92" s="181" t="s">
        <v>0</v>
      </c>
      <c r="F92" s="181" t="s">
        <v>0</v>
      </c>
      <c r="G92" s="181" t="s">
        <v>0</v>
      </c>
      <c r="H92" s="181" t="s">
        <v>0</v>
      </c>
      <c r="I92" s="181" t="s">
        <v>0</v>
      </c>
      <c r="J92" s="181" t="s">
        <v>0</v>
      </c>
      <c r="K92" s="181" t="s">
        <v>0</v>
      </c>
      <c r="L92" s="180">
        <v>32</v>
      </c>
    </row>
    <row r="93" spans="1:13" s="178" customFormat="1" ht="10.5" customHeight="1">
      <c r="A93" s="186" t="s">
        <v>88</v>
      </c>
      <c r="B93" s="185">
        <v>41</v>
      </c>
      <c r="C93" s="185" t="s">
        <v>0</v>
      </c>
      <c r="D93" s="185" t="s">
        <v>0</v>
      </c>
      <c r="E93" s="185" t="s">
        <v>0</v>
      </c>
      <c r="F93" s="185" t="s">
        <v>0</v>
      </c>
      <c r="G93" s="185" t="s">
        <v>0</v>
      </c>
      <c r="H93" s="185" t="s">
        <v>0</v>
      </c>
      <c r="I93" s="185" t="s">
        <v>0</v>
      </c>
      <c r="J93" s="185" t="s">
        <v>0</v>
      </c>
      <c r="K93" s="185" t="s">
        <v>0</v>
      </c>
      <c r="L93" s="184">
        <v>41</v>
      </c>
    </row>
    <row r="94" spans="1:13" s="191" customFormat="1" ht="10.5" customHeight="1">
      <c r="A94" s="182" t="s">
        <v>89</v>
      </c>
      <c r="B94" s="181">
        <v>39</v>
      </c>
      <c r="C94" s="181">
        <v>6</v>
      </c>
      <c r="D94" s="181" t="s">
        <v>0</v>
      </c>
      <c r="E94" s="181" t="s">
        <v>0</v>
      </c>
      <c r="F94" s="181" t="s">
        <v>0</v>
      </c>
      <c r="G94" s="181" t="s">
        <v>0</v>
      </c>
      <c r="H94" s="181" t="s">
        <v>0</v>
      </c>
      <c r="I94" s="181">
        <v>2</v>
      </c>
      <c r="J94" s="181" t="s">
        <v>0</v>
      </c>
      <c r="K94" s="181" t="s">
        <v>0</v>
      </c>
      <c r="L94" s="180">
        <v>31</v>
      </c>
    </row>
    <row r="95" spans="1:13" s="178" customFormat="1" ht="10.5" customHeight="1">
      <c r="A95" s="186" t="s">
        <v>90</v>
      </c>
      <c r="B95" s="185">
        <v>31</v>
      </c>
      <c r="C95" s="185" t="s">
        <v>0</v>
      </c>
      <c r="D95" s="185" t="s">
        <v>0</v>
      </c>
      <c r="E95" s="185" t="s">
        <v>0</v>
      </c>
      <c r="F95" s="185" t="s">
        <v>0</v>
      </c>
      <c r="G95" s="185" t="s">
        <v>0</v>
      </c>
      <c r="H95" s="185" t="s">
        <v>0</v>
      </c>
      <c r="I95" s="185">
        <v>2</v>
      </c>
      <c r="J95" s="185" t="s">
        <v>0</v>
      </c>
      <c r="K95" s="185" t="s">
        <v>0</v>
      </c>
      <c r="L95" s="184">
        <v>29</v>
      </c>
    </row>
    <row r="96" spans="1:13" s="191" customFormat="1" ht="12" customHeight="1">
      <c r="A96" s="193" t="s">
        <v>91</v>
      </c>
      <c r="B96" s="192">
        <v>211</v>
      </c>
      <c r="C96" s="192">
        <v>9</v>
      </c>
      <c r="D96" s="192">
        <v>30</v>
      </c>
      <c r="E96" s="192" t="s">
        <v>0</v>
      </c>
      <c r="F96" s="192">
        <v>16</v>
      </c>
      <c r="G96" s="192">
        <v>31</v>
      </c>
      <c r="H96" s="192">
        <v>31</v>
      </c>
      <c r="I96" s="192">
        <v>8</v>
      </c>
      <c r="J96" s="192" t="s">
        <v>0</v>
      </c>
      <c r="K96" s="192">
        <v>20</v>
      </c>
      <c r="L96" s="192">
        <v>66</v>
      </c>
    </row>
    <row r="97" spans="1:12" s="187" customFormat="1" ht="10.5" customHeight="1">
      <c r="A97" s="190" t="s">
        <v>92</v>
      </c>
      <c r="B97" s="189">
        <v>51</v>
      </c>
      <c r="C97" s="189">
        <v>1</v>
      </c>
      <c r="D97" s="189" t="s">
        <v>0</v>
      </c>
      <c r="E97" s="189" t="s">
        <v>0</v>
      </c>
      <c r="F97" s="189">
        <v>16</v>
      </c>
      <c r="G97" s="189">
        <v>31</v>
      </c>
      <c r="H97" s="189" t="s">
        <v>0</v>
      </c>
      <c r="I97" s="189" t="s">
        <v>0</v>
      </c>
      <c r="J97" s="189" t="s">
        <v>0</v>
      </c>
      <c r="K97" s="189" t="s">
        <v>0</v>
      </c>
      <c r="L97" s="188">
        <v>3</v>
      </c>
    </row>
    <row r="98" spans="1:12" ht="10.5" customHeight="1">
      <c r="A98" s="182" t="s">
        <v>93</v>
      </c>
      <c r="B98" s="181">
        <v>35</v>
      </c>
      <c r="C98" s="181" t="s">
        <v>0</v>
      </c>
      <c r="D98" s="181" t="s">
        <v>0</v>
      </c>
      <c r="E98" s="181" t="s">
        <v>0</v>
      </c>
      <c r="F98" s="181" t="s">
        <v>0</v>
      </c>
      <c r="G98" s="181" t="s">
        <v>0</v>
      </c>
      <c r="H98" s="181" t="s">
        <v>0</v>
      </c>
      <c r="I98" s="181">
        <v>2</v>
      </c>
      <c r="J98" s="181" t="s">
        <v>0</v>
      </c>
      <c r="K98" s="181">
        <v>20</v>
      </c>
      <c r="L98" s="180">
        <v>13</v>
      </c>
    </row>
    <row r="99" spans="1:12" s="178" customFormat="1" ht="10.5" customHeight="1">
      <c r="A99" s="186" t="s">
        <v>280</v>
      </c>
      <c r="B99" s="185">
        <v>23</v>
      </c>
      <c r="C99" s="185">
        <v>6</v>
      </c>
      <c r="D99" s="185">
        <v>9</v>
      </c>
      <c r="E99" s="185" t="s">
        <v>0</v>
      </c>
      <c r="F99" s="185" t="s">
        <v>0</v>
      </c>
      <c r="G99" s="185" t="s">
        <v>0</v>
      </c>
      <c r="H99" s="185" t="s">
        <v>0</v>
      </c>
      <c r="I99" s="185">
        <v>2</v>
      </c>
      <c r="J99" s="185" t="s">
        <v>0</v>
      </c>
      <c r="K99" s="185" t="s">
        <v>0</v>
      </c>
      <c r="L99" s="184">
        <v>6</v>
      </c>
    </row>
    <row r="100" spans="1:12" ht="10.5" customHeight="1">
      <c r="A100" s="182" t="s">
        <v>95</v>
      </c>
      <c r="B100" s="181">
        <v>39</v>
      </c>
      <c r="C100" s="181">
        <v>2</v>
      </c>
      <c r="D100" s="181" t="s">
        <v>0</v>
      </c>
      <c r="E100" s="181" t="s">
        <v>0</v>
      </c>
      <c r="F100" s="181" t="s">
        <v>0</v>
      </c>
      <c r="G100" s="181" t="s">
        <v>0</v>
      </c>
      <c r="H100" s="181">
        <v>31</v>
      </c>
      <c r="I100" s="181" t="s">
        <v>0</v>
      </c>
      <c r="J100" s="181" t="s">
        <v>0</v>
      </c>
      <c r="K100" s="181" t="s">
        <v>0</v>
      </c>
      <c r="L100" s="180">
        <v>6</v>
      </c>
    </row>
    <row r="101" spans="1:12" s="183" customFormat="1" ht="10.5" customHeight="1">
      <c r="A101" s="186" t="s">
        <v>96</v>
      </c>
      <c r="B101" s="185">
        <v>33</v>
      </c>
      <c r="C101" s="185" t="s">
        <v>0</v>
      </c>
      <c r="D101" s="185" t="s">
        <v>0</v>
      </c>
      <c r="E101" s="185" t="s">
        <v>0</v>
      </c>
      <c r="F101" s="185" t="s">
        <v>0</v>
      </c>
      <c r="G101" s="185" t="s">
        <v>0</v>
      </c>
      <c r="H101" s="185" t="s">
        <v>0</v>
      </c>
      <c r="I101" s="185">
        <v>2</v>
      </c>
      <c r="J101" s="185" t="s">
        <v>0</v>
      </c>
      <c r="K101" s="185" t="s">
        <v>0</v>
      </c>
      <c r="L101" s="184">
        <v>31</v>
      </c>
    </row>
    <row r="102" spans="1:12" ht="10.5" customHeight="1">
      <c r="A102" s="182" t="s">
        <v>97</v>
      </c>
      <c r="B102" s="181">
        <v>30</v>
      </c>
      <c r="C102" s="181" t="s">
        <v>0</v>
      </c>
      <c r="D102" s="181">
        <v>21</v>
      </c>
      <c r="E102" s="181" t="s">
        <v>0</v>
      </c>
      <c r="F102" s="181" t="s">
        <v>0</v>
      </c>
      <c r="G102" s="181" t="s">
        <v>0</v>
      </c>
      <c r="H102" s="181" t="s">
        <v>0</v>
      </c>
      <c r="I102" s="181">
        <v>2</v>
      </c>
      <c r="J102" s="181" t="s">
        <v>0</v>
      </c>
      <c r="K102" s="181" t="s">
        <v>0</v>
      </c>
      <c r="L102" s="180">
        <v>7</v>
      </c>
    </row>
    <row r="103" spans="1:12" s="183" customFormat="1" ht="12" customHeight="1">
      <c r="A103" s="204" t="s">
        <v>98</v>
      </c>
      <c r="B103" s="203">
        <v>300</v>
      </c>
      <c r="C103" s="203">
        <v>33</v>
      </c>
      <c r="D103" s="203" t="s">
        <v>0</v>
      </c>
      <c r="E103" s="203" t="s">
        <v>0</v>
      </c>
      <c r="F103" s="203">
        <v>2</v>
      </c>
      <c r="G103" s="203" t="s">
        <v>0</v>
      </c>
      <c r="H103" s="203" t="s">
        <v>0</v>
      </c>
      <c r="I103" s="203">
        <v>33</v>
      </c>
      <c r="J103" s="203" t="s">
        <v>0</v>
      </c>
      <c r="K103" s="203" t="s">
        <v>0</v>
      </c>
      <c r="L103" s="202">
        <v>232</v>
      </c>
    </row>
    <row r="104" spans="1:12" s="198" customFormat="1" ht="10.5" customHeight="1">
      <c r="A104" s="201" t="s">
        <v>99</v>
      </c>
      <c r="B104" s="200">
        <v>69</v>
      </c>
      <c r="C104" s="200">
        <v>8</v>
      </c>
      <c r="D104" s="200" t="s">
        <v>0</v>
      </c>
      <c r="E104" s="200" t="s">
        <v>0</v>
      </c>
      <c r="F104" s="200" t="s">
        <v>0</v>
      </c>
      <c r="G104" s="200" t="s">
        <v>0</v>
      </c>
      <c r="H104" s="200" t="s">
        <v>0</v>
      </c>
      <c r="I104" s="200">
        <v>2</v>
      </c>
      <c r="J104" s="200" t="s">
        <v>0</v>
      </c>
      <c r="K104" s="200" t="s">
        <v>0</v>
      </c>
      <c r="L104" s="199">
        <v>59</v>
      </c>
    </row>
    <row r="105" spans="1:12" s="178" customFormat="1" ht="10.5" customHeight="1">
      <c r="A105" s="186" t="s">
        <v>100</v>
      </c>
      <c r="B105" s="185">
        <v>31</v>
      </c>
      <c r="C105" s="185">
        <v>8</v>
      </c>
      <c r="D105" s="185" t="s">
        <v>0</v>
      </c>
      <c r="E105" s="185" t="s">
        <v>0</v>
      </c>
      <c r="F105" s="185" t="s">
        <v>0</v>
      </c>
      <c r="G105" s="185" t="s">
        <v>0</v>
      </c>
      <c r="H105" s="185" t="s">
        <v>0</v>
      </c>
      <c r="I105" s="185">
        <v>3</v>
      </c>
      <c r="J105" s="185" t="s">
        <v>0</v>
      </c>
      <c r="K105" s="185" t="s">
        <v>0</v>
      </c>
      <c r="L105" s="184">
        <v>20</v>
      </c>
    </row>
    <row r="106" spans="1:12" ht="10.5" customHeight="1">
      <c r="A106" s="182" t="s">
        <v>101</v>
      </c>
      <c r="B106" s="181">
        <v>25</v>
      </c>
      <c r="C106" s="181">
        <v>1</v>
      </c>
      <c r="D106" s="181" t="s">
        <v>0</v>
      </c>
      <c r="E106" s="181" t="s">
        <v>0</v>
      </c>
      <c r="F106" s="181">
        <v>2</v>
      </c>
      <c r="G106" s="181" t="s">
        <v>0</v>
      </c>
      <c r="H106" s="181" t="s">
        <v>0</v>
      </c>
      <c r="I106" s="181" t="s">
        <v>0</v>
      </c>
      <c r="J106" s="181" t="s">
        <v>0</v>
      </c>
      <c r="K106" s="181" t="s">
        <v>0</v>
      </c>
      <c r="L106" s="180">
        <v>22</v>
      </c>
    </row>
    <row r="107" spans="1:12" s="178" customFormat="1" ht="10.5" customHeight="1">
      <c r="A107" s="186" t="s">
        <v>102</v>
      </c>
      <c r="B107" s="185">
        <v>31</v>
      </c>
      <c r="C107" s="185" t="s">
        <v>0</v>
      </c>
      <c r="D107" s="185" t="s">
        <v>0</v>
      </c>
      <c r="E107" s="185" t="s">
        <v>0</v>
      </c>
      <c r="F107" s="185" t="s">
        <v>0</v>
      </c>
      <c r="G107" s="185" t="s">
        <v>0</v>
      </c>
      <c r="H107" s="185" t="s">
        <v>0</v>
      </c>
      <c r="I107" s="185">
        <v>2</v>
      </c>
      <c r="J107" s="185" t="s">
        <v>0</v>
      </c>
      <c r="K107" s="185" t="s">
        <v>0</v>
      </c>
      <c r="L107" s="184">
        <v>29</v>
      </c>
    </row>
    <row r="108" spans="1:12" ht="10.5" customHeight="1">
      <c r="A108" s="182" t="s">
        <v>103</v>
      </c>
      <c r="B108" s="181">
        <v>35</v>
      </c>
      <c r="C108" s="181">
        <v>11</v>
      </c>
      <c r="D108" s="181" t="s">
        <v>0</v>
      </c>
      <c r="E108" s="181" t="s">
        <v>0</v>
      </c>
      <c r="F108" s="181" t="s">
        <v>0</v>
      </c>
      <c r="G108" s="181" t="s">
        <v>0</v>
      </c>
      <c r="H108" s="181" t="s">
        <v>0</v>
      </c>
      <c r="I108" s="181">
        <v>4</v>
      </c>
      <c r="J108" s="181" t="s">
        <v>0</v>
      </c>
      <c r="K108" s="181" t="s">
        <v>0</v>
      </c>
      <c r="L108" s="180">
        <v>20</v>
      </c>
    </row>
    <row r="109" spans="1:12" s="220" customFormat="1" ht="10.5" customHeight="1">
      <c r="A109" s="190" t="s">
        <v>104</v>
      </c>
      <c r="B109" s="189">
        <v>59</v>
      </c>
      <c r="C109" s="189">
        <v>3</v>
      </c>
      <c r="D109" s="189" t="s">
        <v>0</v>
      </c>
      <c r="E109" s="189" t="s">
        <v>0</v>
      </c>
      <c r="F109" s="189" t="s">
        <v>0</v>
      </c>
      <c r="G109" s="189" t="s">
        <v>0</v>
      </c>
      <c r="H109" s="189" t="s">
        <v>0</v>
      </c>
      <c r="I109" s="189">
        <v>5</v>
      </c>
      <c r="J109" s="189" t="s">
        <v>0</v>
      </c>
      <c r="K109" s="189" t="s">
        <v>0</v>
      </c>
      <c r="L109" s="188">
        <v>51</v>
      </c>
    </row>
    <row r="110" spans="1:12" s="191" customFormat="1" ht="10.5" customHeight="1">
      <c r="A110" s="182" t="s">
        <v>279</v>
      </c>
      <c r="B110" s="181">
        <v>27</v>
      </c>
      <c r="C110" s="181">
        <v>1</v>
      </c>
      <c r="D110" s="181" t="s">
        <v>0</v>
      </c>
      <c r="E110" s="181" t="s">
        <v>0</v>
      </c>
      <c r="F110" s="181" t="s">
        <v>0</v>
      </c>
      <c r="G110" s="181" t="s">
        <v>0</v>
      </c>
      <c r="H110" s="181" t="s">
        <v>0</v>
      </c>
      <c r="I110" s="181">
        <v>10</v>
      </c>
      <c r="J110" s="181" t="s">
        <v>0</v>
      </c>
      <c r="K110" s="181" t="s">
        <v>0</v>
      </c>
      <c r="L110" s="180">
        <v>16</v>
      </c>
    </row>
    <row r="111" spans="1:12" s="178" customFormat="1" ht="10.5" customHeight="1">
      <c r="A111" s="186" t="s">
        <v>106</v>
      </c>
      <c r="B111" s="185">
        <v>23</v>
      </c>
      <c r="C111" s="185">
        <v>1</v>
      </c>
      <c r="D111" s="185" t="s">
        <v>0</v>
      </c>
      <c r="E111" s="185" t="s">
        <v>0</v>
      </c>
      <c r="F111" s="185" t="s">
        <v>0</v>
      </c>
      <c r="G111" s="185" t="s">
        <v>0</v>
      </c>
      <c r="H111" s="185" t="s">
        <v>0</v>
      </c>
      <c r="I111" s="185">
        <v>7</v>
      </c>
      <c r="J111" s="185" t="s">
        <v>0</v>
      </c>
      <c r="K111" s="185" t="s">
        <v>0</v>
      </c>
      <c r="L111" s="184">
        <v>15</v>
      </c>
    </row>
    <row r="112" spans="1:12" ht="7.9" customHeight="1">
      <c r="A112" s="213"/>
      <c r="B112" s="212"/>
      <c r="C112" s="212"/>
      <c r="D112" s="212"/>
      <c r="E112" s="212"/>
      <c r="F112" s="212"/>
      <c r="G112" s="212"/>
      <c r="H112" s="212"/>
      <c r="I112" s="219"/>
      <c r="J112" s="212"/>
      <c r="K112" s="212"/>
      <c r="L112" s="211"/>
    </row>
    <row r="113" spans="1:13" ht="18" customHeight="1">
      <c r="A113" s="210" t="s">
        <v>277</v>
      </c>
      <c r="B113" s="218"/>
      <c r="C113" s="218"/>
      <c r="D113" s="218"/>
      <c r="E113" s="218"/>
      <c r="F113" s="218"/>
      <c r="G113" s="218"/>
      <c r="H113" s="218"/>
      <c r="I113" s="218"/>
      <c r="J113" s="218"/>
      <c r="K113" s="218"/>
      <c r="L113" s="218"/>
    </row>
    <row r="114" spans="1:13" s="191" customFormat="1" ht="15.95" customHeight="1">
      <c r="A114" s="193" t="s">
        <v>107</v>
      </c>
      <c r="B114" s="192">
        <v>196</v>
      </c>
      <c r="C114" s="192">
        <v>26</v>
      </c>
      <c r="D114" s="192">
        <v>22</v>
      </c>
      <c r="E114" s="192">
        <v>27</v>
      </c>
      <c r="F114" s="192">
        <v>20</v>
      </c>
      <c r="G114" s="192" t="s">
        <v>0</v>
      </c>
      <c r="H114" s="192">
        <v>20</v>
      </c>
      <c r="I114" s="192">
        <v>10</v>
      </c>
      <c r="J114" s="192" t="s">
        <v>0</v>
      </c>
      <c r="K114" s="192" t="s">
        <v>0</v>
      </c>
      <c r="L114" s="197">
        <v>71</v>
      </c>
    </row>
    <row r="115" spans="1:13" s="187" customFormat="1" ht="12" customHeight="1">
      <c r="A115" s="190" t="s">
        <v>108</v>
      </c>
      <c r="B115" s="189">
        <v>75</v>
      </c>
      <c r="C115" s="189">
        <v>2</v>
      </c>
      <c r="D115" s="189" t="s">
        <v>0</v>
      </c>
      <c r="E115" s="189" t="s">
        <v>0</v>
      </c>
      <c r="F115" s="189">
        <v>9</v>
      </c>
      <c r="G115" s="189" t="s">
        <v>0</v>
      </c>
      <c r="H115" s="189" t="s">
        <v>0</v>
      </c>
      <c r="I115" s="189" t="s">
        <v>0</v>
      </c>
      <c r="J115" s="189" t="s">
        <v>0</v>
      </c>
      <c r="K115" s="189" t="s">
        <v>0</v>
      </c>
      <c r="L115" s="188">
        <v>64</v>
      </c>
    </row>
    <row r="116" spans="1:13" s="120" customFormat="1" ht="12" customHeight="1">
      <c r="A116" s="182" t="s">
        <v>109</v>
      </c>
      <c r="B116" s="181">
        <v>49</v>
      </c>
      <c r="C116" s="181">
        <v>15</v>
      </c>
      <c r="D116" s="181" t="s">
        <v>0</v>
      </c>
      <c r="E116" s="181">
        <v>27</v>
      </c>
      <c r="F116" s="181">
        <v>7</v>
      </c>
      <c r="G116" s="181" t="s">
        <v>0</v>
      </c>
      <c r="H116" s="181" t="s">
        <v>0</v>
      </c>
      <c r="I116" s="181" t="s">
        <v>0</v>
      </c>
      <c r="J116" s="181" t="s">
        <v>0</v>
      </c>
      <c r="K116" s="181" t="s">
        <v>0</v>
      </c>
      <c r="L116" s="180" t="s">
        <v>0</v>
      </c>
    </row>
    <row r="117" spans="1:13" s="183" customFormat="1" ht="12" customHeight="1">
      <c r="A117" s="186" t="s">
        <v>110</v>
      </c>
      <c r="B117" s="185">
        <v>37</v>
      </c>
      <c r="C117" s="185" t="s">
        <v>0</v>
      </c>
      <c r="D117" s="185">
        <v>22</v>
      </c>
      <c r="E117" s="185" t="s">
        <v>0</v>
      </c>
      <c r="F117" s="185" t="s">
        <v>0</v>
      </c>
      <c r="G117" s="185" t="s">
        <v>0</v>
      </c>
      <c r="H117" s="185" t="s">
        <v>0</v>
      </c>
      <c r="I117" s="185">
        <v>10</v>
      </c>
      <c r="J117" s="185" t="s">
        <v>0</v>
      </c>
      <c r="K117" s="185" t="s">
        <v>0</v>
      </c>
      <c r="L117" s="184">
        <v>5</v>
      </c>
    </row>
    <row r="118" spans="1:13" ht="12" customHeight="1">
      <c r="A118" s="182" t="s">
        <v>111</v>
      </c>
      <c r="B118" s="181">
        <v>35</v>
      </c>
      <c r="C118" s="181">
        <v>9</v>
      </c>
      <c r="D118" s="181" t="s">
        <v>0</v>
      </c>
      <c r="E118" s="181" t="s">
        <v>0</v>
      </c>
      <c r="F118" s="181">
        <v>4</v>
      </c>
      <c r="G118" s="181" t="s">
        <v>0</v>
      </c>
      <c r="H118" s="181">
        <v>20</v>
      </c>
      <c r="I118" s="181" t="s">
        <v>0</v>
      </c>
      <c r="J118" s="181" t="s">
        <v>0</v>
      </c>
      <c r="K118" s="181" t="s">
        <v>0</v>
      </c>
      <c r="L118" s="180">
        <v>2</v>
      </c>
    </row>
    <row r="119" spans="1:13" s="183" customFormat="1" ht="13.15" customHeight="1">
      <c r="A119" s="204" t="s">
        <v>112</v>
      </c>
      <c r="B119" s="203">
        <v>212</v>
      </c>
      <c r="C119" s="203">
        <v>50</v>
      </c>
      <c r="D119" s="203">
        <v>9</v>
      </c>
      <c r="E119" s="203" t="s">
        <v>0</v>
      </c>
      <c r="F119" s="203">
        <v>2</v>
      </c>
      <c r="G119" s="203" t="s">
        <v>0</v>
      </c>
      <c r="H119" s="203" t="s">
        <v>0</v>
      </c>
      <c r="I119" s="203">
        <v>21</v>
      </c>
      <c r="J119" s="203">
        <v>40</v>
      </c>
      <c r="K119" s="203" t="s">
        <v>0</v>
      </c>
      <c r="L119" s="202">
        <v>90</v>
      </c>
    </row>
    <row r="120" spans="1:13" s="217" customFormat="1" ht="12" customHeight="1">
      <c r="A120" s="201" t="s">
        <v>113</v>
      </c>
      <c r="B120" s="200">
        <v>21</v>
      </c>
      <c r="C120" s="200">
        <v>3</v>
      </c>
      <c r="D120" s="200" t="s">
        <v>0</v>
      </c>
      <c r="E120" s="200" t="s">
        <v>0</v>
      </c>
      <c r="F120" s="200" t="s">
        <v>0</v>
      </c>
      <c r="G120" s="200" t="s">
        <v>0</v>
      </c>
      <c r="H120" s="200" t="s">
        <v>0</v>
      </c>
      <c r="I120" s="200" t="s">
        <v>0</v>
      </c>
      <c r="J120" s="200" t="s">
        <v>0</v>
      </c>
      <c r="K120" s="200" t="s">
        <v>0</v>
      </c>
      <c r="L120" s="199">
        <v>18</v>
      </c>
    </row>
    <row r="121" spans="1:13" s="178" customFormat="1" ht="12" customHeight="1">
      <c r="A121" s="186" t="s">
        <v>114</v>
      </c>
      <c r="B121" s="185">
        <v>31</v>
      </c>
      <c r="C121" s="185">
        <v>6</v>
      </c>
      <c r="D121" s="185" t="s">
        <v>0</v>
      </c>
      <c r="E121" s="185" t="s">
        <v>0</v>
      </c>
      <c r="F121" s="185" t="s">
        <v>0</v>
      </c>
      <c r="G121" s="185" t="s">
        <v>0</v>
      </c>
      <c r="H121" s="185" t="s">
        <v>0</v>
      </c>
      <c r="I121" s="185">
        <v>5</v>
      </c>
      <c r="J121" s="185">
        <v>18</v>
      </c>
      <c r="K121" s="185" t="s">
        <v>0</v>
      </c>
      <c r="L121" s="184">
        <v>2</v>
      </c>
    </row>
    <row r="122" spans="1:13" ht="12" customHeight="1">
      <c r="A122" s="182" t="s">
        <v>115</v>
      </c>
      <c r="B122" s="181">
        <v>55</v>
      </c>
      <c r="C122" s="181">
        <v>11</v>
      </c>
      <c r="D122" s="181" t="s">
        <v>0</v>
      </c>
      <c r="E122" s="181" t="s">
        <v>0</v>
      </c>
      <c r="F122" s="181" t="s">
        <v>0</v>
      </c>
      <c r="G122" s="181" t="s">
        <v>0</v>
      </c>
      <c r="H122" s="181" t="s">
        <v>0</v>
      </c>
      <c r="I122" s="181">
        <v>6</v>
      </c>
      <c r="J122" s="181" t="s">
        <v>0</v>
      </c>
      <c r="K122" s="181" t="s">
        <v>0</v>
      </c>
      <c r="L122" s="180">
        <v>38</v>
      </c>
    </row>
    <row r="123" spans="1:13" s="178" customFormat="1" ht="12" customHeight="1">
      <c r="A123" s="186" t="s">
        <v>116</v>
      </c>
      <c r="B123" s="185">
        <v>21</v>
      </c>
      <c r="C123" s="185">
        <v>5</v>
      </c>
      <c r="D123" s="185">
        <v>9</v>
      </c>
      <c r="E123" s="185" t="s">
        <v>0</v>
      </c>
      <c r="F123" s="185" t="s">
        <v>0</v>
      </c>
      <c r="G123" s="185" t="s">
        <v>0</v>
      </c>
      <c r="H123" s="185" t="s">
        <v>0</v>
      </c>
      <c r="I123" s="185">
        <v>5</v>
      </c>
      <c r="J123" s="185" t="s">
        <v>0</v>
      </c>
      <c r="K123" s="185" t="s">
        <v>0</v>
      </c>
      <c r="L123" s="184">
        <v>2</v>
      </c>
    </row>
    <row r="124" spans="1:13" s="191" customFormat="1" ht="12" customHeight="1">
      <c r="A124" s="182" t="s">
        <v>117</v>
      </c>
      <c r="B124" s="181">
        <v>47</v>
      </c>
      <c r="C124" s="181">
        <v>25</v>
      </c>
      <c r="D124" s="181" t="s">
        <v>0</v>
      </c>
      <c r="E124" s="181" t="s">
        <v>0</v>
      </c>
      <c r="F124" s="181">
        <v>2</v>
      </c>
      <c r="G124" s="181" t="s">
        <v>0</v>
      </c>
      <c r="H124" s="181" t="s">
        <v>0</v>
      </c>
      <c r="I124" s="181" t="s">
        <v>0</v>
      </c>
      <c r="J124" s="181" t="s">
        <v>0</v>
      </c>
      <c r="K124" s="181" t="s">
        <v>0</v>
      </c>
      <c r="L124" s="180">
        <v>20</v>
      </c>
    </row>
    <row r="125" spans="1:13" s="178" customFormat="1" ht="10.9" customHeight="1">
      <c r="A125" s="186" t="s">
        <v>118</v>
      </c>
      <c r="B125" s="185">
        <v>37</v>
      </c>
      <c r="C125" s="185" t="s">
        <v>0</v>
      </c>
      <c r="D125" s="185" t="s">
        <v>0</v>
      </c>
      <c r="E125" s="185" t="s">
        <v>0</v>
      </c>
      <c r="F125" s="185" t="s">
        <v>0</v>
      </c>
      <c r="G125" s="185" t="s">
        <v>0</v>
      </c>
      <c r="H125" s="185" t="s">
        <v>0</v>
      </c>
      <c r="I125" s="185">
        <v>5</v>
      </c>
      <c r="J125" s="185">
        <v>22</v>
      </c>
      <c r="K125" s="185" t="s">
        <v>0</v>
      </c>
      <c r="L125" s="184">
        <v>10</v>
      </c>
    </row>
    <row r="126" spans="1:13" s="191" customFormat="1" ht="13.15" customHeight="1">
      <c r="A126" s="193" t="s">
        <v>119</v>
      </c>
      <c r="B126" s="192">
        <v>267</v>
      </c>
      <c r="C126" s="192">
        <v>32</v>
      </c>
      <c r="D126" s="192">
        <v>20</v>
      </c>
      <c r="E126" s="192">
        <v>38</v>
      </c>
      <c r="F126" s="192">
        <v>13</v>
      </c>
      <c r="G126" s="192" t="s">
        <v>0</v>
      </c>
      <c r="H126" s="192" t="s">
        <v>0</v>
      </c>
      <c r="I126" s="192">
        <v>11</v>
      </c>
      <c r="J126" s="192">
        <v>46</v>
      </c>
      <c r="K126" s="192" t="s">
        <v>0</v>
      </c>
      <c r="L126" s="197">
        <v>107</v>
      </c>
    </row>
    <row r="127" spans="1:13" s="187" customFormat="1" ht="12" customHeight="1">
      <c r="A127" s="190" t="s">
        <v>120</v>
      </c>
      <c r="B127" s="189">
        <v>70</v>
      </c>
      <c r="C127" s="189" t="s">
        <v>0</v>
      </c>
      <c r="D127" s="189" t="s">
        <v>0</v>
      </c>
      <c r="E127" s="189" t="s">
        <v>0</v>
      </c>
      <c r="F127" s="189">
        <v>5</v>
      </c>
      <c r="G127" s="189" t="s">
        <v>0</v>
      </c>
      <c r="H127" s="189" t="s">
        <v>0</v>
      </c>
      <c r="I127" s="189" t="s">
        <v>0</v>
      </c>
      <c r="J127" s="189" t="s">
        <v>0</v>
      </c>
      <c r="K127" s="189" t="s">
        <v>0</v>
      </c>
      <c r="L127" s="188">
        <v>65</v>
      </c>
      <c r="M127" s="216"/>
    </row>
    <row r="128" spans="1:13" s="206" customFormat="1" ht="12" customHeight="1">
      <c r="A128" s="182" t="s">
        <v>121</v>
      </c>
      <c r="B128" s="181">
        <v>59</v>
      </c>
      <c r="C128" s="181">
        <v>22</v>
      </c>
      <c r="D128" s="181" t="s">
        <v>0</v>
      </c>
      <c r="E128" s="181">
        <v>22</v>
      </c>
      <c r="F128" s="181" t="s">
        <v>0</v>
      </c>
      <c r="G128" s="181" t="s">
        <v>0</v>
      </c>
      <c r="H128" s="181" t="s">
        <v>0</v>
      </c>
      <c r="I128" s="181">
        <v>8</v>
      </c>
      <c r="J128" s="181" t="s">
        <v>0</v>
      </c>
      <c r="K128" s="181" t="s">
        <v>0</v>
      </c>
      <c r="L128" s="180">
        <v>7</v>
      </c>
    </row>
    <row r="129" spans="1:12" s="205" customFormat="1" ht="12" customHeight="1">
      <c r="A129" s="186" t="s">
        <v>122</v>
      </c>
      <c r="B129" s="185">
        <v>29</v>
      </c>
      <c r="C129" s="185">
        <v>7</v>
      </c>
      <c r="D129" s="185" t="s">
        <v>0</v>
      </c>
      <c r="E129" s="185" t="s">
        <v>0</v>
      </c>
      <c r="F129" s="185" t="s">
        <v>0</v>
      </c>
      <c r="G129" s="185" t="s">
        <v>0</v>
      </c>
      <c r="H129" s="185" t="s">
        <v>0</v>
      </c>
      <c r="I129" s="185">
        <v>2</v>
      </c>
      <c r="J129" s="185">
        <v>18</v>
      </c>
      <c r="K129" s="185" t="s">
        <v>0</v>
      </c>
      <c r="L129" s="184">
        <v>2</v>
      </c>
    </row>
    <row r="130" spans="1:12" ht="12" customHeight="1">
      <c r="A130" s="182" t="s">
        <v>123</v>
      </c>
      <c r="B130" s="181">
        <v>35</v>
      </c>
      <c r="C130" s="181">
        <v>3</v>
      </c>
      <c r="D130" s="181">
        <v>20</v>
      </c>
      <c r="E130" s="181" t="s">
        <v>0</v>
      </c>
      <c r="F130" s="181">
        <v>5</v>
      </c>
      <c r="G130" s="181" t="s">
        <v>0</v>
      </c>
      <c r="H130" s="181" t="s">
        <v>0</v>
      </c>
      <c r="I130" s="181" t="s">
        <v>0</v>
      </c>
      <c r="J130" s="181" t="s">
        <v>0</v>
      </c>
      <c r="K130" s="181" t="s">
        <v>0</v>
      </c>
      <c r="L130" s="180">
        <v>7</v>
      </c>
    </row>
    <row r="131" spans="1:12" s="183" customFormat="1" ht="12" customHeight="1">
      <c r="A131" s="186" t="s">
        <v>124</v>
      </c>
      <c r="B131" s="185">
        <v>49</v>
      </c>
      <c r="C131" s="185" t="s">
        <v>0</v>
      </c>
      <c r="D131" s="185" t="s">
        <v>0</v>
      </c>
      <c r="E131" s="185" t="s">
        <v>0</v>
      </c>
      <c r="F131" s="185">
        <v>3</v>
      </c>
      <c r="G131" s="185" t="s">
        <v>0</v>
      </c>
      <c r="H131" s="185" t="s">
        <v>0</v>
      </c>
      <c r="I131" s="185" t="s">
        <v>0</v>
      </c>
      <c r="J131" s="185">
        <v>28</v>
      </c>
      <c r="K131" s="185" t="s">
        <v>0</v>
      </c>
      <c r="L131" s="184">
        <v>18</v>
      </c>
    </row>
    <row r="132" spans="1:12" ht="12" customHeight="1">
      <c r="A132" s="182" t="s">
        <v>125</v>
      </c>
      <c r="B132" s="181">
        <v>25</v>
      </c>
      <c r="C132" s="181" t="s">
        <v>0</v>
      </c>
      <c r="D132" s="181" t="s">
        <v>0</v>
      </c>
      <c r="E132" s="181">
        <v>16</v>
      </c>
      <c r="F132" s="181" t="s">
        <v>0</v>
      </c>
      <c r="G132" s="181" t="s">
        <v>0</v>
      </c>
      <c r="H132" s="181" t="s">
        <v>0</v>
      </c>
      <c r="I132" s="181">
        <v>1</v>
      </c>
      <c r="J132" s="181" t="s">
        <v>0</v>
      </c>
      <c r="K132" s="181" t="s">
        <v>0</v>
      </c>
      <c r="L132" s="180">
        <v>8</v>
      </c>
    </row>
    <row r="133" spans="1:12" s="183" customFormat="1" ht="13.15" customHeight="1">
      <c r="A133" s="204" t="s">
        <v>126</v>
      </c>
      <c r="B133" s="203">
        <v>214</v>
      </c>
      <c r="C133" s="203">
        <v>25</v>
      </c>
      <c r="D133" s="203">
        <v>27</v>
      </c>
      <c r="E133" s="203" t="s">
        <v>0</v>
      </c>
      <c r="F133" s="203">
        <v>20</v>
      </c>
      <c r="G133" s="203" t="s">
        <v>0</v>
      </c>
      <c r="H133" s="203" t="s">
        <v>0</v>
      </c>
      <c r="I133" s="203" t="s">
        <v>0</v>
      </c>
      <c r="J133" s="203" t="s">
        <v>0</v>
      </c>
      <c r="K133" s="203" t="s">
        <v>0</v>
      </c>
      <c r="L133" s="202">
        <v>142</v>
      </c>
    </row>
    <row r="134" spans="1:12" s="198" customFormat="1" ht="12" customHeight="1">
      <c r="A134" s="201" t="s">
        <v>127</v>
      </c>
      <c r="B134" s="200">
        <v>70</v>
      </c>
      <c r="C134" s="200">
        <v>19</v>
      </c>
      <c r="D134" s="200" t="s">
        <v>0</v>
      </c>
      <c r="E134" s="200" t="s">
        <v>0</v>
      </c>
      <c r="F134" s="200">
        <v>7</v>
      </c>
      <c r="G134" s="200" t="s">
        <v>0</v>
      </c>
      <c r="H134" s="200" t="s">
        <v>0</v>
      </c>
      <c r="I134" s="200" t="s">
        <v>0</v>
      </c>
      <c r="J134" s="200" t="s">
        <v>0</v>
      </c>
      <c r="K134" s="200" t="s">
        <v>0</v>
      </c>
      <c r="L134" s="199">
        <v>44</v>
      </c>
    </row>
    <row r="135" spans="1:12" s="178" customFormat="1" ht="12" customHeight="1">
      <c r="A135" s="186" t="s">
        <v>128</v>
      </c>
      <c r="B135" s="185">
        <v>25</v>
      </c>
      <c r="C135" s="185" t="s">
        <v>0</v>
      </c>
      <c r="D135" s="185" t="s">
        <v>0</v>
      </c>
      <c r="E135" s="185" t="s">
        <v>0</v>
      </c>
      <c r="F135" s="185">
        <v>6</v>
      </c>
      <c r="G135" s="185" t="s">
        <v>0</v>
      </c>
      <c r="H135" s="185" t="s">
        <v>0</v>
      </c>
      <c r="I135" s="185" t="s">
        <v>0</v>
      </c>
      <c r="J135" s="185" t="s">
        <v>0</v>
      </c>
      <c r="K135" s="185" t="s">
        <v>0</v>
      </c>
      <c r="L135" s="184">
        <v>19</v>
      </c>
    </row>
    <row r="136" spans="1:12" s="215" customFormat="1" ht="12" customHeight="1">
      <c r="A136" s="201" t="s">
        <v>129</v>
      </c>
      <c r="B136" s="200">
        <v>47</v>
      </c>
      <c r="C136" s="200">
        <v>1</v>
      </c>
      <c r="D136" s="200" t="s">
        <v>0</v>
      </c>
      <c r="E136" s="200" t="s">
        <v>0</v>
      </c>
      <c r="F136" s="200" t="s">
        <v>0</v>
      </c>
      <c r="G136" s="200" t="s">
        <v>0</v>
      </c>
      <c r="H136" s="200" t="s">
        <v>0</v>
      </c>
      <c r="I136" s="200" t="s">
        <v>0</v>
      </c>
      <c r="J136" s="200" t="s">
        <v>0</v>
      </c>
      <c r="K136" s="200" t="s">
        <v>0</v>
      </c>
      <c r="L136" s="199">
        <v>46</v>
      </c>
    </row>
    <row r="137" spans="1:12" s="183" customFormat="1" ht="12" customHeight="1">
      <c r="A137" s="186" t="s">
        <v>130</v>
      </c>
      <c r="B137" s="185">
        <v>35</v>
      </c>
      <c r="C137" s="185" t="s">
        <v>0</v>
      </c>
      <c r="D137" s="185">
        <v>27</v>
      </c>
      <c r="E137" s="185" t="s">
        <v>0</v>
      </c>
      <c r="F137" s="185">
        <v>7</v>
      </c>
      <c r="G137" s="185" t="s">
        <v>0</v>
      </c>
      <c r="H137" s="185" t="s">
        <v>0</v>
      </c>
      <c r="I137" s="185" t="s">
        <v>0</v>
      </c>
      <c r="J137" s="185" t="s">
        <v>0</v>
      </c>
      <c r="K137" s="185" t="s">
        <v>0</v>
      </c>
      <c r="L137" s="184">
        <v>1</v>
      </c>
    </row>
    <row r="138" spans="1:12" ht="12" customHeight="1">
      <c r="A138" s="182" t="s">
        <v>131</v>
      </c>
      <c r="B138" s="181">
        <v>37</v>
      </c>
      <c r="C138" s="181">
        <v>5</v>
      </c>
      <c r="D138" s="181" t="s">
        <v>0</v>
      </c>
      <c r="E138" s="181" t="s">
        <v>0</v>
      </c>
      <c r="F138" s="181" t="s">
        <v>0</v>
      </c>
      <c r="G138" s="181" t="s">
        <v>0</v>
      </c>
      <c r="H138" s="181" t="s">
        <v>0</v>
      </c>
      <c r="I138" s="181" t="s">
        <v>0</v>
      </c>
      <c r="J138" s="181" t="s">
        <v>0</v>
      </c>
      <c r="K138" s="181" t="s">
        <v>0</v>
      </c>
      <c r="L138" s="180">
        <v>32</v>
      </c>
    </row>
    <row r="139" spans="1:12" s="183" customFormat="1" ht="13.15" customHeight="1">
      <c r="A139" s="204" t="s">
        <v>132</v>
      </c>
      <c r="B139" s="203">
        <v>271</v>
      </c>
      <c r="C139" s="203">
        <v>45</v>
      </c>
      <c r="D139" s="203">
        <v>20</v>
      </c>
      <c r="E139" s="203" t="s">
        <v>0</v>
      </c>
      <c r="F139" s="203">
        <v>17</v>
      </c>
      <c r="G139" s="203" t="s">
        <v>0</v>
      </c>
      <c r="H139" s="203">
        <v>19</v>
      </c>
      <c r="I139" s="203">
        <v>16</v>
      </c>
      <c r="J139" s="203" t="s">
        <v>0</v>
      </c>
      <c r="K139" s="203" t="s">
        <v>0</v>
      </c>
      <c r="L139" s="202">
        <v>154</v>
      </c>
    </row>
    <row r="140" spans="1:12" s="198" customFormat="1" ht="12" customHeight="1">
      <c r="A140" s="201" t="s">
        <v>133</v>
      </c>
      <c r="B140" s="200">
        <v>87</v>
      </c>
      <c r="C140" s="200">
        <v>20</v>
      </c>
      <c r="D140" s="200" t="s">
        <v>0</v>
      </c>
      <c r="E140" s="200" t="s">
        <v>0</v>
      </c>
      <c r="F140" s="200" t="s">
        <v>0</v>
      </c>
      <c r="G140" s="200" t="s">
        <v>0</v>
      </c>
      <c r="H140" s="200" t="s">
        <v>0</v>
      </c>
      <c r="I140" s="200">
        <v>6</v>
      </c>
      <c r="J140" s="200" t="s">
        <v>0</v>
      </c>
      <c r="K140" s="200" t="s">
        <v>0</v>
      </c>
      <c r="L140" s="199">
        <v>61</v>
      </c>
    </row>
    <row r="141" spans="1:12" s="178" customFormat="1" ht="12" customHeight="1">
      <c r="A141" s="186" t="s">
        <v>134</v>
      </c>
      <c r="B141" s="185">
        <v>41</v>
      </c>
      <c r="C141" s="185" t="s">
        <v>0</v>
      </c>
      <c r="D141" s="185" t="s">
        <v>0</v>
      </c>
      <c r="E141" s="185" t="s">
        <v>0</v>
      </c>
      <c r="F141" s="185">
        <v>7</v>
      </c>
      <c r="G141" s="185" t="s">
        <v>0</v>
      </c>
      <c r="H141" s="185">
        <v>19</v>
      </c>
      <c r="I141" s="185" t="s">
        <v>0</v>
      </c>
      <c r="J141" s="185" t="s">
        <v>0</v>
      </c>
      <c r="K141" s="185" t="s">
        <v>0</v>
      </c>
      <c r="L141" s="184">
        <v>15</v>
      </c>
    </row>
    <row r="142" spans="1:12" ht="12" customHeight="1">
      <c r="A142" s="182" t="s">
        <v>135</v>
      </c>
      <c r="B142" s="181">
        <v>29</v>
      </c>
      <c r="C142" s="181">
        <v>8</v>
      </c>
      <c r="D142" s="181" t="s">
        <v>0</v>
      </c>
      <c r="E142" s="181" t="s">
        <v>0</v>
      </c>
      <c r="F142" s="181">
        <v>4</v>
      </c>
      <c r="G142" s="181" t="s">
        <v>0</v>
      </c>
      <c r="H142" s="181" t="s">
        <v>0</v>
      </c>
      <c r="I142" s="181" t="s">
        <v>0</v>
      </c>
      <c r="J142" s="181" t="s">
        <v>0</v>
      </c>
      <c r="K142" s="181" t="s">
        <v>0</v>
      </c>
      <c r="L142" s="180">
        <v>17</v>
      </c>
    </row>
    <row r="143" spans="1:12" s="178" customFormat="1" ht="12" customHeight="1">
      <c r="A143" s="186" t="s">
        <v>136</v>
      </c>
      <c r="B143" s="185">
        <v>25</v>
      </c>
      <c r="C143" s="185">
        <v>2</v>
      </c>
      <c r="D143" s="185" t="s">
        <v>0</v>
      </c>
      <c r="E143" s="185" t="s">
        <v>0</v>
      </c>
      <c r="F143" s="185" t="s">
        <v>0</v>
      </c>
      <c r="G143" s="185" t="s">
        <v>0</v>
      </c>
      <c r="H143" s="185" t="s">
        <v>0</v>
      </c>
      <c r="I143" s="185">
        <v>2</v>
      </c>
      <c r="J143" s="185" t="s">
        <v>0</v>
      </c>
      <c r="K143" s="185" t="s">
        <v>0</v>
      </c>
      <c r="L143" s="184">
        <v>21</v>
      </c>
    </row>
    <row r="144" spans="1:12" ht="12" customHeight="1">
      <c r="A144" s="182" t="s">
        <v>137</v>
      </c>
      <c r="B144" s="181">
        <v>21</v>
      </c>
      <c r="C144" s="181" t="s">
        <v>0</v>
      </c>
      <c r="D144" s="181" t="s">
        <v>0</v>
      </c>
      <c r="E144" s="181" t="s">
        <v>0</v>
      </c>
      <c r="F144" s="181" t="s">
        <v>0</v>
      </c>
      <c r="G144" s="181" t="s">
        <v>0</v>
      </c>
      <c r="H144" s="181" t="s">
        <v>0</v>
      </c>
      <c r="I144" s="181">
        <v>5</v>
      </c>
      <c r="J144" s="181" t="s">
        <v>0</v>
      </c>
      <c r="K144" s="181" t="s">
        <v>0</v>
      </c>
      <c r="L144" s="180">
        <v>16</v>
      </c>
    </row>
    <row r="145" spans="1:12" s="183" customFormat="1" ht="12" customHeight="1">
      <c r="A145" s="186" t="s">
        <v>138</v>
      </c>
      <c r="B145" s="185">
        <v>27</v>
      </c>
      <c r="C145" s="185" t="s">
        <v>0</v>
      </c>
      <c r="D145" s="185" t="s">
        <v>0</v>
      </c>
      <c r="E145" s="185" t="s">
        <v>0</v>
      </c>
      <c r="F145" s="185">
        <v>6</v>
      </c>
      <c r="G145" s="185" t="s">
        <v>0</v>
      </c>
      <c r="H145" s="185" t="s">
        <v>0</v>
      </c>
      <c r="I145" s="185" t="s">
        <v>0</v>
      </c>
      <c r="J145" s="185" t="s">
        <v>0</v>
      </c>
      <c r="K145" s="185" t="s">
        <v>0</v>
      </c>
      <c r="L145" s="184">
        <v>21</v>
      </c>
    </row>
    <row r="146" spans="1:12" s="191" customFormat="1" ht="12" customHeight="1">
      <c r="A146" s="182" t="s">
        <v>139</v>
      </c>
      <c r="B146" s="181">
        <v>41</v>
      </c>
      <c r="C146" s="181">
        <v>15</v>
      </c>
      <c r="D146" s="181">
        <v>20</v>
      </c>
      <c r="E146" s="181" t="s">
        <v>0</v>
      </c>
      <c r="F146" s="181" t="s">
        <v>0</v>
      </c>
      <c r="G146" s="181" t="s">
        <v>0</v>
      </c>
      <c r="H146" s="181" t="s">
        <v>0</v>
      </c>
      <c r="I146" s="181">
        <v>3</v>
      </c>
      <c r="J146" s="181" t="s">
        <v>0</v>
      </c>
      <c r="K146" s="181" t="s">
        <v>0</v>
      </c>
      <c r="L146" s="180">
        <v>3</v>
      </c>
    </row>
    <row r="147" spans="1:12" s="183" customFormat="1" ht="22.15" customHeight="1">
      <c r="A147" s="214" t="s">
        <v>261</v>
      </c>
      <c r="B147" s="203">
        <v>1694</v>
      </c>
      <c r="C147" s="203">
        <v>147</v>
      </c>
      <c r="D147" s="203">
        <v>139</v>
      </c>
      <c r="E147" s="203">
        <v>160</v>
      </c>
      <c r="F147" s="203">
        <v>65</v>
      </c>
      <c r="G147" s="203">
        <v>52</v>
      </c>
      <c r="H147" s="203">
        <v>137</v>
      </c>
      <c r="I147" s="203">
        <v>118</v>
      </c>
      <c r="J147" s="203">
        <v>110</v>
      </c>
      <c r="K147" s="203">
        <v>51</v>
      </c>
      <c r="L147" s="203">
        <v>715</v>
      </c>
    </row>
    <row r="148" spans="1:12" s="191" customFormat="1" ht="13.15" customHeight="1">
      <c r="A148" s="193" t="s">
        <v>141</v>
      </c>
      <c r="B148" s="192">
        <v>139</v>
      </c>
      <c r="C148" s="192">
        <v>16</v>
      </c>
      <c r="D148" s="192" t="s">
        <v>0</v>
      </c>
      <c r="E148" s="192" t="s">
        <v>0</v>
      </c>
      <c r="F148" s="192" t="s">
        <v>0</v>
      </c>
      <c r="G148" s="192" t="s">
        <v>0</v>
      </c>
      <c r="H148" s="192">
        <v>48</v>
      </c>
      <c r="I148" s="192">
        <v>14</v>
      </c>
      <c r="J148" s="192" t="s">
        <v>0</v>
      </c>
      <c r="K148" s="192" t="s">
        <v>0</v>
      </c>
      <c r="L148" s="197">
        <v>61</v>
      </c>
    </row>
    <row r="149" spans="1:12" s="187" customFormat="1" ht="12" customHeight="1">
      <c r="A149" s="190" t="s">
        <v>142</v>
      </c>
      <c r="B149" s="189">
        <v>35</v>
      </c>
      <c r="C149" s="189">
        <v>2</v>
      </c>
      <c r="D149" s="189" t="s">
        <v>0</v>
      </c>
      <c r="E149" s="189" t="s">
        <v>0</v>
      </c>
      <c r="F149" s="189" t="s">
        <v>0</v>
      </c>
      <c r="G149" s="189" t="s">
        <v>0</v>
      </c>
      <c r="H149" s="189">
        <v>15</v>
      </c>
      <c r="I149" s="189">
        <v>4</v>
      </c>
      <c r="J149" s="189" t="s">
        <v>0</v>
      </c>
      <c r="K149" s="189" t="s">
        <v>0</v>
      </c>
      <c r="L149" s="188">
        <v>14</v>
      </c>
    </row>
    <row r="150" spans="1:12" ht="12" customHeight="1">
      <c r="A150" s="182" t="s">
        <v>143</v>
      </c>
      <c r="B150" s="181">
        <v>28</v>
      </c>
      <c r="C150" s="181">
        <v>9</v>
      </c>
      <c r="D150" s="181" t="s">
        <v>0</v>
      </c>
      <c r="E150" s="181" t="s">
        <v>0</v>
      </c>
      <c r="F150" s="181" t="s">
        <v>0</v>
      </c>
      <c r="G150" s="181" t="s">
        <v>0</v>
      </c>
      <c r="H150" s="181">
        <v>14</v>
      </c>
      <c r="I150" s="181">
        <v>5</v>
      </c>
      <c r="J150" s="181" t="s">
        <v>0</v>
      </c>
      <c r="K150" s="181" t="s">
        <v>0</v>
      </c>
      <c r="L150" s="180" t="s">
        <v>0</v>
      </c>
    </row>
    <row r="151" spans="1:12" s="183" customFormat="1" ht="12" customHeight="1">
      <c r="A151" s="186" t="s">
        <v>144</v>
      </c>
      <c r="B151" s="185">
        <v>31</v>
      </c>
      <c r="C151" s="185">
        <v>5</v>
      </c>
      <c r="D151" s="185" t="s">
        <v>0</v>
      </c>
      <c r="E151" s="185" t="s">
        <v>0</v>
      </c>
      <c r="F151" s="185" t="s">
        <v>0</v>
      </c>
      <c r="G151" s="185" t="s">
        <v>0</v>
      </c>
      <c r="H151" s="185">
        <v>19</v>
      </c>
      <c r="I151" s="185">
        <v>5</v>
      </c>
      <c r="J151" s="185" t="s">
        <v>0</v>
      </c>
      <c r="K151" s="185" t="s">
        <v>0</v>
      </c>
      <c r="L151" s="184">
        <v>2</v>
      </c>
    </row>
    <row r="152" spans="1:12" s="1" customFormat="1" ht="12" customHeight="1">
      <c r="A152" s="182" t="s">
        <v>145</v>
      </c>
      <c r="B152" s="181">
        <v>45</v>
      </c>
      <c r="C152" s="181" t="s">
        <v>0</v>
      </c>
      <c r="D152" s="181" t="s">
        <v>0</v>
      </c>
      <c r="E152" s="181" t="s">
        <v>0</v>
      </c>
      <c r="F152" s="181" t="s">
        <v>0</v>
      </c>
      <c r="G152" s="181" t="s">
        <v>0</v>
      </c>
      <c r="H152" s="181" t="s">
        <v>0</v>
      </c>
      <c r="I152" s="181" t="s">
        <v>0</v>
      </c>
      <c r="J152" s="181" t="s">
        <v>0</v>
      </c>
      <c r="K152" s="181" t="s">
        <v>0</v>
      </c>
      <c r="L152" s="180">
        <v>45</v>
      </c>
    </row>
    <row r="153" spans="1:12" s="183" customFormat="1" ht="13.15" customHeight="1">
      <c r="A153" s="204" t="s">
        <v>146</v>
      </c>
      <c r="B153" s="203">
        <v>237</v>
      </c>
      <c r="C153" s="203">
        <v>11</v>
      </c>
      <c r="D153" s="203">
        <v>34</v>
      </c>
      <c r="E153" s="203">
        <v>83</v>
      </c>
      <c r="F153" s="203">
        <v>15</v>
      </c>
      <c r="G153" s="203" t="s">
        <v>0</v>
      </c>
      <c r="H153" s="203">
        <v>28</v>
      </c>
      <c r="I153" s="203">
        <v>18</v>
      </c>
      <c r="J153" s="203" t="s">
        <v>0</v>
      </c>
      <c r="K153" s="203" t="s">
        <v>0</v>
      </c>
      <c r="L153" s="202">
        <v>48</v>
      </c>
    </row>
    <row r="154" spans="1:12" s="198" customFormat="1" ht="12" customHeight="1">
      <c r="A154" s="201" t="s">
        <v>147</v>
      </c>
      <c r="B154" s="200">
        <v>21</v>
      </c>
      <c r="C154" s="200">
        <v>1</v>
      </c>
      <c r="D154" s="200">
        <v>16</v>
      </c>
      <c r="E154" s="200" t="s">
        <v>0</v>
      </c>
      <c r="F154" s="200">
        <v>4</v>
      </c>
      <c r="G154" s="200" t="s">
        <v>0</v>
      </c>
      <c r="H154" s="200" t="s">
        <v>0</v>
      </c>
      <c r="I154" s="200" t="s">
        <v>0</v>
      </c>
      <c r="J154" s="200" t="s">
        <v>0</v>
      </c>
      <c r="K154" s="200" t="s">
        <v>0</v>
      </c>
      <c r="L154" s="199" t="s">
        <v>0</v>
      </c>
    </row>
    <row r="155" spans="1:12" s="178" customFormat="1" ht="12" customHeight="1">
      <c r="A155" s="194" t="s">
        <v>148</v>
      </c>
      <c r="B155" s="185" t="s">
        <v>0</v>
      </c>
      <c r="C155" s="185" t="s">
        <v>0</v>
      </c>
      <c r="D155" s="185" t="s">
        <v>0</v>
      </c>
      <c r="E155" s="185" t="s">
        <v>0</v>
      </c>
      <c r="F155" s="185" t="s">
        <v>0</v>
      </c>
      <c r="G155" s="185" t="s">
        <v>0</v>
      </c>
      <c r="H155" s="185" t="s">
        <v>0</v>
      </c>
      <c r="I155" s="185" t="s">
        <v>0</v>
      </c>
      <c r="J155" s="185" t="s">
        <v>0</v>
      </c>
      <c r="K155" s="185" t="s">
        <v>0</v>
      </c>
      <c r="L155" s="185" t="s">
        <v>0</v>
      </c>
    </row>
    <row r="156" spans="1:12" ht="12" customHeight="1">
      <c r="A156" s="195" t="s">
        <v>149</v>
      </c>
      <c r="B156" s="181">
        <v>21</v>
      </c>
      <c r="C156" s="181">
        <v>1</v>
      </c>
      <c r="D156" s="181">
        <v>16</v>
      </c>
      <c r="E156" s="181" t="s">
        <v>0</v>
      </c>
      <c r="F156" s="181">
        <v>4</v>
      </c>
      <c r="G156" s="181" t="s">
        <v>0</v>
      </c>
      <c r="H156" s="181" t="s">
        <v>0</v>
      </c>
      <c r="I156" s="181" t="s">
        <v>0</v>
      </c>
      <c r="J156" s="181" t="s">
        <v>0</v>
      </c>
      <c r="K156" s="181" t="s">
        <v>0</v>
      </c>
      <c r="L156" s="180" t="s">
        <v>0</v>
      </c>
    </row>
    <row r="157" spans="1:12" s="205" customFormat="1" ht="12" customHeight="1">
      <c r="A157" s="186" t="s">
        <v>150</v>
      </c>
      <c r="B157" s="185">
        <v>25</v>
      </c>
      <c r="C157" s="185" t="s">
        <v>0</v>
      </c>
      <c r="D157" s="185" t="s">
        <v>0</v>
      </c>
      <c r="E157" s="185">
        <v>15</v>
      </c>
      <c r="F157" s="185">
        <v>4</v>
      </c>
      <c r="G157" s="185" t="s">
        <v>0</v>
      </c>
      <c r="H157" s="185" t="s">
        <v>0</v>
      </c>
      <c r="I157" s="185" t="s">
        <v>0</v>
      </c>
      <c r="J157" s="185" t="s">
        <v>0</v>
      </c>
      <c r="K157" s="185" t="s">
        <v>0</v>
      </c>
      <c r="L157" s="184">
        <v>6</v>
      </c>
    </row>
    <row r="158" spans="1:12" ht="12" customHeight="1">
      <c r="A158" s="182" t="s">
        <v>151</v>
      </c>
      <c r="B158" s="181">
        <v>19</v>
      </c>
      <c r="C158" s="181" t="s">
        <v>0</v>
      </c>
      <c r="D158" s="181" t="s">
        <v>0</v>
      </c>
      <c r="E158" s="181" t="s">
        <v>0</v>
      </c>
      <c r="F158" s="181" t="s">
        <v>0</v>
      </c>
      <c r="G158" s="181" t="s">
        <v>0</v>
      </c>
      <c r="H158" s="181" t="s">
        <v>0</v>
      </c>
      <c r="I158" s="181" t="s">
        <v>0</v>
      </c>
      <c r="J158" s="181" t="s">
        <v>0</v>
      </c>
      <c r="K158" s="181" t="s">
        <v>0</v>
      </c>
      <c r="L158" s="180">
        <v>19</v>
      </c>
    </row>
    <row r="159" spans="1:12" s="178" customFormat="1" ht="12" customHeight="1">
      <c r="A159" s="186" t="s">
        <v>152</v>
      </c>
      <c r="B159" s="185">
        <v>37</v>
      </c>
      <c r="C159" s="185" t="s">
        <v>0</v>
      </c>
      <c r="D159" s="185" t="s">
        <v>0</v>
      </c>
      <c r="E159" s="185">
        <v>28</v>
      </c>
      <c r="F159" s="185" t="s">
        <v>0</v>
      </c>
      <c r="G159" s="185" t="s">
        <v>0</v>
      </c>
      <c r="H159" s="185" t="s">
        <v>0</v>
      </c>
      <c r="I159" s="185">
        <v>9</v>
      </c>
      <c r="J159" s="185" t="s">
        <v>0</v>
      </c>
      <c r="K159" s="185" t="s">
        <v>0</v>
      </c>
      <c r="L159" s="184" t="s">
        <v>0</v>
      </c>
    </row>
    <row r="160" spans="1:12" ht="12" customHeight="1">
      <c r="A160" s="182" t="s">
        <v>153</v>
      </c>
      <c r="B160" s="181">
        <v>25</v>
      </c>
      <c r="C160" s="181" t="s">
        <v>0</v>
      </c>
      <c r="D160" s="181">
        <v>18</v>
      </c>
      <c r="E160" s="181" t="s">
        <v>0</v>
      </c>
      <c r="F160" s="181" t="s">
        <v>0</v>
      </c>
      <c r="G160" s="181" t="s">
        <v>0</v>
      </c>
      <c r="H160" s="181" t="s">
        <v>0</v>
      </c>
      <c r="I160" s="181">
        <v>1</v>
      </c>
      <c r="J160" s="181" t="s">
        <v>0</v>
      </c>
      <c r="K160" s="181" t="s">
        <v>0</v>
      </c>
      <c r="L160" s="180">
        <v>6</v>
      </c>
    </row>
    <row r="161" spans="1:13" s="178" customFormat="1" ht="12" customHeight="1">
      <c r="A161" s="186" t="s">
        <v>154</v>
      </c>
      <c r="B161" s="185">
        <v>31</v>
      </c>
      <c r="C161" s="185" t="s">
        <v>0</v>
      </c>
      <c r="D161" s="185" t="s">
        <v>0</v>
      </c>
      <c r="E161" s="185">
        <v>24</v>
      </c>
      <c r="F161" s="185" t="s">
        <v>0</v>
      </c>
      <c r="G161" s="185" t="s">
        <v>0</v>
      </c>
      <c r="H161" s="185" t="s">
        <v>0</v>
      </c>
      <c r="I161" s="185">
        <v>4</v>
      </c>
      <c r="J161" s="185" t="s">
        <v>0</v>
      </c>
      <c r="K161" s="185" t="s">
        <v>0</v>
      </c>
      <c r="L161" s="184">
        <v>3</v>
      </c>
    </row>
    <row r="162" spans="1:13" s="191" customFormat="1" ht="12" customHeight="1">
      <c r="A162" s="182" t="s">
        <v>155</v>
      </c>
      <c r="B162" s="181">
        <v>29</v>
      </c>
      <c r="C162" s="181" t="s">
        <v>0</v>
      </c>
      <c r="D162" s="181" t="s">
        <v>0</v>
      </c>
      <c r="E162" s="181">
        <v>16</v>
      </c>
      <c r="F162" s="181" t="s">
        <v>0</v>
      </c>
      <c r="G162" s="181" t="s">
        <v>0</v>
      </c>
      <c r="H162" s="181" t="s">
        <v>0</v>
      </c>
      <c r="I162" s="181">
        <v>4</v>
      </c>
      <c r="J162" s="181" t="s">
        <v>0</v>
      </c>
      <c r="K162" s="181" t="s">
        <v>0</v>
      </c>
      <c r="L162" s="180">
        <v>9</v>
      </c>
    </row>
    <row r="163" spans="1:13" s="178" customFormat="1" ht="12" customHeight="1">
      <c r="A163" s="186" t="s">
        <v>156</v>
      </c>
      <c r="B163" s="185">
        <v>50</v>
      </c>
      <c r="C163" s="185">
        <v>10</v>
      </c>
      <c r="D163" s="185" t="s">
        <v>0</v>
      </c>
      <c r="E163" s="185" t="s">
        <v>0</v>
      </c>
      <c r="F163" s="185">
        <v>7</v>
      </c>
      <c r="G163" s="185" t="s">
        <v>0</v>
      </c>
      <c r="H163" s="185">
        <v>28</v>
      </c>
      <c r="I163" s="185" t="s">
        <v>0</v>
      </c>
      <c r="J163" s="185" t="s">
        <v>0</v>
      </c>
      <c r="K163" s="185" t="s">
        <v>0</v>
      </c>
      <c r="L163" s="184">
        <v>5</v>
      </c>
    </row>
    <row r="164" spans="1:13" ht="9.9499999999999993" customHeight="1">
      <c r="A164" s="213"/>
      <c r="B164" s="212"/>
      <c r="C164" s="212"/>
      <c r="D164" s="212"/>
      <c r="E164" s="212"/>
      <c r="F164" s="212"/>
      <c r="G164" s="212"/>
      <c r="H164" s="212"/>
      <c r="I164" s="212"/>
      <c r="J164" s="212"/>
      <c r="K164" s="212"/>
      <c r="L164" s="211"/>
    </row>
    <row r="165" spans="1:13" ht="20.100000000000001" customHeight="1">
      <c r="A165" s="210" t="s">
        <v>277</v>
      </c>
      <c r="B165" s="210"/>
      <c r="C165" s="210"/>
      <c r="D165" s="210"/>
      <c r="E165" s="210"/>
      <c r="F165" s="210"/>
      <c r="G165" s="210"/>
      <c r="H165" s="210"/>
      <c r="I165" s="210"/>
      <c r="J165" s="210"/>
      <c r="K165" s="210"/>
      <c r="L165" s="210"/>
    </row>
    <row r="166" spans="1:13" s="191" customFormat="1" ht="15.95" customHeight="1">
      <c r="A166" s="193" t="s">
        <v>157</v>
      </c>
      <c r="B166" s="192">
        <v>140</v>
      </c>
      <c r="C166" s="192">
        <v>25</v>
      </c>
      <c r="D166" s="192" t="s">
        <v>0</v>
      </c>
      <c r="E166" s="192">
        <v>24</v>
      </c>
      <c r="F166" s="192">
        <v>8</v>
      </c>
      <c r="G166" s="192" t="s">
        <v>0</v>
      </c>
      <c r="H166" s="192">
        <v>27</v>
      </c>
      <c r="I166" s="192">
        <v>9</v>
      </c>
      <c r="J166" s="192" t="s">
        <v>0</v>
      </c>
      <c r="K166" s="192" t="s">
        <v>0</v>
      </c>
      <c r="L166" s="197">
        <v>47</v>
      </c>
    </row>
    <row r="167" spans="1:13" s="187" customFormat="1" ht="10.9" customHeight="1">
      <c r="A167" s="190" t="s">
        <v>158</v>
      </c>
      <c r="B167" s="189">
        <v>50</v>
      </c>
      <c r="C167" s="189">
        <v>22</v>
      </c>
      <c r="D167" s="189" t="s">
        <v>0</v>
      </c>
      <c r="E167" s="189">
        <v>24</v>
      </c>
      <c r="F167" s="189">
        <v>4</v>
      </c>
      <c r="G167" s="189" t="s">
        <v>0</v>
      </c>
      <c r="H167" s="189" t="s">
        <v>0</v>
      </c>
      <c r="I167" s="189" t="s">
        <v>0</v>
      </c>
      <c r="J167" s="189" t="s">
        <v>0</v>
      </c>
      <c r="K167" s="189" t="s">
        <v>0</v>
      </c>
      <c r="L167" s="188" t="s">
        <v>0</v>
      </c>
    </row>
    <row r="168" spans="1:13" s="120" customFormat="1" ht="10.9" customHeight="1">
      <c r="A168" s="182" t="s">
        <v>159</v>
      </c>
      <c r="B168" s="181">
        <v>25</v>
      </c>
      <c r="C168" s="181" t="s">
        <v>0</v>
      </c>
      <c r="D168" s="181" t="s">
        <v>0</v>
      </c>
      <c r="E168" s="181" t="s">
        <v>0</v>
      </c>
      <c r="F168" s="181">
        <v>4</v>
      </c>
      <c r="G168" s="181" t="s">
        <v>0</v>
      </c>
      <c r="H168" s="181" t="s">
        <v>0</v>
      </c>
      <c r="I168" s="181" t="s">
        <v>0</v>
      </c>
      <c r="J168" s="181" t="s">
        <v>0</v>
      </c>
      <c r="K168" s="181" t="s">
        <v>0</v>
      </c>
      <c r="L168" s="180">
        <v>21</v>
      </c>
    </row>
    <row r="169" spans="1:13" s="183" customFormat="1" ht="10.9" customHeight="1">
      <c r="A169" s="186" t="s">
        <v>160</v>
      </c>
      <c r="B169" s="185">
        <v>40</v>
      </c>
      <c r="C169" s="185" t="s">
        <v>0</v>
      </c>
      <c r="D169" s="185" t="s">
        <v>0</v>
      </c>
      <c r="E169" s="185" t="s">
        <v>0</v>
      </c>
      <c r="F169" s="185" t="s">
        <v>0</v>
      </c>
      <c r="G169" s="185" t="s">
        <v>0</v>
      </c>
      <c r="H169" s="185">
        <v>27</v>
      </c>
      <c r="I169" s="185">
        <v>6</v>
      </c>
      <c r="J169" s="185" t="s">
        <v>0</v>
      </c>
      <c r="K169" s="185" t="s">
        <v>0</v>
      </c>
      <c r="L169" s="184">
        <v>7</v>
      </c>
    </row>
    <row r="170" spans="1:13" ht="10.9" customHeight="1">
      <c r="A170" s="182" t="s">
        <v>161</v>
      </c>
      <c r="B170" s="181">
        <v>25</v>
      </c>
      <c r="C170" s="181">
        <v>3</v>
      </c>
      <c r="D170" s="181" t="s">
        <v>0</v>
      </c>
      <c r="E170" s="181" t="s">
        <v>0</v>
      </c>
      <c r="F170" s="181" t="s">
        <v>0</v>
      </c>
      <c r="G170" s="181" t="s">
        <v>0</v>
      </c>
      <c r="H170" s="181" t="s">
        <v>0</v>
      </c>
      <c r="I170" s="181">
        <v>3</v>
      </c>
      <c r="J170" s="181" t="s">
        <v>0</v>
      </c>
      <c r="K170" s="181" t="s">
        <v>0</v>
      </c>
      <c r="L170" s="180">
        <v>19</v>
      </c>
    </row>
    <row r="171" spans="1:13" s="183" customFormat="1" ht="13.15" customHeight="1">
      <c r="A171" s="204" t="s">
        <v>162</v>
      </c>
      <c r="B171" s="203">
        <v>222</v>
      </c>
      <c r="C171" s="203">
        <v>19</v>
      </c>
      <c r="D171" s="203">
        <v>24</v>
      </c>
      <c r="E171" s="203">
        <v>39</v>
      </c>
      <c r="F171" s="203">
        <v>10</v>
      </c>
      <c r="G171" s="203">
        <v>23</v>
      </c>
      <c r="H171" s="203" t="s">
        <v>0</v>
      </c>
      <c r="I171" s="203">
        <v>14</v>
      </c>
      <c r="J171" s="203" t="s">
        <v>0</v>
      </c>
      <c r="K171" s="203" t="s">
        <v>0</v>
      </c>
      <c r="L171" s="202">
        <v>93</v>
      </c>
      <c r="M171" s="209"/>
    </row>
    <row r="172" spans="1:13" s="208" customFormat="1" ht="10.9" customHeight="1">
      <c r="A172" s="201" t="s">
        <v>163</v>
      </c>
      <c r="B172" s="200">
        <v>75</v>
      </c>
      <c r="C172" s="200">
        <v>9</v>
      </c>
      <c r="D172" s="200" t="s">
        <v>0</v>
      </c>
      <c r="E172" s="200">
        <v>39</v>
      </c>
      <c r="F172" s="200">
        <v>10</v>
      </c>
      <c r="G172" s="200" t="s">
        <v>0</v>
      </c>
      <c r="H172" s="200" t="s">
        <v>0</v>
      </c>
      <c r="I172" s="200" t="s">
        <v>0</v>
      </c>
      <c r="J172" s="200" t="s">
        <v>0</v>
      </c>
      <c r="K172" s="200" t="s">
        <v>0</v>
      </c>
      <c r="L172" s="199">
        <v>17</v>
      </c>
    </row>
    <row r="173" spans="1:13" s="207" customFormat="1" ht="10.9" customHeight="1">
      <c r="A173" s="186" t="s">
        <v>164</v>
      </c>
      <c r="B173" s="185">
        <v>27</v>
      </c>
      <c r="C173" s="185" t="s">
        <v>0</v>
      </c>
      <c r="D173" s="185" t="s">
        <v>0</v>
      </c>
      <c r="E173" s="185" t="s">
        <v>0</v>
      </c>
      <c r="F173" s="185" t="s">
        <v>0</v>
      </c>
      <c r="G173" s="185" t="s">
        <v>0</v>
      </c>
      <c r="H173" s="185" t="s">
        <v>0</v>
      </c>
      <c r="I173" s="185">
        <v>1</v>
      </c>
      <c r="J173" s="185" t="s">
        <v>0</v>
      </c>
      <c r="K173" s="185" t="s">
        <v>0</v>
      </c>
      <c r="L173" s="184">
        <v>26</v>
      </c>
    </row>
    <row r="174" spans="1:13" ht="10.9" customHeight="1">
      <c r="A174" s="182" t="s">
        <v>165</v>
      </c>
      <c r="B174" s="181">
        <v>45</v>
      </c>
      <c r="C174" s="181">
        <v>8</v>
      </c>
      <c r="D174" s="181">
        <v>24</v>
      </c>
      <c r="E174" s="181" t="s">
        <v>0</v>
      </c>
      <c r="F174" s="181" t="s">
        <v>0</v>
      </c>
      <c r="G174" s="181" t="s">
        <v>0</v>
      </c>
      <c r="H174" s="181" t="s">
        <v>0</v>
      </c>
      <c r="I174" s="181">
        <v>5</v>
      </c>
      <c r="J174" s="181" t="s">
        <v>0</v>
      </c>
      <c r="K174" s="181" t="s">
        <v>0</v>
      </c>
      <c r="L174" s="180">
        <v>8</v>
      </c>
      <c r="M174" s="206"/>
    </row>
    <row r="175" spans="1:13" s="205" customFormat="1" ht="10.9" customHeight="1">
      <c r="A175" s="186" t="s">
        <v>166</v>
      </c>
      <c r="B175" s="185">
        <v>31</v>
      </c>
      <c r="C175" s="185">
        <v>2</v>
      </c>
      <c r="D175" s="185" t="s">
        <v>0</v>
      </c>
      <c r="E175" s="185" t="s">
        <v>0</v>
      </c>
      <c r="F175" s="185" t="s">
        <v>0</v>
      </c>
      <c r="G175" s="185" t="s">
        <v>0</v>
      </c>
      <c r="H175" s="185" t="s">
        <v>0</v>
      </c>
      <c r="I175" s="185">
        <v>6</v>
      </c>
      <c r="J175" s="185" t="s">
        <v>0</v>
      </c>
      <c r="K175" s="185" t="s">
        <v>0</v>
      </c>
      <c r="L175" s="184">
        <v>23</v>
      </c>
    </row>
    <row r="176" spans="1:13" s="191" customFormat="1" ht="10.9" customHeight="1">
      <c r="A176" s="182" t="s">
        <v>167</v>
      </c>
      <c r="B176" s="181">
        <v>25</v>
      </c>
      <c r="C176" s="181" t="s">
        <v>0</v>
      </c>
      <c r="D176" s="181" t="s">
        <v>0</v>
      </c>
      <c r="E176" s="181" t="s">
        <v>0</v>
      </c>
      <c r="F176" s="181" t="s">
        <v>0</v>
      </c>
      <c r="G176" s="181">
        <v>23</v>
      </c>
      <c r="H176" s="181" t="s">
        <v>0</v>
      </c>
      <c r="I176" s="181" t="s">
        <v>0</v>
      </c>
      <c r="J176" s="181" t="s">
        <v>0</v>
      </c>
      <c r="K176" s="181" t="s">
        <v>0</v>
      </c>
      <c r="L176" s="180">
        <v>2</v>
      </c>
    </row>
    <row r="177" spans="1:12" s="196" customFormat="1" ht="10.9" customHeight="1">
      <c r="A177" s="186" t="s">
        <v>168</v>
      </c>
      <c r="B177" s="185">
        <v>19</v>
      </c>
      <c r="C177" s="185" t="s">
        <v>0</v>
      </c>
      <c r="D177" s="185" t="s">
        <v>0</v>
      </c>
      <c r="E177" s="185" t="s">
        <v>0</v>
      </c>
      <c r="F177" s="185" t="s">
        <v>0</v>
      </c>
      <c r="G177" s="185" t="s">
        <v>0</v>
      </c>
      <c r="H177" s="185" t="s">
        <v>0</v>
      </c>
      <c r="I177" s="185">
        <v>2</v>
      </c>
      <c r="J177" s="185" t="s">
        <v>0</v>
      </c>
      <c r="K177" s="185" t="s">
        <v>0</v>
      </c>
      <c r="L177" s="184">
        <v>17</v>
      </c>
    </row>
    <row r="178" spans="1:12" s="191" customFormat="1" ht="13.15" customHeight="1">
      <c r="A178" s="193" t="s">
        <v>169</v>
      </c>
      <c r="B178" s="192">
        <v>303</v>
      </c>
      <c r="C178" s="192">
        <v>31</v>
      </c>
      <c r="D178" s="192">
        <v>18</v>
      </c>
      <c r="E178" s="192" t="s">
        <v>0</v>
      </c>
      <c r="F178" s="192">
        <v>17</v>
      </c>
      <c r="G178" s="192" t="s">
        <v>0</v>
      </c>
      <c r="H178" s="192" t="s">
        <v>0</v>
      </c>
      <c r="I178" s="192">
        <v>13</v>
      </c>
      <c r="J178" s="192">
        <v>57</v>
      </c>
      <c r="K178" s="192">
        <v>36</v>
      </c>
      <c r="L178" s="197">
        <v>131</v>
      </c>
    </row>
    <row r="179" spans="1:12" s="187" customFormat="1" ht="10.9" customHeight="1">
      <c r="A179" s="190" t="s">
        <v>170</v>
      </c>
      <c r="B179" s="189">
        <v>115</v>
      </c>
      <c r="C179" s="189">
        <v>12</v>
      </c>
      <c r="D179" s="189" t="s">
        <v>0</v>
      </c>
      <c r="E179" s="189" t="s">
        <v>0</v>
      </c>
      <c r="F179" s="189">
        <v>9</v>
      </c>
      <c r="G179" s="189" t="s">
        <v>0</v>
      </c>
      <c r="H179" s="189" t="s">
        <v>0</v>
      </c>
      <c r="I179" s="189">
        <v>2</v>
      </c>
      <c r="J179" s="189">
        <v>28</v>
      </c>
      <c r="K179" s="189">
        <v>36</v>
      </c>
      <c r="L179" s="188">
        <v>28</v>
      </c>
    </row>
    <row r="180" spans="1:12" ht="10.9" customHeight="1">
      <c r="A180" s="195" t="s">
        <v>171</v>
      </c>
      <c r="B180" s="181">
        <v>27</v>
      </c>
      <c r="C180" s="181">
        <v>4</v>
      </c>
      <c r="D180" s="181" t="s">
        <v>0</v>
      </c>
      <c r="E180" s="181" t="s">
        <v>0</v>
      </c>
      <c r="F180" s="181">
        <v>3</v>
      </c>
      <c r="G180" s="181" t="s">
        <v>0</v>
      </c>
      <c r="H180" s="181" t="s">
        <v>0</v>
      </c>
      <c r="I180" s="181" t="s">
        <v>0</v>
      </c>
      <c r="J180" s="181">
        <v>17</v>
      </c>
      <c r="K180" s="181" t="s">
        <v>0</v>
      </c>
      <c r="L180" s="180">
        <v>3</v>
      </c>
    </row>
    <row r="181" spans="1:12" s="178" customFormat="1" ht="10.9" customHeight="1">
      <c r="A181" s="194" t="s">
        <v>172</v>
      </c>
      <c r="B181" s="185">
        <v>19</v>
      </c>
      <c r="C181" s="185">
        <v>2</v>
      </c>
      <c r="D181" s="185" t="s">
        <v>0</v>
      </c>
      <c r="E181" s="185" t="s">
        <v>0</v>
      </c>
      <c r="F181" s="185" t="s">
        <v>0</v>
      </c>
      <c r="G181" s="185" t="s">
        <v>0</v>
      </c>
      <c r="H181" s="185" t="s">
        <v>0</v>
      </c>
      <c r="I181" s="185">
        <v>2</v>
      </c>
      <c r="J181" s="185">
        <v>11</v>
      </c>
      <c r="K181" s="185" t="s">
        <v>0</v>
      </c>
      <c r="L181" s="184">
        <v>4</v>
      </c>
    </row>
    <row r="182" spans="1:12" ht="10.9" customHeight="1">
      <c r="A182" s="195" t="s">
        <v>16</v>
      </c>
      <c r="B182" s="181">
        <v>25</v>
      </c>
      <c r="C182" s="181">
        <v>1</v>
      </c>
      <c r="D182" s="181" t="s">
        <v>0</v>
      </c>
      <c r="E182" s="181" t="s">
        <v>0</v>
      </c>
      <c r="F182" s="181">
        <v>3</v>
      </c>
      <c r="G182" s="181" t="s">
        <v>0</v>
      </c>
      <c r="H182" s="181" t="s">
        <v>0</v>
      </c>
      <c r="I182" s="181" t="s">
        <v>0</v>
      </c>
      <c r="J182" s="181" t="s">
        <v>0</v>
      </c>
      <c r="K182" s="181">
        <v>19</v>
      </c>
      <c r="L182" s="180">
        <v>2</v>
      </c>
    </row>
    <row r="183" spans="1:12" s="178" customFormat="1" ht="10.9" customHeight="1">
      <c r="A183" s="194" t="s">
        <v>173</v>
      </c>
      <c r="B183" s="185">
        <v>23</v>
      </c>
      <c r="C183" s="185">
        <v>4</v>
      </c>
      <c r="D183" s="185" t="s">
        <v>0</v>
      </c>
      <c r="E183" s="185" t="s">
        <v>0</v>
      </c>
      <c r="F183" s="185">
        <v>1</v>
      </c>
      <c r="G183" s="185" t="s">
        <v>0</v>
      </c>
      <c r="H183" s="185" t="s">
        <v>0</v>
      </c>
      <c r="I183" s="185" t="s">
        <v>0</v>
      </c>
      <c r="J183" s="185" t="s">
        <v>0</v>
      </c>
      <c r="K183" s="185" t="s">
        <v>0</v>
      </c>
      <c r="L183" s="184">
        <v>18</v>
      </c>
    </row>
    <row r="184" spans="1:12" ht="10.9" customHeight="1">
      <c r="A184" s="195" t="s">
        <v>174</v>
      </c>
      <c r="B184" s="181">
        <v>21</v>
      </c>
      <c r="C184" s="181">
        <v>1</v>
      </c>
      <c r="D184" s="181" t="s">
        <v>0</v>
      </c>
      <c r="E184" s="181" t="s">
        <v>0</v>
      </c>
      <c r="F184" s="181">
        <v>2</v>
      </c>
      <c r="G184" s="181" t="s">
        <v>0</v>
      </c>
      <c r="H184" s="181" t="s">
        <v>0</v>
      </c>
      <c r="I184" s="181" t="s">
        <v>0</v>
      </c>
      <c r="J184" s="181" t="s">
        <v>0</v>
      </c>
      <c r="K184" s="181">
        <v>17</v>
      </c>
      <c r="L184" s="180">
        <v>1</v>
      </c>
    </row>
    <row r="185" spans="1:12" s="178" customFormat="1" ht="10.9" customHeight="1">
      <c r="A185" s="186" t="s">
        <v>175</v>
      </c>
      <c r="B185" s="185">
        <v>41</v>
      </c>
      <c r="C185" s="185">
        <v>3</v>
      </c>
      <c r="D185" s="185" t="s">
        <v>0</v>
      </c>
      <c r="E185" s="185" t="s">
        <v>0</v>
      </c>
      <c r="F185" s="185">
        <v>8</v>
      </c>
      <c r="G185" s="185" t="s">
        <v>0</v>
      </c>
      <c r="H185" s="185" t="s">
        <v>0</v>
      </c>
      <c r="I185" s="185" t="s">
        <v>0</v>
      </c>
      <c r="J185" s="185">
        <v>29</v>
      </c>
      <c r="K185" s="185" t="s">
        <v>0</v>
      </c>
      <c r="L185" s="184">
        <v>1</v>
      </c>
    </row>
    <row r="186" spans="1:12" ht="10.9" customHeight="1">
      <c r="A186" s="182" t="s">
        <v>176</v>
      </c>
      <c r="B186" s="181">
        <v>25</v>
      </c>
      <c r="C186" s="181">
        <v>2</v>
      </c>
      <c r="D186" s="181" t="s">
        <v>0</v>
      </c>
      <c r="E186" s="181" t="s">
        <v>0</v>
      </c>
      <c r="F186" s="181" t="s">
        <v>0</v>
      </c>
      <c r="G186" s="181" t="s">
        <v>0</v>
      </c>
      <c r="H186" s="181" t="s">
        <v>0</v>
      </c>
      <c r="I186" s="181">
        <v>3</v>
      </c>
      <c r="J186" s="181" t="s">
        <v>0</v>
      </c>
      <c r="K186" s="181" t="s">
        <v>0</v>
      </c>
      <c r="L186" s="180">
        <v>20</v>
      </c>
    </row>
    <row r="187" spans="1:12" s="178" customFormat="1" ht="10.9" customHeight="1">
      <c r="A187" s="186" t="s">
        <v>177</v>
      </c>
      <c r="B187" s="185">
        <v>37</v>
      </c>
      <c r="C187" s="185" t="s">
        <v>0</v>
      </c>
      <c r="D187" s="185" t="s">
        <v>0</v>
      </c>
      <c r="E187" s="185" t="s">
        <v>0</v>
      </c>
      <c r="F187" s="185" t="s">
        <v>0</v>
      </c>
      <c r="G187" s="185" t="s">
        <v>0</v>
      </c>
      <c r="H187" s="185" t="s">
        <v>0</v>
      </c>
      <c r="I187" s="185">
        <v>3</v>
      </c>
      <c r="J187" s="185" t="s">
        <v>0</v>
      </c>
      <c r="K187" s="185" t="s">
        <v>0</v>
      </c>
      <c r="L187" s="184">
        <v>34</v>
      </c>
    </row>
    <row r="188" spans="1:12" ht="10.9" customHeight="1">
      <c r="A188" s="182" t="s">
        <v>178</v>
      </c>
      <c r="B188" s="181">
        <v>31</v>
      </c>
      <c r="C188" s="181" t="s">
        <v>0</v>
      </c>
      <c r="D188" s="181" t="s">
        <v>0</v>
      </c>
      <c r="E188" s="181" t="s">
        <v>0</v>
      </c>
      <c r="F188" s="181" t="s">
        <v>0</v>
      </c>
      <c r="G188" s="181" t="s">
        <v>0</v>
      </c>
      <c r="H188" s="181" t="s">
        <v>0</v>
      </c>
      <c r="I188" s="181">
        <v>2</v>
      </c>
      <c r="J188" s="181" t="s">
        <v>0</v>
      </c>
      <c r="K188" s="181" t="s">
        <v>0</v>
      </c>
      <c r="L188" s="180">
        <v>29</v>
      </c>
    </row>
    <row r="189" spans="1:12" s="183" customFormat="1" ht="10.9" customHeight="1">
      <c r="A189" s="186" t="s">
        <v>179</v>
      </c>
      <c r="B189" s="185">
        <v>27</v>
      </c>
      <c r="C189" s="185">
        <v>8</v>
      </c>
      <c r="D189" s="185">
        <v>18</v>
      </c>
      <c r="E189" s="185" t="s">
        <v>0</v>
      </c>
      <c r="F189" s="185" t="s">
        <v>0</v>
      </c>
      <c r="G189" s="185" t="s">
        <v>0</v>
      </c>
      <c r="H189" s="185" t="s">
        <v>0</v>
      </c>
      <c r="I189" s="185">
        <v>1</v>
      </c>
      <c r="J189" s="185" t="s">
        <v>0</v>
      </c>
      <c r="K189" s="185" t="s">
        <v>0</v>
      </c>
      <c r="L189" s="184" t="s">
        <v>0</v>
      </c>
    </row>
    <row r="190" spans="1:12" ht="10.9" customHeight="1">
      <c r="A190" s="182" t="s">
        <v>180</v>
      </c>
      <c r="B190" s="181">
        <v>27</v>
      </c>
      <c r="C190" s="181">
        <v>6</v>
      </c>
      <c r="D190" s="181" t="s">
        <v>0</v>
      </c>
      <c r="E190" s="181" t="s">
        <v>0</v>
      </c>
      <c r="F190" s="181" t="s">
        <v>0</v>
      </c>
      <c r="G190" s="181" t="s">
        <v>0</v>
      </c>
      <c r="H190" s="181" t="s">
        <v>0</v>
      </c>
      <c r="I190" s="181">
        <v>2</v>
      </c>
      <c r="J190" s="181" t="s">
        <v>0</v>
      </c>
      <c r="K190" s="181" t="s">
        <v>0</v>
      </c>
      <c r="L190" s="180">
        <v>19</v>
      </c>
    </row>
    <row r="191" spans="1:12" s="183" customFormat="1" ht="13.15" customHeight="1">
      <c r="A191" s="204" t="s">
        <v>181</v>
      </c>
      <c r="B191" s="203">
        <v>137</v>
      </c>
      <c r="C191" s="203">
        <v>21</v>
      </c>
      <c r="D191" s="203">
        <v>22</v>
      </c>
      <c r="E191" s="203" t="s">
        <v>0</v>
      </c>
      <c r="F191" s="203" t="s">
        <v>0</v>
      </c>
      <c r="G191" s="203">
        <v>29</v>
      </c>
      <c r="H191" s="203" t="s">
        <v>0</v>
      </c>
      <c r="I191" s="203">
        <v>10</v>
      </c>
      <c r="J191" s="203">
        <v>15</v>
      </c>
      <c r="K191" s="203">
        <v>15</v>
      </c>
      <c r="L191" s="202">
        <v>25</v>
      </c>
    </row>
    <row r="192" spans="1:12" s="198" customFormat="1" ht="10.9" customHeight="1">
      <c r="A192" s="201" t="s">
        <v>182</v>
      </c>
      <c r="B192" s="200">
        <v>56</v>
      </c>
      <c r="C192" s="200">
        <v>20</v>
      </c>
      <c r="D192" s="200" t="s">
        <v>0</v>
      </c>
      <c r="E192" s="200" t="s">
        <v>0</v>
      </c>
      <c r="F192" s="200" t="s">
        <v>0</v>
      </c>
      <c r="G192" s="200">
        <v>29</v>
      </c>
      <c r="H192" s="200" t="s">
        <v>0</v>
      </c>
      <c r="I192" s="200">
        <v>5</v>
      </c>
      <c r="J192" s="200" t="s">
        <v>0</v>
      </c>
      <c r="K192" s="200" t="s">
        <v>0</v>
      </c>
      <c r="L192" s="199">
        <v>2</v>
      </c>
    </row>
    <row r="193" spans="1:12" s="178" customFormat="1" ht="10.9" customHeight="1">
      <c r="A193" s="186" t="s">
        <v>183</v>
      </c>
      <c r="B193" s="185">
        <v>23</v>
      </c>
      <c r="C193" s="185" t="s">
        <v>0</v>
      </c>
      <c r="D193" s="185" t="s">
        <v>0</v>
      </c>
      <c r="E193" s="185" t="s">
        <v>0</v>
      </c>
      <c r="F193" s="185" t="s">
        <v>0</v>
      </c>
      <c r="G193" s="185" t="s">
        <v>0</v>
      </c>
      <c r="H193" s="185" t="s">
        <v>0</v>
      </c>
      <c r="I193" s="185" t="s">
        <v>0</v>
      </c>
      <c r="J193" s="185" t="s">
        <v>0</v>
      </c>
      <c r="K193" s="185">
        <v>15</v>
      </c>
      <c r="L193" s="184">
        <v>8</v>
      </c>
    </row>
    <row r="194" spans="1:12" s="191" customFormat="1" ht="10.9" customHeight="1">
      <c r="A194" s="182" t="s">
        <v>184</v>
      </c>
      <c r="B194" s="181">
        <v>29</v>
      </c>
      <c r="C194" s="181">
        <v>1</v>
      </c>
      <c r="D194" s="181">
        <v>22</v>
      </c>
      <c r="E194" s="181" t="s">
        <v>0</v>
      </c>
      <c r="F194" s="181" t="s">
        <v>0</v>
      </c>
      <c r="G194" s="181" t="s">
        <v>0</v>
      </c>
      <c r="H194" s="181" t="s">
        <v>0</v>
      </c>
      <c r="I194" s="181">
        <v>2</v>
      </c>
      <c r="J194" s="181" t="s">
        <v>0</v>
      </c>
      <c r="K194" s="181" t="s">
        <v>0</v>
      </c>
      <c r="L194" s="180">
        <v>4</v>
      </c>
    </row>
    <row r="195" spans="1:12" s="178" customFormat="1" ht="10.9" customHeight="1">
      <c r="A195" s="186" t="s">
        <v>185</v>
      </c>
      <c r="B195" s="185">
        <v>29</v>
      </c>
      <c r="C195" s="185" t="s">
        <v>0</v>
      </c>
      <c r="D195" s="185" t="s">
        <v>0</v>
      </c>
      <c r="E195" s="185" t="s">
        <v>0</v>
      </c>
      <c r="F195" s="185" t="s">
        <v>0</v>
      </c>
      <c r="G195" s="185" t="s">
        <v>0</v>
      </c>
      <c r="H195" s="185" t="s">
        <v>0</v>
      </c>
      <c r="I195" s="185">
        <v>3</v>
      </c>
      <c r="J195" s="185">
        <v>15</v>
      </c>
      <c r="K195" s="185" t="s">
        <v>0</v>
      </c>
      <c r="L195" s="184">
        <v>11</v>
      </c>
    </row>
    <row r="196" spans="1:12" s="191" customFormat="1" ht="13.15" customHeight="1">
      <c r="A196" s="193" t="s">
        <v>186</v>
      </c>
      <c r="B196" s="192">
        <v>158</v>
      </c>
      <c r="C196" s="192">
        <v>18</v>
      </c>
      <c r="D196" s="192" t="s">
        <v>0</v>
      </c>
      <c r="E196" s="192" t="s">
        <v>0</v>
      </c>
      <c r="F196" s="192">
        <v>10</v>
      </c>
      <c r="G196" s="192" t="s">
        <v>0</v>
      </c>
      <c r="H196" s="192">
        <v>34</v>
      </c>
      <c r="I196" s="192">
        <v>4</v>
      </c>
      <c r="J196" s="192" t="s">
        <v>0</v>
      </c>
      <c r="K196" s="192" t="s">
        <v>0</v>
      </c>
      <c r="L196" s="197">
        <v>92</v>
      </c>
    </row>
    <row r="197" spans="1:12" s="187" customFormat="1" ht="10.9" customHeight="1">
      <c r="A197" s="190" t="s">
        <v>187</v>
      </c>
      <c r="B197" s="189">
        <v>70</v>
      </c>
      <c r="C197" s="189">
        <v>17</v>
      </c>
      <c r="D197" s="189" t="s">
        <v>0</v>
      </c>
      <c r="E197" s="189" t="s">
        <v>0</v>
      </c>
      <c r="F197" s="189">
        <v>6</v>
      </c>
      <c r="G197" s="189" t="s">
        <v>0</v>
      </c>
      <c r="H197" s="189" t="s">
        <v>0</v>
      </c>
      <c r="I197" s="189" t="s">
        <v>0</v>
      </c>
      <c r="J197" s="189" t="s">
        <v>0</v>
      </c>
      <c r="K197" s="189" t="s">
        <v>0</v>
      </c>
      <c r="L197" s="188">
        <v>47</v>
      </c>
    </row>
    <row r="198" spans="1:12" s="191" customFormat="1" ht="10.9" customHeight="1">
      <c r="A198" s="182" t="s">
        <v>188</v>
      </c>
      <c r="B198" s="181">
        <v>39</v>
      </c>
      <c r="C198" s="181">
        <v>1</v>
      </c>
      <c r="D198" s="181" t="s">
        <v>0</v>
      </c>
      <c r="E198" s="181" t="s">
        <v>0</v>
      </c>
      <c r="F198" s="181" t="s">
        <v>0</v>
      </c>
      <c r="G198" s="181" t="s">
        <v>0</v>
      </c>
      <c r="H198" s="181" t="s">
        <v>0</v>
      </c>
      <c r="I198" s="181">
        <v>4</v>
      </c>
      <c r="J198" s="181" t="s">
        <v>0</v>
      </c>
      <c r="K198" s="181" t="s">
        <v>0</v>
      </c>
      <c r="L198" s="180">
        <v>34</v>
      </c>
    </row>
    <row r="199" spans="1:12" s="196" customFormat="1" ht="10.9" customHeight="1">
      <c r="A199" s="186" t="s">
        <v>189</v>
      </c>
      <c r="B199" s="185">
        <v>49</v>
      </c>
      <c r="C199" s="185" t="s">
        <v>0</v>
      </c>
      <c r="D199" s="185" t="s">
        <v>0</v>
      </c>
      <c r="E199" s="185" t="s">
        <v>0</v>
      </c>
      <c r="F199" s="185">
        <v>4</v>
      </c>
      <c r="G199" s="185" t="s">
        <v>0</v>
      </c>
      <c r="H199" s="185">
        <v>34</v>
      </c>
      <c r="I199" s="185" t="s">
        <v>0</v>
      </c>
      <c r="J199" s="185" t="s">
        <v>0</v>
      </c>
      <c r="K199" s="185" t="s">
        <v>0</v>
      </c>
      <c r="L199" s="184">
        <v>11</v>
      </c>
    </row>
    <row r="200" spans="1:12" s="191" customFormat="1" ht="13.15" customHeight="1">
      <c r="A200" s="193" t="s">
        <v>190</v>
      </c>
      <c r="B200" s="192">
        <v>226</v>
      </c>
      <c r="C200" s="192">
        <v>5</v>
      </c>
      <c r="D200" s="192">
        <v>41</v>
      </c>
      <c r="E200" s="192">
        <v>14</v>
      </c>
      <c r="F200" s="192">
        <v>5</v>
      </c>
      <c r="G200" s="192" t="s">
        <v>0</v>
      </c>
      <c r="H200" s="192" t="s">
        <v>0</v>
      </c>
      <c r="I200" s="192">
        <v>23</v>
      </c>
      <c r="J200" s="192">
        <v>22</v>
      </c>
      <c r="K200" s="192" t="s">
        <v>0</v>
      </c>
      <c r="L200" s="192">
        <v>116</v>
      </c>
    </row>
    <row r="201" spans="1:12" s="187" customFormat="1" ht="10.9" customHeight="1">
      <c r="A201" s="190" t="s">
        <v>191</v>
      </c>
      <c r="B201" s="189">
        <v>19</v>
      </c>
      <c r="C201" s="189" t="s">
        <v>0</v>
      </c>
      <c r="D201" s="189" t="s">
        <v>0</v>
      </c>
      <c r="E201" s="189">
        <v>14</v>
      </c>
      <c r="F201" s="189" t="s">
        <v>0</v>
      </c>
      <c r="G201" s="189" t="s">
        <v>0</v>
      </c>
      <c r="H201" s="189" t="s">
        <v>0</v>
      </c>
      <c r="I201" s="189">
        <v>2</v>
      </c>
      <c r="J201" s="189" t="s">
        <v>0</v>
      </c>
      <c r="K201" s="189" t="s">
        <v>0</v>
      </c>
      <c r="L201" s="188">
        <v>3</v>
      </c>
    </row>
    <row r="202" spans="1:12" ht="10.9" customHeight="1">
      <c r="A202" s="195" t="s">
        <v>192</v>
      </c>
      <c r="B202" s="181" t="s">
        <v>0</v>
      </c>
      <c r="C202" s="181" t="s">
        <v>0</v>
      </c>
      <c r="D202" s="181" t="s">
        <v>0</v>
      </c>
      <c r="E202" s="181" t="s">
        <v>0</v>
      </c>
      <c r="F202" s="181" t="s">
        <v>0</v>
      </c>
      <c r="G202" s="181" t="s">
        <v>0</v>
      </c>
      <c r="H202" s="181" t="s">
        <v>0</v>
      </c>
      <c r="I202" s="181" t="s">
        <v>0</v>
      </c>
      <c r="J202" s="181" t="s">
        <v>0</v>
      </c>
      <c r="K202" s="181" t="s">
        <v>0</v>
      </c>
      <c r="L202" s="181" t="s">
        <v>0</v>
      </c>
    </row>
    <row r="203" spans="1:12" s="178" customFormat="1" ht="10.9" customHeight="1">
      <c r="A203" s="194" t="s">
        <v>193</v>
      </c>
      <c r="B203" s="185">
        <v>19</v>
      </c>
      <c r="C203" s="185" t="s">
        <v>0</v>
      </c>
      <c r="D203" s="185" t="s">
        <v>0</v>
      </c>
      <c r="E203" s="185">
        <v>14</v>
      </c>
      <c r="F203" s="185" t="s">
        <v>0</v>
      </c>
      <c r="G203" s="185" t="s">
        <v>0</v>
      </c>
      <c r="H203" s="185" t="s">
        <v>0</v>
      </c>
      <c r="I203" s="185">
        <v>2</v>
      </c>
      <c r="J203" s="185" t="s">
        <v>0</v>
      </c>
      <c r="K203" s="185" t="s">
        <v>0</v>
      </c>
      <c r="L203" s="184">
        <v>3</v>
      </c>
    </row>
    <row r="204" spans="1:12" ht="10.9" customHeight="1">
      <c r="A204" s="182" t="s">
        <v>194</v>
      </c>
      <c r="B204" s="181">
        <v>31</v>
      </c>
      <c r="C204" s="181" t="s">
        <v>0</v>
      </c>
      <c r="D204" s="181" t="s">
        <v>0</v>
      </c>
      <c r="E204" s="181" t="s">
        <v>0</v>
      </c>
      <c r="F204" s="181" t="s">
        <v>0</v>
      </c>
      <c r="G204" s="181" t="s">
        <v>0</v>
      </c>
      <c r="H204" s="181" t="s">
        <v>0</v>
      </c>
      <c r="I204" s="181" t="s">
        <v>0</v>
      </c>
      <c r="J204" s="181" t="s">
        <v>0</v>
      </c>
      <c r="K204" s="181" t="s">
        <v>0</v>
      </c>
      <c r="L204" s="180">
        <v>31</v>
      </c>
    </row>
    <row r="205" spans="1:12" s="178" customFormat="1" ht="10.9" customHeight="1">
      <c r="A205" s="186" t="s">
        <v>195</v>
      </c>
      <c r="B205" s="185">
        <v>41</v>
      </c>
      <c r="C205" s="185" t="s">
        <v>0</v>
      </c>
      <c r="D205" s="185" t="s">
        <v>0</v>
      </c>
      <c r="E205" s="185" t="s">
        <v>0</v>
      </c>
      <c r="F205" s="185" t="s">
        <v>0</v>
      </c>
      <c r="G205" s="185" t="s">
        <v>0</v>
      </c>
      <c r="H205" s="185" t="s">
        <v>0</v>
      </c>
      <c r="I205" s="185">
        <v>3</v>
      </c>
      <c r="J205" s="185" t="s">
        <v>0</v>
      </c>
      <c r="K205" s="185" t="s">
        <v>0</v>
      </c>
      <c r="L205" s="184">
        <v>38</v>
      </c>
    </row>
    <row r="206" spans="1:12" ht="10.9" customHeight="1">
      <c r="A206" s="182" t="s">
        <v>196</v>
      </c>
      <c r="B206" s="181">
        <v>37</v>
      </c>
      <c r="C206" s="181" t="s">
        <v>0</v>
      </c>
      <c r="D206" s="181">
        <v>24</v>
      </c>
      <c r="E206" s="181" t="s">
        <v>0</v>
      </c>
      <c r="F206" s="181">
        <v>5</v>
      </c>
      <c r="G206" s="181" t="s">
        <v>0</v>
      </c>
      <c r="H206" s="181" t="s">
        <v>0</v>
      </c>
      <c r="I206" s="181" t="s">
        <v>0</v>
      </c>
      <c r="J206" s="181" t="s">
        <v>0</v>
      </c>
      <c r="K206" s="181" t="s">
        <v>0</v>
      </c>
      <c r="L206" s="180">
        <v>8</v>
      </c>
    </row>
    <row r="207" spans="1:12" s="178" customFormat="1" ht="10.9" customHeight="1">
      <c r="A207" s="186" t="s">
        <v>197</v>
      </c>
      <c r="B207" s="185">
        <v>38</v>
      </c>
      <c r="C207" s="185">
        <v>5</v>
      </c>
      <c r="D207" s="185" t="s">
        <v>0</v>
      </c>
      <c r="E207" s="185" t="s">
        <v>0</v>
      </c>
      <c r="F207" s="185" t="s">
        <v>0</v>
      </c>
      <c r="G207" s="185" t="s">
        <v>0</v>
      </c>
      <c r="H207" s="185" t="s">
        <v>0</v>
      </c>
      <c r="I207" s="185" t="s">
        <v>0</v>
      </c>
      <c r="J207" s="185" t="s">
        <v>0</v>
      </c>
      <c r="K207" s="185" t="s">
        <v>0</v>
      </c>
      <c r="L207" s="184">
        <v>33</v>
      </c>
    </row>
    <row r="208" spans="1:12" s="191" customFormat="1" ht="10.9" customHeight="1">
      <c r="A208" s="182" t="s">
        <v>198</v>
      </c>
      <c r="B208" s="181">
        <v>35</v>
      </c>
      <c r="C208" s="181" t="s">
        <v>0</v>
      </c>
      <c r="D208" s="181">
        <v>17</v>
      </c>
      <c r="E208" s="181" t="s">
        <v>0</v>
      </c>
      <c r="F208" s="181" t="s">
        <v>0</v>
      </c>
      <c r="G208" s="181" t="s">
        <v>0</v>
      </c>
      <c r="H208" s="181" t="s">
        <v>0</v>
      </c>
      <c r="I208" s="181">
        <v>18</v>
      </c>
      <c r="J208" s="181" t="s">
        <v>0</v>
      </c>
      <c r="K208" s="181" t="s">
        <v>0</v>
      </c>
      <c r="L208" s="180" t="s">
        <v>0</v>
      </c>
    </row>
    <row r="209" spans="1:12" s="178" customFormat="1" ht="10.9" customHeight="1">
      <c r="A209" s="186" t="s">
        <v>199</v>
      </c>
      <c r="B209" s="185">
        <v>25</v>
      </c>
      <c r="C209" s="185" t="s">
        <v>0</v>
      </c>
      <c r="D209" s="185" t="s">
        <v>0</v>
      </c>
      <c r="E209" s="185" t="s">
        <v>0</v>
      </c>
      <c r="F209" s="185" t="s">
        <v>0</v>
      </c>
      <c r="G209" s="185" t="s">
        <v>0</v>
      </c>
      <c r="H209" s="185" t="s">
        <v>0</v>
      </c>
      <c r="I209" s="185" t="s">
        <v>0</v>
      </c>
      <c r="J209" s="185">
        <v>22</v>
      </c>
      <c r="K209" s="185" t="s">
        <v>0</v>
      </c>
      <c r="L209" s="184">
        <v>3</v>
      </c>
    </row>
    <row r="210" spans="1:12" s="191" customFormat="1" ht="13.15" customHeight="1">
      <c r="A210" s="193" t="s">
        <v>200</v>
      </c>
      <c r="B210" s="192">
        <v>132</v>
      </c>
      <c r="C210" s="192">
        <v>1</v>
      </c>
      <c r="D210" s="192" t="s">
        <v>0</v>
      </c>
      <c r="E210" s="192" t="s">
        <v>0</v>
      </c>
      <c r="F210" s="192" t="s">
        <v>0</v>
      </c>
      <c r="G210" s="192" t="s">
        <v>0</v>
      </c>
      <c r="H210" s="192" t="s">
        <v>0</v>
      </c>
      <c r="I210" s="192">
        <v>13</v>
      </c>
      <c r="J210" s="192">
        <v>16</v>
      </c>
      <c r="K210" s="192" t="s">
        <v>0</v>
      </c>
      <c r="L210" s="192">
        <v>102</v>
      </c>
    </row>
    <row r="211" spans="1:12" s="187" customFormat="1" ht="10.9" customHeight="1">
      <c r="A211" s="190" t="s">
        <v>201</v>
      </c>
      <c r="B211" s="189">
        <v>55</v>
      </c>
      <c r="C211" s="189" t="s">
        <v>0</v>
      </c>
      <c r="D211" s="189" t="s">
        <v>0</v>
      </c>
      <c r="E211" s="189" t="s">
        <v>0</v>
      </c>
      <c r="F211" s="189" t="s">
        <v>0</v>
      </c>
      <c r="G211" s="189" t="s">
        <v>0</v>
      </c>
      <c r="H211" s="189" t="s">
        <v>0</v>
      </c>
      <c r="I211" s="189">
        <v>5</v>
      </c>
      <c r="J211" s="189" t="s">
        <v>0</v>
      </c>
      <c r="K211" s="189" t="s">
        <v>0</v>
      </c>
      <c r="L211" s="188">
        <v>50</v>
      </c>
    </row>
    <row r="212" spans="1:12" ht="10.9" customHeight="1">
      <c r="A212" s="182" t="s">
        <v>202</v>
      </c>
      <c r="B212" s="181">
        <v>25</v>
      </c>
      <c r="C212" s="181" t="s">
        <v>0</v>
      </c>
      <c r="D212" s="181" t="s">
        <v>0</v>
      </c>
      <c r="E212" s="181" t="s">
        <v>0</v>
      </c>
      <c r="F212" s="181" t="s">
        <v>0</v>
      </c>
      <c r="G212" s="181" t="s">
        <v>0</v>
      </c>
      <c r="H212" s="181" t="s">
        <v>0</v>
      </c>
      <c r="I212" s="181">
        <v>4</v>
      </c>
      <c r="J212" s="181" t="s">
        <v>0</v>
      </c>
      <c r="K212" s="181" t="s">
        <v>0</v>
      </c>
      <c r="L212" s="180">
        <v>21</v>
      </c>
    </row>
    <row r="213" spans="1:12" s="183" customFormat="1" ht="10.9" customHeight="1">
      <c r="A213" s="186" t="s">
        <v>203</v>
      </c>
      <c r="B213" s="185">
        <v>27</v>
      </c>
      <c r="C213" s="185" t="s">
        <v>0</v>
      </c>
      <c r="D213" s="185" t="s">
        <v>0</v>
      </c>
      <c r="E213" s="185" t="s">
        <v>0</v>
      </c>
      <c r="F213" s="185" t="s">
        <v>0</v>
      </c>
      <c r="G213" s="185" t="s">
        <v>0</v>
      </c>
      <c r="H213" s="185" t="s">
        <v>0</v>
      </c>
      <c r="I213" s="185">
        <v>2</v>
      </c>
      <c r="J213" s="185" t="s">
        <v>0</v>
      </c>
      <c r="K213" s="185" t="s">
        <v>0</v>
      </c>
      <c r="L213" s="184">
        <v>25</v>
      </c>
    </row>
    <row r="214" spans="1:12" ht="10.9" customHeight="1">
      <c r="A214" s="182" t="s">
        <v>204</v>
      </c>
      <c r="B214" s="181">
        <v>25</v>
      </c>
      <c r="C214" s="181">
        <v>1</v>
      </c>
      <c r="D214" s="181" t="s">
        <v>0</v>
      </c>
      <c r="E214" s="181" t="s">
        <v>0</v>
      </c>
      <c r="F214" s="181" t="s">
        <v>0</v>
      </c>
      <c r="G214" s="181" t="s">
        <v>0</v>
      </c>
      <c r="H214" s="181" t="s">
        <v>0</v>
      </c>
      <c r="I214" s="181">
        <v>2</v>
      </c>
      <c r="J214" s="181">
        <v>16</v>
      </c>
      <c r="K214" s="181" t="s">
        <v>0</v>
      </c>
      <c r="L214" s="180">
        <v>6</v>
      </c>
    </row>
    <row r="215" spans="1:12" s="178" customFormat="1" ht="13.9" customHeight="1">
      <c r="A215" s="124" t="s">
        <v>205</v>
      </c>
      <c r="B215" s="122" t="s">
        <v>278</v>
      </c>
      <c r="C215" s="122" t="s">
        <v>278</v>
      </c>
      <c r="D215" s="122" t="s">
        <v>278</v>
      </c>
      <c r="E215" s="122" t="s">
        <v>278</v>
      </c>
      <c r="F215" s="122" t="s">
        <v>278</v>
      </c>
      <c r="G215" s="122" t="s">
        <v>278</v>
      </c>
      <c r="H215" s="122" t="s">
        <v>278</v>
      </c>
      <c r="I215" s="122" t="s">
        <v>278</v>
      </c>
      <c r="J215" s="122" t="s">
        <v>278</v>
      </c>
      <c r="K215" s="122" t="s">
        <v>278</v>
      </c>
      <c r="L215" s="179" t="s">
        <v>278</v>
      </c>
    </row>
    <row r="216" spans="1:12" ht="9.9499999999999993" customHeight="1">
      <c r="A216" s="177"/>
      <c r="B216" s="176"/>
      <c r="C216" s="176"/>
      <c r="D216" s="176"/>
      <c r="E216" s="176"/>
      <c r="F216" s="176"/>
      <c r="G216" s="176"/>
      <c r="H216" s="176"/>
      <c r="I216" s="176"/>
      <c r="J216" s="176"/>
      <c r="K216" s="176"/>
      <c r="L216" s="175"/>
    </row>
    <row r="217" spans="1:12" ht="20.100000000000001" customHeight="1">
      <c r="A217" s="174" t="s">
        <v>277</v>
      </c>
      <c r="B217" s="173"/>
      <c r="C217" s="173"/>
      <c r="D217" s="173"/>
      <c r="E217" s="173"/>
      <c r="F217" s="173"/>
      <c r="G217" s="173"/>
      <c r="H217" s="173"/>
      <c r="I217" s="173"/>
      <c r="J217" s="173"/>
      <c r="K217" s="173"/>
      <c r="L217" s="173"/>
    </row>
    <row r="218" spans="1:12" ht="21" customHeight="1">
      <c r="A218" s="172"/>
      <c r="B218" s="170"/>
      <c r="C218" s="170"/>
      <c r="D218" s="170"/>
      <c r="E218" s="171"/>
      <c r="F218" s="171"/>
      <c r="G218" s="171"/>
      <c r="H218" s="171"/>
      <c r="I218" s="171"/>
      <c r="J218" s="171"/>
      <c r="K218" s="170"/>
      <c r="L218" s="169"/>
    </row>
    <row r="219" spans="1:12" ht="14.1" customHeight="1">
      <c r="A219" s="168"/>
      <c r="B219" s="166"/>
      <c r="C219" s="166"/>
      <c r="D219" s="166"/>
      <c r="E219" s="167"/>
      <c r="F219" s="167"/>
      <c r="G219" s="167"/>
      <c r="H219" s="167"/>
      <c r="I219" s="167"/>
      <c r="J219" s="167"/>
      <c r="K219" s="166"/>
      <c r="L219" s="165"/>
    </row>
    <row r="220" spans="1:12" ht="14.1" customHeight="1">
      <c r="A220" s="168"/>
      <c r="B220" s="166"/>
      <c r="C220" s="166"/>
      <c r="D220" s="166"/>
      <c r="E220" s="167"/>
      <c r="F220" s="167"/>
      <c r="G220" s="167"/>
      <c r="H220" s="167"/>
      <c r="I220" s="167"/>
      <c r="J220" s="167"/>
      <c r="K220" s="166"/>
      <c r="L220" s="165"/>
    </row>
    <row r="221" spans="1:12" ht="14.1" customHeight="1">
      <c r="A221" s="168"/>
      <c r="B221" s="166"/>
      <c r="C221" s="166"/>
      <c r="D221" s="166"/>
      <c r="E221" s="167"/>
      <c r="F221" s="167"/>
      <c r="G221" s="167"/>
      <c r="H221" s="167"/>
      <c r="I221" s="167"/>
      <c r="J221" s="167"/>
      <c r="K221" s="166"/>
      <c r="L221" s="165"/>
    </row>
    <row r="222" spans="1:12" ht="14.1" customHeight="1">
      <c r="A222" s="168"/>
      <c r="B222" s="166"/>
      <c r="C222" s="166"/>
      <c r="D222" s="166"/>
      <c r="E222" s="167"/>
      <c r="F222" s="167"/>
      <c r="G222" s="167"/>
      <c r="H222" s="167"/>
      <c r="I222" s="167"/>
      <c r="J222" s="167"/>
      <c r="K222" s="166"/>
      <c r="L222" s="165"/>
    </row>
    <row r="223" spans="1:12" ht="21" customHeight="1">
      <c r="A223" s="172"/>
      <c r="B223" s="170"/>
      <c r="C223" s="170"/>
      <c r="D223" s="170"/>
      <c r="E223" s="171"/>
      <c r="F223" s="171"/>
      <c r="G223" s="171"/>
      <c r="H223" s="171"/>
      <c r="I223" s="171"/>
      <c r="J223" s="171"/>
      <c r="K223" s="170"/>
      <c r="L223" s="169"/>
    </row>
    <row r="224" spans="1:12" ht="14.1" customHeight="1">
      <c r="A224" s="168"/>
      <c r="B224" s="166"/>
      <c r="C224" s="166"/>
      <c r="D224" s="166"/>
      <c r="E224" s="167"/>
      <c r="F224" s="167"/>
      <c r="G224" s="167"/>
      <c r="H224" s="167"/>
      <c r="I224" s="167"/>
      <c r="J224" s="167"/>
      <c r="K224" s="166"/>
      <c r="L224" s="165"/>
    </row>
    <row r="225" spans="1:12" ht="14.1" customHeight="1">
      <c r="A225" s="168"/>
      <c r="B225" s="166"/>
      <c r="C225" s="166"/>
      <c r="D225" s="166"/>
      <c r="E225" s="167"/>
      <c r="F225" s="167"/>
      <c r="G225" s="167"/>
      <c r="H225" s="167"/>
      <c r="I225" s="167"/>
      <c r="J225" s="167"/>
      <c r="K225" s="166"/>
      <c r="L225" s="165"/>
    </row>
    <row r="226" spans="1:12" ht="14.1" customHeight="1">
      <c r="A226" s="168"/>
      <c r="B226" s="166"/>
      <c r="C226" s="166"/>
      <c r="D226" s="166"/>
      <c r="E226" s="167"/>
      <c r="F226" s="167"/>
      <c r="G226" s="167"/>
      <c r="H226" s="167"/>
      <c r="I226" s="167"/>
      <c r="J226" s="167"/>
      <c r="K226" s="166"/>
      <c r="L226" s="165"/>
    </row>
    <row r="227" spans="1:12" ht="14.1" customHeight="1">
      <c r="A227" s="168"/>
      <c r="B227" s="166"/>
      <c r="C227" s="166"/>
      <c r="D227" s="166"/>
      <c r="E227" s="167"/>
      <c r="F227" s="167"/>
      <c r="G227" s="167"/>
      <c r="H227" s="167"/>
      <c r="I227" s="167"/>
      <c r="J227" s="167"/>
      <c r="K227" s="166"/>
      <c r="L227" s="165"/>
    </row>
    <row r="228" spans="1:12" ht="14.1" customHeight="1">
      <c r="A228" s="168"/>
      <c r="B228" s="166"/>
      <c r="C228" s="166"/>
      <c r="D228" s="166"/>
      <c r="E228" s="167"/>
      <c r="F228" s="167"/>
      <c r="G228" s="167"/>
      <c r="H228" s="167"/>
      <c r="I228" s="167"/>
      <c r="J228" s="167"/>
      <c r="K228" s="166"/>
      <c r="L228" s="165"/>
    </row>
    <row r="229" spans="1:12" ht="14.1" customHeight="1">
      <c r="A229" s="168"/>
      <c r="B229" s="166"/>
      <c r="C229" s="166"/>
      <c r="D229" s="166"/>
      <c r="E229" s="167"/>
      <c r="F229" s="167"/>
      <c r="G229" s="167"/>
      <c r="H229" s="167"/>
      <c r="I229" s="167"/>
      <c r="J229" s="167"/>
      <c r="K229" s="166"/>
      <c r="L229" s="165"/>
    </row>
    <row r="230" spans="1:12" ht="21" customHeight="1">
      <c r="A230" s="172"/>
      <c r="B230" s="170"/>
      <c r="C230" s="170"/>
      <c r="D230" s="170"/>
      <c r="E230" s="171"/>
      <c r="F230" s="171"/>
      <c r="G230" s="171"/>
      <c r="H230" s="171"/>
      <c r="I230" s="171"/>
      <c r="J230" s="171"/>
      <c r="K230" s="170"/>
      <c r="L230" s="169"/>
    </row>
    <row r="231" spans="1:12" ht="14.1" customHeight="1">
      <c r="A231" s="168"/>
      <c r="B231" s="166"/>
      <c r="C231" s="166"/>
      <c r="D231" s="166"/>
      <c r="E231" s="167"/>
      <c r="F231" s="167"/>
      <c r="G231" s="167"/>
      <c r="H231" s="167"/>
      <c r="I231" s="167"/>
      <c r="J231" s="167"/>
      <c r="K231" s="166"/>
      <c r="L231" s="165"/>
    </row>
    <row r="232" spans="1:12" ht="14.1" customHeight="1">
      <c r="A232" s="168"/>
      <c r="B232" s="166"/>
      <c r="C232" s="166"/>
      <c r="D232" s="166"/>
      <c r="E232" s="167"/>
      <c r="F232" s="167"/>
      <c r="G232" s="167"/>
      <c r="H232" s="167"/>
      <c r="I232" s="167"/>
      <c r="J232" s="167"/>
      <c r="K232" s="166"/>
      <c r="L232" s="165"/>
    </row>
    <row r="233" spans="1:12" ht="14.1" customHeight="1">
      <c r="A233" s="168"/>
      <c r="B233" s="166"/>
      <c r="C233" s="166"/>
      <c r="D233" s="166"/>
      <c r="E233" s="167"/>
      <c r="F233" s="167"/>
      <c r="G233" s="167"/>
      <c r="H233" s="167"/>
      <c r="I233" s="167"/>
      <c r="J233" s="167"/>
      <c r="K233" s="166"/>
      <c r="L233" s="165"/>
    </row>
    <row r="234" spans="1:12" ht="14.1" customHeight="1">
      <c r="A234" s="168"/>
      <c r="B234" s="166"/>
      <c r="C234" s="166"/>
      <c r="D234" s="166"/>
      <c r="E234" s="167"/>
      <c r="F234" s="167"/>
      <c r="G234" s="167"/>
      <c r="H234" s="167"/>
      <c r="I234" s="167"/>
      <c r="J234" s="167"/>
      <c r="K234" s="166"/>
      <c r="L234" s="165"/>
    </row>
  </sheetData>
  <mergeCells count="8">
    <mergeCell ref="A165:L165"/>
    <mergeCell ref="A217:L217"/>
    <mergeCell ref="A113:L113"/>
    <mergeCell ref="A1:L1"/>
    <mergeCell ref="A3:A4"/>
    <mergeCell ref="B3:B4"/>
    <mergeCell ref="C3:L3"/>
    <mergeCell ref="A55:L55"/>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8EBC5-8AB0-4580-A9ED-9F0F0E6DA5E5}">
  <dimension ref="A1:Z215"/>
  <sheetViews>
    <sheetView view="pageBreakPreview" zoomScale="150" zoomScaleNormal="150" zoomScaleSheetLayoutView="150" workbookViewId="0">
      <pane ySplit="3" topLeftCell="A4" activePane="bottomLeft" state="frozen"/>
      <selection pane="bottomLeft" activeCell="A3" sqref="A3"/>
    </sheetView>
  </sheetViews>
  <sheetFormatPr defaultColWidth="9.140625" defaultRowHeight="12.75"/>
  <cols>
    <col min="1" max="1" width="28.7109375" style="71" customWidth="1"/>
    <col min="2" max="2" width="10" style="71" customWidth="1"/>
    <col min="3" max="3" width="10.7109375" style="71" customWidth="1"/>
    <col min="4" max="10" width="10" style="71" customWidth="1"/>
    <col min="11" max="11" width="11.7109375" style="71" customWidth="1"/>
    <col min="12" max="13" width="10" style="71" customWidth="1"/>
    <col min="14" max="14" width="28.7109375" style="71" customWidth="1"/>
    <col min="15" max="16384" width="9.140625" style="320"/>
  </cols>
  <sheetData>
    <row r="1" spans="1:14" ht="12.95" customHeight="1">
      <c r="A1" s="429" t="s">
        <v>1009</v>
      </c>
      <c r="B1" s="429"/>
      <c r="C1" s="429"/>
      <c r="D1" s="429"/>
      <c r="E1" s="429"/>
      <c r="F1" s="429"/>
      <c r="G1" s="429"/>
      <c r="H1" s="1162" t="s">
        <v>1008</v>
      </c>
      <c r="I1" s="1162"/>
      <c r="J1" s="1162"/>
      <c r="K1" s="1162"/>
      <c r="L1" s="1162"/>
      <c r="M1" s="1162"/>
      <c r="N1" s="1162"/>
    </row>
    <row r="2" spans="1:14" ht="5.0999999999999996" customHeight="1">
      <c r="A2" s="1617"/>
      <c r="B2" s="1617"/>
      <c r="C2" s="1617"/>
      <c r="D2" s="1617"/>
      <c r="E2" s="1617"/>
      <c r="F2" s="1617"/>
      <c r="G2" s="1617"/>
      <c r="H2" s="1616"/>
      <c r="I2" s="1616"/>
      <c r="J2" s="1616"/>
      <c r="K2" s="1616"/>
      <c r="L2" s="1616"/>
      <c r="M2" s="1616"/>
      <c r="N2" s="1616"/>
    </row>
    <row r="3" spans="1:14" ht="45" customHeight="1">
      <c r="A3" s="1615" t="s">
        <v>1007</v>
      </c>
      <c r="B3" s="413" t="s">
        <v>1006</v>
      </c>
      <c r="C3" s="413" t="s">
        <v>1005</v>
      </c>
      <c r="D3" s="413" t="s">
        <v>1004</v>
      </c>
      <c r="E3" s="1613" t="s">
        <v>1003</v>
      </c>
      <c r="F3" s="1613" t="s">
        <v>1002</v>
      </c>
      <c r="G3" s="237" t="s">
        <v>1001</v>
      </c>
      <c r="H3" s="1614" t="s">
        <v>1000</v>
      </c>
      <c r="I3" s="1613" t="s">
        <v>999</v>
      </c>
      <c r="J3" s="1613" t="s">
        <v>998</v>
      </c>
      <c r="K3" s="1613" t="s">
        <v>997</v>
      </c>
      <c r="L3" s="1613" t="s">
        <v>996</v>
      </c>
      <c r="M3" s="413" t="s">
        <v>995</v>
      </c>
      <c r="N3" s="1612" t="s">
        <v>994</v>
      </c>
    </row>
    <row r="4" spans="1:14" s="321" customFormat="1" ht="15.95" customHeight="1">
      <c r="A4" s="1611" t="s">
        <v>258</v>
      </c>
      <c r="B4" s="1606">
        <v>508325</v>
      </c>
      <c r="C4" s="1606">
        <v>3239374</v>
      </c>
      <c r="D4" s="1606">
        <v>2518369</v>
      </c>
      <c r="E4" s="1606">
        <v>196129</v>
      </c>
      <c r="F4" s="1606">
        <v>18201</v>
      </c>
      <c r="G4" s="1606">
        <v>469228</v>
      </c>
      <c r="H4" s="1606">
        <v>725408</v>
      </c>
      <c r="I4" s="1606">
        <v>2263705</v>
      </c>
      <c r="J4" s="1606">
        <v>1702682</v>
      </c>
      <c r="K4" s="1606">
        <v>21604439</v>
      </c>
      <c r="L4" s="1606">
        <v>482497</v>
      </c>
      <c r="M4" s="1606">
        <v>502317.51</v>
      </c>
      <c r="N4" s="1610" t="s">
        <v>258</v>
      </c>
    </row>
    <row r="5" spans="1:14" ht="15.95" customHeight="1">
      <c r="A5" s="685" t="s">
        <v>263</v>
      </c>
      <c r="B5" s="1603">
        <v>138161</v>
      </c>
      <c r="C5" s="1603">
        <v>1638273</v>
      </c>
      <c r="D5" s="1603">
        <v>1537290</v>
      </c>
      <c r="E5" s="1603">
        <v>36621</v>
      </c>
      <c r="F5" s="1603">
        <v>4074</v>
      </c>
      <c r="G5" s="1603">
        <v>52723</v>
      </c>
      <c r="H5" s="1603">
        <v>264988</v>
      </c>
      <c r="I5" s="1603">
        <v>1108209</v>
      </c>
      <c r="J5" s="1603">
        <v>387239</v>
      </c>
      <c r="K5" s="1603">
        <v>10876170</v>
      </c>
      <c r="L5" s="1603">
        <v>153342</v>
      </c>
      <c r="M5" s="1603">
        <v>123166.47</v>
      </c>
      <c r="N5" s="725" t="s">
        <v>263</v>
      </c>
    </row>
    <row r="6" spans="1:14" s="321" customFormat="1" ht="15.95" customHeight="1">
      <c r="A6" s="650" t="s">
        <v>5</v>
      </c>
      <c r="B6" s="1606">
        <v>26211</v>
      </c>
      <c r="C6" s="1606">
        <v>138752</v>
      </c>
      <c r="D6" s="1606">
        <v>109122</v>
      </c>
      <c r="E6" s="1606">
        <v>13974</v>
      </c>
      <c r="F6" s="1606">
        <v>752</v>
      </c>
      <c r="G6" s="1606">
        <v>12475</v>
      </c>
      <c r="H6" s="1606">
        <v>34643</v>
      </c>
      <c r="I6" s="1606">
        <v>79213</v>
      </c>
      <c r="J6" s="1606">
        <v>76143</v>
      </c>
      <c r="K6" s="1606">
        <v>1199605</v>
      </c>
      <c r="L6" s="1606">
        <v>26585</v>
      </c>
      <c r="M6" s="1606">
        <v>24707.360000000001</v>
      </c>
      <c r="N6" s="729" t="s">
        <v>5</v>
      </c>
    </row>
    <row r="7" spans="1:14" s="321" customFormat="1" ht="21.95" customHeight="1">
      <c r="A7" s="580" t="s">
        <v>262</v>
      </c>
      <c r="B7" s="1608">
        <v>26211</v>
      </c>
      <c r="C7" s="1608">
        <v>138752</v>
      </c>
      <c r="D7" s="1608">
        <v>109122</v>
      </c>
      <c r="E7" s="1608">
        <v>13974</v>
      </c>
      <c r="F7" s="1608">
        <v>752</v>
      </c>
      <c r="G7" s="1608">
        <v>12475</v>
      </c>
      <c r="H7" s="1608">
        <v>34643</v>
      </c>
      <c r="I7" s="1608">
        <v>79213</v>
      </c>
      <c r="J7" s="1608">
        <v>76143</v>
      </c>
      <c r="K7" s="1608">
        <v>1199605</v>
      </c>
      <c r="L7" s="1608">
        <v>26585</v>
      </c>
      <c r="M7" s="1608">
        <v>24707.360000000001</v>
      </c>
      <c r="N7" s="728" t="s">
        <v>262</v>
      </c>
    </row>
    <row r="8" spans="1:14" ht="12.2" customHeight="1">
      <c r="A8" s="658" t="s">
        <v>6</v>
      </c>
      <c r="B8" s="982">
        <v>1655</v>
      </c>
      <c r="C8" s="982">
        <v>7274</v>
      </c>
      <c r="D8" s="982">
        <v>5369</v>
      </c>
      <c r="E8" s="982">
        <v>435</v>
      </c>
      <c r="F8" s="982">
        <v>22</v>
      </c>
      <c r="G8" s="982">
        <v>1346</v>
      </c>
      <c r="H8" s="982">
        <v>1589</v>
      </c>
      <c r="I8" s="982">
        <v>4734</v>
      </c>
      <c r="J8" s="982">
        <v>6377</v>
      </c>
      <c r="K8" s="982">
        <v>39962</v>
      </c>
      <c r="L8" s="982" t="s">
        <v>278</v>
      </c>
      <c r="M8" s="982">
        <v>1367.13</v>
      </c>
      <c r="N8" s="698" t="s">
        <v>6</v>
      </c>
    </row>
    <row r="9" spans="1:14" ht="12.2" customHeight="1">
      <c r="A9" s="654" t="s">
        <v>7</v>
      </c>
      <c r="B9" s="1603">
        <v>1274</v>
      </c>
      <c r="C9" s="1603">
        <v>2487</v>
      </c>
      <c r="D9" s="1603">
        <v>1218</v>
      </c>
      <c r="E9" s="1603">
        <v>338</v>
      </c>
      <c r="F9" s="1603">
        <v>30</v>
      </c>
      <c r="G9" s="1603">
        <v>782</v>
      </c>
      <c r="H9" s="1603">
        <v>340</v>
      </c>
      <c r="I9" s="1603">
        <v>2312</v>
      </c>
      <c r="J9" s="1603">
        <v>1952</v>
      </c>
      <c r="K9" s="1603">
        <v>27736</v>
      </c>
      <c r="L9" s="1603" t="s">
        <v>278</v>
      </c>
      <c r="M9" s="1603">
        <v>1017.66</v>
      </c>
      <c r="N9" s="701" t="s">
        <v>7</v>
      </c>
    </row>
    <row r="10" spans="1:14" ht="12.2" customHeight="1">
      <c r="A10" s="658" t="s">
        <v>8</v>
      </c>
      <c r="B10" s="982"/>
      <c r="C10" s="982"/>
      <c r="D10" s="982"/>
      <c r="E10" s="982"/>
      <c r="F10" s="982"/>
      <c r="G10" s="982"/>
      <c r="H10" s="982"/>
      <c r="I10" s="982"/>
      <c r="J10" s="982"/>
      <c r="K10" s="982"/>
      <c r="L10" s="982" t="s">
        <v>278</v>
      </c>
      <c r="M10" s="982"/>
      <c r="N10" s="698" t="s">
        <v>8</v>
      </c>
    </row>
    <row r="11" spans="1:14" ht="12.2" customHeight="1">
      <c r="A11" s="654" t="s">
        <v>9</v>
      </c>
      <c r="B11" s="1603">
        <v>3570</v>
      </c>
      <c r="C11" s="1603">
        <v>10540</v>
      </c>
      <c r="D11" s="1603">
        <v>3020</v>
      </c>
      <c r="E11" s="1603">
        <v>6610</v>
      </c>
      <c r="F11" s="1603">
        <v>363</v>
      </c>
      <c r="G11" s="1603">
        <v>415</v>
      </c>
      <c r="H11" s="1603">
        <v>993</v>
      </c>
      <c r="I11" s="1603">
        <v>2893</v>
      </c>
      <c r="J11" s="1603">
        <v>2053</v>
      </c>
      <c r="K11" s="1603">
        <v>121969</v>
      </c>
      <c r="L11" s="1603" t="s">
        <v>278</v>
      </c>
      <c r="M11" s="1603">
        <v>3603.35</v>
      </c>
      <c r="N11" s="701" t="s">
        <v>9</v>
      </c>
    </row>
    <row r="12" spans="1:14" ht="12.2" customHeight="1">
      <c r="A12" s="658" t="s">
        <v>10</v>
      </c>
      <c r="B12" s="982">
        <v>317</v>
      </c>
      <c r="C12" s="982">
        <v>954</v>
      </c>
      <c r="D12" s="982">
        <v>503</v>
      </c>
      <c r="E12" s="982">
        <v>267</v>
      </c>
      <c r="F12" s="982">
        <v>5</v>
      </c>
      <c r="G12" s="982">
        <v>150</v>
      </c>
      <c r="H12" s="982">
        <v>114</v>
      </c>
      <c r="I12" s="982">
        <v>138</v>
      </c>
      <c r="J12" s="982">
        <v>251</v>
      </c>
      <c r="K12" s="982">
        <v>823</v>
      </c>
      <c r="L12" s="982" t="s">
        <v>278</v>
      </c>
      <c r="M12" s="982">
        <v>204.48</v>
      </c>
      <c r="N12" s="698" t="s">
        <v>10</v>
      </c>
    </row>
    <row r="13" spans="1:14" ht="12.2" customHeight="1">
      <c r="A13" s="654" t="s">
        <v>11</v>
      </c>
      <c r="B13" s="1603">
        <v>799</v>
      </c>
      <c r="C13" s="1603">
        <v>8325</v>
      </c>
      <c r="D13" s="1603">
        <v>8006</v>
      </c>
      <c r="E13" s="1603">
        <v>182</v>
      </c>
      <c r="F13" s="1603">
        <v>14</v>
      </c>
      <c r="G13" s="1603">
        <v>94</v>
      </c>
      <c r="H13" s="1603">
        <v>3013</v>
      </c>
      <c r="I13" s="1603">
        <v>3949</v>
      </c>
      <c r="J13" s="1603">
        <v>2202</v>
      </c>
      <c r="K13" s="1603">
        <v>12397</v>
      </c>
      <c r="L13" s="1603" t="s">
        <v>278</v>
      </c>
      <c r="M13" s="1603">
        <v>499.44</v>
      </c>
      <c r="N13" s="701" t="s">
        <v>11</v>
      </c>
    </row>
    <row r="14" spans="1:14" ht="12.2" customHeight="1">
      <c r="A14" s="658" t="s">
        <v>12</v>
      </c>
      <c r="B14" s="982">
        <v>3948</v>
      </c>
      <c r="C14" s="982">
        <v>12648</v>
      </c>
      <c r="D14" s="982">
        <v>8418</v>
      </c>
      <c r="E14" s="982">
        <v>847</v>
      </c>
      <c r="F14" s="982">
        <v>29</v>
      </c>
      <c r="G14" s="982">
        <v>2769</v>
      </c>
      <c r="H14" s="982">
        <v>1981</v>
      </c>
      <c r="I14" s="982">
        <v>8242</v>
      </c>
      <c r="J14" s="982">
        <v>16015</v>
      </c>
      <c r="K14" s="982">
        <v>57998</v>
      </c>
      <c r="L14" s="982" t="s">
        <v>278</v>
      </c>
      <c r="M14" s="982">
        <v>3310.19</v>
      </c>
      <c r="N14" s="698" t="s">
        <v>12</v>
      </c>
    </row>
    <row r="15" spans="1:14" ht="12.2" customHeight="1">
      <c r="A15" s="654" t="s">
        <v>13</v>
      </c>
      <c r="B15" s="1603">
        <v>4054</v>
      </c>
      <c r="C15" s="1603">
        <v>21510</v>
      </c>
      <c r="D15" s="1603">
        <v>16990</v>
      </c>
      <c r="E15" s="1603">
        <v>2053</v>
      </c>
      <c r="F15" s="1603">
        <v>163</v>
      </c>
      <c r="G15" s="1603">
        <v>1820</v>
      </c>
      <c r="H15" s="1603">
        <v>6770</v>
      </c>
      <c r="I15" s="1603">
        <v>17676</v>
      </c>
      <c r="J15" s="1603">
        <v>19902</v>
      </c>
      <c r="K15" s="1603">
        <v>181150</v>
      </c>
      <c r="L15" s="1603" t="s">
        <v>278</v>
      </c>
      <c r="M15" s="1603">
        <v>4793.51</v>
      </c>
      <c r="N15" s="701" t="s">
        <v>13</v>
      </c>
    </row>
    <row r="16" spans="1:14" ht="12.2" customHeight="1">
      <c r="A16" s="658" t="s">
        <v>14</v>
      </c>
      <c r="B16" s="982">
        <v>165</v>
      </c>
      <c r="C16" s="982">
        <v>1065</v>
      </c>
      <c r="D16" s="982">
        <v>842</v>
      </c>
      <c r="E16" s="982">
        <v>81</v>
      </c>
      <c r="F16" s="982">
        <v>19</v>
      </c>
      <c r="G16" s="982">
        <v>109</v>
      </c>
      <c r="H16" s="982">
        <v>194</v>
      </c>
      <c r="I16" s="982">
        <v>279</v>
      </c>
      <c r="J16" s="982">
        <v>181</v>
      </c>
      <c r="K16" s="982">
        <v>796</v>
      </c>
      <c r="L16" s="982" t="s">
        <v>278</v>
      </c>
      <c r="M16" s="982">
        <v>159.13999999999999</v>
      </c>
      <c r="N16" s="698" t="s">
        <v>14</v>
      </c>
    </row>
    <row r="17" spans="1:14" ht="12.2" customHeight="1">
      <c r="A17" s="654" t="s">
        <v>15</v>
      </c>
      <c r="B17" s="1603">
        <v>3940</v>
      </c>
      <c r="C17" s="1603">
        <v>22405</v>
      </c>
      <c r="D17" s="1603">
        <v>19964</v>
      </c>
      <c r="E17" s="1603">
        <v>726</v>
      </c>
      <c r="F17" s="1603">
        <v>25</v>
      </c>
      <c r="G17" s="1603">
        <v>1345</v>
      </c>
      <c r="H17" s="1603">
        <v>7447</v>
      </c>
      <c r="I17" s="1603">
        <v>19333</v>
      </c>
      <c r="J17" s="1603">
        <v>13977</v>
      </c>
      <c r="K17" s="1603">
        <v>124747</v>
      </c>
      <c r="L17" s="1603" t="s">
        <v>278</v>
      </c>
      <c r="M17" s="1603">
        <v>3664.29</v>
      </c>
      <c r="N17" s="701" t="s">
        <v>15</v>
      </c>
    </row>
    <row r="18" spans="1:14" ht="12.2" customHeight="1">
      <c r="A18" s="658" t="s">
        <v>16</v>
      </c>
      <c r="B18" s="982">
        <v>1267</v>
      </c>
      <c r="C18" s="982">
        <v>20789</v>
      </c>
      <c r="D18" s="982">
        <v>19996</v>
      </c>
      <c r="E18" s="982">
        <v>446</v>
      </c>
      <c r="F18" s="982">
        <v>11</v>
      </c>
      <c r="G18" s="982">
        <v>249</v>
      </c>
      <c r="H18" s="982">
        <v>8405</v>
      </c>
      <c r="I18" s="982">
        <v>1087</v>
      </c>
      <c r="J18" s="982">
        <v>1921</v>
      </c>
      <c r="K18" s="982">
        <v>11304</v>
      </c>
      <c r="L18" s="982" t="s">
        <v>278</v>
      </c>
      <c r="M18" s="982">
        <v>1853.27</v>
      </c>
      <c r="N18" s="698" t="s">
        <v>16</v>
      </c>
    </row>
    <row r="19" spans="1:14" ht="12.2" customHeight="1">
      <c r="A19" s="654" t="s">
        <v>17</v>
      </c>
      <c r="B19" s="1603">
        <v>218</v>
      </c>
      <c r="C19" s="1603">
        <v>688</v>
      </c>
      <c r="D19" s="1603">
        <v>463</v>
      </c>
      <c r="E19" s="1603">
        <v>73</v>
      </c>
      <c r="F19" s="1603">
        <v>2</v>
      </c>
      <c r="G19" s="1603">
        <v>137</v>
      </c>
      <c r="H19" s="1603">
        <v>76</v>
      </c>
      <c r="I19" s="1603">
        <v>100</v>
      </c>
      <c r="J19" s="1603">
        <v>157</v>
      </c>
      <c r="K19" s="1603">
        <v>1435</v>
      </c>
      <c r="L19" s="1603" t="s">
        <v>278</v>
      </c>
      <c r="M19" s="1603">
        <v>155.11000000000001</v>
      </c>
      <c r="N19" s="701" t="s">
        <v>17</v>
      </c>
    </row>
    <row r="20" spans="1:14" ht="12.2" customHeight="1">
      <c r="A20" s="658" t="s">
        <v>18</v>
      </c>
      <c r="B20" s="982"/>
      <c r="C20" s="982"/>
      <c r="D20" s="982"/>
      <c r="E20" s="982"/>
      <c r="F20" s="982"/>
      <c r="G20" s="982"/>
      <c r="H20" s="982"/>
      <c r="I20" s="982"/>
      <c r="J20" s="982"/>
      <c r="K20" s="982"/>
      <c r="L20" s="982" t="s">
        <v>278</v>
      </c>
      <c r="M20" s="982"/>
      <c r="N20" s="698" t="s">
        <v>18</v>
      </c>
    </row>
    <row r="21" spans="1:14" ht="12.2" customHeight="1">
      <c r="A21" s="654" t="s">
        <v>19</v>
      </c>
      <c r="B21" s="1603">
        <v>2277</v>
      </c>
      <c r="C21" s="1603">
        <v>9962</v>
      </c>
      <c r="D21" s="1603">
        <v>5991</v>
      </c>
      <c r="E21" s="1603">
        <v>1176</v>
      </c>
      <c r="F21" s="1603">
        <v>37</v>
      </c>
      <c r="G21" s="1603">
        <v>2390</v>
      </c>
      <c r="H21" s="1603">
        <v>2720</v>
      </c>
      <c r="I21" s="1603">
        <v>7741</v>
      </c>
      <c r="J21" s="1603">
        <v>8148</v>
      </c>
      <c r="K21" s="1603">
        <v>43280</v>
      </c>
      <c r="L21" s="1603" t="s">
        <v>278</v>
      </c>
      <c r="M21" s="1603">
        <v>1980.74</v>
      </c>
      <c r="N21" s="701" t="s">
        <v>19</v>
      </c>
    </row>
    <row r="22" spans="1:14" ht="12.2" customHeight="1">
      <c r="A22" s="658" t="s">
        <v>20</v>
      </c>
      <c r="B22" s="982"/>
      <c r="C22" s="982"/>
      <c r="D22" s="982"/>
      <c r="E22" s="982"/>
      <c r="F22" s="982"/>
      <c r="G22" s="982"/>
      <c r="H22" s="982"/>
      <c r="I22" s="982"/>
      <c r="J22" s="982"/>
      <c r="K22" s="982"/>
      <c r="L22" s="982" t="s">
        <v>278</v>
      </c>
      <c r="M22" s="982"/>
      <c r="N22" s="698" t="s">
        <v>20</v>
      </c>
    </row>
    <row r="23" spans="1:14" ht="12.2" customHeight="1">
      <c r="A23" s="654" t="s">
        <v>21</v>
      </c>
      <c r="B23" s="1603">
        <v>1612</v>
      </c>
      <c r="C23" s="1603">
        <v>16196</v>
      </c>
      <c r="D23" s="1603">
        <v>15419</v>
      </c>
      <c r="E23" s="1603">
        <v>406</v>
      </c>
      <c r="F23" s="1603">
        <v>19</v>
      </c>
      <c r="G23" s="1603">
        <v>281</v>
      </c>
      <c r="H23" s="1603">
        <v>813</v>
      </c>
      <c r="I23" s="1603">
        <v>9923</v>
      </c>
      <c r="J23" s="1603">
        <v>1827</v>
      </c>
      <c r="K23" s="1603">
        <v>554486</v>
      </c>
      <c r="L23" s="1603" t="s">
        <v>278</v>
      </c>
      <c r="M23" s="1603">
        <v>1292.23</v>
      </c>
      <c r="N23" s="701" t="s">
        <v>21</v>
      </c>
    </row>
    <row r="24" spans="1:14" ht="12.2" customHeight="1">
      <c r="A24" s="658" t="s">
        <v>22</v>
      </c>
      <c r="B24" s="982">
        <v>1115</v>
      </c>
      <c r="C24" s="982">
        <v>3908</v>
      </c>
      <c r="D24" s="982">
        <v>2922</v>
      </c>
      <c r="E24" s="982">
        <v>333</v>
      </c>
      <c r="F24" s="982">
        <v>13</v>
      </c>
      <c r="G24" s="982">
        <v>588</v>
      </c>
      <c r="H24" s="982">
        <v>188</v>
      </c>
      <c r="I24" s="982">
        <v>806</v>
      </c>
      <c r="J24" s="982">
        <v>1180</v>
      </c>
      <c r="K24" s="982">
        <v>21522</v>
      </c>
      <c r="L24" s="982" t="s">
        <v>278</v>
      </c>
      <c r="M24" s="982">
        <v>806.83</v>
      </c>
      <c r="N24" s="698" t="s">
        <v>22</v>
      </c>
    </row>
    <row r="25" spans="1:14" s="321" customFormat="1" ht="18" customHeight="1">
      <c r="A25" s="682" t="s">
        <v>23</v>
      </c>
      <c r="B25" s="1608">
        <v>111950</v>
      </c>
      <c r="C25" s="1608">
        <v>1499521</v>
      </c>
      <c r="D25" s="1608">
        <v>1428168</v>
      </c>
      <c r="E25" s="1608">
        <v>22648</v>
      </c>
      <c r="F25" s="1608">
        <v>3322</v>
      </c>
      <c r="G25" s="1608">
        <v>40248</v>
      </c>
      <c r="H25" s="1608">
        <v>230345</v>
      </c>
      <c r="I25" s="1608">
        <v>1028996</v>
      </c>
      <c r="J25" s="1608">
        <v>311096</v>
      </c>
      <c r="K25" s="1608">
        <v>9676565</v>
      </c>
      <c r="L25" s="1608">
        <v>126756</v>
      </c>
      <c r="M25" s="1608">
        <v>98459.11</v>
      </c>
      <c r="N25" s="695" t="s">
        <v>23</v>
      </c>
    </row>
    <row r="26" spans="1:14" s="321" customFormat="1" ht="15.95" customHeight="1">
      <c r="A26" s="677" t="s">
        <v>24</v>
      </c>
      <c r="B26" s="1606">
        <v>13676</v>
      </c>
      <c r="C26" s="1606">
        <v>173106</v>
      </c>
      <c r="D26" s="1606">
        <v>162648</v>
      </c>
      <c r="E26" s="1606">
        <v>3007</v>
      </c>
      <c r="F26" s="1606">
        <v>115</v>
      </c>
      <c r="G26" s="1606">
        <v>6498</v>
      </c>
      <c r="H26" s="1606">
        <v>27183</v>
      </c>
      <c r="I26" s="1606">
        <v>126149</v>
      </c>
      <c r="J26" s="1606">
        <v>36265</v>
      </c>
      <c r="K26" s="1606">
        <v>794784</v>
      </c>
      <c r="L26" s="1606">
        <v>14903</v>
      </c>
      <c r="M26" s="1606">
        <v>11412.78</v>
      </c>
      <c r="N26" s="709" t="s">
        <v>24</v>
      </c>
    </row>
    <row r="27" spans="1:14" s="1604" customFormat="1" ht="12.2" customHeight="1">
      <c r="A27" s="133" t="s">
        <v>25</v>
      </c>
      <c r="B27" s="21">
        <v>6125</v>
      </c>
      <c r="C27" s="21">
        <v>88370</v>
      </c>
      <c r="D27" s="21">
        <v>81865</v>
      </c>
      <c r="E27" s="21">
        <v>1702</v>
      </c>
      <c r="F27" s="21">
        <v>82</v>
      </c>
      <c r="G27" s="21">
        <v>4416</v>
      </c>
      <c r="H27" s="21">
        <v>14748</v>
      </c>
      <c r="I27" s="21">
        <v>66373</v>
      </c>
      <c r="J27" s="21">
        <v>18534</v>
      </c>
      <c r="K27" s="21">
        <v>129887</v>
      </c>
      <c r="L27" s="21" t="s">
        <v>278</v>
      </c>
      <c r="M27" s="21">
        <v>5066.25</v>
      </c>
      <c r="N27" s="1605" t="s">
        <v>25</v>
      </c>
    </row>
    <row r="28" spans="1:14" ht="12.2" customHeight="1">
      <c r="A28" s="658" t="s">
        <v>26</v>
      </c>
      <c r="B28" s="982">
        <v>1444</v>
      </c>
      <c r="C28" s="982">
        <v>21997</v>
      </c>
      <c r="D28" s="982">
        <v>20990</v>
      </c>
      <c r="E28" s="982">
        <v>270</v>
      </c>
      <c r="F28" s="982">
        <v>4</v>
      </c>
      <c r="G28" s="982">
        <v>624</v>
      </c>
      <c r="H28" s="982">
        <v>2995</v>
      </c>
      <c r="I28" s="982">
        <v>4117</v>
      </c>
      <c r="J28" s="982">
        <v>4530</v>
      </c>
      <c r="K28" s="982">
        <v>57576</v>
      </c>
      <c r="L28" s="982" t="s">
        <v>278</v>
      </c>
      <c r="M28" s="982">
        <v>1355.27</v>
      </c>
      <c r="N28" s="698" t="s">
        <v>26</v>
      </c>
    </row>
    <row r="29" spans="1:14" ht="12.2" customHeight="1">
      <c r="A29" s="654" t="s">
        <v>27</v>
      </c>
      <c r="B29" s="1603">
        <v>2910</v>
      </c>
      <c r="C29" s="1603">
        <v>33118</v>
      </c>
      <c r="D29" s="1603">
        <v>31603</v>
      </c>
      <c r="E29" s="1603">
        <v>624</v>
      </c>
      <c r="F29" s="1603">
        <v>20</v>
      </c>
      <c r="G29" s="1603">
        <v>566</v>
      </c>
      <c r="H29" s="1603">
        <v>2066</v>
      </c>
      <c r="I29" s="1603">
        <v>46121</v>
      </c>
      <c r="J29" s="1603">
        <v>4393</v>
      </c>
      <c r="K29" s="1603">
        <v>519297</v>
      </c>
      <c r="L29" s="1603" t="s">
        <v>278</v>
      </c>
      <c r="M29" s="1603">
        <v>2800.61</v>
      </c>
      <c r="N29" s="701" t="s">
        <v>27</v>
      </c>
    </row>
    <row r="30" spans="1:14" ht="12.2" customHeight="1">
      <c r="A30" s="658" t="s">
        <v>28</v>
      </c>
      <c r="B30" s="982">
        <v>3197</v>
      </c>
      <c r="C30" s="982">
        <v>29621</v>
      </c>
      <c r="D30" s="982">
        <v>28191</v>
      </c>
      <c r="E30" s="982">
        <v>411</v>
      </c>
      <c r="F30" s="982">
        <v>8</v>
      </c>
      <c r="G30" s="982">
        <v>892</v>
      </c>
      <c r="H30" s="982">
        <v>7374</v>
      </c>
      <c r="I30" s="982">
        <v>9538</v>
      </c>
      <c r="J30" s="982">
        <v>8808</v>
      </c>
      <c r="K30" s="982">
        <v>88024</v>
      </c>
      <c r="L30" s="982" t="s">
        <v>278</v>
      </c>
      <c r="M30" s="982">
        <v>2190.66</v>
      </c>
      <c r="N30" s="698" t="s">
        <v>28</v>
      </c>
    </row>
    <row r="31" spans="1:14" s="321" customFormat="1" ht="15.95" customHeight="1">
      <c r="A31" s="667" t="s">
        <v>29</v>
      </c>
      <c r="B31" s="1608">
        <v>18549</v>
      </c>
      <c r="C31" s="1608">
        <v>288737</v>
      </c>
      <c r="D31" s="1608">
        <v>274505</v>
      </c>
      <c r="E31" s="1608">
        <v>3430</v>
      </c>
      <c r="F31" s="1608">
        <v>754</v>
      </c>
      <c r="G31" s="1608">
        <v>9145</v>
      </c>
      <c r="H31" s="1608">
        <v>24026</v>
      </c>
      <c r="I31" s="1608">
        <v>66532</v>
      </c>
      <c r="J31" s="1608">
        <v>43457</v>
      </c>
      <c r="K31" s="1608">
        <v>1994790</v>
      </c>
      <c r="L31" s="1608">
        <v>23358</v>
      </c>
      <c r="M31" s="1608">
        <v>16075.41</v>
      </c>
      <c r="N31" s="718" t="s">
        <v>29</v>
      </c>
    </row>
    <row r="32" spans="1:14" s="1604" customFormat="1" ht="12" customHeight="1">
      <c r="A32" s="139" t="s">
        <v>30</v>
      </c>
      <c r="B32" s="54">
        <v>4234</v>
      </c>
      <c r="C32" s="54">
        <v>52281</v>
      </c>
      <c r="D32" s="54">
        <v>51121</v>
      </c>
      <c r="E32" s="54">
        <v>386</v>
      </c>
      <c r="F32" s="54">
        <v>19</v>
      </c>
      <c r="G32" s="54">
        <v>562</v>
      </c>
      <c r="H32" s="54">
        <v>4348</v>
      </c>
      <c r="I32" s="54">
        <v>4386</v>
      </c>
      <c r="J32" s="54">
        <v>6531</v>
      </c>
      <c r="K32" s="54">
        <v>101474</v>
      </c>
      <c r="L32" s="54" t="s">
        <v>278</v>
      </c>
      <c r="M32" s="54">
        <v>3166.32</v>
      </c>
      <c r="N32" s="1607" t="s">
        <v>30</v>
      </c>
    </row>
    <row r="33" spans="1:26" ht="12" customHeight="1">
      <c r="A33" s="654" t="s">
        <v>31</v>
      </c>
      <c r="B33" s="1603">
        <v>2541</v>
      </c>
      <c r="C33" s="1603">
        <v>42210</v>
      </c>
      <c r="D33" s="1603">
        <v>39693</v>
      </c>
      <c r="E33" s="1603">
        <v>357</v>
      </c>
      <c r="F33" s="1603">
        <v>80</v>
      </c>
      <c r="G33" s="1603">
        <v>1909</v>
      </c>
      <c r="H33" s="1603">
        <v>3325</v>
      </c>
      <c r="I33" s="1603">
        <v>30676</v>
      </c>
      <c r="J33" s="1603">
        <v>4638</v>
      </c>
      <c r="K33" s="1603">
        <v>112788</v>
      </c>
      <c r="L33" s="1603" t="s">
        <v>278</v>
      </c>
      <c r="M33" s="1603">
        <v>2371.19</v>
      </c>
      <c r="N33" s="701" t="s">
        <v>31</v>
      </c>
    </row>
    <row r="34" spans="1:26" ht="12" customHeight="1">
      <c r="A34" s="658" t="s">
        <v>32</v>
      </c>
      <c r="B34" s="982">
        <v>1322</v>
      </c>
      <c r="C34" s="982">
        <v>21149</v>
      </c>
      <c r="D34" s="982">
        <v>18139</v>
      </c>
      <c r="E34" s="982">
        <v>982</v>
      </c>
      <c r="F34" s="982">
        <v>44</v>
      </c>
      <c r="G34" s="982">
        <v>1892</v>
      </c>
      <c r="H34" s="982">
        <v>1762</v>
      </c>
      <c r="I34" s="982">
        <v>14658</v>
      </c>
      <c r="J34" s="982">
        <v>9403</v>
      </c>
      <c r="K34" s="982">
        <v>43520</v>
      </c>
      <c r="L34" s="982" t="s">
        <v>278</v>
      </c>
      <c r="M34" s="982">
        <v>1408.29</v>
      </c>
      <c r="N34" s="698" t="s">
        <v>32</v>
      </c>
    </row>
    <row r="35" spans="1:26" s="1604" customFormat="1" ht="12" customHeight="1">
      <c r="A35" s="133" t="s">
        <v>33</v>
      </c>
      <c r="B35" s="21">
        <v>2346</v>
      </c>
      <c r="C35" s="21">
        <v>49437</v>
      </c>
      <c r="D35" s="21">
        <v>46829</v>
      </c>
      <c r="E35" s="21">
        <v>532</v>
      </c>
      <c r="F35" s="21">
        <v>576</v>
      </c>
      <c r="G35" s="21">
        <v>1391</v>
      </c>
      <c r="H35" s="21">
        <v>2380</v>
      </c>
      <c r="I35" s="21">
        <v>4459</v>
      </c>
      <c r="J35" s="21">
        <v>7477</v>
      </c>
      <c r="K35" s="21">
        <v>119509</v>
      </c>
      <c r="L35" s="21" t="s">
        <v>278</v>
      </c>
      <c r="M35" s="21">
        <v>2173.36</v>
      </c>
      <c r="N35" s="1605" t="s">
        <v>33</v>
      </c>
    </row>
    <row r="36" spans="1:26" ht="12" customHeight="1">
      <c r="A36" s="658" t="s">
        <v>34</v>
      </c>
      <c r="B36" s="982">
        <v>2491</v>
      </c>
      <c r="C36" s="982">
        <v>39461</v>
      </c>
      <c r="D36" s="982">
        <v>39057</v>
      </c>
      <c r="E36" s="982">
        <v>124</v>
      </c>
      <c r="F36" s="982">
        <v>2</v>
      </c>
      <c r="G36" s="982">
        <v>239</v>
      </c>
      <c r="H36" s="982">
        <v>3421</v>
      </c>
      <c r="I36" s="982">
        <v>2870</v>
      </c>
      <c r="J36" s="982">
        <v>4133</v>
      </c>
      <c r="K36" s="982">
        <v>55821</v>
      </c>
      <c r="L36" s="982" t="s">
        <v>278</v>
      </c>
      <c r="M36" s="982">
        <v>2038.95</v>
      </c>
      <c r="N36" s="698" t="s">
        <v>34</v>
      </c>
    </row>
    <row r="37" spans="1:26" ht="12" customHeight="1">
      <c r="A37" s="654" t="s">
        <v>35</v>
      </c>
      <c r="B37" s="1603">
        <v>3008</v>
      </c>
      <c r="C37" s="1603">
        <v>41179</v>
      </c>
      <c r="D37" s="1603">
        <v>38843</v>
      </c>
      <c r="E37" s="1603">
        <v>409</v>
      </c>
      <c r="F37" s="1603">
        <v>29</v>
      </c>
      <c r="G37" s="1603">
        <v>1794</v>
      </c>
      <c r="H37" s="1603">
        <v>5818</v>
      </c>
      <c r="I37" s="1603">
        <v>5015</v>
      </c>
      <c r="J37" s="1603">
        <v>7675</v>
      </c>
      <c r="K37" s="1603">
        <v>46312</v>
      </c>
      <c r="L37" s="1603" t="s">
        <v>278</v>
      </c>
      <c r="M37" s="1603">
        <v>2309.61</v>
      </c>
      <c r="N37" s="701" t="s">
        <v>35</v>
      </c>
    </row>
    <row r="38" spans="1:26" ht="12" customHeight="1">
      <c r="A38" s="658" t="s">
        <v>36</v>
      </c>
      <c r="B38" s="982">
        <v>1139</v>
      </c>
      <c r="C38" s="982">
        <v>15335</v>
      </c>
      <c r="D38" s="982">
        <v>14803</v>
      </c>
      <c r="E38" s="982">
        <v>271</v>
      </c>
      <c r="F38" s="982">
        <v>3</v>
      </c>
      <c r="G38" s="982">
        <v>200</v>
      </c>
      <c r="H38" s="982">
        <v>1983</v>
      </c>
      <c r="I38" s="982">
        <v>1847</v>
      </c>
      <c r="J38" s="982">
        <v>2160</v>
      </c>
      <c r="K38" s="982">
        <v>19599</v>
      </c>
      <c r="L38" s="982" t="s">
        <v>278</v>
      </c>
      <c r="M38" s="982">
        <v>1051.4000000000001</v>
      </c>
      <c r="N38" s="698" t="s">
        <v>36</v>
      </c>
    </row>
    <row r="39" spans="1:26" ht="12" customHeight="1">
      <c r="A39" s="654" t="s">
        <v>37</v>
      </c>
      <c r="B39" s="1603">
        <v>1468</v>
      </c>
      <c r="C39" s="1603">
        <v>27685</v>
      </c>
      <c r="D39" s="1603">
        <v>26019</v>
      </c>
      <c r="E39" s="1603">
        <v>370</v>
      </c>
      <c r="F39" s="1603">
        <v>1</v>
      </c>
      <c r="G39" s="1603">
        <v>1157</v>
      </c>
      <c r="H39" s="1603">
        <v>989</v>
      </c>
      <c r="I39" s="1603">
        <v>2621</v>
      </c>
      <c r="J39" s="1603">
        <v>1440</v>
      </c>
      <c r="K39" s="1603">
        <v>1495767</v>
      </c>
      <c r="L39" s="1603" t="s">
        <v>278</v>
      </c>
      <c r="M39" s="1603">
        <v>1556.29</v>
      </c>
      <c r="N39" s="701" t="s">
        <v>37</v>
      </c>
    </row>
    <row r="40" spans="1:26" s="321" customFormat="1" ht="15.95" customHeight="1">
      <c r="A40" s="677" t="s">
        <v>38</v>
      </c>
      <c r="B40" s="1606">
        <v>23622</v>
      </c>
      <c r="C40" s="1606">
        <v>287118</v>
      </c>
      <c r="D40" s="1606">
        <v>278478</v>
      </c>
      <c r="E40" s="1606">
        <v>4315</v>
      </c>
      <c r="F40" s="1606">
        <v>843</v>
      </c>
      <c r="G40" s="1606">
        <v>2677</v>
      </c>
      <c r="H40" s="1606">
        <v>39600</v>
      </c>
      <c r="I40" s="1606">
        <v>187187</v>
      </c>
      <c r="J40" s="1606">
        <v>64486</v>
      </c>
      <c r="K40" s="1606">
        <v>2219117</v>
      </c>
      <c r="L40" s="1606">
        <v>24736</v>
      </c>
      <c r="M40" s="1606">
        <v>21420.15</v>
      </c>
      <c r="N40" s="709" t="s">
        <v>38</v>
      </c>
    </row>
    <row r="41" spans="1:26" s="1604" customFormat="1" ht="14.1" customHeight="1">
      <c r="A41" s="133" t="s">
        <v>390</v>
      </c>
      <c r="B41" s="21">
        <v>3789</v>
      </c>
      <c r="C41" s="21">
        <v>39251</v>
      </c>
      <c r="D41" s="21">
        <v>37241</v>
      </c>
      <c r="E41" s="21">
        <v>1077</v>
      </c>
      <c r="F41" s="21">
        <v>71</v>
      </c>
      <c r="G41" s="21">
        <v>694</v>
      </c>
      <c r="H41" s="21">
        <v>3888</v>
      </c>
      <c r="I41" s="21">
        <v>18065</v>
      </c>
      <c r="J41" s="21">
        <v>4992</v>
      </c>
      <c r="K41" s="21">
        <v>469800</v>
      </c>
      <c r="L41" s="21"/>
      <c r="M41" s="21">
        <v>3840.34</v>
      </c>
      <c r="N41" s="1605" t="s">
        <v>390</v>
      </c>
    </row>
    <row r="42" spans="1:26" ht="12" customHeight="1">
      <c r="A42" s="658" t="s">
        <v>40</v>
      </c>
      <c r="B42" s="982">
        <v>1453</v>
      </c>
      <c r="C42" s="982">
        <v>25612</v>
      </c>
      <c r="D42" s="982">
        <v>24973</v>
      </c>
      <c r="E42" s="982">
        <v>118</v>
      </c>
      <c r="F42" s="982">
        <v>6</v>
      </c>
      <c r="G42" s="982">
        <v>462</v>
      </c>
      <c r="H42" s="982">
        <v>1135</v>
      </c>
      <c r="I42" s="982">
        <v>3858</v>
      </c>
      <c r="J42" s="982">
        <v>4350</v>
      </c>
      <c r="K42" s="982">
        <v>29140</v>
      </c>
      <c r="L42" s="982" t="s">
        <v>278</v>
      </c>
      <c r="M42" s="982">
        <v>1057.1300000000001</v>
      </c>
      <c r="N42" s="698" t="s">
        <v>40</v>
      </c>
      <c r="O42" s="1609"/>
      <c r="P42" s="1609"/>
      <c r="Q42" s="1609"/>
      <c r="R42" s="1609"/>
      <c r="S42" s="1609"/>
      <c r="T42" s="1609"/>
      <c r="U42" s="1609"/>
      <c r="V42" s="1609"/>
      <c r="W42" s="1609"/>
      <c r="X42" s="1609"/>
      <c r="Y42" s="1609"/>
      <c r="Z42" s="1609"/>
    </row>
    <row r="43" spans="1:26" ht="12" customHeight="1">
      <c r="A43" s="654" t="s">
        <v>41</v>
      </c>
      <c r="B43" s="1603">
        <v>3933</v>
      </c>
      <c r="C43" s="1603">
        <v>40779</v>
      </c>
      <c r="D43" s="1603">
        <v>38811</v>
      </c>
      <c r="E43" s="1603">
        <v>1256</v>
      </c>
      <c r="F43" s="1603">
        <v>133</v>
      </c>
      <c r="G43" s="1603">
        <v>417</v>
      </c>
      <c r="H43" s="1603">
        <v>4403</v>
      </c>
      <c r="I43" s="1603">
        <v>15967</v>
      </c>
      <c r="J43" s="1603">
        <v>11816</v>
      </c>
      <c r="K43" s="1603">
        <v>199965</v>
      </c>
      <c r="L43" s="1603" t="s">
        <v>278</v>
      </c>
      <c r="M43" s="1603">
        <v>4835.8100000000004</v>
      </c>
      <c r="N43" s="701" t="s">
        <v>41</v>
      </c>
    </row>
    <row r="44" spans="1:26" ht="12" customHeight="1">
      <c r="A44" s="658" t="s">
        <v>42</v>
      </c>
      <c r="B44" s="982">
        <v>1302</v>
      </c>
      <c r="C44" s="982">
        <v>16663</v>
      </c>
      <c r="D44" s="982">
        <v>16526</v>
      </c>
      <c r="E44" s="982">
        <v>91</v>
      </c>
      <c r="F44" s="982">
        <v>11</v>
      </c>
      <c r="G44" s="982">
        <v>3</v>
      </c>
      <c r="H44" s="982">
        <v>1587</v>
      </c>
      <c r="I44" s="982">
        <v>1337</v>
      </c>
      <c r="J44" s="982">
        <v>525</v>
      </c>
      <c r="K44" s="982">
        <v>851758</v>
      </c>
      <c r="L44" s="982" t="s">
        <v>278</v>
      </c>
      <c r="M44" s="982">
        <v>1059.21</v>
      </c>
      <c r="N44" s="698" t="s">
        <v>42</v>
      </c>
    </row>
    <row r="45" spans="1:26" ht="12" customHeight="1">
      <c r="A45" s="654" t="s">
        <v>43</v>
      </c>
      <c r="B45" s="1603">
        <v>760</v>
      </c>
      <c r="C45" s="1603">
        <v>4314</v>
      </c>
      <c r="D45" s="1603">
        <v>3375</v>
      </c>
      <c r="E45" s="1603">
        <v>211</v>
      </c>
      <c r="F45" s="1603">
        <v>309</v>
      </c>
      <c r="G45" s="1603">
        <v>394</v>
      </c>
      <c r="H45" s="1603">
        <v>1026</v>
      </c>
      <c r="I45" s="1603">
        <v>3529</v>
      </c>
      <c r="J45" s="1603">
        <v>2388</v>
      </c>
      <c r="K45" s="1603">
        <v>14220</v>
      </c>
      <c r="L45" s="1603" t="s">
        <v>278</v>
      </c>
      <c r="M45" s="1603">
        <v>688.58</v>
      </c>
      <c r="N45" s="701" t="s">
        <v>43</v>
      </c>
    </row>
    <row r="46" spans="1:26" ht="12" customHeight="1">
      <c r="A46" s="658" t="s">
        <v>44</v>
      </c>
      <c r="B46" s="982">
        <v>2272</v>
      </c>
      <c r="C46" s="982">
        <v>38773</v>
      </c>
      <c r="D46" s="982">
        <v>38543</v>
      </c>
      <c r="E46" s="982">
        <v>142</v>
      </c>
      <c r="F46" s="982">
        <v>26</v>
      </c>
      <c r="G46" s="982">
        <v>42</v>
      </c>
      <c r="H46" s="982">
        <v>6112</v>
      </c>
      <c r="I46" s="982">
        <v>100222</v>
      </c>
      <c r="J46" s="982">
        <v>15738</v>
      </c>
      <c r="K46" s="982">
        <v>130309</v>
      </c>
      <c r="L46" s="982" t="s">
        <v>278</v>
      </c>
      <c r="M46" s="982">
        <v>1967.53</v>
      </c>
      <c r="N46" s="698" t="s">
        <v>44</v>
      </c>
    </row>
    <row r="47" spans="1:26" ht="12" customHeight="1">
      <c r="A47" s="654" t="s">
        <v>45</v>
      </c>
      <c r="B47" s="1603">
        <v>2329</v>
      </c>
      <c r="C47" s="1603">
        <v>31323</v>
      </c>
      <c r="D47" s="1603">
        <v>30674</v>
      </c>
      <c r="E47" s="1603">
        <v>372</v>
      </c>
      <c r="F47" s="1603">
        <v>2</v>
      </c>
      <c r="G47" s="1603">
        <v>214</v>
      </c>
      <c r="H47" s="1603">
        <v>3508</v>
      </c>
      <c r="I47" s="1603">
        <v>19327</v>
      </c>
      <c r="J47" s="1603">
        <v>3727</v>
      </c>
      <c r="K47" s="1603">
        <v>32778</v>
      </c>
      <c r="L47" s="1603" t="s">
        <v>278</v>
      </c>
      <c r="M47" s="1603">
        <v>1541.37</v>
      </c>
      <c r="N47" s="701" t="s">
        <v>45</v>
      </c>
    </row>
    <row r="48" spans="1:26" ht="12" customHeight="1">
      <c r="A48" s="658" t="s">
        <v>46</v>
      </c>
      <c r="B48" s="982">
        <v>2856</v>
      </c>
      <c r="C48" s="982">
        <v>30864</v>
      </c>
      <c r="D48" s="982">
        <v>30258</v>
      </c>
      <c r="E48" s="982">
        <v>209</v>
      </c>
      <c r="F48" s="982">
        <v>3</v>
      </c>
      <c r="G48" s="982">
        <v>295</v>
      </c>
      <c r="H48" s="982">
        <v>6436</v>
      </c>
      <c r="I48" s="982">
        <v>9992</v>
      </c>
      <c r="J48" s="982">
        <v>6516</v>
      </c>
      <c r="K48" s="982">
        <v>241386</v>
      </c>
      <c r="L48" s="982" t="s">
        <v>278</v>
      </c>
      <c r="M48" s="982">
        <v>2036.28</v>
      </c>
      <c r="N48" s="698" t="s">
        <v>46</v>
      </c>
    </row>
    <row r="49" spans="1:14" ht="12" customHeight="1">
      <c r="A49" s="654" t="s">
        <v>47</v>
      </c>
      <c r="B49" s="1603">
        <v>1481</v>
      </c>
      <c r="C49" s="1603">
        <v>25841</v>
      </c>
      <c r="D49" s="1603">
        <v>25667</v>
      </c>
      <c r="E49" s="1603">
        <v>135</v>
      </c>
      <c r="F49" s="1603">
        <v>4</v>
      </c>
      <c r="G49" s="1603">
        <v>8</v>
      </c>
      <c r="H49" s="1603">
        <v>1038</v>
      </c>
      <c r="I49" s="1603">
        <v>3089</v>
      </c>
      <c r="J49" s="1603">
        <v>3852</v>
      </c>
      <c r="K49" s="1603">
        <v>19459</v>
      </c>
      <c r="L49" s="1603" t="s">
        <v>278</v>
      </c>
      <c r="M49" s="1603">
        <v>1270.0899999999999</v>
      </c>
      <c r="N49" s="701" t="s">
        <v>47</v>
      </c>
    </row>
    <row r="50" spans="1:14" ht="12" customHeight="1">
      <c r="A50" s="658" t="s">
        <v>48</v>
      </c>
      <c r="B50" s="982">
        <v>339</v>
      </c>
      <c r="C50" s="982">
        <v>1069</v>
      </c>
      <c r="D50" s="982">
        <v>563</v>
      </c>
      <c r="E50" s="982">
        <v>220</v>
      </c>
      <c r="F50" s="982">
        <v>254</v>
      </c>
      <c r="G50" s="982">
        <v>28</v>
      </c>
      <c r="H50" s="982">
        <v>3</v>
      </c>
      <c r="I50" s="982">
        <v>159</v>
      </c>
      <c r="J50" s="982">
        <v>136</v>
      </c>
      <c r="K50" s="982">
        <v>1464</v>
      </c>
      <c r="L50" s="982" t="s">
        <v>278</v>
      </c>
      <c r="M50" s="982">
        <v>298.69</v>
      </c>
      <c r="N50" s="698" t="s">
        <v>48</v>
      </c>
    </row>
    <row r="51" spans="1:14" ht="12" customHeight="1">
      <c r="A51" s="654" t="s">
        <v>49</v>
      </c>
      <c r="B51" s="1603">
        <v>1348</v>
      </c>
      <c r="C51" s="1603">
        <v>15718</v>
      </c>
      <c r="D51" s="1603">
        <v>15369</v>
      </c>
      <c r="E51" s="1603">
        <v>200</v>
      </c>
      <c r="F51" s="1603">
        <v>17</v>
      </c>
      <c r="G51" s="1603">
        <v>81</v>
      </c>
      <c r="H51" s="1603">
        <v>1021</v>
      </c>
      <c r="I51" s="1603">
        <v>4670</v>
      </c>
      <c r="J51" s="1603">
        <v>1773</v>
      </c>
      <c r="K51" s="1603">
        <v>161674</v>
      </c>
      <c r="L51" s="1603" t="s">
        <v>278</v>
      </c>
      <c r="M51" s="1603">
        <v>1026.95</v>
      </c>
      <c r="N51" s="701" t="s">
        <v>49</v>
      </c>
    </row>
    <row r="52" spans="1:14" ht="12" customHeight="1">
      <c r="A52" s="658" t="s">
        <v>50</v>
      </c>
      <c r="B52" s="982">
        <v>1760</v>
      </c>
      <c r="C52" s="982">
        <v>16910</v>
      </c>
      <c r="D52" s="982">
        <v>16478</v>
      </c>
      <c r="E52" s="982">
        <v>283</v>
      </c>
      <c r="F52" s="982">
        <v>7</v>
      </c>
      <c r="G52" s="982">
        <v>37</v>
      </c>
      <c r="H52" s="982">
        <v>9443</v>
      </c>
      <c r="I52" s="982">
        <v>6972</v>
      </c>
      <c r="J52" s="982">
        <v>8673</v>
      </c>
      <c r="K52" s="982">
        <v>67164</v>
      </c>
      <c r="L52" s="982" t="s">
        <v>278</v>
      </c>
      <c r="M52" s="982">
        <v>1798.17</v>
      </c>
      <c r="N52" s="698" t="s">
        <v>50</v>
      </c>
    </row>
    <row r="53" spans="1:14" s="1" customFormat="1" ht="8.1" customHeight="1">
      <c r="A53" s="56"/>
      <c r="B53" s="57"/>
      <c r="C53" s="56"/>
      <c r="D53" s="56"/>
      <c r="E53" s="56"/>
      <c r="F53" s="56"/>
      <c r="G53" s="58"/>
      <c r="H53" s="59"/>
      <c r="I53" s="33"/>
      <c r="J53" s="34"/>
    </row>
    <row r="54" spans="1:14" ht="12" customHeight="1">
      <c r="A54" s="906" t="s">
        <v>993</v>
      </c>
      <c r="B54" s="982"/>
      <c r="C54" s="982"/>
      <c r="D54" s="982"/>
      <c r="E54" s="982"/>
      <c r="F54" s="982"/>
      <c r="G54" s="982"/>
      <c r="H54" s="982"/>
      <c r="I54" s="982"/>
      <c r="J54" s="982"/>
      <c r="K54" s="982"/>
      <c r="L54" s="982"/>
      <c r="M54" s="982"/>
      <c r="N54" s="507"/>
    </row>
    <row r="55" spans="1:14" s="321" customFormat="1" ht="15.95" customHeight="1">
      <c r="A55" s="677" t="s">
        <v>51</v>
      </c>
      <c r="B55" s="1606">
        <v>11691</v>
      </c>
      <c r="C55" s="1606">
        <v>164067</v>
      </c>
      <c r="D55" s="1606">
        <v>153588</v>
      </c>
      <c r="E55" s="1606">
        <v>1590</v>
      </c>
      <c r="F55" s="1606">
        <v>161</v>
      </c>
      <c r="G55" s="1606">
        <v>8335</v>
      </c>
      <c r="H55" s="1606">
        <v>32542</v>
      </c>
      <c r="I55" s="1606">
        <v>123148</v>
      </c>
      <c r="J55" s="1606">
        <v>53258</v>
      </c>
      <c r="K55" s="1606">
        <v>362332</v>
      </c>
      <c r="L55" s="1606">
        <v>13673</v>
      </c>
      <c r="M55" s="1606">
        <v>9263.11</v>
      </c>
      <c r="N55" s="709" t="s">
        <v>51</v>
      </c>
    </row>
    <row r="56" spans="1:14" s="1604" customFormat="1" ht="11.45" customHeight="1">
      <c r="A56" s="133" t="s">
        <v>52</v>
      </c>
      <c r="B56" s="21">
        <v>3914</v>
      </c>
      <c r="C56" s="21">
        <v>58023</v>
      </c>
      <c r="D56" s="21">
        <v>54305</v>
      </c>
      <c r="E56" s="21">
        <v>542</v>
      </c>
      <c r="F56" s="21">
        <v>35</v>
      </c>
      <c r="G56" s="21">
        <v>2993</v>
      </c>
      <c r="H56" s="21">
        <v>9729</v>
      </c>
      <c r="I56" s="21">
        <v>59078</v>
      </c>
      <c r="J56" s="21">
        <v>5528</v>
      </c>
      <c r="K56" s="21">
        <v>296531</v>
      </c>
      <c r="L56" s="21" t="s">
        <v>278</v>
      </c>
      <c r="M56" s="21">
        <v>3064.49</v>
      </c>
      <c r="N56" s="1605" t="s">
        <v>52</v>
      </c>
    </row>
    <row r="57" spans="1:14" ht="11.45" customHeight="1">
      <c r="A57" s="658" t="s">
        <v>53</v>
      </c>
      <c r="B57" s="982">
        <v>1599</v>
      </c>
      <c r="C57" s="982">
        <v>22518</v>
      </c>
      <c r="D57" s="982">
        <v>22273</v>
      </c>
      <c r="E57" s="982">
        <v>105</v>
      </c>
      <c r="F57" s="982">
        <v>4</v>
      </c>
      <c r="G57" s="982">
        <v>117</v>
      </c>
      <c r="H57" s="982">
        <v>2762</v>
      </c>
      <c r="I57" s="982">
        <v>16510</v>
      </c>
      <c r="J57" s="982">
        <v>9715</v>
      </c>
      <c r="K57" s="982">
        <v>11633</v>
      </c>
      <c r="L57" s="982" t="s">
        <v>278</v>
      </c>
      <c r="M57" s="982">
        <v>1125.98</v>
      </c>
      <c r="N57" s="698" t="s">
        <v>53</v>
      </c>
    </row>
    <row r="58" spans="1:14" ht="11.45" customHeight="1">
      <c r="A58" s="654" t="s">
        <v>54</v>
      </c>
      <c r="B58" s="1603">
        <v>2495</v>
      </c>
      <c r="C58" s="1603">
        <v>25235</v>
      </c>
      <c r="D58" s="1603">
        <v>23913</v>
      </c>
      <c r="E58" s="1603">
        <v>386</v>
      </c>
      <c r="F58" s="1603">
        <v>59</v>
      </c>
      <c r="G58" s="1603">
        <v>809</v>
      </c>
      <c r="H58" s="1603">
        <v>7089</v>
      </c>
      <c r="I58" s="1603">
        <v>12789</v>
      </c>
      <c r="J58" s="1603">
        <v>18641</v>
      </c>
      <c r="K58" s="1603">
        <v>18691</v>
      </c>
      <c r="L58" s="1603" t="s">
        <v>278</v>
      </c>
      <c r="M58" s="1603">
        <v>1924.98</v>
      </c>
      <c r="N58" s="701" t="s">
        <v>54</v>
      </c>
    </row>
    <row r="59" spans="1:14" ht="11.45" customHeight="1">
      <c r="A59" s="658" t="s">
        <v>55</v>
      </c>
      <c r="B59" s="982">
        <v>907</v>
      </c>
      <c r="C59" s="982">
        <v>18034</v>
      </c>
      <c r="D59" s="982">
        <v>15887</v>
      </c>
      <c r="E59" s="982">
        <v>176</v>
      </c>
      <c r="F59" s="982">
        <v>3</v>
      </c>
      <c r="G59" s="982">
        <v>1943</v>
      </c>
      <c r="H59" s="982">
        <v>2896</v>
      </c>
      <c r="I59" s="982">
        <v>1069</v>
      </c>
      <c r="J59" s="982">
        <v>3479</v>
      </c>
      <c r="K59" s="982">
        <v>4699</v>
      </c>
      <c r="L59" s="982" t="s">
        <v>278</v>
      </c>
      <c r="M59" s="982">
        <v>669.99</v>
      </c>
      <c r="N59" s="698" t="s">
        <v>55</v>
      </c>
    </row>
    <row r="60" spans="1:14" ht="11.45" customHeight="1">
      <c r="A60" s="654" t="s">
        <v>56</v>
      </c>
      <c r="B60" s="1603">
        <v>1670</v>
      </c>
      <c r="C60" s="1603">
        <v>23691</v>
      </c>
      <c r="D60" s="1603">
        <v>22936</v>
      </c>
      <c r="E60" s="1603">
        <v>311</v>
      </c>
      <c r="F60" s="1603">
        <v>7</v>
      </c>
      <c r="G60" s="1603">
        <v>325</v>
      </c>
      <c r="H60" s="1603">
        <v>6305</v>
      </c>
      <c r="I60" s="1603">
        <v>18010</v>
      </c>
      <c r="J60" s="1603">
        <v>7932</v>
      </c>
      <c r="K60" s="1603">
        <v>16409</v>
      </c>
      <c r="L60" s="1603" t="s">
        <v>278</v>
      </c>
      <c r="M60" s="1603">
        <v>1496.06</v>
      </c>
      <c r="N60" s="701" t="s">
        <v>56</v>
      </c>
    </row>
    <row r="61" spans="1:14" ht="11.45" customHeight="1">
      <c r="A61" s="658" t="s">
        <v>57</v>
      </c>
      <c r="B61" s="982">
        <v>1106</v>
      </c>
      <c r="C61" s="982">
        <v>16566</v>
      </c>
      <c r="D61" s="982">
        <v>14273</v>
      </c>
      <c r="E61" s="982">
        <v>71</v>
      </c>
      <c r="F61" s="982">
        <v>53</v>
      </c>
      <c r="G61" s="982">
        <v>2148</v>
      </c>
      <c r="H61" s="982">
        <v>3761</v>
      </c>
      <c r="I61" s="982">
        <v>15692</v>
      </c>
      <c r="J61" s="982">
        <v>7963</v>
      </c>
      <c r="K61" s="982">
        <v>14369</v>
      </c>
      <c r="L61" s="982" t="s">
        <v>278</v>
      </c>
      <c r="M61" s="982">
        <v>981.6</v>
      </c>
      <c r="N61" s="698" t="s">
        <v>57</v>
      </c>
    </row>
    <row r="62" spans="1:14" s="321" customFormat="1" ht="15" customHeight="1">
      <c r="A62" s="667" t="s">
        <v>58</v>
      </c>
      <c r="B62" s="1608">
        <v>9607</v>
      </c>
      <c r="C62" s="1608">
        <v>133589</v>
      </c>
      <c r="D62" s="1608">
        <v>128045</v>
      </c>
      <c r="E62" s="1608">
        <v>3130</v>
      </c>
      <c r="F62" s="1608">
        <v>274</v>
      </c>
      <c r="G62" s="1608">
        <v>1909</v>
      </c>
      <c r="H62" s="1608">
        <v>29432</v>
      </c>
      <c r="I62" s="1608">
        <v>183705</v>
      </c>
      <c r="J62" s="1608">
        <v>20269</v>
      </c>
      <c r="K62" s="1608">
        <v>760402</v>
      </c>
      <c r="L62" s="1608">
        <v>10991</v>
      </c>
      <c r="M62" s="1608">
        <v>8556.48</v>
      </c>
      <c r="N62" s="718" t="s">
        <v>58</v>
      </c>
    </row>
    <row r="63" spans="1:14" s="1604" customFormat="1" ht="11.45" customHeight="1">
      <c r="A63" s="139" t="s">
        <v>59</v>
      </c>
      <c r="B63" s="54">
        <v>6036</v>
      </c>
      <c r="C63" s="54">
        <v>77667</v>
      </c>
      <c r="D63" s="54">
        <v>73452</v>
      </c>
      <c r="E63" s="54">
        <v>2202</v>
      </c>
      <c r="F63" s="54">
        <v>195</v>
      </c>
      <c r="G63" s="54">
        <v>1704</v>
      </c>
      <c r="H63" s="54">
        <v>17142</v>
      </c>
      <c r="I63" s="54">
        <v>96813</v>
      </c>
      <c r="J63" s="54">
        <v>11547</v>
      </c>
      <c r="K63" s="54">
        <v>173396</v>
      </c>
      <c r="L63" s="54" t="s">
        <v>278</v>
      </c>
      <c r="M63" s="54">
        <v>5193.2</v>
      </c>
      <c r="N63" s="1607" t="s">
        <v>59</v>
      </c>
    </row>
    <row r="64" spans="1:14" ht="11.45" customHeight="1">
      <c r="A64" s="654" t="s">
        <v>60</v>
      </c>
      <c r="B64" s="1603">
        <v>2694</v>
      </c>
      <c r="C64" s="1603">
        <v>42595</v>
      </c>
      <c r="D64" s="1603">
        <v>41807</v>
      </c>
      <c r="E64" s="1603">
        <v>441</v>
      </c>
      <c r="F64" s="1603">
        <v>65</v>
      </c>
      <c r="G64" s="1603">
        <v>189</v>
      </c>
      <c r="H64" s="1603">
        <v>10049</v>
      </c>
      <c r="I64" s="1603">
        <v>81712</v>
      </c>
      <c r="J64" s="1603">
        <v>5844</v>
      </c>
      <c r="K64" s="1603">
        <v>259707</v>
      </c>
      <c r="L64" s="1603" t="s">
        <v>278</v>
      </c>
      <c r="M64" s="1603">
        <v>2602.1999999999998</v>
      </c>
      <c r="N64" s="701" t="s">
        <v>60</v>
      </c>
    </row>
    <row r="65" spans="1:14" ht="11.45" customHeight="1">
      <c r="A65" s="658" t="s">
        <v>61</v>
      </c>
      <c r="B65" s="982">
        <v>877</v>
      </c>
      <c r="C65" s="982">
        <v>13327</v>
      </c>
      <c r="D65" s="982">
        <v>12787</v>
      </c>
      <c r="E65" s="982">
        <v>486</v>
      </c>
      <c r="F65" s="982">
        <v>15</v>
      </c>
      <c r="G65" s="982">
        <v>17</v>
      </c>
      <c r="H65" s="982">
        <v>2241</v>
      </c>
      <c r="I65" s="982">
        <v>5180</v>
      </c>
      <c r="J65" s="982">
        <v>2878</v>
      </c>
      <c r="K65" s="982">
        <v>327299</v>
      </c>
      <c r="L65" s="982" t="s">
        <v>278</v>
      </c>
      <c r="M65" s="982">
        <v>761.08</v>
      </c>
      <c r="N65" s="698" t="s">
        <v>61</v>
      </c>
    </row>
    <row r="66" spans="1:14" s="321" customFormat="1" ht="15" customHeight="1">
      <c r="A66" s="667" t="s">
        <v>62</v>
      </c>
      <c r="B66" s="1608">
        <v>13193</v>
      </c>
      <c r="C66" s="1608">
        <v>234475</v>
      </c>
      <c r="D66" s="1608">
        <v>222244</v>
      </c>
      <c r="E66" s="1608">
        <v>1552</v>
      </c>
      <c r="F66" s="1608">
        <v>82</v>
      </c>
      <c r="G66" s="1608">
        <v>10010</v>
      </c>
      <c r="H66" s="1608">
        <v>43456</v>
      </c>
      <c r="I66" s="1608">
        <v>55991</v>
      </c>
      <c r="J66" s="1608">
        <v>49480</v>
      </c>
      <c r="K66" s="1608">
        <v>2573485</v>
      </c>
      <c r="L66" s="1608">
        <v>15063</v>
      </c>
      <c r="M66" s="1608">
        <v>13415.48</v>
      </c>
      <c r="N66" s="718" t="s">
        <v>62</v>
      </c>
    </row>
    <row r="67" spans="1:14" s="1604" customFormat="1" ht="11.45" customHeight="1">
      <c r="A67" s="139" t="s">
        <v>63</v>
      </c>
      <c r="B67" s="54">
        <v>5237</v>
      </c>
      <c r="C67" s="54">
        <v>95578</v>
      </c>
      <c r="D67" s="54">
        <v>90178</v>
      </c>
      <c r="E67" s="54">
        <v>548</v>
      </c>
      <c r="F67" s="54">
        <v>66</v>
      </c>
      <c r="G67" s="54">
        <v>4546</v>
      </c>
      <c r="H67" s="54">
        <v>15598</v>
      </c>
      <c r="I67" s="54">
        <v>14977</v>
      </c>
      <c r="J67" s="54">
        <v>20835</v>
      </c>
      <c r="K67" s="54">
        <v>231482</v>
      </c>
      <c r="L67" s="54" t="s">
        <v>278</v>
      </c>
      <c r="M67" s="54">
        <v>4926.79</v>
      </c>
      <c r="N67" s="1607" t="s">
        <v>63</v>
      </c>
    </row>
    <row r="68" spans="1:14" ht="11.45" customHeight="1">
      <c r="A68" s="654" t="s">
        <v>64</v>
      </c>
      <c r="B68" s="1603">
        <v>3013</v>
      </c>
      <c r="C68" s="1603">
        <v>42978</v>
      </c>
      <c r="D68" s="1603">
        <v>42449</v>
      </c>
      <c r="E68" s="1603">
        <v>155</v>
      </c>
      <c r="F68" s="1603">
        <v>3</v>
      </c>
      <c r="G68" s="1603">
        <v>235</v>
      </c>
      <c r="H68" s="1603">
        <v>8222</v>
      </c>
      <c r="I68" s="1603">
        <v>8193</v>
      </c>
      <c r="J68" s="1603">
        <v>10437</v>
      </c>
      <c r="K68" s="1603">
        <v>2156363</v>
      </c>
      <c r="L68" s="1603" t="s">
        <v>278</v>
      </c>
      <c r="M68" s="1603">
        <v>3350.02</v>
      </c>
      <c r="N68" s="701" t="s">
        <v>64</v>
      </c>
    </row>
    <row r="69" spans="1:14" ht="11.45" customHeight="1">
      <c r="A69" s="658" t="s">
        <v>65</v>
      </c>
      <c r="B69" s="982">
        <v>1480</v>
      </c>
      <c r="C69" s="982">
        <v>22389</v>
      </c>
      <c r="D69" s="982">
        <v>22103</v>
      </c>
      <c r="E69" s="982">
        <v>194</v>
      </c>
      <c r="F69" s="982">
        <v>6</v>
      </c>
      <c r="G69" s="982">
        <v>22</v>
      </c>
      <c r="H69" s="982">
        <v>3194</v>
      </c>
      <c r="I69" s="982">
        <v>3907</v>
      </c>
      <c r="J69" s="982">
        <v>3196</v>
      </c>
      <c r="K69" s="982">
        <v>24435</v>
      </c>
      <c r="L69" s="982" t="s">
        <v>278</v>
      </c>
      <c r="M69" s="982">
        <v>888.38</v>
      </c>
      <c r="N69" s="698" t="s">
        <v>65</v>
      </c>
    </row>
    <row r="70" spans="1:14" ht="11.45" customHeight="1">
      <c r="A70" s="654" t="s">
        <v>66</v>
      </c>
      <c r="B70" s="1603">
        <v>1815</v>
      </c>
      <c r="C70" s="1603">
        <v>37276</v>
      </c>
      <c r="D70" s="1603">
        <v>34919</v>
      </c>
      <c r="E70" s="1603">
        <v>126</v>
      </c>
      <c r="F70" s="1603">
        <v>6</v>
      </c>
      <c r="G70" s="1603">
        <v>2156</v>
      </c>
      <c r="H70" s="1603">
        <v>11349</v>
      </c>
      <c r="I70" s="1603">
        <v>5350</v>
      </c>
      <c r="J70" s="1603">
        <v>12555</v>
      </c>
      <c r="K70" s="1603">
        <v>64755</v>
      </c>
      <c r="L70" s="1603" t="s">
        <v>278</v>
      </c>
      <c r="M70" s="1603">
        <v>1491.43</v>
      </c>
      <c r="N70" s="701" t="s">
        <v>66</v>
      </c>
    </row>
    <row r="71" spans="1:14" ht="11.45" customHeight="1">
      <c r="A71" s="658" t="s">
        <v>67</v>
      </c>
      <c r="B71" s="982">
        <v>1648</v>
      </c>
      <c r="C71" s="982">
        <v>36255</v>
      </c>
      <c r="D71" s="982">
        <v>32596</v>
      </c>
      <c r="E71" s="982">
        <v>528</v>
      </c>
      <c r="F71" s="982">
        <v>1</v>
      </c>
      <c r="G71" s="982">
        <v>3051</v>
      </c>
      <c r="H71" s="982">
        <v>5093</v>
      </c>
      <c r="I71" s="982">
        <v>23564</v>
      </c>
      <c r="J71" s="982">
        <v>2457</v>
      </c>
      <c r="K71" s="982">
        <v>96450</v>
      </c>
      <c r="L71" s="982" t="s">
        <v>278</v>
      </c>
      <c r="M71" s="982">
        <v>2758.86</v>
      </c>
      <c r="N71" s="698" t="s">
        <v>67</v>
      </c>
    </row>
    <row r="72" spans="1:14" s="321" customFormat="1" ht="15" customHeight="1">
      <c r="A72" s="667" t="s">
        <v>68</v>
      </c>
      <c r="B72" s="1608">
        <v>21612</v>
      </c>
      <c r="C72" s="1608">
        <v>218429</v>
      </c>
      <c r="D72" s="1608">
        <v>208659</v>
      </c>
      <c r="E72" s="1608">
        <v>5624</v>
      </c>
      <c r="F72" s="1608">
        <v>1094</v>
      </c>
      <c r="G72" s="1608">
        <v>1675</v>
      </c>
      <c r="H72" s="1608">
        <v>34106</v>
      </c>
      <c r="I72" s="1608">
        <v>286284</v>
      </c>
      <c r="J72" s="1608">
        <v>43881</v>
      </c>
      <c r="K72" s="1608">
        <v>971655</v>
      </c>
      <c r="L72" s="1608">
        <v>24031</v>
      </c>
      <c r="M72" s="1608">
        <v>18315.7</v>
      </c>
      <c r="N72" s="718" t="s">
        <v>68</v>
      </c>
    </row>
    <row r="73" spans="1:14" s="1604" customFormat="1" ht="11.45" customHeight="1">
      <c r="A73" s="139" t="s">
        <v>69</v>
      </c>
      <c r="B73" s="54">
        <v>5864</v>
      </c>
      <c r="C73" s="54">
        <v>53229</v>
      </c>
      <c r="D73" s="54">
        <v>51688</v>
      </c>
      <c r="E73" s="54">
        <v>748</v>
      </c>
      <c r="F73" s="54">
        <v>76</v>
      </c>
      <c r="G73" s="54">
        <v>317</v>
      </c>
      <c r="H73" s="54">
        <v>5933</v>
      </c>
      <c r="I73" s="54">
        <v>111838</v>
      </c>
      <c r="J73" s="54">
        <v>16650</v>
      </c>
      <c r="K73" s="54">
        <v>93472</v>
      </c>
      <c r="L73" s="54" t="s">
        <v>278</v>
      </c>
      <c r="M73" s="54">
        <v>5090.55</v>
      </c>
      <c r="N73" s="1607" t="s">
        <v>69</v>
      </c>
    </row>
    <row r="74" spans="1:14" ht="11.45" customHeight="1">
      <c r="A74" s="654" t="s">
        <v>70</v>
      </c>
      <c r="B74" s="1603">
        <v>2794</v>
      </c>
      <c r="C74" s="1603">
        <v>24183</v>
      </c>
      <c r="D74" s="1603">
        <v>22541</v>
      </c>
      <c r="E74" s="1603">
        <v>1030</v>
      </c>
      <c r="F74" s="1603">
        <v>232</v>
      </c>
      <c r="G74" s="1603">
        <v>273</v>
      </c>
      <c r="H74" s="1603">
        <v>5564</v>
      </c>
      <c r="I74" s="1603">
        <v>48993</v>
      </c>
      <c r="J74" s="1603">
        <v>3731</v>
      </c>
      <c r="K74" s="1603">
        <v>151299</v>
      </c>
      <c r="L74" s="1603" t="s">
        <v>278</v>
      </c>
      <c r="M74" s="1603">
        <v>2207.79</v>
      </c>
      <c r="N74" s="701" t="s">
        <v>70</v>
      </c>
    </row>
    <row r="75" spans="1:14" ht="11.45" customHeight="1">
      <c r="A75" s="658" t="s">
        <v>71</v>
      </c>
      <c r="B75" s="982">
        <v>1171</v>
      </c>
      <c r="C75" s="982">
        <v>10164</v>
      </c>
      <c r="D75" s="982">
        <v>8483</v>
      </c>
      <c r="E75" s="982">
        <v>1137</v>
      </c>
      <c r="F75" s="982">
        <v>421</v>
      </c>
      <c r="G75" s="982">
        <v>56</v>
      </c>
      <c r="H75" s="982">
        <v>1543</v>
      </c>
      <c r="I75" s="982">
        <v>7918</v>
      </c>
      <c r="J75" s="982">
        <v>1602</v>
      </c>
      <c r="K75" s="982">
        <v>28714</v>
      </c>
      <c r="L75" s="982" t="s">
        <v>278</v>
      </c>
      <c r="M75" s="982">
        <v>1323.03</v>
      </c>
      <c r="N75" s="698" t="s">
        <v>71</v>
      </c>
    </row>
    <row r="76" spans="1:14" ht="11.45" customHeight="1">
      <c r="A76" s="654" t="s">
        <v>72</v>
      </c>
      <c r="B76" s="1603">
        <v>2166</v>
      </c>
      <c r="C76" s="1603">
        <v>22889</v>
      </c>
      <c r="D76" s="1603">
        <v>21970</v>
      </c>
      <c r="E76" s="1603">
        <v>374</v>
      </c>
      <c r="F76" s="1603">
        <v>15</v>
      </c>
      <c r="G76" s="1603">
        <v>368</v>
      </c>
      <c r="H76" s="1603">
        <v>7163</v>
      </c>
      <c r="I76" s="1603">
        <v>21775</v>
      </c>
      <c r="J76" s="1603">
        <v>2585</v>
      </c>
      <c r="K76" s="1603">
        <v>271188</v>
      </c>
      <c r="L76" s="1603" t="s">
        <v>278</v>
      </c>
      <c r="M76" s="1603">
        <v>1563.4</v>
      </c>
      <c r="N76" s="701" t="s">
        <v>72</v>
      </c>
    </row>
    <row r="77" spans="1:14" ht="11.45" customHeight="1">
      <c r="A77" s="658" t="s">
        <v>73</v>
      </c>
      <c r="B77" s="982">
        <v>4005</v>
      </c>
      <c r="C77" s="982">
        <v>41413</v>
      </c>
      <c r="D77" s="982">
        <v>40140</v>
      </c>
      <c r="E77" s="982">
        <v>846</v>
      </c>
      <c r="F77" s="982">
        <v>32</v>
      </c>
      <c r="G77" s="982">
        <v>112</v>
      </c>
      <c r="H77" s="982">
        <v>2731</v>
      </c>
      <c r="I77" s="982">
        <v>39281</v>
      </c>
      <c r="J77" s="982">
        <v>5440</v>
      </c>
      <c r="K77" s="982">
        <v>245562</v>
      </c>
      <c r="L77" s="982" t="s">
        <v>278</v>
      </c>
      <c r="M77" s="982">
        <v>3120.26</v>
      </c>
      <c r="N77" s="698" t="s">
        <v>73</v>
      </c>
    </row>
    <row r="78" spans="1:14" ht="11.45" customHeight="1">
      <c r="A78" s="654" t="s">
        <v>74</v>
      </c>
      <c r="B78" s="1603">
        <v>2326</v>
      </c>
      <c r="C78" s="1603">
        <v>30915</v>
      </c>
      <c r="D78" s="1603">
        <v>30186</v>
      </c>
      <c r="E78" s="1603">
        <v>299</v>
      </c>
      <c r="F78" s="1603">
        <v>38</v>
      </c>
      <c r="G78" s="1603">
        <v>289</v>
      </c>
      <c r="H78" s="1603">
        <v>5138</v>
      </c>
      <c r="I78" s="1603">
        <v>34620</v>
      </c>
      <c r="J78" s="1603">
        <v>2570</v>
      </c>
      <c r="K78" s="1603">
        <v>118219</v>
      </c>
      <c r="L78" s="1603" t="s">
        <v>278</v>
      </c>
      <c r="M78" s="1603">
        <v>1831.44</v>
      </c>
      <c r="N78" s="701" t="s">
        <v>74</v>
      </c>
    </row>
    <row r="79" spans="1:14" ht="11.45" customHeight="1">
      <c r="A79" s="658" t="s">
        <v>75</v>
      </c>
      <c r="B79" s="982">
        <v>3286</v>
      </c>
      <c r="C79" s="982">
        <v>35636</v>
      </c>
      <c r="D79" s="982">
        <v>33651</v>
      </c>
      <c r="E79" s="982">
        <v>1190</v>
      </c>
      <c r="F79" s="982">
        <v>280</v>
      </c>
      <c r="G79" s="982">
        <v>261</v>
      </c>
      <c r="H79" s="982">
        <v>6034</v>
      </c>
      <c r="I79" s="982">
        <v>21859</v>
      </c>
      <c r="J79" s="982">
        <v>11303</v>
      </c>
      <c r="K79" s="982">
        <v>63201</v>
      </c>
      <c r="L79" s="982" t="s">
        <v>278</v>
      </c>
      <c r="M79" s="982">
        <v>3179.22</v>
      </c>
      <c r="N79" s="698" t="s">
        <v>75</v>
      </c>
    </row>
    <row r="80" spans="1:14" ht="15.95" customHeight="1">
      <c r="A80" s="685" t="s">
        <v>76</v>
      </c>
      <c r="B80" s="1603">
        <v>370164</v>
      </c>
      <c r="C80" s="1603">
        <v>1601101</v>
      </c>
      <c r="D80" s="1603">
        <v>981079</v>
      </c>
      <c r="E80" s="1603">
        <v>159508</v>
      </c>
      <c r="F80" s="1603">
        <v>14127</v>
      </c>
      <c r="G80" s="1603">
        <v>416505</v>
      </c>
      <c r="H80" s="1603">
        <v>460420</v>
      </c>
      <c r="I80" s="1603">
        <v>1155496</v>
      </c>
      <c r="J80" s="1603">
        <v>1315443</v>
      </c>
      <c r="K80" s="1603">
        <v>10728269</v>
      </c>
      <c r="L80" s="1603">
        <v>329156</v>
      </c>
      <c r="M80" s="1603">
        <v>379151.04</v>
      </c>
      <c r="N80" s="725" t="s">
        <v>76</v>
      </c>
    </row>
    <row r="81" spans="1:14" s="321" customFormat="1" ht="15.95" customHeight="1">
      <c r="A81" s="571" t="s">
        <v>476</v>
      </c>
      <c r="B81" s="1606">
        <v>224419</v>
      </c>
      <c r="C81" s="1606">
        <v>959145</v>
      </c>
      <c r="D81" s="1606">
        <v>558834</v>
      </c>
      <c r="E81" s="1606">
        <v>102134</v>
      </c>
      <c r="F81" s="1606">
        <v>6724</v>
      </c>
      <c r="G81" s="1606">
        <v>270662</v>
      </c>
      <c r="H81" s="1606">
        <v>330005</v>
      </c>
      <c r="I81" s="1606">
        <v>780881</v>
      </c>
      <c r="J81" s="1606">
        <v>1039046</v>
      </c>
      <c r="K81" s="1606">
        <v>7134027</v>
      </c>
      <c r="L81" s="1606">
        <v>183740</v>
      </c>
      <c r="M81" s="1606">
        <v>248535.78</v>
      </c>
      <c r="N81" s="724" t="s">
        <v>476</v>
      </c>
    </row>
    <row r="82" spans="1:14" s="321" customFormat="1" ht="12.95" customHeight="1">
      <c r="A82" s="667" t="s">
        <v>78</v>
      </c>
      <c r="B82" s="1608">
        <v>43085</v>
      </c>
      <c r="C82" s="1608">
        <v>178381</v>
      </c>
      <c r="D82" s="1608">
        <v>57580</v>
      </c>
      <c r="E82" s="1608">
        <v>24307</v>
      </c>
      <c r="F82" s="1608">
        <v>38</v>
      </c>
      <c r="G82" s="1608">
        <v>92776</v>
      </c>
      <c r="H82" s="1608">
        <v>64119</v>
      </c>
      <c r="I82" s="1608">
        <v>42705</v>
      </c>
      <c r="J82" s="1608">
        <v>228575</v>
      </c>
      <c r="K82" s="1608">
        <v>467807</v>
      </c>
      <c r="L82" s="1608">
        <v>22467</v>
      </c>
      <c r="M82" s="1608">
        <v>48637.04</v>
      </c>
      <c r="N82" s="718" t="s">
        <v>78</v>
      </c>
    </row>
    <row r="83" spans="1:14" s="1604" customFormat="1" ht="11.45" customHeight="1">
      <c r="A83" s="139" t="s">
        <v>80</v>
      </c>
      <c r="B83" s="54">
        <v>7236</v>
      </c>
      <c r="C83" s="54">
        <v>20156</v>
      </c>
      <c r="D83" s="54">
        <v>5649</v>
      </c>
      <c r="E83" s="54">
        <v>3837</v>
      </c>
      <c r="F83" s="54">
        <v>2</v>
      </c>
      <c r="G83" s="54">
        <v>10083</v>
      </c>
      <c r="H83" s="54">
        <v>5873</v>
      </c>
      <c r="I83" s="54">
        <v>7843</v>
      </c>
      <c r="J83" s="54">
        <v>33349</v>
      </c>
      <c r="K83" s="54">
        <v>76173</v>
      </c>
      <c r="L83" s="54" t="s">
        <v>278</v>
      </c>
      <c r="M83" s="54">
        <v>7415.77</v>
      </c>
      <c r="N83" s="1607" t="s">
        <v>80</v>
      </c>
    </row>
    <row r="84" spans="1:14" ht="11.45" customHeight="1">
      <c r="A84" s="654" t="s">
        <v>82</v>
      </c>
      <c r="B84" s="1603">
        <v>4279</v>
      </c>
      <c r="C84" s="1603">
        <v>11848</v>
      </c>
      <c r="D84" s="1603">
        <v>2500</v>
      </c>
      <c r="E84" s="1603">
        <v>4177</v>
      </c>
      <c r="F84" s="1603">
        <v>1</v>
      </c>
      <c r="G84" s="1603">
        <v>4884</v>
      </c>
      <c r="H84" s="1603">
        <v>1228</v>
      </c>
      <c r="I84" s="1603">
        <v>3530</v>
      </c>
      <c r="J84" s="1603">
        <v>11412</v>
      </c>
      <c r="K84" s="1603">
        <v>82057</v>
      </c>
      <c r="L84" s="1603" t="s">
        <v>278</v>
      </c>
      <c r="M84" s="1603">
        <v>5819.49</v>
      </c>
      <c r="N84" s="701" t="s">
        <v>82</v>
      </c>
    </row>
    <row r="85" spans="1:14" ht="11.45" customHeight="1">
      <c r="A85" s="658" t="s">
        <v>83</v>
      </c>
      <c r="B85" s="982">
        <v>4684</v>
      </c>
      <c r="C85" s="982">
        <v>14990</v>
      </c>
      <c r="D85" s="982">
        <v>3960</v>
      </c>
      <c r="E85" s="982">
        <v>3300</v>
      </c>
      <c r="F85" s="982">
        <v>1</v>
      </c>
      <c r="G85" s="982">
        <v>7338</v>
      </c>
      <c r="H85" s="982">
        <v>2689</v>
      </c>
      <c r="I85" s="982">
        <v>7275</v>
      </c>
      <c r="J85" s="982">
        <v>28300</v>
      </c>
      <c r="K85" s="982">
        <v>39052</v>
      </c>
      <c r="L85" s="982" t="s">
        <v>278</v>
      </c>
      <c r="M85" s="982">
        <v>5773.31</v>
      </c>
      <c r="N85" s="698" t="s">
        <v>83</v>
      </c>
    </row>
    <row r="86" spans="1:14" ht="11.45" customHeight="1">
      <c r="A86" s="654" t="s">
        <v>84</v>
      </c>
      <c r="B86" s="1603">
        <v>2522</v>
      </c>
      <c r="C86" s="1603">
        <v>12862</v>
      </c>
      <c r="D86" s="1603">
        <v>3614</v>
      </c>
      <c r="E86" s="1603">
        <v>2801</v>
      </c>
      <c r="F86" s="1603">
        <v>0</v>
      </c>
      <c r="G86" s="1603">
        <v>6186</v>
      </c>
      <c r="H86" s="1603">
        <v>2304</v>
      </c>
      <c r="I86" s="1603">
        <v>3317</v>
      </c>
      <c r="J86" s="1603">
        <v>21105</v>
      </c>
      <c r="K86" s="1603">
        <v>13570</v>
      </c>
      <c r="L86" s="1603" t="s">
        <v>278</v>
      </c>
      <c r="M86" s="1603">
        <v>3148.38</v>
      </c>
      <c r="N86" s="701" t="s">
        <v>84</v>
      </c>
    </row>
    <row r="87" spans="1:14" ht="11.45" customHeight="1">
      <c r="A87" s="658" t="s">
        <v>85</v>
      </c>
      <c r="B87" s="982">
        <v>2934</v>
      </c>
      <c r="C87" s="982">
        <v>17729</v>
      </c>
      <c r="D87" s="982">
        <v>7067</v>
      </c>
      <c r="E87" s="982">
        <v>902</v>
      </c>
      <c r="F87" s="982">
        <v>4</v>
      </c>
      <c r="G87" s="982">
        <v>9427</v>
      </c>
      <c r="H87" s="982">
        <v>7888</v>
      </c>
      <c r="I87" s="982">
        <v>2935</v>
      </c>
      <c r="J87" s="982">
        <v>11113</v>
      </c>
      <c r="K87" s="982">
        <v>21751</v>
      </c>
      <c r="L87" s="982" t="s">
        <v>278</v>
      </c>
      <c r="M87" s="982">
        <v>2645.01</v>
      </c>
      <c r="N87" s="698" t="s">
        <v>85</v>
      </c>
    </row>
    <row r="88" spans="1:14" ht="11.45" customHeight="1">
      <c r="A88" s="654" t="s">
        <v>86</v>
      </c>
      <c r="B88" s="1603">
        <v>4784</v>
      </c>
      <c r="C88" s="1603">
        <v>16122</v>
      </c>
      <c r="D88" s="1603">
        <v>6691</v>
      </c>
      <c r="E88" s="1603">
        <v>2329</v>
      </c>
      <c r="F88" s="1603">
        <v>1</v>
      </c>
      <c r="G88" s="1603">
        <v>6704</v>
      </c>
      <c r="H88" s="1603">
        <v>5977</v>
      </c>
      <c r="I88" s="1603">
        <v>7690</v>
      </c>
      <c r="J88" s="1603">
        <v>25224</v>
      </c>
      <c r="K88" s="1603">
        <v>87630</v>
      </c>
      <c r="L88" s="1603" t="s">
        <v>278</v>
      </c>
      <c r="M88" s="1603">
        <v>6014.84</v>
      </c>
      <c r="N88" s="701" t="s">
        <v>86</v>
      </c>
    </row>
    <row r="89" spans="1:14" ht="11.45" customHeight="1">
      <c r="A89" s="658" t="s">
        <v>87</v>
      </c>
      <c r="B89" s="982">
        <v>3326</v>
      </c>
      <c r="C89" s="982">
        <v>9145</v>
      </c>
      <c r="D89" s="982">
        <v>2534</v>
      </c>
      <c r="E89" s="982">
        <v>2171</v>
      </c>
      <c r="F89" s="982">
        <v>1</v>
      </c>
      <c r="G89" s="982">
        <v>4121</v>
      </c>
      <c r="H89" s="982">
        <v>1213</v>
      </c>
      <c r="I89" s="982">
        <v>3671</v>
      </c>
      <c r="J89" s="982">
        <v>10509</v>
      </c>
      <c r="K89" s="982">
        <v>21938</v>
      </c>
      <c r="L89" s="982" t="s">
        <v>278</v>
      </c>
      <c r="M89" s="982">
        <v>3808.34</v>
      </c>
      <c r="N89" s="698" t="s">
        <v>87</v>
      </c>
    </row>
    <row r="90" spans="1:14" ht="11.45" customHeight="1">
      <c r="A90" s="654" t="s">
        <v>88</v>
      </c>
      <c r="B90" s="1603">
        <v>6021</v>
      </c>
      <c r="C90" s="1603">
        <v>18082</v>
      </c>
      <c r="D90" s="1603">
        <v>4980</v>
      </c>
      <c r="E90" s="1603">
        <v>3521</v>
      </c>
      <c r="F90" s="1603">
        <v>26</v>
      </c>
      <c r="G90" s="1603">
        <v>9162</v>
      </c>
      <c r="H90" s="1603">
        <v>4668</v>
      </c>
      <c r="I90" s="1603">
        <v>1765</v>
      </c>
      <c r="J90" s="1603">
        <v>13676</v>
      </c>
      <c r="K90" s="1603">
        <v>79259</v>
      </c>
      <c r="L90" s="1603" t="s">
        <v>278</v>
      </c>
      <c r="M90" s="1603">
        <v>5220.8999999999996</v>
      </c>
      <c r="N90" s="701" t="s">
        <v>88</v>
      </c>
    </row>
    <row r="91" spans="1:14" ht="11.45" customHeight="1">
      <c r="A91" s="658" t="s">
        <v>89</v>
      </c>
      <c r="B91" s="982">
        <v>4816</v>
      </c>
      <c r="C91" s="982">
        <v>40616</v>
      </c>
      <c r="D91" s="982">
        <v>18914</v>
      </c>
      <c r="E91" s="982">
        <v>158</v>
      </c>
      <c r="F91" s="982">
        <v>0</v>
      </c>
      <c r="G91" s="982">
        <v>21011</v>
      </c>
      <c r="H91" s="982">
        <v>26602</v>
      </c>
      <c r="I91" s="982">
        <v>1238</v>
      </c>
      <c r="J91" s="982">
        <v>53033</v>
      </c>
      <c r="K91" s="982">
        <v>24136</v>
      </c>
      <c r="L91" s="982" t="s">
        <v>278</v>
      </c>
      <c r="M91" s="982">
        <v>6466.46</v>
      </c>
      <c r="N91" s="698" t="s">
        <v>89</v>
      </c>
    </row>
    <row r="92" spans="1:14" ht="11.45" customHeight="1">
      <c r="A92" s="654" t="s">
        <v>90</v>
      </c>
      <c r="B92" s="1603">
        <v>2483</v>
      </c>
      <c r="C92" s="1603">
        <v>16831</v>
      </c>
      <c r="D92" s="1603">
        <v>1671</v>
      </c>
      <c r="E92" s="1603">
        <v>1111</v>
      </c>
      <c r="F92" s="1603">
        <v>1</v>
      </c>
      <c r="G92" s="1603">
        <v>13860</v>
      </c>
      <c r="H92" s="1603">
        <v>5677</v>
      </c>
      <c r="I92" s="1603">
        <v>3441</v>
      </c>
      <c r="J92" s="1603">
        <v>20854</v>
      </c>
      <c r="K92" s="1603">
        <v>22241</v>
      </c>
      <c r="L92" s="1603" t="s">
        <v>278</v>
      </c>
      <c r="M92" s="1603">
        <v>2324.54</v>
      </c>
      <c r="N92" s="701" t="s">
        <v>90</v>
      </c>
    </row>
    <row r="93" spans="1:14" s="321" customFormat="1" ht="15" customHeight="1">
      <c r="A93" s="677" t="s">
        <v>91</v>
      </c>
      <c r="B93" s="1606">
        <v>23221</v>
      </c>
      <c r="C93" s="1606">
        <v>123551</v>
      </c>
      <c r="D93" s="1606">
        <v>76971</v>
      </c>
      <c r="E93" s="1606">
        <v>12057</v>
      </c>
      <c r="F93" s="1606">
        <v>89</v>
      </c>
      <c r="G93" s="1606">
        <v>32058</v>
      </c>
      <c r="H93" s="1606">
        <v>45338</v>
      </c>
      <c r="I93" s="1606">
        <v>96689</v>
      </c>
      <c r="J93" s="1606">
        <v>179860</v>
      </c>
      <c r="K93" s="1606">
        <v>1820257</v>
      </c>
      <c r="L93" s="1606">
        <v>22592</v>
      </c>
      <c r="M93" s="1606">
        <v>27096.86</v>
      </c>
      <c r="N93" s="709" t="s">
        <v>91</v>
      </c>
    </row>
    <row r="94" spans="1:14" s="1604" customFormat="1" ht="11.45" customHeight="1">
      <c r="A94" s="133" t="s">
        <v>92</v>
      </c>
      <c r="B94" s="21">
        <v>7848</v>
      </c>
      <c r="C94" s="21">
        <v>39595</v>
      </c>
      <c r="D94" s="21">
        <v>20383</v>
      </c>
      <c r="E94" s="21">
        <v>5002</v>
      </c>
      <c r="F94" s="21">
        <v>52</v>
      </c>
      <c r="G94" s="21">
        <v>13067</v>
      </c>
      <c r="H94" s="21">
        <v>14973</v>
      </c>
      <c r="I94" s="21">
        <v>27160</v>
      </c>
      <c r="J94" s="21">
        <v>78493</v>
      </c>
      <c r="K94" s="21">
        <v>777119</v>
      </c>
      <c r="L94" s="21" t="s">
        <v>278</v>
      </c>
      <c r="M94" s="21">
        <v>9093.76</v>
      </c>
      <c r="N94" s="1605" t="s">
        <v>92</v>
      </c>
    </row>
    <row r="95" spans="1:14" ht="11.45" customHeight="1">
      <c r="A95" s="658" t="s">
        <v>93</v>
      </c>
      <c r="B95" s="982">
        <v>2221</v>
      </c>
      <c r="C95" s="982">
        <v>9622</v>
      </c>
      <c r="D95" s="982">
        <v>7553</v>
      </c>
      <c r="E95" s="982">
        <v>491</v>
      </c>
      <c r="F95" s="982">
        <v>2</v>
      </c>
      <c r="G95" s="982">
        <v>1447</v>
      </c>
      <c r="H95" s="982">
        <v>2170</v>
      </c>
      <c r="I95" s="982">
        <v>9174</v>
      </c>
      <c r="J95" s="982">
        <v>11144</v>
      </c>
      <c r="K95" s="982">
        <v>36444</v>
      </c>
      <c r="L95" s="982" t="s">
        <v>278</v>
      </c>
      <c r="M95" s="982">
        <v>1740.37</v>
      </c>
      <c r="N95" s="698" t="s">
        <v>93</v>
      </c>
    </row>
    <row r="96" spans="1:14" ht="11.45" customHeight="1">
      <c r="A96" s="654" t="s">
        <v>280</v>
      </c>
      <c r="B96" s="1603">
        <v>2673</v>
      </c>
      <c r="C96" s="1603">
        <v>11384</v>
      </c>
      <c r="D96" s="1603">
        <v>6491</v>
      </c>
      <c r="E96" s="1603">
        <v>909</v>
      </c>
      <c r="F96" s="1603">
        <v>11</v>
      </c>
      <c r="G96" s="1603">
        <v>3771</v>
      </c>
      <c r="H96" s="1603">
        <v>3447</v>
      </c>
      <c r="I96" s="1603">
        <v>7413</v>
      </c>
      <c r="J96" s="1603">
        <v>21184</v>
      </c>
      <c r="K96" s="1603">
        <v>49951</v>
      </c>
      <c r="L96" s="1603" t="s">
        <v>278</v>
      </c>
      <c r="M96" s="1603">
        <v>2713.61</v>
      </c>
      <c r="N96" s="701" t="s">
        <v>280</v>
      </c>
    </row>
    <row r="97" spans="1:14" ht="11.45" customHeight="1">
      <c r="A97" s="658" t="s">
        <v>95</v>
      </c>
      <c r="B97" s="982">
        <v>2687</v>
      </c>
      <c r="C97" s="982">
        <v>15685</v>
      </c>
      <c r="D97" s="982">
        <v>9803</v>
      </c>
      <c r="E97" s="982">
        <v>1136</v>
      </c>
      <c r="F97" s="982">
        <v>2</v>
      </c>
      <c r="G97" s="982">
        <v>4510</v>
      </c>
      <c r="H97" s="982">
        <v>7694</v>
      </c>
      <c r="I97" s="982">
        <v>13255</v>
      </c>
      <c r="J97" s="982">
        <v>20904</v>
      </c>
      <c r="K97" s="982">
        <v>834683</v>
      </c>
      <c r="L97" s="982" t="s">
        <v>278</v>
      </c>
      <c r="M97" s="982">
        <v>3389.41</v>
      </c>
      <c r="N97" s="698" t="s">
        <v>95</v>
      </c>
    </row>
    <row r="98" spans="1:14" ht="11.45" customHeight="1">
      <c r="A98" s="654" t="s">
        <v>96</v>
      </c>
      <c r="B98" s="1603">
        <v>2903</v>
      </c>
      <c r="C98" s="1603">
        <v>14739</v>
      </c>
      <c r="D98" s="1603">
        <v>6658</v>
      </c>
      <c r="E98" s="1603">
        <v>3246</v>
      </c>
      <c r="F98" s="1603">
        <v>2</v>
      </c>
      <c r="G98" s="1603">
        <v>4532</v>
      </c>
      <c r="H98" s="1603">
        <v>2885</v>
      </c>
      <c r="I98" s="1603">
        <v>10215</v>
      </c>
      <c r="J98" s="1603">
        <v>27207</v>
      </c>
      <c r="K98" s="1603">
        <v>34672</v>
      </c>
      <c r="L98" s="1603" t="s">
        <v>278</v>
      </c>
      <c r="M98" s="1603">
        <v>4009.92</v>
      </c>
      <c r="N98" s="701" t="s">
        <v>96</v>
      </c>
    </row>
    <row r="99" spans="1:14" ht="11.45" customHeight="1">
      <c r="A99" s="658" t="s">
        <v>97</v>
      </c>
      <c r="B99" s="982">
        <v>4889</v>
      </c>
      <c r="C99" s="982">
        <v>32526</v>
      </c>
      <c r="D99" s="982">
        <v>26083</v>
      </c>
      <c r="E99" s="982">
        <v>1274</v>
      </c>
      <c r="F99" s="982">
        <v>19</v>
      </c>
      <c r="G99" s="982">
        <v>4731</v>
      </c>
      <c r="H99" s="982">
        <v>14169</v>
      </c>
      <c r="I99" s="982">
        <v>29472</v>
      </c>
      <c r="J99" s="982">
        <v>20928</v>
      </c>
      <c r="K99" s="982">
        <v>87388</v>
      </c>
      <c r="L99" s="982" t="s">
        <v>278</v>
      </c>
      <c r="M99" s="982">
        <v>6149.79</v>
      </c>
      <c r="N99" s="698" t="s">
        <v>97</v>
      </c>
    </row>
    <row r="100" spans="1:14" s="321" customFormat="1" ht="15" customHeight="1">
      <c r="A100" s="667" t="s">
        <v>98</v>
      </c>
      <c r="B100" s="1608">
        <v>37660</v>
      </c>
      <c r="C100" s="1608">
        <v>168471</v>
      </c>
      <c r="D100" s="1608">
        <v>136779</v>
      </c>
      <c r="E100" s="1608">
        <v>13098</v>
      </c>
      <c r="F100" s="1608">
        <v>74</v>
      </c>
      <c r="G100" s="1608">
        <v>16130</v>
      </c>
      <c r="H100" s="1608">
        <v>66251</v>
      </c>
      <c r="I100" s="1608">
        <v>340527</v>
      </c>
      <c r="J100" s="1608">
        <v>174703</v>
      </c>
      <c r="K100" s="1608">
        <v>708612</v>
      </c>
      <c r="L100" s="1608">
        <v>30063</v>
      </c>
      <c r="M100" s="1608">
        <v>42026.14</v>
      </c>
      <c r="N100" s="718" t="s">
        <v>98</v>
      </c>
    </row>
    <row r="101" spans="1:14" s="1604" customFormat="1" ht="12" customHeight="1">
      <c r="A101" s="139" t="s">
        <v>99</v>
      </c>
      <c r="B101" s="54">
        <v>10320</v>
      </c>
      <c r="C101" s="54">
        <v>53635</v>
      </c>
      <c r="D101" s="54">
        <v>47690</v>
      </c>
      <c r="E101" s="54">
        <v>3835</v>
      </c>
      <c r="F101" s="54">
        <v>33</v>
      </c>
      <c r="G101" s="54">
        <v>1483</v>
      </c>
      <c r="H101" s="54">
        <v>22365</v>
      </c>
      <c r="I101" s="54">
        <v>76388</v>
      </c>
      <c r="J101" s="54">
        <v>34800</v>
      </c>
      <c r="K101" s="54">
        <v>174781</v>
      </c>
      <c r="L101" s="54" t="s">
        <v>278</v>
      </c>
      <c r="M101" s="54">
        <v>11620.31</v>
      </c>
      <c r="N101" s="1607" t="s">
        <v>99</v>
      </c>
    </row>
    <row r="102" spans="1:14" ht="12" customHeight="1">
      <c r="A102" s="654" t="s">
        <v>100</v>
      </c>
      <c r="B102" s="1603">
        <v>5545</v>
      </c>
      <c r="C102" s="1603">
        <v>28809</v>
      </c>
      <c r="D102" s="1603">
        <v>28074</v>
      </c>
      <c r="E102" s="1603">
        <v>478</v>
      </c>
      <c r="F102" s="1603">
        <v>1</v>
      </c>
      <c r="G102" s="1603">
        <v>68</v>
      </c>
      <c r="H102" s="1603">
        <v>15866</v>
      </c>
      <c r="I102" s="1603">
        <v>166157</v>
      </c>
      <c r="J102" s="1603">
        <v>31031</v>
      </c>
      <c r="K102" s="1603">
        <v>111418</v>
      </c>
      <c r="L102" s="1603" t="s">
        <v>278</v>
      </c>
      <c r="M102" s="1603">
        <v>6268.13</v>
      </c>
      <c r="N102" s="701" t="s">
        <v>100</v>
      </c>
    </row>
    <row r="103" spans="1:14" ht="12" customHeight="1">
      <c r="A103" s="658" t="s">
        <v>101</v>
      </c>
      <c r="B103" s="982">
        <v>3830</v>
      </c>
      <c r="C103" s="982">
        <v>21556</v>
      </c>
      <c r="D103" s="982">
        <v>19162</v>
      </c>
      <c r="E103" s="982">
        <v>761</v>
      </c>
      <c r="F103" s="982">
        <v>7</v>
      </c>
      <c r="G103" s="982">
        <v>1297</v>
      </c>
      <c r="H103" s="982">
        <v>8298</v>
      </c>
      <c r="I103" s="982">
        <v>23204</v>
      </c>
      <c r="J103" s="982">
        <v>12422</v>
      </c>
      <c r="K103" s="982">
        <v>119827</v>
      </c>
      <c r="L103" s="982" t="s">
        <v>278</v>
      </c>
      <c r="M103" s="982">
        <v>4066.43</v>
      </c>
      <c r="N103" s="698" t="s">
        <v>101</v>
      </c>
    </row>
    <row r="104" spans="1:14" ht="12" customHeight="1">
      <c r="A104" s="654" t="s">
        <v>102</v>
      </c>
      <c r="B104" s="1603">
        <v>2662</v>
      </c>
      <c r="C104" s="1603">
        <v>15013</v>
      </c>
      <c r="D104" s="1603">
        <v>11626</v>
      </c>
      <c r="E104" s="1603">
        <v>1359</v>
      </c>
      <c r="F104" s="1603">
        <v>16</v>
      </c>
      <c r="G104" s="1603">
        <v>1870</v>
      </c>
      <c r="H104" s="1603">
        <v>6259</v>
      </c>
      <c r="I104" s="1603">
        <v>14207</v>
      </c>
      <c r="J104" s="1603">
        <v>15255</v>
      </c>
      <c r="K104" s="1603">
        <v>46633</v>
      </c>
      <c r="L104" s="1603" t="s">
        <v>278</v>
      </c>
      <c r="M104" s="1603">
        <v>3097.23</v>
      </c>
      <c r="N104" s="701" t="s">
        <v>102</v>
      </c>
    </row>
    <row r="105" spans="1:14" ht="12" customHeight="1">
      <c r="A105" s="658" t="s">
        <v>103</v>
      </c>
      <c r="B105" s="982">
        <v>3523</v>
      </c>
      <c r="C105" s="982">
        <v>12621</v>
      </c>
      <c r="D105" s="982">
        <v>6594</v>
      </c>
      <c r="E105" s="982">
        <v>2651</v>
      </c>
      <c r="F105" s="982">
        <v>3</v>
      </c>
      <c r="G105" s="982">
        <v>3220</v>
      </c>
      <c r="H105" s="982">
        <v>3597</v>
      </c>
      <c r="I105" s="982">
        <v>12627</v>
      </c>
      <c r="J105" s="982">
        <v>17054</v>
      </c>
      <c r="K105" s="982">
        <v>41459</v>
      </c>
      <c r="L105" s="982" t="s">
        <v>278</v>
      </c>
      <c r="M105" s="982">
        <v>4249.05</v>
      </c>
      <c r="N105" s="698" t="s">
        <v>103</v>
      </c>
    </row>
    <row r="106" spans="1:14" s="1604" customFormat="1" ht="12" customHeight="1">
      <c r="A106" s="133" t="s">
        <v>104</v>
      </c>
      <c r="B106" s="21">
        <v>7168</v>
      </c>
      <c r="C106" s="21">
        <v>23320</v>
      </c>
      <c r="D106" s="21">
        <v>19042</v>
      </c>
      <c r="E106" s="21">
        <v>1467</v>
      </c>
      <c r="F106" s="21">
        <v>9</v>
      </c>
      <c r="G106" s="21">
        <v>2277</v>
      </c>
      <c r="H106" s="21">
        <v>8092</v>
      </c>
      <c r="I106" s="21">
        <v>34324</v>
      </c>
      <c r="J106" s="21">
        <v>27039</v>
      </c>
      <c r="K106" s="21">
        <v>147035</v>
      </c>
      <c r="L106" s="21" t="s">
        <v>278</v>
      </c>
      <c r="M106" s="21">
        <v>7477.02</v>
      </c>
      <c r="N106" s="1605" t="s">
        <v>104</v>
      </c>
    </row>
    <row r="107" spans="1:14" ht="12" customHeight="1">
      <c r="A107" s="658" t="s">
        <v>279</v>
      </c>
      <c r="B107" s="982">
        <v>2877</v>
      </c>
      <c r="C107" s="982">
        <v>9690</v>
      </c>
      <c r="D107" s="982">
        <v>3233</v>
      </c>
      <c r="E107" s="982">
        <v>1995</v>
      </c>
      <c r="F107" s="982">
        <v>2</v>
      </c>
      <c r="G107" s="982">
        <v>4184</v>
      </c>
      <c r="H107" s="982">
        <v>1610</v>
      </c>
      <c r="I107" s="982">
        <v>9320</v>
      </c>
      <c r="J107" s="982">
        <v>28911</v>
      </c>
      <c r="K107" s="982">
        <v>39916</v>
      </c>
      <c r="L107" s="982" t="s">
        <v>278</v>
      </c>
      <c r="M107" s="982">
        <v>3606.98</v>
      </c>
      <c r="N107" s="698" t="s">
        <v>279</v>
      </c>
    </row>
    <row r="108" spans="1:14" ht="12" customHeight="1">
      <c r="A108" s="654" t="s">
        <v>106</v>
      </c>
      <c r="B108" s="1603">
        <v>1735</v>
      </c>
      <c r="C108" s="1603">
        <v>3827</v>
      </c>
      <c r="D108" s="1603">
        <v>1358</v>
      </c>
      <c r="E108" s="1603">
        <v>552</v>
      </c>
      <c r="F108" s="1603">
        <v>2</v>
      </c>
      <c r="G108" s="1603">
        <v>1731</v>
      </c>
      <c r="H108" s="1603">
        <v>164</v>
      </c>
      <c r="I108" s="1603">
        <v>4300</v>
      </c>
      <c r="J108" s="1603">
        <v>8191</v>
      </c>
      <c r="K108" s="1603">
        <v>27543</v>
      </c>
      <c r="L108" s="1603"/>
      <c r="M108" s="1603">
        <v>1640.98</v>
      </c>
      <c r="N108" s="701" t="s">
        <v>106</v>
      </c>
    </row>
    <row r="109" spans="1:14" s="1" customFormat="1" ht="8.1" customHeight="1">
      <c r="A109" s="56"/>
      <c r="B109" s="57"/>
      <c r="C109" s="56"/>
      <c r="D109" s="56"/>
      <c r="E109" s="56"/>
      <c r="F109" s="56"/>
      <c r="G109" s="58"/>
      <c r="H109" s="59"/>
      <c r="I109" s="33"/>
      <c r="J109" s="34"/>
    </row>
    <row r="110" spans="1:14" ht="11.45" customHeight="1">
      <c r="A110" s="906" t="s">
        <v>990</v>
      </c>
      <c r="B110" s="982"/>
      <c r="C110" s="982"/>
      <c r="D110" s="982"/>
      <c r="E110" s="982"/>
      <c r="F110" s="982"/>
      <c r="G110" s="982"/>
      <c r="H110" s="982"/>
      <c r="I110" s="982"/>
      <c r="J110" s="982"/>
      <c r="K110" s="982"/>
      <c r="L110" s="982"/>
      <c r="M110" s="982"/>
      <c r="N110" s="507"/>
    </row>
    <row r="111" spans="1:14" s="321" customFormat="1" ht="15.95" customHeight="1">
      <c r="A111" s="677" t="s">
        <v>107</v>
      </c>
      <c r="B111" s="1606">
        <v>27786</v>
      </c>
      <c r="C111" s="1606">
        <v>107593</v>
      </c>
      <c r="D111" s="1606">
        <v>48397</v>
      </c>
      <c r="E111" s="1606">
        <v>15551</v>
      </c>
      <c r="F111" s="1606">
        <v>51</v>
      </c>
      <c r="G111" s="1606">
        <v>41214</v>
      </c>
      <c r="H111" s="1606">
        <v>31677</v>
      </c>
      <c r="I111" s="1606">
        <v>48910</v>
      </c>
      <c r="J111" s="1606">
        <v>112743</v>
      </c>
      <c r="K111" s="1606">
        <v>214119</v>
      </c>
      <c r="L111" s="1606">
        <v>20867</v>
      </c>
      <c r="M111" s="1606">
        <v>31689.07</v>
      </c>
      <c r="N111" s="709" t="s">
        <v>107</v>
      </c>
    </row>
    <row r="112" spans="1:14" s="1604" customFormat="1" ht="12.6" customHeight="1">
      <c r="A112" s="133" t="s">
        <v>108</v>
      </c>
      <c r="B112" s="21">
        <v>9512</v>
      </c>
      <c r="C112" s="21">
        <v>29775</v>
      </c>
      <c r="D112" s="21">
        <v>18288</v>
      </c>
      <c r="E112" s="21">
        <v>4719</v>
      </c>
      <c r="F112" s="21">
        <v>31</v>
      </c>
      <c r="G112" s="21">
        <v>6132</v>
      </c>
      <c r="H112" s="21">
        <v>11811</v>
      </c>
      <c r="I112" s="21">
        <v>23355</v>
      </c>
      <c r="J112" s="21">
        <v>29884</v>
      </c>
      <c r="K112" s="21">
        <v>99897</v>
      </c>
      <c r="L112" s="21" t="s">
        <v>278</v>
      </c>
      <c r="M112" s="21">
        <v>10632.76</v>
      </c>
      <c r="N112" s="1605" t="s">
        <v>108</v>
      </c>
    </row>
    <row r="113" spans="1:14" ht="12.6" customHeight="1">
      <c r="A113" s="658" t="s">
        <v>109</v>
      </c>
      <c r="B113" s="982">
        <v>5634</v>
      </c>
      <c r="C113" s="982">
        <v>30494</v>
      </c>
      <c r="D113" s="982">
        <v>14929</v>
      </c>
      <c r="E113" s="982">
        <v>2932</v>
      </c>
      <c r="F113" s="982">
        <v>13</v>
      </c>
      <c r="G113" s="982">
        <v>11954</v>
      </c>
      <c r="H113" s="982">
        <v>10239</v>
      </c>
      <c r="I113" s="982">
        <v>12321</v>
      </c>
      <c r="J113" s="982">
        <v>41503</v>
      </c>
      <c r="K113" s="982">
        <v>47920</v>
      </c>
      <c r="L113" s="982" t="s">
        <v>278</v>
      </c>
      <c r="M113" s="982">
        <v>6967.49</v>
      </c>
      <c r="N113" s="698" t="s">
        <v>109</v>
      </c>
    </row>
    <row r="114" spans="1:14" ht="12.6" customHeight="1">
      <c r="A114" s="654" t="s">
        <v>110</v>
      </c>
      <c r="B114" s="1603">
        <v>7791</v>
      </c>
      <c r="C114" s="1603">
        <v>29268</v>
      </c>
      <c r="D114" s="1603">
        <v>7843</v>
      </c>
      <c r="E114" s="1603">
        <v>4738</v>
      </c>
      <c r="F114" s="1603">
        <v>1</v>
      </c>
      <c r="G114" s="1603">
        <v>16048</v>
      </c>
      <c r="H114" s="1603">
        <v>5884</v>
      </c>
      <c r="I114" s="1603">
        <v>6323</v>
      </c>
      <c r="J114" s="1603">
        <v>18799</v>
      </c>
      <c r="K114" s="1603">
        <v>28681</v>
      </c>
      <c r="L114" s="1603" t="s">
        <v>278</v>
      </c>
      <c r="M114" s="1603">
        <v>8256.11</v>
      </c>
      <c r="N114" s="701" t="s">
        <v>110</v>
      </c>
    </row>
    <row r="115" spans="1:14" ht="12.6" customHeight="1">
      <c r="A115" s="658" t="s">
        <v>111</v>
      </c>
      <c r="B115" s="982">
        <v>4849</v>
      </c>
      <c r="C115" s="982">
        <v>18055</v>
      </c>
      <c r="D115" s="982">
        <v>7336</v>
      </c>
      <c r="E115" s="982">
        <v>3161</v>
      </c>
      <c r="F115" s="982">
        <v>6</v>
      </c>
      <c r="G115" s="982">
        <v>7080</v>
      </c>
      <c r="H115" s="982">
        <v>3743</v>
      </c>
      <c r="I115" s="982">
        <v>6911</v>
      </c>
      <c r="J115" s="982">
        <v>22557</v>
      </c>
      <c r="K115" s="982">
        <v>37621</v>
      </c>
      <c r="L115" s="982" t="s">
        <v>278</v>
      </c>
      <c r="M115" s="982">
        <v>5832.7</v>
      </c>
      <c r="N115" s="698" t="s">
        <v>111</v>
      </c>
    </row>
    <row r="116" spans="1:14" s="321" customFormat="1" ht="14.1" customHeight="1">
      <c r="A116" s="667" t="s">
        <v>112</v>
      </c>
      <c r="B116" s="1608">
        <v>19236</v>
      </c>
      <c r="C116" s="1608">
        <v>93259</v>
      </c>
      <c r="D116" s="1608">
        <v>76163</v>
      </c>
      <c r="E116" s="1608">
        <v>4435</v>
      </c>
      <c r="F116" s="1608">
        <v>1783</v>
      </c>
      <c r="G116" s="1608">
        <v>9326</v>
      </c>
      <c r="H116" s="1608">
        <v>23818</v>
      </c>
      <c r="I116" s="1608">
        <v>66185</v>
      </c>
      <c r="J116" s="1608">
        <v>52428</v>
      </c>
      <c r="K116" s="1608">
        <v>1593934</v>
      </c>
      <c r="L116" s="1608">
        <v>22460</v>
      </c>
      <c r="M116" s="1608">
        <v>18580.48</v>
      </c>
      <c r="N116" s="718" t="s">
        <v>112</v>
      </c>
    </row>
    <row r="117" spans="1:14" s="1604" customFormat="1" ht="12.6" customHeight="1">
      <c r="A117" s="139" t="s">
        <v>113</v>
      </c>
      <c r="B117" s="54">
        <v>4503</v>
      </c>
      <c r="C117" s="54">
        <v>20201</v>
      </c>
      <c r="D117" s="54">
        <v>16889</v>
      </c>
      <c r="E117" s="54">
        <v>1060</v>
      </c>
      <c r="F117" s="54">
        <v>448</v>
      </c>
      <c r="G117" s="54">
        <v>1341</v>
      </c>
      <c r="H117" s="54">
        <v>5692</v>
      </c>
      <c r="I117" s="54">
        <v>14301</v>
      </c>
      <c r="J117" s="54">
        <v>9674</v>
      </c>
      <c r="K117" s="54">
        <v>933235</v>
      </c>
      <c r="L117" s="54" t="s">
        <v>278</v>
      </c>
      <c r="M117" s="54">
        <v>4137.59</v>
      </c>
      <c r="N117" s="1607" t="s">
        <v>113</v>
      </c>
    </row>
    <row r="118" spans="1:14" ht="12.6" customHeight="1">
      <c r="A118" s="654" t="s">
        <v>114</v>
      </c>
      <c r="B118" s="1603">
        <v>2579</v>
      </c>
      <c r="C118" s="1603">
        <v>12928</v>
      </c>
      <c r="D118" s="1603">
        <v>9735</v>
      </c>
      <c r="E118" s="1603">
        <v>680</v>
      </c>
      <c r="F118" s="1603">
        <v>67</v>
      </c>
      <c r="G118" s="1603">
        <v>2316</v>
      </c>
      <c r="H118" s="1603">
        <v>2702</v>
      </c>
      <c r="I118" s="1603">
        <v>6900</v>
      </c>
      <c r="J118" s="1603">
        <v>10206</v>
      </c>
      <c r="K118" s="1603">
        <v>264308</v>
      </c>
      <c r="L118" s="1603" t="s">
        <v>278</v>
      </c>
      <c r="M118" s="1603">
        <v>2365.8200000000002</v>
      </c>
      <c r="N118" s="701" t="s">
        <v>114</v>
      </c>
    </row>
    <row r="119" spans="1:14" ht="12.6" customHeight="1">
      <c r="A119" s="658" t="s">
        <v>115</v>
      </c>
      <c r="B119" s="982">
        <v>4816</v>
      </c>
      <c r="C119" s="982">
        <v>20021</v>
      </c>
      <c r="D119" s="982">
        <v>17176</v>
      </c>
      <c r="E119" s="982">
        <v>617</v>
      </c>
      <c r="F119" s="982">
        <v>417</v>
      </c>
      <c r="G119" s="982">
        <v>1576</v>
      </c>
      <c r="H119" s="982">
        <v>6138</v>
      </c>
      <c r="I119" s="982">
        <v>22780</v>
      </c>
      <c r="J119" s="982">
        <v>8941</v>
      </c>
      <c r="K119" s="982">
        <v>209183</v>
      </c>
      <c r="L119" s="982" t="s">
        <v>278</v>
      </c>
      <c r="M119" s="982">
        <v>4883.76</v>
      </c>
      <c r="N119" s="698" t="s">
        <v>115</v>
      </c>
    </row>
    <row r="120" spans="1:14" ht="12.6" customHeight="1">
      <c r="A120" s="654" t="s">
        <v>116</v>
      </c>
      <c r="B120" s="1603">
        <v>2572</v>
      </c>
      <c r="C120" s="1603">
        <v>12228</v>
      </c>
      <c r="D120" s="1603">
        <v>7549</v>
      </c>
      <c r="E120" s="1603">
        <v>1399</v>
      </c>
      <c r="F120" s="1603">
        <v>497</v>
      </c>
      <c r="G120" s="1603">
        <v>2529</v>
      </c>
      <c r="H120" s="1603">
        <v>3766</v>
      </c>
      <c r="I120" s="1603">
        <v>7701</v>
      </c>
      <c r="J120" s="1603">
        <v>14637</v>
      </c>
      <c r="K120" s="1603">
        <v>102969</v>
      </c>
      <c r="L120" s="1603" t="s">
        <v>278</v>
      </c>
      <c r="M120" s="1603">
        <v>3356.57</v>
      </c>
      <c r="N120" s="701" t="s">
        <v>116</v>
      </c>
    </row>
    <row r="121" spans="1:14" ht="12.6" customHeight="1">
      <c r="A121" s="658" t="s">
        <v>117</v>
      </c>
      <c r="B121" s="982">
        <v>2806</v>
      </c>
      <c r="C121" s="982">
        <v>15604</v>
      </c>
      <c r="D121" s="982">
        <v>14381</v>
      </c>
      <c r="E121" s="982">
        <v>377</v>
      </c>
      <c r="F121" s="982">
        <v>114</v>
      </c>
      <c r="G121" s="982">
        <v>506</v>
      </c>
      <c r="H121" s="982">
        <v>3968</v>
      </c>
      <c r="I121" s="982">
        <v>7319</v>
      </c>
      <c r="J121" s="982">
        <v>4132</v>
      </c>
      <c r="K121" s="982">
        <v>50930</v>
      </c>
      <c r="L121" s="982" t="s">
        <v>278</v>
      </c>
      <c r="M121" s="982">
        <v>2052.33</v>
      </c>
      <c r="N121" s="698" t="s">
        <v>117</v>
      </c>
    </row>
    <row r="122" spans="1:14" ht="12.6" customHeight="1">
      <c r="A122" s="654" t="s">
        <v>118</v>
      </c>
      <c r="B122" s="1603">
        <v>1960</v>
      </c>
      <c r="C122" s="1603">
        <v>12277</v>
      </c>
      <c r="D122" s="1603">
        <v>10432</v>
      </c>
      <c r="E122" s="1603">
        <v>302</v>
      </c>
      <c r="F122" s="1603">
        <v>240</v>
      </c>
      <c r="G122" s="1603">
        <v>1058</v>
      </c>
      <c r="H122" s="1603">
        <v>1552</v>
      </c>
      <c r="I122" s="1603">
        <v>7184</v>
      </c>
      <c r="J122" s="1603">
        <v>4838</v>
      </c>
      <c r="K122" s="1603">
        <v>33309</v>
      </c>
      <c r="L122" s="1603" t="s">
        <v>278</v>
      </c>
      <c r="M122" s="1603">
        <v>1784.42</v>
      </c>
      <c r="N122" s="701" t="s">
        <v>118</v>
      </c>
    </row>
    <row r="123" spans="1:14" s="321" customFormat="1" ht="14.1" customHeight="1">
      <c r="A123" s="677" t="s">
        <v>119</v>
      </c>
      <c r="B123" s="1606">
        <v>25260</v>
      </c>
      <c r="C123" s="1606">
        <v>81423</v>
      </c>
      <c r="D123" s="1606">
        <v>49057</v>
      </c>
      <c r="E123" s="1606">
        <v>11073</v>
      </c>
      <c r="F123" s="1606">
        <v>3554</v>
      </c>
      <c r="G123" s="1606">
        <v>14613</v>
      </c>
      <c r="H123" s="1606">
        <v>21009</v>
      </c>
      <c r="I123" s="1606">
        <v>71949</v>
      </c>
      <c r="J123" s="1606">
        <v>53045</v>
      </c>
      <c r="K123" s="1606">
        <v>1242242</v>
      </c>
      <c r="L123" s="1606">
        <v>24487</v>
      </c>
      <c r="M123" s="1606">
        <v>29083.85</v>
      </c>
      <c r="N123" s="709" t="s">
        <v>119</v>
      </c>
    </row>
    <row r="124" spans="1:14" s="1604" customFormat="1" ht="12.6" customHeight="1">
      <c r="A124" s="133" t="s">
        <v>120</v>
      </c>
      <c r="B124" s="21">
        <v>8042</v>
      </c>
      <c r="C124" s="21">
        <v>25756</v>
      </c>
      <c r="D124" s="21">
        <v>18434</v>
      </c>
      <c r="E124" s="21">
        <v>1755</v>
      </c>
      <c r="F124" s="21">
        <v>407</v>
      </c>
      <c r="G124" s="21">
        <v>3777</v>
      </c>
      <c r="H124" s="21">
        <v>12679</v>
      </c>
      <c r="I124" s="21">
        <v>22230</v>
      </c>
      <c r="J124" s="21">
        <v>12732</v>
      </c>
      <c r="K124" s="21">
        <v>502061</v>
      </c>
      <c r="L124" s="21" t="s">
        <v>278</v>
      </c>
      <c r="M124" s="21">
        <v>9070.85</v>
      </c>
      <c r="N124" s="1605" t="s">
        <v>120</v>
      </c>
    </row>
    <row r="125" spans="1:14" ht="12.6" customHeight="1">
      <c r="A125" s="658" t="s">
        <v>121</v>
      </c>
      <c r="B125" s="982">
        <v>4466</v>
      </c>
      <c r="C125" s="982">
        <v>12732</v>
      </c>
      <c r="D125" s="982">
        <v>5918</v>
      </c>
      <c r="E125" s="982">
        <v>3359</v>
      </c>
      <c r="F125" s="982">
        <v>885</v>
      </c>
      <c r="G125" s="982">
        <v>2316</v>
      </c>
      <c r="H125" s="982">
        <v>1917</v>
      </c>
      <c r="I125" s="982">
        <v>11094</v>
      </c>
      <c r="J125" s="982">
        <v>11832</v>
      </c>
      <c r="K125" s="982">
        <v>307062</v>
      </c>
      <c r="L125" s="982" t="s">
        <v>278</v>
      </c>
      <c r="M125" s="982">
        <v>5225.1099999999997</v>
      </c>
      <c r="N125" s="698" t="s">
        <v>121</v>
      </c>
    </row>
    <row r="126" spans="1:14" ht="12.6" customHeight="1">
      <c r="A126" s="654" t="s">
        <v>122</v>
      </c>
      <c r="B126" s="1603">
        <v>3640</v>
      </c>
      <c r="C126" s="1603">
        <v>13606</v>
      </c>
      <c r="D126" s="1603">
        <v>3821</v>
      </c>
      <c r="E126" s="1603">
        <v>3686</v>
      </c>
      <c r="F126" s="1603">
        <v>190</v>
      </c>
      <c r="G126" s="1603">
        <v>5668</v>
      </c>
      <c r="H126" s="1603">
        <v>1588</v>
      </c>
      <c r="I126" s="1603">
        <v>3431</v>
      </c>
      <c r="J126" s="1603">
        <v>13512</v>
      </c>
      <c r="K126" s="1603">
        <v>33605</v>
      </c>
      <c r="L126" s="1603" t="s">
        <v>278</v>
      </c>
      <c r="M126" s="1603">
        <v>4139.01</v>
      </c>
      <c r="N126" s="701" t="s">
        <v>122</v>
      </c>
    </row>
    <row r="127" spans="1:14" ht="12.6" customHeight="1">
      <c r="A127" s="658" t="s">
        <v>123</v>
      </c>
      <c r="B127" s="982">
        <v>3139</v>
      </c>
      <c r="C127" s="982">
        <v>10474</v>
      </c>
      <c r="D127" s="982">
        <v>8835</v>
      </c>
      <c r="E127" s="982">
        <v>653</v>
      </c>
      <c r="F127" s="982">
        <v>281</v>
      </c>
      <c r="G127" s="982">
        <v>385</v>
      </c>
      <c r="H127" s="982">
        <v>1646</v>
      </c>
      <c r="I127" s="982">
        <v>16083</v>
      </c>
      <c r="J127" s="982">
        <v>3632</v>
      </c>
      <c r="K127" s="982">
        <v>188960</v>
      </c>
      <c r="L127" s="982" t="s">
        <v>278</v>
      </c>
      <c r="M127" s="982">
        <v>4163.6099999999997</v>
      </c>
      <c r="N127" s="698" t="s">
        <v>123</v>
      </c>
    </row>
    <row r="128" spans="1:14" ht="12.6" customHeight="1">
      <c r="A128" s="654" t="s">
        <v>124</v>
      </c>
      <c r="B128" s="1603">
        <v>5046</v>
      </c>
      <c r="C128" s="1603">
        <v>15470</v>
      </c>
      <c r="D128" s="1603">
        <v>9262</v>
      </c>
      <c r="E128" s="1603">
        <v>1502</v>
      </c>
      <c r="F128" s="1603">
        <v>1639</v>
      </c>
      <c r="G128" s="1603">
        <v>2195</v>
      </c>
      <c r="H128" s="1603">
        <v>2439</v>
      </c>
      <c r="I128" s="1603">
        <v>12638</v>
      </c>
      <c r="J128" s="1603">
        <v>9781</v>
      </c>
      <c r="K128" s="1603">
        <v>67941</v>
      </c>
      <c r="L128" s="1603" t="s">
        <v>278</v>
      </c>
      <c r="M128" s="1603">
        <v>5605.55</v>
      </c>
      <c r="N128" s="701" t="s">
        <v>124</v>
      </c>
    </row>
    <row r="129" spans="1:14" ht="12.6" customHeight="1">
      <c r="A129" s="658" t="s">
        <v>125</v>
      </c>
      <c r="B129" s="982">
        <v>927</v>
      </c>
      <c r="C129" s="982">
        <v>3386</v>
      </c>
      <c r="D129" s="982">
        <v>2787</v>
      </c>
      <c r="E129" s="982">
        <v>118</v>
      </c>
      <c r="F129" s="982">
        <v>151</v>
      </c>
      <c r="G129" s="982">
        <v>272</v>
      </c>
      <c r="H129" s="982">
        <v>740</v>
      </c>
      <c r="I129" s="982">
        <v>6473</v>
      </c>
      <c r="J129" s="982">
        <v>1556</v>
      </c>
      <c r="K129" s="982">
        <v>142613</v>
      </c>
      <c r="L129" s="982" t="s">
        <v>278</v>
      </c>
      <c r="M129" s="982">
        <v>879.72</v>
      </c>
      <c r="N129" s="698" t="s">
        <v>125</v>
      </c>
    </row>
    <row r="130" spans="1:14" s="321" customFormat="1" ht="14.1" customHeight="1">
      <c r="A130" s="667" t="s">
        <v>126</v>
      </c>
      <c r="B130" s="1608">
        <v>23282</v>
      </c>
      <c r="C130" s="1608">
        <v>89792</v>
      </c>
      <c r="D130" s="1608">
        <v>32866</v>
      </c>
      <c r="E130" s="1608">
        <v>8504</v>
      </c>
      <c r="F130" s="1608">
        <v>45</v>
      </c>
      <c r="G130" s="1608">
        <v>45895</v>
      </c>
      <c r="H130" s="1608">
        <v>43017</v>
      </c>
      <c r="I130" s="1608">
        <v>38712</v>
      </c>
      <c r="J130" s="1608">
        <v>109623</v>
      </c>
      <c r="K130" s="1608">
        <v>639975</v>
      </c>
      <c r="L130" s="1608">
        <v>17099</v>
      </c>
      <c r="M130" s="1608">
        <v>25662.32</v>
      </c>
      <c r="N130" s="718" t="s">
        <v>126</v>
      </c>
    </row>
    <row r="131" spans="1:14" s="1604" customFormat="1" ht="12.6" customHeight="1">
      <c r="A131" s="139" t="s">
        <v>127</v>
      </c>
      <c r="B131" s="54">
        <v>9355</v>
      </c>
      <c r="C131" s="54">
        <v>38213</v>
      </c>
      <c r="D131" s="54">
        <v>18632</v>
      </c>
      <c r="E131" s="54">
        <v>3533</v>
      </c>
      <c r="F131" s="54">
        <v>15</v>
      </c>
      <c r="G131" s="54">
        <v>15429</v>
      </c>
      <c r="H131" s="54">
        <v>19841</v>
      </c>
      <c r="I131" s="54">
        <v>26798</v>
      </c>
      <c r="J131" s="54">
        <v>41524</v>
      </c>
      <c r="K131" s="54">
        <v>435211</v>
      </c>
      <c r="L131" s="54" t="s">
        <v>278</v>
      </c>
      <c r="M131" s="54">
        <v>10785.14</v>
      </c>
      <c r="N131" s="1607" t="s">
        <v>127</v>
      </c>
    </row>
    <row r="132" spans="1:14" ht="12.6" customHeight="1">
      <c r="A132" s="654" t="s">
        <v>128</v>
      </c>
      <c r="B132" s="1603">
        <v>2357</v>
      </c>
      <c r="C132" s="1603">
        <v>5186</v>
      </c>
      <c r="D132" s="1603">
        <v>2394</v>
      </c>
      <c r="E132" s="1603">
        <v>754</v>
      </c>
      <c r="F132" s="1603">
        <v>12</v>
      </c>
      <c r="G132" s="1603">
        <v>1875</v>
      </c>
      <c r="H132" s="1603">
        <v>1436</v>
      </c>
      <c r="I132" s="1603">
        <v>4845</v>
      </c>
      <c r="J132" s="1603">
        <v>7873</v>
      </c>
      <c r="K132" s="1603">
        <v>102719</v>
      </c>
      <c r="L132" s="1603" t="s">
        <v>278</v>
      </c>
      <c r="M132" s="1603">
        <v>2100.9299999999998</v>
      </c>
      <c r="N132" s="701" t="s">
        <v>128</v>
      </c>
    </row>
    <row r="133" spans="1:14" s="1604" customFormat="1" ht="12.6" customHeight="1">
      <c r="A133" s="139" t="s">
        <v>129</v>
      </c>
      <c r="B133" s="54">
        <v>4524</v>
      </c>
      <c r="C133" s="54">
        <v>18656</v>
      </c>
      <c r="D133" s="54">
        <v>5353</v>
      </c>
      <c r="E133" s="54">
        <v>1449</v>
      </c>
      <c r="F133" s="54">
        <v>6</v>
      </c>
      <c r="G133" s="54">
        <v>11289</v>
      </c>
      <c r="H133" s="54">
        <v>6772</v>
      </c>
      <c r="I133" s="54">
        <v>3051</v>
      </c>
      <c r="J133" s="54">
        <v>20089</v>
      </c>
      <c r="K133" s="54">
        <v>53945</v>
      </c>
      <c r="L133" s="54" t="s">
        <v>278</v>
      </c>
      <c r="M133" s="54">
        <v>5011.45</v>
      </c>
      <c r="N133" s="1607" t="s">
        <v>129</v>
      </c>
    </row>
    <row r="134" spans="1:14" ht="12.6" customHeight="1">
      <c r="A134" s="654" t="s">
        <v>130</v>
      </c>
      <c r="B134" s="1603">
        <v>3435</v>
      </c>
      <c r="C134" s="1603">
        <v>12209</v>
      </c>
      <c r="D134" s="1603">
        <v>3201</v>
      </c>
      <c r="E134" s="1603">
        <v>1729</v>
      </c>
      <c r="F134" s="1603">
        <v>11</v>
      </c>
      <c r="G134" s="1603">
        <v>6672</v>
      </c>
      <c r="H134" s="1603">
        <v>1454</v>
      </c>
      <c r="I134" s="1603">
        <v>3877</v>
      </c>
      <c r="J134" s="1603">
        <v>10728</v>
      </c>
      <c r="K134" s="1603">
        <v>25110</v>
      </c>
      <c r="L134" s="1603" t="s">
        <v>278</v>
      </c>
      <c r="M134" s="1603">
        <v>3574.76</v>
      </c>
      <c r="N134" s="701" t="s">
        <v>130</v>
      </c>
    </row>
    <row r="135" spans="1:14" ht="12.6" customHeight="1">
      <c r="A135" s="658" t="s">
        <v>131</v>
      </c>
      <c r="B135" s="982">
        <v>3611</v>
      </c>
      <c r="C135" s="982">
        <v>15528</v>
      </c>
      <c r="D135" s="982">
        <v>3286</v>
      </c>
      <c r="E135" s="982">
        <v>1040</v>
      </c>
      <c r="F135" s="982">
        <v>0</v>
      </c>
      <c r="G135" s="982">
        <v>10630</v>
      </c>
      <c r="H135" s="982">
        <v>13514</v>
      </c>
      <c r="I135" s="982">
        <v>141</v>
      </c>
      <c r="J135" s="982">
        <v>29409</v>
      </c>
      <c r="K135" s="982">
        <v>22990</v>
      </c>
      <c r="L135" s="982" t="s">
        <v>278</v>
      </c>
      <c r="M135" s="982">
        <v>4190.04</v>
      </c>
      <c r="N135" s="698" t="s">
        <v>131</v>
      </c>
    </row>
    <row r="136" spans="1:14" s="321" customFormat="1" ht="14.1" customHeight="1">
      <c r="A136" s="667" t="s">
        <v>132</v>
      </c>
      <c r="B136" s="1608">
        <v>24889</v>
      </c>
      <c r="C136" s="1608">
        <v>116675</v>
      </c>
      <c r="D136" s="1608">
        <v>81023</v>
      </c>
      <c r="E136" s="1608">
        <v>13111</v>
      </c>
      <c r="F136" s="1608">
        <v>1092</v>
      </c>
      <c r="G136" s="1608">
        <v>18650</v>
      </c>
      <c r="H136" s="1608">
        <v>34776</v>
      </c>
      <c r="I136" s="1608">
        <v>75204</v>
      </c>
      <c r="J136" s="1608">
        <v>128069</v>
      </c>
      <c r="K136" s="1608">
        <v>447081</v>
      </c>
      <c r="L136" s="1608">
        <v>23705</v>
      </c>
      <c r="M136" s="1608">
        <v>25760.02</v>
      </c>
      <c r="N136" s="718" t="s">
        <v>132</v>
      </c>
    </row>
    <row r="137" spans="1:14" s="1604" customFormat="1" ht="12.6" customHeight="1">
      <c r="A137" s="139" t="s">
        <v>133</v>
      </c>
      <c r="B137" s="54">
        <v>8665</v>
      </c>
      <c r="C137" s="54">
        <v>35857</v>
      </c>
      <c r="D137" s="54">
        <v>24470</v>
      </c>
      <c r="E137" s="54">
        <v>4238</v>
      </c>
      <c r="F137" s="54">
        <v>195</v>
      </c>
      <c r="G137" s="54">
        <v>6272</v>
      </c>
      <c r="H137" s="54">
        <v>10467</v>
      </c>
      <c r="I137" s="54">
        <v>24013</v>
      </c>
      <c r="J137" s="54">
        <v>39340</v>
      </c>
      <c r="K137" s="54">
        <v>150016</v>
      </c>
      <c r="L137" s="54" t="s">
        <v>278</v>
      </c>
      <c r="M137" s="54">
        <v>9567.44</v>
      </c>
      <c r="N137" s="1607" t="s">
        <v>133</v>
      </c>
    </row>
    <row r="138" spans="1:14" ht="12.6" customHeight="1">
      <c r="A138" s="654" t="s">
        <v>134</v>
      </c>
      <c r="B138" s="1603">
        <v>4728</v>
      </c>
      <c r="C138" s="1603">
        <v>17576</v>
      </c>
      <c r="D138" s="1603">
        <v>9824</v>
      </c>
      <c r="E138" s="1603">
        <v>1956</v>
      </c>
      <c r="F138" s="1603">
        <v>160</v>
      </c>
      <c r="G138" s="1603">
        <v>4819</v>
      </c>
      <c r="H138" s="1603">
        <v>3293</v>
      </c>
      <c r="I138" s="1603">
        <v>12791</v>
      </c>
      <c r="J138" s="1603">
        <v>32246</v>
      </c>
      <c r="K138" s="1603">
        <v>58057</v>
      </c>
      <c r="L138" s="1603" t="s">
        <v>278</v>
      </c>
      <c r="M138" s="1603">
        <v>3801.58</v>
      </c>
      <c r="N138" s="701" t="s">
        <v>134</v>
      </c>
    </row>
    <row r="139" spans="1:14" ht="12.6" customHeight="1">
      <c r="A139" s="658" t="s">
        <v>135</v>
      </c>
      <c r="B139" s="982">
        <v>1440</v>
      </c>
      <c r="C139" s="982">
        <v>7959</v>
      </c>
      <c r="D139" s="982">
        <v>6919</v>
      </c>
      <c r="E139" s="982">
        <v>437</v>
      </c>
      <c r="F139" s="982">
        <v>98</v>
      </c>
      <c r="G139" s="982">
        <v>361</v>
      </c>
      <c r="H139" s="982">
        <v>796</v>
      </c>
      <c r="I139" s="982">
        <v>4138</v>
      </c>
      <c r="J139" s="982">
        <v>5060</v>
      </c>
      <c r="K139" s="982">
        <v>22662</v>
      </c>
      <c r="L139" s="982" t="s">
        <v>278</v>
      </c>
      <c r="M139" s="982">
        <v>1298.54</v>
      </c>
      <c r="N139" s="698" t="s">
        <v>135</v>
      </c>
    </row>
    <row r="140" spans="1:14" ht="12.6" customHeight="1">
      <c r="A140" s="654" t="s">
        <v>136</v>
      </c>
      <c r="B140" s="1603">
        <v>3143</v>
      </c>
      <c r="C140" s="1603">
        <v>18719</v>
      </c>
      <c r="D140" s="1603">
        <v>13558</v>
      </c>
      <c r="E140" s="1603">
        <v>1048</v>
      </c>
      <c r="F140" s="1603">
        <v>9</v>
      </c>
      <c r="G140" s="1603">
        <v>3790</v>
      </c>
      <c r="H140" s="1603">
        <v>10192</v>
      </c>
      <c r="I140" s="1603">
        <v>14288</v>
      </c>
      <c r="J140" s="1603">
        <v>20126</v>
      </c>
      <c r="K140" s="1603">
        <v>86641</v>
      </c>
      <c r="L140" s="1603" t="s">
        <v>278</v>
      </c>
      <c r="M140" s="1603">
        <v>3892.44</v>
      </c>
      <c r="N140" s="701" t="s">
        <v>136</v>
      </c>
    </row>
    <row r="141" spans="1:14" ht="12.6" customHeight="1">
      <c r="A141" s="658" t="s">
        <v>137</v>
      </c>
      <c r="B141" s="982">
        <v>706</v>
      </c>
      <c r="C141" s="982">
        <v>2106</v>
      </c>
      <c r="D141" s="982">
        <v>1830</v>
      </c>
      <c r="E141" s="982">
        <v>137</v>
      </c>
      <c r="F141" s="982">
        <v>25</v>
      </c>
      <c r="G141" s="982">
        <v>64</v>
      </c>
      <c r="H141" s="982">
        <v>375</v>
      </c>
      <c r="I141" s="982">
        <v>1507</v>
      </c>
      <c r="J141" s="982">
        <v>739</v>
      </c>
      <c r="K141" s="982">
        <v>9841</v>
      </c>
      <c r="L141" s="982" t="s">
        <v>278</v>
      </c>
      <c r="M141" s="982">
        <v>371.64</v>
      </c>
      <c r="N141" s="698" t="s">
        <v>137</v>
      </c>
    </row>
    <row r="142" spans="1:14" ht="12.6" customHeight="1">
      <c r="A142" s="654" t="s">
        <v>138</v>
      </c>
      <c r="B142" s="1603">
        <v>2173</v>
      </c>
      <c r="C142" s="1603">
        <v>12678</v>
      </c>
      <c r="D142" s="1603">
        <v>10713</v>
      </c>
      <c r="E142" s="1603">
        <v>617</v>
      </c>
      <c r="F142" s="1603">
        <v>88</v>
      </c>
      <c r="G142" s="1603">
        <v>1043</v>
      </c>
      <c r="H142" s="1603">
        <v>3384</v>
      </c>
      <c r="I142" s="1603">
        <v>7693</v>
      </c>
      <c r="J142" s="1603">
        <v>12181</v>
      </c>
      <c r="K142" s="1603">
        <v>26202</v>
      </c>
      <c r="L142" s="1603" t="s">
        <v>278</v>
      </c>
      <c r="M142" s="1603">
        <v>2160.02</v>
      </c>
      <c r="N142" s="701" t="s">
        <v>138</v>
      </c>
    </row>
    <row r="143" spans="1:14" ht="12.6" customHeight="1">
      <c r="A143" s="658" t="s">
        <v>139</v>
      </c>
      <c r="B143" s="982">
        <v>4034</v>
      </c>
      <c r="C143" s="982">
        <v>21780</v>
      </c>
      <c r="D143" s="982">
        <v>13709</v>
      </c>
      <c r="E143" s="982">
        <v>4677</v>
      </c>
      <c r="F143" s="982">
        <v>516</v>
      </c>
      <c r="G143" s="982">
        <v>2301</v>
      </c>
      <c r="H143" s="982">
        <v>6269</v>
      </c>
      <c r="I143" s="982">
        <v>10774</v>
      </c>
      <c r="J143" s="982">
        <v>18377</v>
      </c>
      <c r="K143" s="982">
        <v>93662</v>
      </c>
      <c r="L143" s="982" t="s">
        <v>278</v>
      </c>
      <c r="M143" s="982">
        <v>4668.3599999999997</v>
      </c>
      <c r="N143" s="698" t="s">
        <v>139</v>
      </c>
    </row>
    <row r="144" spans="1:14" s="321" customFormat="1" ht="15.95" customHeight="1">
      <c r="A144" s="591" t="s">
        <v>388</v>
      </c>
      <c r="B144" s="1608">
        <v>145745</v>
      </c>
      <c r="C144" s="1608">
        <v>641956</v>
      </c>
      <c r="D144" s="1608">
        <v>422245</v>
      </c>
      <c r="E144" s="1608">
        <v>57374</v>
      </c>
      <c r="F144" s="1608">
        <v>7403</v>
      </c>
      <c r="G144" s="1608">
        <v>145843</v>
      </c>
      <c r="H144" s="1608">
        <v>130415</v>
      </c>
      <c r="I144" s="1608">
        <v>374615</v>
      </c>
      <c r="J144" s="1608">
        <v>276397</v>
      </c>
      <c r="K144" s="1608">
        <v>3594242</v>
      </c>
      <c r="L144" s="1608">
        <v>145415</v>
      </c>
      <c r="M144" s="1608">
        <v>130615.26</v>
      </c>
      <c r="N144" s="722" t="s">
        <v>388</v>
      </c>
    </row>
    <row r="145" spans="1:14" s="321" customFormat="1" ht="14.1" customHeight="1">
      <c r="A145" s="677" t="s">
        <v>141</v>
      </c>
      <c r="B145" s="1606">
        <v>10073</v>
      </c>
      <c r="C145" s="1606">
        <v>71730</v>
      </c>
      <c r="D145" s="1606">
        <v>43572</v>
      </c>
      <c r="E145" s="1606">
        <v>2115</v>
      </c>
      <c r="F145" s="1606">
        <v>1242</v>
      </c>
      <c r="G145" s="1606">
        <v>23668</v>
      </c>
      <c r="H145" s="1606">
        <v>8581</v>
      </c>
      <c r="I145" s="1606">
        <v>19605</v>
      </c>
      <c r="J145" s="1606">
        <v>28422</v>
      </c>
      <c r="K145" s="1606">
        <v>122041</v>
      </c>
      <c r="L145" s="1606">
        <v>11474</v>
      </c>
      <c r="M145" s="1606">
        <v>10881.07</v>
      </c>
      <c r="N145" s="709" t="s">
        <v>141</v>
      </c>
    </row>
    <row r="146" spans="1:14" s="1604" customFormat="1" ht="12.6" customHeight="1">
      <c r="A146" s="133" t="s">
        <v>142</v>
      </c>
      <c r="B146" s="21">
        <v>3193</v>
      </c>
      <c r="C146" s="21">
        <v>23326</v>
      </c>
      <c r="D146" s="21">
        <v>11716</v>
      </c>
      <c r="E146" s="21">
        <v>891</v>
      </c>
      <c r="F146" s="21">
        <v>182</v>
      </c>
      <c r="G146" s="21">
        <v>10093</v>
      </c>
      <c r="H146" s="21">
        <v>3286</v>
      </c>
      <c r="I146" s="21">
        <v>7942</v>
      </c>
      <c r="J146" s="21">
        <v>10764</v>
      </c>
      <c r="K146" s="21">
        <v>40912</v>
      </c>
      <c r="L146" s="21"/>
      <c r="M146" s="21">
        <v>4190.1899999999996</v>
      </c>
      <c r="N146" s="1605" t="s">
        <v>142</v>
      </c>
    </row>
    <row r="147" spans="1:14" ht="12.6" customHeight="1">
      <c r="A147" s="658" t="s">
        <v>143</v>
      </c>
      <c r="B147" s="982">
        <v>1929</v>
      </c>
      <c r="C147" s="982">
        <v>10839</v>
      </c>
      <c r="D147" s="982">
        <v>7608</v>
      </c>
      <c r="E147" s="982">
        <v>291</v>
      </c>
      <c r="F147" s="982">
        <v>262</v>
      </c>
      <c r="G147" s="982">
        <v>2507</v>
      </c>
      <c r="H147" s="982">
        <v>481</v>
      </c>
      <c r="I147" s="982">
        <v>2587</v>
      </c>
      <c r="J147" s="982">
        <v>3082</v>
      </c>
      <c r="K147" s="982">
        <v>22524</v>
      </c>
      <c r="L147" s="982" t="s">
        <v>278</v>
      </c>
      <c r="M147" s="982">
        <v>1810.84</v>
      </c>
      <c r="N147" s="698" t="s">
        <v>143</v>
      </c>
    </row>
    <row r="148" spans="1:14" ht="12.6" customHeight="1">
      <c r="A148" s="654" t="s">
        <v>144</v>
      </c>
      <c r="B148" s="1603">
        <v>1661</v>
      </c>
      <c r="C148" s="1603">
        <v>10142</v>
      </c>
      <c r="D148" s="1603">
        <v>3728</v>
      </c>
      <c r="E148" s="1603">
        <v>377</v>
      </c>
      <c r="F148" s="1603">
        <v>25</v>
      </c>
      <c r="G148" s="1603">
        <v>5861</v>
      </c>
      <c r="H148" s="1603">
        <v>2181</v>
      </c>
      <c r="I148" s="1603">
        <v>4421</v>
      </c>
      <c r="J148" s="1603">
        <v>5608</v>
      </c>
      <c r="K148" s="1603">
        <v>18652</v>
      </c>
      <c r="L148" s="1603" t="s">
        <v>278</v>
      </c>
      <c r="M148" s="1603">
        <v>1672.67</v>
      </c>
      <c r="N148" s="701" t="s">
        <v>144</v>
      </c>
    </row>
    <row r="149" spans="1:14" ht="12.6" customHeight="1">
      <c r="A149" s="658" t="s">
        <v>145</v>
      </c>
      <c r="B149" s="982">
        <v>3290</v>
      </c>
      <c r="C149" s="982">
        <v>27423</v>
      </c>
      <c r="D149" s="982">
        <v>20520</v>
      </c>
      <c r="E149" s="982">
        <v>556</v>
      </c>
      <c r="F149" s="982">
        <v>774</v>
      </c>
      <c r="G149" s="982">
        <v>5208</v>
      </c>
      <c r="H149" s="982">
        <v>2633</v>
      </c>
      <c r="I149" s="982">
        <v>4655</v>
      </c>
      <c r="J149" s="982">
        <v>8968</v>
      </c>
      <c r="K149" s="982">
        <v>39953</v>
      </c>
      <c r="L149" s="982" t="s">
        <v>278</v>
      </c>
      <c r="M149" s="982">
        <v>3207.36</v>
      </c>
      <c r="N149" s="698" t="s">
        <v>145</v>
      </c>
    </row>
    <row r="150" spans="1:14" s="321" customFormat="1" ht="14.1" customHeight="1">
      <c r="A150" s="667" t="s">
        <v>146</v>
      </c>
      <c r="B150" s="1608">
        <v>20432</v>
      </c>
      <c r="C150" s="1608">
        <v>138668</v>
      </c>
      <c r="D150" s="1608">
        <v>112560</v>
      </c>
      <c r="E150" s="1608">
        <v>4458</v>
      </c>
      <c r="F150" s="1608">
        <v>687</v>
      </c>
      <c r="G150" s="1608">
        <v>19592</v>
      </c>
      <c r="H150" s="1608">
        <v>22997</v>
      </c>
      <c r="I150" s="1608">
        <v>84379</v>
      </c>
      <c r="J150" s="1608">
        <v>65648</v>
      </c>
      <c r="K150" s="1608">
        <v>695901</v>
      </c>
      <c r="L150" s="1608">
        <v>26049</v>
      </c>
      <c r="M150" s="1608">
        <v>20120.669999999998</v>
      </c>
      <c r="N150" s="718" t="s">
        <v>146</v>
      </c>
    </row>
    <row r="151" spans="1:14" s="1604" customFormat="1" ht="12.6" customHeight="1">
      <c r="A151" s="139" t="s">
        <v>147</v>
      </c>
      <c r="B151" s="54">
        <v>3367</v>
      </c>
      <c r="C151" s="54">
        <v>24911</v>
      </c>
      <c r="D151" s="54">
        <v>22963</v>
      </c>
      <c r="E151" s="54">
        <v>792</v>
      </c>
      <c r="F151" s="54">
        <v>181</v>
      </c>
      <c r="G151" s="54">
        <v>715</v>
      </c>
      <c r="H151" s="54">
        <v>2053</v>
      </c>
      <c r="I151" s="54">
        <v>11264</v>
      </c>
      <c r="J151" s="54">
        <v>6540</v>
      </c>
      <c r="K151" s="54">
        <v>135525</v>
      </c>
      <c r="L151" s="54" t="s">
        <v>278</v>
      </c>
      <c r="M151" s="54">
        <v>2944.97</v>
      </c>
      <c r="N151" s="1607" t="s">
        <v>147</v>
      </c>
    </row>
    <row r="152" spans="1:14" ht="12.6" customHeight="1">
      <c r="A152" s="669" t="s">
        <v>148</v>
      </c>
      <c r="B152" s="1603">
        <v>2904</v>
      </c>
      <c r="C152" s="1603">
        <v>22115</v>
      </c>
      <c r="D152" s="1603">
        <v>20423</v>
      </c>
      <c r="E152" s="1603">
        <v>655</v>
      </c>
      <c r="F152" s="1603">
        <v>152</v>
      </c>
      <c r="G152" s="1603">
        <v>676</v>
      </c>
      <c r="H152" s="1603">
        <v>1873</v>
      </c>
      <c r="I152" s="1603">
        <v>10086</v>
      </c>
      <c r="J152" s="1603">
        <v>5660</v>
      </c>
      <c r="K152" s="1603">
        <v>126342</v>
      </c>
      <c r="L152" s="1603" t="s">
        <v>278</v>
      </c>
      <c r="M152" s="1603">
        <v>2515.75</v>
      </c>
      <c r="N152" s="712" t="s">
        <v>148</v>
      </c>
    </row>
    <row r="153" spans="1:14" ht="12.6" customHeight="1">
      <c r="A153" s="668" t="s">
        <v>149</v>
      </c>
      <c r="B153" s="982">
        <v>463</v>
      </c>
      <c r="C153" s="982">
        <v>2796</v>
      </c>
      <c r="D153" s="982">
        <v>2541</v>
      </c>
      <c r="E153" s="982">
        <v>136</v>
      </c>
      <c r="F153" s="982">
        <v>29</v>
      </c>
      <c r="G153" s="982">
        <v>40</v>
      </c>
      <c r="H153" s="982">
        <v>180</v>
      </c>
      <c r="I153" s="982">
        <v>1178</v>
      </c>
      <c r="J153" s="982">
        <v>880</v>
      </c>
      <c r="K153" s="982">
        <v>9183</v>
      </c>
      <c r="L153" s="982" t="s">
        <v>278</v>
      </c>
      <c r="M153" s="982">
        <v>429.21</v>
      </c>
      <c r="N153" s="713" t="s">
        <v>149</v>
      </c>
    </row>
    <row r="154" spans="1:14" ht="12.6" customHeight="1">
      <c r="A154" s="654" t="s">
        <v>150</v>
      </c>
      <c r="B154" s="1603">
        <v>2505</v>
      </c>
      <c r="C154" s="1603">
        <v>21345</v>
      </c>
      <c r="D154" s="1603">
        <v>19537</v>
      </c>
      <c r="E154" s="1603">
        <v>702</v>
      </c>
      <c r="F154" s="1603">
        <v>100</v>
      </c>
      <c r="G154" s="1603">
        <v>806</v>
      </c>
      <c r="H154" s="1603">
        <v>1697</v>
      </c>
      <c r="I154" s="1603">
        <v>9887</v>
      </c>
      <c r="J154" s="1603">
        <v>6067</v>
      </c>
      <c r="K154" s="1603">
        <v>147072</v>
      </c>
      <c r="L154" s="1603" t="s">
        <v>278</v>
      </c>
      <c r="M154" s="1603">
        <v>2547.2600000000002</v>
      </c>
      <c r="N154" s="701" t="s">
        <v>150</v>
      </c>
    </row>
    <row r="155" spans="1:14" ht="12.6" customHeight="1">
      <c r="A155" s="658" t="s">
        <v>151</v>
      </c>
      <c r="B155" s="982">
        <v>1079</v>
      </c>
      <c r="C155" s="982">
        <v>5659</v>
      </c>
      <c r="D155" s="982">
        <v>4666</v>
      </c>
      <c r="E155" s="982">
        <v>214</v>
      </c>
      <c r="F155" s="982">
        <v>54</v>
      </c>
      <c r="G155" s="982">
        <v>656</v>
      </c>
      <c r="H155" s="982">
        <v>580</v>
      </c>
      <c r="I155" s="982">
        <v>6207</v>
      </c>
      <c r="J155" s="982">
        <v>2989</v>
      </c>
      <c r="K155" s="982">
        <v>22622</v>
      </c>
      <c r="L155" s="982" t="s">
        <v>278</v>
      </c>
      <c r="M155" s="982">
        <v>1040.53</v>
      </c>
      <c r="N155" s="698" t="s">
        <v>151</v>
      </c>
    </row>
    <row r="156" spans="1:14" ht="12.6" customHeight="1">
      <c r="A156" s="654" t="s">
        <v>152</v>
      </c>
      <c r="B156" s="1603">
        <v>2038</v>
      </c>
      <c r="C156" s="1603">
        <v>11948</v>
      </c>
      <c r="D156" s="1603">
        <v>11009</v>
      </c>
      <c r="E156" s="1603">
        <v>348</v>
      </c>
      <c r="F156" s="1603">
        <v>106</v>
      </c>
      <c r="G156" s="1603">
        <v>370</v>
      </c>
      <c r="H156" s="1603">
        <v>1741</v>
      </c>
      <c r="I156" s="1603">
        <v>1770</v>
      </c>
      <c r="J156" s="1603">
        <v>3627</v>
      </c>
      <c r="K156" s="1603">
        <v>26092</v>
      </c>
      <c r="L156" s="1603" t="s">
        <v>278</v>
      </c>
      <c r="M156" s="1603">
        <v>1952.61</v>
      </c>
      <c r="N156" s="701" t="s">
        <v>152</v>
      </c>
    </row>
    <row r="157" spans="1:14" ht="12.6" customHeight="1">
      <c r="A157" s="658" t="s">
        <v>153</v>
      </c>
      <c r="B157" s="982">
        <v>2866</v>
      </c>
      <c r="C157" s="982">
        <v>19824</v>
      </c>
      <c r="D157" s="982">
        <v>8873</v>
      </c>
      <c r="E157" s="982">
        <v>726</v>
      </c>
      <c r="F157" s="982">
        <v>21</v>
      </c>
      <c r="G157" s="982">
        <v>9956</v>
      </c>
      <c r="H157" s="982">
        <v>6205</v>
      </c>
      <c r="I157" s="982">
        <v>8815</v>
      </c>
      <c r="J157" s="982">
        <v>14496</v>
      </c>
      <c r="K157" s="982">
        <v>35857</v>
      </c>
      <c r="L157" s="982" t="s">
        <v>278</v>
      </c>
      <c r="M157" s="982">
        <v>3177.07</v>
      </c>
      <c r="N157" s="698" t="s">
        <v>153</v>
      </c>
    </row>
    <row r="158" spans="1:14" ht="12.6" customHeight="1">
      <c r="A158" s="654" t="s">
        <v>154</v>
      </c>
      <c r="B158" s="1603">
        <v>2759</v>
      </c>
      <c r="C158" s="1603">
        <v>11225</v>
      </c>
      <c r="D158" s="1603">
        <v>6442</v>
      </c>
      <c r="E158" s="1603">
        <v>624</v>
      </c>
      <c r="F158" s="1603">
        <v>54</v>
      </c>
      <c r="G158" s="1603">
        <v>3929</v>
      </c>
      <c r="H158" s="1603">
        <v>1516</v>
      </c>
      <c r="I158" s="1603">
        <v>5713</v>
      </c>
      <c r="J158" s="1603">
        <v>8780</v>
      </c>
      <c r="K158" s="1603">
        <v>51771</v>
      </c>
      <c r="L158" s="1603" t="s">
        <v>278</v>
      </c>
      <c r="M158" s="1603">
        <v>2431.7399999999998</v>
      </c>
      <c r="N158" s="701" t="s">
        <v>154</v>
      </c>
    </row>
    <row r="159" spans="1:14" ht="12.6" customHeight="1">
      <c r="A159" s="658" t="s">
        <v>155</v>
      </c>
      <c r="B159" s="982">
        <v>1777</v>
      </c>
      <c r="C159" s="982">
        <v>14807</v>
      </c>
      <c r="D159" s="982">
        <v>14034</v>
      </c>
      <c r="E159" s="982">
        <v>225</v>
      </c>
      <c r="F159" s="982">
        <v>37</v>
      </c>
      <c r="G159" s="982">
        <v>452</v>
      </c>
      <c r="H159" s="982">
        <v>2310</v>
      </c>
      <c r="I159" s="982">
        <v>5988</v>
      </c>
      <c r="J159" s="982">
        <v>5322</v>
      </c>
      <c r="K159" s="982">
        <v>178821</v>
      </c>
      <c r="L159" s="982" t="s">
        <v>278</v>
      </c>
      <c r="M159" s="982">
        <v>1882.96</v>
      </c>
      <c r="N159" s="698" t="s">
        <v>155</v>
      </c>
    </row>
    <row r="160" spans="1:14" ht="12.6" customHeight="1">
      <c r="A160" s="654" t="s">
        <v>156</v>
      </c>
      <c r="B160" s="1603">
        <v>4041</v>
      </c>
      <c r="C160" s="1603">
        <v>28950</v>
      </c>
      <c r="D160" s="1603">
        <v>25034</v>
      </c>
      <c r="E160" s="1603">
        <v>828</v>
      </c>
      <c r="F160" s="1603">
        <v>135</v>
      </c>
      <c r="G160" s="1603">
        <v>2709</v>
      </c>
      <c r="H160" s="1603">
        <v>6895</v>
      </c>
      <c r="I160" s="1603">
        <v>34735</v>
      </c>
      <c r="J160" s="1603">
        <v>17827</v>
      </c>
      <c r="K160" s="1603">
        <v>98141</v>
      </c>
      <c r="L160" s="1603" t="s">
        <v>278</v>
      </c>
      <c r="M160" s="1603">
        <v>4143.54</v>
      </c>
      <c r="N160" s="701" t="s">
        <v>156</v>
      </c>
    </row>
    <row r="161" spans="1:14" s="1" customFormat="1" ht="8.1" customHeight="1">
      <c r="A161" s="56"/>
      <c r="B161" s="57"/>
      <c r="C161" s="56"/>
      <c r="D161" s="56"/>
      <c r="E161" s="56"/>
      <c r="F161" s="56"/>
      <c r="G161" s="58"/>
      <c r="H161" s="59"/>
      <c r="I161" s="33"/>
      <c r="J161" s="34"/>
    </row>
    <row r="162" spans="1:14" ht="11.45" customHeight="1">
      <c r="A162" s="906" t="s">
        <v>992</v>
      </c>
      <c r="B162" s="982"/>
      <c r="C162" s="982"/>
      <c r="D162" s="982"/>
      <c r="E162" s="982"/>
      <c r="F162" s="982"/>
      <c r="G162" s="982"/>
      <c r="H162" s="982"/>
      <c r="I162" s="982"/>
      <c r="J162" s="982"/>
      <c r="K162" s="982"/>
      <c r="L162" s="982"/>
      <c r="M162" s="982"/>
      <c r="N162" s="507"/>
    </row>
    <row r="163" spans="1:14" s="321" customFormat="1" ht="15.95" customHeight="1">
      <c r="A163" s="677" t="s">
        <v>157</v>
      </c>
      <c r="B163" s="1606">
        <v>13503</v>
      </c>
      <c r="C163" s="1606">
        <v>76688</v>
      </c>
      <c r="D163" s="1606">
        <v>45572</v>
      </c>
      <c r="E163" s="1606">
        <v>5697</v>
      </c>
      <c r="F163" s="1606">
        <v>922</v>
      </c>
      <c r="G163" s="1606">
        <v>23655</v>
      </c>
      <c r="H163" s="1606">
        <v>12885</v>
      </c>
      <c r="I163" s="1606">
        <v>29590</v>
      </c>
      <c r="J163" s="1606">
        <v>33233</v>
      </c>
      <c r="K163" s="1606">
        <v>248487</v>
      </c>
      <c r="L163" s="1606">
        <v>15377</v>
      </c>
      <c r="M163" s="1606">
        <v>12771.07</v>
      </c>
      <c r="N163" s="709" t="s">
        <v>157</v>
      </c>
    </row>
    <row r="164" spans="1:14" s="1604" customFormat="1" ht="12" customHeight="1">
      <c r="A164" s="133" t="s">
        <v>158</v>
      </c>
      <c r="B164" s="21">
        <v>5028</v>
      </c>
      <c r="C164" s="21">
        <v>29474</v>
      </c>
      <c r="D164" s="21">
        <v>20109</v>
      </c>
      <c r="E164" s="21">
        <v>1709</v>
      </c>
      <c r="F164" s="21">
        <v>371</v>
      </c>
      <c r="G164" s="21">
        <v>7050</v>
      </c>
      <c r="H164" s="21">
        <v>4636</v>
      </c>
      <c r="I164" s="21">
        <v>11293</v>
      </c>
      <c r="J164" s="21">
        <v>10415</v>
      </c>
      <c r="K164" s="21">
        <v>61586</v>
      </c>
      <c r="L164" s="21" t="s">
        <v>278</v>
      </c>
      <c r="M164" s="21">
        <v>5225.87</v>
      </c>
      <c r="N164" s="1605" t="s">
        <v>158</v>
      </c>
    </row>
    <row r="165" spans="1:14" ht="12" customHeight="1">
      <c r="A165" s="658" t="s">
        <v>159</v>
      </c>
      <c r="B165" s="982">
        <v>2303</v>
      </c>
      <c r="C165" s="982">
        <v>16323</v>
      </c>
      <c r="D165" s="982">
        <v>10422</v>
      </c>
      <c r="E165" s="982">
        <v>422</v>
      </c>
      <c r="F165" s="982">
        <v>77</v>
      </c>
      <c r="G165" s="982">
        <v>5178</v>
      </c>
      <c r="H165" s="982">
        <v>4033</v>
      </c>
      <c r="I165" s="982">
        <v>6367</v>
      </c>
      <c r="J165" s="982">
        <v>9326</v>
      </c>
      <c r="K165" s="982">
        <v>135482</v>
      </c>
      <c r="L165" s="982" t="s">
        <v>278</v>
      </c>
      <c r="M165" s="982">
        <v>2680.86</v>
      </c>
      <c r="N165" s="698" t="s">
        <v>159</v>
      </c>
    </row>
    <row r="166" spans="1:14" ht="12" customHeight="1">
      <c r="A166" s="654" t="s">
        <v>160</v>
      </c>
      <c r="B166" s="1603">
        <v>3809</v>
      </c>
      <c r="C166" s="1603">
        <v>17186</v>
      </c>
      <c r="D166" s="1603">
        <v>6538</v>
      </c>
      <c r="E166" s="1603">
        <v>3001</v>
      </c>
      <c r="F166" s="1603">
        <v>415</v>
      </c>
      <c r="G166" s="1603">
        <v>7004</v>
      </c>
      <c r="H166" s="1603">
        <v>1313</v>
      </c>
      <c r="I166" s="1603">
        <v>4289</v>
      </c>
      <c r="J166" s="1603">
        <v>6537</v>
      </c>
      <c r="K166" s="1603">
        <v>28097</v>
      </c>
      <c r="L166" s="1603" t="s">
        <v>278</v>
      </c>
      <c r="M166" s="1603">
        <v>2851.93</v>
      </c>
      <c r="N166" s="701" t="s">
        <v>160</v>
      </c>
    </row>
    <row r="167" spans="1:14" ht="12" customHeight="1">
      <c r="A167" s="658" t="s">
        <v>161</v>
      </c>
      <c r="B167" s="982">
        <v>2363</v>
      </c>
      <c r="C167" s="982">
        <v>13705</v>
      </c>
      <c r="D167" s="982">
        <v>8504</v>
      </c>
      <c r="E167" s="982">
        <v>565</v>
      </c>
      <c r="F167" s="982">
        <v>59</v>
      </c>
      <c r="G167" s="982">
        <v>4423</v>
      </c>
      <c r="H167" s="982">
        <v>2903</v>
      </c>
      <c r="I167" s="982">
        <v>7641</v>
      </c>
      <c r="J167" s="982">
        <v>6955</v>
      </c>
      <c r="K167" s="982">
        <v>23322</v>
      </c>
      <c r="L167" s="982" t="s">
        <v>278</v>
      </c>
      <c r="M167" s="982">
        <v>2012.41</v>
      </c>
      <c r="N167" s="698" t="s">
        <v>161</v>
      </c>
    </row>
    <row r="168" spans="1:14" s="321" customFormat="1" ht="15.95" customHeight="1">
      <c r="A168" s="667" t="s">
        <v>162</v>
      </c>
      <c r="B168" s="1608">
        <v>21350</v>
      </c>
      <c r="C168" s="1608">
        <v>58989</v>
      </c>
      <c r="D168" s="1608">
        <v>36953</v>
      </c>
      <c r="E168" s="1608">
        <v>9580</v>
      </c>
      <c r="F168" s="1608">
        <v>1388</v>
      </c>
      <c r="G168" s="1608">
        <v>10244</v>
      </c>
      <c r="H168" s="1608">
        <v>15190</v>
      </c>
      <c r="I168" s="1608">
        <v>39225</v>
      </c>
      <c r="J168" s="1608">
        <v>13394</v>
      </c>
      <c r="K168" s="1608">
        <v>218902</v>
      </c>
      <c r="L168" s="1608">
        <v>21654</v>
      </c>
      <c r="M168" s="1608">
        <v>21661.42</v>
      </c>
      <c r="N168" s="718" t="s">
        <v>162</v>
      </c>
    </row>
    <row r="169" spans="1:14" s="1604" customFormat="1" ht="12" customHeight="1">
      <c r="A169" s="139" t="s">
        <v>991</v>
      </c>
      <c r="B169" s="54">
        <v>12009</v>
      </c>
      <c r="C169" s="54">
        <v>29458</v>
      </c>
      <c r="D169" s="54">
        <v>20590</v>
      </c>
      <c r="E169" s="54">
        <v>4740</v>
      </c>
      <c r="F169" s="54">
        <v>859</v>
      </c>
      <c r="G169" s="54">
        <v>2797</v>
      </c>
      <c r="H169" s="54">
        <v>8380</v>
      </c>
      <c r="I169" s="54">
        <v>21589</v>
      </c>
      <c r="J169" s="54">
        <v>3652</v>
      </c>
      <c r="K169" s="54">
        <v>108918</v>
      </c>
      <c r="L169" s="54" t="s">
        <v>278</v>
      </c>
      <c r="M169" s="54">
        <v>12237.59</v>
      </c>
      <c r="N169" s="1607" t="s">
        <v>991</v>
      </c>
    </row>
    <row r="170" spans="1:14" ht="12" customHeight="1">
      <c r="A170" s="654" t="s">
        <v>164</v>
      </c>
      <c r="B170" s="1603">
        <v>1901</v>
      </c>
      <c r="C170" s="1603">
        <v>7445</v>
      </c>
      <c r="D170" s="1603">
        <v>5067</v>
      </c>
      <c r="E170" s="1603">
        <v>1063</v>
      </c>
      <c r="F170" s="1603">
        <v>70</v>
      </c>
      <c r="G170" s="1603">
        <v>1195</v>
      </c>
      <c r="H170" s="1603">
        <v>1348</v>
      </c>
      <c r="I170" s="1603">
        <v>4167</v>
      </c>
      <c r="J170" s="1603">
        <v>2591</v>
      </c>
      <c r="K170" s="1603">
        <v>37006</v>
      </c>
      <c r="L170" s="1603" t="s">
        <v>278</v>
      </c>
      <c r="M170" s="1603">
        <v>1545.9</v>
      </c>
      <c r="N170" s="701" t="s">
        <v>164</v>
      </c>
    </row>
    <row r="171" spans="1:14" ht="12" customHeight="1">
      <c r="A171" s="658" t="s">
        <v>165</v>
      </c>
      <c r="B171" s="982">
        <v>3153</v>
      </c>
      <c r="C171" s="982">
        <v>5629</v>
      </c>
      <c r="D171" s="982">
        <v>3183</v>
      </c>
      <c r="E171" s="982">
        <v>900</v>
      </c>
      <c r="F171" s="982">
        <v>347</v>
      </c>
      <c r="G171" s="982">
        <v>1069</v>
      </c>
      <c r="H171" s="982">
        <v>1008</v>
      </c>
      <c r="I171" s="982">
        <v>5179</v>
      </c>
      <c r="J171" s="982">
        <v>1864</v>
      </c>
      <c r="K171" s="982">
        <v>30601</v>
      </c>
      <c r="L171" s="982" t="s">
        <v>278</v>
      </c>
      <c r="M171" s="982">
        <v>2917.06</v>
      </c>
      <c r="N171" s="698" t="s">
        <v>165</v>
      </c>
    </row>
    <row r="172" spans="1:14" ht="12" customHeight="1">
      <c r="A172" s="654" t="s">
        <v>166</v>
      </c>
      <c r="B172" s="1603">
        <v>2672</v>
      </c>
      <c r="C172" s="1603">
        <v>9952</v>
      </c>
      <c r="D172" s="1603">
        <v>6294</v>
      </c>
      <c r="E172" s="1603">
        <v>1683</v>
      </c>
      <c r="F172" s="1603">
        <v>107</v>
      </c>
      <c r="G172" s="1603">
        <v>1793</v>
      </c>
      <c r="H172" s="1603">
        <v>2774</v>
      </c>
      <c r="I172" s="1603">
        <v>5377</v>
      </c>
      <c r="J172" s="1603">
        <v>1386</v>
      </c>
      <c r="K172" s="1603">
        <v>26236</v>
      </c>
      <c r="L172" s="1603" t="s">
        <v>278</v>
      </c>
      <c r="M172" s="1603">
        <v>3396.01</v>
      </c>
      <c r="N172" s="701" t="s">
        <v>166</v>
      </c>
    </row>
    <row r="173" spans="1:14" ht="12" customHeight="1">
      <c r="A173" s="658" t="s">
        <v>167</v>
      </c>
      <c r="B173" s="982">
        <v>1392</v>
      </c>
      <c r="C173" s="982">
        <v>5543</v>
      </c>
      <c r="D173" s="982">
        <v>1721</v>
      </c>
      <c r="E173" s="982">
        <v>1076</v>
      </c>
      <c r="F173" s="982">
        <v>4</v>
      </c>
      <c r="G173" s="982">
        <v>2655</v>
      </c>
      <c r="H173" s="982">
        <v>1558</v>
      </c>
      <c r="I173" s="982">
        <v>2459</v>
      </c>
      <c r="J173" s="982">
        <v>3748</v>
      </c>
      <c r="K173" s="982">
        <v>15100</v>
      </c>
      <c r="L173" s="982" t="s">
        <v>278</v>
      </c>
      <c r="M173" s="982">
        <v>1381.25</v>
      </c>
      <c r="N173" s="698" t="s">
        <v>167</v>
      </c>
    </row>
    <row r="174" spans="1:14" ht="12" customHeight="1">
      <c r="A174" s="654" t="s">
        <v>168</v>
      </c>
      <c r="B174" s="1603">
        <v>223</v>
      </c>
      <c r="C174" s="1603">
        <v>962</v>
      </c>
      <c r="D174" s="1603">
        <v>98</v>
      </c>
      <c r="E174" s="1603">
        <v>118</v>
      </c>
      <c r="F174" s="1603">
        <v>0</v>
      </c>
      <c r="G174" s="1603">
        <v>735</v>
      </c>
      <c r="H174" s="1603">
        <v>122</v>
      </c>
      <c r="I174" s="1603">
        <v>454</v>
      </c>
      <c r="J174" s="1603">
        <v>153</v>
      </c>
      <c r="K174" s="1603">
        <v>1041</v>
      </c>
      <c r="L174" s="1603" t="s">
        <v>278</v>
      </c>
      <c r="M174" s="1603">
        <v>183.6</v>
      </c>
      <c r="N174" s="701" t="s">
        <v>168</v>
      </c>
    </row>
    <row r="175" spans="1:14" s="321" customFormat="1" ht="15.95" customHeight="1">
      <c r="A175" s="677" t="s">
        <v>169</v>
      </c>
      <c r="B175" s="1606">
        <v>24251</v>
      </c>
      <c r="C175" s="1606">
        <v>76648</v>
      </c>
      <c r="D175" s="1606">
        <v>57329</v>
      </c>
      <c r="E175" s="1606">
        <v>6454</v>
      </c>
      <c r="F175" s="1606">
        <v>1200</v>
      </c>
      <c r="G175" s="1606">
        <v>10393</v>
      </c>
      <c r="H175" s="1606">
        <v>18880</v>
      </c>
      <c r="I175" s="1606">
        <v>67927</v>
      </c>
      <c r="J175" s="1606">
        <v>32657</v>
      </c>
      <c r="K175" s="1606">
        <v>428089</v>
      </c>
      <c r="L175" s="1606">
        <v>23041</v>
      </c>
      <c r="M175" s="1606">
        <v>18160.669999999998</v>
      </c>
      <c r="N175" s="709" t="s">
        <v>169</v>
      </c>
    </row>
    <row r="176" spans="1:14" s="1604" customFormat="1" ht="12" customHeight="1">
      <c r="A176" s="133" t="s">
        <v>170</v>
      </c>
      <c r="B176" s="21">
        <v>6315</v>
      </c>
      <c r="C176" s="21">
        <v>13644</v>
      </c>
      <c r="D176" s="21">
        <v>10167</v>
      </c>
      <c r="E176" s="21">
        <v>1444</v>
      </c>
      <c r="F176" s="21">
        <v>479</v>
      </c>
      <c r="G176" s="21">
        <v>1319</v>
      </c>
      <c r="H176" s="21">
        <v>2089</v>
      </c>
      <c r="I176" s="21">
        <v>12942</v>
      </c>
      <c r="J176" s="21">
        <v>3885</v>
      </c>
      <c r="K176" s="21">
        <v>115166</v>
      </c>
      <c r="L176" s="21"/>
      <c r="M176" s="21">
        <v>4200.09</v>
      </c>
      <c r="N176" s="1605" t="s">
        <v>170</v>
      </c>
    </row>
    <row r="177" spans="1:14" ht="12" customHeight="1">
      <c r="A177" s="668" t="s">
        <v>171</v>
      </c>
      <c r="B177" s="982">
        <v>347</v>
      </c>
      <c r="C177" s="982">
        <v>695</v>
      </c>
      <c r="D177" s="982">
        <v>383</v>
      </c>
      <c r="E177" s="982">
        <v>176</v>
      </c>
      <c r="F177" s="982">
        <v>17</v>
      </c>
      <c r="G177" s="982">
        <v>99</v>
      </c>
      <c r="H177" s="982">
        <v>25</v>
      </c>
      <c r="I177" s="982">
        <v>141</v>
      </c>
      <c r="J177" s="982">
        <v>83</v>
      </c>
      <c r="K177" s="982">
        <v>30324</v>
      </c>
      <c r="L177" s="982" t="s">
        <v>278</v>
      </c>
      <c r="M177" s="982">
        <v>194.51</v>
      </c>
      <c r="N177" s="713" t="s">
        <v>171</v>
      </c>
    </row>
    <row r="178" spans="1:14" ht="12" customHeight="1">
      <c r="A178" s="669" t="s">
        <v>172</v>
      </c>
      <c r="B178" s="1603">
        <v>597</v>
      </c>
      <c r="C178" s="1603">
        <v>950</v>
      </c>
      <c r="D178" s="1603">
        <v>392</v>
      </c>
      <c r="E178" s="1603">
        <v>111</v>
      </c>
      <c r="F178" s="1603">
        <v>76</v>
      </c>
      <c r="G178" s="1603">
        <v>323</v>
      </c>
      <c r="H178" s="1603">
        <v>79</v>
      </c>
      <c r="I178" s="1603">
        <v>476</v>
      </c>
      <c r="J178" s="1603">
        <v>527</v>
      </c>
      <c r="K178" s="1603">
        <v>6183</v>
      </c>
      <c r="L178" s="1603" t="s">
        <v>278</v>
      </c>
      <c r="M178" s="1603">
        <v>388.05</v>
      </c>
      <c r="N178" s="712" t="s">
        <v>172</v>
      </c>
    </row>
    <row r="179" spans="1:14" ht="12" customHeight="1">
      <c r="A179" s="668" t="s">
        <v>16</v>
      </c>
      <c r="B179" s="982">
        <v>1950</v>
      </c>
      <c r="C179" s="982">
        <v>4154</v>
      </c>
      <c r="D179" s="982">
        <v>3374</v>
      </c>
      <c r="E179" s="982">
        <v>362</v>
      </c>
      <c r="F179" s="982">
        <v>69</v>
      </c>
      <c r="G179" s="982">
        <v>286</v>
      </c>
      <c r="H179" s="982">
        <v>817</v>
      </c>
      <c r="I179" s="982">
        <v>6518</v>
      </c>
      <c r="J179" s="982">
        <v>837</v>
      </c>
      <c r="K179" s="982">
        <v>33131</v>
      </c>
      <c r="L179" s="982" t="s">
        <v>278</v>
      </c>
      <c r="M179" s="982">
        <v>1480.46</v>
      </c>
      <c r="N179" s="713" t="s">
        <v>16</v>
      </c>
    </row>
    <row r="180" spans="1:14" ht="12" customHeight="1">
      <c r="A180" s="669" t="s">
        <v>173</v>
      </c>
      <c r="B180" s="1603">
        <v>1262</v>
      </c>
      <c r="C180" s="1603">
        <v>2322</v>
      </c>
      <c r="D180" s="1603">
        <v>1362</v>
      </c>
      <c r="E180" s="1603">
        <v>427</v>
      </c>
      <c r="F180" s="1603">
        <v>192</v>
      </c>
      <c r="G180" s="1603">
        <v>290</v>
      </c>
      <c r="H180" s="1603">
        <v>252</v>
      </c>
      <c r="I180" s="1603">
        <v>1318</v>
      </c>
      <c r="J180" s="1603">
        <v>1019</v>
      </c>
      <c r="K180" s="1603">
        <v>17618</v>
      </c>
      <c r="L180" s="1603" t="s">
        <v>278</v>
      </c>
      <c r="M180" s="1603">
        <v>904.93</v>
      </c>
      <c r="N180" s="712" t="s">
        <v>173</v>
      </c>
    </row>
    <row r="181" spans="1:14" ht="12" customHeight="1">
      <c r="A181" s="668" t="s">
        <v>174</v>
      </c>
      <c r="B181" s="982">
        <v>2159</v>
      </c>
      <c r="C181" s="982">
        <v>5522</v>
      </c>
      <c r="D181" s="982">
        <v>4655</v>
      </c>
      <c r="E181" s="982">
        <v>368</v>
      </c>
      <c r="F181" s="982">
        <v>125</v>
      </c>
      <c r="G181" s="982">
        <v>320</v>
      </c>
      <c r="H181" s="982">
        <v>916</v>
      </c>
      <c r="I181" s="982">
        <v>4489</v>
      </c>
      <c r="J181" s="982">
        <v>1419</v>
      </c>
      <c r="K181" s="982">
        <v>27910</v>
      </c>
      <c r="L181" s="982" t="s">
        <v>278</v>
      </c>
      <c r="M181" s="982">
        <v>1232.1400000000001</v>
      </c>
      <c r="N181" s="713" t="s">
        <v>174</v>
      </c>
    </row>
    <row r="182" spans="1:14" ht="12" customHeight="1">
      <c r="A182" s="654" t="s">
        <v>175</v>
      </c>
      <c r="B182" s="1603">
        <v>5675</v>
      </c>
      <c r="C182" s="1603">
        <v>24712</v>
      </c>
      <c r="D182" s="1603">
        <v>21113</v>
      </c>
      <c r="E182" s="1603">
        <v>797</v>
      </c>
      <c r="F182" s="1603">
        <v>302</v>
      </c>
      <c r="G182" s="1603">
        <v>2034</v>
      </c>
      <c r="H182" s="1603">
        <v>9654</v>
      </c>
      <c r="I182" s="1603">
        <v>22704</v>
      </c>
      <c r="J182" s="1603">
        <v>10412</v>
      </c>
      <c r="K182" s="1603">
        <v>106443</v>
      </c>
      <c r="L182" s="1603" t="s">
        <v>278</v>
      </c>
      <c r="M182" s="1603">
        <v>5284.05</v>
      </c>
      <c r="N182" s="701" t="s">
        <v>175</v>
      </c>
    </row>
    <row r="183" spans="1:14" ht="12" customHeight="1">
      <c r="A183" s="658" t="s">
        <v>176</v>
      </c>
      <c r="B183" s="982">
        <v>1687</v>
      </c>
      <c r="C183" s="982">
        <v>5362</v>
      </c>
      <c r="D183" s="982">
        <v>1829</v>
      </c>
      <c r="E183" s="982">
        <v>783</v>
      </c>
      <c r="F183" s="982">
        <v>45</v>
      </c>
      <c r="G183" s="982">
        <v>2609</v>
      </c>
      <c r="H183" s="982">
        <v>892</v>
      </c>
      <c r="I183" s="982">
        <v>1900</v>
      </c>
      <c r="J183" s="982">
        <v>2099</v>
      </c>
      <c r="K183" s="982">
        <v>28791</v>
      </c>
      <c r="L183" s="982" t="s">
        <v>278</v>
      </c>
      <c r="M183" s="982">
        <v>1222.3</v>
      </c>
      <c r="N183" s="698" t="s">
        <v>176</v>
      </c>
    </row>
    <row r="184" spans="1:14" ht="12" customHeight="1">
      <c r="A184" s="654" t="s">
        <v>177</v>
      </c>
      <c r="B184" s="1603">
        <v>2777</v>
      </c>
      <c r="C184" s="1603">
        <v>4499</v>
      </c>
      <c r="D184" s="1603">
        <v>4016</v>
      </c>
      <c r="E184" s="1603">
        <v>176</v>
      </c>
      <c r="F184" s="1603">
        <v>86</v>
      </c>
      <c r="G184" s="1603">
        <v>67</v>
      </c>
      <c r="H184" s="1603">
        <v>610</v>
      </c>
      <c r="I184" s="1603">
        <v>4773</v>
      </c>
      <c r="J184" s="1603">
        <v>583</v>
      </c>
      <c r="K184" s="1603">
        <v>22791</v>
      </c>
      <c r="L184" s="1603" t="s">
        <v>278</v>
      </c>
      <c r="M184" s="1603">
        <v>1425.75</v>
      </c>
      <c r="N184" s="701" t="s">
        <v>177</v>
      </c>
    </row>
    <row r="185" spans="1:14" ht="12" customHeight="1">
      <c r="A185" s="658" t="s">
        <v>178</v>
      </c>
      <c r="B185" s="982">
        <v>2979</v>
      </c>
      <c r="C185" s="982">
        <v>8759</v>
      </c>
      <c r="D185" s="982">
        <v>5742</v>
      </c>
      <c r="E185" s="982">
        <v>2244</v>
      </c>
      <c r="F185" s="982">
        <v>182</v>
      </c>
      <c r="G185" s="982">
        <v>496</v>
      </c>
      <c r="H185" s="982">
        <v>962</v>
      </c>
      <c r="I185" s="982">
        <v>9744</v>
      </c>
      <c r="J185" s="982">
        <v>777</v>
      </c>
      <c r="K185" s="982">
        <v>31032</v>
      </c>
      <c r="L185" s="982" t="s">
        <v>278</v>
      </c>
      <c r="M185" s="982">
        <v>2028.48</v>
      </c>
      <c r="N185" s="698" t="s">
        <v>178</v>
      </c>
    </row>
    <row r="186" spans="1:14" ht="12" customHeight="1">
      <c r="A186" s="654" t="s">
        <v>179</v>
      </c>
      <c r="B186" s="1603">
        <v>1849</v>
      </c>
      <c r="C186" s="1603">
        <v>9072</v>
      </c>
      <c r="D186" s="1603">
        <v>7808</v>
      </c>
      <c r="E186" s="1603">
        <v>286</v>
      </c>
      <c r="F186" s="1603">
        <v>83</v>
      </c>
      <c r="G186" s="1603">
        <v>839</v>
      </c>
      <c r="H186" s="1603">
        <v>3358</v>
      </c>
      <c r="I186" s="1603">
        <v>10498</v>
      </c>
      <c r="J186" s="1603">
        <v>5217</v>
      </c>
      <c r="K186" s="1603">
        <v>78504</v>
      </c>
      <c r="L186" s="1603" t="s">
        <v>278</v>
      </c>
      <c r="M186" s="1603">
        <v>1914.83</v>
      </c>
      <c r="N186" s="701" t="s">
        <v>179</v>
      </c>
    </row>
    <row r="187" spans="1:14" ht="12" customHeight="1">
      <c r="A187" s="658" t="s">
        <v>180</v>
      </c>
      <c r="B187" s="982">
        <v>2969</v>
      </c>
      <c r="C187" s="982">
        <v>10600</v>
      </c>
      <c r="D187" s="982">
        <v>6654</v>
      </c>
      <c r="E187" s="982">
        <v>724</v>
      </c>
      <c r="F187" s="982">
        <v>23</v>
      </c>
      <c r="G187" s="982">
        <v>3029</v>
      </c>
      <c r="H187" s="982">
        <v>1315</v>
      </c>
      <c r="I187" s="982">
        <v>5366</v>
      </c>
      <c r="J187" s="982">
        <v>9684</v>
      </c>
      <c r="K187" s="982">
        <v>45362</v>
      </c>
      <c r="L187" s="982" t="s">
        <v>278</v>
      </c>
      <c r="M187" s="982">
        <v>2085.1799999999998</v>
      </c>
      <c r="N187" s="698" t="s">
        <v>180</v>
      </c>
    </row>
    <row r="188" spans="1:14" s="321" customFormat="1" ht="15.95" customHeight="1">
      <c r="A188" s="667" t="s">
        <v>181</v>
      </c>
      <c r="B188" s="1608">
        <v>8386</v>
      </c>
      <c r="C188" s="1608">
        <v>39425</v>
      </c>
      <c r="D188" s="1608">
        <v>13635</v>
      </c>
      <c r="E188" s="1608">
        <v>1774</v>
      </c>
      <c r="F188" s="1608">
        <v>334</v>
      </c>
      <c r="G188" s="1608">
        <v>23235</v>
      </c>
      <c r="H188" s="1608">
        <v>8126</v>
      </c>
      <c r="I188" s="1608">
        <v>12286</v>
      </c>
      <c r="J188" s="1608">
        <v>25098</v>
      </c>
      <c r="K188" s="1608">
        <v>111006</v>
      </c>
      <c r="L188" s="1608">
        <v>5991</v>
      </c>
      <c r="M188" s="1608">
        <v>7181.64</v>
      </c>
      <c r="N188" s="718" t="s">
        <v>181</v>
      </c>
    </row>
    <row r="189" spans="1:14" s="1604" customFormat="1" ht="12" customHeight="1">
      <c r="A189" s="139" t="s">
        <v>182</v>
      </c>
      <c r="B189" s="54">
        <v>4451</v>
      </c>
      <c r="C189" s="54">
        <v>22423</v>
      </c>
      <c r="D189" s="54">
        <v>7979</v>
      </c>
      <c r="E189" s="54">
        <v>786</v>
      </c>
      <c r="F189" s="54">
        <v>270</v>
      </c>
      <c r="G189" s="54">
        <v>13205</v>
      </c>
      <c r="H189" s="54">
        <v>4009</v>
      </c>
      <c r="I189" s="54">
        <v>7798</v>
      </c>
      <c r="J189" s="54">
        <v>11216</v>
      </c>
      <c r="K189" s="54">
        <v>46303</v>
      </c>
      <c r="L189" s="54" t="s">
        <v>278</v>
      </c>
      <c r="M189" s="54">
        <v>3829.17</v>
      </c>
      <c r="N189" s="1607" t="s">
        <v>182</v>
      </c>
    </row>
    <row r="190" spans="1:14" ht="12" customHeight="1">
      <c r="A190" s="654" t="s">
        <v>183</v>
      </c>
      <c r="B190" s="1603">
        <v>1680</v>
      </c>
      <c r="C190" s="1603">
        <v>4293</v>
      </c>
      <c r="D190" s="1603">
        <v>1728</v>
      </c>
      <c r="E190" s="1603">
        <v>445</v>
      </c>
      <c r="F190" s="1603">
        <v>3</v>
      </c>
      <c r="G190" s="1603">
        <v>2005</v>
      </c>
      <c r="H190" s="1603">
        <v>824</v>
      </c>
      <c r="I190" s="1603">
        <v>1949</v>
      </c>
      <c r="J190" s="1603">
        <v>7050</v>
      </c>
      <c r="K190" s="1603">
        <v>20998</v>
      </c>
      <c r="L190" s="1603" t="s">
        <v>278</v>
      </c>
      <c r="M190" s="1603">
        <v>1482.26</v>
      </c>
      <c r="N190" s="701" t="s">
        <v>183</v>
      </c>
    </row>
    <row r="191" spans="1:14" ht="12" customHeight="1">
      <c r="A191" s="658" t="s">
        <v>184</v>
      </c>
      <c r="B191" s="982">
        <v>1598</v>
      </c>
      <c r="C191" s="982">
        <v>3767</v>
      </c>
      <c r="D191" s="982">
        <v>1978</v>
      </c>
      <c r="E191" s="982">
        <v>361</v>
      </c>
      <c r="F191" s="982">
        <v>59</v>
      </c>
      <c r="G191" s="982">
        <v>1253</v>
      </c>
      <c r="H191" s="982">
        <v>825</v>
      </c>
      <c r="I191" s="982">
        <v>1713</v>
      </c>
      <c r="J191" s="982">
        <v>4159</v>
      </c>
      <c r="K191" s="982">
        <v>36901</v>
      </c>
      <c r="L191" s="982" t="s">
        <v>278</v>
      </c>
      <c r="M191" s="982">
        <v>1100.5</v>
      </c>
      <c r="N191" s="698" t="s">
        <v>184</v>
      </c>
    </row>
    <row r="192" spans="1:14" ht="12" customHeight="1">
      <c r="A192" s="654" t="s">
        <v>185</v>
      </c>
      <c r="B192" s="1603">
        <v>657</v>
      </c>
      <c r="C192" s="1603">
        <v>8942</v>
      </c>
      <c r="D192" s="1603">
        <v>1951</v>
      </c>
      <c r="E192" s="1603">
        <v>182</v>
      </c>
      <c r="F192" s="1603">
        <v>2</v>
      </c>
      <c r="G192" s="1603">
        <v>6772</v>
      </c>
      <c r="H192" s="1603">
        <v>2468</v>
      </c>
      <c r="I192" s="1603">
        <v>826</v>
      </c>
      <c r="J192" s="1603">
        <v>2673</v>
      </c>
      <c r="K192" s="1603">
        <v>6804</v>
      </c>
      <c r="L192" s="1603" t="s">
        <v>278</v>
      </c>
      <c r="M192" s="1603">
        <v>769.7</v>
      </c>
      <c r="N192" s="701" t="s">
        <v>185</v>
      </c>
    </row>
    <row r="193" spans="1:14" s="321" customFormat="1" ht="15.95" customHeight="1">
      <c r="A193" s="677" t="s">
        <v>186</v>
      </c>
      <c r="B193" s="1606">
        <v>15529</v>
      </c>
      <c r="C193" s="1606">
        <v>75564</v>
      </c>
      <c r="D193" s="1606">
        <v>64450</v>
      </c>
      <c r="E193" s="1606">
        <v>7661</v>
      </c>
      <c r="F193" s="1606">
        <v>555</v>
      </c>
      <c r="G193" s="1606">
        <v>2007</v>
      </c>
      <c r="H193" s="1606">
        <v>18639</v>
      </c>
      <c r="I193" s="1606">
        <v>77802</v>
      </c>
      <c r="J193" s="1606">
        <v>34078</v>
      </c>
      <c r="K193" s="1606">
        <v>1392338</v>
      </c>
      <c r="L193" s="1606">
        <v>15717</v>
      </c>
      <c r="M193" s="1606">
        <v>13006.2</v>
      </c>
      <c r="N193" s="709" t="s">
        <v>186</v>
      </c>
    </row>
    <row r="194" spans="1:14" s="1604" customFormat="1" ht="12" customHeight="1">
      <c r="A194" s="133" t="s">
        <v>187</v>
      </c>
      <c r="B194" s="21">
        <v>6215</v>
      </c>
      <c r="C194" s="21">
        <v>26453</v>
      </c>
      <c r="D194" s="21">
        <v>20218</v>
      </c>
      <c r="E194" s="21">
        <v>5041</v>
      </c>
      <c r="F194" s="21">
        <v>244</v>
      </c>
      <c r="G194" s="21">
        <v>661</v>
      </c>
      <c r="H194" s="21">
        <v>3395</v>
      </c>
      <c r="I194" s="21">
        <v>17060</v>
      </c>
      <c r="J194" s="21">
        <v>8940</v>
      </c>
      <c r="K194" s="21">
        <v>281380</v>
      </c>
      <c r="L194" s="21" t="s">
        <v>278</v>
      </c>
      <c r="M194" s="21">
        <v>5460.99</v>
      </c>
      <c r="N194" s="1605" t="s">
        <v>187</v>
      </c>
    </row>
    <row r="195" spans="1:14" ht="12" customHeight="1">
      <c r="A195" s="658" t="s">
        <v>188</v>
      </c>
      <c r="B195" s="982">
        <v>3886</v>
      </c>
      <c r="C195" s="982">
        <v>20195</v>
      </c>
      <c r="D195" s="982">
        <v>19081</v>
      </c>
      <c r="E195" s="982">
        <v>661</v>
      </c>
      <c r="F195" s="982">
        <v>116</v>
      </c>
      <c r="G195" s="982">
        <v>159</v>
      </c>
      <c r="H195" s="982">
        <v>5448</v>
      </c>
      <c r="I195" s="982">
        <v>36173</v>
      </c>
      <c r="J195" s="982">
        <v>10729</v>
      </c>
      <c r="K195" s="982">
        <v>795962</v>
      </c>
      <c r="L195" s="982" t="s">
        <v>278</v>
      </c>
      <c r="M195" s="982">
        <v>2054.9499999999998</v>
      </c>
      <c r="N195" s="698" t="s">
        <v>188</v>
      </c>
    </row>
    <row r="196" spans="1:14" ht="12" customHeight="1">
      <c r="A196" s="654" t="s">
        <v>189</v>
      </c>
      <c r="B196" s="1603">
        <v>5428</v>
      </c>
      <c r="C196" s="1603">
        <v>28916</v>
      </c>
      <c r="D196" s="1603">
        <v>25151</v>
      </c>
      <c r="E196" s="1603">
        <v>1959</v>
      </c>
      <c r="F196" s="1603">
        <v>196</v>
      </c>
      <c r="G196" s="1603">
        <v>1187</v>
      </c>
      <c r="H196" s="1603">
        <v>9796</v>
      </c>
      <c r="I196" s="1603">
        <v>24569</v>
      </c>
      <c r="J196" s="1603">
        <v>14409</v>
      </c>
      <c r="K196" s="1603">
        <v>314996</v>
      </c>
      <c r="L196" s="1603" t="s">
        <v>278</v>
      </c>
      <c r="M196" s="1603">
        <v>5490.25</v>
      </c>
      <c r="N196" s="701" t="s">
        <v>189</v>
      </c>
    </row>
    <row r="197" spans="1:14" s="321" customFormat="1" ht="15.95" customHeight="1">
      <c r="A197" s="677" t="s">
        <v>190</v>
      </c>
      <c r="B197" s="1606">
        <v>18411</v>
      </c>
      <c r="C197" s="1606">
        <v>60107</v>
      </c>
      <c r="D197" s="1606">
        <v>25865</v>
      </c>
      <c r="E197" s="1606">
        <v>6888</v>
      </c>
      <c r="F197" s="1606">
        <v>593</v>
      </c>
      <c r="G197" s="1606">
        <v>25365</v>
      </c>
      <c r="H197" s="1606">
        <v>15643</v>
      </c>
      <c r="I197" s="1606">
        <v>24829</v>
      </c>
      <c r="J197" s="1606">
        <v>28424</v>
      </c>
      <c r="K197" s="1606">
        <v>280137</v>
      </c>
      <c r="L197" s="1606">
        <v>12388</v>
      </c>
      <c r="M197" s="1606">
        <v>16111.53</v>
      </c>
      <c r="N197" s="709" t="s">
        <v>190</v>
      </c>
    </row>
    <row r="198" spans="1:14" s="1604" customFormat="1" ht="12" customHeight="1">
      <c r="A198" s="133" t="s">
        <v>191</v>
      </c>
      <c r="B198" s="21">
        <v>5334</v>
      </c>
      <c r="C198" s="21">
        <v>14922</v>
      </c>
      <c r="D198" s="21">
        <v>8263</v>
      </c>
      <c r="E198" s="21">
        <v>1831</v>
      </c>
      <c r="F198" s="21">
        <v>390</v>
      </c>
      <c r="G198" s="21">
        <v>4026</v>
      </c>
      <c r="H198" s="21">
        <v>4442</v>
      </c>
      <c r="I198" s="21">
        <v>12206</v>
      </c>
      <c r="J198" s="21">
        <v>6633</v>
      </c>
      <c r="K198" s="21">
        <v>90176</v>
      </c>
      <c r="L198" s="21"/>
      <c r="M198" s="21">
        <v>4378.9799999999996</v>
      </c>
      <c r="N198" s="1605" t="s">
        <v>191</v>
      </c>
    </row>
    <row r="199" spans="1:14" ht="12" customHeight="1">
      <c r="A199" s="668" t="s">
        <v>387</v>
      </c>
      <c r="B199" s="982">
        <v>4308</v>
      </c>
      <c r="C199" s="982">
        <v>12333</v>
      </c>
      <c r="D199" s="982">
        <v>7284</v>
      </c>
      <c r="E199" s="982">
        <v>1479</v>
      </c>
      <c r="F199" s="982">
        <v>374</v>
      </c>
      <c r="G199" s="982">
        <v>2904</v>
      </c>
      <c r="H199" s="982">
        <v>3760</v>
      </c>
      <c r="I199" s="982">
        <v>10640</v>
      </c>
      <c r="J199" s="982">
        <v>6046</v>
      </c>
      <c r="K199" s="982">
        <v>63303</v>
      </c>
      <c r="L199" s="982" t="s">
        <v>278</v>
      </c>
      <c r="M199" s="982">
        <v>3343.9</v>
      </c>
      <c r="N199" s="713" t="s">
        <v>387</v>
      </c>
    </row>
    <row r="200" spans="1:14" ht="12" customHeight="1">
      <c r="A200" s="669" t="s">
        <v>193</v>
      </c>
      <c r="B200" s="1603">
        <v>1026</v>
      </c>
      <c r="C200" s="1603">
        <v>2589</v>
      </c>
      <c r="D200" s="1603">
        <v>979</v>
      </c>
      <c r="E200" s="1603">
        <v>353</v>
      </c>
      <c r="F200" s="1603">
        <v>15</v>
      </c>
      <c r="G200" s="1603">
        <v>1122</v>
      </c>
      <c r="H200" s="1603">
        <v>682</v>
      </c>
      <c r="I200" s="1603">
        <v>1566</v>
      </c>
      <c r="J200" s="1603">
        <v>587</v>
      </c>
      <c r="K200" s="1603">
        <v>26873</v>
      </c>
      <c r="L200" s="1603" t="s">
        <v>278</v>
      </c>
      <c r="M200" s="1603">
        <v>1035.08</v>
      </c>
      <c r="N200" s="712" t="s">
        <v>193</v>
      </c>
    </row>
    <row r="201" spans="1:14" ht="12" customHeight="1">
      <c r="A201" s="658" t="s">
        <v>194</v>
      </c>
      <c r="B201" s="982">
        <v>1447</v>
      </c>
      <c r="C201" s="982">
        <v>9855</v>
      </c>
      <c r="D201" s="982">
        <v>1429</v>
      </c>
      <c r="E201" s="982">
        <v>820</v>
      </c>
      <c r="F201" s="982">
        <v>2</v>
      </c>
      <c r="G201" s="982">
        <v>7477</v>
      </c>
      <c r="H201" s="982">
        <v>1341</v>
      </c>
      <c r="I201" s="982">
        <v>1109</v>
      </c>
      <c r="J201" s="982">
        <v>3610</v>
      </c>
      <c r="K201" s="982">
        <v>8459</v>
      </c>
      <c r="L201" s="982" t="s">
        <v>278</v>
      </c>
      <c r="M201" s="982">
        <v>1191.52</v>
      </c>
      <c r="N201" s="698" t="s">
        <v>194</v>
      </c>
    </row>
    <row r="202" spans="1:14" ht="12" customHeight="1">
      <c r="A202" s="654" t="s">
        <v>195</v>
      </c>
      <c r="B202" s="1603">
        <v>3760</v>
      </c>
      <c r="C202" s="1603">
        <v>10995</v>
      </c>
      <c r="D202" s="1603">
        <v>7049</v>
      </c>
      <c r="E202" s="1603">
        <v>385</v>
      </c>
      <c r="F202" s="1603">
        <v>125</v>
      </c>
      <c r="G202" s="1603">
        <v>3148</v>
      </c>
      <c r="H202" s="1603">
        <v>3976</v>
      </c>
      <c r="I202" s="1603">
        <v>4846</v>
      </c>
      <c r="J202" s="1603">
        <v>5881</v>
      </c>
      <c r="K202" s="1603">
        <v>86032</v>
      </c>
      <c r="L202" s="1603" t="s">
        <v>278</v>
      </c>
      <c r="M202" s="1603">
        <v>3427.68</v>
      </c>
      <c r="N202" s="701" t="s">
        <v>195</v>
      </c>
    </row>
    <row r="203" spans="1:14" ht="12" customHeight="1">
      <c r="A203" s="658" t="s">
        <v>196</v>
      </c>
      <c r="B203" s="982">
        <v>2522</v>
      </c>
      <c r="C203" s="982">
        <v>5877</v>
      </c>
      <c r="D203" s="982">
        <v>2001</v>
      </c>
      <c r="E203" s="982">
        <v>1755</v>
      </c>
      <c r="F203" s="982">
        <v>7</v>
      </c>
      <c r="G203" s="982">
        <v>1951</v>
      </c>
      <c r="H203" s="982">
        <v>1034</v>
      </c>
      <c r="I203" s="982">
        <v>3072</v>
      </c>
      <c r="J203" s="982">
        <v>1004</v>
      </c>
      <c r="K203" s="982">
        <v>24999</v>
      </c>
      <c r="L203" s="982" t="s">
        <v>278</v>
      </c>
      <c r="M203" s="982">
        <v>2481.27</v>
      </c>
      <c r="N203" s="698" t="s">
        <v>196</v>
      </c>
    </row>
    <row r="204" spans="1:14" ht="12" customHeight="1">
      <c r="A204" s="654" t="s">
        <v>197</v>
      </c>
      <c r="B204" s="1603">
        <v>2148</v>
      </c>
      <c r="C204" s="1603">
        <v>6698</v>
      </c>
      <c r="D204" s="1603">
        <v>4546</v>
      </c>
      <c r="E204" s="1603">
        <v>121</v>
      </c>
      <c r="F204" s="1603">
        <v>61</v>
      </c>
      <c r="G204" s="1603">
        <v>1883</v>
      </c>
      <c r="H204" s="1603">
        <v>2741</v>
      </c>
      <c r="I204" s="1603">
        <v>494</v>
      </c>
      <c r="J204" s="1603">
        <v>9073</v>
      </c>
      <c r="K204" s="1603">
        <v>38572</v>
      </c>
      <c r="L204" s="1603" t="s">
        <v>278</v>
      </c>
      <c r="M204" s="1603">
        <v>1856.29</v>
      </c>
      <c r="N204" s="701" t="s">
        <v>197</v>
      </c>
    </row>
    <row r="205" spans="1:14" ht="12" customHeight="1">
      <c r="A205" s="658" t="s">
        <v>198</v>
      </c>
      <c r="B205" s="982">
        <v>2280</v>
      </c>
      <c r="C205" s="982">
        <v>5795</v>
      </c>
      <c r="D205" s="982">
        <v>1027</v>
      </c>
      <c r="E205" s="982">
        <v>1276</v>
      </c>
      <c r="F205" s="982">
        <v>4</v>
      </c>
      <c r="G205" s="982">
        <v>3323</v>
      </c>
      <c r="H205" s="982">
        <v>962</v>
      </c>
      <c r="I205" s="982">
        <v>2169</v>
      </c>
      <c r="J205" s="982">
        <v>793</v>
      </c>
      <c r="K205" s="982">
        <v>19926</v>
      </c>
      <c r="L205" s="982" t="s">
        <v>278</v>
      </c>
      <c r="M205" s="982">
        <v>1825.54</v>
      </c>
      <c r="N205" s="698" t="s">
        <v>198</v>
      </c>
    </row>
    <row r="206" spans="1:14" ht="12" customHeight="1">
      <c r="A206" s="654" t="s">
        <v>199</v>
      </c>
      <c r="B206" s="1603">
        <v>920</v>
      </c>
      <c r="C206" s="1603">
        <v>5964</v>
      </c>
      <c r="D206" s="1603">
        <v>1551</v>
      </c>
      <c r="E206" s="1603">
        <v>699</v>
      </c>
      <c r="F206" s="1603">
        <v>4</v>
      </c>
      <c r="G206" s="1603">
        <v>3557</v>
      </c>
      <c r="H206" s="1603">
        <v>1147</v>
      </c>
      <c r="I206" s="1603">
        <v>933</v>
      </c>
      <c r="J206" s="1603">
        <v>1430</v>
      </c>
      <c r="K206" s="1603">
        <v>11973</v>
      </c>
      <c r="L206" s="1603" t="s">
        <v>278</v>
      </c>
      <c r="M206" s="1603">
        <v>950.25</v>
      </c>
      <c r="N206" s="701" t="s">
        <v>199</v>
      </c>
    </row>
    <row r="207" spans="1:14" s="321" customFormat="1" ht="15.95" customHeight="1">
      <c r="A207" s="677" t="s">
        <v>200</v>
      </c>
      <c r="B207" s="1606">
        <v>13810</v>
      </c>
      <c r="C207" s="1606">
        <v>44137</v>
      </c>
      <c r="D207" s="1606">
        <v>22308</v>
      </c>
      <c r="E207" s="1606">
        <v>12748</v>
      </c>
      <c r="F207" s="1606">
        <v>481</v>
      </c>
      <c r="G207" s="1606">
        <v>7684</v>
      </c>
      <c r="H207" s="1606">
        <v>9474</v>
      </c>
      <c r="I207" s="1606">
        <v>18972</v>
      </c>
      <c r="J207" s="1606">
        <v>15443</v>
      </c>
      <c r="K207" s="1606">
        <v>97341</v>
      </c>
      <c r="L207" s="1606">
        <v>13727</v>
      </c>
      <c r="M207" s="1606">
        <v>10720.99</v>
      </c>
      <c r="N207" s="709" t="s">
        <v>200</v>
      </c>
    </row>
    <row r="208" spans="1:14" s="1604" customFormat="1" ht="12" customHeight="1">
      <c r="A208" s="133" t="s">
        <v>201</v>
      </c>
      <c r="B208" s="21">
        <v>4818</v>
      </c>
      <c r="C208" s="21">
        <v>14756</v>
      </c>
      <c r="D208" s="21">
        <v>6295</v>
      </c>
      <c r="E208" s="21">
        <v>6029</v>
      </c>
      <c r="F208" s="21">
        <v>160</v>
      </c>
      <c r="G208" s="21">
        <v>1938</v>
      </c>
      <c r="H208" s="21">
        <v>2299</v>
      </c>
      <c r="I208" s="21">
        <v>6709</v>
      </c>
      <c r="J208" s="21">
        <v>4884</v>
      </c>
      <c r="K208" s="21">
        <v>39568</v>
      </c>
      <c r="L208" s="21" t="s">
        <v>278</v>
      </c>
      <c r="M208" s="21">
        <v>2786.57</v>
      </c>
      <c r="N208" s="1605" t="s">
        <v>201</v>
      </c>
    </row>
    <row r="209" spans="1:14" ht="12" customHeight="1">
      <c r="A209" s="658" t="s">
        <v>202</v>
      </c>
      <c r="B209" s="982">
        <v>2592</v>
      </c>
      <c r="C209" s="982">
        <v>9556</v>
      </c>
      <c r="D209" s="982">
        <v>5070</v>
      </c>
      <c r="E209" s="982">
        <v>3195</v>
      </c>
      <c r="F209" s="982">
        <v>65</v>
      </c>
      <c r="G209" s="982">
        <v>1065</v>
      </c>
      <c r="H209" s="982">
        <v>4464</v>
      </c>
      <c r="I209" s="982">
        <v>2818</v>
      </c>
      <c r="J209" s="982">
        <v>5581</v>
      </c>
      <c r="K209" s="982">
        <v>18388</v>
      </c>
      <c r="L209" s="982" t="s">
        <v>278</v>
      </c>
      <c r="M209" s="982">
        <v>2637.3</v>
      </c>
      <c r="N209" s="698" t="s">
        <v>202</v>
      </c>
    </row>
    <row r="210" spans="1:14" ht="12" customHeight="1">
      <c r="A210" s="654" t="s">
        <v>203</v>
      </c>
      <c r="B210" s="1603">
        <v>3396</v>
      </c>
      <c r="C210" s="1603">
        <v>9462</v>
      </c>
      <c r="D210" s="1603">
        <v>7220</v>
      </c>
      <c r="E210" s="1603">
        <v>1337</v>
      </c>
      <c r="F210" s="1603">
        <v>251</v>
      </c>
      <c r="G210" s="1603">
        <v>466</v>
      </c>
      <c r="H210" s="1603">
        <v>598</v>
      </c>
      <c r="I210" s="1603">
        <v>6532</v>
      </c>
      <c r="J210" s="1603">
        <v>608</v>
      </c>
      <c r="K210" s="1603">
        <v>24069</v>
      </c>
      <c r="L210" s="1603" t="s">
        <v>278</v>
      </c>
      <c r="M210" s="1603">
        <v>2935.95</v>
      </c>
      <c r="N210" s="701" t="s">
        <v>203</v>
      </c>
    </row>
    <row r="211" spans="1:14" ht="12" customHeight="1">
      <c r="A211" s="658" t="s">
        <v>204</v>
      </c>
      <c r="B211" s="982">
        <v>3004</v>
      </c>
      <c r="C211" s="982">
        <v>10363</v>
      </c>
      <c r="D211" s="982">
        <v>3724</v>
      </c>
      <c r="E211" s="982">
        <v>2186</v>
      </c>
      <c r="F211" s="982">
        <v>5</v>
      </c>
      <c r="G211" s="982">
        <v>4215</v>
      </c>
      <c r="H211" s="982">
        <v>2113</v>
      </c>
      <c r="I211" s="982">
        <v>2913</v>
      </c>
      <c r="J211" s="982">
        <v>4370</v>
      </c>
      <c r="K211" s="982">
        <v>15316</v>
      </c>
      <c r="L211" s="982" t="s">
        <v>278</v>
      </c>
      <c r="M211" s="982">
        <v>2361.16</v>
      </c>
      <c r="N211" s="698" t="s">
        <v>204</v>
      </c>
    </row>
    <row r="212" spans="1:14" ht="15.95" customHeight="1">
      <c r="A212" s="591" t="s">
        <v>205</v>
      </c>
      <c r="B212" s="1602" t="s">
        <v>278</v>
      </c>
      <c r="C212" s="1602" t="s">
        <v>278</v>
      </c>
      <c r="D212" s="1602" t="s">
        <v>278</v>
      </c>
      <c r="E212" s="1602" t="s">
        <v>278</v>
      </c>
      <c r="F212" s="1602" t="s">
        <v>278</v>
      </c>
      <c r="G212" s="1602" t="s">
        <v>278</v>
      </c>
      <c r="H212" s="1602" t="s">
        <v>278</v>
      </c>
      <c r="I212" s="1602" t="s">
        <v>278</v>
      </c>
      <c r="J212" s="1602" t="s">
        <v>278</v>
      </c>
      <c r="K212" s="1602" t="s">
        <v>278</v>
      </c>
      <c r="L212" s="1602" t="s">
        <v>278</v>
      </c>
      <c r="M212" s="1602" t="s">
        <v>278</v>
      </c>
      <c r="N212" s="722" t="s">
        <v>205</v>
      </c>
    </row>
    <row r="213" spans="1:14" s="1" customFormat="1" ht="8.1" customHeight="1">
      <c r="A213" s="56"/>
      <c r="B213" s="57"/>
      <c r="C213" s="56"/>
      <c r="D213" s="56"/>
      <c r="E213" s="56"/>
      <c r="F213" s="56"/>
      <c r="G213" s="58"/>
      <c r="H213" s="59"/>
      <c r="I213" s="33"/>
      <c r="J213" s="34"/>
    </row>
    <row r="214" spans="1:14" ht="11.45" customHeight="1">
      <c r="A214" s="906" t="s">
        <v>990</v>
      </c>
      <c r="B214" s="982"/>
      <c r="C214" s="982"/>
      <c r="D214" s="982"/>
      <c r="E214" s="982"/>
      <c r="F214" s="982"/>
      <c r="G214" s="982"/>
      <c r="H214" s="982"/>
      <c r="I214" s="982"/>
      <c r="J214" s="982"/>
      <c r="K214" s="982"/>
      <c r="L214" s="982"/>
      <c r="M214" s="982"/>
      <c r="N214" s="507"/>
    </row>
    <row r="215" spans="1:14">
      <c r="A215" s="320"/>
    </row>
  </sheetData>
  <mergeCells count="2">
    <mergeCell ref="A1:G1"/>
    <mergeCell ref="H1:N1"/>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54" max="16383" man="1"/>
    <brk id="162"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6EACF-D0DD-4100-93EC-6B81D6A6480A}">
  <dimension ref="A1:J219"/>
  <sheetViews>
    <sheetView view="pageBreakPreview" zoomScale="135" zoomScaleNormal="135" zoomScaleSheetLayoutView="135" workbookViewId="0">
      <pane ySplit="5" topLeftCell="A6" activePane="bottomLeft" state="frozen"/>
      <selection pane="bottomLeft" activeCell="A3" sqref="A3:A5"/>
    </sheetView>
  </sheetViews>
  <sheetFormatPr defaultColWidth="9.140625" defaultRowHeight="10.5"/>
  <cols>
    <col min="1" max="1" width="22.7109375" style="56" customWidth="1"/>
    <col min="2" max="2" width="6.7109375" style="56" customWidth="1"/>
    <col min="3" max="3" width="5.85546875" style="56" customWidth="1"/>
    <col min="4" max="4" width="6" style="56" customWidth="1"/>
    <col min="5" max="5" width="6.42578125" style="56" customWidth="1"/>
    <col min="6" max="6" width="9.42578125" style="56" customWidth="1"/>
    <col min="7" max="7" width="8.7109375" style="56" customWidth="1"/>
    <col min="8" max="8" width="7.7109375" style="56" customWidth="1"/>
    <col min="9" max="9" width="7" style="56" customWidth="1"/>
    <col min="10" max="10" width="8.5703125" style="56" customWidth="1"/>
    <col min="11" max="16384" width="9.140625" style="56"/>
  </cols>
  <sheetData>
    <row r="1" spans="1:10" ht="16.149999999999999" customHeight="1">
      <c r="A1" s="105" t="s">
        <v>1022</v>
      </c>
      <c r="B1" s="105"/>
      <c r="C1" s="105"/>
      <c r="D1" s="105"/>
      <c r="E1" s="105"/>
      <c r="F1" s="105"/>
      <c r="G1" s="105"/>
      <c r="H1" s="105"/>
      <c r="I1" s="105"/>
      <c r="J1" s="105"/>
    </row>
    <row r="2" spans="1:10" ht="4.9000000000000004" customHeight="1">
      <c r="A2" s="1655"/>
    </row>
    <row r="3" spans="1:10" ht="24.95" customHeight="1">
      <c r="A3" s="107" t="s">
        <v>690</v>
      </c>
      <c r="B3" s="108" t="s">
        <v>1021</v>
      </c>
      <c r="C3" s="108"/>
      <c r="D3" s="108"/>
      <c r="E3" s="108"/>
      <c r="F3" s="108" t="s">
        <v>1020</v>
      </c>
      <c r="G3" s="108" t="s">
        <v>1019</v>
      </c>
      <c r="H3" s="108"/>
      <c r="I3" s="108"/>
      <c r="J3" s="109"/>
    </row>
    <row r="4" spans="1:10" ht="24.95" customHeight="1">
      <c r="A4" s="107"/>
      <c r="B4" s="108" t="s">
        <v>1018</v>
      </c>
      <c r="C4" s="108"/>
      <c r="D4" s="108" t="s">
        <v>1017</v>
      </c>
      <c r="E4" s="108"/>
      <c r="F4" s="108"/>
      <c r="G4" s="108" t="s">
        <v>1016</v>
      </c>
      <c r="H4" s="108"/>
      <c r="I4" s="108" t="s">
        <v>1015</v>
      </c>
      <c r="J4" s="109"/>
    </row>
    <row r="5" spans="1:10" ht="24.95" customHeight="1">
      <c r="A5" s="107"/>
      <c r="B5" s="30" t="s">
        <v>1014</v>
      </c>
      <c r="C5" s="30" t="s">
        <v>1013</v>
      </c>
      <c r="D5" s="30" t="s">
        <v>1014</v>
      </c>
      <c r="E5" s="30" t="s">
        <v>1013</v>
      </c>
      <c r="F5" s="108"/>
      <c r="G5" s="30" t="s">
        <v>1014</v>
      </c>
      <c r="H5" s="30" t="s">
        <v>1013</v>
      </c>
      <c r="I5" s="30" t="s">
        <v>1014</v>
      </c>
      <c r="J5" s="103" t="s">
        <v>1013</v>
      </c>
    </row>
    <row r="6" spans="1:10" s="127" customFormat="1" ht="15.95" customHeight="1">
      <c r="A6" s="364" t="s">
        <v>1012</v>
      </c>
      <c r="B6" s="1630">
        <v>936.54</v>
      </c>
      <c r="C6" s="1630">
        <v>431.49</v>
      </c>
      <c r="D6" s="1630">
        <v>156.58000000000001</v>
      </c>
      <c r="E6" s="1630">
        <v>203.77</v>
      </c>
      <c r="F6" s="1630">
        <v>2854955.75</v>
      </c>
      <c r="G6" s="450">
        <v>2940319</v>
      </c>
      <c r="H6" s="450">
        <v>402990</v>
      </c>
      <c r="I6" s="1629">
        <v>38</v>
      </c>
      <c r="J6" s="47">
        <v>57</v>
      </c>
    </row>
    <row r="7" spans="1:10" s="130" customFormat="1" ht="15.95" customHeight="1">
      <c r="A7" s="144" t="s">
        <v>263</v>
      </c>
      <c r="B7" s="1623">
        <v>742.07</v>
      </c>
      <c r="C7" s="1623">
        <v>28.21</v>
      </c>
      <c r="D7" s="1623">
        <v>77.67</v>
      </c>
      <c r="E7" s="1624">
        <v>0</v>
      </c>
      <c r="F7" s="1623">
        <v>225596.78</v>
      </c>
      <c r="G7" s="442">
        <v>868656</v>
      </c>
      <c r="H7" s="441">
        <v>1836</v>
      </c>
      <c r="I7" s="1632">
        <v>60</v>
      </c>
      <c r="J7" s="14">
        <v>45</v>
      </c>
    </row>
    <row r="8" spans="1:10" s="127" customFormat="1" ht="14.1" customHeight="1">
      <c r="A8" s="145" t="s">
        <v>5</v>
      </c>
      <c r="B8" s="1630">
        <v>14.19</v>
      </c>
      <c r="C8" s="1631">
        <v>0.01</v>
      </c>
      <c r="D8" s="1631">
        <v>9.32</v>
      </c>
      <c r="E8" s="1631">
        <v>0</v>
      </c>
      <c r="F8" s="1630">
        <v>53850.66</v>
      </c>
      <c r="G8" s="450">
        <v>71386</v>
      </c>
      <c r="H8" s="449">
        <v>319</v>
      </c>
      <c r="I8" s="1629">
        <v>63</v>
      </c>
      <c r="J8" s="47">
        <v>72</v>
      </c>
    </row>
    <row r="9" spans="1:10" s="130" customFormat="1" ht="21.95" customHeight="1">
      <c r="A9" s="90" t="s">
        <v>262</v>
      </c>
      <c r="B9" s="1637">
        <v>14.19</v>
      </c>
      <c r="C9" s="1638">
        <v>0.01</v>
      </c>
      <c r="D9" s="1638">
        <v>9.32</v>
      </c>
      <c r="E9" s="1638">
        <v>0</v>
      </c>
      <c r="F9" s="1637">
        <v>53850.66</v>
      </c>
      <c r="G9" s="433">
        <v>71386</v>
      </c>
      <c r="H9" s="465">
        <v>319</v>
      </c>
      <c r="I9" s="1622">
        <v>63</v>
      </c>
      <c r="J9" s="18">
        <v>72</v>
      </c>
    </row>
    <row r="10" spans="1:10" s="130" customFormat="1" ht="11.45" customHeight="1">
      <c r="A10" s="126" t="s">
        <v>6</v>
      </c>
      <c r="B10" s="1569" t="s">
        <v>0</v>
      </c>
      <c r="C10" s="1569" t="s">
        <v>0</v>
      </c>
      <c r="D10" s="1569" t="s">
        <v>0</v>
      </c>
      <c r="E10" s="1569" t="s">
        <v>0</v>
      </c>
      <c r="F10" s="1619">
        <v>7351.5535200000004</v>
      </c>
      <c r="G10" s="437">
        <v>6674</v>
      </c>
      <c r="H10" s="438">
        <v>38</v>
      </c>
      <c r="I10" s="438">
        <v>1</v>
      </c>
      <c r="J10" s="50">
        <v>87</v>
      </c>
    </row>
    <row r="11" spans="1:10" s="130" customFormat="1" ht="11.45" customHeight="1">
      <c r="A11" s="129" t="s">
        <v>7</v>
      </c>
      <c r="B11" s="1624" t="s">
        <v>0</v>
      </c>
      <c r="C11" s="1624" t="s">
        <v>0</v>
      </c>
      <c r="D11" s="1624" t="s">
        <v>0</v>
      </c>
      <c r="E11" s="1624" t="s">
        <v>0</v>
      </c>
      <c r="F11" s="1623">
        <v>4235.1500000000005</v>
      </c>
      <c r="G11" s="441">
        <v>490</v>
      </c>
      <c r="H11" s="442">
        <v>55</v>
      </c>
      <c r="I11" s="1624" t="s">
        <v>0</v>
      </c>
      <c r="J11" s="13">
        <v>42</v>
      </c>
    </row>
    <row r="12" spans="1:10" s="130" customFormat="1" ht="11.45" customHeight="1">
      <c r="A12" s="126" t="s">
        <v>8</v>
      </c>
      <c r="B12" s="1569" t="s">
        <v>0</v>
      </c>
      <c r="C12" s="1569" t="s">
        <v>0</v>
      </c>
      <c r="D12" s="1569" t="s">
        <v>0</v>
      </c>
      <c r="E12" s="1569" t="s">
        <v>0</v>
      </c>
      <c r="F12" s="1569"/>
      <c r="G12" s="1569" t="s">
        <v>0</v>
      </c>
      <c r="H12" s="1569" t="s">
        <v>0</v>
      </c>
      <c r="I12" s="1569" t="s">
        <v>0</v>
      </c>
      <c r="J12" s="125" t="s">
        <v>0</v>
      </c>
    </row>
    <row r="13" spans="1:10" s="130" customFormat="1" ht="11.45" customHeight="1">
      <c r="A13" s="129" t="s">
        <v>9</v>
      </c>
      <c r="B13" s="1624" t="s">
        <v>0</v>
      </c>
      <c r="C13" s="1624" t="s">
        <v>0</v>
      </c>
      <c r="D13" s="1624" t="s">
        <v>0</v>
      </c>
      <c r="E13" s="1624" t="s">
        <v>0</v>
      </c>
      <c r="F13" s="1623">
        <v>5383.5999999999995</v>
      </c>
      <c r="G13" s="442">
        <v>802</v>
      </c>
      <c r="H13" s="1624" t="s">
        <v>0</v>
      </c>
      <c r="I13" s="442">
        <v>91</v>
      </c>
      <c r="J13" s="128" t="s">
        <v>0</v>
      </c>
    </row>
    <row r="14" spans="1:10" s="130" customFormat="1" ht="11.45" customHeight="1">
      <c r="A14" s="126" t="s">
        <v>10</v>
      </c>
      <c r="B14" s="1569">
        <v>0.3</v>
      </c>
      <c r="C14" s="1569" t="s">
        <v>0</v>
      </c>
      <c r="D14" s="1569" t="s">
        <v>0</v>
      </c>
      <c r="E14" s="1569" t="s">
        <v>0</v>
      </c>
      <c r="F14" s="1619">
        <v>171.59</v>
      </c>
      <c r="G14" s="437">
        <v>132</v>
      </c>
      <c r="H14" s="1569" t="s">
        <v>0</v>
      </c>
      <c r="I14" s="1569" t="s">
        <v>0</v>
      </c>
      <c r="J14" s="125" t="s">
        <v>0</v>
      </c>
    </row>
    <row r="15" spans="1:10" s="130" customFormat="1" ht="11.45" customHeight="1">
      <c r="A15" s="129" t="s">
        <v>11</v>
      </c>
      <c r="B15" s="1624" t="s">
        <v>0</v>
      </c>
      <c r="C15" s="1624" t="s">
        <v>0</v>
      </c>
      <c r="D15" s="1624" t="s">
        <v>0</v>
      </c>
      <c r="E15" s="1624" t="s">
        <v>0</v>
      </c>
      <c r="F15" s="1623">
        <v>45.34</v>
      </c>
      <c r="G15" s="442">
        <v>0</v>
      </c>
      <c r="H15" s="1624" t="s">
        <v>0</v>
      </c>
      <c r="I15" s="1624" t="s">
        <v>0</v>
      </c>
      <c r="J15" s="128" t="s">
        <v>0</v>
      </c>
    </row>
    <row r="16" spans="1:10" s="130" customFormat="1" ht="11.45" customHeight="1">
      <c r="A16" s="126" t="s">
        <v>12</v>
      </c>
      <c r="B16" s="1569" t="s">
        <v>0</v>
      </c>
      <c r="C16" s="1569" t="s">
        <v>0</v>
      </c>
      <c r="D16" s="1569" t="s">
        <v>0</v>
      </c>
      <c r="E16" s="1569" t="s">
        <v>0</v>
      </c>
      <c r="F16" s="1619">
        <v>5894.6</v>
      </c>
      <c r="G16" s="437">
        <v>9952</v>
      </c>
      <c r="H16" s="1569" t="s">
        <v>0</v>
      </c>
      <c r="I16" s="1618">
        <v>35</v>
      </c>
      <c r="J16" s="50">
        <v>32</v>
      </c>
    </row>
    <row r="17" spans="1:10" s="130" customFormat="1" ht="11.45" customHeight="1">
      <c r="A17" s="129" t="s">
        <v>13</v>
      </c>
      <c r="B17" s="1624" t="s">
        <v>0</v>
      </c>
      <c r="C17" s="1624" t="s">
        <v>0</v>
      </c>
      <c r="D17" s="1624" t="s">
        <v>0</v>
      </c>
      <c r="E17" s="1624" t="s">
        <v>0</v>
      </c>
      <c r="F17" s="1623">
        <v>5951.33</v>
      </c>
      <c r="G17" s="441">
        <v>1671</v>
      </c>
      <c r="H17" s="442">
        <v>19</v>
      </c>
      <c r="I17" s="442">
        <v>14</v>
      </c>
      <c r="J17" s="13">
        <v>96</v>
      </c>
    </row>
    <row r="18" spans="1:10" s="130" customFormat="1" ht="11.45" customHeight="1">
      <c r="A18" s="126" t="s">
        <v>14</v>
      </c>
      <c r="B18" s="1569" t="s">
        <v>0</v>
      </c>
      <c r="C18" s="1569" t="s">
        <v>0</v>
      </c>
      <c r="D18" s="1569" t="s">
        <v>0</v>
      </c>
      <c r="E18" s="1569" t="s">
        <v>0</v>
      </c>
      <c r="F18" s="1619">
        <v>74.86</v>
      </c>
      <c r="G18" s="438">
        <v>1276</v>
      </c>
      <c r="H18" s="438">
        <v>137</v>
      </c>
      <c r="I18" s="1569" t="s">
        <v>0</v>
      </c>
      <c r="J18" s="125" t="s">
        <v>0</v>
      </c>
    </row>
    <row r="19" spans="1:10" s="130" customFormat="1" ht="11.45" customHeight="1">
      <c r="A19" s="129" t="s">
        <v>15</v>
      </c>
      <c r="B19" s="1624">
        <v>10</v>
      </c>
      <c r="C19" s="1624" t="s">
        <v>0</v>
      </c>
      <c r="D19" s="1624" t="s">
        <v>0</v>
      </c>
      <c r="E19" s="1624" t="s">
        <v>0</v>
      </c>
      <c r="F19" s="1623">
        <v>6517.32</v>
      </c>
      <c r="G19" s="441">
        <v>0</v>
      </c>
      <c r="H19" s="1624" t="s">
        <v>0</v>
      </c>
      <c r="I19" s="1632">
        <v>55</v>
      </c>
      <c r="J19" s="128" t="s">
        <v>0</v>
      </c>
    </row>
    <row r="20" spans="1:10" s="130" customFormat="1" ht="11.45" customHeight="1">
      <c r="A20" s="126" t="s">
        <v>16</v>
      </c>
      <c r="B20" s="1569" t="s">
        <v>0</v>
      </c>
      <c r="C20" s="1569" t="s">
        <v>0</v>
      </c>
      <c r="D20" s="1569">
        <v>9.32</v>
      </c>
      <c r="E20" s="1569" t="s">
        <v>0</v>
      </c>
      <c r="F20" s="1619">
        <v>4588.8100000000004</v>
      </c>
      <c r="G20" s="438">
        <v>957</v>
      </c>
      <c r="H20" s="1569" t="s">
        <v>0</v>
      </c>
      <c r="I20" s="1618">
        <v>86</v>
      </c>
      <c r="J20" s="125" t="s">
        <v>0</v>
      </c>
    </row>
    <row r="21" spans="1:10" s="130" customFormat="1" ht="11.45" customHeight="1">
      <c r="A21" s="129" t="s">
        <v>17</v>
      </c>
      <c r="B21" s="1624" t="s">
        <v>0</v>
      </c>
      <c r="C21" s="1624" t="s">
        <v>0</v>
      </c>
      <c r="D21" s="1624" t="s">
        <v>0</v>
      </c>
      <c r="E21" s="1624" t="s">
        <v>0</v>
      </c>
      <c r="F21" s="1623">
        <v>374.79</v>
      </c>
      <c r="G21" s="442">
        <v>43441</v>
      </c>
      <c r="H21" s="1624" t="s">
        <v>0</v>
      </c>
      <c r="I21" s="1624" t="s">
        <v>0</v>
      </c>
      <c r="J21" s="128" t="s">
        <v>0</v>
      </c>
    </row>
    <row r="22" spans="1:10" s="130" customFormat="1" ht="11.45" customHeight="1">
      <c r="A22" s="126" t="s">
        <v>18</v>
      </c>
      <c r="B22" s="1569">
        <v>0.01</v>
      </c>
      <c r="C22" s="1569">
        <v>0.01</v>
      </c>
      <c r="D22" s="1569" t="s">
        <v>0</v>
      </c>
      <c r="E22" s="1569" t="s">
        <v>0</v>
      </c>
      <c r="F22" s="1619">
        <v>60.19</v>
      </c>
      <c r="G22" s="437">
        <v>444</v>
      </c>
      <c r="H22" s="438">
        <v>21</v>
      </c>
      <c r="I22" s="1569" t="s">
        <v>0</v>
      </c>
      <c r="J22" s="125" t="s">
        <v>0</v>
      </c>
    </row>
    <row r="23" spans="1:10" s="130" customFormat="1" ht="11.45" customHeight="1">
      <c r="A23" s="129" t="s">
        <v>19</v>
      </c>
      <c r="B23" s="1624" t="s">
        <v>0</v>
      </c>
      <c r="C23" s="1624" t="s">
        <v>0</v>
      </c>
      <c r="D23" s="1624" t="s">
        <v>0</v>
      </c>
      <c r="E23" s="1624" t="s">
        <v>0</v>
      </c>
      <c r="F23" s="1623">
        <v>8307.73</v>
      </c>
      <c r="G23" s="441">
        <v>58</v>
      </c>
      <c r="H23" s="1624" t="s">
        <v>0</v>
      </c>
      <c r="I23" s="442">
        <v>11</v>
      </c>
      <c r="J23" s="13">
        <v>96</v>
      </c>
    </row>
    <row r="24" spans="1:10" s="130" customFormat="1" ht="11.45" customHeight="1">
      <c r="A24" s="126" t="s">
        <v>20</v>
      </c>
      <c r="B24" s="1569" t="s">
        <v>0</v>
      </c>
      <c r="C24" s="1569" t="s">
        <v>0</v>
      </c>
      <c r="D24" s="1569" t="s">
        <v>0</v>
      </c>
      <c r="E24" s="1569" t="s">
        <v>0</v>
      </c>
      <c r="F24" s="1569"/>
      <c r="G24" s="438">
        <v>3943</v>
      </c>
      <c r="H24" s="438">
        <v>23</v>
      </c>
      <c r="I24" s="1569" t="s">
        <v>0</v>
      </c>
      <c r="J24" s="125" t="s">
        <v>0</v>
      </c>
    </row>
    <row r="25" spans="1:10" s="130" customFormat="1" ht="11.45" customHeight="1">
      <c r="A25" s="129" t="s">
        <v>21</v>
      </c>
      <c r="B25" s="1624">
        <v>3</v>
      </c>
      <c r="C25" s="1624" t="s">
        <v>0</v>
      </c>
      <c r="D25" s="1624" t="s">
        <v>0</v>
      </c>
      <c r="E25" s="1624" t="s">
        <v>0</v>
      </c>
      <c r="F25" s="1624">
        <v>1805.07</v>
      </c>
      <c r="G25" s="441"/>
      <c r="H25" s="442"/>
      <c r="I25" s="1632">
        <v>48</v>
      </c>
      <c r="J25" s="13"/>
    </row>
    <row r="26" spans="1:10" s="130" customFormat="1" ht="11.45" customHeight="1">
      <c r="A26" s="126" t="s">
        <v>22</v>
      </c>
      <c r="B26" s="1569">
        <v>0.88</v>
      </c>
      <c r="C26" s="1569" t="s">
        <v>0</v>
      </c>
      <c r="D26" s="1569" t="s">
        <v>0</v>
      </c>
      <c r="E26" s="1569" t="s">
        <v>0</v>
      </c>
      <c r="F26" s="1619">
        <v>3088.73</v>
      </c>
      <c r="G26" s="437">
        <v>1546</v>
      </c>
      <c r="H26" s="438">
        <v>26</v>
      </c>
      <c r="I26" s="438">
        <v>1</v>
      </c>
      <c r="J26" s="50">
        <v>58</v>
      </c>
    </row>
    <row r="27" spans="1:10" s="127" customFormat="1" ht="15.95" customHeight="1">
      <c r="A27" s="124" t="s">
        <v>23</v>
      </c>
      <c r="B27" s="1637">
        <v>727.88</v>
      </c>
      <c r="C27" s="1637">
        <v>28.2</v>
      </c>
      <c r="D27" s="1637">
        <v>68.349999999999994</v>
      </c>
      <c r="E27" s="1638">
        <v>0</v>
      </c>
      <c r="F27" s="1637">
        <v>171746.12</v>
      </c>
      <c r="G27" s="433">
        <v>797270</v>
      </c>
      <c r="H27" s="465">
        <v>1517</v>
      </c>
      <c r="I27" s="1622">
        <v>60</v>
      </c>
      <c r="J27" s="18">
        <v>40</v>
      </c>
    </row>
    <row r="28" spans="1:10" s="127" customFormat="1" ht="14.1" customHeight="1">
      <c r="A28" s="135" t="s">
        <v>24</v>
      </c>
      <c r="B28" s="1631">
        <v>152.03</v>
      </c>
      <c r="C28" s="1631">
        <v>0</v>
      </c>
      <c r="D28" s="1631">
        <v>3</v>
      </c>
      <c r="E28" s="1630">
        <v>0</v>
      </c>
      <c r="F28" s="1630">
        <v>19016.62</v>
      </c>
      <c r="G28" s="450">
        <v>115768</v>
      </c>
      <c r="H28" s="438">
        <v>0</v>
      </c>
      <c r="I28" s="1629">
        <v>68</v>
      </c>
      <c r="J28" s="50">
        <v>0</v>
      </c>
    </row>
    <row r="29" spans="1:10" s="131" customFormat="1" ht="11.45" customHeight="1">
      <c r="A29" s="133" t="s">
        <v>25</v>
      </c>
      <c r="B29" s="1627">
        <v>6.53</v>
      </c>
      <c r="C29" s="1624" t="s">
        <v>0</v>
      </c>
      <c r="D29" s="1627">
        <v>3</v>
      </c>
      <c r="E29" s="1624" t="s">
        <v>0</v>
      </c>
      <c r="F29" s="1626">
        <v>9582.01</v>
      </c>
      <c r="G29" s="42">
        <v>39958</v>
      </c>
      <c r="H29" s="1624" t="s">
        <v>0</v>
      </c>
      <c r="I29" s="1625">
        <v>69</v>
      </c>
      <c r="J29" s="128" t="s">
        <v>0</v>
      </c>
    </row>
    <row r="30" spans="1:10" s="130" customFormat="1" ht="11.45" customHeight="1">
      <c r="A30" s="126" t="s">
        <v>26</v>
      </c>
      <c r="B30" s="1569">
        <v>3.02</v>
      </c>
      <c r="C30" s="1569" t="s">
        <v>0</v>
      </c>
      <c r="D30" s="1569" t="s">
        <v>0</v>
      </c>
      <c r="E30" s="1569" t="s">
        <v>0</v>
      </c>
      <c r="F30" s="1569">
        <v>6053.59</v>
      </c>
      <c r="G30" s="1569" t="s">
        <v>0</v>
      </c>
      <c r="H30" s="1569" t="s">
        <v>0</v>
      </c>
      <c r="I30" s="1569" t="s">
        <v>0</v>
      </c>
      <c r="J30" s="125" t="s">
        <v>0</v>
      </c>
    </row>
    <row r="31" spans="1:10" s="130" customFormat="1" ht="11.45" customHeight="1">
      <c r="A31" s="129" t="s">
        <v>27</v>
      </c>
      <c r="B31" s="1624">
        <v>3.83</v>
      </c>
      <c r="C31" s="1624" t="s">
        <v>0</v>
      </c>
      <c r="D31" s="1624" t="s">
        <v>0</v>
      </c>
      <c r="E31" s="1624" t="s">
        <v>0</v>
      </c>
      <c r="F31" s="1623">
        <v>209.24</v>
      </c>
      <c r="G31" s="442">
        <v>14371</v>
      </c>
      <c r="H31" s="1624" t="s">
        <v>0</v>
      </c>
      <c r="I31" s="442">
        <v>49</v>
      </c>
      <c r="J31" s="128" t="s">
        <v>0</v>
      </c>
    </row>
    <row r="32" spans="1:10" s="130" customFormat="1" ht="11.45" customHeight="1">
      <c r="A32" s="126" t="s">
        <v>28</v>
      </c>
      <c r="B32" s="1569">
        <v>138.65</v>
      </c>
      <c r="C32" s="1569" t="s">
        <v>0</v>
      </c>
      <c r="D32" s="1569" t="s">
        <v>0</v>
      </c>
      <c r="E32" s="1569" t="s">
        <v>0</v>
      </c>
      <c r="F32" s="1619">
        <v>3171.78</v>
      </c>
      <c r="G32" s="438">
        <v>61439</v>
      </c>
      <c r="H32" s="1569" t="s">
        <v>0</v>
      </c>
      <c r="I32" s="1618">
        <v>72</v>
      </c>
      <c r="J32" s="125" t="s">
        <v>0</v>
      </c>
    </row>
    <row r="33" spans="1:10" s="127" customFormat="1" ht="14.1" customHeight="1">
      <c r="A33" s="141" t="s">
        <v>29</v>
      </c>
      <c r="B33" s="1638">
        <v>6.04</v>
      </c>
      <c r="C33" s="1624">
        <v>0</v>
      </c>
      <c r="D33" s="1624">
        <v>0</v>
      </c>
      <c r="E33" s="1624">
        <v>0</v>
      </c>
      <c r="F33" s="1637">
        <v>46384.47</v>
      </c>
      <c r="G33" s="433">
        <v>72327</v>
      </c>
      <c r="H33" s="465">
        <v>557</v>
      </c>
      <c r="I33" s="1622">
        <v>52</v>
      </c>
      <c r="J33" s="18">
        <v>13</v>
      </c>
    </row>
    <row r="34" spans="1:10" s="131" customFormat="1" ht="11.45" customHeight="1">
      <c r="A34" s="139" t="s">
        <v>30</v>
      </c>
      <c r="B34" s="1636">
        <v>2.2999999999999998</v>
      </c>
      <c r="C34" s="1569" t="s">
        <v>0</v>
      </c>
      <c r="D34" s="1569" t="s">
        <v>0</v>
      </c>
      <c r="E34" s="1569" t="s">
        <v>0</v>
      </c>
      <c r="F34" s="1635">
        <v>6388.15</v>
      </c>
      <c r="G34" s="459">
        <v>39542</v>
      </c>
      <c r="H34" s="1569" t="s">
        <v>0</v>
      </c>
      <c r="I34" s="1634">
        <v>86</v>
      </c>
      <c r="J34" s="125" t="s">
        <v>0</v>
      </c>
    </row>
    <row r="35" spans="1:10" s="130" customFormat="1" ht="11.45" customHeight="1">
      <c r="A35" s="129" t="s">
        <v>31</v>
      </c>
      <c r="B35" s="1624" t="s">
        <v>0</v>
      </c>
      <c r="C35" s="1624" t="s">
        <v>0</v>
      </c>
      <c r="D35" s="1624" t="s">
        <v>0</v>
      </c>
      <c r="E35" s="1624" t="s">
        <v>0</v>
      </c>
      <c r="F35" s="1623">
        <v>4701.3900000000003</v>
      </c>
      <c r="G35" s="441">
        <v>4969</v>
      </c>
      <c r="H35" s="1624" t="s">
        <v>0</v>
      </c>
      <c r="I35" s="441">
        <v>2</v>
      </c>
      <c r="J35" s="128" t="s">
        <v>0</v>
      </c>
    </row>
    <row r="36" spans="1:10" s="130" customFormat="1" ht="11.45" customHeight="1">
      <c r="A36" s="126" t="s">
        <v>32</v>
      </c>
      <c r="B36" s="1569">
        <v>1.56</v>
      </c>
      <c r="C36" s="1569" t="s">
        <v>0</v>
      </c>
      <c r="D36" s="1569" t="s">
        <v>0</v>
      </c>
      <c r="E36" s="1569" t="s">
        <v>0</v>
      </c>
      <c r="F36" s="1619">
        <v>5314.72</v>
      </c>
      <c r="G36" s="437">
        <v>3179</v>
      </c>
      <c r="H36" s="438">
        <v>17</v>
      </c>
      <c r="I36" s="1618">
        <v>1</v>
      </c>
      <c r="J36" s="51">
        <v>53</v>
      </c>
    </row>
    <row r="37" spans="1:10" s="131" customFormat="1" ht="11.45" customHeight="1">
      <c r="A37" s="133" t="s">
        <v>33</v>
      </c>
      <c r="B37" s="1624" t="s">
        <v>0</v>
      </c>
      <c r="C37" s="1624" t="s">
        <v>0</v>
      </c>
      <c r="D37" s="1624" t="s">
        <v>0</v>
      </c>
      <c r="E37" s="1624" t="s">
        <v>0</v>
      </c>
      <c r="F37" s="1626">
        <v>11646.4</v>
      </c>
      <c r="G37" s="446">
        <v>18672</v>
      </c>
      <c r="H37" s="42">
        <v>540</v>
      </c>
      <c r="I37" s="42">
        <v>18</v>
      </c>
      <c r="J37" s="21">
        <v>12</v>
      </c>
    </row>
    <row r="38" spans="1:10" s="130" customFormat="1" ht="11.45" customHeight="1">
      <c r="A38" s="126" t="s">
        <v>34</v>
      </c>
      <c r="B38" s="1569" t="s">
        <v>0</v>
      </c>
      <c r="C38" s="1569" t="s">
        <v>0</v>
      </c>
      <c r="D38" s="1569" t="s">
        <v>0</v>
      </c>
      <c r="E38" s="1569" t="s">
        <v>0</v>
      </c>
      <c r="F38" s="1619">
        <v>775.73</v>
      </c>
      <c r="G38" s="438">
        <v>648</v>
      </c>
      <c r="H38" s="1569" t="s">
        <v>0</v>
      </c>
      <c r="I38" s="1569" t="s">
        <v>0</v>
      </c>
      <c r="J38" s="125" t="s">
        <v>0</v>
      </c>
    </row>
    <row r="39" spans="1:10" s="130" customFormat="1" ht="11.45" customHeight="1">
      <c r="A39" s="129" t="s">
        <v>35</v>
      </c>
      <c r="B39" s="1624" t="s">
        <v>0</v>
      </c>
      <c r="C39" s="1624" t="s">
        <v>0</v>
      </c>
      <c r="D39" s="1624" t="s">
        <v>0</v>
      </c>
      <c r="E39" s="1624" t="s">
        <v>0</v>
      </c>
      <c r="F39" s="1623">
        <v>14779.6</v>
      </c>
      <c r="G39" s="442">
        <v>4148</v>
      </c>
      <c r="H39" s="1624" t="s">
        <v>0</v>
      </c>
      <c r="I39" s="442">
        <v>9</v>
      </c>
      <c r="J39" s="128" t="s">
        <v>0</v>
      </c>
    </row>
    <row r="40" spans="1:10" s="130" customFormat="1" ht="11.45" customHeight="1">
      <c r="A40" s="126" t="s">
        <v>36</v>
      </c>
      <c r="B40" s="1569">
        <v>2.1800000000000002</v>
      </c>
      <c r="C40" s="1569" t="s">
        <v>0</v>
      </c>
      <c r="D40" s="1569" t="s">
        <v>0</v>
      </c>
      <c r="E40" s="1569" t="s">
        <v>0</v>
      </c>
      <c r="F40" s="1619">
        <v>2611.6799999999998</v>
      </c>
      <c r="G40" s="438">
        <v>1103</v>
      </c>
      <c r="H40" s="1569" t="s">
        <v>0</v>
      </c>
      <c r="I40" s="1569" t="s">
        <v>0</v>
      </c>
      <c r="J40" s="125" t="s">
        <v>0</v>
      </c>
    </row>
    <row r="41" spans="1:10" s="130" customFormat="1" ht="11.45" customHeight="1">
      <c r="A41" s="129" t="s">
        <v>37</v>
      </c>
      <c r="B41" s="1624" t="s">
        <v>0</v>
      </c>
      <c r="C41" s="1624" t="s">
        <v>0</v>
      </c>
      <c r="D41" s="1624" t="s">
        <v>0</v>
      </c>
      <c r="E41" s="1624" t="s">
        <v>0</v>
      </c>
      <c r="F41" s="1624">
        <v>166.8</v>
      </c>
      <c r="G41" s="442">
        <v>66</v>
      </c>
      <c r="H41" s="442"/>
      <c r="I41" s="442">
        <v>6</v>
      </c>
      <c r="J41" s="13"/>
    </row>
    <row r="42" spans="1:10" s="127" customFormat="1" ht="14.1" customHeight="1">
      <c r="A42" s="135" t="s">
        <v>38</v>
      </c>
      <c r="B42" s="1630">
        <v>196.06</v>
      </c>
      <c r="C42" s="1631">
        <v>0</v>
      </c>
      <c r="D42" s="1631">
        <v>32.25</v>
      </c>
      <c r="E42" s="1631">
        <v>0</v>
      </c>
      <c r="F42" s="1630">
        <v>30446.55</v>
      </c>
      <c r="G42" s="450">
        <v>207122</v>
      </c>
      <c r="H42" s="450">
        <v>205</v>
      </c>
      <c r="I42" s="1629">
        <v>72</v>
      </c>
      <c r="J42" s="46">
        <v>93</v>
      </c>
    </row>
    <row r="43" spans="1:10" s="131" customFormat="1" ht="11.45" customHeight="1">
      <c r="A43" s="133" t="s">
        <v>39</v>
      </c>
      <c r="B43" s="1627">
        <v>40.630000000000003</v>
      </c>
      <c r="C43" s="1624" t="s">
        <v>0</v>
      </c>
      <c r="D43" s="1627">
        <v>20</v>
      </c>
      <c r="E43" s="1624" t="s">
        <v>0</v>
      </c>
      <c r="F43" s="1626">
        <v>6260.4</v>
      </c>
      <c r="G43" s="42">
        <v>66224</v>
      </c>
      <c r="H43" s="42">
        <v>200</v>
      </c>
      <c r="I43" s="1625">
        <v>72</v>
      </c>
      <c r="J43" s="21">
        <v>93</v>
      </c>
    </row>
    <row r="44" spans="1:10" s="130" customFormat="1" ht="11.45" customHeight="1">
      <c r="A44" s="126" t="s">
        <v>40</v>
      </c>
      <c r="B44" s="1569">
        <v>49.54</v>
      </c>
      <c r="C44" s="1569" t="s">
        <v>0</v>
      </c>
      <c r="D44" s="1569" t="s">
        <v>0</v>
      </c>
      <c r="E44" s="1569" t="s">
        <v>0</v>
      </c>
      <c r="F44" s="1619">
        <v>4277.1899999999996</v>
      </c>
      <c r="G44" s="438">
        <v>25382</v>
      </c>
      <c r="H44" s="1569" t="s">
        <v>0</v>
      </c>
      <c r="I44" s="1618">
        <v>76</v>
      </c>
      <c r="J44" s="125" t="s">
        <v>0</v>
      </c>
    </row>
    <row r="45" spans="1:10" s="130" customFormat="1" ht="11.45" customHeight="1">
      <c r="A45" s="129" t="s">
        <v>41</v>
      </c>
      <c r="B45" s="1624">
        <v>36.81</v>
      </c>
      <c r="C45" s="1624" t="s">
        <v>0</v>
      </c>
      <c r="D45" s="1624" t="s">
        <v>0</v>
      </c>
      <c r="E45" s="1624" t="s">
        <v>0</v>
      </c>
      <c r="F45" s="1623">
        <v>4148.3900000000003</v>
      </c>
      <c r="G45" s="442">
        <v>39272</v>
      </c>
      <c r="H45" s="1624" t="s">
        <v>0</v>
      </c>
      <c r="I45" s="1632">
        <v>74</v>
      </c>
      <c r="J45" s="128" t="s">
        <v>0</v>
      </c>
    </row>
    <row r="46" spans="1:10" s="130" customFormat="1" ht="11.45" customHeight="1">
      <c r="A46" s="126" t="s">
        <v>42</v>
      </c>
      <c r="B46" s="1569" t="s">
        <v>0</v>
      </c>
      <c r="C46" s="1569" t="s">
        <v>0</v>
      </c>
      <c r="D46" s="1569" t="s">
        <v>0</v>
      </c>
      <c r="E46" s="1569" t="s">
        <v>0</v>
      </c>
      <c r="F46" s="1619">
        <v>176.93</v>
      </c>
      <c r="G46" s="1569" t="s">
        <v>0</v>
      </c>
      <c r="H46" s="1569" t="s">
        <v>0</v>
      </c>
      <c r="I46" s="1569" t="s">
        <v>0</v>
      </c>
      <c r="J46" s="125" t="s">
        <v>0</v>
      </c>
    </row>
    <row r="47" spans="1:10" s="130" customFormat="1" ht="11.45" customHeight="1">
      <c r="A47" s="129" t="s">
        <v>43</v>
      </c>
      <c r="B47" s="1624" t="s">
        <v>0</v>
      </c>
      <c r="C47" s="1624" t="s">
        <v>0</v>
      </c>
      <c r="D47" s="1624" t="s">
        <v>0</v>
      </c>
      <c r="E47" s="1624" t="s">
        <v>0</v>
      </c>
      <c r="F47" s="1623">
        <v>9121.56</v>
      </c>
      <c r="G47" s="442">
        <v>36885</v>
      </c>
      <c r="H47" s="442">
        <v>5</v>
      </c>
      <c r="I47" s="1632">
        <v>75</v>
      </c>
      <c r="J47" s="128" t="s">
        <v>0</v>
      </c>
    </row>
    <row r="48" spans="1:10" s="130" customFormat="1" ht="11.45" customHeight="1">
      <c r="A48" s="126" t="s">
        <v>44</v>
      </c>
      <c r="B48" s="1569" t="s">
        <v>0</v>
      </c>
      <c r="C48" s="1569" t="s">
        <v>0</v>
      </c>
      <c r="D48" s="1569" t="s">
        <v>0</v>
      </c>
      <c r="E48" s="1569" t="s">
        <v>0</v>
      </c>
      <c r="F48" s="1619">
        <v>504.25</v>
      </c>
      <c r="G48" s="438">
        <v>700</v>
      </c>
      <c r="H48" s="1569" t="s">
        <v>0</v>
      </c>
      <c r="I48" s="438">
        <v>60</v>
      </c>
      <c r="J48" s="125" t="s">
        <v>0</v>
      </c>
    </row>
    <row r="49" spans="1:10" s="130" customFormat="1" ht="11.45" customHeight="1">
      <c r="A49" s="129" t="s">
        <v>45</v>
      </c>
      <c r="B49" s="1624" t="s">
        <v>0</v>
      </c>
      <c r="C49" s="1624" t="s">
        <v>0</v>
      </c>
      <c r="D49" s="1624" t="s">
        <v>0</v>
      </c>
      <c r="E49" s="1624" t="s">
        <v>0</v>
      </c>
      <c r="F49" s="1624">
        <v>154.46</v>
      </c>
      <c r="G49" s="1624" t="s">
        <v>0</v>
      </c>
      <c r="H49" s="1624" t="s">
        <v>0</v>
      </c>
      <c r="I49" s="1624" t="s">
        <v>0</v>
      </c>
      <c r="J49" s="128" t="s">
        <v>0</v>
      </c>
    </row>
    <row r="50" spans="1:10" s="130" customFormat="1" ht="11.45" customHeight="1">
      <c r="A50" s="126" t="s">
        <v>46</v>
      </c>
      <c r="B50" s="1569" t="s">
        <v>0</v>
      </c>
      <c r="C50" s="1569" t="s">
        <v>0</v>
      </c>
      <c r="D50" s="1569" t="s">
        <v>0</v>
      </c>
      <c r="E50" s="1569" t="s">
        <v>0</v>
      </c>
      <c r="F50" s="1569">
        <v>584.75</v>
      </c>
      <c r="G50" s="437">
        <v>3365</v>
      </c>
      <c r="H50" s="1569" t="s">
        <v>0</v>
      </c>
      <c r="I50" s="438">
        <v>75</v>
      </c>
      <c r="J50" s="125" t="s">
        <v>0</v>
      </c>
    </row>
    <row r="51" spans="1:10" s="130" customFormat="1" ht="11.45" customHeight="1">
      <c r="A51" s="129" t="s">
        <v>47</v>
      </c>
      <c r="B51" s="1624" t="s">
        <v>0</v>
      </c>
      <c r="C51" s="1624" t="s">
        <v>0</v>
      </c>
      <c r="D51" s="1624" t="s">
        <v>0</v>
      </c>
      <c r="E51" s="1624" t="s">
        <v>0</v>
      </c>
      <c r="F51" s="1652">
        <v>10.74</v>
      </c>
      <c r="G51" s="1624" t="s">
        <v>0</v>
      </c>
      <c r="H51" s="1624" t="s">
        <v>0</v>
      </c>
      <c r="I51" s="1624" t="s">
        <v>0</v>
      </c>
      <c r="J51" s="128" t="s">
        <v>0</v>
      </c>
    </row>
    <row r="52" spans="1:10" s="130" customFormat="1" ht="11.45" customHeight="1">
      <c r="A52" s="126" t="s">
        <v>48</v>
      </c>
      <c r="B52" s="1569">
        <v>63.08</v>
      </c>
      <c r="C52" s="1569" t="s">
        <v>0</v>
      </c>
      <c r="D52" s="1569" t="s">
        <v>0</v>
      </c>
      <c r="E52" s="1569" t="s">
        <v>0</v>
      </c>
      <c r="F52" s="1619">
        <v>3664.54</v>
      </c>
      <c r="G52" s="438">
        <v>25829</v>
      </c>
      <c r="H52" s="1569" t="s">
        <v>0</v>
      </c>
      <c r="I52" s="438">
        <v>72</v>
      </c>
      <c r="J52" s="125" t="s">
        <v>0</v>
      </c>
    </row>
    <row r="53" spans="1:10" s="130" customFormat="1" ht="11.45" customHeight="1">
      <c r="A53" s="129" t="s">
        <v>49</v>
      </c>
      <c r="B53" s="1624" t="s">
        <v>0</v>
      </c>
      <c r="C53" s="1624" t="s">
        <v>0</v>
      </c>
      <c r="D53" s="1624">
        <v>12.25</v>
      </c>
      <c r="E53" s="1624" t="s">
        <v>0</v>
      </c>
      <c r="F53" s="1652">
        <v>4</v>
      </c>
      <c r="G53" s="1624" t="s">
        <v>0</v>
      </c>
      <c r="H53" s="1624" t="s">
        <v>0</v>
      </c>
      <c r="I53" s="1624" t="s">
        <v>0</v>
      </c>
      <c r="J53" s="128" t="s">
        <v>0</v>
      </c>
    </row>
    <row r="54" spans="1:10" s="130" customFormat="1" ht="11.45" customHeight="1">
      <c r="A54" s="126" t="s">
        <v>50</v>
      </c>
      <c r="B54" s="1569">
        <v>6</v>
      </c>
      <c r="C54" s="1569" t="s">
        <v>0</v>
      </c>
      <c r="D54" s="1569" t="s">
        <v>0</v>
      </c>
      <c r="E54" s="1569" t="s">
        <v>0</v>
      </c>
      <c r="F54" s="1619">
        <v>1539.34</v>
      </c>
      <c r="G54" s="437">
        <v>9465</v>
      </c>
      <c r="H54" s="1569" t="s">
        <v>0</v>
      </c>
      <c r="I54" s="438">
        <v>50</v>
      </c>
      <c r="J54" s="125" t="s">
        <v>0</v>
      </c>
    </row>
    <row r="55" spans="1:10" s="130" customFormat="1" ht="6.95" customHeight="1">
      <c r="A55" s="1621"/>
      <c r="B55" s="1620"/>
      <c r="C55" s="358"/>
      <c r="D55" s="358"/>
      <c r="E55" s="358"/>
      <c r="F55" s="1619"/>
      <c r="G55" s="438"/>
      <c r="H55" s="437"/>
      <c r="I55" s="1618"/>
      <c r="J55" s="437"/>
    </row>
    <row r="56" spans="1:10" s="906" customFormat="1" ht="12" customHeight="1">
      <c r="A56" s="1654" t="s">
        <v>1010</v>
      </c>
    </row>
    <row r="57" spans="1:10" s="906" customFormat="1" ht="30" customHeight="1">
      <c r="A57" s="1653" t="s">
        <v>1011</v>
      </c>
      <c r="B57" s="1653"/>
      <c r="C57" s="1653"/>
      <c r="D57" s="1653"/>
      <c r="E57" s="1653"/>
      <c r="F57" s="1653"/>
      <c r="G57" s="1653"/>
      <c r="H57" s="1653"/>
      <c r="I57" s="1653"/>
      <c r="J57" s="1653"/>
    </row>
    <row r="58" spans="1:10" s="127" customFormat="1" ht="15.95" customHeight="1">
      <c r="A58" s="135" t="s">
        <v>51</v>
      </c>
      <c r="B58" s="1630">
        <v>7.9</v>
      </c>
      <c r="C58" s="1631">
        <v>0</v>
      </c>
      <c r="D58" s="1631">
        <v>0</v>
      </c>
      <c r="E58" s="1631">
        <v>0</v>
      </c>
      <c r="F58" s="1630">
        <v>489.59</v>
      </c>
      <c r="G58" s="450">
        <v>13675</v>
      </c>
      <c r="H58" s="438">
        <v>0</v>
      </c>
      <c r="I58" s="1629">
        <v>74</v>
      </c>
      <c r="J58" s="50">
        <v>0</v>
      </c>
    </row>
    <row r="59" spans="1:10" s="131" customFormat="1" ht="10.15" customHeight="1">
      <c r="A59" s="133" t="s">
        <v>52</v>
      </c>
      <c r="B59" s="1624" t="s">
        <v>0</v>
      </c>
      <c r="C59" s="1624" t="s">
        <v>0</v>
      </c>
      <c r="D59" s="1624" t="s">
        <v>0</v>
      </c>
      <c r="E59" s="1624" t="s">
        <v>0</v>
      </c>
      <c r="F59" s="1627">
        <v>13.57</v>
      </c>
      <c r="G59" s="1624" t="s">
        <v>0</v>
      </c>
      <c r="H59" s="1624" t="s">
        <v>0</v>
      </c>
      <c r="I59" s="1624" t="s">
        <v>0</v>
      </c>
      <c r="J59" s="128" t="s">
        <v>0</v>
      </c>
    </row>
    <row r="60" spans="1:10" s="130" customFormat="1" ht="10.15" customHeight="1">
      <c r="A60" s="126" t="s">
        <v>53</v>
      </c>
      <c r="B60" s="1569">
        <v>5.86</v>
      </c>
      <c r="C60" s="1569" t="s">
        <v>0</v>
      </c>
      <c r="D60" s="1569" t="s">
        <v>0</v>
      </c>
      <c r="E60" s="1569" t="s">
        <v>0</v>
      </c>
      <c r="F60" s="1619">
        <v>70.680000000000007</v>
      </c>
      <c r="G60" s="438">
        <v>3931</v>
      </c>
      <c r="H60" s="1569" t="s">
        <v>0</v>
      </c>
      <c r="I60" s="437">
        <v>60</v>
      </c>
      <c r="J60" s="125" t="s">
        <v>0</v>
      </c>
    </row>
    <row r="61" spans="1:10" s="130" customFormat="1" ht="10.15" customHeight="1">
      <c r="A61" s="129" t="s">
        <v>54</v>
      </c>
      <c r="B61" s="1624" t="s">
        <v>0</v>
      </c>
      <c r="C61" s="1624" t="s">
        <v>0</v>
      </c>
      <c r="D61" s="1624" t="s">
        <v>0</v>
      </c>
      <c r="E61" s="1624" t="s">
        <v>0</v>
      </c>
      <c r="F61" s="1652">
        <v>140.27000000000001</v>
      </c>
      <c r="G61" s="442">
        <v>2349</v>
      </c>
      <c r="H61" s="1624" t="s">
        <v>0</v>
      </c>
      <c r="I61" s="442">
        <v>86</v>
      </c>
      <c r="J61" s="128" t="s">
        <v>0</v>
      </c>
    </row>
    <row r="62" spans="1:10" s="130" customFormat="1" ht="10.15" customHeight="1">
      <c r="A62" s="126" t="s">
        <v>55</v>
      </c>
      <c r="B62" s="1569" t="s">
        <v>0</v>
      </c>
      <c r="C62" s="1569" t="s">
        <v>0</v>
      </c>
      <c r="D62" s="1569" t="s">
        <v>0</v>
      </c>
      <c r="E62" s="1569" t="s">
        <v>0</v>
      </c>
      <c r="F62" s="1619">
        <v>166.13</v>
      </c>
      <c r="G62" s="1569" t="s">
        <v>0</v>
      </c>
      <c r="H62" s="1569" t="s">
        <v>0</v>
      </c>
      <c r="I62" s="1569" t="s">
        <v>0</v>
      </c>
      <c r="J62" s="125" t="s">
        <v>0</v>
      </c>
    </row>
    <row r="63" spans="1:10" s="130" customFormat="1" ht="10.15" customHeight="1">
      <c r="A63" s="129" t="s">
        <v>56</v>
      </c>
      <c r="B63" s="1624">
        <v>2.04</v>
      </c>
      <c r="C63" s="1624" t="s">
        <v>0</v>
      </c>
      <c r="D63" s="1624" t="s">
        <v>0</v>
      </c>
      <c r="E63" s="1624" t="s">
        <v>0</v>
      </c>
      <c r="F63" s="1623">
        <v>27.77</v>
      </c>
      <c r="G63" s="1624" t="s">
        <v>0</v>
      </c>
      <c r="H63" s="1624" t="s">
        <v>0</v>
      </c>
      <c r="I63" s="1624" t="s">
        <v>0</v>
      </c>
      <c r="J63" s="128" t="s">
        <v>0</v>
      </c>
    </row>
    <row r="64" spans="1:10" s="130" customFormat="1" ht="10.15" customHeight="1">
      <c r="A64" s="126" t="s">
        <v>57</v>
      </c>
      <c r="B64" s="1569" t="s">
        <v>0</v>
      </c>
      <c r="C64" s="1569" t="s">
        <v>0</v>
      </c>
      <c r="D64" s="1569" t="s">
        <v>0</v>
      </c>
      <c r="E64" s="1569" t="s">
        <v>0</v>
      </c>
      <c r="F64" s="1619">
        <v>71.17</v>
      </c>
      <c r="G64" s="438">
        <v>7395</v>
      </c>
      <c r="H64" s="1569" t="s">
        <v>0</v>
      </c>
      <c r="I64" s="438">
        <v>78</v>
      </c>
      <c r="J64" s="125" t="s">
        <v>0</v>
      </c>
    </row>
    <row r="65" spans="1:10" s="127" customFormat="1" ht="14.1" customHeight="1">
      <c r="A65" s="141" t="s">
        <v>58</v>
      </c>
      <c r="B65" s="1638">
        <v>0</v>
      </c>
      <c r="C65" s="1638">
        <v>28.2</v>
      </c>
      <c r="D65" s="1638">
        <v>6.4</v>
      </c>
      <c r="E65" s="1638">
        <v>0</v>
      </c>
      <c r="F65" s="1637">
        <v>3709.81</v>
      </c>
      <c r="G65" s="433">
        <v>4049</v>
      </c>
      <c r="H65" s="433">
        <v>670</v>
      </c>
      <c r="I65" s="1622">
        <v>29</v>
      </c>
      <c r="J65" s="18">
        <v>38</v>
      </c>
    </row>
    <row r="66" spans="1:10" s="131" customFormat="1" ht="10.15" customHeight="1">
      <c r="A66" s="139" t="s">
        <v>59</v>
      </c>
      <c r="B66" s="1569" t="s">
        <v>0</v>
      </c>
      <c r="C66" s="1636">
        <v>28.2</v>
      </c>
      <c r="D66" s="1636">
        <v>6.4</v>
      </c>
      <c r="E66" s="1569" t="s">
        <v>0</v>
      </c>
      <c r="F66" s="1635">
        <v>3673.46</v>
      </c>
      <c r="G66" s="459">
        <v>4049</v>
      </c>
      <c r="H66" s="459">
        <v>670</v>
      </c>
      <c r="I66" s="459">
        <v>29</v>
      </c>
      <c r="J66" s="54">
        <v>38</v>
      </c>
    </row>
    <row r="67" spans="1:10" s="130" customFormat="1" ht="10.15" customHeight="1">
      <c r="A67" s="129" t="s">
        <v>60</v>
      </c>
      <c r="B67" s="1624" t="s">
        <v>0</v>
      </c>
      <c r="C67" s="1624" t="s">
        <v>0</v>
      </c>
      <c r="D67" s="1624" t="s">
        <v>0</v>
      </c>
      <c r="E67" s="1624" t="s">
        <v>0</v>
      </c>
      <c r="F67" s="1624">
        <v>32.15</v>
      </c>
      <c r="G67" s="1624" t="s">
        <v>0</v>
      </c>
      <c r="H67" s="1624" t="s">
        <v>0</v>
      </c>
      <c r="I67" s="1624" t="s">
        <v>0</v>
      </c>
      <c r="J67" s="128" t="s">
        <v>0</v>
      </c>
    </row>
    <row r="68" spans="1:10" s="130" customFormat="1" ht="10.15" customHeight="1">
      <c r="A68" s="126" t="s">
        <v>61</v>
      </c>
      <c r="B68" s="1569" t="s">
        <v>0</v>
      </c>
      <c r="C68" s="1569" t="s">
        <v>0</v>
      </c>
      <c r="D68" s="1569" t="s">
        <v>0</v>
      </c>
      <c r="E68" s="1569" t="s">
        <v>0</v>
      </c>
      <c r="F68" s="1619">
        <v>4.2</v>
      </c>
      <c r="G68" s="1569" t="s">
        <v>0</v>
      </c>
      <c r="H68" s="1569" t="s">
        <v>0</v>
      </c>
      <c r="I68" s="1569" t="s">
        <v>0</v>
      </c>
      <c r="J68" s="125" t="s">
        <v>0</v>
      </c>
    </row>
    <row r="69" spans="1:10" s="127" customFormat="1" ht="14.1" customHeight="1">
      <c r="A69" s="141" t="s">
        <v>62</v>
      </c>
      <c r="B69" s="1638">
        <v>26.32</v>
      </c>
      <c r="C69" s="1638">
        <v>0</v>
      </c>
      <c r="D69" s="1638">
        <v>0</v>
      </c>
      <c r="E69" s="1638">
        <v>0</v>
      </c>
      <c r="F69" s="1637">
        <v>4825.1000000000004</v>
      </c>
      <c r="G69" s="433">
        <v>50054</v>
      </c>
      <c r="H69" s="442">
        <v>0</v>
      </c>
      <c r="I69" s="1622">
        <v>72</v>
      </c>
      <c r="J69" s="13">
        <v>0</v>
      </c>
    </row>
    <row r="70" spans="1:10" s="131" customFormat="1" ht="10.15" customHeight="1">
      <c r="A70" s="139" t="s">
        <v>63</v>
      </c>
      <c r="B70" s="1636">
        <v>6</v>
      </c>
      <c r="C70" s="1569" t="s">
        <v>0</v>
      </c>
      <c r="D70" s="1569" t="s">
        <v>0</v>
      </c>
      <c r="E70" s="1569" t="s">
        <v>0</v>
      </c>
      <c r="F70" s="1651">
        <v>3903.47</v>
      </c>
      <c r="G70" s="459">
        <v>41098</v>
      </c>
      <c r="H70" s="1569" t="s">
        <v>0</v>
      </c>
      <c r="I70" s="459">
        <v>74</v>
      </c>
      <c r="J70" s="125" t="s">
        <v>0</v>
      </c>
    </row>
    <row r="71" spans="1:10" s="130" customFormat="1" ht="10.15" customHeight="1">
      <c r="A71" s="129" t="s">
        <v>64</v>
      </c>
      <c r="B71" s="1624" t="s">
        <v>0</v>
      </c>
      <c r="C71" s="1624" t="s">
        <v>0</v>
      </c>
      <c r="D71" s="1624" t="s">
        <v>0</v>
      </c>
      <c r="E71" s="1624" t="s">
        <v>0</v>
      </c>
      <c r="F71" s="1623">
        <v>86.14</v>
      </c>
      <c r="G71" s="1624" t="s">
        <v>0</v>
      </c>
      <c r="H71" s="1624" t="s">
        <v>0</v>
      </c>
      <c r="I71" s="1624" t="s">
        <v>0</v>
      </c>
      <c r="J71" s="128" t="s">
        <v>0</v>
      </c>
    </row>
    <row r="72" spans="1:10" s="130" customFormat="1" ht="10.15" customHeight="1">
      <c r="A72" s="126" t="s">
        <v>65</v>
      </c>
      <c r="B72" s="1569" t="s">
        <v>0</v>
      </c>
      <c r="C72" s="1569" t="s">
        <v>0</v>
      </c>
      <c r="D72" s="1569" t="s">
        <v>0</v>
      </c>
      <c r="E72" s="1569" t="s">
        <v>0</v>
      </c>
      <c r="F72" s="1569">
        <v>191.27</v>
      </c>
      <c r="G72" s="438">
        <v>1112</v>
      </c>
      <c r="H72" s="1569" t="s">
        <v>0</v>
      </c>
      <c r="I72" s="438">
        <v>2</v>
      </c>
      <c r="J72" s="125" t="s">
        <v>0</v>
      </c>
    </row>
    <row r="73" spans="1:10" s="130" customFormat="1" ht="10.15" customHeight="1">
      <c r="A73" s="129" t="s">
        <v>66</v>
      </c>
      <c r="B73" s="1624" t="s">
        <v>0</v>
      </c>
      <c r="C73" s="1624" t="s">
        <v>0</v>
      </c>
      <c r="D73" s="1624" t="s">
        <v>0</v>
      </c>
      <c r="E73" s="1624" t="s">
        <v>0</v>
      </c>
      <c r="F73" s="1623">
        <v>364.44</v>
      </c>
      <c r="G73" s="442">
        <v>3512</v>
      </c>
      <c r="H73" s="1624" t="s">
        <v>0</v>
      </c>
      <c r="I73" s="1632">
        <v>85</v>
      </c>
      <c r="J73" s="128" t="s">
        <v>0</v>
      </c>
    </row>
    <row r="74" spans="1:10" s="130" customFormat="1" ht="10.15" customHeight="1">
      <c r="A74" s="126" t="s">
        <v>67</v>
      </c>
      <c r="B74" s="1569">
        <v>20.32</v>
      </c>
      <c r="C74" s="1569" t="s">
        <v>0</v>
      </c>
      <c r="D74" s="1569" t="s">
        <v>0</v>
      </c>
      <c r="E74" s="1569" t="s">
        <v>0</v>
      </c>
      <c r="F74" s="1619">
        <v>279.77999999999997</v>
      </c>
      <c r="G74" s="438">
        <v>4332</v>
      </c>
      <c r="H74" s="1569" t="s">
        <v>0</v>
      </c>
      <c r="I74" s="438">
        <v>53</v>
      </c>
      <c r="J74" s="125" t="s">
        <v>0</v>
      </c>
    </row>
    <row r="75" spans="1:10" s="127" customFormat="1" ht="14.1" customHeight="1">
      <c r="A75" s="141" t="s">
        <v>68</v>
      </c>
      <c r="B75" s="1646">
        <v>339.53</v>
      </c>
      <c r="C75" s="1638">
        <v>0</v>
      </c>
      <c r="D75" s="1638">
        <v>26.7</v>
      </c>
      <c r="E75" s="1638">
        <v>0</v>
      </c>
      <c r="F75" s="1637">
        <v>66873.98</v>
      </c>
      <c r="G75" s="433">
        <v>334275</v>
      </c>
      <c r="H75" s="465">
        <v>85</v>
      </c>
      <c r="I75" s="1622">
        <v>48</v>
      </c>
      <c r="J75" s="1639">
        <v>94</v>
      </c>
    </row>
    <row r="76" spans="1:10" s="131" customFormat="1" ht="10.15" customHeight="1">
      <c r="A76" s="139" t="s">
        <v>69</v>
      </c>
      <c r="B76" s="392">
        <v>50.27</v>
      </c>
      <c r="C76" s="1569" t="s">
        <v>0</v>
      </c>
      <c r="D76" s="1636">
        <v>4.6900000000000004</v>
      </c>
      <c r="E76" s="1569" t="s">
        <v>0</v>
      </c>
      <c r="F76" s="1635">
        <v>12324.89</v>
      </c>
      <c r="G76" s="459">
        <v>59542</v>
      </c>
      <c r="H76" s="1569" t="s">
        <v>0</v>
      </c>
      <c r="I76" s="1634">
        <v>58</v>
      </c>
      <c r="J76" s="125" t="s">
        <v>0</v>
      </c>
    </row>
    <row r="77" spans="1:10" s="130" customFormat="1" ht="10.15" customHeight="1">
      <c r="A77" s="129" t="s">
        <v>70</v>
      </c>
      <c r="B77" s="1624">
        <v>4.29</v>
      </c>
      <c r="C77" s="1624" t="s">
        <v>0</v>
      </c>
      <c r="D77" s="1624" t="s">
        <v>0</v>
      </c>
      <c r="E77" s="1624" t="s">
        <v>0</v>
      </c>
      <c r="F77" s="1623">
        <v>956.42</v>
      </c>
      <c r="G77" s="442">
        <v>4865</v>
      </c>
      <c r="H77" s="1624" t="s">
        <v>0</v>
      </c>
      <c r="I77" s="1632">
        <v>48</v>
      </c>
      <c r="J77" s="128" t="s">
        <v>0</v>
      </c>
    </row>
    <row r="78" spans="1:10" s="130" customFormat="1" ht="10.15" customHeight="1">
      <c r="A78" s="126" t="s">
        <v>71</v>
      </c>
      <c r="B78" s="1569" t="s">
        <v>0</v>
      </c>
      <c r="C78" s="1569" t="s">
        <v>0</v>
      </c>
      <c r="D78" s="1569" t="s">
        <v>0</v>
      </c>
      <c r="E78" s="1569" t="s">
        <v>0</v>
      </c>
      <c r="F78" s="1619">
        <v>5476.53</v>
      </c>
      <c r="G78" s="438">
        <v>19265</v>
      </c>
      <c r="H78" s="438">
        <v>85</v>
      </c>
      <c r="I78" s="1618">
        <v>30</v>
      </c>
      <c r="J78" s="50">
        <v>94</v>
      </c>
    </row>
    <row r="79" spans="1:10" s="130" customFormat="1" ht="10.15" customHeight="1">
      <c r="A79" s="129" t="s">
        <v>72</v>
      </c>
      <c r="B79" s="381">
        <v>26.48</v>
      </c>
      <c r="C79" s="1624" t="s">
        <v>0</v>
      </c>
      <c r="D79" s="1624">
        <v>22.01</v>
      </c>
      <c r="E79" s="1624" t="s">
        <v>0</v>
      </c>
      <c r="F79" s="1623">
        <v>10009.799999999999</v>
      </c>
      <c r="G79" s="442">
        <v>48318</v>
      </c>
      <c r="H79" s="1624" t="s">
        <v>0</v>
      </c>
      <c r="I79" s="1632">
        <v>75</v>
      </c>
      <c r="J79" s="128" t="s">
        <v>0</v>
      </c>
    </row>
    <row r="80" spans="1:10" s="130" customFormat="1" ht="10.15" customHeight="1">
      <c r="A80" s="126" t="s">
        <v>73</v>
      </c>
      <c r="B80" s="1569">
        <v>85.96</v>
      </c>
      <c r="C80" s="1569" t="s">
        <v>0</v>
      </c>
      <c r="D80" s="1569" t="s">
        <v>0</v>
      </c>
      <c r="E80" s="1569" t="s">
        <v>0</v>
      </c>
      <c r="F80" s="1619">
        <v>11428.19</v>
      </c>
      <c r="G80" s="438">
        <v>45265</v>
      </c>
      <c r="H80" s="1569" t="s">
        <v>0</v>
      </c>
      <c r="I80" s="1618">
        <v>31</v>
      </c>
      <c r="J80" s="125" t="s">
        <v>0</v>
      </c>
    </row>
    <row r="81" spans="1:10" s="130" customFormat="1" ht="10.15" customHeight="1">
      <c r="A81" s="129" t="s">
        <v>74</v>
      </c>
      <c r="B81" s="1624" t="s">
        <v>0</v>
      </c>
      <c r="C81" s="1624" t="s">
        <v>0</v>
      </c>
      <c r="D81" s="1624" t="s">
        <v>0</v>
      </c>
      <c r="E81" s="1624" t="s">
        <v>0</v>
      </c>
      <c r="F81" s="1624" t="s">
        <v>0</v>
      </c>
      <c r="G81" s="1624" t="s">
        <v>0</v>
      </c>
      <c r="H81" s="1624" t="s">
        <v>0</v>
      </c>
      <c r="I81" s="1624" t="s">
        <v>0</v>
      </c>
      <c r="J81" s="128" t="s">
        <v>0</v>
      </c>
    </row>
    <row r="82" spans="1:10" s="130" customFormat="1" ht="10.15" customHeight="1">
      <c r="A82" s="126" t="s">
        <v>75</v>
      </c>
      <c r="B82" s="1569">
        <v>172.53</v>
      </c>
      <c r="C82" s="1569" t="s">
        <v>0</v>
      </c>
      <c r="D82" s="1569" t="s">
        <v>0</v>
      </c>
      <c r="E82" s="1569" t="s">
        <v>0</v>
      </c>
      <c r="F82" s="1619">
        <v>26678.15</v>
      </c>
      <c r="G82" s="438">
        <v>157020</v>
      </c>
      <c r="H82" s="1569" t="s">
        <v>0</v>
      </c>
      <c r="I82" s="1618">
        <v>44</v>
      </c>
      <c r="J82" s="125" t="s">
        <v>0</v>
      </c>
    </row>
    <row r="83" spans="1:10" s="130" customFormat="1" ht="15.95" customHeight="1">
      <c r="A83" s="144" t="s">
        <v>76</v>
      </c>
      <c r="B83" s="1650">
        <v>194.47</v>
      </c>
      <c r="C83" s="1650">
        <v>403.28</v>
      </c>
      <c r="D83" s="1650">
        <v>78.91</v>
      </c>
      <c r="E83" s="1650">
        <v>203.77</v>
      </c>
      <c r="F83" s="1623">
        <v>2629358.9700000002</v>
      </c>
      <c r="G83" s="442">
        <v>2071663</v>
      </c>
      <c r="H83" s="442">
        <v>401154</v>
      </c>
      <c r="I83" s="1632">
        <v>28</v>
      </c>
      <c r="J83" s="14">
        <v>57</v>
      </c>
    </row>
    <row r="84" spans="1:10" s="127" customFormat="1" ht="21.95" customHeight="1">
      <c r="A84" s="89" t="s">
        <v>77</v>
      </c>
      <c r="B84" s="1649">
        <v>50.65</v>
      </c>
      <c r="C84" s="1649">
        <v>269.83999999999997</v>
      </c>
      <c r="D84" s="1649">
        <v>8.48</v>
      </c>
      <c r="E84" s="1649">
        <v>133.88999999999999</v>
      </c>
      <c r="F84" s="1630">
        <v>1271244.9099999999</v>
      </c>
      <c r="G84" s="450">
        <v>916388</v>
      </c>
      <c r="H84" s="450">
        <v>329479</v>
      </c>
      <c r="I84" s="1629">
        <v>32</v>
      </c>
      <c r="J84" s="47">
        <v>63</v>
      </c>
    </row>
    <row r="85" spans="1:10" s="127" customFormat="1" ht="12" customHeight="1">
      <c r="A85" s="141" t="s">
        <v>78</v>
      </c>
      <c r="B85" s="339">
        <v>0.9</v>
      </c>
      <c r="C85" s="1646">
        <v>53.37</v>
      </c>
      <c r="D85" s="339">
        <v>1.46</v>
      </c>
      <c r="E85" s="1646">
        <v>69.19</v>
      </c>
      <c r="F85" s="1637">
        <v>313344.5</v>
      </c>
      <c r="G85" s="433">
        <v>127636</v>
      </c>
      <c r="H85" s="433">
        <v>159407</v>
      </c>
      <c r="I85" s="1622">
        <v>33</v>
      </c>
      <c r="J85" s="18">
        <v>67</v>
      </c>
    </row>
    <row r="86" spans="1:10" s="131" customFormat="1" ht="10.15" customHeight="1">
      <c r="A86" s="139" t="s">
        <v>79</v>
      </c>
      <c r="B86" s="1569" t="s">
        <v>0</v>
      </c>
      <c r="C86" s="1636">
        <v>9.7100000000000009</v>
      </c>
      <c r="D86" s="1636">
        <v>0.16</v>
      </c>
      <c r="E86" s="1636">
        <v>39.75</v>
      </c>
      <c r="F86" s="1635">
        <v>30847.74</v>
      </c>
      <c r="G86" s="459">
        <v>15525</v>
      </c>
      <c r="H86" s="459">
        <v>9022</v>
      </c>
      <c r="I86" s="1634">
        <v>44</v>
      </c>
      <c r="J86" s="55">
        <v>56</v>
      </c>
    </row>
    <row r="87" spans="1:10" s="130" customFormat="1" ht="10.15" customHeight="1">
      <c r="A87" s="136" t="s">
        <v>80</v>
      </c>
      <c r="B87" s="1624" t="s">
        <v>0</v>
      </c>
      <c r="C87" s="1624">
        <v>9.7100000000000009</v>
      </c>
      <c r="D87" s="1624">
        <v>0.16</v>
      </c>
      <c r="E87" s="1624">
        <v>39.75</v>
      </c>
      <c r="F87" s="1623">
        <v>30171.439999999999</v>
      </c>
      <c r="G87" s="442">
        <v>15438</v>
      </c>
      <c r="H87" s="442">
        <v>9022</v>
      </c>
      <c r="I87" s="1632">
        <v>44</v>
      </c>
      <c r="J87" s="14">
        <v>56</v>
      </c>
    </row>
    <row r="88" spans="1:10" s="130" customFormat="1" ht="10.15" customHeight="1">
      <c r="A88" s="137" t="s">
        <v>81</v>
      </c>
      <c r="B88" s="1569" t="s">
        <v>0</v>
      </c>
      <c r="C88" s="1569" t="s">
        <v>0</v>
      </c>
      <c r="D88" s="1569" t="s">
        <v>0</v>
      </c>
      <c r="E88" s="1569" t="s">
        <v>0</v>
      </c>
      <c r="F88" s="1569">
        <v>676.3</v>
      </c>
      <c r="G88" s="438">
        <v>87</v>
      </c>
      <c r="H88" s="1569" t="s">
        <v>0</v>
      </c>
      <c r="I88" s="438">
        <v>59</v>
      </c>
      <c r="J88" s="125" t="s">
        <v>0</v>
      </c>
    </row>
    <row r="89" spans="1:10" s="130" customFormat="1" ht="10.15" customHeight="1">
      <c r="A89" s="129" t="s">
        <v>82</v>
      </c>
      <c r="B89" s="1624">
        <v>0.9</v>
      </c>
      <c r="C89" s="1624">
        <v>0.73</v>
      </c>
      <c r="D89" s="1624" t="s">
        <v>0</v>
      </c>
      <c r="E89" s="1624" t="s">
        <v>0</v>
      </c>
      <c r="F89" s="1623">
        <v>17895.93</v>
      </c>
      <c r="G89" s="442">
        <v>10213</v>
      </c>
      <c r="H89" s="442">
        <v>1075</v>
      </c>
      <c r="I89" s="442">
        <v>16</v>
      </c>
      <c r="J89" s="14">
        <v>42</v>
      </c>
    </row>
    <row r="90" spans="1:10" s="130" customFormat="1" ht="10.15" customHeight="1">
      <c r="A90" s="126" t="s">
        <v>83</v>
      </c>
      <c r="B90" s="1569" t="s">
        <v>0</v>
      </c>
      <c r="C90" s="1569" t="s">
        <v>0</v>
      </c>
      <c r="D90" s="1569" t="s">
        <v>0</v>
      </c>
      <c r="E90" s="1569" t="s">
        <v>0</v>
      </c>
      <c r="F90" s="1619">
        <v>46415.38</v>
      </c>
      <c r="G90" s="438">
        <v>25640</v>
      </c>
      <c r="H90" s="438">
        <v>43890</v>
      </c>
      <c r="I90" s="1618">
        <v>45</v>
      </c>
      <c r="J90" s="51">
        <v>69</v>
      </c>
    </row>
    <row r="91" spans="1:10" s="130" customFormat="1" ht="10.15" customHeight="1">
      <c r="A91" s="129" t="s">
        <v>84</v>
      </c>
      <c r="B91" s="1624" t="s">
        <v>0</v>
      </c>
      <c r="C91" s="1624" t="s">
        <v>0</v>
      </c>
      <c r="D91" s="1624">
        <v>1.3</v>
      </c>
      <c r="E91" s="1624" t="s">
        <v>0</v>
      </c>
      <c r="F91" s="1623">
        <v>16052.67</v>
      </c>
      <c r="G91" s="442">
        <v>7098</v>
      </c>
      <c r="H91" s="442">
        <v>4809</v>
      </c>
      <c r="I91" s="1632">
        <v>24</v>
      </c>
      <c r="J91" s="14">
        <v>43</v>
      </c>
    </row>
    <row r="92" spans="1:10" s="130" customFormat="1" ht="10.15" customHeight="1">
      <c r="A92" s="126" t="s">
        <v>85</v>
      </c>
      <c r="B92" s="1569" t="s">
        <v>0</v>
      </c>
      <c r="C92" s="1569" t="s">
        <v>0</v>
      </c>
      <c r="D92" s="1569" t="s">
        <v>0</v>
      </c>
      <c r="E92" s="1569" t="s">
        <v>0</v>
      </c>
      <c r="F92" s="1619">
        <v>25430.09</v>
      </c>
      <c r="G92" s="438">
        <v>8334</v>
      </c>
      <c r="H92" s="438">
        <v>19619</v>
      </c>
      <c r="I92" s="1618">
        <v>40</v>
      </c>
      <c r="J92" s="1633">
        <v>82</v>
      </c>
    </row>
    <row r="93" spans="1:10" s="130" customFormat="1" ht="10.15" customHeight="1">
      <c r="A93" s="129" t="s">
        <v>86</v>
      </c>
      <c r="B93" s="1624" t="s">
        <v>0</v>
      </c>
      <c r="C93" s="1624">
        <v>0.44</v>
      </c>
      <c r="D93" s="1624" t="s">
        <v>0</v>
      </c>
      <c r="E93" s="1624" t="s">
        <v>0</v>
      </c>
      <c r="F93" s="1623">
        <v>16414.63</v>
      </c>
      <c r="G93" s="442">
        <v>7899</v>
      </c>
      <c r="H93" s="442">
        <v>336</v>
      </c>
      <c r="I93" s="441">
        <v>19</v>
      </c>
      <c r="J93" s="14">
        <v>71</v>
      </c>
    </row>
    <row r="94" spans="1:10" s="130" customFormat="1" ht="10.15" customHeight="1">
      <c r="A94" s="126" t="s">
        <v>87</v>
      </c>
      <c r="B94" s="1569" t="s">
        <v>0</v>
      </c>
      <c r="C94" s="378">
        <v>23.49</v>
      </c>
      <c r="D94" s="1569" t="s">
        <v>0</v>
      </c>
      <c r="E94" s="1569" t="s">
        <v>0</v>
      </c>
      <c r="F94" s="1619">
        <v>43802.07</v>
      </c>
      <c r="G94" s="438">
        <v>25464</v>
      </c>
      <c r="H94" s="438">
        <v>21309</v>
      </c>
      <c r="I94" s="437">
        <v>43</v>
      </c>
      <c r="J94" s="1633">
        <v>67</v>
      </c>
    </row>
    <row r="95" spans="1:10" s="130" customFormat="1" ht="10.15" customHeight="1">
      <c r="A95" s="129" t="s">
        <v>88</v>
      </c>
      <c r="B95" s="1624" t="s">
        <v>0</v>
      </c>
      <c r="C95" s="381">
        <v>19</v>
      </c>
      <c r="D95" s="1624" t="s">
        <v>0</v>
      </c>
      <c r="E95" s="1624" t="s">
        <v>0</v>
      </c>
      <c r="F95" s="1623">
        <v>55774.720000000001</v>
      </c>
      <c r="G95" s="442">
        <v>19150</v>
      </c>
      <c r="H95" s="442">
        <v>24785</v>
      </c>
      <c r="I95" s="1632">
        <v>13</v>
      </c>
      <c r="J95" s="1640">
        <v>74</v>
      </c>
    </row>
    <row r="96" spans="1:10" s="130" customFormat="1" ht="10.15" customHeight="1">
      <c r="A96" s="126" t="s">
        <v>89</v>
      </c>
      <c r="B96" s="1569" t="s">
        <v>0</v>
      </c>
      <c r="C96" s="1569" t="s">
        <v>0</v>
      </c>
      <c r="D96" s="1569" t="s">
        <v>0</v>
      </c>
      <c r="E96" s="1569">
        <v>25.34</v>
      </c>
      <c r="F96" s="1619">
        <v>34165.040000000001</v>
      </c>
      <c r="G96" s="438">
        <v>6194</v>
      </c>
      <c r="H96" s="438">
        <v>12032</v>
      </c>
      <c r="I96" s="437">
        <v>20</v>
      </c>
      <c r="J96" s="1633">
        <v>57</v>
      </c>
    </row>
    <row r="97" spans="1:10" s="130" customFormat="1" ht="10.15" customHeight="1">
      <c r="A97" s="129" t="s">
        <v>90</v>
      </c>
      <c r="B97" s="1624" t="s">
        <v>0</v>
      </c>
      <c r="C97" s="1624" t="s">
        <v>0</v>
      </c>
      <c r="D97" s="1624" t="s">
        <v>0</v>
      </c>
      <c r="E97" s="1624">
        <v>4.0999999999999996</v>
      </c>
      <c r="F97" s="1623">
        <v>26546.23</v>
      </c>
      <c r="G97" s="442">
        <v>2119</v>
      </c>
      <c r="H97" s="442">
        <v>22530</v>
      </c>
      <c r="I97" s="441">
        <v>7</v>
      </c>
      <c r="J97" s="1640">
        <v>55</v>
      </c>
    </row>
    <row r="98" spans="1:10" s="127" customFormat="1" ht="14.1" customHeight="1">
      <c r="A98" s="135" t="s">
        <v>91</v>
      </c>
      <c r="B98" s="1631">
        <v>4</v>
      </c>
      <c r="C98" s="1631">
        <v>3</v>
      </c>
      <c r="D98" s="1631">
        <v>0</v>
      </c>
      <c r="E98" s="1631">
        <v>0</v>
      </c>
      <c r="F98" s="1630">
        <v>103009.22</v>
      </c>
      <c r="G98" s="450">
        <v>44082</v>
      </c>
      <c r="H98" s="449">
        <v>3438</v>
      </c>
      <c r="I98" s="1629">
        <v>36</v>
      </c>
      <c r="J98" s="1628">
        <v>27</v>
      </c>
    </row>
    <row r="99" spans="1:10" s="131" customFormat="1" ht="10.15" customHeight="1">
      <c r="A99" s="133" t="s">
        <v>92</v>
      </c>
      <c r="B99" s="1624" t="s">
        <v>0</v>
      </c>
      <c r="C99" s="1627">
        <v>2</v>
      </c>
      <c r="D99" s="1624" t="s">
        <v>0</v>
      </c>
      <c r="E99" s="1624" t="s">
        <v>0</v>
      </c>
      <c r="F99" s="1626">
        <v>44411.19</v>
      </c>
      <c r="G99" s="42">
        <v>25797</v>
      </c>
      <c r="H99" s="42">
        <v>3124</v>
      </c>
      <c r="I99" s="446">
        <v>38</v>
      </c>
      <c r="J99" s="21">
        <v>27</v>
      </c>
    </row>
    <row r="100" spans="1:10" s="130" customFormat="1" ht="10.15" customHeight="1">
      <c r="A100" s="126" t="s">
        <v>93</v>
      </c>
      <c r="B100" s="1569" t="s">
        <v>0</v>
      </c>
      <c r="C100" s="1569" t="s">
        <v>0</v>
      </c>
      <c r="D100" s="1569" t="s">
        <v>0</v>
      </c>
      <c r="E100" s="1569" t="s">
        <v>0</v>
      </c>
      <c r="F100" s="1619">
        <v>4965.1000000000004</v>
      </c>
      <c r="G100" s="438">
        <v>1211</v>
      </c>
      <c r="H100" s="1569" t="s">
        <v>0</v>
      </c>
      <c r="I100" s="437">
        <v>42</v>
      </c>
      <c r="J100" s="125" t="s">
        <v>0</v>
      </c>
    </row>
    <row r="101" spans="1:10" s="130" customFormat="1" ht="10.15" customHeight="1">
      <c r="A101" s="129" t="s">
        <v>280</v>
      </c>
      <c r="B101" s="1624">
        <v>4</v>
      </c>
      <c r="C101" s="1624" t="s">
        <v>0</v>
      </c>
      <c r="D101" s="1624" t="s">
        <v>0</v>
      </c>
      <c r="E101" s="1624" t="s">
        <v>0</v>
      </c>
      <c r="F101" s="1623">
        <v>13085.46</v>
      </c>
      <c r="G101" s="442">
        <v>4998</v>
      </c>
      <c r="H101" s="1632">
        <v>9</v>
      </c>
      <c r="I101" s="1632">
        <v>31</v>
      </c>
      <c r="J101" s="14">
        <v>89</v>
      </c>
    </row>
    <row r="102" spans="1:10" s="130" customFormat="1" ht="10.15" customHeight="1">
      <c r="A102" s="126" t="s">
        <v>95</v>
      </c>
      <c r="B102" s="1569" t="s">
        <v>0</v>
      </c>
      <c r="C102" s="1569" t="s">
        <v>0</v>
      </c>
      <c r="D102" s="1569" t="s">
        <v>0</v>
      </c>
      <c r="E102" s="1569" t="s">
        <v>0</v>
      </c>
      <c r="F102" s="1619">
        <v>15778.98</v>
      </c>
      <c r="G102" s="438">
        <v>3943</v>
      </c>
      <c r="H102" s="437">
        <v>99</v>
      </c>
      <c r="I102" s="1618">
        <v>33</v>
      </c>
      <c r="J102" s="1633">
        <v>33</v>
      </c>
    </row>
    <row r="103" spans="1:10" s="130" customFormat="1" ht="10.15" customHeight="1">
      <c r="A103" s="129" t="s">
        <v>96</v>
      </c>
      <c r="B103" s="1624" t="s">
        <v>0</v>
      </c>
      <c r="C103" s="1624">
        <v>1</v>
      </c>
      <c r="D103" s="1624" t="s">
        <v>0</v>
      </c>
      <c r="E103" s="1624" t="s">
        <v>0</v>
      </c>
      <c r="F103" s="1623">
        <v>15673.98</v>
      </c>
      <c r="G103" s="442">
        <v>6121</v>
      </c>
      <c r="H103" s="1632">
        <v>133</v>
      </c>
      <c r="I103" s="1632">
        <v>32</v>
      </c>
      <c r="J103" s="14">
        <v>39</v>
      </c>
    </row>
    <row r="104" spans="1:10" s="130" customFormat="1" ht="10.15" customHeight="1">
      <c r="A104" s="126" t="s">
        <v>97</v>
      </c>
      <c r="B104" s="1569" t="s">
        <v>0</v>
      </c>
      <c r="C104" s="1569" t="s">
        <v>0</v>
      </c>
      <c r="D104" s="1569" t="s">
        <v>0</v>
      </c>
      <c r="E104" s="1569" t="s">
        <v>0</v>
      </c>
      <c r="F104" s="1619">
        <v>9094.51</v>
      </c>
      <c r="G104" s="438">
        <v>2012</v>
      </c>
      <c r="H104" s="438">
        <v>73</v>
      </c>
      <c r="I104" s="1618">
        <v>31</v>
      </c>
      <c r="J104" s="50">
        <v>11</v>
      </c>
    </row>
    <row r="105" spans="1:10" s="127" customFormat="1" ht="14.1" customHeight="1">
      <c r="A105" s="141" t="s">
        <v>98</v>
      </c>
      <c r="B105" s="1638">
        <v>3.14</v>
      </c>
      <c r="C105" s="1638">
        <v>0</v>
      </c>
      <c r="D105" s="1638">
        <v>0.52</v>
      </c>
      <c r="E105" s="1638">
        <v>1.1399999999999999</v>
      </c>
      <c r="F105" s="1637">
        <v>114320.36</v>
      </c>
      <c r="G105" s="433">
        <v>129205</v>
      </c>
      <c r="H105" s="1622">
        <v>4167</v>
      </c>
      <c r="I105" s="1622">
        <v>47</v>
      </c>
      <c r="J105" s="18">
        <v>74</v>
      </c>
    </row>
    <row r="106" spans="1:10" s="131" customFormat="1" ht="10.15" customHeight="1">
      <c r="A106" s="139" t="s">
        <v>99</v>
      </c>
      <c r="B106" s="1569" t="s">
        <v>0</v>
      </c>
      <c r="C106" s="1569" t="s">
        <v>0</v>
      </c>
      <c r="D106" s="1569" t="s">
        <v>0</v>
      </c>
      <c r="E106" s="1569" t="s">
        <v>0</v>
      </c>
      <c r="F106" s="1635">
        <v>14617.05</v>
      </c>
      <c r="G106" s="1634">
        <v>8123</v>
      </c>
      <c r="H106" s="459">
        <v>3</v>
      </c>
      <c r="I106" s="458">
        <v>34</v>
      </c>
      <c r="J106" s="125" t="s">
        <v>0</v>
      </c>
    </row>
    <row r="107" spans="1:10" s="130" customFormat="1" ht="10.15" customHeight="1">
      <c r="A107" s="129" t="s">
        <v>100</v>
      </c>
      <c r="B107" s="1624" t="s">
        <v>0</v>
      </c>
      <c r="C107" s="1624" t="s">
        <v>0</v>
      </c>
      <c r="D107" s="1624" t="s">
        <v>0</v>
      </c>
      <c r="E107" s="1624" t="s">
        <v>0</v>
      </c>
      <c r="F107" s="1623">
        <v>4692.3599999999997</v>
      </c>
      <c r="G107" s="442">
        <v>12096</v>
      </c>
      <c r="H107" s="1624" t="s">
        <v>0</v>
      </c>
      <c r="I107" s="1632">
        <v>66</v>
      </c>
      <c r="J107" s="128" t="s">
        <v>0</v>
      </c>
    </row>
    <row r="108" spans="1:10" s="130" customFormat="1" ht="10.15" customHeight="1">
      <c r="A108" s="126" t="s">
        <v>101</v>
      </c>
      <c r="B108" s="1569" t="s">
        <v>0</v>
      </c>
      <c r="C108" s="1569" t="s">
        <v>0</v>
      </c>
      <c r="D108" s="1569" t="s">
        <v>0</v>
      </c>
      <c r="E108" s="1569" t="s">
        <v>0</v>
      </c>
      <c r="F108" s="1619">
        <v>5749.92</v>
      </c>
      <c r="G108" s="438">
        <v>6535</v>
      </c>
      <c r="H108" s="1569" t="s">
        <v>0</v>
      </c>
      <c r="I108" s="437">
        <v>42</v>
      </c>
      <c r="J108" s="125" t="s">
        <v>0</v>
      </c>
    </row>
    <row r="109" spans="1:10" s="130" customFormat="1" ht="10.15" customHeight="1">
      <c r="A109" s="129" t="s">
        <v>102</v>
      </c>
      <c r="B109" s="1624" t="s">
        <v>0</v>
      </c>
      <c r="C109" s="1624" t="s">
        <v>0</v>
      </c>
      <c r="D109" s="1624" t="s">
        <v>0</v>
      </c>
      <c r="E109" s="1624" t="s">
        <v>0</v>
      </c>
      <c r="F109" s="1623">
        <v>7979.97</v>
      </c>
      <c r="G109" s="442">
        <v>2306</v>
      </c>
      <c r="H109" s="1624" t="s">
        <v>0</v>
      </c>
      <c r="I109" s="1632">
        <v>38</v>
      </c>
      <c r="J109" s="128" t="s">
        <v>0</v>
      </c>
    </row>
    <row r="110" spans="1:10" s="130" customFormat="1" ht="10.15" customHeight="1">
      <c r="A110" s="126" t="s">
        <v>103</v>
      </c>
      <c r="B110" s="1569">
        <v>1.54</v>
      </c>
      <c r="C110" s="1569" t="s">
        <v>0</v>
      </c>
      <c r="D110" s="1569">
        <v>0.52</v>
      </c>
      <c r="E110" s="1569" t="s">
        <v>0</v>
      </c>
      <c r="F110" s="1619">
        <v>18413.22</v>
      </c>
      <c r="G110" s="438">
        <v>22507</v>
      </c>
      <c r="H110" s="438">
        <v>335</v>
      </c>
      <c r="I110" s="1618">
        <v>47</v>
      </c>
      <c r="J110" s="50">
        <v>72</v>
      </c>
    </row>
    <row r="111" spans="1:10" s="131" customFormat="1" ht="10.15" customHeight="1">
      <c r="A111" s="133" t="s">
        <v>104</v>
      </c>
      <c r="B111" s="1627">
        <v>1.6</v>
      </c>
      <c r="C111" s="1624" t="s">
        <v>0</v>
      </c>
      <c r="D111" s="1624" t="s">
        <v>0</v>
      </c>
      <c r="E111" s="1627">
        <v>1.1399999999999999</v>
      </c>
      <c r="F111" s="1626">
        <v>29458.21</v>
      </c>
      <c r="G111" s="42">
        <v>38543</v>
      </c>
      <c r="H111" s="42">
        <v>631</v>
      </c>
      <c r="I111" s="1625">
        <v>47</v>
      </c>
      <c r="J111" s="22">
        <v>68</v>
      </c>
    </row>
    <row r="112" spans="1:10" s="130" customFormat="1" ht="10.15" customHeight="1">
      <c r="A112" s="126" t="s">
        <v>279</v>
      </c>
      <c r="B112" s="1569" t="s">
        <v>0</v>
      </c>
      <c r="C112" s="1569" t="s">
        <v>0</v>
      </c>
      <c r="D112" s="1569" t="s">
        <v>0</v>
      </c>
      <c r="E112" s="1569" t="s">
        <v>0</v>
      </c>
      <c r="F112" s="1619">
        <v>19694.22</v>
      </c>
      <c r="G112" s="438">
        <v>21472</v>
      </c>
      <c r="H112" s="437">
        <v>3125</v>
      </c>
      <c r="I112" s="437">
        <v>44</v>
      </c>
      <c r="J112" s="1633">
        <v>75</v>
      </c>
    </row>
    <row r="113" spans="1:10" s="130" customFormat="1" ht="10.15" customHeight="1">
      <c r="A113" s="129" t="s">
        <v>106</v>
      </c>
      <c r="B113" s="1624" t="s">
        <v>0</v>
      </c>
      <c r="C113" s="1624" t="s">
        <v>0</v>
      </c>
      <c r="D113" s="1624" t="s">
        <v>0</v>
      </c>
      <c r="E113" s="1624" t="s">
        <v>0</v>
      </c>
      <c r="F113" s="1623">
        <v>13715.41</v>
      </c>
      <c r="G113" s="442">
        <v>17623</v>
      </c>
      <c r="H113" s="442">
        <v>73</v>
      </c>
      <c r="I113" s="441">
        <v>48</v>
      </c>
      <c r="J113" s="13">
        <v>68</v>
      </c>
    </row>
    <row r="114" spans="1:10" s="130" customFormat="1" ht="6.95" customHeight="1">
      <c r="A114" s="1621"/>
      <c r="B114" s="1620"/>
      <c r="C114" s="358"/>
      <c r="D114" s="358"/>
      <c r="E114" s="358"/>
      <c r="F114" s="1619"/>
      <c r="G114" s="438"/>
      <c r="H114" s="437"/>
      <c r="I114" s="1618"/>
      <c r="J114" s="437"/>
    </row>
    <row r="115" spans="1:10" s="906" customFormat="1" ht="12" customHeight="1">
      <c r="A115" s="906" t="s">
        <v>1010</v>
      </c>
    </row>
    <row r="116" spans="1:10" s="127" customFormat="1" ht="15.95" customHeight="1">
      <c r="A116" s="135" t="s">
        <v>107</v>
      </c>
      <c r="B116" s="1631">
        <v>8.9</v>
      </c>
      <c r="C116" s="1630">
        <v>97.87</v>
      </c>
      <c r="D116" s="1631">
        <v>0</v>
      </c>
      <c r="E116" s="1631">
        <v>13.2</v>
      </c>
      <c r="F116" s="1630">
        <v>169542.09</v>
      </c>
      <c r="G116" s="450">
        <v>122997</v>
      </c>
      <c r="H116" s="450">
        <v>44302</v>
      </c>
      <c r="I116" s="1629">
        <v>22</v>
      </c>
      <c r="J116" s="47">
        <v>31</v>
      </c>
    </row>
    <row r="117" spans="1:10" s="131" customFormat="1" ht="11.65" customHeight="1">
      <c r="A117" s="133" t="s">
        <v>108</v>
      </c>
      <c r="B117" s="1627">
        <v>3.1</v>
      </c>
      <c r="C117" s="1627">
        <v>11.3</v>
      </c>
      <c r="D117" s="1624" t="s">
        <v>0</v>
      </c>
      <c r="E117" s="1624" t="s">
        <v>0</v>
      </c>
      <c r="F117" s="1626">
        <v>19702.498800000001</v>
      </c>
      <c r="G117" s="42">
        <v>13026</v>
      </c>
      <c r="H117" s="42">
        <v>1063</v>
      </c>
      <c r="I117" s="1625">
        <v>23</v>
      </c>
      <c r="J117" s="21">
        <v>89</v>
      </c>
    </row>
    <row r="118" spans="1:10" s="130" customFormat="1" ht="11.65" customHeight="1">
      <c r="A118" s="126" t="s">
        <v>109</v>
      </c>
      <c r="B118" s="1569">
        <v>5.8</v>
      </c>
      <c r="C118" s="1569" t="s">
        <v>0</v>
      </c>
      <c r="D118" s="1569" t="s">
        <v>0</v>
      </c>
      <c r="E118" s="1569" t="s">
        <v>0</v>
      </c>
      <c r="F118" s="1619">
        <v>50331.554600000003</v>
      </c>
      <c r="G118" s="438">
        <v>31940</v>
      </c>
      <c r="H118" s="438">
        <v>2288</v>
      </c>
      <c r="I118" s="437">
        <v>28</v>
      </c>
      <c r="J118" s="1633">
        <v>16</v>
      </c>
    </row>
    <row r="119" spans="1:10" s="130" customFormat="1" ht="11.65" customHeight="1">
      <c r="A119" s="129" t="s">
        <v>110</v>
      </c>
      <c r="B119" s="1624" t="s">
        <v>0</v>
      </c>
      <c r="C119" s="1624">
        <v>86.57</v>
      </c>
      <c r="D119" s="1624" t="s">
        <v>0</v>
      </c>
      <c r="E119" s="1624">
        <v>13.2</v>
      </c>
      <c r="F119" s="1623">
        <v>77350.670800000007</v>
      </c>
      <c r="G119" s="442">
        <v>62951</v>
      </c>
      <c r="H119" s="441">
        <v>39964</v>
      </c>
      <c r="I119" s="1632">
        <v>17</v>
      </c>
      <c r="J119" s="1640">
        <v>30</v>
      </c>
    </row>
    <row r="120" spans="1:10" s="130" customFormat="1" ht="11.65" customHeight="1">
      <c r="A120" s="126" t="s">
        <v>111</v>
      </c>
      <c r="B120" s="1569" t="s">
        <v>0</v>
      </c>
      <c r="C120" s="1569" t="s">
        <v>0</v>
      </c>
      <c r="D120" s="1569" t="s">
        <v>0</v>
      </c>
      <c r="E120" s="1569" t="s">
        <v>0</v>
      </c>
      <c r="F120" s="1619">
        <v>22157.3658</v>
      </c>
      <c r="G120" s="438">
        <v>15080</v>
      </c>
      <c r="H120" s="438">
        <v>987</v>
      </c>
      <c r="I120" s="437">
        <v>29</v>
      </c>
      <c r="J120" s="1633">
        <v>42</v>
      </c>
    </row>
    <row r="121" spans="1:10" s="127" customFormat="1" ht="15.95" customHeight="1">
      <c r="A121" s="141" t="s">
        <v>112</v>
      </c>
      <c r="B121" s="1638">
        <v>11.4</v>
      </c>
      <c r="C121" s="1638">
        <v>3.19</v>
      </c>
      <c r="D121" s="1638">
        <v>0</v>
      </c>
      <c r="E121" s="1638">
        <v>0</v>
      </c>
      <c r="F121" s="1637">
        <v>120305.91</v>
      </c>
      <c r="G121" s="433">
        <v>136923</v>
      </c>
      <c r="H121" s="433">
        <v>12872</v>
      </c>
      <c r="I121" s="1622">
        <v>31</v>
      </c>
      <c r="J121" s="1639">
        <v>51</v>
      </c>
    </row>
    <row r="122" spans="1:10" s="131" customFormat="1" ht="11.65" customHeight="1">
      <c r="A122" s="139" t="s">
        <v>113</v>
      </c>
      <c r="B122" s="1636">
        <v>9.6999999999999993</v>
      </c>
      <c r="C122" s="1636">
        <v>1.8</v>
      </c>
      <c r="D122" s="1569" t="s">
        <v>0</v>
      </c>
      <c r="E122" s="1569" t="s">
        <v>0</v>
      </c>
      <c r="F122" s="1635">
        <v>18546.419999999998</v>
      </c>
      <c r="G122" s="459">
        <v>5609</v>
      </c>
      <c r="H122" s="459">
        <v>412</v>
      </c>
      <c r="I122" s="1634">
        <v>18</v>
      </c>
      <c r="J122" s="1647">
        <v>10</v>
      </c>
    </row>
    <row r="123" spans="1:10" s="130" customFormat="1" ht="11.65" customHeight="1">
      <c r="A123" s="129" t="s">
        <v>114</v>
      </c>
      <c r="B123" s="1624" t="s">
        <v>0</v>
      </c>
      <c r="C123" s="1624" t="s">
        <v>0</v>
      </c>
      <c r="D123" s="1624" t="s">
        <v>0</v>
      </c>
      <c r="E123" s="1624" t="s">
        <v>0</v>
      </c>
      <c r="F123" s="1623">
        <v>35079.94</v>
      </c>
      <c r="G123" s="442">
        <v>68500</v>
      </c>
      <c r="H123" s="441">
        <v>3925</v>
      </c>
      <c r="I123" s="1632">
        <v>39</v>
      </c>
      <c r="J123" s="1640">
        <v>27</v>
      </c>
    </row>
    <row r="124" spans="1:10" s="130" customFormat="1" ht="11.65" customHeight="1">
      <c r="A124" s="126" t="s">
        <v>115</v>
      </c>
      <c r="B124" s="1569">
        <v>1.7</v>
      </c>
      <c r="C124" s="1569" t="s">
        <v>0</v>
      </c>
      <c r="D124" s="1569" t="s">
        <v>0</v>
      </c>
      <c r="E124" s="1569" t="s">
        <v>0</v>
      </c>
      <c r="F124" s="1619">
        <v>25597.759999999998</v>
      </c>
      <c r="G124" s="438">
        <v>39126</v>
      </c>
      <c r="H124" s="438">
        <v>8152</v>
      </c>
      <c r="I124" s="437">
        <v>25</v>
      </c>
      <c r="J124" s="1633">
        <v>67</v>
      </c>
    </row>
    <row r="125" spans="1:10" s="130" customFormat="1" ht="11.65" customHeight="1">
      <c r="A125" s="129" t="s">
        <v>116</v>
      </c>
      <c r="B125" s="1624" t="s">
        <v>0</v>
      </c>
      <c r="C125" s="1624">
        <v>1.39</v>
      </c>
      <c r="D125" s="1624" t="s">
        <v>0</v>
      </c>
      <c r="E125" s="1624" t="s">
        <v>0</v>
      </c>
      <c r="F125" s="1623">
        <v>19130.18</v>
      </c>
      <c r="G125" s="442">
        <v>17137</v>
      </c>
      <c r="H125" s="441">
        <v>253</v>
      </c>
      <c r="I125" s="1632">
        <v>28</v>
      </c>
      <c r="J125" s="1640">
        <v>10</v>
      </c>
    </row>
    <row r="126" spans="1:10" s="130" customFormat="1" ht="11.65" customHeight="1">
      <c r="A126" s="126" t="s">
        <v>117</v>
      </c>
      <c r="B126" s="1569" t="s">
        <v>0</v>
      </c>
      <c r="C126" s="1569" t="s">
        <v>0</v>
      </c>
      <c r="D126" s="1569" t="s">
        <v>0</v>
      </c>
      <c r="E126" s="1569" t="s">
        <v>0</v>
      </c>
      <c r="F126" s="1619">
        <v>11969.45</v>
      </c>
      <c r="G126" s="438">
        <v>3058</v>
      </c>
      <c r="H126" s="1569" t="s">
        <v>0</v>
      </c>
      <c r="I126" s="437">
        <v>6</v>
      </c>
      <c r="J126" s="125" t="s">
        <v>0</v>
      </c>
    </row>
    <row r="127" spans="1:10" s="130" customFormat="1" ht="11.65" customHeight="1">
      <c r="A127" s="129" t="s">
        <v>118</v>
      </c>
      <c r="B127" s="1624" t="s">
        <v>0</v>
      </c>
      <c r="C127" s="1624" t="s">
        <v>0</v>
      </c>
      <c r="D127" s="1624" t="s">
        <v>0</v>
      </c>
      <c r="E127" s="1624" t="s">
        <v>0</v>
      </c>
      <c r="F127" s="1623">
        <v>9982.16</v>
      </c>
      <c r="G127" s="442">
        <v>3493</v>
      </c>
      <c r="H127" s="442">
        <v>130</v>
      </c>
      <c r="I127" s="441">
        <v>23</v>
      </c>
      <c r="J127" s="13">
        <v>36</v>
      </c>
    </row>
    <row r="128" spans="1:10" s="127" customFormat="1" ht="15.95" customHeight="1">
      <c r="A128" s="135" t="s">
        <v>119</v>
      </c>
      <c r="B128" s="1631">
        <v>18.21</v>
      </c>
      <c r="C128" s="1631">
        <v>29.08</v>
      </c>
      <c r="D128" s="1631">
        <v>0</v>
      </c>
      <c r="E128" s="1631">
        <v>1.36</v>
      </c>
      <c r="F128" s="1630">
        <v>130136.02</v>
      </c>
      <c r="G128" s="450">
        <v>157888</v>
      </c>
      <c r="H128" s="450">
        <v>24434</v>
      </c>
      <c r="I128" s="1629">
        <v>25</v>
      </c>
      <c r="J128" s="1628">
        <v>53</v>
      </c>
    </row>
    <row r="129" spans="1:10" s="131" customFormat="1" ht="11.65" customHeight="1">
      <c r="A129" s="133" t="s">
        <v>120</v>
      </c>
      <c r="B129" s="1627">
        <v>10.74</v>
      </c>
      <c r="C129" s="1624" t="s">
        <v>0</v>
      </c>
      <c r="D129" s="1624" t="s">
        <v>0</v>
      </c>
      <c r="E129" s="1624" t="s">
        <v>0</v>
      </c>
      <c r="F129" s="1626">
        <v>38111.99725</v>
      </c>
      <c r="G129" s="42">
        <v>51924</v>
      </c>
      <c r="H129" s="42">
        <v>8755</v>
      </c>
      <c r="I129" s="1625">
        <v>27</v>
      </c>
      <c r="J129" s="1648">
        <v>61</v>
      </c>
    </row>
    <row r="130" spans="1:10" s="130" customFormat="1" ht="11.65" customHeight="1">
      <c r="A130" s="126" t="s">
        <v>121</v>
      </c>
      <c r="B130" s="1569" t="s">
        <v>0</v>
      </c>
      <c r="C130" s="1569">
        <v>15.72</v>
      </c>
      <c r="D130" s="1569" t="s">
        <v>0</v>
      </c>
      <c r="E130" s="1569">
        <v>1.36</v>
      </c>
      <c r="F130" s="1619">
        <v>18837.956249999999</v>
      </c>
      <c r="G130" s="438">
        <v>23588</v>
      </c>
      <c r="H130" s="438">
        <v>8052</v>
      </c>
      <c r="I130" s="1618">
        <v>36</v>
      </c>
      <c r="J130" s="51">
        <v>48</v>
      </c>
    </row>
    <row r="131" spans="1:10" s="130" customFormat="1" ht="11.65" customHeight="1">
      <c r="A131" s="129" t="s">
        <v>122</v>
      </c>
      <c r="B131" s="1624">
        <v>7.47</v>
      </c>
      <c r="C131" s="1624">
        <v>8.4700000000000006</v>
      </c>
      <c r="D131" s="1624" t="s">
        <v>0</v>
      </c>
      <c r="E131" s="1624" t="s">
        <v>0</v>
      </c>
      <c r="F131" s="1623">
        <v>40722.802250000001</v>
      </c>
      <c r="G131" s="442">
        <v>53205</v>
      </c>
      <c r="H131" s="442">
        <v>5760</v>
      </c>
      <c r="I131" s="1632">
        <v>21</v>
      </c>
      <c r="J131" s="14">
        <v>41</v>
      </c>
    </row>
    <row r="132" spans="1:10" s="130" customFormat="1" ht="11.65" customHeight="1">
      <c r="A132" s="126" t="s">
        <v>123</v>
      </c>
      <c r="B132" s="1569" t="s">
        <v>0</v>
      </c>
      <c r="C132" s="1569">
        <v>1.59</v>
      </c>
      <c r="D132" s="1569" t="s">
        <v>0</v>
      </c>
      <c r="E132" s="1569" t="s">
        <v>0</v>
      </c>
      <c r="F132" s="1619">
        <v>10843.16475</v>
      </c>
      <c r="G132" s="438">
        <v>9764</v>
      </c>
      <c r="H132" s="438">
        <v>312</v>
      </c>
      <c r="I132" s="438">
        <v>32</v>
      </c>
      <c r="J132" s="1633">
        <v>46</v>
      </c>
    </row>
    <row r="133" spans="1:10" s="130" customFormat="1" ht="11.65" customHeight="1">
      <c r="A133" s="129" t="s">
        <v>124</v>
      </c>
      <c r="B133" s="1624" t="s">
        <v>0</v>
      </c>
      <c r="C133" s="1624">
        <v>3.3</v>
      </c>
      <c r="D133" s="1624" t="s">
        <v>0</v>
      </c>
      <c r="E133" s="1624" t="s">
        <v>0</v>
      </c>
      <c r="F133" s="1623">
        <v>17997.908500000001</v>
      </c>
      <c r="G133" s="442">
        <v>18090</v>
      </c>
      <c r="H133" s="442">
        <v>1555</v>
      </c>
      <c r="I133" s="442">
        <v>15</v>
      </c>
      <c r="J133" s="13">
        <v>77</v>
      </c>
    </row>
    <row r="134" spans="1:10" s="130" customFormat="1" ht="11.65" customHeight="1">
      <c r="A134" s="126" t="s">
        <v>125</v>
      </c>
      <c r="B134" s="1569" t="s">
        <v>0</v>
      </c>
      <c r="C134" s="1569" t="s">
        <v>0</v>
      </c>
      <c r="D134" s="1569" t="s">
        <v>0</v>
      </c>
      <c r="E134" s="1569" t="s">
        <v>0</v>
      </c>
      <c r="F134" s="1619">
        <v>3622.1909999999998</v>
      </c>
      <c r="G134" s="438">
        <v>1317</v>
      </c>
      <c r="H134" s="1569" t="s">
        <v>0</v>
      </c>
      <c r="I134" s="437">
        <v>33</v>
      </c>
      <c r="J134" s="125" t="s">
        <v>0</v>
      </c>
    </row>
    <row r="135" spans="1:10" s="127" customFormat="1" ht="15.95" customHeight="1">
      <c r="A135" s="141" t="s">
        <v>126</v>
      </c>
      <c r="B135" s="1638">
        <v>2.5</v>
      </c>
      <c r="C135" s="1637">
        <v>81.7</v>
      </c>
      <c r="D135" s="1638">
        <v>6.5</v>
      </c>
      <c r="E135" s="1638">
        <v>49</v>
      </c>
      <c r="F135" s="1637">
        <v>235182.45</v>
      </c>
      <c r="G135" s="433">
        <v>166898</v>
      </c>
      <c r="H135" s="433">
        <v>78746</v>
      </c>
      <c r="I135" s="1622">
        <v>33</v>
      </c>
      <c r="J135" s="18">
        <v>80</v>
      </c>
    </row>
    <row r="136" spans="1:10" s="131" customFormat="1" ht="11.65" customHeight="1">
      <c r="A136" s="139" t="s">
        <v>127</v>
      </c>
      <c r="B136" s="1636">
        <v>1</v>
      </c>
      <c r="C136" s="1636">
        <v>26</v>
      </c>
      <c r="D136" s="1636">
        <v>2</v>
      </c>
      <c r="E136" s="1636">
        <v>22</v>
      </c>
      <c r="F136" s="1635">
        <v>90790.36</v>
      </c>
      <c r="G136" s="1634">
        <v>84548</v>
      </c>
      <c r="H136" s="459">
        <v>27989</v>
      </c>
      <c r="I136" s="1634">
        <v>44</v>
      </c>
      <c r="J136" s="1647">
        <v>81</v>
      </c>
    </row>
    <row r="137" spans="1:10" s="130" customFormat="1" ht="11.65" customHeight="1">
      <c r="A137" s="129" t="s">
        <v>128</v>
      </c>
      <c r="B137" s="1624">
        <v>1.5</v>
      </c>
      <c r="C137" s="1624">
        <v>20</v>
      </c>
      <c r="D137" s="1624">
        <v>4.5</v>
      </c>
      <c r="E137" s="1624">
        <v>13</v>
      </c>
      <c r="F137" s="1623">
        <v>16222.15</v>
      </c>
      <c r="G137" s="442">
        <v>32023</v>
      </c>
      <c r="H137" s="442">
        <v>7118</v>
      </c>
      <c r="I137" s="1632">
        <v>39</v>
      </c>
      <c r="J137" s="1640">
        <v>72</v>
      </c>
    </row>
    <row r="138" spans="1:10" s="131" customFormat="1" ht="11.65" customHeight="1">
      <c r="A138" s="139" t="s">
        <v>129</v>
      </c>
      <c r="B138" s="1569" t="s">
        <v>0</v>
      </c>
      <c r="C138" s="1636">
        <v>6</v>
      </c>
      <c r="D138" s="1569" t="s">
        <v>0</v>
      </c>
      <c r="E138" s="1636">
        <v>5</v>
      </c>
      <c r="F138" s="1635">
        <v>46099.64</v>
      </c>
      <c r="G138" s="459">
        <v>12404</v>
      </c>
      <c r="H138" s="459">
        <v>2349</v>
      </c>
      <c r="I138" s="459">
        <v>7</v>
      </c>
      <c r="J138" s="54">
        <v>86</v>
      </c>
    </row>
    <row r="139" spans="1:10" s="130" customFormat="1" ht="11.65" customHeight="1">
      <c r="A139" s="129" t="s">
        <v>130</v>
      </c>
      <c r="B139" s="1624" t="s">
        <v>0</v>
      </c>
      <c r="C139" s="1624">
        <v>24.7</v>
      </c>
      <c r="D139" s="1624" t="s">
        <v>0</v>
      </c>
      <c r="E139" s="1624">
        <v>9</v>
      </c>
      <c r="F139" s="1623">
        <v>38816.15</v>
      </c>
      <c r="G139" s="442">
        <v>20692</v>
      </c>
      <c r="H139" s="442">
        <v>21907</v>
      </c>
      <c r="I139" s="442">
        <v>18</v>
      </c>
      <c r="J139" s="13">
        <v>83</v>
      </c>
    </row>
    <row r="140" spans="1:10" s="130" customFormat="1" ht="11.65" customHeight="1">
      <c r="A140" s="126" t="s">
        <v>131</v>
      </c>
      <c r="B140" s="1569" t="s">
        <v>0</v>
      </c>
      <c r="C140" s="1569">
        <v>5</v>
      </c>
      <c r="D140" s="1569" t="s">
        <v>0</v>
      </c>
      <c r="E140" s="1569" t="s">
        <v>0</v>
      </c>
      <c r="F140" s="1619">
        <v>43254.15</v>
      </c>
      <c r="G140" s="438">
        <v>17231</v>
      </c>
      <c r="H140" s="438">
        <v>19383</v>
      </c>
      <c r="I140" s="438">
        <v>6</v>
      </c>
      <c r="J140" s="50">
        <v>76</v>
      </c>
    </row>
    <row r="141" spans="1:10" s="127" customFormat="1" ht="15.95" customHeight="1">
      <c r="A141" s="141" t="s">
        <v>132</v>
      </c>
      <c r="B141" s="1638">
        <v>1.6</v>
      </c>
      <c r="C141" s="1638">
        <v>1.63</v>
      </c>
      <c r="D141" s="1638">
        <v>0</v>
      </c>
      <c r="E141" s="1638">
        <v>0</v>
      </c>
      <c r="F141" s="1637">
        <v>85404.36</v>
      </c>
      <c r="G141" s="433">
        <v>30759</v>
      </c>
      <c r="H141" s="433">
        <v>2113</v>
      </c>
      <c r="I141" s="433">
        <v>27</v>
      </c>
      <c r="J141" s="17">
        <v>43</v>
      </c>
    </row>
    <row r="142" spans="1:10" s="131" customFormat="1" ht="11.45" customHeight="1">
      <c r="A142" s="139" t="s">
        <v>133</v>
      </c>
      <c r="B142" s="1636">
        <v>0.7</v>
      </c>
      <c r="C142" s="1636">
        <v>1.63</v>
      </c>
      <c r="D142" s="1569" t="s">
        <v>0</v>
      </c>
      <c r="E142" s="1569" t="s">
        <v>0</v>
      </c>
      <c r="F142" s="1635">
        <v>36975.332799999996</v>
      </c>
      <c r="G142" s="459">
        <v>16634</v>
      </c>
      <c r="H142" s="459">
        <v>1359</v>
      </c>
      <c r="I142" s="459">
        <v>26</v>
      </c>
      <c r="J142" s="54">
        <v>40</v>
      </c>
    </row>
    <row r="143" spans="1:10" s="130" customFormat="1" ht="11.45" customHeight="1">
      <c r="A143" s="129" t="s">
        <v>134</v>
      </c>
      <c r="B143" s="1624" t="s">
        <v>0</v>
      </c>
      <c r="C143" s="1624" t="s">
        <v>0</v>
      </c>
      <c r="D143" s="1624" t="s">
        <v>0</v>
      </c>
      <c r="E143" s="1624" t="s">
        <v>0</v>
      </c>
      <c r="F143" s="1623">
        <v>15106.123199999998</v>
      </c>
      <c r="G143" s="442">
        <v>3258</v>
      </c>
      <c r="H143" s="442">
        <v>125</v>
      </c>
      <c r="I143" s="442">
        <v>9</v>
      </c>
      <c r="J143" s="13">
        <v>8</v>
      </c>
    </row>
    <row r="144" spans="1:10" s="130" customFormat="1" ht="11.45" customHeight="1">
      <c r="A144" s="126" t="s">
        <v>135</v>
      </c>
      <c r="B144" s="1569">
        <v>0.9</v>
      </c>
      <c r="C144" s="1569" t="s">
        <v>0</v>
      </c>
      <c r="D144" s="1569" t="s">
        <v>0</v>
      </c>
      <c r="E144" s="1569" t="s">
        <v>0</v>
      </c>
      <c r="F144" s="1619">
        <v>3157.2791999999999</v>
      </c>
      <c r="G144" s="438">
        <v>1502</v>
      </c>
      <c r="H144" s="438">
        <v>207</v>
      </c>
      <c r="I144" s="438">
        <v>53</v>
      </c>
      <c r="J144" s="50">
        <v>94</v>
      </c>
    </row>
    <row r="145" spans="1:10" s="130" customFormat="1" ht="11.45" customHeight="1">
      <c r="A145" s="129" t="s">
        <v>136</v>
      </c>
      <c r="B145" s="1624" t="s">
        <v>0</v>
      </c>
      <c r="C145" s="1624" t="s">
        <v>0</v>
      </c>
      <c r="D145" s="1624" t="s">
        <v>0</v>
      </c>
      <c r="E145" s="1624" t="s">
        <v>0</v>
      </c>
      <c r="F145" s="1623">
        <v>16314.1456</v>
      </c>
      <c r="G145" s="442">
        <v>4360</v>
      </c>
      <c r="H145" s="442">
        <v>398</v>
      </c>
      <c r="I145" s="442">
        <v>50</v>
      </c>
      <c r="J145" s="13">
        <v>42</v>
      </c>
    </row>
    <row r="146" spans="1:10" s="130" customFormat="1" ht="11.45" customHeight="1">
      <c r="A146" s="126" t="s">
        <v>137</v>
      </c>
      <c r="B146" s="1569" t="s">
        <v>0</v>
      </c>
      <c r="C146" s="1569" t="s">
        <v>0</v>
      </c>
      <c r="D146" s="1569" t="s">
        <v>0</v>
      </c>
      <c r="E146" s="1569" t="s">
        <v>0</v>
      </c>
      <c r="F146" s="1619">
        <v>1099.7408</v>
      </c>
      <c r="G146" s="438">
        <v>463</v>
      </c>
      <c r="H146" s="1569" t="s">
        <v>0</v>
      </c>
      <c r="I146" s="438">
        <v>14</v>
      </c>
      <c r="J146" s="125" t="s">
        <v>0</v>
      </c>
    </row>
    <row r="147" spans="1:10" s="130" customFormat="1" ht="11.45" customHeight="1">
      <c r="A147" s="129" t="s">
        <v>138</v>
      </c>
      <c r="B147" s="1624" t="s">
        <v>0</v>
      </c>
      <c r="C147" s="1624" t="s">
        <v>0</v>
      </c>
      <c r="D147" s="1624" t="s">
        <v>0</v>
      </c>
      <c r="E147" s="1624" t="s">
        <v>0</v>
      </c>
      <c r="F147" s="1623">
        <v>5121.3959999999997</v>
      </c>
      <c r="G147" s="442">
        <v>1164</v>
      </c>
      <c r="H147" s="1624" t="s">
        <v>0</v>
      </c>
      <c r="I147" s="1632">
        <v>5</v>
      </c>
      <c r="J147" s="128" t="s">
        <v>0</v>
      </c>
    </row>
    <row r="148" spans="1:10" s="130" customFormat="1" ht="11.45" customHeight="1">
      <c r="A148" s="126" t="s">
        <v>139</v>
      </c>
      <c r="B148" s="1569" t="s">
        <v>0</v>
      </c>
      <c r="C148" s="1569" t="s">
        <v>0</v>
      </c>
      <c r="D148" s="1569" t="s">
        <v>0</v>
      </c>
      <c r="E148" s="1569" t="s">
        <v>0</v>
      </c>
      <c r="F148" s="1619">
        <v>7630.3423999999995</v>
      </c>
      <c r="G148" s="438">
        <v>3378</v>
      </c>
      <c r="H148" s="437">
        <v>24</v>
      </c>
      <c r="I148" s="437">
        <v>22</v>
      </c>
      <c r="J148" s="125" t="s">
        <v>0</v>
      </c>
    </row>
    <row r="149" spans="1:10" s="127" customFormat="1" ht="21.95" customHeight="1">
      <c r="A149" s="91" t="s">
        <v>261</v>
      </c>
      <c r="B149" s="1646">
        <v>143.82</v>
      </c>
      <c r="C149" s="339">
        <v>133.44</v>
      </c>
      <c r="D149" s="339">
        <v>70.430000000000007</v>
      </c>
      <c r="E149" s="339">
        <v>69.88</v>
      </c>
      <c r="F149" s="1637">
        <v>1358114.06</v>
      </c>
      <c r="G149" s="433">
        <v>1155275</v>
      </c>
      <c r="H149" s="433">
        <v>71675</v>
      </c>
      <c r="I149" s="1622">
        <v>25</v>
      </c>
      <c r="J149" s="1639">
        <v>29</v>
      </c>
    </row>
    <row r="150" spans="1:10" s="127" customFormat="1" ht="14.1" customHeight="1">
      <c r="A150" s="135" t="s">
        <v>141</v>
      </c>
      <c r="B150" s="1631">
        <v>1.34</v>
      </c>
      <c r="C150" s="1631">
        <v>4.97</v>
      </c>
      <c r="D150" s="1631">
        <v>19.600000000000001</v>
      </c>
      <c r="E150" s="1631">
        <v>18.93</v>
      </c>
      <c r="F150" s="1630">
        <v>202820.01950999998</v>
      </c>
      <c r="G150" s="450">
        <v>183126</v>
      </c>
      <c r="H150" s="450">
        <v>1644</v>
      </c>
      <c r="I150" s="449">
        <v>29</v>
      </c>
      <c r="J150" s="1628">
        <v>30</v>
      </c>
    </row>
    <row r="151" spans="1:10" s="131" customFormat="1" ht="11.45" customHeight="1">
      <c r="A151" s="133" t="s">
        <v>142</v>
      </c>
      <c r="B151" s="1627">
        <v>1.34</v>
      </c>
      <c r="C151" s="1627">
        <v>4.97</v>
      </c>
      <c r="D151" s="1624" t="s">
        <v>0</v>
      </c>
      <c r="E151" s="1627">
        <v>9.52</v>
      </c>
      <c r="F151" s="1626">
        <v>46197.04464</v>
      </c>
      <c r="G151" s="42">
        <v>42825</v>
      </c>
      <c r="H151" s="1624" t="s">
        <v>0</v>
      </c>
      <c r="I151" s="1625">
        <v>23</v>
      </c>
      <c r="J151" s="128" t="s">
        <v>0</v>
      </c>
    </row>
    <row r="152" spans="1:10" s="130" customFormat="1" ht="11.45" customHeight="1">
      <c r="A152" s="126" t="s">
        <v>143</v>
      </c>
      <c r="B152" s="1569" t="s">
        <v>0</v>
      </c>
      <c r="C152" s="1569" t="s">
        <v>0</v>
      </c>
      <c r="D152" s="1569">
        <v>5.41</v>
      </c>
      <c r="E152" s="1569" t="s">
        <v>0</v>
      </c>
      <c r="F152" s="1619">
        <v>36326.769520000002</v>
      </c>
      <c r="G152" s="1618">
        <v>18776</v>
      </c>
      <c r="H152" s="1569" t="s">
        <v>0</v>
      </c>
      <c r="I152" s="1618">
        <v>19</v>
      </c>
      <c r="J152" s="125" t="s">
        <v>0</v>
      </c>
    </row>
    <row r="153" spans="1:10" s="130" customFormat="1" ht="11.45" customHeight="1">
      <c r="A153" s="129" t="s">
        <v>144</v>
      </c>
      <c r="B153" s="1624" t="s">
        <v>0</v>
      </c>
      <c r="C153" s="1624" t="s">
        <v>0</v>
      </c>
      <c r="D153" s="1624" t="s">
        <v>0</v>
      </c>
      <c r="E153" s="1624" t="s">
        <v>0</v>
      </c>
      <c r="F153" s="1623">
        <v>81952.827519999992</v>
      </c>
      <c r="G153" s="442">
        <v>105372</v>
      </c>
      <c r="H153" s="442">
        <v>168</v>
      </c>
      <c r="I153" s="441">
        <v>35</v>
      </c>
      <c r="J153" s="1640">
        <v>21</v>
      </c>
    </row>
    <row r="154" spans="1:10" s="130" customFormat="1" ht="11.45" customHeight="1">
      <c r="A154" s="126" t="s">
        <v>145</v>
      </c>
      <c r="B154" s="1569" t="s">
        <v>0</v>
      </c>
      <c r="C154" s="1569" t="s">
        <v>0</v>
      </c>
      <c r="D154" s="1569">
        <v>14.19</v>
      </c>
      <c r="E154" s="1569">
        <v>9.41</v>
      </c>
      <c r="F154" s="1619">
        <v>38343.378319999996</v>
      </c>
      <c r="G154" s="438">
        <v>16153</v>
      </c>
      <c r="H154" s="438">
        <v>1476</v>
      </c>
      <c r="I154" s="1618">
        <v>14</v>
      </c>
      <c r="J154" s="50">
        <v>32</v>
      </c>
    </row>
    <row r="155" spans="1:10" s="127" customFormat="1" ht="15.95" customHeight="1">
      <c r="A155" s="141" t="s">
        <v>146</v>
      </c>
      <c r="B155" s="1645">
        <v>67.430000000000007</v>
      </c>
      <c r="C155" s="1644">
        <v>0</v>
      </c>
      <c r="D155" s="1644">
        <v>12.92</v>
      </c>
      <c r="E155" s="1644">
        <v>0</v>
      </c>
      <c r="F155" s="1637">
        <v>187574.24062</v>
      </c>
      <c r="G155" s="433">
        <v>173636</v>
      </c>
      <c r="H155" s="433">
        <v>3860</v>
      </c>
      <c r="I155" s="1622">
        <v>32</v>
      </c>
      <c r="J155" s="18">
        <v>43</v>
      </c>
    </row>
    <row r="156" spans="1:10" s="131" customFormat="1" ht="11.1" customHeight="1">
      <c r="A156" s="139" t="s">
        <v>147</v>
      </c>
      <c r="B156" s="1643">
        <v>43.32</v>
      </c>
      <c r="C156" s="1569" t="s">
        <v>0</v>
      </c>
      <c r="D156" s="1643">
        <v>8.7200000000000006</v>
      </c>
      <c r="E156" s="1569" t="s">
        <v>0</v>
      </c>
      <c r="F156" s="1635">
        <v>5433.32</v>
      </c>
      <c r="G156" s="459">
        <v>26403</v>
      </c>
      <c r="H156" s="1569" t="s">
        <v>0</v>
      </c>
      <c r="I156" s="458">
        <v>66</v>
      </c>
      <c r="J156" s="125" t="s">
        <v>0</v>
      </c>
    </row>
    <row r="157" spans="1:10" s="130" customFormat="1" ht="11.1" customHeight="1">
      <c r="A157" s="136" t="s">
        <v>148</v>
      </c>
      <c r="B157" s="1641">
        <v>43.32</v>
      </c>
      <c r="C157" s="1624" t="s">
        <v>0</v>
      </c>
      <c r="D157" s="1641">
        <v>8.7200000000000006</v>
      </c>
      <c r="E157" s="1624" t="s">
        <v>0</v>
      </c>
      <c r="F157" s="1624">
        <v>3364.9910600000003</v>
      </c>
      <c r="G157" s="442">
        <v>26403</v>
      </c>
      <c r="H157" s="1624" t="s">
        <v>0</v>
      </c>
      <c r="I157" s="441">
        <v>66</v>
      </c>
      <c r="J157" s="128" t="s">
        <v>0</v>
      </c>
    </row>
    <row r="158" spans="1:10" s="130" customFormat="1" ht="11.1" customHeight="1">
      <c r="A158" s="137" t="s">
        <v>149</v>
      </c>
      <c r="B158" s="1569" t="s">
        <v>0</v>
      </c>
      <c r="C158" s="1569" t="s">
        <v>0</v>
      </c>
      <c r="D158" s="1569" t="s">
        <v>0</v>
      </c>
      <c r="E158" s="1569" t="s">
        <v>0</v>
      </c>
      <c r="F158" s="1569">
        <v>2068.3278700000001</v>
      </c>
      <c r="G158" s="1569" t="s">
        <v>0</v>
      </c>
      <c r="H158" s="1569" t="s">
        <v>0</v>
      </c>
      <c r="I158" s="1569" t="s">
        <v>0</v>
      </c>
      <c r="J158" s="125" t="s">
        <v>0</v>
      </c>
    </row>
    <row r="159" spans="1:10" s="130" customFormat="1" ht="11.1" customHeight="1">
      <c r="A159" s="129" t="s">
        <v>150</v>
      </c>
      <c r="B159" s="1641">
        <v>10.220000000000001</v>
      </c>
      <c r="C159" s="1624" t="s">
        <v>0</v>
      </c>
      <c r="D159" s="1624" t="s">
        <v>0</v>
      </c>
      <c r="E159" s="1624" t="s">
        <v>0</v>
      </c>
      <c r="F159" s="1623">
        <v>7475.4268000000002</v>
      </c>
      <c r="G159" s="442">
        <v>3174</v>
      </c>
      <c r="H159" s="1624" t="s">
        <v>0</v>
      </c>
      <c r="I159" s="442">
        <v>18</v>
      </c>
      <c r="J159" s="128" t="s">
        <v>0</v>
      </c>
    </row>
    <row r="160" spans="1:10" s="130" customFormat="1" ht="11.1" customHeight="1">
      <c r="A160" s="126" t="s">
        <v>151</v>
      </c>
      <c r="B160" s="1569" t="s">
        <v>0</v>
      </c>
      <c r="C160" s="1569" t="s">
        <v>0</v>
      </c>
      <c r="D160" s="1569" t="s">
        <v>0</v>
      </c>
      <c r="E160" s="1569" t="s">
        <v>0</v>
      </c>
      <c r="F160" s="1619">
        <v>28115.875500000002</v>
      </c>
      <c r="G160" s="438">
        <v>18725</v>
      </c>
      <c r="H160" s="438">
        <v>21</v>
      </c>
      <c r="I160" s="1618">
        <v>13</v>
      </c>
      <c r="J160" s="125" t="s">
        <v>0</v>
      </c>
    </row>
    <row r="161" spans="1:10" s="130" customFormat="1" ht="11.1" customHeight="1">
      <c r="A161" s="129" t="s">
        <v>152</v>
      </c>
      <c r="B161" s="1624" t="s">
        <v>0</v>
      </c>
      <c r="C161" s="1624" t="s">
        <v>0</v>
      </c>
      <c r="D161" s="1624" t="s">
        <v>0</v>
      </c>
      <c r="E161" s="1624" t="s">
        <v>0</v>
      </c>
      <c r="F161" s="1623">
        <v>4000.6295700000001</v>
      </c>
      <c r="G161" s="442">
        <v>2520</v>
      </c>
      <c r="H161" s="1624" t="s">
        <v>0</v>
      </c>
      <c r="I161" s="1632">
        <v>30</v>
      </c>
      <c r="J161" s="128" t="s">
        <v>0</v>
      </c>
    </row>
    <row r="162" spans="1:10" s="130" customFormat="1" ht="11.1" customHeight="1">
      <c r="A162" s="126" t="s">
        <v>153</v>
      </c>
      <c r="B162" s="1642">
        <v>5.95</v>
      </c>
      <c r="C162" s="1569" t="s">
        <v>0</v>
      </c>
      <c r="D162" s="1569" t="s">
        <v>0</v>
      </c>
      <c r="E162" s="1569" t="s">
        <v>0</v>
      </c>
      <c r="F162" s="1619">
        <v>60568.652910000004</v>
      </c>
      <c r="G162" s="438">
        <v>47448</v>
      </c>
      <c r="H162" s="438">
        <v>461</v>
      </c>
      <c r="I162" s="1618">
        <v>28</v>
      </c>
      <c r="J162" s="50">
        <v>85</v>
      </c>
    </row>
    <row r="163" spans="1:10" s="130" customFormat="1" ht="11.1" customHeight="1">
      <c r="A163" s="129" t="s">
        <v>154</v>
      </c>
      <c r="B163" s="1641">
        <v>1.33</v>
      </c>
      <c r="C163" s="1624" t="s">
        <v>0</v>
      </c>
      <c r="D163" s="1641">
        <v>4.2</v>
      </c>
      <c r="E163" s="1624" t="s">
        <v>0</v>
      </c>
      <c r="F163" s="1623">
        <v>57386.308019999997</v>
      </c>
      <c r="G163" s="442">
        <v>68084</v>
      </c>
      <c r="H163" s="441">
        <v>3378</v>
      </c>
      <c r="I163" s="1632">
        <v>28</v>
      </c>
      <c r="J163" s="1640">
        <v>38</v>
      </c>
    </row>
    <row r="164" spans="1:10" s="130" customFormat="1" ht="11.1" customHeight="1">
      <c r="A164" s="126" t="s">
        <v>155</v>
      </c>
      <c r="B164" s="1569" t="s">
        <v>0</v>
      </c>
      <c r="C164" s="1569" t="s">
        <v>0</v>
      </c>
      <c r="D164" s="1569" t="s">
        <v>0</v>
      </c>
      <c r="E164" s="1569" t="s">
        <v>0</v>
      </c>
      <c r="F164" s="1619">
        <v>2842.1725499999998</v>
      </c>
      <c r="G164" s="438">
        <v>1115</v>
      </c>
      <c r="H164" s="1569" t="s">
        <v>0</v>
      </c>
      <c r="I164" s="1618">
        <v>21</v>
      </c>
      <c r="J164" s="125" t="s">
        <v>0</v>
      </c>
    </row>
    <row r="165" spans="1:10" s="130" customFormat="1" ht="11.1" customHeight="1">
      <c r="A165" s="129" t="s">
        <v>156</v>
      </c>
      <c r="B165" s="1641">
        <v>6.61</v>
      </c>
      <c r="C165" s="1624" t="s">
        <v>0</v>
      </c>
      <c r="D165" s="1624" t="s">
        <v>0</v>
      </c>
      <c r="E165" s="1624" t="s">
        <v>0</v>
      </c>
      <c r="F165" s="1623">
        <v>21751.85572</v>
      </c>
      <c r="G165" s="442">
        <v>6167</v>
      </c>
      <c r="H165" s="1624" t="s">
        <v>0</v>
      </c>
      <c r="I165" s="1632">
        <v>28</v>
      </c>
      <c r="J165" s="128" t="s">
        <v>0</v>
      </c>
    </row>
    <row r="166" spans="1:10" s="130" customFormat="1" ht="6.95" customHeight="1">
      <c r="A166" s="1621"/>
      <c r="B166" s="1620"/>
      <c r="C166" s="358"/>
      <c r="D166" s="358"/>
      <c r="E166" s="358"/>
      <c r="F166" s="1619"/>
      <c r="G166" s="438"/>
      <c r="H166" s="437"/>
      <c r="I166" s="1618"/>
      <c r="J166" s="437"/>
    </row>
    <row r="167" spans="1:10" s="906" customFormat="1" ht="12" customHeight="1">
      <c r="A167" s="906" t="s">
        <v>1010</v>
      </c>
    </row>
    <row r="168" spans="1:10" s="127" customFormat="1" ht="15.95" customHeight="1">
      <c r="A168" s="135" t="s">
        <v>157</v>
      </c>
      <c r="B168" s="1631">
        <v>25.57</v>
      </c>
      <c r="C168" s="1631">
        <v>22.62</v>
      </c>
      <c r="D168" s="1631">
        <v>0</v>
      </c>
      <c r="E168" s="1631">
        <v>10.89</v>
      </c>
      <c r="F168" s="1630">
        <v>186333.43163000001</v>
      </c>
      <c r="G168" s="450">
        <v>147456</v>
      </c>
      <c r="H168" s="450">
        <v>5395</v>
      </c>
      <c r="I168" s="449">
        <v>26</v>
      </c>
      <c r="J168" s="1628">
        <v>25</v>
      </c>
    </row>
    <row r="169" spans="1:10" s="131" customFormat="1" ht="11.1" customHeight="1">
      <c r="A169" s="133" t="s">
        <v>158</v>
      </c>
      <c r="B169" s="1624" t="s">
        <v>0</v>
      </c>
      <c r="C169" s="1624" t="s">
        <v>0</v>
      </c>
      <c r="D169" s="1624" t="s">
        <v>0</v>
      </c>
      <c r="E169" s="1624" t="s">
        <v>0</v>
      </c>
      <c r="F169" s="1626">
        <v>40238.050000000003</v>
      </c>
      <c r="G169" s="42">
        <v>10869</v>
      </c>
      <c r="H169" s="42">
        <v>1744</v>
      </c>
      <c r="I169" s="1625">
        <v>26</v>
      </c>
      <c r="J169" s="21">
        <v>30</v>
      </c>
    </row>
    <row r="170" spans="1:10" s="130" customFormat="1" ht="11.1" customHeight="1">
      <c r="A170" s="126" t="s">
        <v>159</v>
      </c>
      <c r="B170" s="1569">
        <v>8.8000000000000007</v>
      </c>
      <c r="C170" s="1569">
        <v>6.64</v>
      </c>
      <c r="D170" s="1569" t="s">
        <v>0</v>
      </c>
      <c r="E170" s="1569" t="s">
        <v>0</v>
      </c>
      <c r="F170" s="1619">
        <v>55376.639999999999</v>
      </c>
      <c r="G170" s="438">
        <v>89041</v>
      </c>
      <c r="H170" s="1569" t="s">
        <v>0</v>
      </c>
      <c r="I170" s="1618">
        <v>26</v>
      </c>
      <c r="J170" s="125" t="s">
        <v>0</v>
      </c>
    </row>
    <row r="171" spans="1:10" s="130" customFormat="1" ht="11.1" customHeight="1">
      <c r="A171" s="129" t="s">
        <v>160</v>
      </c>
      <c r="B171" s="1624">
        <v>3.71</v>
      </c>
      <c r="C171" s="1624" t="s">
        <v>0</v>
      </c>
      <c r="D171" s="1624" t="s">
        <v>0</v>
      </c>
      <c r="E171" s="1624">
        <v>10.89</v>
      </c>
      <c r="F171" s="1623">
        <v>57766.82</v>
      </c>
      <c r="G171" s="442">
        <v>18368</v>
      </c>
      <c r="H171" s="442">
        <v>2502</v>
      </c>
      <c r="I171" s="1632">
        <v>18</v>
      </c>
      <c r="J171" s="1640">
        <v>24</v>
      </c>
    </row>
    <row r="172" spans="1:10" s="130" customFormat="1" ht="11.1" customHeight="1">
      <c r="A172" s="126" t="s">
        <v>161</v>
      </c>
      <c r="B172" s="1569">
        <v>13.06</v>
      </c>
      <c r="C172" s="1569">
        <v>15.98</v>
      </c>
      <c r="D172" s="1569" t="s">
        <v>0</v>
      </c>
      <c r="E172" s="1569" t="s">
        <v>0</v>
      </c>
      <c r="F172" s="1619">
        <v>32951.919999999998</v>
      </c>
      <c r="G172" s="438">
        <v>29178</v>
      </c>
      <c r="H172" s="438">
        <v>1149</v>
      </c>
      <c r="I172" s="1618">
        <v>34</v>
      </c>
      <c r="J172" s="50">
        <v>17</v>
      </c>
    </row>
    <row r="173" spans="1:10" s="127" customFormat="1" ht="17.100000000000001" customHeight="1">
      <c r="A173" s="141" t="s">
        <v>162</v>
      </c>
      <c r="B173" s="1638">
        <v>15.39</v>
      </c>
      <c r="C173" s="1638">
        <v>45.01</v>
      </c>
      <c r="D173" s="1638">
        <v>30.72</v>
      </c>
      <c r="E173" s="1638">
        <v>1.5</v>
      </c>
      <c r="F173" s="1637">
        <v>156409.73385000002</v>
      </c>
      <c r="G173" s="433">
        <v>145706</v>
      </c>
      <c r="H173" s="433">
        <v>17738</v>
      </c>
      <c r="I173" s="1622">
        <v>24</v>
      </c>
      <c r="J173" s="1639">
        <v>33</v>
      </c>
    </row>
    <row r="174" spans="1:10" s="131" customFormat="1" ht="11.1" customHeight="1">
      <c r="A174" s="139" t="s">
        <v>163</v>
      </c>
      <c r="B174" s="1636">
        <v>3.89</v>
      </c>
      <c r="C174" s="1636">
        <v>8.9600000000000009</v>
      </c>
      <c r="D174" s="1636">
        <v>30.72</v>
      </c>
      <c r="E174" s="1636">
        <v>1.5</v>
      </c>
      <c r="F174" s="1635">
        <v>44996.675760000006</v>
      </c>
      <c r="G174" s="459">
        <v>56857</v>
      </c>
      <c r="H174" s="459">
        <v>6765</v>
      </c>
      <c r="I174" s="1634">
        <v>36</v>
      </c>
      <c r="J174" s="55">
        <v>36</v>
      </c>
    </row>
    <row r="175" spans="1:10" s="130" customFormat="1" ht="11.1" customHeight="1">
      <c r="A175" s="129" t="s">
        <v>164</v>
      </c>
      <c r="B175" s="1624">
        <v>2.1</v>
      </c>
      <c r="C175" s="1624" t="s">
        <v>0</v>
      </c>
      <c r="D175" s="1624" t="s">
        <v>0</v>
      </c>
      <c r="E175" s="1624" t="s">
        <v>0</v>
      </c>
      <c r="F175" s="1623">
        <v>10006.351280000001</v>
      </c>
      <c r="G175" s="442">
        <v>7614</v>
      </c>
      <c r="H175" s="442">
        <v>45</v>
      </c>
      <c r="I175" s="1632">
        <v>43</v>
      </c>
      <c r="J175" s="13">
        <v>42</v>
      </c>
    </row>
    <row r="176" spans="1:10" s="130" customFormat="1" ht="11.1" customHeight="1">
      <c r="A176" s="126" t="s">
        <v>165</v>
      </c>
      <c r="B176" s="1569">
        <v>2.9</v>
      </c>
      <c r="C176" s="1569">
        <v>8.1999999999999993</v>
      </c>
      <c r="D176" s="1569" t="s">
        <v>0</v>
      </c>
      <c r="E176" s="1569" t="s">
        <v>0</v>
      </c>
      <c r="F176" s="1619">
        <v>20492.181369999998</v>
      </c>
      <c r="G176" s="438">
        <v>4805</v>
      </c>
      <c r="H176" s="438">
        <v>3426</v>
      </c>
      <c r="I176" s="1618">
        <v>12</v>
      </c>
      <c r="J176" s="51">
        <v>4</v>
      </c>
    </row>
    <row r="177" spans="1:10" s="130" customFormat="1" ht="11.1" customHeight="1">
      <c r="A177" s="129" t="s">
        <v>166</v>
      </c>
      <c r="B177" s="1624">
        <v>6.5</v>
      </c>
      <c r="C177" s="1624">
        <v>22.59</v>
      </c>
      <c r="D177" s="1624" t="s">
        <v>0</v>
      </c>
      <c r="E177" s="1624" t="s">
        <v>0</v>
      </c>
      <c r="F177" s="1623">
        <v>15449.67073</v>
      </c>
      <c r="G177" s="442">
        <v>5786</v>
      </c>
      <c r="H177" s="442">
        <v>389</v>
      </c>
      <c r="I177" s="1632">
        <v>6</v>
      </c>
      <c r="J177" s="14">
        <v>17</v>
      </c>
    </row>
    <row r="178" spans="1:10" s="130" customFormat="1" ht="11.1" customHeight="1">
      <c r="A178" s="126" t="s">
        <v>167</v>
      </c>
      <c r="B178" s="1569" t="s">
        <v>0</v>
      </c>
      <c r="C178" s="1569">
        <v>5.26</v>
      </c>
      <c r="D178" s="1569" t="s">
        <v>0</v>
      </c>
      <c r="E178" s="1569" t="s">
        <v>0</v>
      </c>
      <c r="F178" s="1619">
        <v>44801.413220000002</v>
      </c>
      <c r="G178" s="438">
        <v>48416</v>
      </c>
      <c r="H178" s="438">
        <v>6913</v>
      </c>
      <c r="I178" s="1618">
        <v>12</v>
      </c>
      <c r="J178" s="51">
        <v>45</v>
      </c>
    </row>
    <row r="179" spans="1:10" s="130" customFormat="1" ht="11.1" customHeight="1">
      <c r="A179" s="129" t="s">
        <v>168</v>
      </c>
      <c r="B179" s="1624" t="s">
        <v>0</v>
      </c>
      <c r="C179" s="1624" t="s">
        <v>0</v>
      </c>
      <c r="D179" s="1624" t="s">
        <v>0</v>
      </c>
      <c r="E179" s="1624" t="s">
        <v>0</v>
      </c>
      <c r="F179" s="1623">
        <v>20663.43764</v>
      </c>
      <c r="G179" s="442">
        <v>22228</v>
      </c>
      <c r="H179" s="442">
        <v>200</v>
      </c>
      <c r="I179" s="1632">
        <v>23</v>
      </c>
      <c r="J179" s="14">
        <v>42</v>
      </c>
    </row>
    <row r="180" spans="1:10" s="127" customFormat="1" ht="17.100000000000001" customHeight="1">
      <c r="A180" s="135" t="s">
        <v>169</v>
      </c>
      <c r="B180" s="1630">
        <v>4.32</v>
      </c>
      <c r="C180" s="1631">
        <v>4.3899999999999997</v>
      </c>
      <c r="D180" s="1631">
        <v>0</v>
      </c>
      <c r="E180" s="1631">
        <v>7</v>
      </c>
      <c r="F180" s="1630">
        <v>110739.14718</v>
      </c>
      <c r="G180" s="450">
        <v>99811</v>
      </c>
      <c r="H180" s="450">
        <v>11328</v>
      </c>
      <c r="I180" s="1629">
        <v>24</v>
      </c>
      <c r="J180" s="47">
        <v>24</v>
      </c>
    </row>
    <row r="181" spans="1:10" s="131" customFormat="1" ht="11.1" customHeight="1">
      <c r="A181" s="133" t="s">
        <v>170</v>
      </c>
      <c r="B181" s="1624" t="s">
        <v>0</v>
      </c>
      <c r="C181" s="1624" t="s">
        <v>0</v>
      </c>
      <c r="D181" s="1624" t="s">
        <v>0</v>
      </c>
      <c r="E181" s="1624" t="s">
        <v>0</v>
      </c>
      <c r="F181" s="1626">
        <v>23890.9</v>
      </c>
      <c r="G181" s="42">
        <v>3782</v>
      </c>
      <c r="H181" s="42">
        <v>2625</v>
      </c>
      <c r="I181" s="42">
        <v>11</v>
      </c>
      <c r="J181" s="22">
        <v>9</v>
      </c>
    </row>
    <row r="182" spans="1:10" s="130" customFormat="1" ht="11.1" customHeight="1">
      <c r="A182" s="137" t="s">
        <v>171</v>
      </c>
      <c r="B182" s="1569" t="s">
        <v>0</v>
      </c>
      <c r="C182" s="1569" t="s">
        <v>0</v>
      </c>
      <c r="D182" s="1569" t="s">
        <v>0</v>
      </c>
      <c r="E182" s="1569" t="s">
        <v>0</v>
      </c>
      <c r="F182" s="1569">
        <v>0</v>
      </c>
      <c r="G182" s="1569" t="s">
        <v>0</v>
      </c>
      <c r="H182" s="1569" t="s">
        <v>0</v>
      </c>
      <c r="I182" s="1569" t="s">
        <v>0</v>
      </c>
      <c r="J182" s="125" t="s">
        <v>0</v>
      </c>
    </row>
    <row r="183" spans="1:10" s="130" customFormat="1" ht="11.1" customHeight="1">
      <c r="A183" s="136" t="s">
        <v>172</v>
      </c>
      <c r="B183" s="1624" t="s">
        <v>0</v>
      </c>
      <c r="C183" s="1624" t="s">
        <v>0</v>
      </c>
      <c r="D183" s="1624" t="s">
        <v>0</v>
      </c>
      <c r="E183" s="1624" t="s">
        <v>0</v>
      </c>
      <c r="F183" s="1623">
        <v>8681.2000000000007</v>
      </c>
      <c r="G183" s="442">
        <v>1834</v>
      </c>
      <c r="H183" s="1624" t="s">
        <v>0</v>
      </c>
      <c r="I183" s="442">
        <v>4</v>
      </c>
      <c r="J183" s="128" t="s">
        <v>0</v>
      </c>
    </row>
    <row r="184" spans="1:10" s="130" customFormat="1" ht="11.1" customHeight="1">
      <c r="A184" s="137" t="s">
        <v>16</v>
      </c>
      <c r="B184" s="1569" t="s">
        <v>0</v>
      </c>
      <c r="C184" s="1569" t="s">
        <v>0</v>
      </c>
      <c r="D184" s="1569" t="s">
        <v>0</v>
      </c>
      <c r="E184" s="1569" t="s">
        <v>0</v>
      </c>
      <c r="F184" s="1619">
        <v>2717.82</v>
      </c>
      <c r="G184" s="438">
        <v>981</v>
      </c>
      <c r="H184" s="1569" t="s">
        <v>0</v>
      </c>
      <c r="I184" s="438">
        <v>12</v>
      </c>
      <c r="J184" s="125" t="s">
        <v>0</v>
      </c>
    </row>
    <row r="185" spans="1:10" s="130" customFormat="1" ht="11.1" customHeight="1">
      <c r="A185" s="136" t="s">
        <v>173</v>
      </c>
      <c r="B185" s="1624" t="s">
        <v>0</v>
      </c>
      <c r="C185" s="1624" t="s">
        <v>0</v>
      </c>
      <c r="D185" s="1624" t="s">
        <v>0</v>
      </c>
      <c r="E185" s="1624" t="s">
        <v>0</v>
      </c>
      <c r="F185" s="1623">
        <v>6992.79</v>
      </c>
      <c r="G185" s="442">
        <v>556</v>
      </c>
      <c r="H185" s="442">
        <v>2625</v>
      </c>
      <c r="I185" s="442">
        <v>13</v>
      </c>
      <c r="J185" s="13">
        <v>9</v>
      </c>
    </row>
    <row r="186" spans="1:10" s="130" customFormat="1" ht="11.1" customHeight="1">
      <c r="A186" s="137" t="s">
        <v>174</v>
      </c>
      <c r="B186" s="1569" t="s">
        <v>0</v>
      </c>
      <c r="C186" s="1569" t="s">
        <v>0</v>
      </c>
      <c r="D186" s="1569" t="s">
        <v>0</v>
      </c>
      <c r="E186" s="1569" t="s">
        <v>0</v>
      </c>
      <c r="F186" s="1619">
        <v>5499.09</v>
      </c>
      <c r="G186" s="438">
        <v>411</v>
      </c>
      <c r="H186" s="1569" t="s">
        <v>0</v>
      </c>
      <c r="I186" s="438">
        <v>39</v>
      </c>
      <c r="J186" s="125" t="s">
        <v>0</v>
      </c>
    </row>
    <row r="187" spans="1:10" s="130" customFormat="1" ht="11.1" customHeight="1">
      <c r="A187" s="129" t="s">
        <v>175</v>
      </c>
      <c r="B187" s="1624">
        <v>4.32</v>
      </c>
      <c r="C187" s="1624">
        <v>1.6</v>
      </c>
      <c r="D187" s="1624" t="s">
        <v>0</v>
      </c>
      <c r="E187" s="1624">
        <v>0.5</v>
      </c>
      <c r="F187" s="1623">
        <v>27805.1</v>
      </c>
      <c r="G187" s="442">
        <v>44397</v>
      </c>
      <c r="H187" s="442">
        <v>6056</v>
      </c>
      <c r="I187" s="1632">
        <v>32</v>
      </c>
      <c r="J187" s="13">
        <v>27</v>
      </c>
    </row>
    <row r="188" spans="1:10" s="130" customFormat="1" ht="11.1" customHeight="1">
      <c r="A188" s="126" t="s">
        <v>176</v>
      </c>
      <c r="B188" s="1569" t="s">
        <v>0</v>
      </c>
      <c r="C188" s="1569">
        <v>2.79</v>
      </c>
      <c r="D188" s="1569" t="s">
        <v>0</v>
      </c>
      <c r="E188" s="1569" t="s">
        <v>0</v>
      </c>
      <c r="F188" s="1619">
        <v>18358.47</v>
      </c>
      <c r="G188" s="438">
        <v>6742</v>
      </c>
      <c r="H188" s="438">
        <v>1053</v>
      </c>
      <c r="I188" s="438">
        <v>15</v>
      </c>
      <c r="J188" s="51">
        <v>7</v>
      </c>
    </row>
    <row r="189" spans="1:10" s="130" customFormat="1" ht="11.1" customHeight="1">
      <c r="A189" s="129" t="s">
        <v>177</v>
      </c>
      <c r="B189" s="1624" t="s">
        <v>0</v>
      </c>
      <c r="C189" s="1624" t="s">
        <v>0</v>
      </c>
      <c r="D189" s="1624" t="s">
        <v>0</v>
      </c>
      <c r="E189" s="1624" t="s">
        <v>0</v>
      </c>
      <c r="F189" s="1623">
        <v>2733.93</v>
      </c>
      <c r="G189" s="442">
        <v>2343</v>
      </c>
      <c r="H189" s="442">
        <v>63</v>
      </c>
      <c r="I189" s="442">
        <v>4</v>
      </c>
      <c r="J189" s="13">
        <v>16</v>
      </c>
    </row>
    <row r="190" spans="1:10" s="130" customFormat="1" ht="11.1" customHeight="1">
      <c r="A190" s="126" t="s">
        <v>178</v>
      </c>
      <c r="B190" s="1569" t="s">
        <v>0</v>
      </c>
      <c r="C190" s="1569" t="s">
        <v>0</v>
      </c>
      <c r="D190" s="1569" t="s">
        <v>0</v>
      </c>
      <c r="E190" s="1569" t="s">
        <v>0</v>
      </c>
      <c r="F190" s="1619">
        <v>3879.91</v>
      </c>
      <c r="G190" s="438">
        <v>6373</v>
      </c>
      <c r="H190" s="438">
        <v>357</v>
      </c>
      <c r="I190" s="438">
        <v>22</v>
      </c>
      <c r="J190" s="51">
        <v>56</v>
      </c>
    </row>
    <row r="191" spans="1:10" s="130" customFormat="1" ht="11.1" customHeight="1">
      <c r="A191" s="129" t="s">
        <v>179</v>
      </c>
      <c r="B191" s="1624" t="s">
        <v>0</v>
      </c>
      <c r="C191" s="1624" t="s">
        <v>0</v>
      </c>
      <c r="D191" s="1624" t="s">
        <v>0</v>
      </c>
      <c r="E191" s="1624">
        <v>6.5</v>
      </c>
      <c r="F191" s="1623">
        <v>11481.24</v>
      </c>
      <c r="G191" s="442">
        <v>28205</v>
      </c>
      <c r="H191" s="442">
        <v>1086</v>
      </c>
      <c r="I191" s="1632">
        <v>24</v>
      </c>
      <c r="J191" s="14">
        <v>43</v>
      </c>
    </row>
    <row r="192" spans="1:10" s="130" customFormat="1" ht="11.1" customHeight="1">
      <c r="A192" s="126" t="s">
        <v>180</v>
      </c>
      <c r="B192" s="1569" t="s">
        <v>0</v>
      </c>
      <c r="C192" s="1569" t="s">
        <v>0</v>
      </c>
      <c r="D192" s="1569" t="s">
        <v>0</v>
      </c>
      <c r="E192" s="1569" t="s">
        <v>0</v>
      </c>
      <c r="F192" s="1619">
        <v>22589.599999999999</v>
      </c>
      <c r="G192" s="438">
        <v>7969</v>
      </c>
      <c r="H192" s="438">
        <v>88</v>
      </c>
      <c r="I192" s="438">
        <v>4</v>
      </c>
      <c r="J192" s="51">
        <v>69</v>
      </c>
    </row>
    <row r="193" spans="1:10" s="127" customFormat="1" ht="17.100000000000001" customHeight="1">
      <c r="A193" s="141" t="s">
        <v>181</v>
      </c>
      <c r="B193" s="1638">
        <v>0</v>
      </c>
      <c r="C193" s="1638">
        <v>27.98</v>
      </c>
      <c r="D193" s="1638">
        <v>0</v>
      </c>
      <c r="E193" s="1638">
        <v>16.559999999999999</v>
      </c>
      <c r="F193" s="1637">
        <v>143279.42294000002</v>
      </c>
      <c r="G193" s="433">
        <v>96427</v>
      </c>
      <c r="H193" s="433">
        <v>6029</v>
      </c>
      <c r="I193" s="433">
        <v>13</v>
      </c>
      <c r="J193" s="18">
        <v>57</v>
      </c>
    </row>
    <row r="194" spans="1:10" s="131" customFormat="1" ht="11.1" customHeight="1">
      <c r="A194" s="139" t="s">
        <v>182</v>
      </c>
      <c r="B194" s="1569" t="s">
        <v>0</v>
      </c>
      <c r="C194" s="1636">
        <v>18.36</v>
      </c>
      <c r="D194" s="1569" t="s">
        <v>0</v>
      </c>
      <c r="E194" s="1569" t="s">
        <v>0</v>
      </c>
      <c r="F194" s="1635">
        <v>58880.960019999999</v>
      </c>
      <c r="G194" s="459">
        <v>46889</v>
      </c>
      <c r="H194" s="459">
        <v>2561</v>
      </c>
      <c r="I194" s="1634">
        <v>17</v>
      </c>
      <c r="J194" s="55">
        <v>68</v>
      </c>
    </row>
    <row r="195" spans="1:10" s="130" customFormat="1" ht="11.1" customHeight="1">
      <c r="A195" s="129" t="s">
        <v>183</v>
      </c>
      <c r="B195" s="1624" t="s">
        <v>0</v>
      </c>
      <c r="C195" s="1624" t="s">
        <v>0</v>
      </c>
      <c r="D195" s="1624" t="s">
        <v>0</v>
      </c>
      <c r="E195" s="1624">
        <v>16.559999999999999</v>
      </c>
      <c r="F195" s="1623">
        <v>27810.461079999997</v>
      </c>
      <c r="G195" s="442">
        <v>30123</v>
      </c>
      <c r="H195" s="442">
        <v>1768</v>
      </c>
      <c r="I195" s="442">
        <v>10</v>
      </c>
      <c r="J195" s="14">
        <v>42</v>
      </c>
    </row>
    <row r="196" spans="1:10" s="130" customFormat="1" ht="11.1" customHeight="1">
      <c r="A196" s="126" t="s">
        <v>184</v>
      </c>
      <c r="B196" s="1569" t="s">
        <v>0</v>
      </c>
      <c r="C196" s="1569" t="s">
        <v>0</v>
      </c>
      <c r="D196" s="1569" t="s">
        <v>0</v>
      </c>
      <c r="E196" s="1569" t="s">
        <v>0</v>
      </c>
      <c r="F196" s="1619">
        <v>34644.024439999994</v>
      </c>
      <c r="G196" s="438">
        <v>2626</v>
      </c>
      <c r="H196" s="438">
        <v>228</v>
      </c>
      <c r="I196" s="437">
        <v>18</v>
      </c>
      <c r="J196" s="51">
        <v>36</v>
      </c>
    </row>
    <row r="197" spans="1:10" s="130" customFormat="1" ht="11.1" customHeight="1">
      <c r="A197" s="129" t="s">
        <v>185</v>
      </c>
      <c r="B197" s="1624" t="s">
        <v>0</v>
      </c>
      <c r="C197" s="1624">
        <v>9.6199999999999992</v>
      </c>
      <c r="D197" s="1624" t="s">
        <v>0</v>
      </c>
      <c r="E197" s="1624" t="s">
        <v>0</v>
      </c>
      <c r="F197" s="1623">
        <v>21943.974460000001</v>
      </c>
      <c r="G197" s="442">
        <v>16789</v>
      </c>
      <c r="H197" s="442">
        <v>1472</v>
      </c>
      <c r="I197" s="1632">
        <v>5</v>
      </c>
      <c r="J197" s="14">
        <v>62</v>
      </c>
    </row>
    <row r="198" spans="1:10" s="127" customFormat="1" ht="17.100000000000001" customHeight="1">
      <c r="A198" s="135" t="s">
        <v>186</v>
      </c>
      <c r="B198" s="1631">
        <v>12.37</v>
      </c>
      <c r="C198" s="1631">
        <v>0</v>
      </c>
      <c r="D198" s="1631">
        <v>0</v>
      </c>
      <c r="E198" s="1631">
        <v>0</v>
      </c>
      <c r="F198" s="1630">
        <v>17199.426869999999</v>
      </c>
      <c r="G198" s="450">
        <v>5909</v>
      </c>
      <c r="H198" s="1569">
        <v>0</v>
      </c>
      <c r="I198" s="1629">
        <v>37</v>
      </c>
      <c r="J198" s="125">
        <v>0</v>
      </c>
    </row>
    <row r="199" spans="1:10" s="131" customFormat="1" ht="11.1" customHeight="1">
      <c r="A199" s="133" t="s">
        <v>187</v>
      </c>
      <c r="B199" s="1627">
        <v>12.37</v>
      </c>
      <c r="C199" s="1624" t="s">
        <v>0</v>
      </c>
      <c r="D199" s="1624" t="s">
        <v>0</v>
      </c>
      <c r="E199" s="1624" t="s">
        <v>0</v>
      </c>
      <c r="F199" s="1626">
        <v>2508.5697600000003</v>
      </c>
      <c r="G199" s="42">
        <v>3491</v>
      </c>
      <c r="H199" s="1624" t="s">
        <v>0</v>
      </c>
      <c r="I199" s="1625">
        <v>41</v>
      </c>
      <c r="J199" s="128" t="s">
        <v>0</v>
      </c>
    </row>
    <row r="200" spans="1:10" s="130" customFormat="1" ht="11.1" customHeight="1">
      <c r="A200" s="126" t="s">
        <v>188</v>
      </c>
      <c r="B200" s="1569" t="s">
        <v>0</v>
      </c>
      <c r="C200" s="1569" t="s">
        <v>0</v>
      </c>
      <c r="D200" s="1569" t="s">
        <v>0</v>
      </c>
      <c r="E200" s="1569" t="s">
        <v>0</v>
      </c>
      <c r="F200" s="1619">
        <v>8423.9544000000005</v>
      </c>
      <c r="G200" s="438">
        <v>1428</v>
      </c>
      <c r="H200" s="1569" t="s">
        <v>0</v>
      </c>
      <c r="I200" s="1618">
        <v>35</v>
      </c>
      <c r="J200" s="125" t="s">
        <v>0</v>
      </c>
    </row>
    <row r="201" spans="1:10" s="130" customFormat="1" ht="11.1" customHeight="1">
      <c r="A201" s="129" t="s">
        <v>189</v>
      </c>
      <c r="B201" s="1624" t="s">
        <v>0</v>
      </c>
      <c r="C201" s="1624" t="s">
        <v>0</v>
      </c>
      <c r="D201" s="1624" t="s">
        <v>0</v>
      </c>
      <c r="E201" s="1624" t="s">
        <v>0</v>
      </c>
      <c r="F201" s="1623">
        <v>6266.9058399999994</v>
      </c>
      <c r="G201" s="442">
        <v>990</v>
      </c>
      <c r="H201" s="1624" t="s">
        <v>0</v>
      </c>
      <c r="I201" s="442">
        <v>29</v>
      </c>
      <c r="J201" s="128" t="s">
        <v>0</v>
      </c>
    </row>
    <row r="202" spans="1:10" s="127" customFormat="1" ht="17.100000000000001" customHeight="1">
      <c r="A202" s="135" t="s">
        <v>190</v>
      </c>
      <c r="B202" s="1630">
        <v>0</v>
      </c>
      <c r="C202" s="1630">
        <v>23.2</v>
      </c>
      <c r="D202" s="1630">
        <v>7.19</v>
      </c>
      <c r="E202" s="1630">
        <v>15</v>
      </c>
      <c r="F202" s="1630">
        <v>228204.33032000001</v>
      </c>
      <c r="G202" s="450">
        <v>135956</v>
      </c>
      <c r="H202" s="450">
        <v>20179</v>
      </c>
      <c r="I202" s="450">
        <v>23</v>
      </c>
      <c r="J202" s="46">
        <v>20</v>
      </c>
    </row>
    <row r="203" spans="1:10" s="131" customFormat="1" ht="12" customHeight="1">
      <c r="A203" s="133" t="s">
        <v>191</v>
      </c>
      <c r="B203" s="1624" t="s">
        <v>0</v>
      </c>
      <c r="C203" s="1627">
        <v>18.2</v>
      </c>
      <c r="D203" s="1624" t="s">
        <v>0</v>
      </c>
      <c r="E203" s="1627">
        <v>15</v>
      </c>
      <c r="F203" s="1626">
        <v>58209.25</v>
      </c>
      <c r="G203" s="42">
        <v>40735</v>
      </c>
      <c r="H203" s="42">
        <v>2441</v>
      </c>
      <c r="I203" s="42">
        <v>26</v>
      </c>
      <c r="J203" s="21">
        <v>7</v>
      </c>
    </row>
    <row r="204" spans="1:10" s="130" customFormat="1" ht="11.1" customHeight="1">
      <c r="A204" s="137" t="s">
        <v>192</v>
      </c>
      <c r="B204" s="1569" t="s">
        <v>0</v>
      </c>
      <c r="C204" s="1569">
        <v>18.2</v>
      </c>
      <c r="D204" s="1569" t="s">
        <v>0</v>
      </c>
      <c r="E204" s="1569">
        <v>15</v>
      </c>
      <c r="F204" s="1569">
        <v>43080.95</v>
      </c>
      <c r="G204" s="438">
        <v>35455</v>
      </c>
      <c r="H204" s="438">
        <v>2197</v>
      </c>
      <c r="I204" s="437">
        <v>28</v>
      </c>
      <c r="J204" s="50">
        <v>6</v>
      </c>
    </row>
    <row r="205" spans="1:10" s="130" customFormat="1" ht="11.1" customHeight="1">
      <c r="A205" s="136" t="s">
        <v>193</v>
      </c>
      <c r="B205" s="1624" t="s">
        <v>0</v>
      </c>
      <c r="C205" s="1624" t="s">
        <v>0</v>
      </c>
      <c r="D205" s="1624" t="s">
        <v>0</v>
      </c>
      <c r="E205" s="1624" t="s">
        <v>0</v>
      </c>
      <c r="F205" s="1624">
        <v>15128.3</v>
      </c>
      <c r="G205" s="442">
        <v>5280</v>
      </c>
      <c r="H205" s="442">
        <v>244</v>
      </c>
      <c r="I205" s="442">
        <v>14</v>
      </c>
      <c r="J205" s="13">
        <v>17</v>
      </c>
    </row>
    <row r="206" spans="1:10" s="130" customFormat="1" ht="11.1" customHeight="1">
      <c r="A206" s="126" t="s">
        <v>194</v>
      </c>
      <c r="B206" s="1569" t="s">
        <v>0</v>
      </c>
      <c r="C206" s="1569" t="s">
        <v>0</v>
      </c>
      <c r="D206" s="1569">
        <v>7.19</v>
      </c>
      <c r="E206" s="1569" t="s">
        <v>0</v>
      </c>
      <c r="F206" s="1619">
        <v>36915.230000000003</v>
      </c>
      <c r="G206" s="438">
        <v>9645</v>
      </c>
      <c r="H206" s="438">
        <v>12977</v>
      </c>
      <c r="I206" s="1618">
        <v>17</v>
      </c>
      <c r="J206" s="51">
        <v>22</v>
      </c>
    </row>
    <row r="207" spans="1:10" s="130" customFormat="1" ht="11.1" customHeight="1">
      <c r="A207" s="129" t="s">
        <v>195</v>
      </c>
      <c r="B207" s="1624" t="s">
        <v>0</v>
      </c>
      <c r="C207" s="1624" t="s">
        <v>0</v>
      </c>
      <c r="D207" s="1624" t="s">
        <v>0</v>
      </c>
      <c r="E207" s="1624" t="s">
        <v>0</v>
      </c>
      <c r="F207" s="1623">
        <v>24967.24</v>
      </c>
      <c r="G207" s="442">
        <v>17907</v>
      </c>
      <c r="H207" s="442">
        <v>563</v>
      </c>
      <c r="I207" s="442">
        <v>1</v>
      </c>
      <c r="J207" s="13">
        <v>8</v>
      </c>
    </row>
    <row r="208" spans="1:10" s="130" customFormat="1" ht="11.1" customHeight="1">
      <c r="A208" s="126" t="s">
        <v>196</v>
      </c>
      <c r="B208" s="1569" t="s">
        <v>0</v>
      </c>
      <c r="C208" s="1569">
        <v>5</v>
      </c>
      <c r="D208" s="1569" t="s">
        <v>0</v>
      </c>
      <c r="E208" s="1569" t="s">
        <v>0</v>
      </c>
      <c r="F208" s="1619">
        <v>30114.82</v>
      </c>
      <c r="G208" s="438">
        <v>32618</v>
      </c>
      <c r="H208" s="438">
        <v>3054</v>
      </c>
      <c r="I208" s="1618">
        <v>38</v>
      </c>
      <c r="J208" s="50">
        <v>13</v>
      </c>
    </row>
    <row r="209" spans="1:10" s="130" customFormat="1" ht="11.1" customHeight="1">
      <c r="A209" s="129" t="s">
        <v>197</v>
      </c>
      <c r="B209" s="1624" t="s">
        <v>0</v>
      </c>
      <c r="C209" s="1624" t="s">
        <v>0</v>
      </c>
      <c r="D209" s="1624" t="s">
        <v>0</v>
      </c>
      <c r="E209" s="1624" t="s">
        <v>0</v>
      </c>
      <c r="F209" s="1623">
        <v>13257.28</v>
      </c>
      <c r="G209" s="442">
        <v>8405</v>
      </c>
      <c r="H209" s="442">
        <v>183</v>
      </c>
      <c r="I209" s="1624" t="s">
        <v>0</v>
      </c>
      <c r="J209" s="13">
        <v>3</v>
      </c>
    </row>
    <row r="210" spans="1:10" s="130" customFormat="1" ht="11.1" customHeight="1">
      <c r="A210" s="126" t="s">
        <v>198</v>
      </c>
      <c r="B210" s="1569" t="s">
        <v>0</v>
      </c>
      <c r="C210" s="1569" t="s">
        <v>0</v>
      </c>
      <c r="D210" s="1569" t="s">
        <v>0</v>
      </c>
      <c r="E210" s="1569" t="s">
        <v>0</v>
      </c>
      <c r="F210" s="1619">
        <v>43551.42</v>
      </c>
      <c r="G210" s="438">
        <v>16905</v>
      </c>
      <c r="H210" s="438">
        <v>59</v>
      </c>
      <c r="I210" s="1618">
        <v>26</v>
      </c>
      <c r="J210" s="1633">
        <v>90</v>
      </c>
    </row>
    <row r="211" spans="1:10" s="130" customFormat="1" ht="11.1" customHeight="1">
      <c r="A211" s="129" t="s">
        <v>199</v>
      </c>
      <c r="B211" s="1624" t="s">
        <v>0</v>
      </c>
      <c r="C211" s="1624" t="s">
        <v>0</v>
      </c>
      <c r="D211" s="1624" t="s">
        <v>0</v>
      </c>
      <c r="E211" s="1624" t="s">
        <v>0</v>
      </c>
      <c r="F211" s="1632">
        <v>21189.09</v>
      </c>
      <c r="G211" s="442">
        <v>9741</v>
      </c>
      <c r="H211" s="442">
        <v>902</v>
      </c>
      <c r="I211" s="442">
        <v>19</v>
      </c>
      <c r="J211" s="13">
        <v>47</v>
      </c>
    </row>
    <row r="212" spans="1:10" s="127" customFormat="1" ht="17.100000000000001" customHeight="1">
      <c r="A212" s="135" t="s">
        <v>200</v>
      </c>
      <c r="B212" s="1631">
        <v>17.399999999999999</v>
      </c>
      <c r="C212" s="1569" t="s">
        <v>0</v>
      </c>
      <c r="D212" s="1631">
        <v>0</v>
      </c>
      <c r="E212" s="1631">
        <v>0</v>
      </c>
      <c r="F212" s="1630">
        <v>125554.30708</v>
      </c>
      <c r="G212" s="450">
        <v>167248</v>
      </c>
      <c r="H212" s="450">
        <v>5502</v>
      </c>
      <c r="I212" s="1629">
        <v>25</v>
      </c>
      <c r="J212" s="1628">
        <v>29</v>
      </c>
    </row>
    <row r="213" spans="1:10" s="131" customFormat="1" ht="11.45" customHeight="1">
      <c r="A213" s="133" t="s">
        <v>201</v>
      </c>
      <c r="B213" s="1624" t="s">
        <v>0</v>
      </c>
      <c r="C213" s="1627">
        <v>3.27</v>
      </c>
      <c r="D213" s="1624" t="s">
        <v>0</v>
      </c>
      <c r="E213" s="1624" t="s">
        <v>0</v>
      </c>
      <c r="F213" s="1626">
        <v>43633.39</v>
      </c>
      <c r="G213" s="42">
        <v>42299</v>
      </c>
      <c r="H213" s="42">
        <v>3574</v>
      </c>
      <c r="I213" s="1625">
        <v>18</v>
      </c>
      <c r="J213" s="22">
        <v>32</v>
      </c>
    </row>
    <row r="214" spans="1:10" s="130" customFormat="1" ht="11.45" customHeight="1">
      <c r="A214" s="126" t="s">
        <v>202</v>
      </c>
      <c r="B214" s="1569" t="s">
        <v>0</v>
      </c>
      <c r="C214" s="1569" t="s">
        <v>0</v>
      </c>
      <c r="D214" s="1569" t="s">
        <v>0</v>
      </c>
      <c r="E214" s="1569" t="s">
        <v>0</v>
      </c>
      <c r="F214" s="1619">
        <v>14230.921680000001</v>
      </c>
      <c r="G214" s="438">
        <v>25900</v>
      </c>
      <c r="H214" s="438">
        <v>1119</v>
      </c>
      <c r="I214" s="437">
        <v>32</v>
      </c>
      <c r="J214" s="50">
        <v>36</v>
      </c>
    </row>
    <row r="215" spans="1:10" s="130" customFormat="1" ht="11.45" customHeight="1">
      <c r="A215" s="129" t="s">
        <v>203</v>
      </c>
      <c r="B215" s="1624">
        <v>2.4</v>
      </c>
      <c r="C215" s="1624" t="s">
        <v>0</v>
      </c>
      <c r="D215" s="1624" t="s">
        <v>0</v>
      </c>
      <c r="E215" s="1624" t="s">
        <v>0</v>
      </c>
      <c r="F215" s="1623">
        <v>3802.3008</v>
      </c>
      <c r="G215" s="442">
        <v>249</v>
      </c>
      <c r="H215" s="441">
        <v>480</v>
      </c>
      <c r="I215" s="441">
        <v>20</v>
      </c>
      <c r="J215" s="128" t="s">
        <v>0</v>
      </c>
    </row>
    <row r="216" spans="1:10" s="130" customFormat="1" ht="11.45" customHeight="1">
      <c r="A216" s="126" t="s">
        <v>204</v>
      </c>
      <c r="B216" s="1569">
        <v>15</v>
      </c>
      <c r="C216" s="1569">
        <v>2</v>
      </c>
      <c r="D216" s="1569" t="s">
        <v>0</v>
      </c>
      <c r="E216" s="1569" t="s">
        <v>0</v>
      </c>
      <c r="F216" s="1619">
        <v>63887.696240000005</v>
      </c>
      <c r="G216" s="438">
        <v>98800</v>
      </c>
      <c r="H216" s="438">
        <v>329</v>
      </c>
      <c r="I216" s="1618">
        <v>26</v>
      </c>
      <c r="J216" s="51">
        <v>4</v>
      </c>
    </row>
    <row r="217" spans="1:10" s="130" customFormat="1" ht="15.95" customHeight="1">
      <c r="A217" s="124" t="s">
        <v>205</v>
      </c>
      <c r="B217" s="1622" t="s">
        <v>278</v>
      </c>
      <c r="C217" s="1622" t="s">
        <v>278</v>
      </c>
      <c r="D217" s="1622" t="s">
        <v>278</v>
      </c>
      <c r="E217" s="1622" t="s">
        <v>278</v>
      </c>
      <c r="F217" s="1622" t="s">
        <v>278</v>
      </c>
      <c r="G217" s="1622" t="s">
        <v>278</v>
      </c>
      <c r="H217" s="1622" t="s">
        <v>278</v>
      </c>
      <c r="I217" s="1622" t="s">
        <v>278</v>
      </c>
      <c r="J217" s="18" t="s">
        <v>278</v>
      </c>
    </row>
    <row r="218" spans="1:10" s="130" customFormat="1" ht="6.95" customHeight="1">
      <c r="A218" s="1621"/>
      <c r="B218" s="1620"/>
      <c r="C218" s="358"/>
      <c r="D218" s="358"/>
      <c r="E218" s="358"/>
      <c r="F218" s="1619"/>
      <c r="G218" s="438"/>
      <c r="H218" s="437"/>
      <c r="I218" s="1618"/>
      <c r="J218" s="437"/>
    </row>
    <row r="219" spans="1:10" s="906" customFormat="1" ht="12" customHeight="1">
      <c r="A219" s="906" t="s">
        <v>1010</v>
      </c>
    </row>
  </sheetData>
  <mergeCells count="10">
    <mergeCell ref="A57:J57"/>
    <mergeCell ref="A1:J1"/>
    <mergeCell ref="A3:A5"/>
    <mergeCell ref="B3:E3"/>
    <mergeCell ref="F3:F5"/>
    <mergeCell ref="G3:J3"/>
    <mergeCell ref="B4:C4"/>
    <mergeCell ref="D4:E4"/>
    <mergeCell ref="G4:H4"/>
    <mergeCell ref="I4:J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7" max="9" man="1"/>
    <brk id="115" max="9" man="1"/>
    <brk id="167"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FFB3A-2371-4A8E-8670-23BD2AFC3AE6}">
  <dimension ref="A1:P212"/>
  <sheetViews>
    <sheetView view="pageBreakPreview" zoomScale="120" zoomScaleNormal="120" zoomScaleSheetLayoutView="120" workbookViewId="0">
      <pane xSplit="1" ySplit="5" topLeftCell="B6" activePane="bottomRight" state="frozen"/>
      <selection pane="topRight" activeCell="B1" sqref="B1"/>
      <selection pane="bottomLeft" activeCell="A6" sqref="A6"/>
      <selection pane="bottomRight" activeCell="A3" sqref="A3:A5"/>
    </sheetView>
  </sheetViews>
  <sheetFormatPr defaultRowHeight="12.75"/>
  <cols>
    <col min="1" max="1" width="21.7109375" style="1657" customWidth="1"/>
    <col min="2" max="4" width="9.7109375" customWidth="1"/>
    <col min="5" max="5" width="10.7109375" customWidth="1"/>
    <col min="6" max="6" width="8.7109375" customWidth="1"/>
    <col min="7" max="7" width="10.7109375" customWidth="1"/>
    <col min="8" max="8" width="9.7109375" customWidth="1"/>
    <col min="9" max="9" width="14.42578125" customWidth="1"/>
    <col min="10" max="10" width="15" style="1656" customWidth="1"/>
    <col min="11" max="11" width="9.140625" style="1656"/>
  </cols>
  <sheetData>
    <row r="1" spans="1:14" ht="16.149999999999999" customHeight="1">
      <c r="A1" s="105" t="s">
        <v>1077</v>
      </c>
      <c r="B1" s="105"/>
      <c r="C1" s="105"/>
      <c r="D1" s="105"/>
      <c r="E1" s="105"/>
      <c r="F1" s="105"/>
      <c r="G1" s="105"/>
      <c r="H1" s="105"/>
      <c r="I1" s="1707"/>
      <c r="J1" s="37"/>
      <c r="K1"/>
      <c r="M1" s="1706"/>
      <c r="N1" s="1659"/>
    </row>
    <row r="2" spans="1:14" ht="4.9000000000000004" customHeight="1">
      <c r="A2"/>
      <c r="I2" s="1707"/>
      <c r="J2" s="37"/>
      <c r="K2"/>
      <c r="M2" s="1706"/>
      <c r="N2" s="1659"/>
    </row>
    <row r="3" spans="1:14" ht="24.95" customHeight="1">
      <c r="A3" s="158" t="s">
        <v>690</v>
      </c>
      <c r="B3" s="153" t="s">
        <v>1076</v>
      </c>
      <c r="C3" s="153" t="s">
        <v>1075</v>
      </c>
      <c r="D3" s="153" t="s">
        <v>1074</v>
      </c>
      <c r="E3" s="153" t="s">
        <v>1073</v>
      </c>
      <c r="F3" s="153" t="s">
        <v>1072</v>
      </c>
      <c r="G3" s="153" t="s">
        <v>1071</v>
      </c>
      <c r="H3" s="156" t="s">
        <v>1070</v>
      </c>
      <c r="I3" s="1707"/>
      <c r="J3" s="37"/>
      <c r="K3"/>
      <c r="M3" s="1706"/>
      <c r="N3" s="1659"/>
    </row>
    <row r="4" spans="1:14" ht="24.95" customHeight="1">
      <c r="A4" s="155"/>
      <c r="B4" s="154"/>
      <c r="C4" s="154"/>
      <c r="D4" s="154"/>
      <c r="E4" s="154"/>
      <c r="F4" s="154"/>
      <c r="G4" s="154"/>
      <c r="H4" s="151"/>
      <c r="I4" s="1707"/>
      <c r="J4" s="37"/>
      <c r="K4"/>
      <c r="M4" s="1706"/>
      <c r="N4" s="1659"/>
    </row>
    <row r="5" spans="1:14" ht="24.95" customHeight="1">
      <c r="A5" s="150"/>
      <c r="B5" s="149"/>
      <c r="C5" s="149"/>
      <c r="D5" s="149"/>
      <c r="E5" s="149"/>
      <c r="F5" s="149"/>
      <c r="G5" s="149"/>
      <c r="H5" s="148"/>
      <c r="I5" s="1707"/>
      <c r="J5" s="37"/>
      <c r="K5"/>
      <c r="M5" s="1706"/>
      <c r="N5" s="1659"/>
    </row>
    <row r="6" spans="1:14" s="318" customFormat="1" ht="15.95" customHeight="1">
      <c r="A6" s="731" t="s">
        <v>258</v>
      </c>
      <c r="B6" s="1606">
        <v>685953.48100000003</v>
      </c>
      <c r="C6" s="1606">
        <v>441434.17</v>
      </c>
      <c r="D6" s="1606">
        <v>426357.86599999998</v>
      </c>
      <c r="E6" s="1606">
        <v>308046.90899999999</v>
      </c>
      <c r="F6" s="1606">
        <v>63051.5</v>
      </c>
      <c r="G6" s="1606">
        <v>2262556</v>
      </c>
      <c r="H6" s="1606">
        <v>1612641</v>
      </c>
      <c r="I6"/>
      <c r="J6" s="1656"/>
      <c r="K6" s="1656"/>
    </row>
    <row r="7" spans="1:14" ht="15.95" customHeight="1">
      <c r="A7" s="685" t="s">
        <v>4</v>
      </c>
      <c r="B7" s="1603">
        <v>366795.07699999999</v>
      </c>
      <c r="C7" s="1603">
        <v>256308.43299999999</v>
      </c>
      <c r="D7" s="1603">
        <v>247913.527</v>
      </c>
      <c r="E7" s="1603">
        <v>179757.37</v>
      </c>
      <c r="F7" s="1603">
        <v>16639.099999999999</v>
      </c>
      <c r="G7" s="1603">
        <v>1315904</v>
      </c>
      <c r="H7" s="1603">
        <v>943072</v>
      </c>
    </row>
    <row r="8" spans="1:14" s="318" customFormat="1" ht="12.95" customHeight="1">
      <c r="A8" s="650" t="s">
        <v>5</v>
      </c>
      <c r="B8" s="1606">
        <v>213843.867</v>
      </c>
      <c r="C8" s="1606">
        <v>146353.14300000001</v>
      </c>
      <c r="D8" s="1606">
        <v>142821.65599999999</v>
      </c>
      <c r="E8" s="1606">
        <v>111038.27</v>
      </c>
      <c r="F8" s="1606" t="s">
        <v>0</v>
      </c>
      <c r="G8" s="1606">
        <v>662596</v>
      </c>
      <c r="H8" s="1606">
        <v>544191</v>
      </c>
      <c r="I8"/>
      <c r="J8" s="1656"/>
      <c r="K8" s="1656"/>
    </row>
    <row r="9" spans="1:14" s="318" customFormat="1" ht="21.95" customHeight="1">
      <c r="A9" s="580" t="s">
        <v>262</v>
      </c>
      <c r="B9" s="1608">
        <v>213843.867</v>
      </c>
      <c r="C9" s="1608">
        <v>146353.14300000001</v>
      </c>
      <c r="D9" s="1608">
        <v>142821.65599999999</v>
      </c>
      <c r="E9" s="1608">
        <v>111038.27</v>
      </c>
      <c r="F9" s="1608" t="s">
        <v>0</v>
      </c>
      <c r="G9" s="1608">
        <v>662596</v>
      </c>
      <c r="H9" s="1608">
        <v>544191</v>
      </c>
      <c r="I9"/>
      <c r="J9" s="1656"/>
      <c r="K9" s="1656"/>
    </row>
    <row r="10" spans="1:14" ht="12.4" customHeight="1">
      <c r="A10" s="658" t="s">
        <v>1069</v>
      </c>
      <c r="B10" s="982">
        <v>196322</v>
      </c>
      <c r="C10" s="982">
        <v>137218.6</v>
      </c>
      <c r="D10" s="982">
        <v>133981.53999999998</v>
      </c>
      <c r="E10" s="982">
        <v>104848</v>
      </c>
      <c r="F10" s="982" t="s">
        <v>0</v>
      </c>
      <c r="G10" s="982">
        <v>612629</v>
      </c>
      <c r="H10" s="982">
        <v>511965</v>
      </c>
    </row>
    <row r="11" spans="1:14" ht="12.4" customHeight="1">
      <c r="A11" s="654" t="s">
        <v>1068</v>
      </c>
      <c r="B11" s="1603">
        <v>3076</v>
      </c>
      <c r="C11" s="1603">
        <v>2659</v>
      </c>
      <c r="D11" s="1603">
        <v>2499.5</v>
      </c>
      <c r="E11" s="1603">
        <v>1064</v>
      </c>
      <c r="F11" s="1603" t="s">
        <v>0</v>
      </c>
      <c r="G11" s="1603">
        <v>13108</v>
      </c>
      <c r="H11" s="1603">
        <v>9880</v>
      </c>
    </row>
    <row r="12" spans="1:14" ht="12.4" customHeight="1">
      <c r="A12" s="658" t="s">
        <v>13</v>
      </c>
      <c r="B12" s="982">
        <v>2557</v>
      </c>
      <c r="C12" s="982">
        <v>1661</v>
      </c>
      <c r="D12" s="982">
        <v>1605.3</v>
      </c>
      <c r="E12" s="982">
        <v>1104</v>
      </c>
      <c r="F12" s="982" t="s">
        <v>0</v>
      </c>
      <c r="G12" s="982">
        <v>10418</v>
      </c>
      <c r="H12" s="982">
        <v>8300</v>
      </c>
    </row>
    <row r="13" spans="1:14" ht="12.4" customHeight="1">
      <c r="A13" s="654" t="s">
        <v>15</v>
      </c>
      <c r="B13" s="1603">
        <v>10470.718000000001</v>
      </c>
      <c r="C13" s="1603">
        <v>3876</v>
      </c>
      <c r="D13" s="1603">
        <v>3876</v>
      </c>
      <c r="E13" s="1603">
        <v>3876</v>
      </c>
      <c r="F13" s="1603" t="s">
        <v>0</v>
      </c>
      <c r="G13" s="1603">
        <v>21800</v>
      </c>
      <c r="H13" s="1603">
        <v>12869</v>
      </c>
    </row>
    <row r="14" spans="1:14" ht="12.4" customHeight="1">
      <c r="A14" s="658" t="s">
        <v>19</v>
      </c>
      <c r="B14" s="982">
        <v>1418.1489999999999</v>
      </c>
      <c r="C14" s="982">
        <v>938.54300000000001</v>
      </c>
      <c r="D14" s="982">
        <v>859.31600000000003</v>
      </c>
      <c r="E14" s="982">
        <v>146.27000000000001</v>
      </c>
      <c r="F14" s="982" t="s">
        <v>0</v>
      </c>
      <c r="G14" s="982">
        <v>4641</v>
      </c>
      <c r="H14" s="982">
        <v>1177</v>
      </c>
    </row>
    <row r="15" spans="1:14" s="1705" customFormat="1">
      <c r="A15" s="682" t="s">
        <v>23</v>
      </c>
      <c r="B15" s="1608">
        <v>152951.21</v>
      </c>
      <c r="C15" s="1608">
        <v>109955.29</v>
      </c>
      <c r="D15" s="1608">
        <v>105091.871</v>
      </c>
      <c r="E15" s="1608">
        <v>68719.100000000006</v>
      </c>
      <c r="F15" s="1608">
        <v>16639.099999999999</v>
      </c>
      <c r="G15" s="1608">
        <v>653308</v>
      </c>
      <c r="H15" s="1608">
        <v>398881</v>
      </c>
      <c r="I15"/>
      <c r="J15" s="1656"/>
      <c r="K15" s="1656"/>
    </row>
    <row r="16" spans="1:14" s="318" customFormat="1" ht="12.95" customHeight="1">
      <c r="A16" s="677" t="s">
        <v>391</v>
      </c>
      <c r="B16" s="1606">
        <v>9542</v>
      </c>
      <c r="C16" s="1606">
        <v>7858</v>
      </c>
      <c r="D16" s="1606">
        <v>7825.2</v>
      </c>
      <c r="E16" s="1606">
        <v>3939</v>
      </c>
      <c r="F16" s="1606">
        <v>2000</v>
      </c>
      <c r="G16" s="1606">
        <v>54592</v>
      </c>
      <c r="H16" s="1606">
        <v>20632</v>
      </c>
      <c r="I16"/>
      <c r="J16" s="1656"/>
      <c r="K16" s="1656"/>
    </row>
    <row r="17" spans="1:11" s="389" customFormat="1" ht="12.4" customHeight="1">
      <c r="A17" s="708" t="s">
        <v>25</v>
      </c>
      <c r="B17" s="1689">
        <v>5135</v>
      </c>
      <c r="C17" s="1689">
        <v>3877</v>
      </c>
      <c r="D17" s="1689">
        <v>3689.3</v>
      </c>
      <c r="E17" s="1689">
        <v>2000</v>
      </c>
      <c r="F17" s="1689">
        <v>2000</v>
      </c>
      <c r="G17" s="1689">
        <v>25073</v>
      </c>
      <c r="H17" s="1689">
        <v>7890</v>
      </c>
      <c r="I17"/>
      <c r="J17" s="1656"/>
      <c r="K17" s="1656"/>
    </row>
    <row r="18" spans="1:11" ht="12.4" customHeight="1">
      <c r="A18" s="658" t="s">
        <v>26</v>
      </c>
      <c r="B18" s="982">
        <v>1241</v>
      </c>
      <c r="C18" s="982">
        <v>1071</v>
      </c>
      <c r="D18" s="982">
        <v>1071</v>
      </c>
      <c r="E18" s="982">
        <v>1071</v>
      </c>
      <c r="F18" s="538" t="s">
        <v>0</v>
      </c>
      <c r="G18" s="982">
        <v>8006</v>
      </c>
      <c r="H18" s="982">
        <v>5600</v>
      </c>
    </row>
    <row r="19" spans="1:11" ht="12.4" customHeight="1">
      <c r="A19" s="654" t="s">
        <v>27</v>
      </c>
      <c r="B19" s="1603">
        <v>1980</v>
      </c>
      <c r="C19" s="1603">
        <v>1744</v>
      </c>
      <c r="D19" s="1603">
        <v>1997.7</v>
      </c>
      <c r="E19" s="1603">
        <v>690</v>
      </c>
      <c r="F19" s="539" t="s">
        <v>0</v>
      </c>
      <c r="G19" s="1603">
        <v>12668</v>
      </c>
      <c r="H19" s="1603">
        <v>4832</v>
      </c>
    </row>
    <row r="20" spans="1:11" ht="12.4" customHeight="1">
      <c r="A20" s="658" t="s">
        <v>28</v>
      </c>
      <c r="B20" s="982">
        <v>1186</v>
      </c>
      <c r="C20" s="982">
        <v>1166</v>
      </c>
      <c r="D20" s="982">
        <v>1067.2</v>
      </c>
      <c r="E20" s="982">
        <v>178</v>
      </c>
      <c r="F20" s="538" t="s">
        <v>0</v>
      </c>
      <c r="G20" s="982">
        <v>8845</v>
      </c>
      <c r="H20" s="982">
        <v>2310</v>
      </c>
    </row>
    <row r="21" spans="1:11" s="318" customFormat="1" ht="12.95" customHeight="1">
      <c r="A21" s="667" t="s">
        <v>29</v>
      </c>
      <c r="B21" s="1608">
        <v>27583.91</v>
      </c>
      <c r="C21" s="1608">
        <v>19940.29</v>
      </c>
      <c r="D21" s="1608">
        <v>18896.370999999999</v>
      </c>
      <c r="E21" s="1608">
        <v>11940.1</v>
      </c>
      <c r="F21" s="1608">
        <v>4049.1</v>
      </c>
      <c r="G21" s="1608">
        <v>94925</v>
      </c>
      <c r="H21" s="1608">
        <v>55045</v>
      </c>
      <c r="I21"/>
      <c r="J21" s="1656"/>
      <c r="K21" s="1656"/>
    </row>
    <row r="22" spans="1:11" s="389" customFormat="1" ht="12.4" customHeight="1">
      <c r="A22" s="717" t="s">
        <v>30</v>
      </c>
      <c r="B22" s="1682">
        <v>12849</v>
      </c>
      <c r="C22" s="1682">
        <v>10603</v>
      </c>
      <c r="D22" s="1682">
        <v>10203.200000000001</v>
      </c>
      <c r="E22" s="1682">
        <v>6605</v>
      </c>
      <c r="F22" s="1688" t="s">
        <v>0</v>
      </c>
      <c r="G22" s="1682">
        <v>43349</v>
      </c>
      <c r="H22" s="1682">
        <v>30000</v>
      </c>
      <c r="I22"/>
      <c r="J22" s="1656"/>
      <c r="K22" s="1656"/>
    </row>
    <row r="23" spans="1:11" ht="12.4" customHeight="1">
      <c r="A23" s="654" t="s">
        <v>31</v>
      </c>
      <c r="B23" s="1603">
        <v>1895</v>
      </c>
      <c r="C23" s="1603">
        <v>1088</v>
      </c>
      <c r="D23" s="1603">
        <v>1002.9</v>
      </c>
      <c r="E23" s="1603">
        <v>237</v>
      </c>
      <c r="F23" s="1603">
        <v>50</v>
      </c>
      <c r="G23" s="1603">
        <v>6297</v>
      </c>
      <c r="H23" s="1603">
        <v>2608</v>
      </c>
    </row>
    <row r="24" spans="1:11" ht="12.4" customHeight="1">
      <c r="A24" s="658" t="s">
        <v>1067</v>
      </c>
      <c r="B24" s="982">
        <v>13</v>
      </c>
      <c r="C24" s="982">
        <v>781</v>
      </c>
      <c r="D24" s="982">
        <v>740.3</v>
      </c>
      <c r="E24" s="982">
        <v>374</v>
      </c>
      <c r="F24" s="538" t="s">
        <v>0</v>
      </c>
      <c r="G24" s="982">
        <v>4976</v>
      </c>
      <c r="H24" s="982">
        <v>3788</v>
      </c>
    </row>
    <row r="25" spans="1:11" ht="12.4" customHeight="1">
      <c r="A25" s="133" t="s">
        <v>1066</v>
      </c>
      <c r="B25" s="21">
        <v>7820</v>
      </c>
      <c r="C25" s="21">
        <v>3846</v>
      </c>
      <c r="D25" s="21">
        <v>3838.6</v>
      </c>
      <c r="E25" s="21">
        <v>3772</v>
      </c>
      <c r="F25" s="21">
        <v>3772</v>
      </c>
      <c r="G25" s="21">
        <v>16792</v>
      </c>
      <c r="H25" s="21">
        <v>12631</v>
      </c>
    </row>
    <row r="26" spans="1:11" ht="12.4" customHeight="1">
      <c r="A26" s="658" t="s">
        <v>34</v>
      </c>
      <c r="B26" s="982">
        <v>1425.51</v>
      </c>
      <c r="C26" s="982">
        <v>1087.5899999999999</v>
      </c>
      <c r="D26" s="982">
        <v>738.93100000000004</v>
      </c>
      <c r="E26" s="982">
        <v>40</v>
      </c>
      <c r="F26" s="538">
        <v>40</v>
      </c>
      <c r="G26" s="982">
        <v>7800</v>
      </c>
      <c r="H26" s="1704">
        <v>147</v>
      </c>
    </row>
    <row r="27" spans="1:11" ht="12.4" customHeight="1">
      <c r="A27" s="654" t="s">
        <v>35</v>
      </c>
      <c r="B27" s="1603">
        <v>2359</v>
      </c>
      <c r="C27" s="1603">
        <v>1494</v>
      </c>
      <c r="D27" s="1603">
        <v>1416.6</v>
      </c>
      <c r="E27" s="1603">
        <v>720</v>
      </c>
      <c r="F27" s="1603" t="s">
        <v>0</v>
      </c>
      <c r="G27" s="1603">
        <v>9220</v>
      </c>
      <c r="H27" s="1603">
        <v>4662</v>
      </c>
    </row>
    <row r="28" spans="1:11" ht="12.4" customHeight="1">
      <c r="A28" s="658" t="s">
        <v>36</v>
      </c>
      <c r="B28" s="982">
        <v>527</v>
      </c>
      <c r="C28" s="982">
        <v>527</v>
      </c>
      <c r="D28" s="982">
        <v>478.5</v>
      </c>
      <c r="E28" s="982">
        <v>42</v>
      </c>
      <c r="F28" s="982">
        <v>37</v>
      </c>
      <c r="G28" s="982">
        <v>3154</v>
      </c>
      <c r="H28" s="982">
        <v>272</v>
      </c>
    </row>
    <row r="29" spans="1:11" ht="12.4" customHeight="1">
      <c r="A29" s="654" t="s">
        <v>37</v>
      </c>
      <c r="B29" s="1603">
        <v>695.4</v>
      </c>
      <c r="C29" s="1603">
        <v>513.70000000000005</v>
      </c>
      <c r="D29" s="1603">
        <v>477.34</v>
      </c>
      <c r="E29" s="1603">
        <v>150.1</v>
      </c>
      <c r="F29" s="1603">
        <v>150.1</v>
      </c>
      <c r="G29" s="1603">
        <v>3337</v>
      </c>
      <c r="H29" s="1603">
        <v>937</v>
      </c>
    </row>
    <row r="30" spans="1:11" s="318" customFormat="1" ht="12.95" customHeight="1">
      <c r="A30" s="677" t="s">
        <v>38</v>
      </c>
      <c r="B30" s="1606">
        <v>54864</v>
      </c>
      <c r="C30" s="1606">
        <v>38174</v>
      </c>
      <c r="D30" s="1606">
        <v>37124.9</v>
      </c>
      <c r="E30" s="1606">
        <v>30131</v>
      </c>
      <c r="F30" s="1606">
        <v>1443</v>
      </c>
      <c r="G30" s="1606">
        <v>238304</v>
      </c>
      <c r="H30" s="1606">
        <v>168193</v>
      </c>
      <c r="I30"/>
      <c r="J30" s="1656"/>
      <c r="K30" s="1656"/>
    </row>
    <row r="31" spans="1:11" s="389" customFormat="1" ht="12.4" customHeight="1">
      <c r="A31" s="708" t="s">
        <v>1065</v>
      </c>
      <c r="B31" s="1689">
        <v>36058</v>
      </c>
      <c r="C31" s="1689">
        <v>24810</v>
      </c>
      <c r="D31" s="1689">
        <v>24571</v>
      </c>
      <c r="E31" s="1689">
        <v>24571</v>
      </c>
      <c r="F31" s="1698">
        <v>446</v>
      </c>
      <c r="G31" s="1689">
        <v>155377</v>
      </c>
      <c r="H31" s="1689">
        <v>134958</v>
      </c>
      <c r="I31"/>
      <c r="J31" s="1656"/>
      <c r="K31" s="1656"/>
    </row>
    <row r="32" spans="1:11" ht="12.4" customHeight="1">
      <c r="A32" s="658" t="s">
        <v>40</v>
      </c>
      <c r="B32" s="982">
        <v>483</v>
      </c>
      <c r="C32" s="982">
        <v>483</v>
      </c>
      <c r="D32" s="982">
        <v>475.7</v>
      </c>
      <c r="E32" s="982">
        <v>410</v>
      </c>
      <c r="F32" s="538" t="s">
        <v>0</v>
      </c>
      <c r="G32" s="982">
        <v>4362</v>
      </c>
      <c r="H32" s="982">
        <v>1292</v>
      </c>
    </row>
    <row r="33" spans="1:11" ht="12.4" customHeight="1">
      <c r="A33" s="654" t="s">
        <v>41</v>
      </c>
      <c r="B33" s="1603">
        <v>4086</v>
      </c>
      <c r="C33" s="1603">
        <v>2709</v>
      </c>
      <c r="D33" s="1603">
        <v>2670.7</v>
      </c>
      <c r="E33" s="1603">
        <v>2326</v>
      </c>
      <c r="F33" s="1603">
        <v>65</v>
      </c>
      <c r="G33" s="1603">
        <v>17510</v>
      </c>
      <c r="H33" s="1603">
        <v>12961</v>
      </c>
    </row>
    <row r="34" spans="1:11" ht="12.4" customHeight="1">
      <c r="A34" s="658" t="s">
        <v>42</v>
      </c>
      <c r="B34" s="982">
        <v>990</v>
      </c>
      <c r="C34" s="982">
        <v>534</v>
      </c>
      <c r="D34" s="982">
        <v>474.7</v>
      </c>
      <c r="E34" s="982">
        <v>238</v>
      </c>
      <c r="F34" s="982">
        <v>179</v>
      </c>
      <c r="G34" s="982">
        <v>4376</v>
      </c>
      <c r="H34" s="982">
        <v>2131</v>
      </c>
    </row>
    <row r="35" spans="1:11" ht="12.4" customHeight="1">
      <c r="A35" s="654" t="s">
        <v>43</v>
      </c>
      <c r="B35" s="1603">
        <v>1732</v>
      </c>
      <c r="C35" s="1603">
        <v>1488</v>
      </c>
      <c r="D35" s="1603">
        <v>1393.7</v>
      </c>
      <c r="E35" s="1603">
        <v>545</v>
      </c>
      <c r="F35" s="1603" t="s">
        <v>0</v>
      </c>
      <c r="G35" s="1603">
        <v>5053</v>
      </c>
      <c r="H35" s="1603">
        <v>3524</v>
      </c>
    </row>
    <row r="36" spans="1:11" ht="12.4" customHeight="1">
      <c r="A36" s="658" t="s">
        <v>44</v>
      </c>
      <c r="B36" s="982">
        <v>3656</v>
      </c>
      <c r="C36" s="982">
        <v>1424</v>
      </c>
      <c r="D36" s="982">
        <v>1349.5</v>
      </c>
      <c r="E36" s="982">
        <v>679</v>
      </c>
      <c r="F36" s="982">
        <v>679</v>
      </c>
      <c r="G36" s="982">
        <v>11519</v>
      </c>
      <c r="H36" s="982">
        <v>4947</v>
      </c>
    </row>
    <row r="37" spans="1:11" ht="12.4" customHeight="1">
      <c r="A37" s="654" t="s">
        <v>45</v>
      </c>
      <c r="B37" s="1603">
        <v>2774</v>
      </c>
      <c r="C37" s="1603">
        <v>2487</v>
      </c>
      <c r="D37" s="1603">
        <v>2359.5</v>
      </c>
      <c r="E37" s="1603">
        <v>1212</v>
      </c>
      <c r="F37" s="539" t="s">
        <v>0</v>
      </c>
      <c r="G37" s="1603">
        <v>12922</v>
      </c>
      <c r="H37" s="1603">
        <v>6510</v>
      </c>
    </row>
    <row r="38" spans="1:11" ht="12.4" customHeight="1">
      <c r="A38" s="658" t="s">
        <v>46</v>
      </c>
      <c r="B38" s="982">
        <v>1687</v>
      </c>
      <c r="C38" s="982">
        <v>1320</v>
      </c>
      <c r="D38" s="982">
        <v>1188</v>
      </c>
      <c r="E38" s="982" t="s">
        <v>0</v>
      </c>
      <c r="F38" s="538" t="s">
        <v>0</v>
      </c>
      <c r="G38" s="982">
        <v>7913</v>
      </c>
      <c r="H38" s="982" t="s">
        <v>0</v>
      </c>
    </row>
    <row r="39" spans="1:11" ht="12.4" customHeight="1">
      <c r="A39" s="654" t="s">
        <v>47</v>
      </c>
      <c r="B39" s="1603">
        <v>781</v>
      </c>
      <c r="C39" s="1603">
        <v>655</v>
      </c>
      <c r="D39" s="1603">
        <v>592.79999999999995</v>
      </c>
      <c r="E39" s="1603">
        <v>33</v>
      </c>
      <c r="F39" s="539" t="s">
        <v>0</v>
      </c>
      <c r="G39" s="1603">
        <v>5372</v>
      </c>
      <c r="H39" s="1603">
        <v>318</v>
      </c>
    </row>
    <row r="40" spans="1:11" ht="12.4" customHeight="1">
      <c r="A40" s="658" t="s">
        <v>49</v>
      </c>
      <c r="B40" s="982">
        <v>1690</v>
      </c>
      <c r="C40" s="982">
        <v>1533</v>
      </c>
      <c r="D40" s="982">
        <v>1387.1</v>
      </c>
      <c r="E40" s="982">
        <v>74</v>
      </c>
      <c r="F40" s="982">
        <v>74</v>
      </c>
      <c r="G40" s="982">
        <v>9173</v>
      </c>
      <c r="H40" s="982">
        <v>1088</v>
      </c>
    </row>
    <row r="41" spans="1:11" ht="12.4" customHeight="1">
      <c r="A41" s="654" t="s">
        <v>50</v>
      </c>
      <c r="B41" s="1603">
        <v>927</v>
      </c>
      <c r="C41" s="1603">
        <v>731</v>
      </c>
      <c r="D41" s="1603">
        <v>662.2</v>
      </c>
      <c r="E41" s="1603">
        <v>43</v>
      </c>
      <c r="F41" s="539" t="s">
        <v>0</v>
      </c>
      <c r="G41" s="1603">
        <v>4727</v>
      </c>
      <c r="H41" s="1603">
        <v>464</v>
      </c>
    </row>
    <row r="42" spans="1:11" s="318" customFormat="1" ht="12.95" customHeight="1">
      <c r="A42" s="677" t="s">
        <v>51</v>
      </c>
      <c r="B42" s="1606">
        <v>7987.3</v>
      </c>
      <c r="C42" s="1606">
        <v>6438</v>
      </c>
      <c r="D42" s="1606">
        <v>6175.5</v>
      </c>
      <c r="E42" s="1606">
        <v>3633</v>
      </c>
      <c r="F42" s="1606">
        <v>3019</v>
      </c>
      <c r="G42" s="1606">
        <v>46271</v>
      </c>
      <c r="H42" s="1606">
        <v>28017</v>
      </c>
      <c r="I42"/>
      <c r="J42" s="1656"/>
      <c r="K42" s="1656"/>
    </row>
    <row r="43" spans="1:11" s="389" customFormat="1" ht="12.4" customHeight="1">
      <c r="A43" s="708" t="s">
        <v>52</v>
      </c>
      <c r="B43" s="1689">
        <v>3575</v>
      </c>
      <c r="C43" s="1689">
        <v>3016</v>
      </c>
      <c r="D43" s="1689">
        <v>2889.3</v>
      </c>
      <c r="E43" s="1689">
        <v>1749</v>
      </c>
      <c r="F43" s="1689">
        <v>1749</v>
      </c>
      <c r="G43" s="1689">
        <v>19253</v>
      </c>
      <c r="H43" s="1689">
        <v>12278</v>
      </c>
      <c r="I43"/>
      <c r="J43" s="1656"/>
      <c r="K43" s="1656"/>
    </row>
    <row r="44" spans="1:11" ht="12.4" customHeight="1">
      <c r="A44" s="658" t="s">
        <v>53</v>
      </c>
      <c r="B44" s="982">
        <v>829.3</v>
      </c>
      <c r="C44" s="982">
        <v>693.5</v>
      </c>
      <c r="D44" s="982">
        <v>644.85</v>
      </c>
      <c r="E44" s="982">
        <v>207</v>
      </c>
      <c r="F44" s="982">
        <v>207</v>
      </c>
      <c r="G44" s="982">
        <v>4790</v>
      </c>
      <c r="H44" s="982">
        <v>1635</v>
      </c>
    </row>
    <row r="45" spans="1:11" ht="12.4" customHeight="1">
      <c r="A45" s="654" t="s">
        <v>54</v>
      </c>
      <c r="B45" s="1603">
        <v>1226</v>
      </c>
      <c r="C45" s="1603">
        <v>1060.5</v>
      </c>
      <c r="D45" s="1603">
        <v>1012.25</v>
      </c>
      <c r="E45" s="1603">
        <v>398</v>
      </c>
      <c r="F45" s="1603">
        <v>378</v>
      </c>
      <c r="G45" s="1603">
        <v>8074</v>
      </c>
      <c r="H45" s="1603">
        <v>4945</v>
      </c>
    </row>
    <row r="46" spans="1:11" ht="12.4" customHeight="1">
      <c r="A46" s="658" t="s">
        <v>55</v>
      </c>
      <c r="B46" s="982">
        <v>643</v>
      </c>
      <c r="C46" s="982">
        <v>459</v>
      </c>
      <c r="D46" s="982">
        <v>459</v>
      </c>
      <c r="E46" s="982">
        <v>459</v>
      </c>
      <c r="F46" s="538" t="s">
        <v>0</v>
      </c>
      <c r="G46" s="982">
        <v>3451</v>
      </c>
      <c r="H46" s="982">
        <v>1078</v>
      </c>
    </row>
    <row r="47" spans="1:11" ht="12.4" customHeight="1">
      <c r="A47" s="654" t="s">
        <v>56</v>
      </c>
      <c r="B47" s="1603">
        <v>1099</v>
      </c>
      <c r="C47" s="1603">
        <v>793</v>
      </c>
      <c r="D47" s="1603">
        <v>782.2</v>
      </c>
      <c r="E47" s="1603">
        <v>685</v>
      </c>
      <c r="F47" s="1603">
        <v>685</v>
      </c>
      <c r="G47" s="1603">
        <v>7149</v>
      </c>
      <c r="H47" s="1603">
        <v>6874</v>
      </c>
    </row>
    <row r="48" spans="1:11" ht="12.4" customHeight="1">
      <c r="A48" s="658" t="s">
        <v>57</v>
      </c>
      <c r="B48" s="982">
        <v>615</v>
      </c>
      <c r="C48" s="982">
        <v>416</v>
      </c>
      <c r="D48" s="982">
        <v>387.9</v>
      </c>
      <c r="E48" s="982">
        <v>135</v>
      </c>
      <c r="F48" s="538" t="s">
        <v>0</v>
      </c>
      <c r="G48" s="982">
        <v>3554</v>
      </c>
      <c r="H48" s="982">
        <v>1207</v>
      </c>
    </row>
    <row r="49" spans="1:16" ht="9" customHeight="1">
      <c r="A49" s="37"/>
      <c r="B49" s="37"/>
      <c r="C49" s="1659"/>
      <c r="D49" s="1659"/>
      <c r="E49" s="1659"/>
      <c r="F49" s="37"/>
      <c r="G49" s="1703"/>
      <c r="H49" s="37"/>
    </row>
    <row r="50" spans="1:16" s="320" customFormat="1" ht="12" customHeight="1">
      <c r="A50" s="1663" t="s">
        <v>1054</v>
      </c>
      <c r="B50" s="1663"/>
      <c r="C50" s="1663"/>
      <c r="D50" s="1663"/>
      <c r="E50" s="1663"/>
      <c r="F50" s="1663"/>
      <c r="G50" s="1663"/>
      <c r="H50" s="1663"/>
      <c r="I50" s="1656"/>
      <c r="J50" s="1656"/>
      <c r="K50" s="438"/>
      <c r="L50" s="438"/>
      <c r="M50" s="438"/>
      <c r="N50" s="438"/>
      <c r="O50" s="438"/>
      <c r="P50" s="438"/>
    </row>
    <row r="51" spans="1:16" s="320" customFormat="1" ht="12" customHeight="1">
      <c r="A51" s="1661" t="s">
        <v>1053</v>
      </c>
      <c r="B51" s="1661"/>
      <c r="C51" s="1661"/>
      <c r="D51" s="1661"/>
      <c r="E51" s="1661"/>
      <c r="F51" s="1661"/>
      <c r="G51" s="1661"/>
      <c r="H51" s="1661"/>
      <c r="I51" s="1656"/>
      <c r="J51" s="1656"/>
      <c r="K51" s="438"/>
      <c r="L51" s="438"/>
      <c r="M51" s="438"/>
      <c r="N51" s="438"/>
      <c r="O51" s="438"/>
      <c r="P51" s="438"/>
    </row>
    <row r="52" spans="1:16" s="320" customFormat="1" ht="12" customHeight="1">
      <c r="A52" s="1661" t="s">
        <v>1026</v>
      </c>
      <c r="B52" s="1661"/>
      <c r="C52" s="1661"/>
      <c r="D52" s="1661"/>
      <c r="E52" s="1661"/>
      <c r="F52" s="1661"/>
      <c r="G52" s="1661"/>
      <c r="H52" s="1661"/>
      <c r="I52" s="1656"/>
      <c r="J52" s="1656"/>
      <c r="K52" s="438"/>
      <c r="L52" s="438"/>
      <c r="M52" s="438"/>
      <c r="N52" s="438"/>
      <c r="O52" s="438"/>
      <c r="P52" s="438"/>
    </row>
    <row r="53" spans="1:16" s="320" customFormat="1" ht="12" customHeight="1">
      <c r="A53" s="1663" t="s">
        <v>1064</v>
      </c>
      <c r="B53" s="1663"/>
      <c r="C53" s="1663"/>
      <c r="D53" s="1663"/>
      <c r="E53" s="1663"/>
      <c r="F53" s="1663"/>
      <c r="G53" s="1663"/>
      <c r="H53" s="1663"/>
      <c r="I53" s="1656"/>
      <c r="J53" s="1656"/>
      <c r="K53" s="438"/>
      <c r="L53" s="438"/>
      <c r="M53" s="438"/>
      <c r="N53" s="438"/>
      <c r="O53" s="438"/>
      <c r="P53" s="438"/>
    </row>
    <row r="54" spans="1:16" s="1702" customFormat="1" ht="9.9499999999999993" customHeight="1">
      <c r="A54" s="1663"/>
      <c r="B54" s="1663"/>
      <c r="C54" s="1663"/>
      <c r="D54" s="1663"/>
      <c r="E54" s="1663"/>
      <c r="F54" s="1663"/>
      <c r="G54" s="1663"/>
      <c r="H54" s="1663"/>
      <c r="I54" s="1656"/>
      <c r="J54" s="1656"/>
      <c r="K54" s="438"/>
      <c r="L54" s="438"/>
      <c r="M54" s="438"/>
      <c r="N54" s="438"/>
      <c r="O54" s="438"/>
      <c r="P54" s="438"/>
    </row>
    <row r="55" spans="1:16" s="320" customFormat="1" ht="12" customHeight="1">
      <c r="A55" s="1661" t="s">
        <v>1063</v>
      </c>
      <c r="B55" s="1661"/>
      <c r="C55" s="1661"/>
      <c r="D55" s="1661"/>
      <c r="E55" s="1661"/>
      <c r="F55" s="1661"/>
      <c r="G55" s="1661"/>
      <c r="H55" s="1661"/>
      <c r="I55" s="1656"/>
      <c r="J55" s="1656"/>
      <c r="K55" s="438"/>
      <c r="L55" s="438"/>
      <c r="M55" s="438"/>
      <c r="N55" s="438"/>
      <c r="O55" s="438"/>
      <c r="P55" s="438"/>
    </row>
    <row r="56" spans="1:16" s="1679" customFormat="1" ht="15" customHeight="1">
      <c r="A56" s="677" t="s">
        <v>58</v>
      </c>
      <c r="B56" s="1606">
        <v>10791</v>
      </c>
      <c r="C56" s="1606">
        <v>9587</v>
      </c>
      <c r="D56" s="1606">
        <v>8501.9</v>
      </c>
      <c r="E56" s="1606">
        <v>5018</v>
      </c>
      <c r="F56" s="1606">
        <v>5018</v>
      </c>
      <c r="G56" s="1606">
        <v>64529</v>
      </c>
      <c r="H56" s="1606">
        <v>34110</v>
      </c>
      <c r="I56"/>
      <c r="J56" s="1656"/>
      <c r="K56" s="1656"/>
    </row>
    <row r="57" spans="1:16" s="389" customFormat="1" ht="11.45" customHeight="1">
      <c r="A57" s="708" t="s">
        <v>59</v>
      </c>
      <c r="B57" s="1689">
        <v>8818</v>
      </c>
      <c r="C57" s="1689">
        <v>8018</v>
      </c>
      <c r="D57" s="1689">
        <v>7677.5</v>
      </c>
      <c r="E57" s="1689">
        <v>4613</v>
      </c>
      <c r="F57" s="1689">
        <v>4613</v>
      </c>
      <c r="G57" s="1689">
        <v>50670</v>
      </c>
      <c r="H57" s="1689">
        <v>32292</v>
      </c>
      <c r="I57"/>
      <c r="J57" s="1656"/>
      <c r="K57" s="1656"/>
    </row>
    <row r="58" spans="1:16" ht="11.45" customHeight="1">
      <c r="A58" s="658" t="s">
        <v>60</v>
      </c>
      <c r="B58" s="982">
        <v>1618</v>
      </c>
      <c r="C58" s="982">
        <v>1259</v>
      </c>
      <c r="D58" s="982">
        <v>545.4</v>
      </c>
      <c r="E58" s="982">
        <v>405</v>
      </c>
      <c r="F58" s="982">
        <v>405</v>
      </c>
      <c r="G58" s="982">
        <v>11221</v>
      </c>
      <c r="H58" s="982">
        <v>1818</v>
      </c>
    </row>
    <row r="59" spans="1:16" ht="11.45" customHeight="1">
      <c r="A59" s="654" t="s">
        <v>61</v>
      </c>
      <c r="B59" s="1603">
        <v>355</v>
      </c>
      <c r="C59" s="1603">
        <v>310</v>
      </c>
      <c r="D59" s="1603">
        <v>279</v>
      </c>
      <c r="E59" s="1603" t="s">
        <v>0</v>
      </c>
      <c r="F59" s="539" t="s">
        <v>0</v>
      </c>
      <c r="G59" s="1603">
        <v>2638</v>
      </c>
      <c r="H59" s="1603" t="s">
        <v>0</v>
      </c>
    </row>
    <row r="60" spans="1:16" s="1679" customFormat="1" ht="12.95" customHeight="1">
      <c r="A60" s="677" t="s">
        <v>62</v>
      </c>
      <c r="B60" s="1606">
        <v>12445</v>
      </c>
      <c r="C60" s="1606">
        <v>9735</v>
      </c>
      <c r="D60" s="1606">
        <v>9307.1</v>
      </c>
      <c r="E60" s="1606">
        <v>5456</v>
      </c>
      <c r="F60" s="1606" t="s">
        <v>0</v>
      </c>
      <c r="G60" s="1606">
        <v>59625</v>
      </c>
      <c r="H60" s="1606">
        <v>35324</v>
      </c>
      <c r="I60"/>
      <c r="J60" s="1656"/>
      <c r="K60" s="1656"/>
    </row>
    <row r="61" spans="1:16" s="389" customFormat="1" ht="12" customHeight="1">
      <c r="A61" s="708" t="s">
        <v>63</v>
      </c>
      <c r="B61" s="1689">
        <v>8309</v>
      </c>
      <c r="C61" s="1689">
        <v>6547</v>
      </c>
      <c r="D61" s="1689">
        <v>6401.6</v>
      </c>
      <c r="E61" s="1689">
        <v>5093</v>
      </c>
      <c r="F61" s="1689" t="s">
        <v>0</v>
      </c>
      <c r="G61" s="1689">
        <v>40351</v>
      </c>
      <c r="H61" s="1689">
        <v>32893</v>
      </c>
      <c r="I61"/>
      <c r="J61" s="1656"/>
      <c r="K61" s="1656"/>
    </row>
    <row r="62" spans="1:16" ht="12" customHeight="1">
      <c r="A62" s="658" t="s">
        <v>64</v>
      </c>
      <c r="B62" s="982">
        <v>790</v>
      </c>
      <c r="C62" s="982">
        <v>745</v>
      </c>
      <c r="D62" s="982">
        <v>670.5</v>
      </c>
      <c r="E62" s="982" t="s">
        <v>0</v>
      </c>
      <c r="F62" s="982" t="s">
        <v>0</v>
      </c>
      <c r="G62" s="982">
        <v>4944</v>
      </c>
      <c r="H62" s="982" t="s">
        <v>0</v>
      </c>
    </row>
    <row r="63" spans="1:16" ht="12" customHeight="1">
      <c r="A63" s="654" t="s">
        <v>65</v>
      </c>
      <c r="B63" s="1603">
        <v>934</v>
      </c>
      <c r="C63" s="1603">
        <v>832</v>
      </c>
      <c r="D63" s="1603">
        <v>748.8</v>
      </c>
      <c r="E63" s="1603" t="s">
        <v>0</v>
      </c>
      <c r="F63" s="1603" t="s">
        <v>0</v>
      </c>
      <c r="G63" s="1603">
        <v>3144</v>
      </c>
      <c r="H63" s="1603" t="s">
        <v>0</v>
      </c>
    </row>
    <row r="64" spans="1:16" ht="12" customHeight="1">
      <c r="A64" s="658" t="s">
        <v>66</v>
      </c>
      <c r="B64" s="982">
        <v>1889</v>
      </c>
      <c r="C64" s="982">
        <v>1143</v>
      </c>
      <c r="D64" s="982">
        <v>1062.8</v>
      </c>
      <c r="E64" s="982">
        <v>341</v>
      </c>
      <c r="F64" s="982" t="s">
        <v>0</v>
      </c>
      <c r="G64" s="982">
        <v>7372</v>
      </c>
      <c r="H64" s="982">
        <v>2295</v>
      </c>
    </row>
    <row r="65" spans="1:11" ht="12" customHeight="1">
      <c r="A65" s="654" t="s">
        <v>67</v>
      </c>
      <c r="B65" s="1603">
        <v>523</v>
      </c>
      <c r="C65" s="1603">
        <v>468</v>
      </c>
      <c r="D65" s="1603">
        <v>423.4</v>
      </c>
      <c r="E65" s="1603">
        <v>22</v>
      </c>
      <c r="F65" s="1603" t="s">
        <v>0</v>
      </c>
      <c r="G65" s="1603">
        <v>3814</v>
      </c>
      <c r="H65" s="1603">
        <v>136</v>
      </c>
    </row>
    <row r="66" spans="1:11" s="1679" customFormat="1" ht="12.95" customHeight="1">
      <c r="A66" s="677" t="s">
        <v>68</v>
      </c>
      <c r="B66" s="1606">
        <v>29738</v>
      </c>
      <c r="C66" s="1606">
        <v>18223</v>
      </c>
      <c r="D66" s="1606">
        <v>17260.900000000001</v>
      </c>
      <c r="E66" s="1606">
        <v>8602</v>
      </c>
      <c r="F66" s="1606">
        <v>1110</v>
      </c>
      <c r="G66" s="1606">
        <v>95062</v>
      </c>
      <c r="H66" s="1606">
        <v>57560</v>
      </c>
      <c r="I66"/>
      <c r="J66" s="1656"/>
      <c r="K66" s="1656"/>
    </row>
    <row r="67" spans="1:11" s="389" customFormat="1" ht="12" customHeight="1">
      <c r="A67" s="708" t="s">
        <v>1062</v>
      </c>
      <c r="B67" s="1689">
        <v>14356</v>
      </c>
      <c r="C67" s="1689">
        <v>4714</v>
      </c>
      <c r="D67" s="1689">
        <v>4502.7</v>
      </c>
      <c r="E67" s="1689">
        <v>2601</v>
      </c>
      <c r="F67" s="1689">
        <v>360</v>
      </c>
      <c r="G67" s="1689">
        <v>25156</v>
      </c>
      <c r="H67" s="1689">
        <v>17466</v>
      </c>
      <c r="I67"/>
      <c r="J67" s="1656"/>
      <c r="K67" s="1656"/>
    </row>
    <row r="68" spans="1:11" ht="12" customHeight="1">
      <c r="A68" s="658" t="s">
        <v>70</v>
      </c>
      <c r="B68" s="982">
        <v>3807</v>
      </c>
      <c r="C68" s="982">
        <v>2736</v>
      </c>
      <c r="D68" s="982">
        <v>2630.6</v>
      </c>
      <c r="E68" s="982">
        <v>1682</v>
      </c>
      <c r="F68" s="538" t="s">
        <v>0</v>
      </c>
      <c r="G68" s="982">
        <v>14204</v>
      </c>
      <c r="H68" s="982">
        <v>10997</v>
      </c>
    </row>
    <row r="69" spans="1:11" ht="12" customHeight="1">
      <c r="A69" s="654" t="s">
        <v>72</v>
      </c>
      <c r="B69" s="1603">
        <v>2383</v>
      </c>
      <c r="C69" s="1603">
        <v>1843</v>
      </c>
      <c r="D69" s="1603">
        <v>1764.7</v>
      </c>
      <c r="E69" s="1603">
        <v>1060</v>
      </c>
      <c r="F69" s="1603">
        <v>750</v>
      </c>
      <c r="G69" s="1603">
        <v>5233</v>
      </c>
      <c r="H69" s="1603">
        <v>2536</v>
      </c>
    </row>
    <row r="70" spans="1:11" ht="12" customHeight="1">
      <c r="A70" s="658" t="s">
        <v>1061</v>
      </c>
      <c r="B70" s="982">
        <v>1527</v>
      </c>
      <c r="C70" s="982">
        <v>3462</v>
      </c>
      <c r="D70" s="982">
        <v>3251.8</v>
      </c>
      <c r="E70" s="982">
        <v>1360</v>
      </c>
      <c r="F70" s="538" t="s">
        <v>0</v>
      </c>
      <c r="G70" s="982">
        <v>19964</v>
      </c>
      <c r="H70" s="982">
        <v>12855</v>
      </c>
    </row>
    <row r="71" spans="1:11" ht="12" customHeight="1">
      <c r="A71" s="654" t="s">
        <v>1060</v>
      </c>
      <c r="B71" s="1603">
        <v>5044</v>
      </c>
      <c r="C71" s="1603">
        <v>3972</v>
      </c>
      <c r="D71" s="1603">
        <v>3700.7</v>
      </c>
      <c r="E71" s="1603">
        <v>1259</v>
      </c>
      <c r="F71" s="539" t="s">
        <v>0</v>
      </c>
      <c r="G71" s="1603">
        <v>20452</v>
      </c>
      <c r="H71" s="1603">
        <v>6653</v>
      </c>
    </row>
    <row r="72" spans="1:11" ht="12" customHeight="1">
      <c r="A72" s="658" t="s">
        <v>75</v>
      </c>
      <c r="B72" s="982">
        <v>2621</v>
      </c>
      <c r="C72" s="982">
        <v>1496</v>
      </c>
      <c r="D72" s="982">
        <v>1410.4</v>
      </c>
      <c r="E72" s="982">
        <v>640</v>
      </c>
      <c r="F72" s="538" t="s">
        <v>0</v>
      </c>
      <c r="G72" s="982">
        <v>10053</v>
      </c>
      <c r="H72" s="982">
        <v>7053</v>
      </c>
    </row>
    <row r="73" spans="1:11" ht="15.95" customHeight="1">
      <c r="A73" s="1701" t="s">
        <v>389</v>
      </c>
      <c r="B73" s="1603">
        <v>318983.40399999998</v>
      </c>
      <c r="C73" s="1603">
        <v>185125.73699999999</v>
      </c>
      <c r="D73" s="1603">
        <v>178444.33900000001</v>
      </c>
      <c r="E73" s="1603">
        <v>128289.539</v>
      </c>
      <c r="F73" s="1603">
        <v>46412.4</v>
      </c>
      <c r="G73" s="1603">
        <v>946652</v>
      </c>
      <c r="H73" s="1603">
        <v>669569</v>
      </c>
    </row>
    <row r="74" spans="1:11" s="1700" customFormat="1" ht="24.95" customHeight="1">
      <c r="A74" s="571" t="s">
        <v>77</v>
      </c>
      <c r="B74" s="1606">
        <v>174698.954</v>
      </c>
      <c r="C74" s="1606">
        <v>104579.405</v>
      </c>
      <c r="D74" s="1606">
        <v>101017.478</v>
      </c>
      <c r="E74" s="1606">
        <v>78680.138999999996</v>
      </c>
      <c r="F74" s="1606">
        <v>38272</v>
      </c>
      <c r="G74" s="1606">
        <v>514740</v>
      </c>
      <c r="H74" s="1606">
        <v>393208</v>
      </c>
      <c r="I74"/>
      <c r="J74" s="1656"/>
      <c r="K74" s="1656"/>
    </row>
    <row r="75" spans="1:11" s="1679" customFormat="1" ht="12.95" customHeight="1">
      <c r="A75" s="667" t="s">
        <v>78</v>
      </c>
      <c r="B75" s="1667">
        <v>38812</v>
      </c>
      <c r="C75" s="1608">
        <v>19486.349999999999</v>
      </c>
      <c r="D75" s="1608">
        <v>19190.235000000001</v>
      </c>
      <c r="E75" s="1608">
        <v>16525.2</v>
      </c>
      <c r="F75" s="1608">
        <v>906</v>
      </c>
      <c r="G75" s="1608">
        <v>73046</v>
      </c>
      <c r="H75" s="1608">
        <v>58917</v>
      </c>
      <c r="I75"/>
      <c r="J75" s="1656"/>
      <c r="K75" s="1656"/>
    </row>
    <row r="76" spans="1:11" s="389" customFormat="1" ht="12" customHeight="1">
      <c r="A76" s="717" t="s">
        <v>1059</v>
      </c>
      <c r="B76" s="1682">
        <v>8090.1</v>
      </c>
      <c r="C76" s="1682">
        <v>7547.2</v>
      </c>
      <c r="D76" s="1682">
        <v>7547.2</v>
      </c>
      <c r="E76" s="1682">
        <v>7547.2</v>
      </c>
      <c r="F76" s="54" t="s">
        <v>0</v>
      </c>
      <c r="G76" s="1682">
        <v>26224</v>
      </c>
      <c r="H76" s="1682">
        <v>23439</v>
      </c>
      <c r="I76"/>
      <c r="J76" s="1656"/>
      <c r="K76" s="1656"/>
    </row>
    <row r="77" spans="1:11" ht="12" customHeight="1">
      <c r="A77" s="654" t="s">
        <v>1058</v>
      </c>
      <c r="B77" s="1603">
        <v>17751</v>
      </c>
      <c r="C77" s="1603">
        <v>829</v>
      </c>
      <c r="D77" s="1603">
        <v>798</v>
      </c>
      <c r="E77" s="1603">
        <v>519</v>
      </c>
      <c r="F77" s="1603" t="s">
        <v>0</v>
      </c>
      <c r="G77" s="1603">
        <v>5775</v>
      </c>
      <c r="H77" s="1603">
        <v>3230</v>
      </c>
    </row>
    <row r="78" spans="1:11" ht="12" customHeight="1">
      <c r="A78" s="658" t="s">
        <v>83</v>
      </c>
      <c r="B78" s="982">
        <v>2201</v>
      </c>
      <c r="C78" s="982">
        <v>1816</v>
      </c>
      <c r="D78" s="982">
        <v>1816</v>
      </c>
      <c r="E78" s="982">
        <v>1816</v>
      </c>
      <c r="F78" s="48" t="s">
        <v>0</v>
      </c>
      <c r="G78" s="982">
        <v>4518</v>
      </c>
      <c r="H78" s="982">
        <v>4000</v>
      </c>
    </row>
    <row r="79" spans="1:11" ht="12" customHeight="1">
      <c r="A79" s="129" t="s">
        <v>1057</v>
      </c>
      <c r="B79" s="1603" t="s">
        <v>0</v>
      </c>
      <c r="C79" s="1603">
        <v>428</v>
      </c>
      <c r="D79" s="1603">
        <v>428</v>
      </c>
      <c r="E79" s="1603">
        <v>428</v>
      </c>
      <c r="F79" s="11" t="s">
        <v>0</v>
      </c>
      <c r="G79" s="1603">
        <v>1748</v>
      </c>
      <c r="H79" s="1603">
        <v>1654</v>
      </c>
    </row>
    <row r="80" spans="1:11" ht="12" customHeight="1">
      <c r="A80" s="658" t="s">
        <v>85</v>
      </c>
      <c r="B80" s="982">
        <v>645</v>
      </c>
      <c r="C80" s="982">
        <v>474</v>
      </c>
      <c r="D80" s="982">
        <v>474</v>
      </c>
      <c r="E80" s="982">
        <v>474</v>
      </c>
      <c r="F80" s="48" t="s">
        <v>0</v>
      </c>
      <c r="G80" s="982">
        <v>4210</v>
      </c>
      <c r="H80" s="982">
        <v>4150</v>
      </c>
    </row>
    <row r="81" spans="1:11" ht="12" customHeight="1">
      <c r="A81" s="654" t="s">
        <v>1056</v>
      </c>
      <c r="B81" s="1603" t="s">
        <v>0</v>
      </c>
      <c r="C81" s="1603">
        <v>1213</v>
      </c>
      <c r="D81" s="1603">
        <v>1213</v>
      </c>
      <c r="E81" s="1603">
        <v>1213</v>
      </c>
      <c r="F81" s="11" t="s">
        <v>0</v>
      </c>
      <c r="G81" s="1603">
        <v>9100</v>
      </c>
      <c r="H81" s="1603">
        <v>7500</v>
      </c>
    </row>
    <row r="82" spans="1:11" ht="12" customHeight="1">
      <c r="A82" s="658" t="s">
        <v>87</v>
      </c>
      <c r="B82" s="982">
        <v>1653</v>
      </c>
      <c r="C82" s="982">
        <v>1129</v>
      </c>
      <c r="D82" s="982">
        <v>1129</v>
      </c>
      <c r="E82" s="982">
        <v>1129</v>
      </c>
      <c r="F82" s="48" t="s">
        <v>0</v>
      </c>
      <c r="G82" s="982">
        <v>5245</v>
      </c>
      <c r="H82" s="982">
        <v>5142</v>
      </c>
    </row>
    <row r="83" spans="1:11" ht="12" customHeight="1">
      <c r="A83" s="654" t="s">
        <v>88</v>
      </c>
      <c r="B83" s="1603">
        <v>1335</v>
      </c>
      <c r="C83" s="1603">
        <v>1335</v>
      </c>
      <c r="D83" s="1603">
        <v>1335</v>
      </c>
      <c r="E83" s="1603">
        <v>1335</v>
      </c>
      <c r="F83" s="11" t="s">
        <v>0</v>
      </c>
      <c r="G83" s="1603">
        <v>5578</v>
      </c>
      <c r="H83" s="1603">
        <v>2918</v>
      </c>
    </row>
    <row r="84" spans="1:11" ht="12" customHeight="1">
      <c r="A84" s="658" t="s">
        <v>89</v>
      </c>
      <c r="B84" s="982">
        <v>2987.4</v>
      </c>
      <c r="C84" s="982">
        <v>2249.15</v>
      </c>
      <c r="D84" s="982">
        <v>2046.335</v>
      </c>
      <c r="E84" s="982">
        <v>221</v>
      </c>
      <c r="F84" s="48" t="s">
        <v>0</v>
      </c>
      <c r="G84" s="982">
        <v>6743</v>
      </c>
      <c r="H84" s="982">
        <v>4006</v>
      </c>
    </row>
    <row r="85" spans="1:11" ht="12" customHeight="1">
      <c r="A85" s="654" t="s">
        <v>90</v>
      </c>
      <c r="B85" s="1603">
        <v>4149</v>
      </c>
      <c r="C85" s="1603">
        <v>2466</v>
      </c>
      <c r="D85" s="1603">
        <v>2403.6999999999998</v>
      </c>
      <c r="E85" s="1603">
        <v>1843</v>
      </c>
      <c r="F85" s="11">
        <v>906</v>
      </c>
      <c r="G85" s="1603">
        <v>3905</v>
      </c>
      <c r="H85" s="1603">
        <v>2878</v>
      </c>
    </row>
    <row r="86" spans="1:11" s="1679" customFormat="1" ht="12.95" customHeight="1">
      <c r="A86" s="677" t="s">
        <v>91</v>
      </c>
      <c r="B86" s="1606">
        <v>19984</v>
      </c>
      <c r="C86" s="1606">
        <v>9666</v>
      </c>
      <c r="D86" s="1606">
        <v>9245.2999999999993</v>
      </c>
      <c r="E86" s="1606">
        <v>5459</v>
      </c>
      <c r="F86" s="1606">
        <v>4520</v>
      </c>
      <c r="G86" s="1606">
        <v>45258</v>
      </c>
      <c r="H86" s="1606">
        <v>27519</v>
      </c>
      <c r="I86"/>
      <c r="J86" s="1656"/>
      <c r="K86" s="1656"/>
    </row>
    <row r="87" spans="1:11" s="389" customFormat="1" ht="12.95" customHeight="1">
      <c r="A87" s="708" t="s">
        <v>92</v>
      </c>
      <c r="B87" s="1676">
        <v>11618</v>
      </c>
      <c r="C87" s="1689">
        <v>6928</v>
      </c>
      <c r="D87" s="1689">
        <v>6687.2</v>
      </c>
      <c r="E87" s="1689">
        <v>4520</v>
      </c>
      <c r="F87" s="1689">
        <v>4520</v>
      </c>
      <c r="G87" s="1689">
        <v>31240</v>
      </c>
      <c r="H87" s="1689">
        <v>20895</v>
      </c>
      <c r="I87"/>
      <c r="J87" s="1656"/>
      <c r="K87" s="1656"/>
    </row>
    <row r="88" spans="1:11" ht="12" customHeight="1">
      <c r="A88" s="658" t="s">
        <v>1055</v>
      </c>
      <c r="B88" s="982">
        <v>3748</v>
      </c>
      <c r="C88" s="982">
        <v>391</v>
      </c>
      <c r="D88" s="982">
        <v>372.4</v>
      </c>
      <c r="E88" s="982">
        <v>205</v>
      </c>
      <c r="F88" s="982" t="s">
        <v>0</v>
      </c>
      <c r="G88" s="982">
        <v>2567</v>
      </c>
      <c r="H88" s="982">
        <v>1919</v>
      </c>
    </row>
    <row r="89" spans="1:11" ht="11.1" customHeight="1">
      <c r="A89" s="654" t="s">
        <v>280</v>
      </c>
      <c r="B89" s="1603">
        <v>778</v>
      </c>
      <c r="C89" s="1603">
        <v>484</v>
      </c>
      <c r="D89" s="1603">
        <v>452.2</v>
      </c>
      <c r="E89" s="1603">
        <v>166</v>
      </c>
      <c r="F89" s="1603" t="s">
        <v>0</v>
      </c>
      <c r="G89" s="1603">
        <v>2466</v>
      </c>
      <c r="H89" s="1603">
        <v>1565</v>
      </c>
    </row>
    <row r="90" spans="1:11" ht="12" customHeight="1">
      <c r="A90" s="658" t="s">
        <v>95</v>
      </c>
      <c r="B90" s="982">
        <v>1977</v>
      </c>
      <c r="C90" s="982">
        <v>752</v>
      </c>
      <c r="D90" s="982">
        <v>684.1</v>
      </c>
      <c r="E90" s="982">
        <v>73</v>
      </c>
      <c r="F90" s="982" t="s">
        <v>0</v>
      </c>
      <c r="G90" s="982">
        <v>3340</v>
      </c>
      <c r="H90" s="982">
        <v>590</v>
      </c>
    </row>
    <row r="91" spans="1:11" ht="11.1" customHeight="1">
      <c r="A91" s="654" t="s">
        <v>96</v>
      </c>
      <c r="B91" s="1603">
        <v>512</v>
      </c>
      <c r="C91" s="1603">
        <v>279</v>
      </c>
      <c r="D91" s="1603">
        <v>251.1</v>
      </c>
      <c r="E91" s="1603" t="s">
        <v>0</v>
      </c>
      <c r="F91" s="1603" t="s">
        <v>0</v>
      </c>
      <c r="G91" s="1603">
        <v>1560</v>
      </c>
      <c r="H91" s="1603" t="s">
        <v>0</v>
      </c>
    </row>
    <row r="92" spans="1:11" ht="11.1" customHeight="1">
      <c r="A92" s="658" t="s">
        <v>97</v>
      </c>
      <c r="B92" s="982">
        <v>1351</v>
      </c>
      <c r="C92" s="982">
        <v>832</v>
      </c>
      <c r="D92" s="982">
        <v>798.3</v>
      </c>
      <c r="E92" s="982">
        <v>495</v>
      </c>
      <c r="F92" s="982" t="s">
        <v>0</v>
      </c>
      <c r="G92" s="982">
        <v>4085</v>
      </c>
      <c r="H92" s="982">
        <v>2550</v>
      </c>
    </row>
    <row r="93" spans="1:11" s="1679" customFormat="1" ht="12.95" customHeight="1">
      <c r="A93" s="667" t="s">
        <v>98</v>
      </c>
      <c r="B93" s="1608">
        <v>20420.353999999999</v>
      </c>
      <c r="C93" s="1608">
        <v>13080.355</v>
      </c>
      <c r="D93" s="1608">
        <v>12257.213</v>
      </c>
      <c r="E93" s="1608">
        <v>8376.9390000000003</v>
      </c>
      <c r="F93" s="1608">
        <v>5062</v>
      </c>
      <c r="G93" s="1608">
        <v>72623</v>
      </c>
      <c r="H93" s="1608">
        <v>48174</v>
      </c>
      <c r="I93"/>
      <c r="J93" s="1656"/>
      <c r="K93" s="1656"/>
    </row>
    <row r="94" spans="1:11" s="389" customFormat="1" ht="11.1" customHeight="1">
      <c r="A94" s="717" t="s">
        <v>99</v>
      </c>
      <c r="B94" s="1682">
        <v>6828</v>
      </c>
      <c r="C94" s="1682">
        <v>5778</v>
      </c>
      <c r="D94" s="1682">
        <v>5696.5</v>
      </c>
      <c r="E94" s="1682">
        <v>4963</v>
      </c>
      <c r="F94" s="1682">
        <v>4963</v>
      </c>
      <c r="G94" s="1682">
        <v>29412</v>
      </c>
      <c r="H94" s="1682">
        <v>25122</v>
      </c>
      <c r="I94"/>
      <c r="J94" s="1656"/>
      <c r="K94" s="1656"/>
    </row>
    <row r="95" spans="1:11" s="397" customFormat="1" ht="11.1" customHeight="1">
      <c r="A95" s="129" t="s">
        <v>100</v>
      </c>
      <c r="B95" s="13">
        <v>594</v>
      </c>
      <c r="C95" s="13">
        <v>350</v>
      </c>
      <c r="D95" s="13">
        <v>315</v>
      </c>
      <c r="E95" s="13" t="s">
        <v>0</v>
      </c>
      <c r="F95" s="13" t="s">
        <v>0</v>
      </c>
      <c r="G95" s="13">
        <v>2366</v>
      </c>
      <c r="H95" s="13" t="s">
        <v>0</v>
      </c>
      <c r="I95"/>
      <c r="J95" s="1656"/>
      <c r="K95" s="1656"/>
    </row>
    <row r="96" spans="1:11" s="397" customFormat="1" ht="11.1" customHeight="1">
      <c r="A96" s="126" t="s">
        <v>101</v>
      </c>
      <c r="B96" s="50">
        <v>892</v>
      </c>
      <c r="C96" s="50">
        <v>626</v>
      </c>
      <c r="D96" s="50">
        <v>572.9</v>
      </c>
      <c r="E96" s="50">
        <v>95</v>
      </c>
      <c r="F96" s="50" t="s">
        <v>0</v>
      </c>
      <c r="G96" s="50">
        <v>5230</v>
      </c>
      <c r="H96" s="50">
        <v>415</v>
      </c>
      <c r="I96"/>
      <c r="J96" s="1656"/>
      <c r="K96" s="1656"/>
    </row>
    <row r="97" spans="1:11" s="397" customFormat="1" ht="11.1" customHeight="1">
      <c r="A97" s="129" t="s">
        <v>102</v>
      </c>
      <c r="B97" s="13">
        <v>1091</v>
      </c>
      <c r="C97" s="13">
        <v>1005</v>
      </c>
      <c r="D97" s="13">
        <v>613</v>
      </c>
      <c r="E97" s="13">
        <v>613</v>
      </c>
      <c r="F97" s="13" t="s">
        <v>0</v>
      </c>
      <c r="G97" s="13">
        <v>3115</v>
      </c>
      <c r="H97" s="13">
        <v>1333</v>
      </c>
      <c r="I97"/>
      <c r="J97" s="1656"/>
      <c r="K97" s="1656"/>
    </row>
    <row r="98" spans="1:11" s="397" customFormat="1" ht="11.45" customHeight="1">
      <c r="A98" s="126" t="s">
        <v>103</v>
      </c>
      <c r="B98" s="50">
        <v>498.62200000000001</v>
      </c>
      <c r="C98" s="50">
        <v>298.58999999999997</v>
      </c>
      <c r="D98" s="50">
        <v>288.245</v>
      </c>
      <c r="E98" s="50">
        <v>195.13800000000001</v>
      </c>
      <c r="F98" s="50" t="s">
        <v>0</v>
      </c>
      <c r="G98" s="50">
        <v>2076</v>
      </c>
      <c r="H98" s="50">
        <v>1600</v>
      </c>
      <c r="I98"/>
      <c r="J98" s="1656"/>
      <c r="K98" s="1656"/>
    </row>
    <row r="99" spans="1:11" s="397" customFormat="1" ht="10.5" customHeight="1">
      <c r="A99" s="708" t="s">
        <v>104</v>
      </c>
      <c r="B99" s="1689">
        <v>8377.8320000000003</v>
      </c>
      <c r="C99" s="1689">
        <v>4293.8649999999998</v>
      </c>
      <c r="D99" s="1689">
        <v>4080.259</v>
      </c>
      <c r="E99" s="1689">
        <v>2157.8009999999999</v>
      </c>
      <c r="F99" s="1689" t="s">
        <v>0</v>
      </c>
      <c r="G99" s="1689">
        <v>24033</v>
      </c>
      <c r="H99" s="1689">
        <v>16331</v>
      </c>
      <c r="I99"/>
      <c r="J99" s="1656"/>
      <c r="K99" s="1656"/>
    </row>
    <row r="100" spans="1:11" s="397" customFormat="1" ht="10.5" customHeight="1">
      <c r="A100" s="126" t="s">
        <v>279</v>
      </c>
      <c r="B100" s="50">
        <v>647.9</v>
      </c>
      <c r="C100" s="50">
        <v>421.9</v>
      </c>
      <c r="D100" s="50">
        <v>401.01</v>
      </c>
      <c r="E100" s="50">
        <v>213</v>
      </c>
      <c r="F100" s="50" t="s">
        <v>0</v>
      </c>
      <c r="G100" s="50">
        <v>3134</v>
      </c>
      <c r="H100" s="50">
        <v>2023</v>
      </c>
      <c r="I100"/>
      <c r="J100" s="1656"/>
      <c r="K100" s="1656"/>
    </row>
    <row r="101" spans="1:11" ht="10.5" customHeight="1">
      <c r="A101" s="654" t="s">
        <v>106</v>
      </c>
      <c r="B101" s="1603">
        <v>1491</v>
      </c>
      <c r="C101" s="1603">
        <v>307</v>
      </c>
      <c r="D101" s="1603">
        <v>290.3</v>
      </c>
      <c r="E101" s="1603">
        <v>140</v>
      </c>
      <c r="F101" s="1603">
        <v>99</v>
      </c>
      <c r="G101" s="1603">
        <v>3257</v>
      </c>
      <c r="H101" s="1603">
        <v>1350</v>
      </c>
    </row>
    <row r="102" spans="1:11" ht="6" customHeight="1">
      <c r="A102" s="71"/>
      <c r="B102" s="71"/>
      <c r="C102" s="78"/>
      <c r="D102" s="78"/>
      <c r="E102" s="78"/>
      <c r="F102" s="71"/>
      <c r="G102" s="1093"/>
      <c r="H102" s="71"/>
    </row>
    <row r="103" spans="1:11" ht="21.75" customHeight="1">
      <c r="A103" s="1663" t="s">
        <v>1054</v>
      </c>
      <c r="B103" s="1663"/>
      <c r="C103" s="1663"/>
      <c r="D103" s="1663"/>
      <c r="E103" s="1663"/>
      <c r="F103" s="1663"/>
      <c r="G103" s="1663"/>
      <c r="H103" s="1663"/>
    </row>
    <row r="104" spans="1:11" ht="11.1" customHeight="1">
      <c r="A104" s="1661" t="s">
        <v>1053</v>
      </c>
      <c r="B104" s="1661"/>
      <c r="C104" s="1661"/>
      <c r="D104" s="1661"/>
      <c r="E104" s="1661"/>
      <c r="F104" s="1661"/>
      <c r="G104" s="1661"/>
      <c r="H104" s="1661"/>
    </row>
    <row r="105" spans="1:11" ht="11.1" customHeight="1">
      <c r="A105" s="1661" t="s">
        <v>1026</v>
      </c>
      <c r="B105" s="1661"/>
      <c r="C105" s="1661"/>
      <c r="D105" s="1661"/>
      <c r="E105" s="1661"/>
      <c r="F105" s="1661"/>
      <c r="G105" s="1661"/>
      <c r="H105" s="1661"/>
    </row>
    <row r="106" spans="1:11" ht="11.1" customHeight="1">
      <c r="A106" s="1661" t="s">
        <v>1052</v>
      </c>
      <c r="B106" s="1661"/>
      <c r="C106" s="1661"/>
      <c r="D106" s="1661"/>
      <c r="E106" s="1661"/>
      <c r="F106" s="1661"/>
      <c r="G106" s="1661"/>
      <c r="H106" s="1661"/>
    </row>
    <row r="107" spans="1:11" ht="11.1" customHeight="1">
      <c r="A107" s="1661" t="s">
        <v>1051</v>
      </c>
      <c r="B107" s="1661"/>
      <c r="C107" s="1661"/>
      <c r="D107" s="1661"/>
      <c r="E107" s="1661"/>
      <c r="F107" s="1661"/>
      <c r="G107" s="1661"/>
      <c r="H107" s="1661"/>
    </row>
    <row r="108" spans="1:11" s="1679" customFormat="1" ht="14.1" customHeight="1">
      <c r="A108" s="677" t="s">
        <v>107</v>
      </c>
      <c r="B108" s="1606">
        <v>8755</v>
      </c>
      <c r="C108" s="1606">
        <v>12954</v>
      </c>
      <c r="D108" s="1606">
        <v>12522</v>
      </c>
      <c r="E108" s="1606">
        <v>8634</v>
      </c>
      <c r="F108" s="1606">
        <v>1882</v>
      </c>
      <c r="G108" s="1606">
        <v>55501</v>
      </c>
      <c r="H108" s="1606">
        <v>48549</v>
      </c>
      <c r="I108"/>
      <c r="J108" s="1656"/>
      <c r="K108" s="1656"/>
    </row>
    <row r="109" spans="1:11" s="389" customFormat="1" ht="12" customHeight="1">
      <c r="A109" s="1694" t="s">
        <v>1050</v>
      </c>
      <c r="B109" s="1689">
        <v>4013</v>
      </c>
      <c r="C109" s="1689">
        <v>8835</v>
      </c>
      <c r="D109" s="1689">
        <v>8472</v>
      </c>
      <c r="E109" s="1689">
        <v>5205</v>
      </c>
      <c r="F109" s="1689" t="s">
        <v>0</v>
      </c>
      <c r="G109" s="1689">
        <v>32646</v>
      </c>
      <c r="H109" s="1689">
        <v>30940</v>
      </c>
      <c r="I109"/>
      <c r="J109" s="1656"/>
      <c r="K109" s="1656"/>
    </row>
    <row r="110" spans="1:11" ht="12" customHeight="1">
      <c r="A110" s="1696" t="s">
        <v>1049</v>
      </c>
      <c r="B110" s="982">
        <v>2433</v>
      </c>
      <c r="C110" s="982">
        <v>2281</v>
      </c>
      <c r="D110" s="982">
        <v>2241.1</v>
      </c>
      <c r="E110" s="982">
        <v>1882</v>
      </c>
      <c r="F110" s="982">
        <v>1882</v>
      </c>
      <c r="G110" s="982">
        <v>12328</v>
      </c>
      <c r="H110" s="982">
        <v>11040</v>
      </c>
    </row>
    <row r="111" spans="1:11" ht="12" customHeight="1">
      <c r="A111" s="654" t="s">
        <v>110</v>
      </c>
      <c r="B111" s="1603">
        <v>2309</v>
      </c>
      <c r="C111" s="1603">
        <v>1232</v>
      </c>
      <c r="D111" s="1603">
        <v>1232</v>
      </c>
      <c r="E111" s="1603">
        <v>1232</v>
      </c>
      <c r="F111" s="1603" t="s">
        <v>0</v>
      </c>
      <c r="G111" s="1603">
        <v>5745</v>
      </c>
      <c r="H111" s="1603">
        <v>3314</v>
      </c>
    </row>
    <row r="112" spans="1:11" ht="12" customHeight="1">
      <c r="A112" s="1696" t="s">
        <v>1048</v>
      </c>
      <c r="B112" s="538" t="s">
        <v>0</v>
      </c>
      <c r="C112" s="982">
        <v>606</v>
      </c>
      <c r="D112" s="982">
        <v>576.9</v>
      </c>
      <c r="E112" s="982">
        <v>315</v>
      </c>
      <c r="F112" s="982" t="s">
        <v>0</v>
      </c>
      <c r="G112" s="982">
        <v>4782</v>
      </c>
      <c r="H112" s="982">
        <v>3255</v>
      </c>
    </row>
    <row r="113" spans="1:11" s="1679" customFormat="1" ht="12.95" customHeight="1">
      <c r="A113" s="667" t="s">
        <v>112</v>
      </c>
      <c r="B113" s="1608">
        <v>17049</v>
      </c>
      <c r="C113" s="1608">
        <v>8571</v>
      </c>
      <c r="D113" s="1608">
        <v>7856.5</v>
      </c>
      <c r="E113" s="1608">
        <v>5683</v>
      </c>
      <c r="F113" s="1608">
        <v>3661</v>
      </c>
      <c r="G113" s="1608">
        <v>53797</v>
      </c>
      <c r="H113" s="1608">
        <v>42078</v>
      </c>
      <c r="I113"/>
      <c r="J113" s="1656"/>
      <c r="K113" s="1656"/>
    </row>
    <row r="114" spans="1:11" s="389" customFormat="1" ht="12" customHeight="1">
      <c r="A114" s="717" t="s">
        <v>113</v>
      </c>
      <c r="B114" s="1682">
        <v>6668</v>
      </c>
      <c r="C114" s="1682">
        <v>2626</v>
      </c>
      <c r="D114" s="1682">
        <v>2590.5</v>
      </c>
      <c r="E114" s="1682">
        <v>2271</v>
      </c>
      <c r="F114" s="1682">
        <v>2271</v>
      </c>
      <c r="G114" s="1682">
        <v>19100</v>
      </c>
      <c r="H114" s="1682">
        <v>14467</v>
      </c>
      <c r="I114"/>
      <c r="J114" s="1656"/>
      <c r="K114" s="1656"/>
    </row>
    <row r="115" spans="1:11" ht="12" customHeight="1">
      <c r="A115" s="1699" t="s">
        <v>1047</v>
      </c>
      <c r="B115" s="1603">
        <v>1215</v>
      </c>
      <c r="C115" s="1603">
        <v>2126</v>
      </c>
      <c r="D115" s="1603">
        <v>2024.5</v>
      </c>
      <c r="E115" s="1603">
        <v>1111</v>
      </c>
      <c r="F115" s="1603">
        <v>200</v>
      </c>
      <c r="G115" s="1603">
        <v>4298</v>
      </c>
      <c r="H115" s="1603">
        <v>3043</v>
      </c>
    </row>
    <row r="116" spans="1:11" ht="12" customHeight="1">
      <c r="A116" s="1696" t="s">
        <v>1046</v>
      </c>
      <c r="B116" s="982">
        <v>4532</v>
      </c>
      <c r="C116" s="982">
        <v>1418</v>
      </c>
      <c r="D116" s="982">
        <v>1349.9</v>
      </c>
      <c r="E116" s="982">
        <v>737</v>
      </c>
      <c r="F116" s="982">
        <v>737</v>
      </c>
      <c r="G116" s="982">
        <v>14800</v>
      </c>
      <c r="H116" s="982">
        <v>12500</v>
      </c>
    </row>
    <row r="117" spans="1:11" ht="12" customHeight="1">
      <c r="A117" s="654" t="s">
        <v>116</v>
      </c>
      <c r="B117" s="1603">
        <v>119</v>
      </c>
      <c r="C117" s="1603">
        <v>85</v>
      </c>
      <c r="D117" s="1603">
        <v>82.9</v>
      </c>
      <c r="E117" s="1603">
        <v>64</v>
      </c>
      <c r="F117" s="539" t="s">
        <v>0</v>
      </c>
      <c r="G117" s="1603">
        <v>961</v>
      </c>
      <c r="H117" s="1603">
        <v>773</v>
      </c>
    </row>
    <row r="118" spans="1:11" ht="12" customHeight="1">
      <c r="A118" s="658" t="s">
        <v>117</v>
      </c>
      <c r="B118" s="982">
        <v>2074</v>
      </c>
      <c r="C118" s="982">
        <v>796</v>
      </c>
      <c r="D118" s="982">
        <v>761.7</v>
      </c>
      <c r="E118" s="982">
        <v>453</v>
      </c>
      <c r="F118" s="982">
        <v>453</v>
      </c>
      <c r="G118" s="982">
        <v>7336</v>
      </c>
      <c r="H118" s="982">
        <v>4190</v>
      </c>
    </row>
    <row r="119" spans="1:11" ht="12" customHeight="1">
      <c r="A119" s="1699" t="s">
        <v>1045</v>
      </c>
      <c r="B119" s="539">
        <v>2441</v>
      </c>
      <c r="C119" s="1603">
        <v>1520</v>
      </c>
      <c r="D119" s="1603">
        <v>1047</v>
      </c>
      <c r="E119" s="1603">
        <v>1047</v>
      </c>
      <c r="F119" s="539" t="s">
        <v>0</v>
      </c>
      <c r="G119" s="1603">
        <v>7302</v>
      </c>
      <c r="H119" s="1603">
        <v>7105</v>
      </c>
    </row>
    <row r="120" spans="1:11" s="1679" customFormat="1" ht="12.95" customHeight="1">
      <c r="A120" s="677" t="s">
        <v>119</v>
      </c>
      <c r="B120" s="1606">
        <v>17063</v>
      </c>
      <c r="C120" s="1606">
        <v>10568.7</v>
      </c>
      <c r="D120" s="1606">
        <v>10320.83</v>
      </c>
      <c r="E120" s="1606">
        <v>8090</v>
      </c>
      <c r="F120" s="1681">
        <v>6386</v>
      </c>
      <c r="G120" s="1606">
        <v>59304</v>
      </c>
      <c r="H120" s="1606">
        <v>38449</v>
      </c>
      <c r="I120"/>
      <c r="J120" s="1656"/>
      <c r="K120" s="1656"/>
    </row>
    <row r="121" spans="1:11" s="389" customFormat="1" ht="12" customHeight="1">
      <c r="A121" s="1694" t="s">
        <v>1044</v>
      </c>
      <c r="B121" s="1689">
        <v>13041</v>
      </c>
      <c r="C121" s="1689">
        <v>7235.7</v>
      </c>
      <c r="D121" s="1689">
        <v>7150.73</v>
      </c>
      <c r="E121" s="1689">
        <v>6386</v>
      </c>
      <c r="F121" s="1698">
        <v>6386</v>
      </c>
      <c r="G121" s="1689">
        <v>36313</v>
      </c>
      <c r="H121" s="1689">
        <v>24983</v>
      </c>
      <c r="I121"/>
      <c r="J121" s="1656"/>
      <c r="K121" s="1656"/>
    </row>
    <row r="122" spans="1:11" ht="12" customHeight="1">
      <c r="A122" s="1696" t="s">
        <v>1043</v>
      </c>
      <c r="B122" s="982">
        <v>520</v>
      </c>
      <c r="C122" s="982">
        <v>803</v>
      </c>
      <c r="D122" s="982">
        <v>779.1</v>
      </c>
      <c r="E122" s="982">
        <v>564</v>
      </c>
      <c r="F122" s="538" t="s">
        <v>0</v>
      </c>
      <c r="G122" s="982">
        <v>6531</v>
      </c>
      <c r="H122" s="982">
        <v>3863</v>
      </c>
    </row>
    <row r="123" spans="1:11" ht="12" customHeight="1">
      <c r="A123" s="654" t="s">
        <v>122</v>
      </c>
      <c r="B123" s="1603">
        <v>725</v>
      </c>
      <c r="C123" s="1603">
        <v>580</v>
      </c>
      <c r="D123" s="1603">
        <v>544.20000000000005</v>
      </c>
      <c r="E123" s="1603">
        <v>222</v>
      </c>
      <c r="F123" s="539" t="s">
        <v>0</v>
      </c>
      <c r="G123" s="1603">
        <v>3637</v>
      </c>
      <c r="H123" s="1603">
        <v>1762</v>
      </c>
    </row>
    <row r="124" spans="1:11" ht="12" customHeight="1">
      <c r="A124" s="658" t="s">
        <v>123</v>
      </c>
      <c r="B124" s="982">
        <v>329</v>
      </c>
      <c r="C124" s="982">
        <v>179</v>
      </c>
      <c r="D124" s="982">
        <v>174.2</v>
      </c>
      <c r="E124" s="982">
        <v>131</v>
      </c>
      <c r="F124" s="538" t="s">
        <v>0</v>
      </c>
      <c r="G124" s="982">
        <v>1730</v>
      </c>
      <c r="H124" s="982">
        <v>1450</v>
      </c>
    </row>
    <row r="125" spans="1:11" ht="12" customHeight="1">
      <c r="A125" s="1674" t="s">
        <v>1042</v>
      </c>
      <c r="B125" s="1603">
        <v>2448</v>
      </c>
      <c r="C125" s="1603">
        <v>1453</v>
      </c>
      <c r="D125" s="1603">
        <v>1384.3</v>
      </c>
      <c r="E125" s="1603">
        <v>766</v>
      </c>
      <c r="F125" s="539" t="s">
        <v>0</v>
      </c>
      <c r="G125" s="1603">
        <v>8854</v>
      </c>
      <c r="H125" s="1603">
        <v>6236</v>
      </c>
    </row>
    <row r="126" spans="1:11" ht="12" customHeight="1">
      <c r="A126" s="658" t="s">
        <v>1041</v>
      </c>
      <c r="B126" s="982" t="s">
        <v>0</v>
      </c>
      <c r="C126" s="982">
        <v>318</v>
      </c>
      <c r="D126" s="982">
        <v>288.3</v>
      </c>
      <c r="E126" s="982">
        <v>21</v>
      </c>
      <c r="F126" s="538" t="s">
        <v>0</v>
      </c>
      <c r="G126" s="982">
        <v>2239</v>
      </c>
      <c r="H126" s="982">
        <v>155</v>
      </c>
    </row>
    <row r="127" spans="1:11" s="1679" customFormat="1" ht="12.95" customHeight="1">
      <c r="A127" s="667" t="s">
        <v>126</v>
      </c>
      <c r="B127" s="1608">
        <v>26527</v>
      </c>
      <c r="C127" s="1608">
        <v>15155</v>
      </c>
      <c r="D127" s="1608">
        <v>14636.6</v>
      </c>
      <c r="E127" s="1608">
        <v>13346</v>
      </c>
      <c r="F127" s="1608">
        <v>5618</v>
      </c>
      <c r="G127" s="1608">
        <v>74932</v>
      </c>
      <c r="H127" s="1608">
        <v>60901</v>
      </c>
      <c r="I127"/>
      <c r="J127" s="1656"/>
      <c r="K127" s="1656"/>
    </row>
    <row r="128" spans="1:11" s="389" customFormat="1" ht="12" customHeight="1">
      <c r="A128" s="717" t="s">
        <v>127</v>
      </c>
      <c r="B128" s="1682">
        <v>8152</v>
      </c>
      <c r="C128" s="1682">
        <v>4934</v>
      </c>
      <c r="D128" s="1682">
        <v>4912.5</v>
      </c>
      <c r="E128" s="1682">
        <v>4719</v>
      </c>
      <c r="F128" s="1682">
        <v>4719</v>
      </c>
      <c r="G128" s="1682">
        <v>32786</v>
      </c>
      <c r="H128" s="1682">
        <v>27430</v>
      </c>
      <c r="I128"/>
      <c r="J128" s="1656"/>
      <c r="K128" s="1656"/>
    </row>
    <row r="129" spans="1:11" ht="12" customHeight="1">
      <c r="A129" s="1697" t="s">
        <v>128</v>
      </c>
      <c r="B129" s="1672">
        <v>3112</v>
      </c>
      <c r="C129" s="1603">
        <v>1756</v>
      </c>
      <c r="D129" s="1603">
        <v>1691.7</v>
      </c>
      <c r="E129" s="1603">
        <v>1113</v>
      </c>
      <c r="F129" s="539" t="s">
        <v>0</v>
      </c>
      <c r="G129" s="1603">
        <v>6685</v>
      </c>
      <c r="H129" s="1603">
        <v>5162</v>
      </c>
    </row>
    <row r="130" spans="1:11" s="397" customFormat="1" ht="12" customHeight="1">
      <c r="A130" s="139" t="s">
        <v>129</v>
      </c>
      <c r="B130" s="1682">
        <v>11998</v>
      </c>
      <c r="C130" s="1682">
        <v>6378</v>
      </c>
      <c r="D130" s="1682">
        <v>6003</v>
      </c>
      <c r="E130" s="1682">
        <v>6003</v>
      </c>
      <c r="F130" s="1688" t="s">
        <v>0</v>
      </c>
      <c r="G130" s="1682">
        <v>23243</v>
      </c>
      <c r="H130" s="1682">
        <v>19276</v>
      </c>
      <c r="I130"/>
      <c r="J130" s="1656"/>
      <c r="K130" s="1656"/>
    </row>
    <row r="131" spans="1:11" ht="12" customHeight="1">
      <c r="A131" s="654" t="s">
        <v>130</v>
      </c>
      <c r="B131" s="1603">
        <v>2061</v>
      </c>
      <c r="C131" s="1603">
        <v>1108</v>
      </c>
      <c r="D131" s="1603">
        <v>1087.0999999999999</v>
      </c>
      <c r="E131" s="1603">
        <v>899</v>
      </c>
      <c r="F131" s="539">
        <v>899</v>
      </c>
      <c r="G131" s="1603">
        <v>7150</v>
      </c>
      <c r="H131" s="1603">
        <v>5000</v>
      </c>
    </row>
    <row r="132" spans="1:11" ht="12" customHeight="1">
      <c r="A132" s="658" t="s">
        <v>131</v>
      </c>
      <c r="B132" s="982">
        <v>1204</v>
      </c>
      <c r="C132" s="982">
        <v>979</v>
      </c>
      <c r="D132" s="982">
        <v>942.3</v>
      </c>
      <c r="E132" s="982">
        <v>612</v>
      </c>
      <c r="F132" s="538" t="s">
        <v>0</v>
      </c>
      <c r="G132" s="982">
        <v>5068</v>
      </c>
      <c r="H132" s="982">
        <v>4033</v>
      </c>
    </row>
    <row r="133" spans="1:11" s="1679" customFormat="1" ht="12.95" customHeight="1">
      <c r="A133" s="667" t="s">
        <v>132</v>
      </c>
      <c r="B133" s="1608">
        <v>26089</v>
      </c>
      <c r="C133" s="1608">
        <v>15098</v>
      </c>
      <c r="D133" s="1608">
        <v>14988.8</v>
      </c>
      <c r="E133" s="1608">
        <v>12566</v>
      </c>
      <c r="F133" s="1608">
        <v>10237</v>
      </c>
      <c r="G133" s="1608">
        <v>80279</v>
      </c>
      <c r="H133" s="1608">
        <v>68621</v>
      </c>
      <c r="I133"/>
      <c r="J133" s="1656"/>
      <c r="K133" s="1656"/>
    </row>
    <row r="134" spans="1:11" s="389" customFormat="1" ht="11.25" customHeight="1">
      <c r="A134" s="1695" t="s">
        <v>1040</v>
      </c>
      <c r="B134" s="1682">
        <v>18882</v>
      </c>
      <c r="C134" s="1682">
        <v>10863</v>
      </c>
      <c r="D134" s="1682">
        <v>10827.3</v>
      </c>
      <c r="E134" s="1682">
        <v>9066</v>
      </c>
      <c r="F134" s="1682">
        <v>8906</v>
      </c>
      <c r="G134" s="1682">
        <v>57644</v>
      </c>
      <c r="H134" s="1682">
        <v>51504</v>
      </c>
      <c r="I134"/>
      <c r="J134" s="1656"/>
      <c r="K134" s="1656"/>
    </row>
    <row r="135" spans="1:11" ht="11.25" customHeight="1">
      <c r="A135" s="654" t="s">
        <v>134</v>
      </c>
      <c r="B135" s="1603">
        <v>4257</v>
      </c>
      <c r="C135" s="1603">
        <v>2551</v>
      </c>
      <c r="D135" s="1603">
        <v>2480.3000000000002</v>
      </c>
      <c r="E135" s="1603">
        <v>1844</v>
      </c>
      <c r="F135" s="1603">
        <v>761</v>
      </c>
      <c r="G135" s="1603">
        <v>13793</v>
      </c>
      <c r="H135" s="1603">
        <v>13251</v>
      </c>
    </row>
    <row r="136" spans="1:11" ht="12" customHeight="1">
      <c r="A136" s="1696" t="s">
        <v>1039</v>
      </c>
      <c r="B136" s="982">
        <v>298</v>
      </c>
      <c r="C136" s="982">
        <v>146</v>
      </c>
      <c r="D136" s="982">
        <v>143.19999999999999</v>
      </c>
      <c r="E136" s="982">
        <v>118</v>
      </c>
      <c r="F136" s="982" t="s">
        <v>0</v>
      </c>
      <c r="G136" s="982">
        <v>1614</v>
      </c>
      <c r="H136" s="982">
        <v>235</v>
      </c>
    </row>
    <row r="137" spans="1:11" ht="11.25" customHeight="1">
      <c r="A137" s="654" t="s">
        <v>137</v>
      </c>
      <c r="B137" s="1603">
        <v>1411</v>
      </c>
      <c r="C137" s="1603">
        <v>968</v>
      </c>
      <c r="D137" s="1603">
        <v>968</v>
      </c>
      <c r="E137" s="1603">
        <v>968</v>
      </c>
      <c r="F137" s="1603" t="s">
        <v>0</v>
      </c>
      <c r="G137" s="1603">
        <v>2185</v>
      </c>
      <c r="H137" s="1603">
        <v>599</v>
      </c>
    </row>
    <row r="138" spans="1:11" ht="11.25" customHeight="1">
      <c r="A138" s="658" t="s">
        <v>138</v>
      </c>
      <c r="B138" s="982">
        <v>419</v>
      </c>
      <c r="C138" s="982">
        <v>154</v>
      </c>
      <c r="D138" s="982">
        <v>154</v>
      </c>
      <c r="E138" s="982">
        <v>154</v>
      </c>
      <c r="F138" s="982">
        <v>154</v>
      </c>
      <c r="G138" s="982">
        <v>1478</v>
      </c>
      <c r="H138" s="982">
        <v>1115</v>
      </c>
    </row>
    <row r="139" spans="1:11" ht="11.25" customHeight="1">
      <c r="A139" s="654" t="s">
        <v>139</v>
      </c>
      <c r="B139" s="1603">
        <v>822</v>
      </c>
      <c r="C139" s="1603">
        <v>416</v>
      </c>
      <c r="D139" s="1603">
        <v>416</v>
      </c>
      <c r="E139" s="1603">
        <v>416</v>
      </c>
      <c r="F139" s="1603">
        <v>416</v>
      </c>
      <c r="G139" s="1603">
        <v>3565</v>
      </c>
      <c r="H139" s="1603">
        <v>1917</v>
      </c>
    </row>
    <row r="140" spans="1:11" s="1679" customFormat="1" ht="21" customHeight="1">
      <c r="A140" s="571" t="s">
        <v>261</v>
      </c>
      <c r="B140" s="1606">
        <v>144284.45000000001</v>
      </c>
      <c r="C140" s="1606">
        <v>80546.331999999995</v>
      </c>
      <c r="D140" s="1606">
        <v>77426.861000000004</v>
      </c>
      <c r="E140" s="1606">
        <v>49609.4</v>
      </c>
      <c r="F140" s="1606">
        <v>8140.4</v>
      </c>
      <c r="G140" s="1606">
        <v>431912</v>
      </c>
      <c r="H140" s="1606">
        <v>276361</v>
      </c>
      <c r="I140"/>
      <c r="J140" s="1656"/>
      <c r="K140" s="1656"/>
    </row>
    <row r="141" spans="1:11" s="1679" customFormat="1" ht="12.95" customHeight="1">
      <c r="A141" s="667" t="s">
        <v>141</v>
      </c>
      <c r="B141" s="1608">
        <v>13168</v>
      </c>
      <c r="C141" s="1608">
        <v>7164</v>
      </c>
      <c r="D141" s="1608">
        <v>6762.4</v>
      </c>
      <c r="E141" s="1608">
        <v>3148</v>
      </c>
      <c r="F141" s="1608">
        <v>45</v>
      </c>
      <c r="G141" s="1608">
        <v>34829</v>
      </c>
      <c r="H141" s="1608">
        <v>26923</v>
      </c>
      <c r="I141"/>
      <c r="J141" s="1656"/>
      <c r="K141" s="1656"/>
    </row>
    <row r="142" spans="1:11" s="389" customFormat="1" ht="11.85" customHeight="1">
      <c r="A142" s="1695" t="s">
        <v>142</v>
      </c>
      <c r="B142" s="1682">
        <v>6643</v>
      </c>
      <c r="C142" s="1682">
        <v>4139</v>
      </c>
      <c r="D142" s="1682">
        <v>3866.5</v>
      </c>
      <c r="E142" s="1682">
        <v>1414</v>
      </c>
      <c r="F142" s="1682">
        <v>45</v>
      </c>
      <c r="G142" s="1682">
        <v>10300</v>
      </c>
      <c r="H142" s="1682">
        <v>6615</v>
      </c>
      <c r="I142"/>
      <c r="J142" s="1656"/>
      <c r="K142" s="1656"/>
    </row>
    <row r="143" spans="1:11" ht="11.85" customHeight="1">
      <c r="A143" s="654" t="s">
        <v>143</v>
      </c>
      <c r="B143" s="1603">
        <v>2558</v>
      </c>
      <c r="C143" s="1603">
        <v>1153</v>
      </c>
      <c r="D143" s="1603">
        <v>1105.7</v>
      </c>
      <c r="E143" s="1603">
        <v>680</v>
      </c>
      <c r="F143" s="1603" t="s">
        <v>0</v>
      </c>
      <c r="G143" s="1603">
        <v>7500</v>
      </c>
      <c r="H143" s="1603">
        <v>7050</v>
      </c>
    </row>
    <row r="144" spans="1:11" ht="11.85" customHeight="1">
      <c r="A144" s="658" t="s">
        <v>144</v>
      </c>
      <c r="B144" s="982">
        <v>1756</v>
      </c>
      <c r="C144" s="982">
        <v>872</v>
      </c>
      <c r="D144" s="982">
        <v>827.1</v>
      </c>
      <c r="E144" s="982">
        <v>423</v>
      </c>
      <c r="F144" s="982" t="s">
        <v>0</v>
      </c>
      <c r="G144" s="982">
        <v>6204</v>
      </c>
      <c r="H144" s="982">
        <v>5246</v>
      </c>
    </row>
    <row r="145" spans="1:11" ht="11.85" customHeight="1">
      <c r="A145" s="654" t="s">
        <v>145</v>
      </c>
      <c r="B145" s="1603">
        <v>2211</v>
      </c>
      <c r="C145" s="1603">
        <v>1000</v>
      </c>
      <c r="D145" s="1603">
        <v>963.1</v>
      </c>
      <c r="E145" s="1603">
        <v>631</v>
      </c>
      <c r="F145" s="1603" t="s">
        <v>0</v>
      </c>
      <c r="G145" s="1603">
        <v>10825</v>
      </c>
      <c r="H145" s="1603">
        <v>8012</v>
      </c>
    </row>
    <row r="146" spans="1:11" s="1679" customFormat="1" ht="12.95" customHeight="1">
      <c r="A146" s="677" t="s">
        <v>146</v>
      </c>
      <c r="B146" s="1606">
        <v>15766</v>
      </c>
      <c r="C146" s="1606">
        <v>7781</v>
      </c>
      <c r="D146" s="1606">
        <v>7361.2</v>
      </c>
      <c r="E146" s="1606">
        <v>3817</v>
      </c>
      <c r="F146" s="1606" t="s">
        <v>0</v>
      </c>
      <c r="G146" s="1606">
        <v>46543</v>
      </c>
      <c r="H146" s="1606">
        <v>26283</v>
      </c>
      <c r="I146"/>
      <c r="J146" s="1656"/>
      <c r="K146" s="1656"/>
    </row>
    <row r="147" spans="1:11" s="389" customFormat="1" ht="12" customHeight="1">
      <c r="A147" s="1694" t="s">
        <v>1038</v>
      </c>
      <c r="B147" s="1689">
        <v>10592</v>
      </c>
      <c r="C147" s="1689">
        <v>4357</v>
      </c>
      <c r="D147" s="1689">
        <v>4200.3999999999996</v>
      </c>
      <c r="E147" s="1689">
        <v>2791</v>
      </c>
      <c r="F147" s="1689" t="s">
        <v>0</v>
      </c>
      <c r="G147" s="1689">
        <v>25069</v>
      </c>
      <c r="H147" s="1689">
        <v>17502</v>
      </c>
      <c r="I147"/>
      <c r="J147" s="1656"/>
      <c r="K147" s="1656"/>
    </row>
    <row r="148" spans="1:11" ht="11.85" customHeight="1">
      <c r="A148" s="658" t="s">
        <v>150</v>
      </c>
      <c r="B148" s="982">
        <v>826</v>
      </c>
      <c r="C148" s="982">
        <v>517</v>
      </c>
      <c r="D148" s="982">
        <v>490.5</v>
      </c>
      <c r="E148" s="982">
        <v>252</v>
      </c>
      <c r="F148" s="982" t="s">
        <v>0</v>
      </c>
      <c r="G148" s="982">
        <v>5057</v>
      </c>
      <c r="H148" s="982">
        <v>2543</v>
      </c>
    </row>
    <row r="149" spans="1:11" ht="11.85" customHeight="1">
      <c r="A149" s="654" t="s">
        <v>151</v>
      </c>
      <c r="B149" s="1603">
        <v>951</v>
      </c>
      <c r="C149" s="1603">
        <v>299</v>
      </c>
      <c r="D149" s="1603">
        <v>285.89999999999998</v>
      </c>
      <c r="E149" s="1603">
        <v>168</v>
      </c>
      <c r="F149" s="1603" t="s">
        <v>0</v>
      </c>
      <c r="G149" s="1603">
        <v>1670</v>
      </c>
      <c r="H149" s="1603">
        <v>826</v>
      </c>
    </row>
    <row r="150" spans="1:11" ht="11.85" customHeight="1">
      <c r="A150" s="658" t="s">
        <v>152</v>
      </c>
      <c r="B150" s="982">
        <v>646</v>
      </c>
      <c r="C150" s="982">
        <v>409</v>
      </c>
      <c r="D150" s="982">
        <v>370.1</v>
      </c>
      <c r="E150" s="982">
        <v>20</v>
      </c>
      <c r="F150" s="982" t="s">
        <v>0</v>
      </c>
      <c r="G150" s="982">
        <v>2905</v>
      </c>
      <c r="H150" s="982">
        <v>180</v>
      </c>
    </row>
    <row r="151" spans="1:11" ht="11.85" customHeight="1">
      <c r="A151" s="654" t="s">
        <v>153</v>
      </c>
      <c r="B151" s="1603">
        <v>681</v>
      </c>
      <c r="C151" s="1603">
        <v>372</v>
      </c>
      <c r="D151" s="1603">
        <v>334.8</v>
      </c>
      <c r="E151" s="1603" t="s">
        <v>0</v>
      </c>
      <c r="F151" s="1603" t="s">
        <v>0</v>
      </c>
      <c r="G151" s="1603">
        <v>3604</v>
      </c>
      <c r="H151" s="1603" t="s">
        <v>0</v>
      </c>
    </row>
    <row r="152" spans="1:11" ht="11.85" customHeight="1">
      <c r="A152" s="658" t="s">
        <v>154</v>
      </c>
      <c r="B152" s="982">
        <v>490</v>
      </c>
      <c r="C152" s="982">
        <v>256</v>
      </c>
      <c r="D152" s="982">
        <v>230</v>
      </c>
      <c r="E152" s="982">
        <v>230</v>
      </c>
      <c r="F152" s="982" t="s">
        <v>0</v>
      </c>
      <c r="G152" s="982">
        <v>2352</v>
      </c>
      <c r="H152" s="982">
        <v>2124</v>
      </c>
    </row>
    <row r="153" spans="1:11" ht="11.85" customHeight="1">
      <c r="A153" s="654" t="s">
        <v>155</v>
      </c>
      <c r="B153" s="1603">
        <v>122</v>
      </c>
      <c r="C153" s="1603">
        <v>113</v>
      </c>
      <c r="D153" s="1603">
        <v>101.7</v>
      </c>
      <c r="E153" s="1603" t="s">
        <v>0</v>
      </c>
      <c r="F153" s="1603" t="s">
        <v>0</v>
      </c>
      <c r="G153" s="1603">
        <v>649</v>
      </c>
      <c r="H153" s="1603" t="s">
        <v>0</v>
      </c>
    </row>
    <row r="154" spans="1:11" ht="11.85" customHeight="1">
      <c r="A154" s="658" t="s">
        <v>156</v>
      </c>
      <c r="B154" s="982">
        <v>1458</v>
      </c>
      <c r="C154" s="982">
        <v>1458</v>
      </c>
      <c r="D154" s="982">
        <v>1347.8</v>
      </c>
      <c r="E154" s="982">
        <v>356</v>
      </c>
      <c r="F154" s="982" t="s">
        <v>0</v>
      </c>
      <c r="G154" s="982">
        <v>5237</v>
      </c>
      <c r="H154" s="982">
        <v>3108</v>
      </c>
    </row>
    <row r="155" spans="1:11" ht="6" customHeight="1">
      <c r="A155" s="71"/>
      <c r="B155" s="71"/>
      <c r="C155" s="78"/>
      <c r="D155" s="78"/>
      <c r="E155" s="78"/>
      <c r="F155" s="71"/>
      <c r="G155" s="1093"/>
      <c r="H155" s="1093"/>
    </row>
    <row r="156" spans="1:11" s="1690" customFormat="1" ht="19.5" customHeight="1">
      <c r="A156" s="1664" t="s">
        <v>1028</v>
      </c>
      <c r="B156" s="1663"/>
      <c r="C156" s="1663"/>
      <c r="D156" s="1663"/>
      <c r="E156" s="1663"/>
      <c r="F156" s="1663"/>
      <c r="G156" s="1663"/>
      <c r="H156" s="1663"/>
      <c r="I156"/>
      <c r="J156" s="1656"/>
      <c r="K156" s="1656"/>
    </row>
    <row r="157" spans="1:11" s="1690" customFormat="1" ht="10.9" customHeight="1">
      <c r="A157" s="1661" t="s">
        <v>1027</v>
      </c>
      <c r="B157" s="1661"/>
      <c r="C157" s="1661"/>
      <c r="D157" s="1661"/>
      <c r="E157" s="1661"/>
      <c r="F157" s="1661"/>
      <c r="G157" s="1661"/>
      <c r="H157" s="1661"/>
      <c r="I157"/>
      <c r="J157" s="1656"/>
      <c r="K157" s="1656"/>
    </row>
    <row r="158" spans="1:11" s="1690" customFormat="1" ht="10.9" customHeight="1">
      <c r="A158" s="1661" t="s">
        <v>1026</v>
      </c>
      <c r="B158" s="1661"/>
      <c r="C158" s="1661"/>
      <c r="D158" s="1661"/>
      <c r="E158" s="1661"/>
      <c r="F158" s="1661"/>
      <c r="G158" s="1661"/>
      <c r="H158" s="1661"/>
      <c r="I158"/>
      <c r="J158" s="1656"/>
      <c r="K158" s="1656"/>
    </row>
    <row r="159" spans="1:11" s="1690" customFormat="1" ht="10.9" customHeight="1">
      <c r="A159" s="1693" t="s">
        <v>1037</v>
      </c>
      <c r="B159" s="1692"/>
      <c r="C159" s="1692"/>
      <c r="D159" s="1692"/>
      <c r="E159" s="1692"/>
      <c r="F159" s="1692"/>
      <c r="G159" s="1692"/>
      <c r="H159" s="1692"/>
      <c r="I159"/>
      <c r="J159" s="1656"/>
      <c r="K159" s="1656"/>
    </row>
    <row r="160" spans="1:11" s="1690" customFormat="1" ht="10.9" customHeight="1">
      <c r="A160" s="1691" t="s">
        <v>1036</v>
      </c>
      <c r="B160" s="1691"/>
      <c r="C160" s="1691"/>
      <c r="D160" s="1691"/>
      <c r="E160" s="1691"/>
      <c r="F160" s="1691"/>
      <c r="G160" s="1691"/>
      <c r="H160" s="1691"/>
      <c r="I160"/>
      <c r="J160" s="1656"/>
      <c r="K160" s="1656"/>
    </row>
    <row r="161" spans="1:11" s="1679" customFormat="1" ht="15" customHeight="1">
      <c r="A161" s="677" t="s">
        <v>157</v>
      </c>
      <c r="B161" s="1606">
        <v>12843</v>
      </c>
      <c r="C161" s="1606">
        <v>5036</v>
      </c>
      <c r="D161" s="1606">
        <v>4867.1000000000004</v>
      </c>
      <c r="E161" s="1606">
        <v>3716</v>
      </c>
      <c r="F161" s="1606">
        <v>249</v>
      </c>
      <c r="G161" s="1606">
        <v>34498</v>
      </c>
      <c r="H161" s="1606">
        <v>24266</v>
      </c>
      <c r="I161"/>
      <c r="J161" s="1656"/>
      <c r="K161" s="1656"/>
    </row>
    <row r="162" spans="1:11" s="389" customFormat="1" ht="11.45" customHeight="1">
      <c r="A162" s="708" t="s">
        <v>158</v>
      </c>
      <c r="B162" s="1689">
        <v>6241</v>
      </c>
      <c r="C162" s="1689">
        <v>3001</v>
      </c>
      <c r="D162" s="1689">
        <v>2922.4</v>
      </c>
      <c r="E162" s="1689">
        <v>2215</v>
      </c>
      <c r="F162" s="1689" t="s">
        <v>0</v>
      </c>
      <c r="G162" s="1689">
        <v>16633</v>
      </c>
      <c r="H162" s="1689">
        <v>12944</v>
      </c>
      <c r="I162"/>
      <c r="J162" s="1656"/>
      <c r="K162" s="1656"/>
    </row>
    <row r="163" spans="1:11" ht="11.45" customHeight="1">
      <c r="A163" s="658" t="s">
        <v>159</v>
      </c>
      <c r="B163" s="982">
        <v>2099</v>
      </c>
      <c r="C163" s="982">
        <v>342</v>
      </c>
      <c r="D163" s="982">
        <v>319.7</v>
      </c>
      <c r="E163" s="982">
        <v>119</v>
      </c>
      <c r="F163" s="982" t="s">
        <v>0</v>
      </c>
      <c r="G163" s="982">
        <v>3256</v>
      </c>
      <c r="H163" s="982">
        <v>1055</v>
      </c>
    </row>
    <row r="164" spans="1:11" ht="11.45" customHeight="1">
      <c r="A164" s="654" t="s">
        <v>160</v>
      </c>
      <c r="B164" s="1603">
        <v>2690</v>
      </c>
      <c r="C164" s="1603">
        <v>1133</v>
      </c>
      <c r="D164" s="1603">
        <v>1106</v>
      </c>
      <c r="E164" s="1603">
        <v>863</v>
      </c>
      <c r="F164" s="1603" t="s">
        <v>0</v>
      </c>
      <c r="G164" s="1603">
        <v>9874</v>
      </c>
      <c r="H164" s="1603">
        <v>5896</v>
      </c>
    </row>
    <row r="165" spans="1:11" ht="11.45" customHeight="1">
      <c r="A165" s="658" t="s">
        <v>161</v>
      </c>
      <c r="B165" s="982">
        <v>1813</v>
      </c>
      <c r="C165" s="982">
        <v>560</v>
      </c>
      <c r="D165" s="982">
        <v>519</v>
      </c>
      <c r="E165" s="982">
        <v>519</v>
      </c>
      <c r="F165" s="982">
        <v>249</v>
      </c>
      <c r="G165" s="982">
        <v>4735</v>
      </c>
      <c r="H165" s="982">
        <v>4371</v>
      </c>
    </row>
    <row r="166" spans="1:11" s="1679" customFormat="1" ht="15" customHeight="1">
      <c r="A166" s="667" t="s">
        <v>162</v>
      </c>
      <c r="B166" s="1608">
        <v>13395.11</v>
      </c>
      <c r="C166" s="1608">
        <v>7501.69</v>
      </c>
      <c r="D166" s="1608">
        <v>7541.8609999999999</v>
      </c>
      <c r="E166" s="1608">
        <v>5707.4</v>
      </c>
      <c r="F166" s="1608">
        <v>4006</v>
      </c>
      <c r="G166" s="1608">
        <v>52357</v>
      </c>
      <c r="H166" s="1608">
        <v>43887</v>
      </c>
      <c r="I166"/>
      <c r="J166" s="1656"/>
      <c r="K166" s="1656"/>
    </row>
    <row r="167" spans="1:11" s="389" customFormat="1" ht="11.45" customHeight="1">
      <c r="A167" s="717" t="s">
        <v>163</v>
      </c>
      <c r="B167" s="1682">
        <v>9821.0499999999993</v>
      </c>
      <c r="C167" s="1682">
        <v>5052.04</v>
      </c>
      <c r="D167" s="1682">
        <v>4958.8360000000002</v>
      </c>
      <c r="E167" s="1682">
        <v>4120</v>
      </c>
      <c r="F167" s="1688">
        <v>4006</v>
      </c>
      <c r="G167" s="1682">
        <v>34221</v>
      </c>
      <c r="H167" s="1682">
        <v>30973</v>
      </c>
      <c r="I167"/>
      <c r="J167" s="1656"/>
      <c r="K167" s="1656"/>
    </row>
    <row r="168" spans="1:11" ht="12" customHeight="1">
      <c r="A168" s="654" t="s">
        <v>1035</v>
      </c>
      <c r="B168" s="1603">
        <v>714</v>
      </c>
      <c r="C168" s="1603">
        <v>549</v>
      </c>
      <c r="D168" s="1603">
        <v>739.1</v>
      </c>
      <c r="E168" s="1603">
        <v>245</v>
      </c>
      <c r="F168" s="539" t="s">
        <v>0</v>
      </c>
      <c r="G168" s="1603">
        <v>4025</v>
      </c>
      <c r="H168" s="1603">
        <v>3055</v>
      </c>
    </row>
    <row r="169" spans="1:11" ht="11.45" customHeight="1">
      <c r="A169" s="658" t="s">
        <v>165</v>
      </c>
      <c r="B169" s="982">
        <v>1624</v>
      </c>
      <c r="C169" s="982">
        <v>1062</v>
      </c>
      <c r="D169" s="982">
        <v>1032.4000000000001</v>
      </c>
      <c r="E169" s="982">
        <v>766</v>
      </c>
      <c r="F169" s="982" t="s">
        <v>0</v>
      </c>
      <c r="G169" s="982">
        <v>7658</v>
      </c>
      <c r="H169" s="982">
        <v>5745</v>
      </c>
    </row>
    <row r="170" spans="1:11" ht="11.45" customHeight="1">
      <c r="A170" s="654" t="s">
        <v>166</v>
      </c>
      <c r="B170" s="1603">
        <v>622.05999999999995</v>
      </c>
      <c r="C170" s="1603">
        <v>499.65</v>
      </c>
      <c r="D170" s="1603">
        <v>486.52499999999998</v>
      </c>
      <c r="E170" s="1603">
        <v>368.4</v>
      </c>
      <c r="F170" s="539" t="s">
        <v>0</v>
      </c>
      <c r="G170" s="1603">
        <v>4423</v>
      </c>
      <c r="H170" s="1603">
        <v>2921</v>
      </c>
    </row>
    <row r="171" spans="1:11" ht="11.45" customHeight="1">
      <c r="A171" s="658" t="s">
        <v>167</v>
      </c>
      <c r="B171" s="982">
        <v>588</v>
      </c>
      <c r="C171" s="982">
        <v>317</v>
      </c>
      <c r="D171" s="982">
        <v>304</v>
      </c>
      <c r="E171" s="982">
        <v>187</v>
      </c>
      <c r="F171" s="982" t="s">
        <v>0</v>
      </c>
      <c r="G171" s="982">
        <v>1925</v>
      </c>
      <c r="H171" s="982">
        <v>1103</v>
      </c>
    </row>
    <row r="172" spans="1:11" ht="11.45" customHeight="1">
      <c r="A172" s="654" t="s">
        <v>168</v>
      </c>
      <c r="B172" s="1603">
        <v>26</v>
      </c>
      <c r="C172" s="1603">
        <v>22</v>
      </c>
      <c r="D172" s="1603">
        <v>21</v>
      </c>
      <c r="E172" s="1603">
        <v>21</v>
      </c>
      <c r="F172" s="539" t="s">
        <v>0</v>
      </c>
      <c r="G172" s="1603">
        <v>105</v>
      </c>
      <c r="H172" s="1603">
        <v>90</v>
      </c>
    </row>
    <row r="173" spans="1:11" s="1679" customFormat="1" ht="15" customHeight="1">
      <c r="A173" s="677" t="s">
        <v>169</v>
      </c>
      <c r="B173" s="1606">
        <v>10886.34</v>
      </c>
      <c r="C173" s="1606">
        <v>20017.642</v>
      </c>
      <c r="D173" s="1606">
        <v>19512</v>
      </c>
      <c r="E173" s="1606">
        <v>15372</v>
      </c>
      <c r="F173" s="1681" t="s">
        <v>0</v>
      </c>
      <c r="G173" s="1606">
        <v>116150</v>
      </c>
      <c r="H173" s="1606">
        <v>42876</v>
      </c>
      <c r="I173"/>
      <c r="J173" s="1656"/>
      <c r="K173" s="1656"/>
    </row>
    <row r="174" spans="1:11" s="1687" customFormat="1" ht="11.45" customHeight="1">
      <c r="A174" s="654" t="s">
        <v>1034</v>
      </c>
      <c r="B174" s="1603">
        <v>5824</v>
      </c>
      <c r="C174" s="1603">
        <v>18017</v>
      </c>
      <c r="D174" s="1603">
        <v>17644.3</v>
      </c>
      <c r="E174" s="1603">
        <v>14290</v>
      </c>
      <c r="F174" s="539" t="s">
        <v>0</v>
      </c>
      <c r="G174" s="1603">
        <v>99136</v>
      </c>
      <c r="H174" s="1603">
        <v>34458</v>
      </c>
      <c r="I174"/>
      <c r="J174" s="1656"/>
      <c r="K174" s="1656"/>
    </row>
    <row r="175" spans="1:11" ht="11.45" customHeight="1">
      <c r="A175" s="658" t="s">
        <v>175</v>
      </c>
      <c r="B175" s="982">
        <v>3868</v>
      </c>
      <c r="C175" s="982">
        <v>1446</v>
      </c>
      <c r="D175" s="982">
        <v>1367.9</v>
      </c>
      <c r="E175" s="982">
        <v>665</v>
      </c>
      <c r="F175" s="538" t="s">
        <v>0</v>
      </c>
      <c r="G175" s="982">
        <v>11730</v>
      </c>
      <c r="H175" s="982">
        <v>4822</v>
      </c>
    </row>
    <row r="176" spans="1:11" ht="11.45" customHeight="1">
      <c r="A176" s="654" t="s">
        <v>176</v>
      </c>
      <c r="B176" s="1603">
        <v>66</v>
      </c>
      <c r="C176" s="1603">
        <v>66</v>
      </c>
      <c r="D176" s="1603">
        <v>65.2</v>
      </c>
      <c r="E176" s="1603">
        <v>58</v>
      </c>
      <c r="F176" s="539" t="s">
        <v>0</v>
      </c>
      <c r="G176" s="1603">
        <v>747</v>
      </c>
      <c r="H176" s="1603">
        <v>560</v>
      </c>
    </row>
    <row r="177" spans="1:11" s="939" customFormat="1" ht="11.45" customHeight="1">
      <c r="A177" s="1686" t="s">
        <v>178</v>
      </c>
      <c r="B177" s="1684">
        <v>74.34</v>
      </c>
      <c r="C177" s="1684">
        <v>64.641999999999996</v>
      </c>
      <c r="D177" s="1684">
        <v>19</v>
      </c>
      <c r="E177" s="1684">
        <v>19</v>
      </c>
      <c r="F177" s="1685" t="s">
        <v>0</v>
      </c>
      <c r="G177" s="1684">
        <v>416</v>
      </c>
      <c r="H177" s="1684">
        <v>416</v>
      </c>
      <c r="I177"/>
      <c r="J177" s="1656"/>
      <c r="K177" s="1656"/>
    </row>
    <row r="178" spans="1:11" s="1670" customFormat="1" ht="11.45" customHeight="1">
      <c r="A178" s="1674" t="s">
        <v>179</v>
      </c>
      <c r="B178" s="1672">
        <v>223</v>
      </c>
      <c r="C178" s="1672">
        <v>74</v>
      </c>
      <c r="D178" s="1672">
        <v>71.2</v>
      </c>
      <c r="E178" s="1672">
        <v>46</v>
      </c>
      <c r="F178" s="1673" t="s">
        <v>0</v>
      </c>
      <c r="G178" s="1672">
        <v>1250</v>
      </c>
      <c r="H178" s="1672">
        <v>500</v>
      </c>
      <c r="I178"/>
      <c r="J178" s="1656"/>
      <c r="K178" s="1656"/>
    </row>
    <row r="179" spans="1:11" ht="11.45" customHeight="1">
      <c r="A179" s="658" t="s">
        <v>180</v>
      </c>
      <c r="B179" s="982">
        <v>831</v>
      </c>
      <c r="C179" s="982">
        <v>350</v>
      </c>
      <c r="D179" s="982">
        <v>344.4</v>
      </c>
      <c r="E179" s="982">
        <v>294</v>
      </c>
      <c r="F179" s="538" t="s">
        <v>0</v>
      </c>
      <c r="G179" s="982">
        <v>2871</v>
      </c>
      <c r="H179" s="982">
        <v>2120</v>
      </c>
    </row>
    <row r="180" spans="1:11" s="1665" customFormat="1" ht="15" customHeight="1">
      <c r="A180" s="1683" t="s">
        <v>181</v>
      </c>
      <c r="B180" s="1667">
        <v>40297</v>
      </c>
      <c r="C180" s="1667">
        <v>4690</v>
      </c>
      <c r="D180" s="1667">
        <v>4616.3999999999996</v>
      </c>
      <c r="E180" s="1667">
        <v>3954</v>
      </c>
      <c r="F180" s="1667">
        <v>458</v>
      </c>
      <c r="G180" s="1667">
        <v>26875</v>
      </c>
      <c r="H180" s="1667">
        <v>19694</v>
      </c>
      <c r="I180"/>
      <c r="J180" s="1656"/>
      <c r="K180" s="1656"/>
    </row>
    <row r="181" spans="1:11" s="389" customFormat="1" ht="11.45" customHeight="1">
      <c r="A181" s="717" t="s">
        <v>182</v>
      </c>
      <c r="B181" s="1682">
        <v>6364</v>
      </c>
      <c r="C181" s="1682">
        <v>3470</v>
      </c>
      <c r="D181" s="1682">
        <v>3405.4</v>
      </c>
      <c r="E181" s="1682">
        <v>2824</v>
      </c>
      <c r="F181" s="1682">
        <v>69</v>
      </c>
      <c r="G181" s="1682">
        <v>16561</v>
      </c>
      <c r="H181" s="1682">
        <v>12075</v>
      </c>
      <c r="I181"/>
      <c r="J181" s="1656"/>
      <c r="K181" s="1656"/>
    </row>
    <row r="182" spans="1:11" s="1670" customFormat="1" ht="12" customHeight="1">
      <c r="A182" s="1674" t="s">
        <v>1033</v>
      </c>
      <c r="B182" s="1672">
        <v>15228</v>
      </c>
      <c r="C182" s="1672">
        <v>432</v>
      </c>
      <c r="D182" s="1672">
        <v>431.9</v>
      </c>
      <c r="E182" s="1672">
        <v>431</v>
      </c>
      <c r="F182" s="1673" t="s">
        <v>0</v>
      </c>
      <c r="G182" s="1672">
        <v>4203</v>
      </c>
      <c r="H182" s="1672">
        <v>2205</v>
      </c>
      <c r="I182"/>
      <c r="J182" s="1656"/>
      <c r="K182" s="1656"/>
    </row>
    <row r="183" spans="1:11" ht="11.45" customHeight="1">
      <c r="A183" s="658" t="s">
        <v>1032</v>
      </c>
      <c r="B183" s="982">
        <v>17255</v>
      </c>
      <c r="C183" s="982">
        <v>343</v>
      </c>
      <c r="D183" s="982">
        <v>339.7</v>
      </c>
      <c r="E183" s="982">
        <v>310</v>
      </c>
      <c r="F183" s="538" t="s">
        <v>0</v>
      </c>
      <c r="G183" s="982">
        <v>2785</v>
      </c>
      <c r="H183" s="982">
        <v>2588</v>
      </c>
    </row>
    <row r="184" spans="1:11" s="1670" customFormat="1" ht="11.45" customHeight="1">
      <c r="A184" s="1674" t="s">
        <v>185</v>
      </c>
      <c r="B184" s="1672">
        <v>1450</v>
      </c>
      <c r="C184" s="1672">
        <v>445</v>
      </c>
      <c r="D184" s="1672">
        <v>439.4</v>
      </c>
      <c r="E184" s="1672">
        <v>389</v>
      </c>
      <c r="F184" s="1672">
        <v>389</v>
      </c>
      <c r="G184" s="1672">
        <v>3326</v>
      </c>
      <c r="H184" s="1672">
        <v>2826</v>
      </c>
      <c r="I184"/>
      <c r="J184" s="1656"/>
      <c r="K184" s="1671"/>
    </row>
    <row r="185" spans="1:11" s="1679" customFormat="1" ht="15" customHeight="1">
      <c r="A185" s="677" t="s">
        <v>186</v>
      </c>
      <c r="B185" s="1606">
        <v>15743</v>
      </c>
      <c r="C185" s="1606">
        <v>14004</v>
      </c>
      <c r="D185" s="1606">
        <v>13184.5</v>
      </c>
      <c r="E185" s="1606">
        <v>5989</v>
      </c>
      <c r="F185" s="1606">
        <v>706</v>
      </c>
      <c r="G185" s="1606">
        <v>55569</v>
      </c>
      <c r="H185" s="1606">
        <v>38758</v>
      </c>
      <c r="I185"/>
      <c r="J185" s="1656"/>
      <c r="K185" s="1680"/>
    </row>
    <row r="186" spans="1:11" s="1381" customFormat="1" ht="11.45" customHeight="1">
      <c r="A186" s="1678" t="s">
        <v>187</v>
      </c>
      <c r="B186" s="1676">
        <v>9528</v>
      </c>
      <c r="C186" s="1676">
        <v>9000</v>
      </c>
      <c r="D186" s="1676">
        <v>8375.5</v>
      </c>
      <c r="E186" s="1676">
        <v>2755</v>
      </c>
      <c r="F186" s="1677" t="s">
        <v>0</v>
      </c>
      <c r="G186" s="1676">
        <v>34732</v>
      </c>
      <c r="H186" s="1676">
        <v>25050</v>
      </c>
      <c r="I186" s="1669"/>
      <c r="J186" s="1675"/>
      <c r="K186" s="1675"/>
    </row>
    <row r="187" spans="1:11" ht="11.45" customHeight="1">
      <c r="A187" s="658" t="s">
        <v>1031</v>
      </c>
      <c r="B187" s="982">
        <v>3445</v>
      </c>
      <c r="C187" s="982">
        <v>1283</v>
      </c>
      <c r="D187" s="982">
        <v>1225.3</v>
      </c>
      <c r="E187" s="982">
        <v>706</v>
      </c>
      <c r="F187" s="982">
        <v>706</v>
      </c>
      <c r="G187" s="982">
        <v>9469</v>
      </c>
      <c r="H187" s="982">
        <v>4493</v>
      </c>
      <c r="I187" s="1669"/>
    </row>
    <row r="188" spans="1:11" s="1670" customFormat="1" ht="11.45" customHeight="1">
      <c r="A188" s="1674" t="s">
        <v>1030</v>
      </c>
      <c r="B188" s="1672">
        <v>2770</v>
      </c>
      <c r="C188" s="1672">
        <v>3721</v>
      </c>
      <c r="D188" s="1672">
        <v>3583.7</v>
      </c>
      <c r="E188" s="1672">
        <v>2528</v>
      </c>
      <c r="F188" s="1673" t="s">
        <v>0</v>
      </c>
      <c r="G188" s="1672">
        <v>11368</v>
      </c>
      <c r="H188" s="1672">
        <v>9215</v>
      </c>
      <c r="I188" s="1669"/>
      <c r="J188" s="1671"/>
      <c r="K188" s="1671"/>
    </row>
    <row r="189" spans="1:11" s="318" customFormat="1" ht="15" customHeight="1">
      <c r="A189" s="677" t="s">
        <v>190</v>
      </c>
      <c r="B189" s="46">
        <v>18167</v>
      </c>
      <c r="C189" s="46">
        <v>11374</v>
      </c>
      <c r="D189" s="46">
        <v>10800.2</v>
      </c>
      <c r="E189" s="46">
        <v>5708</v>
      </c>
      <c r="F189" s="46">
        <v>2676.4</v>
      </c>
      <c r="G189" s="46">
        <v>46141</v>
      </c>
      <c r="H189" s="46">
        <v>37140</v>
      </c>
      <c r="I189" s="1669"/>
      <c r="J189" s="1669"/>
      <c r="K189" s="1669"/>
    </row>
    <row r="190" spans="1:11" s="1381" customFormat="1" ht="12" customHeight="1">
      <c r="A190" s="1678" t="s">
        <v>1029</v>
      </c>
      <c r="B190" s="1676">
        <v>7163</v>
      </c>
      <c r="C190" s="1676">
        <v>4405</v>
      </c>
      <c r="D190" s="1676">
        <v>4267.5</v>
      </c>
      <c r="E190" s="1676">
        <v>3030</v>
      </c>
      <c r="F190" s="1677">
        <v>1994.4</v>
      </c>
      <c r="G190" s="1676">
        <v>20063</v>
      </c>
      <c r="H190" s="1676">
        <v>16289</v>
      </c>
      <c r="I190" s="1669"/>
      <c r="J190" s="1675"/>
      <c r="K190" s="1675"/>
    </row>
    <row r="191" spans="1:11" ht="11.45" customHeight="1">
      <c r="A191" s="658" t="s">
        <v>194</v>
      </c>
      <c r="B191" s="982">
        <v>235</v>
      </c>
      <c r="C191" s="982">
        <v>224</v>
      </c>
      <c r="D191" s="982">
        <v>224</v>
      </c>
      <c r="E191" s="982">
        <v>224</v>
      </c>
      <c r="F191" s="538" t="s">
        <v>0</v>
      </c>
      <c r="G191" s="982">
        <v>1650</v>
      </c>
      <c r="H191" s="982">
        <v>1570</v>
      </c>
      <c r="I191" s="1669"/>
    </row>
    <row r="192" spans="1:11" s="1670" customFormat="1" ht="11.45" customHeight="1">
      <c r="A192" s="1674" t="s">
        <v>195</v>
      </c>
      <c r="B192" s="1672">
        <v>4429</v>
      </c>
      <c r="C192" s="1672">
        <v>3349</v>
      </c>
      <c r="D192" s="1672">
        <v>3085.4</v>
      </c>
      <c r="E192" s="1672">
        <v>713</v>
      </c>
      <c r="F192" s="1672" t="s">
        <v>0</v>
      </c>
      <c r="G192" s="1672">
        <v>9510</v>
      </c>
      <c r="H192" s="1672">
        <v>4450</v>
      </c>
      <c r="I192" s="1669"/>
      <c r="J192" s="1671"/>
      <c r="K192" s="1671"/>
    </row>
    <row r="193" spans="1:12" ht="11.45" customHeight="1">
      <c r="A193" s="658" t="s">
        <v>196</v>
      </c>
      <c r="B193" s="982">
        <v>1752</v>
      </c>
      <c r="C193" s="982">
        <v>1170</v>
      </c>
      <c r="D193" s="982">
        <v>1114.8</v>
      </c>
      <c r="E193" s="982">
        <v>618</v>
      </c>
      <c r="F193" s="538" t="s">
        <v>0</v>
      </c>
      <c r="G193" s="982">
        <v>5197</v>
      </c>
      <c r="H193" s="982">
        <v>2785</v>
      </c>
      <c r="I193" s="1669"/>
    </row>
    <row r="194" spans="1:12" s="1670" customFormat="1" ht="11.45" customHeight="1">
      <c r="A194" s="1674" t="s">
        <v>197</v>
      </c>
      <c r="B194" s="1672">
        <v>1316</v>
      </c>
      <c r="C194" s="1672">
        <v>449</v>
      </c>
      <c r="D194" s="1672">
        <v>441</v>
      </c>
      <c r="E194" s="1672">
        <v>441</v>
      </c>
      <c r="F194" s="1673" t="s">
        <v>0</v>
      </c>
      <c r="G194" s="1672">
        <v>3380</v>
      </c>
      <c r="H194" s="1672">
        <v>6500</v>
      </c>
      <c r="I194" s="1669"/>
      <c r="J194" s="1671"/>
      <c r="K194" s="1671"/>
    </row>
    <row r="195" spans="1:12" ht="11.45" customHeight="1">
      <c r="A195" s="658" t="s">
        <v>198</v>
      </c>
      <c r="B195" s="982">
        <v>3147</v>
      </c>
      <c r="C195" s="982">
        <v>1654</v>
      </c>
      <c r="D195" s="982">
        <v>1544.5</v>
      </c>
      <c r="E195" s="982">
        <v>559</v>
      </c>
      <c r="F195" s="982">
        <v>559</v>
      </c>
      <c r="G195" s="982">
        <v>5480</v>
      </c>
      <c r="H195" s="982">
        <v>4857</v>
      </c>
      <c r="I195" s="1669"/>
    </row>
    <row r="196" spans="1:12" s="1670" customFormat="1" ht="11.45" customHeight="1">
      <c r="A196" s="1674" t="s">
        <v>199</v>
      </c>
      <c r="B196" s="1672">
        <v>125</v>
      </c>
      <c r="C196" s="1672">
        <v>123</v>
      </c>
      <c r="D196" s="1672">
        <v>123</v>
      </c>
      <c r="E196" s="1672">
        <v>123</v>
      </c>
      <c r="F196" s="1672">
        <v>123</v>
      </c>
      <c r="G196" s="1672">
        <v>861</v>
      </c>
      <c r="H196" s="1672">
        <v>689</v>
      </c>
      <c r="I196" s="1669"/>
      <c r="J196" s="1671"/>
      <c r="K196" s="1671"/>
    </row>
    <row r="197" spans="1:12" s="1679" customFormat="1" ht="15" customHeight="1">
      <c r="A197" s="677" t="s">
        <v>200</v>
      </c>
      <c r="B197" s="1606">
        <v>4019</v>
      </c>
      <c r="C197" s="1606">
        <v>2978</v>
      </c>
      <c r="D197" s="1606">
        <v>2781.2</v>
      </c>
      <c r="E197" s="1606">
        <v>2198</v>
      </c>
      <c r="F197" s="1681" t="s">
        <v>0</v>
      </c>
      <c r="G197" s="1606">
        <v>18950</v>
      </c>
      <c r="H197" s="1606">
        <v>16534</v>
      </c>
      <c r="I197" s="1669"/>
      <c r="J197" s="1680"/>
      <c r="K197" s="1680"/>
    </row>
    <row r="198" spans="1:12" s="1381" customFormat="1" ht="11.45" customHeight="1">
      <c r="A198" s="1678" t="s">
        <v>201</v>
      </c>
      <c r="B198" s="1676">
        <v>2275</v>
      </c>
      <c r="C198" s="1676">
        <v>1542</v>
      </c>
      <c r="D198" s="1676">
        <v>1503.8</v>
      </c>
      <c r="E198" s="1676">
        <v>1160</v>
      </c>
      <c r="F198" s="1677" t="s">
        <v>0</v>
      </c>
      <c r="G198" s="1676">
        <v>9600</v>
      </c>
      <c r="H198" s="1676">
        <v>8580</v>
      </c>
      <c r="I198" s="1669"/>
      <c r="J198" s="1675"/>
      <c r="K198" s="1675"/>
    </row>
    <row r="199" spans="1:12" ht="11.45" customHeight="1">
      <c r="A199" s="658" t="s">
        <v>202</v>
      </c>
      <c r="B199" s="982">
        <v>681</v>
      </c>
      <c r="C199" s="982">
        <v>620</v>
      </c>
      <c r="D199" s="982">
        <v>593.4</v>
      </c>
      <c r="E199" s="982">
        <v>354</v>
      </c>
      <c r="F199" s="538" t="s">
        <v>0</v>
      </c>
      <c r="G199" s="982">
        <v>2779</v>
      </c>
      <c r="H199" s="982">
        <v>1790</v>
      </c>
      <c r="I199" s="1669"/>
    </row>
    <row r="200" spans="1:12" s="1670" customFormat="1" ht="11.45" customHeight="1">
      <c r="A200" s="1674" t="s">
        <v>203</v>
      </c>
      <c r="B200" s="1672">
        <v>194</v>
      </c>
      <c r="C200" s="1672">
        <v>167</v>
      </c>
      <c r="D200" s="1672">
        <v>165</v>
      </c>
      <c r="E200" s="1672">
        <v>165</v>
      </c>
      <c r="F200" s="1673" t="s">
        <v>0</v>
      </c>
      <c r="G200" s="1672">
        <v>1351</v>
      </c>
      <c r="H200" s="1672">
        <v>1164</v>
      </c>
      <c r="I200" s="1669"/>
      <c r="J200" s="1671"/>
      <c r="K200" s="1671"/>
    </row>
    <row r="201" spans="1:12" ht="11.45" customHeight="1">
      <c r="A201" s="658" t="s">
        <v>204</v>
      </c>
      <c r="B201" s="982">
        <v>869</v>
      </c>
      <c r="C201" s="982">
        <v>649</v>
      </c>
      <c r="D201" s="982">
        <v>519</v>
      </c>
      <c r="E201" s="982">
        <v>519</v>
      </c>
      <c r="F201" s="538" t="s">
        <v>0</v>
      </c>
      <c r="G201" s="982">
        <v>5220</v>
      </c>
      <c r="H201" s="982">
        <v>5000</v>
      </c>
      <c r="I201" s="1669"/>
    </row>
    <row r="202" spans="1:12" s="1665" customFormat="1" ht="15" customHeight="1">
      <c r="A202" s="1668" t="s">
        <v>205</v>
      </c>
      <c r="B202" s="1667" t="s">
        <v>278</v>
      </c>
      <c r="C202" s="1667" t="s">
        <v>278</v>
      </c>
      <c r="D202" s="1667" t="s">
        <v>278</v>
      </c>
      <c r="E202" s="1667" t="s">
        <v>278</v>
      </c>
      <c r="F202" s="1667" t="s">
        <v>278</v>
      </c>
      <c r="G202" s="1667" t="s">
        <v>278</v>
      </c>
      <c r="H202" s="1667" t="s">
        <v>278</v>
      </c>
      <c r="J202" s="1666"/>
      <c r="K202" s="1666"/>
    </row>
    <row r="203" spans="1:12" ht="8.1" customHeight="1">
      <c r="A203" s="71"/>
      <c r="B203" s="71"/>
      <c r="C203" s="71"/>
      <c r="D203" s="71"/>
      <c r="E203" s="71"/>
      <c r="F203" s="71"/>
      <c r="G203" s="71"/>
      <c r="H203" s="71"/>
    </row>
    <row r="204" spans="1:12" ht="12.95" customHeight="1">
      <c r="A204" s="1664" t="s">
        <v>1028</v>
      </c>
      <c r="B204" s="1663"/>
      <c r="C204" s="1663"/>
      <c r="D204" s="1663"/>
      <c r="E204" s="1663"/>
      <c r="F204" s="1663"/>
      <c r="G204" s="1663"/>
      <c r="H204" s="1663"/>
      <c r="I204" s="1660"/>
      <c r="L204" s="143"/>
    </row>
    <row r="205" spans="1:12" ht="12" customHeight="1">
      <c r="A205" s="1661" t="s">
        <v>1027</v>
      </c>
      <c r="B205" s="1661"/>
      <c r="C205" s="1661"/>
      <c r="D205" s="1661"/>
      <c r="E205" s="1661"/>
      <c r="F205" s="1661"/>
      <c r="G205" s="1661"/>
      <c r="H205" s="1661"/>
      <c r="I205" s="1660"/>
      <c r="L205" s="1659"/>
    </row>
    <row r="206" spans="1:12" ht="12" customHeight="1">
      <c r="A206" s="1661" t="s">
        <v>1026</v>
      </c>
      <c r="B206" s="1661"/>
      <c r="C206" s="1661"/>
      <c r="D206" s="1661"/>
      <c r="E206" s="1661"/>
      <c r="F206" s="1661"/>
      <c r="G206" s="1661"/>
      <c r="H206" s="1661"/>
      <c r="I206" s="1660"/>
      <c r="L206" s="1659"/>
    </row>
    <row r="207" spans="1:12" ht="12" customHeight="1">
      <c r="A207" s="1661" t="s">
        <v>1025</v>
      </c>
      <c r="B207" s="1661"/>
      <c r="C207" s="1661"/>
      <c r="D207" s="1661"/>
      <c r="E207" s="1661"/>
      <c r="F207" s="1661"/>
      <c r="G207" s="1661"/>
      <c r="H207" s="1661"/>
      <c r="I207" s="1660"/>
      <c r="L207" s="40"/>
    </row>
    <row r="208" spans="1:12" ht="12" customHeight="1">
      <c r="A208" s="1662" t="s">
        <v>1024</v>
      </c>
      <c r="B208" s="1662"/>
      <c r="C208" s="1662"/>
      <c r="D208" s="1662"/>
      <c r="E208" s="1662"/>
      <c r="F208" s="1662"/>
      <c r="G208" s="1662"/>
      <c r="H208" s="1662"/>
      <c r="I208" s="1660"/>
      <c r="L208" s="143"/>
    </row>
    <row r="209" spans="1:12" s="1658" customFormat="1" ht="12" customHeight="1">
      <c r="A209" s="1661" t="s">
        <v>1023</v>
      </c>
      <c r="B209" s="1661"/>
      <c r="C209" s="1661"/>
      <c r="D209" s="1661"/>
      <c r="E209" s="1661"/>
      <c r="F209" s="1661"/>
      <c r="G209" s="1661"/>
      <c r="H209" s="1661"/>
      <c r="I209" s="1660"/>
      <c r="J209" s="1656"/>
      <c r="K209" s="1656"/>
      <c r="L209" s="1659"/>
    </row>
    <row r="211" spans="1:12" ht="10.5" customHeight="1"/>
    <row r="212" spans="1:12" ht="6" customHeight="1"/>
  </sheetData>
  <mergeCells count="30">
    <mergeCell ref="A160:H160"/>
    <mergeCell ref="A158:H158"/>
    <mergeCell ref="A157:H157"/>
    <mergeCell ref="A107:H107"/>
    <mergeCell ref="A106:H106"/>
    <mergeCell ref="A105:H105"/>
    <mergeCell ref="E3:E5"/>
    <mergeCell ref="F3:F5"/>
    <mergeCell ref="G3:G5"/>
    <mergeCell ref="H3:H5"/>
    <mergeCell ref="A104:H104"/>
    <mergeCell ref="A159:H159"/>
    <mergeCell ref="A103:H103"/>
    <mergeCell ref="A156:H156"/>
    <mergeCell ref="A50:H50"/>
    <mergeCell ref="A51:H51"/>
    <mergeCell ref="A52:H52"/>
    <mergeCell ref="A53:H54"/>
    <mergeCell ref="A55:H55"/>
    <mergeCell ref="A1:H1"/>
    <mergeCell ref="A3:A5"/>
    <mergeCell ref="B3:B5"/>
    <mergeCell ref="C3:C5"/>
    <mergeCell ref="D3:D5"/>
    <mergeCell ref="A209:H209"/>
    <mergeCell ref="A204:H204"/>
    <mergeCell ref="A205:H205"/>
    <mergeCell ref="A206:H206"/>
    <mergeCell ref="A207:H207"/>
    <mergeCell ref="A208:H208"/>
  </mergeCells>
  <conditionalFormatting sqref="I6:I49 I56:I201">
    <cfRule type="cellIs" dxfId="1" priority="2" operator="lessThan">
      <formula>0</formula>
    </cfRule>
  </conditionalFormatting>
  <conditionalFormatting sqref="I50:J55">
    <cfRule type="cellIs" dxfId="0" priority="1" operator="lessThan">
      <formula>0</formula>
    </cfRule>
  </conditionalFormatting>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5" max="7" man="1"/>
    <brk id="107" max="7" man="1"/>
    <brk id="160"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49335-4BD7-409F-8674-197D3E5BEC04}">
  <dimension ref="A1:H234"/>
  <sheetViews>
    <sheetView view="pageBreakPreview" zoomScale="112" zoomScaleNormal="112" zoomScaleSheetLayoutView="112" workbookViewId="0">
      <pane ySplit="5" topLeftCell="A6" activePane="bottomLeft" state="frozen"/>
      <selection activeCell="A3" sqref="A3:A5"/>
      <selection pane="bottomLeft" activeCell="A3" sqref="A3:A5"/>
    </sheetView>
  </sheetViews>
  <sheetFormatPr defaultColWidth="9.140625" defaultRowHeight="12.75"/>
  <cols>
    <col min="1" max="1" width="23.28515625" style="56" customWidth="1"/>
    <col min="2" max="2" width="11.7109375" style="320" customWidth="1"/>
    <col min="3" max="3" width="11.28515625" style="320" customWidth="1"/>
    <col min="4" max="4" width="11.140625" style="320" customWidth="1"/>
    <col min="5" max="5" width="11.7109375" style="320" customWidth="1"/>
    <col min="6" max="6" width="10.28515625" style="320" customWidth="1"/>
    <col min="7" max="7" width="11" style="320" customWidth="1"/>
    <col min="8" max="8" width="8.7109375" style="320" customWidth="1"/>
    <col min="9" max="16384" width="9.140625" style="320"/>
  </cols>
  <sheetData>
    <row r="1" spans="1:7" ht="14.25">
      <c r="A1" s="105" t="s">
        <v>1099</v>
      </c>
      <c r="B1" s="105"/>
      <c r="C1" s="105"/>
      <c r="D1" s="105"/>
      <c r="E1" s="105"/>
      <c r="F1" s="105"/>
      <c r="G1" s="105"/>
    </row>
    <row r="2" spans="1:7">
      <c r="A2" s="320"/>
      <c r="F2" s="1795" t="s">
        <v>1098</v>
      </c>
      <c r="G2" s="1795"/>
    </row>
    <row r="3" spans="1:7" ht="19.899999999999999" customHeight="1">
      <c r="A3" s="107" t="s">
        <v>1097</v>
      </c>
      <c r="B3" s="238" t="s">
        <v>1096</v>
      </c>
      <c r="C3" s="1794"/>
      <c r="D3" s="741"/>
      <c r="E3" s="239" t="s">
        <v>1095</v>
      </c>
      <c r="F3" s="239"/>
      <c r="G3" s="238"/>
    </row>
    <row r="4" spans="1:7">
      <c r="A4" s="107"/>
      <c r="B4" s="1793" t="s">
        <v>267</v>
      </c>
      <c r="C4" s="1793" t="s">
        <v>1094</v>
      </c>
      <c r="D4" s="153" t="s">
        <v>1093</v>
      </c>
      <c r="E4" s="239" t="s">
        <v>267</v>
      </c>
      <c r="F4" s="239" t="s">
        <v>1094</v>
      </c>
      <c r="G4" s="109" t="s">
        <v>1093</v>
      </c>
    </row>
    <row r="5" spans="1:7">
      <c r="A5" s="107"/>
      <c r="B5" s="1792"/>
      <c r="C5" s="1792"/>
      <c r="D5" s="149"/>
      <c r="E5" s="239"/>
      <c r="F5" s="239"/>
      <c r="G5" s="109"/>
    </row>
    <row r="6" spans="1:7" ht="15.95" customHeight="1">
      <c r="A6" s="146" t="s">
        <v>258</v>
      </c>
      <c r="B6" s="44">
        <v>717460551</v>
      </c>
      <c r="C6" s="44">
        <v>289303890</v>
      </c>
      <c r="D6" s="44">
        <v>426492539</v>
      </c>
      <c r="E6" s="44">
        <v>457859501</v>
      </c>
      <c r="F6" s="44">
        <v>183349136</v>
      </c>
      <c r="G6" s="44">
        <v>274362582</v>
      </c>
    </row>
    <row r="7" spans="1:7" ht="15.95" customHeight="1">
      <c r="A7" s="685" t="s">
        <v>263</v>
      </c>
      <c r="B7" s="1773">
        <v>426746654</v>
      </c>
      <c r="C7" s="1773">
        <v>196578859</v>
      </c>
      <c r="D7" s="1773">
        <v>229398552</v>
      </c>
      <c r="E7" s="1773">
        <v>267689944</v>
      </c>
      <c r="F7" s="1773">
        <v>125602230</v>
      </c>
      <c r="G7" s="1773">
        <v>142009041</v>
      </c>
    </row>
    <row r="8" spans="1:7" ht="15.95" customHeight="1">
      <c r="A8" s="650" t="s">
        <v>5</v>
      </c>
      <c r="B8" s="44">
        <v>204054091</v>
      </c>
      <c r="C8" s="44">
        <v>119036295</v>
      </c>
      <c r="D8" s="44">
        <v>84448264</v>
      </c>
      <c r="E8" s="44">
        <v>125707829</v>
      </c>
      <c r="F8" s="44">
        <v>76731224</v>
      </c>
      <c r="G8" s="44">
        <v>48936513</v>
      </c>
    </row>
    <row r="9" spans="1:7" ht="22.9" customHeight="1">
      <c r="A9" s="580" t="s">
        <v>262</v>
      </c>
      <c r="B9" s="1784">
        <v>204054091</v>
      </c>
      <c r="C9" s="1784">
        <v>119036295</v>
      </c>
      <c r="D9" s="1784">
        <v>84448264</v>
      </c>
      <c r="E9" s="1784">
        <v>125707829</v>
      </c>
      <c r="F9" s="1784">
        <v>76731224</v>
      </c>
      <c r="G9" s="1784">
        <v>48936513</v>
      </c>
    </row>
    <row r="10" spans="1:7" ht="12.4" customHeight="1">
      <c r="A10" s="658" t="s">
        <v>6</v>
      </c>
      <c r="B10" s="48">
        <v>1150890</v>
      </c>
      <c r="C10" s="48">
        <v>999211</v>
      </c>
      <c r="D10" s="48">
        <v>151679</v>
      </c>
      <c r="E10" s="48">
        <v>524975</v>
      </c>
      <c r="F10" s="48">
        <v>484143</v>
      </c>
      <c r="G10" s="48">
        <v>40832</v>
      </c>
    </row>
    <row r="11" spans="1:7" ht="12.4" customHeight="1">
      <c r="A11" s="654" t="s">
        <v>7</v>
      </c>
      <c r="B11" s="1773">
        <v>11308910</v>
      </c>
      <c r="C11" s="1773">
        <v>6978746</v>
      </c>
      <c r="D11" s="1773">
        <v>4328881</v>
      </c>
      <c r="E11" s="1773">
        <v>8005100</v>
      </c>
      <c r="F11" s="1773">
        <v>5127579</v>
      </c>
      <c r="G11" s="1773">
        <v>2877433</v>
      </c>
    </row>
    <row r="12" spans="1:7" ht="12.4" customHeight="1">
      <c r="A12" s="658" t="s">
        <v>8</v>
      </c>
      <c r="B12" s="48">
        <v>3599750</v>
      </c>
      <c r="C12" s="48">
        <v>3157820</v>
      </c>
      <c r="D12" s="48">
        <v>439617</v>
      </c>
      <c r="E12" s="48">
        <v>1938323</v>
      </c>
      <c r="F12" s="48">
        <v>1684962</v>
      </c>
      <c r="G12" s="48">
        <v>251958</v>
      </c>
    </row>
    <row r="13" spans="1:7" ht="12.4" customHeight="1">
      <c r="A13" s="654" t="s">
        <v>9</v>
      </c>
      <c r="B13" s="1773">
        <v>3683885</v>
      </c>
      <c r="C13" s="1773">
        <v>872749</v>
      </c>
      <c r="D13" s="1773">
        <v>2811136</v>
      </c>
      <c r="E13" s="1773">
        <v>2409642</v>
      </c>
      <c r="F13" s="1773">
        <v>662957</v>
      </c>
      <c r="G13" s="1773">
        <v>1746685</v>
      </c>
    </row>
    <row r="14" spans="1:7" ht="12.4" customHeight="1">
      <c r="A14" s="658" t="s">
        <v>10</v>
      </c>
      <c r="B14" s="48">
        <v>5757822</v>
      </c>
      <c r="C14" s="48">
        <v>4863124</v>
      </c>
      <c r="D14" s="48">
        <v>894698</v>
      </c>
      <c r="E14" s="48">
        <v>4687906</v>
      </c>
      <c r="F14" s="48">
        <v>4162781</v>
      </c>
      <c r="G14" s="48">
        <v>525125</v>
      </c>
    </row>
    <row r="15" spans="1:7" ht="12.4" customHeight="1">
      <c r="A15" s="654" t="s">
        <v>11</v>
      </c>
      <c r="B15" s="1773">
        <v>15134245</v>
      </c>
      <c r="C15" s="1773">
        <v>10715548</v>
      </c>
      <c r="D15" s="1773">
        <v>4418429</v>
      </c>
      <c r="E15" s="1773">
        <v>8847395</v>
      </c>
      <c r="F15" s="1773">
        <v>6985445</v>
      </c>
      <c r="G15" s="1773">
        <v>1861700</v>
      </c>
    </row>
    <row r="16" spans="1:7" ht="12.4" customHeight="1">
      <c r="A16" s="658" t="s">
        <v>12</v>
      </c>
      <c r="B16" s="48">
        <v>4449633</v>
      </c>
      <c r="C16" s="48">
        <v>337015</v>
      </c>
      <c r="D16" s="48">
        <v>4111621</v>
      </c>
      <c r="E16" s="48">
        <v>3443912</v>
      </c>
      <c r="F16" s="48">
        <v>135908</v>
      </c>
      <c r="G16" s="48">
        <v>3307007</v>
      </c>
    </row>
    <row r="17" spans="1:7" ht="12.4" customHeight="1">
      <c r="A17" s="654" t="s">
        <v>13</v>
      </c>
      <c r="B17" s="1773">
        <v>2410097</v>
      </c>
      <c r="C17" s="1773">
        <v>702294</v>
      </c>
      <c r="D17" s="1773">
        <v>1707483</v>
      </c>
      <c r="E17" s="1773">
        <v>1260928</v>
      </c>
      <c r="F17" s="1773">
        <v>522447</v>
      </c>
      <c r="G17" s="1773">
        <v>738481</v>
      </c>
    </row>
    <row r="18" spans="1:7" ht="12.4" customHeight="1">
      <c r="A18" s="658" t="s">
        <v>14</v>
      </c>
      <c r="B18" s="48">
        <v>49305812</v>
      </c>
      <c r="C18" s="48">
        <v>26941422</v>
      </c>
      <c r="D18" s="48">
        <v>21882709</v>
      </c>
      <c r="E18" s="48">
        <v>23393445</v>
      </c>
      <c r="F18" s="48">
        <v>14847404</v>
      </c>
      <c r="G18" s="48">
        <v>8542050</v>
      </c>
    </row>
    <row r="19" spans="1:7" ht="12.4" customHeight="1">
      <c r="A19" s="654" t="s">
        <v>15</v>
      </c>
      <c r="B19" s="1773">
        <v>18979602</v>
      </c>
      <c r="C19" s="1773">
        <v>2503544</v>
      </c>
      <c r="D19" s="1773">
        <v>16440302</v>
      </c>
      <c r="E19" s="1773">
        <v>12059606</v>
      </c>
      <c r="F19" s="1773">
        <v>2113795</v>
      </c>
      <c r="G19" s="1773">
        <v>9945811</v>
      </c>
    </row>
    <row r="20" spans="1:7" ht="12.4" customHeight="1">
      <c r="A20" s="658" t="s">
        <v>16</v>
      </c>
      <c r="B20" s="48">
        <v>8942190</v>
      </c>
      <c r="C20" s="48">
        <v>6161175</v>
      </c>
      <c r="D20" s="48">
        <v>2768754</v>
      </c>
      <c r="E20" s="48">
        <v>5145302</v>
      </c>
      <c r="F20" s="48">
        <v>3919136</v>
      </c>
      <c r="G20" s="48">
        <v>1225956</v>
      </c>
    </row>
    <row r="21" spans="1:7" ht="12.4" customHeight="1">
      <c r="A21" s="654" t="s">
        <v>17</v>
      </c>
      <c r="B21" s="1773">
        <v>3590926</v>
      </c>
      <c r="C21" s="1773">
        <v>2531084</v>
      </c>
      <c r="D21" s="1773">
        <v>1059842</v>
      </c>
      <c r="E21" s="1773">
        <v>2572843</v>
      </c>
      <c r="F21" s="1773">
        <v>2334253</v>
      </c>
      <c r="G21" s="1773">
        <v>238590</v>
      </c>
    </row>
    <row r="22" spans="1:7" ht="12.4" customHeight="1">
      <c r="A22" s="658" t="s">
        <v>18</v>
      </c>
      <c r="B22" s="48">
        <v>36372229</v>
      </c>
      <c r="C22" s="48">
        <v>31764877</v>
      </c>
      <c r="D22" s="48">
        <v>4585113</v>
      </c>
      <c r="E22" s="48">
        <v>25816842</v>
      </c>
      <c r="F22" s="48">
        <v>22024867</v>
      </c>
      <c r="G22" s="48">
        <v>3769793</v>
      </c>
    </row>
    <row r="23" spans="1:7" ht="12.4" customHeight="1">
      <c r="A23" s="654" t="s">
        <v>19</v>
      </c>
      <c r="B23" s="1773">
        <v>2114530</v>
      </c>
      <c r="C23" s="1773">
        <v>1423765</v>
      </c>
      <c r="D23" s="1773">
        <v>690415</v>
      </c>
      <c r="E23" s="1773">
        <v>1500956</v>
      </c>
      <c r="F23" s="1773">
        <v>1271687</v>
      </c>
      <c r="G23" s="1773">
        <v>229269</v>
      </c>
    </row>
    <row r="24" spans="1:7" ht="12.4" customHeight="1">
      <c r="A24" s="658" t="s">
        <v>20</v>
      </c>
      <c r="B24" s="48">
        <v>8606441</v>
      </c>
      <c r="C24" s="48">
        <v>7670546</v>
      </c>
      <c r="D24" s="48">
        <v>930528</v>
      </c>
      <c r="E24" s="48">
        <v>3874007</v>
      </c>
      <c r="F24" s="48">
        <v>3651870</v>
      </c>
      <c r="G24" s="48">
        <v>217442</v>
      </c>
    </row>
    <row r="25" spans="1:7" ht="12.4" customHeight="1">
      <c r="A25" s="654" t="s">
        <v>21</v>
      </c>
      <c r="B25" s="1773">
        <v>18206354</v>
      </c>
      <c r="C25" s="1773">
        <v>8204289</v>
      </c>
      <c r="D25" s="1773">
        <v>10001807</v>
      </c>
      <c r="E25" s="1773">
        <v>11618694</v>
      </c>
      <c r="F25" s="1773">
        <v>4660582</v>
      </c>
      <c r="G25" s="1773">
        <v>6958112</v>
      </c>
    </row>
    <row r="26" spans="1:7" ht="12.4" customHeight="1">
      <c r="A26" s="658" t="s">
        <v>22</v>
      </c>
      <c r="B26" s="48">
        <v>10440775</v>
      </c>
      <c r="C26" s="48">
        <v>3209086</v>
      </c>
      <c r="D26" s="48">
        <v>7225250</v>
      </c>
      <c r="E26" s="48">
        <v>8607953</v>
      </c>
      <c r="F26" s="48">
        <v>2141408</v>
      </c>
      <c r="G26" s="48">
        <v>6460269</v>
      </c>
    </row>
    <row r="27" spans="1:7" ht="15.95" customHeight="1">
      <c r="A27" s="682" t="s">
        <v>23</v>
      </c>
      <c r="B27" s="1784">
        <v>222692563</v>
      </c>
      <c r="C27" s="1784">
        <v>77542564</v>
      </c>
      <c r="D27" s="1784">
        <v>144950288</v>
      </c>
      <c r="E27" s="1784">
        <v>141982115</v>
      </c>
      <c r="F27" s="1784">
        <v>48871006</v>
      </c>
      <c r="G27" s="1784">
        <v>93072528</v>
      </c>
    </row>
    <row r="28" spans="1:7" ht="14.1" customHeight="1">
      <c r="A28" s="677" t="s">
        <v>24</v>
      </c>
      <c r="B28" s="44">
        <v>6882180</v>
      </c>
      <c r="C28" s="44">
        <v>3488010</v>
      </c>
      <c r="D28" s="44">
        <v>3394170</v>
      </c>
      <c r="E28" s="44">
        <v>2801998</v>
      </c>
      <c r="F28" s="44">
        <v>1786906</v>
      </c>
      <c r="G28" s="44">
        <v>1015092</v>
      </c>
    </row>
    <row r="29" spans="1:7" s="1604" customFormat="1" ht="12.4" customHeight="1">
      <c r="A29" s="133" t="s">
        <v>25</v>
      </c>
      <c r="B29" s="1779">
        <v>3731803</v>
      </c>
      <c r="C29" s="1779">
        <v>1980728</v>
      </c>
      <c r="D29" s="1779">
        <v>1751075</v>
      </c>
      <c r="E29" s="1779">
        <v>1689271</v>
      </c>
      <c r="F29" s="1779">
        <v>1181076</v>
      </c>
      <c r="G29" s="1779">
        <v>508195</v>
      </c>
    </row>
    <row r="30" spans="1:7" ht="12.4" customHeight="1">
      <c r="A30" s="658" t="s">
        <v>26</v>
      </c>
      <c r="B30" s="48">
        <v>774405</v>
      </c>
      <c r="C30" s="48">
        <v>433613</v>
      </c>
      <c r="D30" s="48">
        <v>340792</v>
      </c>
      <c r="E30" s="48">
        <v>112827</v>
      </c>
      <c r="F30" s="48">
        <v>54340</v>
      </c>
      <c r="G30" s="48">
        <v>58487</v>
      </c>
    </row>
    <row r="31" spans="1:7" ht="12.4" customHeight="1">
      <c r="A31" s="654" t="s">
        <v>27</v>
      </c>
      <c r="B31" s="1773">
        <v>1414599</v>
      </c>
      <c r="C31" s="1773">
        <v>847235</v>
      </c>
      <c r="D31" s="1773">
        <v>567364</v>
      </c>
      <c r="E31" s="1773">
        <v>831491</v>
      </c>
      <c r="F31" s="1773">
        <v>463345</v>
      </c>
      <c r="G31" s="1773">
        <v>368146</v>
      </c>
    </row>
    <row r="32" spans="1:7" ht="12.4" customHeight="1">
      <c r="A32" s="658" t="s">
        <v>28</v>
      </c>
      <c r="B32" s="48">
        <v>961373</v>
      </c>
      <c r="C32" s="48">
        <v>226434</v>
      </c>
      <c r="D32" s="48">
        <v>734939</v>
      </c>
      <c r="E32" s="48">
        <v>168409</v>
      </c>
      <c r="F32" s="48">
        <v>88145</v>
      </c>
      <c r="G32" s="48">
        <v>80264</v>
      </c>
    </row>
    <row r="33" spans="1:7" ht="16.149999999999999" customHeight="1">
      <c r="A33" s="667" t="s">
        <v>29</v>
      </c>
      <c r="B33" s="1784">
        <v>14818877</v>
      </c>
      <c r="C33" s="1784">
        <v>8106318</v>
      </c>
      <c r="D33" s="1784">
        <v>6712438</v>
      </c>
      <c r="E33" s="1784">
        <v>6392120</v>
      </c>
      <c r="F33" s="1784">
        <v>5161111</v>
      </c>
      <c r="G33" s="1784">
        <v>1230888</v>
      </c>
    </row>
    <row r="34" spans="1:7" s="1604" customFormat="1" ht="12.4" customHeight="1">
      <c r="A34" s="139" t="s">
        <v>30</v>
      </c>
      <c r="B34" s="52">
        <v>9745040</v>
      </c>
      <c r="C34" s="52">
        <v>5464341</v>
      </c>
      <c r="D34" s="52">
        <v>4280699</v>
      </c>
      <c r="E34" s="52">
        <v>4346991</v>
      </c>
      <c r="F34" s="52">
        <v>3784086</v>
      </c>
      <c r="G34" s="52">
        <v>562905</v>
      </c>
    </row>
    <row r="35" spans="1:7" ht="12.4" customHeight="1">
      <c r="A35" s="654" t="s">
        <v>31</v>
      </c>
      <c r="B35" s="1773">
        <v>423397</v>
      </c>
      <c r="C35" s="1773">
        <v>61647</v>
      </c>
      <c r="D35" s="1773">
        <v>361750</v>
      </c>
      <c r="E35" s="1773">
        <v>139404</v>
      </c>
      <c r="F35" s="1773">
        <v>23211</v>
      </c>
      <c r="G35" s="1773">
        <v>116193</v>
      </c>
    </row>
    <row r="36" spans="1:7" ht="12.4" customHeight="1">
      <c r="A36" s="658" t="s">
        <v>32</v>
      </c>
      <c r="B36" s="48">
        <v>549285</v>
      </c>
      <c r="C36" s="48">
        <v>238132</v>
      </c>
      <c r="D36" s="48">
        <v>311153</v>
      </c>
      <c r="E36" s="48">
        <v>163042</v>
      </c>
      <c r="F36" s="48">
        <v>136768</v>
      </c>
      <c r="G36" s="48">
        <v>26274</v>
      </c>
    </row>
    <row r="37" spans="1:7" s="1604" customFormat="1" ht="12.4" customHeight="1">
      <c r="A37" s="133" t="s">
        <v>33</v>
      </c>
      <c r="B37" s="1779">
        <v>1727607</v>
      </c>
      <c r="C37" s="1779">
        <v>1119131</v>
      </c>
      <c r="D37" s="1779">
        <v>608476</v>
      </c>
      <c r="E37" s="1779">
        <v>585108</v>
      </c>
      <c r="F37" s="1779">
        <v>542127</v>
      </c>
      <c r="G37" s="1779">
        <v>42981</v>
      </c>
    </row>
    <row r="38" spans="1:7" ht="12.4" customHeight="1">
      <c r="A38" s="658" t="s">
        <v>34</v>
      </c>
      <c r="B38" s="48">
        <v>576702</v>
      </c>
      <c r="C38" s="48">
        <v>429671</v>
      </c>
      <c r="D38" s="48">
        <v>146910</v>
      </c>
      <c r="E38" s="48">
        <v>294102</v>
      </c>
      <c r="F38" s="48">
        <v>291085</v>
      </c>
      <c r="G38" s="48">
        <v>2896</v>
      </c>
    </row>
    <row r="39" spans="1:7" ht="12.4" customHeight="1">
      <c r="A39" s="654" t="s">
        <v>35</v>
      </c>
      <c r="B39" s="1773">
        <v>1096414</v>
      </c>
      <c r="C39" s="1773">
        <v>662603</v>
      </c>
      <c r="D39" s="1773">
        <v>433811</v>
      </c>
      <c r="E39" s="1773">
        <v>343371</v>
      </c>
      <c r="F39" s="1773">
        <v>297594</v>
      </c>
      <c r="G39" s="1773">
        <v>45777</v>
      </c>
    </row>
    <row r="40" spans="1:7" ht="12.4" customHeight="1">
      <c r="A40" s="658" t="s">
        <v>36</v>
      </c>
      <c r="B40" s="48">
        <v>168009</v>
      </c>
      <c r="C40" s="48">
        <v>65181</v>
      </c>
      <c r="D40" s="48">
        <v>102828</v>
      </c>
      <c r="E40" s="48">
        <v>61611</v>
      </c>
      <c r="F40" s="48">
        <v>57470</v>
      </c>
      <c r="G40" s="48">
        <v>4141</v>
      </c>
    </row>
    <row r="41" spans="1:7" ht="12.4" customHeight="1">
      <c r="A41" s="654" t="s">
        <v>37</v>
      </c>
      <c r="B41" s="1773">
        <v>532423</v>
      </c>
      <c r="C41" s="1773">
        <v>65612</v>
      </c>
      <c r="D41" s="1773">
        <v>466811</v>
      </c>
      <c r="E41" s="1773">
        <v>458491</v>
      </c>
      <c r="F41" s="1773">
        <v>28770</v>
      </c>
      <c r="G41" s="1773">
        <v>429721</v>
      </c>
    </row>
    <row r="42" spans="1:7" ht="16.149999999999999" customHeight="1">
      <c r="A42" s="677" t="s">
        <v>38</v>
      </c>
      <c r="B42" s="44">
        <v>69559642</v>
      </c>
      <c r="C42" s="44">
        <v>35690937</v>
      </c>
      <c r="D42" s="44">
        <v>33695048</v>
      </c>
      <c r="E42" s="44">
        <v>34935591</v>
      </c>
      <c r="F42" s="44">
        <v>21526912</v>
      </c>
      <c r="G42" s="44">
        <v>13394885</v>
      </c>
    </row>
    <row r="43" spans="1:7" s="1604" customFormat="1" ht="12.4" customHeight="1">
      <c r="A43" s="133" t="s">
        <v>39</v>
      </c>
      <c r="B43" s="1779">
        <v>58276577</v>
      </c>
      <c r="C43" s="1779">
        <v>30143566</v>
      </c>
      <c r="D43" s="1779">
        <v>27999125</v>
      </c>
      <c r="E43" s="1779">
        <v>30352097</v>
      </c>
      <c r="F43" s="1779">
        <v>18438776</v>
      </c>
      <c r="G43" s="1779">
        <v>11911658</v>
      </c>
    </row>
    <row r="44" spans="1:7" ht="12.4" customHeight="1">
      <c r="A44" s="658" t="s">
        <v>40</v>
      </c>
      <c r="B44" s="48">
        <v>506251</v>
      </c>
      <c r="C44" s="48">
        <v>104525</v>
      </c>
      <c r="D44" s="48">
        <v>401726</v>
      </c>
      <c r="E44" s="48">
        <v>76321</v>
      </c>
      <c r="F44" s="48">
        <v>60646</v>
      </c>
      <c r="G44" s="48">
        <v>15675</v>
      </c>
    </row>
    <row r="45" spans="1:7" ht="12.4" customHeight="1">
      <c r="A45" s="654" t="s">
        <v>41</v>
      </c>
      <c r="B45" s="1773">
        <v>1211581</v>
      </c>
      <c r="C45" s="1773">
        <v>579980</v>
      </c>
      <c r="D45" s="1773">
        <v>624548</v>
      </c>
      <c r="E45" s="1773">
        <v>562026</v>
      </c>
      <c r="F45" s="1773">
        <v>345980</v>
      </c>
      <c r="G45" s="1773">
        <v>208993</v>
      </c>
    </row>
    <row r="46" spans="1:7" ht="12.4" customHeight="1">
      <c r="A46" s="658" t="s">
        <v>42</v>
      </c>
      <c r="B46" s="48">
        <v>475965</v>
      </c>
      <c r="C46" s="48">
        <v>261925</v>
      </c>
      <c r="D46" s="48">
        <v>214040</v>
      </c>
      <c r="E46" s="48">
        <v>163000</v>
      </c>
      <c r="F46" s="48">
        <v>128355</v>
      </c>
      <c r="G46" s="48">
        <v>34645</v>
      </c>
    </row>
    <row r="47" spans="1:7" ht="12.4" customHeight="1">
      <c r="A47" s="654" t="s">
        <v>43</v>
      </c>
      <c r="B47" s="1773">
        <v>702351</v>
      </c>
      <c r="C47" s="1773">
        <v>354909</v>
      </c>
      <c r="D47" s="1773">
        <v>347390</v>
      </c>
      <c r="E47" s="1773">
        <v>245612</v>
      </c>
      <c r="F47" s="1773">
        <v>227092</v>
      </c>
      <c r="G47" s="1773">
        <v>18468</v>
      </c>
    </row>
    <row r="48" spans="1:7" ht="12.4" customHeight="1">
      <c r="A48" s="658" t="s">
        <v>44</v>
      </c>
      <c r="B48" s="48">
        <v>910776</v>
      </c>
      <c r="C48" s="48">
        <v>570231</v>
      </c>
      <c r="D48" s="48">
        <v>340545</v>
      </c>
      <c r="E48" s="48">
        <v>258375</v>
      </c>
      <c r="F48" s="48">
        <v>143244</v>
      </c>
      <c r="G48" s="48">
        <v>115131</v>
      </c>
    </row>
    <row r="49" spans="1:7" ht="12.4" customHeight="1">
      <c r="A49" s="654" t="s">
        <v>45</v>
      </c>
      <c r="B49" s="1773">
        <v>2263735</v>
      </c>
      <c r="C49" s="1773">
        <v>733061</v>
      </c>
      <c r="D49" s="1773">
        <v>1503004</v>
      </c>
      <c r="E49" s="1773">
        <v>564161</v>
      </c>
      <c r="F49" s="1773">
        <v>346648</v>
      </c>
      <c r="G49" s="1773">
        <v>217483</v>
      </c>
    </row>
    <row r="50" spans="1:7" ht="12.4" customHeight="1">
      <c r="A50" s="658" t="s">
        <v>46</v>
      </c>
      <c r="B50" s="48">
        <v>807338</v>
      </c>
      <c r="C50" s="48">
        <v>387845</v>
      </c>
      <c r="D50" s="48">
        <v>419097</v>
      </c>
      <c r="E50" s="48">
        <v>332881</v>
      </c>
      <c r="F50" s="48">
        <v>110742</v>
      </c>
      <c r="G50" s="48">
        <v>221743</v>
      </c>
    </row>
    <row r="51" spans="1:7" ht="12.4" customHeight="1">
      <c r="A51" s="654" t="s">
        <v>47</v>
      </c>
      <c r="B51" s="1773">
        <v>1038284</v>
      </c>
      <c r="C51" s="1773">
        <v>246348</v>
      </c>
      <c r="D51" s="1773">
        <v>791936</v>
      </c>
      <c r="E51" s="1773">
        <v>375190</v>
      </c>
      <c r="F51" s="1773">
        <v>97092</v>
      </c>
      <c r="G51" s="1773">
        <v>278098</v>
      </c>
    </row>
    <row r="52" spans="1:7" ht="12.4" customHeight="1">
      <c r="A52" s="658" t="s">
        <v>48</v>
      </c>
      <c r="B52" s="48">
        <v>1780884</v>
      </c>
      <c r="C52" s="48">
        <v>1528291</v>
      </c>
      <c r="D52" s="48">
        <v>252593</v>
      </c>
      <c r="E52" s="48">
        <v>1157626</v>
      </c>
      <c r="F52" s="48">
        <v>1143548</v>
      </c>
      <c r="G52" s="48">
        <v>14078</v>
      </c>
    </row>
    <row r="53" spans="1:7" ht="12.4" customHeight="1">
      <c r="A53" s="654" t="s">
        <v>49</v>
      </c>
      <c r="B53" s="1773">
        <v>1234073</v>
      </c>
      <c r="C53" s="1773">
        <v>664018</v>
      </c>
      <c r="D53" s="1773">
        <v>565455</v>
      </c>
      <c r="E53" s="1773">
        <v>744754</v>
      </c>
      <c r="F53" s="1773">
        <v>441974</v>
      </c>
      <c r="G53" s="1773">
        <v>298180</v>
      </c>
    </row>
    <row r="54" spans="1:7" ht="12.4" customHeight="1">
      <c r="A54" s="658" t="s">
        <v>50</v>
      </c>
      <c r="B54" s="48">
        <v>351827</v>
      </c>
      <c r="C54" s="48">
        <v>116238</v>
      </c>
      <c r="D54" s="48">
        <v>235589</v>
      </c>
      <c r="E54" s="48">
        <v>103548</v>
      </c>
      <c r="F54" s="48">
        <v>42815</v>
      </c>
      <c r="G54" s="48">
        <v>60733</v>
      </c>
    </row>
    <row r="55" spans="1:7" ht="9.9499999999999993" customHeight="1">
      <c r="A55" s="1713"/>
      <c r="B55" s="48"/>
      <c r="C55" s="48"/>
      <c r="D55" s="48"/>
      <c r="E55" s="48"/>
      <c r="F55" s="48"/>
      <c r="G55" s="48"/>
    </row>
    <row r="56" spans="1:7">
      <c r="A56" s="72" t="s">
        <v>1078</v>
      </c>
      <c r="B56" s="48"/>
      <c r="C56" s="48"/>
      <c r="D56" s="48"/>
      <c r="E56" s="48"/>
      <c r="F56" s="48"/>
      <c r="G56" s="48"/>
    </row>
    <row r="57" spans="1:7" ht="15.95" customHeight="1">
      <c r="A57" s="677" t="s">
        <v>51</v>
      </c>
      <c r="B57" s="44">
        <v>8054768</v>
      </c>
      <c r="C57" s="44">
        <v>2721669</v>
      </c>
      <c r="D57" s="44">
        <v>5332340</v>
      </c>
      <c r="E57" s="44">
        <v>2324723</v>
      </c>
      <c r="F57" s="44">
        <v>1142361</v>
      </c>
      <c r="G57" s="44">
        <v>1182362</v>
      </c>
    </row>
    <row r="58" spans="1:7" s="1604" customFormat="1" ht="10.9" customHeight="1">
      <c r="A58" s="133" t="s">
        <v>52</v>
      </c>
      <c r="B58" s="1779">
        <v>3723096</v>
      </c>
      <c r="C58" s="1779">
        <v>1201175</v>
      </c>
      <c r="D58" s="1779">
        <v>2521162</v>
      </c>
      <c r="E58" s="1779">
        <v>1173565</v>
      </c>
      <c r="F58" s="1779">
        <v>650492</v>
      </c>
      <c r="G58" s="1779">
        <v>523073</v>
      </c>
    </row>
    <row r="59" spans="1:7" ht="10.9" customHeight="1">
      <c r="A59" s="658" t="s">
        <v>53</v>
      </c>
      <c r="B59" s="48">
        <v>514584</v>
      </c>
      <c r="C59" s="48">
        <v>284139</v>
      </c>
      <c r="D59" s="48">
        <v>230445</v>
      </c>
      <c r="E59" s="48">
        <v>131081</v>
      </c>
      <c r="F59" s="48">
        <v>113890</v>
      </c>
      <c r="G59" s="48">
        <v>17191</v>
      </c>
    </row>
    <row r="60" spans="1:7" ht="10.9" customHeight="1">
      <c r="A60" s="654" t="s">
        <v>54</v>
      </c>
      <c r="B60" s="1773">
        <v>2019802</v>
      </c>
      <c r="C60" s="1773">
        <v>657027</v>
      </c>
      <c r="D60" s="1773">
        <v>1362775</v>
      </c>
      <c r="E60" s="1773">
        <v>384651</v>
      </c>
      <c r="F60" s="1773">
        <v>195328</v>
      </c>
      <c r="G60" s="1773">
        <v>189323</v>
      </c>
    </row>
    <row r="61" spans="1:7" ht="10.9" customHeight="1">
      <c r="A61" s="658" t="s">
        <v>55</v>
      </c>
      <c r="B61" s="48">
        <v>454303</v>
      </c>
      <c r="C61" s="48">
        <v>119758</v>
      </c>
      <c r="D61" s="48">
        <v>334545</v>
      </c>
      <c r="E61" s="48">
        <v>231680</v>
      </c>
      <c r="F61" s="48">
        <v>57241</v>
      </c>
      <c r="G61" s="48">
        <v>174439</v>
      </c>
    </row>
    <row r="62" spans="1:7" ht="10.9" customHeight="1">
      <c r="A62" s="654" t="s">
        <v>56</v>
      </c>
      <c r="B62" s="1773">
        <v>644646</v>
      </c>
      <c r="C62" s="1773">
        <v>407386</v>
      </c>
      <c r="D62" s="1773">
        <v>237260</v>
      </c>
      <c r="E62" s="1773">
        <v>159834</v>
      </c>
      <c r="F62" s="1773">
        <v>121710</v>
      </c>
      <c r="G62" s="1773">
        <v>38124</v>
      </c>
    </row>
    <row r="63" spans="1:7" ht="10.9" customHeight="1">
      <c r="A63" s="658" t="s">
        <v>57</v>
      </c>
      <c r="B63" s="48">
        <v>698337</v>
      </c>
      <c r="C63" s="48">
        <v>52184</v>
      </c>
      <c r="D63" s="48">
        <v>646153</v>
      </c>
      <c r="E63" s="48">
        <v>243912</v>
      </c>
      <c r="F63" s="48">
        <v>3700</v>
      </c>
      <c r="G63" s="48">
        <v>240212</v>
      </c>
    </row>
    <row r="64" spans="1:7" ht="13.9" customHeight="1">
      <c r="A64" s="667" t="s">
        <v>58</v>
      </c>
      <c r="B64" s="1784">
        <v>58947782</v>
      </c>
      <c r="C64" s="1784">
        <v>7599587</v>
      </c>
      <c r="D64" s="1784">
        <v>51347938</v>
      </c>
      <c r="E64" s="1784">
        <v>49205123</v>
      </c>
      <c r="F64" s="1784">
        <v>4626451</v>
      </c>
      <c r="G64" s="1784">
        <v>44578672</v>
      </c>
    </row>
    <row r="65" spans="1:7" s="1604" customFormat="1" ht="10.9" customHeight="1">
      <c r="A65" s="139" t="s">
        <v>59</v>
      </c>
      <c r="B65" s="52">
        <v>55011396</v>
      </c>
      <c r="C65" s="52">
        <v>6683375</v>
      </c>
      <c r="D65" s="52">
        <v>48327764</v>
      </c>
      <c r="E65" s="52">
        <v>46697634</v>
      </c>
      <c r="F65" s="52">
        <v>4223141</v>
      </c>
      <c r="G65" s="52">
        <v>42474493</v>
      </c>
    </row>
    <row r="66" spans="1:7" ht="10.9" customHeight="1">
      <c r="A66" s="654" t="s">
        <v>60</v>
      </c>
      <c r="B66" s="1773">
        <v>3106577</v>
      </c>
      <c r="C66" s="1773">
        <v>845030</v>
      </c>
      <c r="D66" s="1773">
        <v>2261547</v>
      </c>
      <c r="E66" s="1773">
        <v>1914497</v>
      </c>
      <c r="F66" s="1773">
        <v>391165</v>
      </c>
      <c r="G66" s="1773">
        <v>1523332</v>
      </c>
    </row>
    <row r="67" spans="1:7" ht="10.9" customHeight="1">
      <c r="A67" s="658" t="s">
        <v>61</v>
      </c>
      <c r="B67" s="48">
        <v>829809</v>
      </c>
      <c r="C67" s="48">
        <v>71182</v>
      </c>
      <c r="D67" s="48">
        <v>758627</v>
      </c>
      <c r="E67" s="48">
        <v>592992</v>
      </c>
      <c r="F67" s="48">
        <v>12145</v>
      </c>
      <c r="G67" s="48">
        <v>580847</v>
      </c>
    </row>
    <row r="68" spans="1:7" ht="13.9" customHeight="1">
      <c r="A68" s="667" t="s">
        <v>62</v>
      </c>
      <c r="B68" s="1784">
        <v>9489532</v>
      </c>
      <c r="C68" s="1784">
        <v>4475127</v>
      </c>
      <c r="D68" s="1784">
        <v>5001843</v>
      </c>
      <c r="E68" s="1784">
        <v>3228371</v>
      </c>
      <c r="F68" s="1784">
        <v>2646709</v>
      </c>
      <c r="G68" s="1784">
        <v>569280</v>
      </c>
    </row>
    <row r="69" spans="1:7" s="1604" customFormat="1" ht="10.9" customHeight="1">
      <c r="A69" s="139" t="s">
        <v>63</v>
      </c>
      <c r="B69" s="52">
        <v>7314052</v>
      </c>
      <c r="C69" s="52">
        <v>3766663</v>
      </c>
      <c r="D69" s="52">
        <v>3537374</v>
      </c>
      <c r="E69" s="52">
        <v>2706362</v>
      </c>
      <c r="F69" s="52">
        <v>2347180</v>
      </c>
      <c r="G69" s="52">
        <v>349347</v>
      </c>
    </row>
    <row r="70" spans="1:7" ht="10.9" customHeight="1">
      <c r="A70" s="654" t="s">
        <v>64</v>
      </c>
      <c r="B70" s="1773">
        <v>542344</v>
      </c>
      <c r="C70" s="1773">
        <v>161011</v>
      </c>
      <c r="D70" s="1773">
        <v>381309</v>
      </c>
      <c r="E70" s="1773">
        <v>96869</v>
      </c>
      <c r="F70" s="1773">
        <v>88422</v>
      </c>
      <c r="G70" s="1773">
        <v>8423</v>
      </c>
    </row>
    <row r="71" spans="1:7" ht="10.9" customHeight="1">
      <c r="A71" s="658" t="s">
        <v>65</v>
      </c>
      <c r="B71" s="48">
        <v>189849</v>
      </c>
      <c r="C71" s="48">
        <v>36232</v>
      </c>
      <c r="D71" s="48">
        <v>153617</v>
      </c>
      <c r="E71" s="48">
        <v>24187</v>
      </c>
      <c r="F71" s="48">
        <v>10337</v>
      </c>
      <c r="G71" s="48">
        <v>13850</v>
      </c>
    </row>
    <row r="72" spans="1:7" ht="10.9" customHeight="1">
      <c r="A72" s="654" t="s">
        <v>66</v>
      </c>
      <c r="B72" s="1773">
        <v>1055499</v>
      </c>
      <c r="C72" s="1773">
        <v>439735</v>
      </c>
      <c r="D72" s="1773">
        <v>615764</v>
      </c>
      <c r="E72" s="1773">
        <v>357694</v>
      </c>
      <c r="F72" s="1773">
        <v>167240</v>
      </c>
      <c r="G72" s="1773">
        <v>190454</v>
      </c>
    </row>
    <row r="73" spans="1:7" ht="10.9" customHeight="1">
      <c r="A73" s="658" t="s">
        <v>67</v>
      </c>
      <c r="B73" s="48">
        <v>387788</v>
      </c>
      <c r="C73" s="48">
        <v>71486</v>
      </c>
      <c r="D73" s="48">
        <v>313779</v>
      </c>
      <c r="E73" s="48">
        <v>43259</v>
      </c>
      <c r="F73" s="48">
        <v>33530</v>
      </c>
      <c r="G73" s="48">
        <v>7206</v>
      </c>
    </row>
    <row r="74" spans="1:7" ht="13.9" customHeight="1">
      <c r="A74" s="667" t="s">
        <v>68</v>
      </c>
      <c r="B74" s="1784">
        <v>54939782</v>
      </c>
      <c r="C74" s="1784">
        <v>15460916</v>
      </c>
      <c r="D74" s="1784">
        <v>39466511</v>
      </c>
      <c r="E74" s="1784">
        <v>43094189</v>
      </c>
      <c r="F74" s="1784">
        <v>11980556</v>
      </c>
      <c r="G74" s="1784">
        <v>31101349</v>
      </c>
    </row>
    <row r="75" spans="1:7" s="1604" customFormat="1" ht="10.9" customHeight="1">
      <c r="A75" s="139" t="s">
        <v>69</v>
      </c>
      <c r="B75" s="52">
        <v>13688095</v>
      </c>
      <c r="C75" s="52">
        <v>3181449</v>
      </c>
      <c r="D75" s="52">
        <v>10506646</v>
      </c>
      <c r="E75" s="52">
        <v>11184121</v>
      </c>
      <c r="F75" s="52">
        <v>2555612</v>
      </c>
      <c r="G75" s="52">
        <v>8628509</v>
      </c>
    </row>
    <row r="76" spans="1:7" ht="10.9" customHeight="1">
      <c r="A76" s="654" t="s">
        <v>70</v>
      </c>
      <c r="B76" s="1773">
        <v>3633230</v>
      </c>
      <c r="C76" s="1773">
        <v>2022433</v>
      </c>
      <c r="D76" s="1773">
        <v>1610797</v>
      </c>
      <c r="E76" s="1773">
        <v>1601599</v>
      </c>
      <c r="F76" s="1773">
        <v>1491037</v>
      </c>
      <c r="G76" s="1773">
        <v>110562</v>
      </c>
    </row>
    <row r="77" spans="1:7" ht="10.9" customHeight="1">
      <c r="A77" s="658" t="s">
        <v>71</v>
      </c>
      <c r="B77" s="48">
        <v>2433341</v>
      </c>
      <c r="C77" s="48">
        <v>995881</v>
      </c>
      <c r="D77" s="48">
        <v>1437460</v>
      </c>
      <c r="E77" s="48">
        <v>2083545</v>
      </c>
      <c r="F77" s="48">
        <v>920225</v>
      </c>
      <c r="G77" s="48">
        <v>1163320</v>
      </c>
    </row>
    <row r="78" spans="1:7" ht="10.9" customHeight="1">
      <c r="A78" s="654" t="s">
        <v>72</v>
      </c>
      <c r="B78" s="1773">
        <v>3259338</v>
      </c>
      <c r="C78" s="1773">
        <v>1716550</v>
      </c>
      <c r="D78" s="1773">
        <v>1542788</v>
      </c>
      <c r="E78" s="1773">
        <v>1886831</v>
      </c>
      <c r="F78" s="1773">
        <v>1300412</v>
      </c>
      <c r="G78" s="1773">
        <v>586419</v>
      </c>
    </row>
    <row r="79" spans="1:7" ht="10.9" customHeight="1">
      <c r="A79" s="658" t="s">
        <v>73</v>
      </c>
      <c r="B79" s="48">
        <v>22291971</v>
      </c>
      <c r="C79" s="48">
        <v>1222653</v>
      </c>
      <c r="D79" s="48">
        <v>21056963</v>
      </c>
      <c r="E79" s="48">
        <v>20475588</v>
      </c>
      <c r="F79" s="48">
        <v>944591</v>
      </c>
      <c r="G79" s="48">
        <v>19518713</v>
      </c>
    </row>
    <row r="80" spans="1:7" ht="10.9" customHeight="1">
      <c r="A80" s="654" t="s">
        <v>74</v>
      </c>
      <c r="B80" s="1773">
        <v>7735725</v>
      </c>
      <c r="C80" s="1773">
        <v>5622772</v>
      </c>
      <c r="D80" s="1773">
        <v>2112953</v>
      </c>
      <c r="E80" s="1773">
        <v>5258523</v>
      </c>
      <c r="F80" s="1773">
        <v>4341067</v>
      </c>
      <c r="G80" s="1773">
        <v>917456</v>
      </c>
    </row>
    <row r="81" spans="1:7" ht="10.9" customHeight="1">
      <c r="A81" s="658" t="s">
        <v>75</v>
      </c>
      <c r="B81" s="48">
        <v>1898082</v>
      </c>
      <c r="C81" s="48">
        <v>699178</v>
      </c>
      <c r="D81" s="48">
        <v>1198904</v>
      </c>
      <c r="E81" s="48">
        <v>603982</v>
      </c>
      <c r="F81" s="48">
        <v>427612</v>
      </c>
      <c r="G81" s="48">
        <v>176370</v>
      </c>
    </row>
    <row r="82" spans="1:7" ht="12" customHeight="1">
      <c r="A82" s="685" t="s">
        <v>76</v>
      </c>
      <c r="B82" s="1773">
        <v>290713897</v>
      </c>
      <c r="C82" s="1773">
        <v>92725031</v>
      </c>
      <c r="D82" s="1773">
        <v>197093987</v>
      </c>
      <c r="E82" s="1773">
        <v>190169557</v>
      </c>
      <c r="F82" s="1773">
        <v>57746906</v>
      </c>
      <c r="G82" s="1773">
        <v>132353541</v>
      </c>
    </row>
    <row r="83" spans="1:7" ht="18" customHeight="1">
      <c r="A83" s="571" t="s">
        <v>476</v>
      </c>
      <c r="B83" s="44">
        <v>180831261</v>
      </c>
      <c r="C83" s="44">
        <v>59228180</v>
      </c>
      <c r="D83" s="44">
        <v>121321872</v>
      </c>
      <c r="E83" s="44">
        <v>129961499</v>
      </c>
      <c r="F83" s="44">
        <v>41903292</v>
      </c>
      <c r="G83" s="44">
        <v>88048440</v>
      </c>
    </row>
    <row r="84" spans="1:7" ht="12" customHeight="1">
      <c r="A84" s="667" t="s">
        <v>78</v>
      </c>
      <c r="B84" s="1784">
        <v>18510385</v>
      </c>
      <c r="C84" s="1784">
        <v>8961142</v>
      </c>
      <c r="D84" s="1784">
        <v>9547957</v>
      </c>
      <c r="E84" s="1784">
        <v>10859903</v>
      </c>
      <c r="F84" s="1784">
        <v>7217864</v>
      </c>
      <c r="G84" s="1784">
        <v>3640768</v>
      </c>
    </row>
    <row r="85" spans="1:7" s="1604" customFormat="1" ht="10.9" customHeight="1">
      <c r="A85" s="139" t="s">
        <v>79</v>
      </c>
      <c r="B85" s="52">
        <v>3660850</v>
      </c>
      <c r="C85" s="52">
        <v>1332822</v>
      </c>
      <c r="D85" s="52">
        <v>2328013</v>
      </c>
      <c r="E85" s="52">
        <v>1605735</v>
      </c>
      <c r="F85" s="52">
        <v>845402</v>
      </c>
      <c r="G85" s="52">
        <v>760333</v>
      </c>
    </row>
    <row r="86" spans="1:7" ht="10.9" customHeight="1">
      <c r="A86" s="669" t="s">
        <v>80</v>
      </c>
      <c r="B86" s="1773">
        <v>3482501</v>
      </c>
      <c r="C86" s="1773">
        <v>1246698</v>
      </c>
      <c r="D86" s="1773">
        <v>2235803</v>
      </c>
      <c r="E86" s="1773">
        <v>1474472</v>
      </c>
      <c r="F86" s="1773">
        <v>799271</v>
      </c>
      <c r="G86" s="1773">
        <v>675201</v>
      </c>
    </row>
    <row r="87" spans="1:7" ht="10.9" customHeight="1">
      <c r="A87" s="668" t="s">
        <v>81</v>
      </c>
      <c r="B87" s="48">
        <v>178349</v>
      </c>
      <c r="C87" s="48">
        <v>86124</v>
      </c>
      <c r="D87" s="48">
        <v>92210</v>
      </c>
      <c r="E87" s="48">
        <v>131263</v>
      </c>
      <c r="F87" s="48">
        <v>46131</v>
      </c>
      <c r="G87" s="48">
        <v>85132</v>
      </c>
    </row>
    <row r="88" spans="1:7" ht="10.9" customHeight="1">
      <c r="A88" s="654" t="s">
        <v>82</v>
      </c>
      <c r="B88" s="1773">
        <v>1068185</v>
      </c>
      <c r="C88" s="1773">
        <v>57646</v>
      </c>
      <c r="D88" s="1773">
        <v>1010539</v>
      </c>
      <c r="E88" s="1773">
        <v>903703</v>
      </c>
      <c r="F88" s="1773">
        <v>39299</v>
      </c>
      <c r="G88" s="1773">
        <v>864404</v>
      </c>
    </row>
    <row r="89" spans="1:7" ht="10.9" customHeight="1">
      <c r="A89" s="658" t="s">
        <v>83</v>
      </c>
      <c r="B89" s="48">
        <v>812211</v>
      </c>
      <c r="C89" s="48">
        <v>442672</v>
      </c>
      <c r="D89" s="48">
        <v>368268</v>
      </c>
      <c r="E89" s="48">
        <v>355671</v>
      </c>
      <c r="F89" s="48">
        <v>310599</v>
      </c>
      <c r="G89" s="48">
        <v>43801</v>
      </c>
    </row>
    <row r="90" spans="1:7" ht="10.9" customHeight="1">
      <c r="A90" s="654" t="s">
        <v>84</v>
      </c>
      <c r="B90" s="1773">
        <v>485952</v>
      </c>
      <c r="C90" s="1773">
        <v>187144</v>
      </c>
      <c r="D90" s="1773">
        <v>298808</v>
      </c>
      <c r="E90" s="1773">
        <v>175394</v>
      </c>
      <c r="F90" s="1773">
        <v>134452</v>
      </c>
      <c r="G90" s="1773">
        <v>40942</v>
      </c>
    </row>
    <row r="91" spans="1:7" ht="10.9" customHeight="1">
      <c r="A91" s="658" t="s">
        <v>85</v>
      </c>
      <c r="B91" s="48">
        <v>441184</v>
      </c>
      <c r="C91" s="48">
        <v>270126</v>
      </c>
      <c r="D91" s="48">
        <v>171058</v>
      </c>
      <c r="E91" s="48">
        <v>254488</v>
      </c>
      <c r="F91" s="48">
        <v>204496</v>
      </c>
      <c r="G91" s="48">
        <v>49992</v>
      </c>
    </row>
    <row r="92" spans="1:7" ht="10.9" customHeight="1">
      <c r="A92" s="654" t="s">
        <v>86</v>
      </c>
      <c r="B92" s="1773">
        <v>2653689</v>
      </c>
      <c r="C92" s="1773">
        <v>523557</v>
      </c>
      <c r="D92" s="1773">
        <v>2130132</v>
      </c>
      <c r="E92" s="1773">
        <v>1456103</v>
      </c>
      <c r="F92" s="1773">
        <v>419591</v>
      </c>
      <c r="G92" s="1773">
        <v>1036512</v>
      </c>
    </row>
    <row r="93" spans="1:7" ht="10.9" customHeight="1">
      <c r="A93" s="658" t="s">
        <v>87</v>
      </c>
      <c r="B93" s="48">
        <v>799271</v>
      </c>
      <c r="C93" s="48">
        <v>128103</v>
      </c>
      <c r="D93" s="48">
        <v>671168</v>
      </c>
      <c r="E93" s="48">
        <v>148287</v>
      </c>
      <c r="F93" s="48">
        <v>53414</v>
      </c>
      <c r="G93" s="48">
        <v>94873</v>
      </c>
    </row>
    <row r="94" spans="1:7" ht="10.9" customHeight="1">
      <c r="A94" s="654" t="s">
        <v>88</v>
      </c>
      <c r="B94" s="1773">
        <v>1060917</v>
      </c>
      <c r="C94" s="1773">
        <v>161239</v>
      </c>
      <c r="D94" s="1773">
        <v>899678</v>
      </c>
      <c r="E94" s="1773">
        <v>317009</v>
      </c>
      <c r="F94" s="1773">
        <v>46537</v>
      </c>
      <c r="G94" s="1773">
        <v>270472</v>
      </c>
    </row>
    <row r="95" spans="1:7" ht="10.9" customHeight="1">
      <c r="A95" s="658" t="s">
        <v>89</v>
      </c>
      <c r="B95" s="48">
        <v>970791</v>
      </c>
      <c r="C95" s="48">
        <v>482618</v>
      </c>
      <c r="D95" s="48">
        <v>488173</v>
      </c>
      <c r="E95" s="48">
        <v>484664</v>
      </c>
      <c r="F95" s="48">
        <v>261041</v>
      </c>
      <c r="G95" s="48">
        <v>223623</v>
      </c>
    </row>
    <row r="96" spans="1:7" ht="10.9" customHeight="1">
      <c r="A96" s="654" t="s">
        <v>90</v>
      </c>
      <c r="B96" s="1773">
        <v>6557335</v>
      </c>
      <c r="C96" s="1773">
        <v>5375215</v>
      </c>
      <c r="D96" s="1773">
        <v>1182120</v>
      </c>
      <c r="E96" s="1773">
        <v>5158849</v>
      </c>
      <c r="F96" s="1773">
        <v>4903033</v>
      </c>
      <c r="G96" s="1773">
        <v>255816</v>
      </c>
    </row>
    <row r="97" spans="1:7" ht="13.9" customHeight="1">
      <c r="A97" s="677" t="s">
        <v>91</v>
      </c>
      <c r="B97" s="44">
        <v>21934412</v>
      </c>
      <c r="C97" s="44">
        <v>5825213</v>
      </c>
      <c r="D97" s="44">
        <v>15973591</v>
      </c>
      <c r="E97" s="44">
        <v>16950814</v>
      </c>
      <c r="F97" s="44">
        <v>4229465</v>
      </c>
      <c r="G97" s="44">
        <v>12721099</v>
      </c>
    </row>
    <row r="98" spans="1:7" s="1604" customFormat="1" ht="10.9" customHeight="1">
      <c r="A98" s="133" t="s">
        <v>92</v>
      </c>
      <c r="B98" s="1779">
        <v>11654976</v>
      </c>
      <c r="C98" s="1779">
        <v>4512766</v>
      </c>
      <c r="D98" s="1779">
        <v>7138843</v>
      </c>
      <c r="E98" s="1779">
        <v>9137845</v>
      </c>
      <c r="F98" s="1779">
        <v>3405762</v>
      </c>
      <c r="G98" s="1779">
        <v>5731833</v>
      </c>
    </row>
    <row r="99" spans="1:7" ht="10.9" customHeight="1">
      <c r="A99" s="658" t="s">
        <v>93</v>
      </c>
      <c r="B99" s="48">
        <v>6841683</v>
      </c>
      <c r="C99" s="48">
        <v>85156</v>
      </c>
      <c r="D99" s="48">
        <v>6756527</v>
      </c>
      <c r="E99" s="48">
        <v>6250028</v>
      </c>
      <c r="F99" s="48">
        <v>34783</v>
      </c>
      <c r="G99" s="48">
        <v>6215245</v>
      </c>
    </row>
    <row r="100" spans="1:7" ht="10.9" customHeight="1">
      <c r="A100" s="654" t="s">
        <v>280</v>
      </c>
      <c r="B100" s="1773">
        <v>399243</v>
      </c>
      <c r="C100" s="1773">
        <v>61813</v>
      </c>
      <c r="D100" s="1773">
        <v>337430</v>
      </c>
      <c r="E100" s="1773">
        <v>69247</v>
      </c>
      <c r="F100" s="1773">
        <v>22941</v>
      </c>
      <c r="G100" s="1773">
        <v>46306</v>
      </c>
    </row>
    <row r="101" spans="1:7" ht="10.9" customHeight="1">
      <c r="A101" s="658" t="s">
        <v>95</v>
      </c>
      <c r="B101" s="48">
        <v>555488</v>
      </c>
      <c r="C101" s="48">
        <v>256419</v>
      </c>
      <c r="D101" s="48">
        <v>299069</v>
      </c>
      <c r="E101" s="48">
        <v>352826</v>
      </c>
      <c r="F101" s="48">
        <v>148777</v>
      </c>
      <c r="G101" s="48">
        <v>204049</v>
      </c>
    </row>
    <row r="102" spans="1:7" ht="10.9" customHeight="1">
      <c r="A102" s="654" t="s">
        <v>96</v>
      </c>
      <c r="B102" s="1791">
        <v>453823</v>
      </c>
      <c r="C102" s="1773">
        <v>118492</v>
      </c>
      <c r="D102" s="1773">
        <v>335331</v>
      </c>
      <c r="E102" s="1773">
        <v>147540</v>
      </c>
      <c r="F102" s="1773">
        <v>84115</v>
      </c>
      <c r="G102" s="1773">
        <v>63425</v>
      </c>
    </row>
    <row r="103" spans="1:7" ht="10.9" customHeight="1">
      <c r="A103" s="658" t="s">
        <v>97</v>
      </c>
      <c r="B103" s="1790">
        <v>2029199</v>
      </c>
      <c r="C103" s="48">
        <v>790567</v>
      </c>
      <c r="D103" s="48">
        <v>1106391</v>
      </c>
      <c r="E103" s="48">
        <v>993328</v>
      </c>
      <c r="F103" s="48">
        <v>533087</v>
      </c>
      <c r="G103" s="48">
        <v>460241</v>
      </c>
    </row>
    <row r="104" spans="1:7" ht="13.9" customHeight="1">
      <c r="A104" s="1683" t="s">
        <v>98</v>
      </c>
      <c r="B104" s="1789">
        <v>23075355</v>
      </c>
      <c r="C104" s="1784">
        <v>7482948</v>
      </c>
      <c r="D104" s="1784">
        <v>15592301</v>
      </c>
      <c r="E104" s="1784">
        <v>18004388</v>
      </c>
      <c r="F104" s="1784">
        <v>6085868</v>
      </c>
      <c r="G104" s="1784">
        <v>11918520</v>
      </c>
    </row>
    <row r="105" spans="1:7" s="1604" customFormat="1" ht="10.9" customHeight="1">
      <c r="A105" s="139" t="s">
        <v>99</v>
      </c>
      <c r="B105" s="52">
        <v>9854890</v>
      </c>
      <c r="C105" s="52">
        <v>4115077</v>
      </c>
      <c r="D105" s="52">
        <v>5739813</v>
      </c>
      <c r="E105" s="52">
        <v>7516746</v>
      </c>
      <c r="F105" s="52">
        <v>3449995</v>
      </c>
      <c r="G105" s="52">
        <v>4066751</v>
      </c>
    </row>
    <row r="106" spans="1:7" ht="10.9" customHeight="1">
      <c r="A106" s="654" t="s">
        <v>100</v>
      </c>
      <c r="B106" s="1773">
        <v>659666</v>
      </c>
      <c r="C106" s="1773">
        <v>283298</v>
      </c>
      <c r="D106" s="1773">
        <v>376368</v>
      </c>
      <c r="E106" s="1773">
        <v>371825</v>
      </c>
      <c r="F106" s="1773">
        <v>190510</v>
      </c>
      <c r="G106" s="1773">
        <v>181315</v>
      </c>
    </row>
    <row r="107" spans="1:7" ht="10.9" customHeight="1">
      <c r="A107" s="658" t="s">
        <v>101</v>
      </c>
      <c r="B107" s="48">
        <v>255385</v>
      </c>
      <c r="C107" s="48">
        <v>81955</v>
      </c>
      <c r="D107" s="48">
        <v>173430</v>
      </c>
      <c r="E107" s="48">
        <v>87016</v>
      </c>
      <c r="F107" s="48">
        <v>78802</v>
      </c>
      <c r="G107" s="48">
        <v>8214</v>
      </c>
    </row>
    <row r="108" spans="1:7" ht="10.9" customHeight="1">
      <c r="A108" s="654" t="s">
        <v>102</v>
      </c>
      <c r="B108" s="1773">
        <v>497685</v>
      </c>
      <c r="C108" s="1773">
        <v>210268</v>
      </c>
      <c r="D108" s="1773">
        <v>287417</v>
      </c>
      <c r="E108" s="1773">
        <v>101747</v>
      </c>
      <c r="F108" s="1773">
        <v>67254</v>
      </c>
      <c r="G108" s="1773">
        <v>34493</v>
      </c>
    </row>
    <row r="109" spans="1:7" ht="10.9" customHeight="1">
      <c r="A109" s="658" t="s">
        <v>103</v>
      </c>
      <c r="B109" s="48">
        <v>440694</v>
      </c>
      <c r="C109" s="48">
        <v>213151</v>
      </c>
      <c r="D109" s="48">
        <v>227543</v>
      </c>
      <c r="E109" s="48">
        <v>235195</v>
      </c>
      <c r="F109" s="48">
        <v>185341</v>
      </c>
      <c r="G109" s="48">
        <v>49854</v>
      </c>
    </row>
    <row r="110" spans="1:7" s="1604" customFormat="1" ht="10.9" customHeight="1">
      <c r="A110" s="133" t="s">
        <v>104</v>
      </c>
      <c r="B110" s="1779">
        <v>10715799</v>
      </c>
      <c r="C110" s="1779">
        <v>2427469</v>
      </c>
      <c r="D110" s="1779">
        <v>8288224</v>
      </c>
      <c r="E110" s="1779">
        <v>9552758</v>
      </c>
      <c r="F110" s="1779">
        <v>1999780</v>
      </c>
      <c r="G110" s="1779">
        <v>7552978</v>
      </c>
    </row>
    <row r="111" spans="1:7" ht="10.9" customHeight="1">
      <c r="A111" s="658" t="s">
        <v>279</v>
      </c>
      <c r="B111" s="48">
        <v>489581</v>
      </c>
      <c r="C111" s="48">
        <v>110499</v>
      </c>
      <c r="D111" s="48">
        <v>379082</v>
      </c>
      <c r="E111" s="48">
        <v>116309</v>
      </c>
      <c r="F111" s="48">
        <v>95327</v>
      </c>
      <c r="G111" s="48">
        <v>20982</v>
      </c>
    </row>
    <row r="112" spans="1:7" ht="10.9" customHeight="1">
      <c r="A112" s="654" t="s">
        <v>106</v>
      </c>
      <c r="B112" s="1773">
        <v>161655</v>
      </c>
      <c r="C112" s="1773">
        <v>41231</v>
      </c>
      <c r="D112" s="1773">
        <v>120424</v>
      </c>
      <c r="E112" s="1773">
        <v>22792</v>
      </c>
      <c r="F112" s="1773">
        <v>18859</v>
      </c>
      <c r="G112" s="1773">
        <v>3933</v>
      </c>
    </row>
    <row r="113" spans="1:7" ht="9.9499999999999993" customHeight="1">
      <c r="A113" s="1713"/>
      <c r="B113" s="48"/>
      <c r="C113" s="48"/>
      <c r="D113" s="48"/>
      <c r="E113" s="48"/>
      <c r="F113" s="48"/>
      <c r="G113" s="48"/>
    </row>
    <row r="114" spans="1:7">
      <c r="A114" s="72" t="s">
        <v>1079</v>
      </c>
      <c r="B114" s="48"/>
      <c r="C114" s="48"/>
      <c r="D114" s="48"/>
      <c r="E114" s="48"/>
      <c r="F114" s="48"/>
      <c r="G114" s="48"/>
    </row>
    <row r="115" spans="1:7" ht="15.95" customHeight="1">
      <c r="A115" s="677" t="s">
        <v>107</v>
      </c>
      <c r="B115" s="44">
        <v>25650403</v>
      </c>
      <c r="C115" s="44">
        <v>4340296</v>
      </c>
      <c r="D115" s="44">
        <v>21309595</v>
      </c>
      <c r="E115" s="44">
        <v>19948069</v>
      </c>
      <c r="F115" s="44">
        <v>2831505</v>
      </c>
      <c r="G115" s="44">
        <v>17116564</v>
      </c>
    </row>
    <row r="116" spans="1:7" s="1604" customFormat="1" ht="10.7" customHeight="1">
      <c r="A116" s="133" t="s">
        <v>108</v>
      </c>
      <c r="B116" s="1779">
        <v>17007810</v>
      </c>
      <c r="C116" s="1779">
        <v>2626115</v>
      </c>
      <c r="D116" s="1779">
        <v>14381520</v>
      </c>
      <c r="E116" s="1779">
        <v>14896928</v>
      </c>
      <c r="F116" s="1779">
        <v>1979510</v>
      </c>
      <c r="G116" s="1779">
        <v>12917418</v>
      </c>
    </row>
    <row r="117" spans="1:7" ht="10.7" customHeight="1">
      <c r="A117" s="658" t="s">
        <v>109</v>
      </c>
      <c r="B117" s="48">
        <v>4906431</v>
      </c>
      <c r="C117" s="48">
        <v>693768</v>
      </c>
      <c r="D117" s="48">
        <v>4212426</v>
      </c>
      <c r="E117" s="48">
        <v>4305208</v>
      </c>
      <c r="F117" s="48">
        <v>491198</v>
      </c>
      <c r="G117" s="48">
        <v>3814010</v>
      </c>
    </row>
    <row r="118" spans="1:7" ht="10.7" customHeight="1">
      <c r="A118" s="654" t="s">
        <v>110</v>
      </c>
      <c r="B118" s="1773">
        <v>2368122</v>
      </c>
      <c r="C118" s="1773">
        <v>390748</v>
      </c>
      <c r="D118" s="1773">
        <v>1977374</v>
      </c>
      <c r="E118" s="1773">
        <v>360472</v>
      </c>
      <c r="F118" s="1773">
        <v>240532</v>
      </c>
      <c r="G118" s="1773">
        <v>119940</v>
      </c>
    </row>
    <row r="119" spans="1:7" ht="10.7" customHeight="1">
      <c r="A119" s="658" t="s">
        <v>111</v>
      </c>
      <c r="B119" s="48">
        <v>1368040</v>
      </c>
      <c r="C119" s="48">
        <v>629665</v>
      </c>
      <c r="D119" s="48">
        <v>738275</v>
      </c>
      <c r="E119" s="48">
        <v>385461</v>
      </c>
      <c r="F119" s="48">
        <v>120265</v>
      </c>
      <c r="G119" s="48">
        <v>265196</v>
      </c>
    </row>
    <row r="120" spans="1:7" ht="13.9" customHeight="1">
      <c r="A120" s="667" t="s">
        <v>112</v>
      </c>
      <c r="B120" s="1784">
        <v>8737375</v>
      </c>
      <c r="C120" s="1784">
        <v>3354200</v>
      </c>
      <c r="D120" s="1784">
        <v>5383039</v>
      </c>
      <c r="E120" s="1784">
        <v>4590207</v>
      </c>
      <c r="F120" s="1784">
        <v>1907674</v>
      </c>
      <c r="G120" s="1784">
        <v>2682397</v>
      </c>
    </row>
    <row r="121" spans="1:7" s="1604" customFormat="1" ht="10.7" customHeight="1">
      <c r="A121" s="139" t="s">
        <v>113</v>
      </c>
      <c r="B121" s="52">
        <v>1925937</v>
      </c>
      <c r="C121" s="52">
        <v>719345</v>
      </c>
      <c r="D121" s="52">
        <v>1206592</v>
      </c>
      <c r="E121" s="52">
        <v>903561</v>
      </c>
      <c r="F121" s="52">
        <v>335838</v>
      </c>
      <c r="G121" s="52">
        <v>567723</v>
      </c>
    </row>
    <row r="122" spans="1:7" ht="10.7" customHeight="1">
      <c r="A122" s="654" t="s">
        <v>114</v>
      </c>
      <c r="B122" s="1773">
        <v>195016</v>
      </c>
      <c r="C122" s="1773">
        <v>96428</v>
      </c>
      <c r="D122" s="1773">
        <v>98588</v>
      </c>
      <c r="E122" s="1773">
        <v>81324</v>
      </c>
      <c r="F122" s="1773">
        <v>30417</v>
      </c>
      <c r="G122" s="1773">
        <v>50907</v>
      </c>
    </row>
    <row r="123" spans="1:7" ht="10.7" customHeight="1">
      <c r="A123" s="658" t="s">
        <v>115</v>
      </c>
      <c r="B123" s="48">
        <v>3387026</v>
      </c>
      <c r="C123" s="48">
        <v>1062574</v>
      </c>
      <c r="D123" s="48">
        <v>2324452</v>
      </c>
      <c r="E123" s="48">
        <v>2255187</v>
      </c>
      <c r="F123" s="48">
        <v>534353</v>
      </c>
      <c r="G123" s="48">
        <v>1720834</v>
      </c>
    </row>
    <row r="124" spans="1:7" ht="10.7" customHeight="1">
      <c r="A124" s="654" t="s">
        <v>116</v>
      </c>
      <c r="B124" s="1773">
        <v>45828</v>
      </c>
      <c r="C124" s="1773">
        <v>29438</v>
      </c>
      <c r="D124" s="1773">
        <v>16390</v>
      </c>
      <c r="E124" s="1773">
        <v>20555</v>
      </c>
      <c r="F124" s="1773">
        <v>18894</v>
      </c>
      <c r="G124" s="1773">
        <v>1661</v>
      </c>
    </row>
    <row r="125" spans="1:7" ht="10.7" customHeight="1">
      <c r="A125" s="658" t="s">
        <v>117</v>
      </c>
      <c r="B125" s="48">
        <v>2316437</v>
      </c>
      <c r="C125" s="48">
        <v>931313</v>
      </c>
      <c r="D125" s="48">
        <v>1384988</v>
      </c>
      <c r="E125" s="48">
        <v>974464</v>
      </c>
      <c r="F125" s="48">
        <v>699376</v>
      </c>
      <c r="G125" s="48">
        <v>274952</v>
      </c>
    </row>
    <row r="126" spans="1:7" ht="10.7" customHeight="1">
      <c r="A126" s="654" t="s">
        <v>118</v>
      </c>
      <c r="B126" s="1773">
        <v>867131</v>
      </c>
      <c r="C126" s="1773">
        <v>515102</v>
      </c>
      <c r="D126" s="1773">
        <v>352029</v>
      </c>
      <c r="E126" s="1773">
        <v>355116</v>
      </c>
      <c r="F126" s="1773">
        <v>288796</v>
      </c>
      <c r="G126" s="1773">
        <v>66320</v>
      </c>
    </row>
    <row r="127" spans="1:7" ht="13.9" customHeight="1">
      <c r="A127" s="677" t="s">
        <v>119</v>
      </c>
      <c r="B127" s="44">
        <v>39433671</v>
      </c>
      <c r="C127" s="44">
        <v>5808905</v>
      </c>
      <c r="D127" s="44">
        <v>33624225</v>
      </c>
      <c r="E127" s="44">
        <v>34940506</v>
      </c>
      <c r="F127" s="44">
        <v>3449160</v>
      </c>
      <c r="G127" s="44">
        <v>31490957</v>
      </c>
    </row>
    <row r="128" spans="1:7" s="1604" customFormat="1" ht="10.7" customHeight="1">
      <c r="A128" s="133" t="s">
        <v>120</v>
      </c>
      <c r="B128" s="1779">
        <v>35845582</v>
      </c>
      <c r="C128" s="1779">
        <v>5006929</v>
      </c>
      <c r="D128" s="1779">
        <v>30838112</v>
      </c>
      <c r="E128" s="1779">
        <v>32312390</v>
      </c>
      <c r="F128" s="1779">
        <v>2998542</v>
      </c>
      <c r="G128" s="1779">
        <v>29313459</v>
      </c>
    </row>
    <row r="129" spans="1:7" ht="10.7" customHeight="1">
      <c r="A129" s="658" t="s">
        <v>121</v>
      </c>
      <c r="B129" s="48">
        <v>409066</v>
      </c>
      <c r="C129" s="48">
        <v>209859</v>
      </c>
      <c r="D129" s="48">
        <v>199207</v>
      </c>
      <c r="E129" s="48">
        <v>114763</v>
      </c>
      <c r="F129" s="48">
        <v>108198</v>
      </c>
      <c r="G129" s="48">
        <v>6565</v>
      </c>
    </row>
    <row r="130" spans="1:7" ht="10.7" customHeight="1">
      <c r="A130" s="654" t="s">
        <v>122</v>
      </c>
      <c r="B130" s="1773">
        <v>845432</v>
      </c>
      <c r="C130" s="1773">
        <v>140463</v>
      </c>
      <c r="D130" s="1773">
        <v>704969</v>
      </c>
      <c r="E130" s="1773">
        <v>608347</v>
      </c>
      <c r="F130" s="1773">
        <v>101546</v>
      </c>
      <c r="G130" s="1773">
        <v>506801</v>
      </c>
    </row>
    <row r="131" spans="1:7" ht="10.7" customHeight="1">
      <c r="A131" s="658" t="s">
        <v>123</v>
      </c>
      <c r="B131" s="48">
        <v>1332606</v>
      </c>
      <c r="C131" s="48">
        <v>128256</v>
      </c>
      <c r="D131" s="48">
        <v>1204350</v>
      </c>
      <c r="E131" s="48">
        <v>1170312</v>
      </c>
      <c r="F131" s="48">
        <v>56826</v>
      </c>
      <c r="G131" s="48">
        <v>1113486</v>
      </c>
    </row>
    <row r="132" spans="1:7" ht="10.7" customHeight="1">
      <c r="A132" s="654" t="s">
        <v>124</v>
      </c>
      <c r="B132" s="1773">
        <v>735093</v>
      </c>
      <c r="C132" s="1773">
        <v>188884</v>
      </c>
      <c r="D132" s="1773">
        <v>546209</v>
      </c>
      <c r="E132" s="1773">
        <v>581792</v>
      </c>
      <c r="F132" s="1773">
        <v>84118</v>
      </c>
      <c r="G132" s="1773">
        <v>497674</v>
      </c>
    </row>
    <row r="133" spans="1:7" ht="10.7" customHeight="1">
      <c r="A133" s="658" t="s">
        <v>125</v>
      </c>
      <c r="B133" s="48">
        <v>265892</v>
      </c>
      <c r="C133" s="48">
        <v>134514</v>
      </c>
      <c r="D133" s="48">
        <v>131378</v>
      </c>
      <c r="E133" s="48">
        <v>152902</v>
      </c>
      <c r="F133" s="48">
        <v>99930</v>
      </c>
      <c r="G133" s="48">
        <v>52972</v>
      </c>
    </row>
    <row r="134" spans="1:7" ht="13.9" customHeight="1">
      <c r="A134" s="667" t="s">
        <v>126</v>
      </c>
      <c r="B134" s="1784">
        <v>21804285</v>
      </c>
      <c r="C134" s="1784">
        <v>10677116</v>
      </c>
      <c r="D134" s="1784">
        <v>10984903</v>
      </c>
      <c r="E134" s="1784">
        <v>13253423</v>
      </c>
      <c r="F134" s="1784">
        <v>8378119</v>
      </c>
      <c r="G134" s="1784">
        <v>4868175</v>
      </c>
    </row>
    <row r="135" spans="1:7" s="1604" customFormat="1" ht="10.7" customHeight="1">
      <c r="A135" s="139" t="s">
        <v>127</v>
      </c>
      <c r="B135" s="52">
        <v>6198930</v>
      </c>
      <c r="C135" s="52">
        <v>2709460</v>
      </c>
      <c r="D135" s="52">
        <v>3484432</v>
      </c>
      <c r="E135" s="52">
        <v>3581382</v>
      </c>
      <c r="F135" s="52">
        <v>1826055</v>
      </c>
      <c r="G135" s="52">
        <v>1755327</v>
      </c>
    </row>
    <row r="136" spans="1:7" ht="10.7" customHeight="1">
      <c r="A136" s="654" t="s">
        <v>128</v>
      </c>
      <c r="B136" s="1773">
        <v>2707780</v>
      </c>
      <c r="C136" s="1773">
        <v>1864105</v>
      </c>
      <c r="D136" s="1773">
        <v>841574</v>
      </c>
      <c r="E136" s="1773">
        <v>1563856</v>
      </c>
      <c r="F136" s="1773">
        <v>1434775</v>
      </c>
      <c r="G136" s="1773">
        <v>128855</v>
      </c>
    </row>
    <row r="137" spans="1:7" s="1604" customFormat="1" ht="10.7" customHeight="1">
      <c r="A137" s="139" t="s">
        <v>129</v>
      </c>
      <c r="B137" s="52">
        <v>7894563</v>
      </c>
      <c r="C137" s="52">
        <v>4172854</v>
      </c>
      <c r="D137" s="52">
        <v>3720757</v>
      </c>
      <c r="E137" s="52">
        <v>4912525</v>
      </c>
      <c r="F137" s="52">
        <v>3563644</v>
      </c>
      <c r="G137" s="52">
        <v>1348881</v>
      </c>
    </row>
    <row r="138" spans="1:7" ht="10.7" customHeight="1">
      <c r="A138" s="654" t="s">
        <v>130</v>
      </c>
      <c r="B138" s="1773">
        <v>3441526</v>
      </c>
      <c r="C138" s="1773">
        <v>1638472</v>
      </c>
      <c r="D138" s="1773">
        <v>1668879</v>
      </c>
      <c r="E138" s="1773">
        <v>2354392</v>
      </c>
      <c r="F138" s="1773">
        <v>1314525</v>
      </c>
      <c r="G138" s="1773">
        <v>1032964</v>
      </c>
    </row>
    <row r="139" spans="1:7" ht="10.7" customHeight="1">
      <c r="A139" s="658" t="s">
        <v>131</v>
      </c>
      <c r="B139" s="48">
        <v>1561486</v>
      </c>
      <c r="C139" s="48">
        <v>292225</v>
      </c>
      <c r="D139" s="48">
        <v>1269261</v>
      </c>
      <c r="E139" s="48">
        <v>841268</v>
      </c>
      <c r="F139" s="48">
        <v>239120</v>
      </c>
      <c r="G139" s="48">
        <v>602148</v>
      </c>
    </row>
    <row r="140" spans="1:7" ht="13.9" customHeight="1">
      <c r="A140" s="667" t="s">
        <v>132</v>
      </c>
      <c r="B140" s="1784">
        <v>21685375</v>
      </c>
      <c r="C140" s="1784">
        <v>12778360</v>
      </c>
      <c r="D140" s="1784">
        <v>8906261</v>
      </c>
      <c r="E140" s="1784">
        <v>11414189</v>
      </c>
      <c r="F140" s="1784">
        <v>7803637</v>
      </c>
      <c r="G140" s="1784">
        <v>3609960</v>
      </c>
    </row>
    <row r="141" spans="1:7" s="1604" customFormat="1" ht="10.7" customHeight="1">
      <c r="A141" s="139" t="s">
        <v>133</v>
      </c>
      <c r="B141" s="52">
        <v>16612446</v>
      </c>
      <c r="C141" s="52">
        <v>9892498</v>
      </c>
      <c r="D141" s="52">
        <v>6719242</v>
      </c>
      <c r="E141" s="52">
        <v>9351242</v>
      </c>
      <c r="F141" s="52">
        <v>6726767</v>
      </c>
      <c r="G141" s="52">
        <v>2623883</v>
      </c>
    </row>
    <row r="142" spans="1:7" ht="10.7" customHeight="1">
      <c r="A142" s="654" t="s">
        <v>134</v>
      </c>
      <c r="B142" s="1773">
        <v>1712236</v>
      </c>
      <c r="C142" s="1773">
        <v>1121840</v>
      </c>
      <c r="D142" s="1773">
        <v>590396</v>
      </c>
      <c r="E142" s="1773">
        <v>556122</v>
      </c>
      <c r="F142" s="1773">
        <v>411240</v>
      </c>
      <c r="G142" s="1773">
        <v>144882</v>
      </c>
    </row>
    <row r="143" spans="1:7" ht="10.7" customHeight="1">
      <c r="A143" s="658" t="s">
        <v>135</v>
      </c>
      <c r="B143" s="48">
        <v>389001</v>
      </c>
      <c r="C143" s="48">
        <v>210145</v>
      </c>
      <c r="D143" s="48">
        <v>178856</v>
      </c>
      <c r="E143" s="48">
        <v>42591</v>
      </c>
      <c r="F143" s="48">
        <v>20563</v>
      </c>
      <c r="G143" s="48">
        <v>22028</v>
      </c>
    </row>
    <row r="144" spans="1:7" ht="10.7" customHeight="1">
      <c r="A144" s="654" t="s">
        <v>136</v>
      </c>
      <c r="B144" s="1773">
        <v>966019</v>
      </c>
      <c r="C144" s="1773">
        <v>48022</v>
      </c>
      <c r="D144" s="1773">
        <v>917949</v>
      </c>
      <c r="E144" s="1773">
        <v>795174</v>
      </c>
      <c r="F144" s="1773">
        <v>34124</v>
      </c>
      <c r="G144" s="1773">
        <v>761050</v>
      </c>
    </row>
    <row r="145" spans="1:7" ht="10.7" customHeight="1">
      <c r="A145" s="658" t="s">
        <v>137</v>
      </c>
      <c r="B145" s="48">
        <v>655432</v>
      </c>
      <c r="C145" s="48">
        <v>415989</v>
      </c>
      <c r="D145" s="48">
        <v>239443</v>
      </c>
      <c r="E145" s="48">
        <v>287798</v>
      </c>
      <c r="F145" s="48">
        <v>271785</v>
      </c>
      <c r="G145" s="48">
        <v>16013</v>
      </c>
    </row>
    <row r="146" spans="1:7" ht="10.7" customHeight="1">
      <c r="A146" s="654" t="s">
        <v>138</v>
      </c>
      <c r="B146" s="1773">
        <v>190307</v>
      </c>
      <c r="C146" s="1773">
        <v>150336</v>
      </c>
      <c r="D146" s="1773">
        <v>39971</v>
      </c>
      <c r="E146" s="1773">
        <v>38675</v>
      </c>
      <c r="F146" s="1773">
        <v>17314</v>
      </c>
      <c r="G146" s="1773">
        <v>21361</v>
      </c>
    </row>
    <row r="147" spans="1:7" ht="10.7" customHeight="1">
      <c r="A147" s="658" t="s">
        <v>139</v>
      </c>
      <c r="B147" s="48">
        <v>1159934</v>
      </c>
      <c r="C147" s="48">
        <v>939530</v>
      </c>
      <c r="D147" s="48">
        <v>220404</v>
      </c>
      <c r="E147" s="48">
        <v>342587</v>
      </c>
      <c r="F147" s="48">
        <v>321844</v>
      </c>
      <c r="G147" s="48">
        <v>20743</v>
      </c>
    </row>
    <row r="148" spans="1:7" ht="16.149999999999999" customHeight="1">
      <c r="A148" s="591" t="s">
        <v>388</v>
      </c>
      <c r="B148" s="1784">
        <v>109645875</v>
      </c>
      <c r="C148" s="1784">
        <v>33479783</v>
      </c>
      <c r="D148" s="1784">
        <v>75552422</v>
      </c>
      <c r="E148" s="1784">
        <v>60208058</v>
      </c>
      <c r="F148" s="1784">
        <v>15843614</v>
      </c>
      <c r="G148" s="1784">
        <v>44305101</v>
      </c>
    </row>
    <row r="149" spans="1:7" ht="12.95" customHeight="1">
      <c r="A149" s="677" t="s">
        <v>141</v>
      </c>
      <c r="B149" s="44">
        <v>20968403</v>
      </c>
      <c r="C149" s="44">
        <v>1739496</v>
      </c>
      <c r="D149" s="44">
        <v>19134864</v>
      </c>
      <c r="E149" s="44">
        <v>15869891</v>
      </c>
      <c r="F149" s="44">
        <v>769265</v>
      </c>
      <c r="G149" s="44">
        <v>15100626</v>
      </c>
    </row>
    <row r="150" spans="1:7" s="1604" customFormat="1" ht="11.65" customHeight="1">
      <c r="A150" s="133" t="s">
        <v>142</v>
      </c>
      <c r="B150" s="1779">
        <v>16406523</v>
      </c>
      <c r="C150" s="1779">
        <v>628208</v>
      </c>
      <c r="D150" s="1779">
        <v>15684532</v>
      </c>
      <c r="E150" s="1779">
        <v>13664519</v>
      </c>
      <c r="F150" s="1779">
        <v>170607</v>
      </c>
      <c r="G150" s="1779">
        <v>13493912</v>
      </c>
    </row>
    <row r="151" spans="1:7" ht="11.65" customHeight="1">
      <c r="A151" s="658" t="s">
        <v>143</v>
      </c>
      <c r="B151" s="48">
        <v>713891</v>
      </c>
      <c r="C151" s="48">
        <v>214709</v>
      </c>
      <c r="D151" s="48">
        <v>498922</v>
      </c>
      <c r="E151" s="48">
        <v>184653</v>
      </c>
      <c r="F151" s="48">
        <v>111586</v>
      </c>
      <c r="G151" s="48">
        <v>73067</v>
      </c>
    </row>
    <row r="152" spans="1:7" ht="11.65" customHeight="1">
      <c r="A152" s="654" t="s">
        <v>144</v>
      </c>
      <c r="B152" s="1773">
        <v>652770</v>
      </c>
      <c r="C152" s="1773">
        <v>171831</v>
      </c>
      <c r="D152" s="1773">
        <v>480939</v>
      </c>
      <c r="E152" s="1773">
        <v>317195</v>
      </c>
      <c r="F152" s="1773">
        <v>72901</v>
      </c>
      <c r="G152" s="1773">
        <v>244294</v>
      </c>
    </row>
    <row r="153" spans="1:7" ht="11.65" customHeight="1">
      <c r="A153" s="658" t="s">
        <v>145</v>
      </c>
      <c r="B153" s="48">
        <v>3195219</v>
      </c>
      <c r="C153" s="48">
        <v>724748</v>
      </c>
      <c r="D153" s="48">
        <v>2470471</v>
      </c>
      <c r="E153" s="48">
        <v>1703524</v>
      </c>
      <c r="F153" s="48">
        <v>414171</v>
      </c>
      <c r="G153" s="48">
        <v>1289353</v>
      </c>
    </row>
    <row r="154" spans="1:7" ht="15" customHeight="1">
      <c r="A154" s="667" t="s">
        <v>146</v>
      </c>
      <c r="B154" s="1784">
        <v>27917373</v>
      </c>
      <c r="C154" s="1784">
        <v>4176433</v>
      </c>
      <c r="D154" s="1784">
        <v>23644122</v>
      </c>
      <c r="E154" s="1784">
        <v>19750044</v>
      </c>
      <c r="F154" s="1784">
        <v>2017596</v>
      </c>
      <c r="G154" s="1784">
        <v>17688523</v>
      </c>
    </row>
    <row r="155" spans="1:7" s="1604" customFormat="1" ht="11.65" customHeight="1">
      <c r="A155" s="139" t="s">
        <v>147</v>
      </c>
      <c r="B155" s="52">
        <v>21485243</v>
      </c>
      <c r="C155" s="52">
        <v>2316653</v>
      </c>
      <c r="D155" s="52">
        <v>19077165</v>
      </c>
      <c r="E155" s="52">
        <v>15613825</v>
      </c>
      <c r="F155" s="52">
        <v>947616</v>
      </c>
      <c r="G155" s="52">
        <v>14622734</v>
      </c>
    </row>
    <row r="156" spans="1:7" ht="11.65" customHeight="1">
      <c r="A156" s="669" t="s">
        <v>148</v>
      </c>
      <c r="B156" s="1773">
        <v>17124025</v>
      </c>
      <c r="C156" s="1773">
        <v>1243598</v>
      </c>
      <c r="D156" s="1773">
        <v>15832477</v>
      </c>
      <c r="E156" s="1773">
        <v>13913795</v>
      </c>
      <c r="F156" s="1773">
        <v>731668</v>
      </c>
      <c r="G156" s="1773">
        <v>13182127</v>
      </c>
    </row>
    <row r="157" spans="1:7" ht="11.65" customHeight="1">
      <c r="A157" s="668" t="s">
        <v>149</v>
      </c>
      <c r="B157" s="48">
        <v>4361218</v>
      </c>
      <c r="C157" s="48">
        <v>1073055</v>
      </c>
      <c r="D157" s="48">
        <v>3244688</v>
      </c>
      <c r="E157" s="48">
        <v>1700030</v>
      </c>
      <c r="F157" s="48">
        <v>215948</v>
      </c>
      <c r="G157" s="48">
        <v>1440607</v>
      </c>
    </row>
    <row r="158" spans="1:7" ht="11.65" customHeight="1">
      <c r="A158" s="654" t="s">
        <v>150</v>
      </c>
      <c r="B158" s="1773">
        <v>1485540</v>
      </c>
      <c r="C158" s="1773">
        <v>829019</v>
      </c>
      <c r="D158" s="1773">
        <v>656521</v>
      </c>
      <c r="E158" s="1773">
        <v>1031608</v>
      </c>
      <c r="F158" s="1773">
        <v>762343</v>
      </c>
      <c r="G158" s="1773">
        <v>269265</v>
      </c>
    </row>
    <row r="159" spans="1:7" ht="11.65" customHeight="1">
      <c r="A159" s="658" t="s">
        <v>151</v>
      </c>
      <c r="B159" s="48">
        <v>1872531</v>
      </c>
      <c r="C159" s="48">
        <v>84284</v>
      </c>
      <c r="D159" s="48">
        <v>1788247</v>
      </c>
      <c r="E159" s="48">
        <v>1786236</v>
      </c>
      <c r="F159" s="48">
        <v>35931</v>
      </c>
      <c r="G159" s="48">
        <v>1750305</v>
      </c>
    </row>
    <row r="160" spans="1:7" ht="11.65" customHeight="1">
      <c r="A160" s="654" t="s">
        <v>152</v>
      </c>
      <c r="B160" s="1773">
        <v>124629</v>
      </c>
      <c r="C160" s="1773">
        <v>31612</v>
      </c>
      <c r="D160" s="1773">
        <v>93017</v>
      </c>
      <c r="E160" s="1773">
        <v>44406</v>
      </c>
      <c r="F160" s="1773">
        <v>24885</v>
      </c>
      <c r="G160" s="1773">
        <v>19521</v>
      </c>
    </row>
    <row r="161" spans="1:7" ht="11.65" customHeight="1">
      <c r="A161" s="658" t="s">
        <v>153</v>
      </c>
      <c r="B161" s="48">
        <v>183204</v>
      </c>
      <c r="C161" s="48">
        <v>77295</v>
      </c>
      <c r="D161" s="48">
        <v>105909</v>
      </c>
      <c r="E161" s="48">
        <v>78032</v>
      </c>
      <c r="F161" s="48">
        <v>41302</v>
      </c>
      <c r="G161" s="48">
        <v>36730</v>
      </c>
    </row>
    <row r="162" spans="1:7" ht="11.65" customHeight="1">
      <c r="A162" s="654" t="s">
        <v>154</v>
      </c>
      <c r="B162" s="1773">
        <v>1864468</v>
      </c>
      <c r="C162" s="1773">
        <v>519762</v>
      </c>
      <c r="D162" s="1773">
        <v>1339313</v>
      </c>
      <c r="E162" s="1773">
        <v>834163</v>
      </c>
      <c r="F162" s="1773">
        <v>28036</v>
      </c>
      <c r="G162" s="1773">
        <v>805677</v>
      </c>
    </row>
    <row r="163" spans="1:7" ht="11.65" customHeight="1">
      <c r="A163" s="658" t="s">
        <v>155</v>
      </c>
      <c r="B163" s="48">
        <v>182911</v>
      </c>
      <c r="C163" s="48">
        <v>77455</v>
      </c>
      <c r="D163" s="48">
        <v>105456</v>
      </c>
      <c r="E163" s="48">
        <v>53051</v>
      </c>
      <c r="F163" s="48">
        <v>50332</v>
      </c>
      <c r="G163" s="48">
        <v>2719</v>
      </c>
    </row>
    <row r="164" spans="1:7" ht="11.65" customHeight="1">
      <c r="A164" s="654" t="s">
        <v>156</v>
      </c>
      <c r="B164" s="1773">
        <v>718847</v>
      </c>
      <c r="C164" s="1773">
        <v>240353</v>
      </c>
      <c r="D164" s="1773">
        <v>478494</v>
      </c>
      <c r="E164" s="1773">
        <v>308723</v>
      </c>
      <c r="F164" s="1773">
        <v>127151</v>
      </c>
      <c r="G164" s="1773">
        <v>181572</v>
      </c>
    </row>
    <row r="165" spans="1:7" ht="15" customHeight="1">
      <c r="A165" s="677" t="s">
        <v>157</v>
      </c>
      <c r="B165" s="44">
        <v>6285097</v>
      </c>
      <c r="C165" s="44">
        <v>2550518</v>
      </c>
      <c r="D165" s="44">
        <v>3498424</v>
      </c>
      <c r="E165" s="44">
        <v>2276908</v>
      </c>
      <c r="F165" s="44">
        <v>938341</v>
      </c>
      <c r="G165" s="44">
        <v>1338567</v>
      </c>
    </row>
    <row r="166" spans="1:7" s="1604" customFormat="1" ht="11.65" customHeight="1">
      <c r="A166" s="133" t="s">
        <v>158</v>
      </c>
      <c r="B166" s="1779">
        <v>4304761</v>
      </c>
      <c r="C166" s="1779">
        <v>1358796</v>
      </c>
      <c r="D166" s="1779">
        <v>2944983</v>
      </c>
      <c r="E166" s="1779">
        <v>1628615</v>
      </c>
      <c r="F166" s="1779">
        <v>455485</v>
      </c>
      <c r="G166" s="1779">
        <v>1173130</v>
      </c>
    </row>
    <row r="167" spans="1:7" ht="11.65" customHeight="1">
      <c r="A167" s="658" t="s">
        <v>159</v>
      </c>
      <c r="B167" s="48">
        <v>1127350</v>
      </c>
      <c r="C167" s="48">
        <v>799133</v>
      </c>
      <c r="D167" s="48">
        <v>263099</v>
      </c>
      <c r="E167" s="48">
        <v>350665</v>
      </c>
      <c r="F167" s="48">
        <v>228990</v>
      </c>
      <c r="G167" s="48">
        <v>121675</v>
      </c>
    </row>
    <row r="168" spans="1:7" ht="11.65" customHeight="1">
      <c r="A168" s="654" t="s">
        <v>160</v>
      </c>
      <c r="B168" s="1773">
        <v>389730</v>
      </c>
      <c r="C168" s="1773">
        <v>187515</v>
      </c>
      <c r="D168" s="1773">
        <v>196664</v>
      </c>
      <c r="E168" s="1773">
        <v>119408</v>
      </c>
      <c r="F168" s="1773">
        <v>107038</v>
      </c>
      <c r="G168" s="1773">
        <v>12370</v>
      </c>
    </row>
    <row r="169" spans="1:7" ht="11.65" customHeight="1">
      <c r="A169" s="658" t="s">
        <v>161</v>
      </c>
      <c r="B169" s="48">
        <v>463256</v>
      </c>
      <c r="C169" s="48">
        <v>205074</v>
      </c>
      <c r="D169" s="48">
        <v>93678</v>
      </c>
      <c r="E169" s="48">
        <v>178220</v>
      </c>
      <c r="F169" s="48">
        <v>146828</v>
      </c>
      <c r="G169" s="48">
        <v>31392</v>
      </c>
    </row>
    <row r="170" spans="1:7">
      <c r="A170" s="1713"/>
      <c r="B170" s="48"/>
      <c r="C170" s="48"/>
      <c r="D170" s="48"/>
      <c r="E170" s="48"/>
      <c r="F170" s="48"/>
      <c r="G170" s="48"/>
    </row>
    <row r="171" spans="1:7">
      <c r="A171" s="72" t="s">
        <v>1078</v>
      </c>
      <c r="B171" s="48"/>
      <c r="C171" s="48"/>
      <c r="D171" s="48"/>
      <c r="E171" s="48"/>
      <c r="F171" s="48"/>
      <c r="G171" s="48"/>
    </row>
    <row r="172" spans="1:7" ht="15.95" customHeight="1">
      <c r="A172" s="677" t="s">
        <v>162</v>
      </c>
      <c r="B172" s="44">
        <v>7212989</v>
      </c>
      <c r="C172" s="44">
        <v>3590821</v>
      </c>
      <c r="D172" s="44">
        <v>3620325</v>
      </c>
      <c r="E172" s="44">
        <v>1730454</v>
      </c>
      <c r="F172" s="44">
        <v>813125</v>
      </c>
      <c r="G172" s="44">
        <v>916979</v>
      </c>
    </row>
    <row r="173" spans="1:7" s="1604" customFormat="1" ht="10.5" customHeight="1">
      <c r="A173" s="133" t="s">
        <v>163</v>
      </c>
      <c r="B173" s="1779">
        <v>4770851</v>
      </c>
      <c r="C173" s="1779">
        <v>3072518</v>
      </c>
      <c r="D173" s="1779">
        <v>1696668</v>
      </c>
      <c r="E173" s="1779">
        <v>1574696</v>
      </c>
      <c r="F173" s="1779">
        <v>700475</v>
      </c>
      <c r="G173" s="1779">
        <v>873871</v>
      </c>
    </row>
    <row r="174" spans="1:7" ht="10.5" customHeight="1">
      <c r="A174" s="658" t="s">
        <v>164</v>
      </c>
      <c r="B174" s="48">
        <v>172978</v>
      </c>
      <c r="C174" s="48">
        <v>35129</v>
      </c>
      <c r="D174" s="48">
        <v>137849</v>
      </c>
      <c r="E174" s="48">
        <v>28132</v>
      </c>
      <c r="F174" s="48">
        <v>13402</v>
      </c>
      <c r="G174" s="48">
        <v>14730</v>
      </c>
    </row>
    <row r="175" spans="1:7" ht="10.5" customHeight="1">
      <c r="A175" s="654" t="s">
        <v>165</v>
      </c>
      <c r="B175" s="1773">
        <v>725361</v>
      </c>
      <c r="C175" s="1773">
        <v>180933</v>
      </c>
      <c r="D175" s="1773">
        <v>544428</v>
      </c>
      <c r="E175" s="1773">
        <v>48105</v>
      </c>
      <c r="F175" s="1773">
        <v>47620</v>
      </c>
      <c r="G175" s="1773">
        <v>485</v>
      </c>
    </row>
    <row r="176" spans="1:7" ht="10.5" customHeight="1">
      <c r="A176" s="658" t="s">
        <v>166</v>
      </c>
      <c r="B176" s="48">
        <v>1125945</v>
      </c>
      <c r="C176" s="48">
        <v>216394</v>
      </c>
      <c r="D176" s="48">
        <v>909551</v>
      </c>
      <c r="E176" s="48">
        <v>17108</v>
      </c>
      <c r="F176" s="48">
        <v>16413</v>
      </c>
      <c r="G176" s="48">
        <v>695</v>
      </c>
    </row>
    <row r="177" spans="1:7" ht="10.5" customHeight="1">
      <c r="A177" s="654" t="s">
        <v>167</v>
      </c>
      <c r="B177" s="1773">
        <v>360172</v>
      </c>
      <c r="C177" s="1773">
        <v>63422</v>
      </c>
      <c r="D177" s="1773">
        <v>296572</v>
      </c>
      <c r="E177" s="1773">
        <v>41380</v>
      </c>
      <c r="F177" s="1773">
        <v>14182</v>
      </c>
      <c r="G177" s="1788">
        <v>27198</v>
      </c>
    </row>
    <row r="178" spans="1:7" ht="10.5" customHeight="1">
      <c r="A178" s="658" t="s">
        <v>168</v>
      </c>
      <c r="B178" s="48">
        <v>57682</v>
      </c>
      <c r="C178" s="48">
        <v>22425</v>
      </c>
      <c r="D178" s="48">
        <v>35257</v>
      </c>
      <c r="E178" s="48">
        <v>21033</v>
      </c>
      <c r="F178" s="48">
        <v>21033</v>
      </c>
      <c r="G178" s="525">
        <v>0</v>
      </c>
    </row>
    <row r="179" spans="1:7" ht="15" customHeight="1">
      <c r="A179" s="667" t="s">
        <v>169</v>
      </c>
      <c r="B179" s="1784">
        <v>19627298</v>
      </c>
      <c r="C179" s="1784">
        <v>9257283</v>
      </c>
      <c r="D179" s="1784">
        <v>10243860</v>
      </c>
      <c r="E179" s="1784">
        <v>10339069</v>
      </c>
      <c r="F179" s="1784">
        <v>6054491</v>
      </c>
      <c r="G179" s="1784">
        <v>4272546</v>
      </c>
    </row>
    <row r="180" spans="1:7" s="1604" customFormat="1" ht="10.5" customHeight="1">
      <c r="A180" s="139" t="s">
        <v>170</v>
      </c>
      <c r="B180" s="52">
        <v>15978594</v>
      </c>
      <c r="C180" s="52">
        <v>8501595</v>
      </c>
      <c r="D180" s="52">
        <v>7452195</v>
      </c>
      <c r="E180" s="52">
        <v>9574817</v>
      </c>
      <c r="F180" s="52">
        <v>5727756</v>
      </c>
      <c r="G180" s="52">
        <v>3835029</v>
      </c>
    </row>
    <row r="181" spans="1:7" ht="10.5" customHeight="1">
      <c r="A181" s="669" t="s">
        <v>171</v>
      </c>
      <c r="B181" s="1773">
        <v>5070084</v>
      </c>
      <c r="C181" s="1773">
        <v>3316219</v>
      </c>
      <c r="D181" s="1773">
        <v>1748455</v>
      </c>
      <c r="E181" s="1773">
        <v>3144278</v>
      </c>
      <c r="F181" s="1773">
        <v>2564065</v>
      </c>
      <c r="G181" s="1773">
        <v>578152</v>
      </c>
    </row>
    <row r="182" spans="1:7" ht="10.5" customHeight="1">
      <c r="A182" s="668" t="s">
        <v>172</v>
      </c>
      <c r="B182" s="48">
        <v>1507667</v>
      </c>
      <c r="C182" s="48">
        <v>245139</v>
      </c>
      <c r="D182" s="48">
        <v>1262428</v>
      </c>
      <c r="E182" s="48">
        <v>1230869</v>
      </c>
      <c r="F182" s="48">
        <v>184838</v>
      </c>
      <c r="G182" s="48">
        <v>1045931</v>
      </c>
    </row>
    <row r="183" spans="1:7" ht="10.5" customHeight="1">
      <c r="A183" s="669" t="s">
        <v>16</v>
      </c>
      <c r="B183" s="1773">
        <v>4915100</v>
      </c>
      <c r="C183" s="1773">
        <v>2692987</v>
      </c>
      <c r="D183" s="1773">
        <v>2211981</v>
      </c>
      <c r="E183" s="1773">
        <v>3337348</v>
      </c>
      <c r="F183" s="1773">
        <v>1823348</v>
      </c>
      <c r="G183" s="1773">
        <v>1506055</v>
      </c>
    </row>
    <row r="184" spans="1:7" ht="10.5" customHeight="1">
      <c r="A184" s="668" t="s">
        <v>173</v>
      </c>
      <c r="B184" s="48">
        <v>1792069</v>
      </c>
      <c r="C184" s="48">
        <v>1155585</v>
      </c>
      <c r="D184" s="48">
        <v>629852</v>
      </c>
      <c r="E184" s="48">
        <v>1315062</v>
      </c>
      <c r="F184" s="48">
        <v>834466</v>
      </c>
      <c r="G184" s="48">
        <v>478670</v>
      </c>
    </row>
    <row r="185" spans="1:7" ht="10.5" customHeight="1">
      <c r="A185" s="669" t="s">
        <v>174</v>
      </c>
      <c r="B185" s="1773">
        <v>2693674</v>
      </c>
      <c r="C185" s="1773">
        <v>1091665</v>
      </c>
      <c r="D185" s="1773">
        <v>1599479</v>
      </c>
      <c r="E185" s="1773">
        <v>547260</v>
      </c>
      <c r="F185" s="1773">
        <v>321039</v>
      </c>
      <c r="G185" s="1773">
        <v>226221</v>
      </c>
    </row>
    <row r="186" spans="1:7" ht="10.5" customHeight="1">
      <c r="A186" s="658" t="s">
        <v>175</v>
      </c>
      <c r="B186" s="48">
        <v>1382257</v>
      </c>
      <c r="C186" s="48">
        <v>484218</v>
      </c>
      <c r="D186" s="48">
        <v>897855</v>
      </c>
      <c r="E186" s="48">
        <v>363298</v>
      </c>
      <c r="F186" s="48">
        <v>207891</v>
      </c>
      <c r="G186" s="48">
        <v>155407</v>
      </c>
    </row>
    <row r="187" spans="1:7" ht="10.5" customHeight="1">
      <c r="A187" s="654" t="s">
        <v>176</v>
      </c>
      <c r="B187" s="1773">
        <v>119233</v>
      </c>
      <c r="C187" s="1773">
        <v>55617</v>
      </c>
      <c r="D187" s="1773">
        <v>63616</v>
      </c>
      <c r="E187" s="1773">
        <v>49471</v>
      </c>
      <c r="F187" s="1773">
        <v>1052</v>
      </c>
      <c r="G187" s="1773">
        <v>48419</v>
      </c>
    </row>
    <row r="188" spans="1:7" ht="10.5" customHeight="1">
      <c r="A188" s="658" t="s">
        <v>177</v>
      </c>
      <c r="B188" s="48">
        <v>216250</v>
      </c>
      <c r="C188" s="48">
        <v>85033</v>
      </c>
      <c r="D188" s="48">
        <v>130909</v>
      </c>
      <c r="E188" s="48">
        <v>69632</v>
      </c>
      <c r="F188" s="48">
        <v>51344</v>
      </c>
      <c r="G188" s="48">
        <v>18288</v>
      </c>
    </row>
    <row r="189" spans="1:7" ht="10.5" customHeight="1">
      <c r="A189" s="654" t="s">
        <v>178</v>
      </c>
      <c r="B189" s="1773">
        <v>1566874</v>
      </c>
      <c r="C189" s="1773">
        <v>79106</v>
      </c>
      <c r="D189" s="1773">
        <v>1387142</v>
      </c>
      <c r="E189" s="1773">
        <v>188561</v>
      </c>
      <c r="F189" s="1773">
        <v>56227</v>
      </c>
      <c r="G189" s="1773">
        <v>132334</v>
      </c>
    </row>
    <row r="190" spans="1:7" ht="10.5" customHeight="1">
      <c r="A190" s="658" t="s">
        <v>179</v>
      </c>
      <c r="B190" s="48">
        <v>195208</v>
      </c>
      <c r="C190" s="48">
        <v>20202</v>
      </c>
      <c r="D190" s="48">
        <v>174826</v>
      </c>
      <c r="E190" s="48">
        <v>28224</v>
      </c>
      <c r="F190" s="48">
        <v>1873</v>
      </c>
      <c r="G190" s="48">
        <v>26351</v>
      </c>
    </row>
    <row r="191" spans="1:7" ht="10.5" customHeight="1">
      <c r="A191" s="654" t="s">
        <v>180</v>
      </c>
      <c r="B191" s="1773">
        <v>168882</v>
      </c>
      <c r="C191" s="1773">
        <v>31512</v>
      </c>
      <c r="D191" s="1773">
        <v>137317</v>
      </c>
      <c r="E191" s="1773">
        <v>65066</v>
      </c>
      <c r="F191" s="1773">
        <v>8348</v>
      </c>
      <c r="G191" s="1773">
        <v>56718</v>
      </c>
    </row>
    <row r="192" spans="1:7" ht="15" customHeight="1">
      <c r="A192" s="677" t="s">
        <v>181</v>
      </c>
      <c r="B192" s="44">
        <v>7846374</v>
      </c>
      <c r="C192" s="44">
        <v>1506721</v>
      </c>
      <c r="D192" s="44">
        <v>6338367</v>
      </c>
      <c r="E192" s="44">
        <v>3844688</v>
      </c>
      <c r="F192" s="44">
        <v>354560</v>
      </c>
      <c r="G192" s="44">
        <v>3489674</v>
      </c>
    </row>
    <row r="193" spans="1:8" s="1604" customFormat="1" ht="10.5" customHeight="1">
      <c r="A193" s="133" t="s">
        <v>182</v>
      </c>
      <c r="B193" s="1779">
        <v>4999814</v>
      </c>
      <c r="C193" s="1779">
        <v>1323447</v>
      </c>
      <c r="D193" s="1779">
        <v>3675469</v>
      </c>
      <c r="E193" s="1779">
        <v>3497311</v>
      </c>
      <c r="F193" s="1779">
        <v>329842</v>
      </c>
      <c r="G193" s="1779">
        <v>3167015</v>
      </c>
    </row>
    <row r="194" spans="1:8" ht="10.5" customHeight="1">
      <c r="A194" s="658" t="s">
        <v>183</v>
      </c>
      <c r="B194" s="48">
        <v>276469</v>
      </c>
      <c r="C194" s="48">
        <v>34192</v>
      </c>
      <c r="D194" s="48">
        <v>242277</v>
      </c>
      <c r="E194" s="48">
        <v>27542</v>
      </c>
      <c r="F194" s="48">
        <v>2303</v>
      </c>
      <c r="G194" s="48">
        <v>25239</v>
      </c>
    </row>
    <row r="195" spans="1:8" ht="10.5" customHeight="1">
      <c r="A195" s="654" t="s">
        <v>184</v>
      </c>
      <c r="B195" s="1773">
        <v>2326416</v>
      </c>
      <c r="C195" s="1773">
        <v>20729</v>
      </c>
      <c r="D195" s="1773">
        <v>2305687</v>
      </c>
      <c r="E195" s="1773">
        <v>257383</v>
      </c>
      <c r="F195" s="1773">
        <v>13713</v>
      </c>
      <c r="G195" s="1773">
        <v>243670</v>
      </c>
    </row>
    <row r="196" spans="1:8" ht="10.5" customHeight="1">
      <c r="A196" s="658" t="s">
        <v>185</v>
      </c>
      <c r="B196" s="48">
        <v>243675</v>
      </c>
      <c r="C196" s="48">
        <v>128353</v>
      </c>
      <c r="D196" s="48">
        <v>114934</v>
      </c>
      <c r="E196" s="48">
        <v>62452</v>
      </c>
      <c r="F196" s="48">
        <v>8702</v>
      </c>
      <c r="G196" s="48">
        <v>53750</v>
      </c>
    </row>
    <row r="197" spans="1:8" s="321" customFormat="1" ht="15" customHeight="1">
      <c r="A197" s="667" t="s">
        <v>186</v>
      </c>
      <c r="B197" s="1784">
        <v>6834630</v>
      </c>
      <c r="C197" s="1784">
        <v>3264818</v>
      </c>
      <c r="D197" s="1784">
        <v>3569497</v>
      </c>
      <c r="E197" s="1784">
        <v>2949777</v>
      </c>
      <c r="F197" s="1784">
        <v>2290850</v>
      </c>
      <c r="G197" s="1784">
        <v>658662</v>
      </c>
    </row>
    <row r="198" spans="1:8" s="1604" customFormat="1" ht="10.5" customHeight="1">
      <c r="A198" s="139" t="s">
        <v>187</v>
      </c>
      <c r="B198" s="52">
        <v>4656696</v>
      </c>
      <c r="C198" s="52">
        <v>2482727</v>
      </c>
      <c r="D198" s="52">
        <v>2173878</v>
      </c>
      <c r="E198" s="52">
        <v>2179869</v>
      </c>
      <c r="F198" s="52">
        <v>1745243</v>
      </c>
      <c r="G198" s="52">
        <v>434585</v>
      </c>
    </row>
    <row r="199" spans="1:8" ht="10.5" customHeight="1">
      <c r="A199" s="654" t="s">
        <v>188</v>
      </c>
      <c r="B199" s="1773">
        <v>1343464</v>
      </c>
      <c r="C199" s="1773">
        <v>515777</v>
      </c>
      <c r="D199" s="1773">
        <v>827463</v>
      </c>
      <c r="E199" s="1773">
        <v>407400</v>
      </c>
      <c r="F199" s="1773">
        <v>363439</v>
      </c>
      <c r="G199" s="1773">
        <v>43737</v>
      </c>
    </row>
    <row r="200" spans="1:8" ht="10.5" customHeight="1">
      <c r="A200" s="658" t="s">
        <v>189</v>
      </c>
      <c r="B200" s="48">
        <v>834470</v>
      </c>
      <c r="C200" s="48">
        <v>266314</v>
      </c>
      <c r="D200" s="48">
        <v>568156</v>
      </c>
      <c r="E200" s="48">
        <v>362508</v>
      </c>
      <c r="F200" s="48">
        <v>182168</v>
      </c>
      <c r="G200" s="48">
        <v>180340</v>
      </c>
      <c r="H200" s="1787"/>
    </row>
    <row r="201" spans="1:8" ht="15" customHeight="1">
      <c r="A201" s="667" t="s">
        <v>190</v>
      </c>
      <c r="B201" s="1784">
        <v>8453405</v>
      </c>
      <c r="C201" s="1784">
        <v>3826589</v>
      </c>
      <c r="D201" s="1784">
        <v>4573755</v>
      </c>
      <c r="E201" s="1784">
        <v>2497648</v>
      </c>
      <c r="F201" s="1784">
        <v>1880454</v>
      </c>
      <c r="G201" s="1784">
        <v>616794</v>
      </c>
      <c r="H201" s="1787"/>
    </row>
    <row r="202" spans="1:8" s="1604" customFormat="1" ht="10.5" customHeight="1">
      <c r="A202" s="139" t="s">
        <v>191</v>
      </c>
      <c r="B202" s="52">
        <v>4961690</v>
      </c>
      <c r="C202" s="52">
        <v>2666703</v>
      </c>
      <c r="D202" s="52">
        <v>2241926</v>
      </c>
      <c r="E202" s="52">
        <v>1823952</v>
      </c>
      <c r="F202" s="52">
        <v>1446885</v>
      </c>
      <c r="G202" s="52">
        <v>376667</v>
      </c>
    </row>
    <row r="203" spans="1:8" ht="10.5" customHeight="1">
      <c r="A203" s="669" t="s">
        <v>192</v>
      </c>
      <c r="B203" s="1773">
        <v>3572867</v>
      </c>
      <c r="C203" s="1773">
        <v>1417978</v>
      </c>
      <c r="D203" s="1773">
        <v>2102206</v>
      </c>
      <c r="E203" s="1773">
        <v>803566</v>
      </c>
      <c r="F203" s="1773">
        <v>461505</v>
      </c>
      <c r="G203" s="1773">
        <v>341661</v>
      </c>
    </row>
    <row r="204" spans="1:8" ht="10.5" customHeight="1">
      <c r="A204" s="668" t="s">
        <v>193</v>
      </c>
      <c r="B204" s="48">
        <v>1388823</v>
      </c>
      <c r="C204" s="48">
        <v>1248725</v>
      </c>
      <c r="D204" s="48">
        <v>139720</v>
      </c>
      <c r="E204" s="48">
        <v>1020386</v>
      </c>
      <c r="F204" s="48">
        <v>985380</v>
      </c>
      <c r="G204" s="48">
        <v>35006</v>
      </c>
    </row>
    <row r="205" spans="1:8" ht="10.5" customHeight="1">
      <c r="A205" s="654" t="s">
        <v>194</v>
      </c>
      <c r="B205" s="1773">
        <v>147987</v>
      </c>
      <c r="C205" s="1773">
        <v>71388</v>
      </c>
      <c r="D205" s="1773">
        <v>76599</v>
      </c>
      <c r="E205" s="1773">
        <v>31656</v>
      </c>
      <c r="F205" s="1773">
        <v>8843</v>
      </c>
      <c r="G205" s="1773">
        <v>22813</v>
      </c>
    </row>
    <row r="206" spans="1:8" ht="10.5" customHeight="1">
      <c r="A206" s="658" t="s">
        <v>195</v>
      </c>
      <c r="B206" s="48">
        <v>191702</v>
      </c>
      <c r="C206" s="48">
        <v>126027</v>
      </c>
      <c r="D206" s="48">
        <v>65675</v>
      </c>
      <c r="E206" s="48">
        <v>51309</v>
      </c>
      <c r="F206" s="48">
        <v>50100</v>
      </c>
      <c r="G206" s="48">
        <v>1209</v>
      </c>
    </row>
    <row r="207" spans="1:8" ht="10.5" customHeight="1">
      <c r="A207" s="654" t="s">
        <v>196</v>
      </c>
      <c r="B207" s="1773">
        <v>1496064</v>
      </c>
      <c r="C207" s="1773">
        <v>322115</v>
      </c>
      <c r="D207" s="1773">
        <v>1173949</v>
      </c>
      <c r="E207" s="1773">
        <v>200387</v>
      </c>
      <c r="F207" s="1773">
        <v>117776</v>
      </c>
      <c r="G207" s="1773">
        <v>82611</v>
      </c>
    </row>
    <row r="208" spans="1:8" ht="10.5" customHeight="1">
      <c r="A208" s="658" t="s">
        <v>197</v>
      </c>
      <c r="B208" s="48">
        <v>1000511</v>
      </c>
      <c r="C208" s="48">
        <v>184946</v>
      </c>
      <c r="D208" s="48">
        <v>815565</v>
      </c>
      <c r="E208" s="48">
        <v>217874</v>
      </c>
      <c r="F208" s="48">
        <v>135766</v>
      </c>
      <c r="G208" s="48">
        <v>82108</v>
      </c>
    </row>
    <row r="209" spans="1:7" ht="10.5" customHeight="1">
      <c r="A209" s="654" t="s">
        <v>198</v>
      </c>
      <c r="B209" s="1773">
        <v>509872</v>
      </c>
      <c r="C209" s="1773">
        <v>395122</v>
      </c>
      <c r="D209" s="1773">
        <v>114750</v>
      </c>
      <c r="E209" s="1773">
        <v>122773</v>
      </c>
      <c r="F209" s="1773">
        <v>120875</v>
      </c>
      <c r="G209" s="1773">
        <v>1898</v>
      </c>
    </row>
    <row r="210" spans="1:7" ht="10.5" customHeight="1">
      <c r="A210" s="658" t="s">
        <v>199</v>
      </c>
      <c r="B210" s="48">
        <v>145579</v>
      </c>
      <c r="C210" s="48">
        <v>60288</v>
      </c>
      <c r="D210" s="48">
        <v>85291</v>
      </c>
      <c r="E210" s="48">
        <v>49697</v>
      </c>
      <c r="F210" s="48">
        <v>209</v>
      </c>
      <c r="G210" s="48">
        <v>49488</v>
      </c>
    </row>
    <row r="211" spans="1:7" ht="15" customHeight="1">
      <c r="A211" s="667" t="s">
        <v>200</v>
      </c>
      <c r="B211" s="1784">
        <v>4500306</v>
      </c>
      <c r="C211" s="1784">
        <v>3567104</v>
      </c>
      <c r="D211" s="1784">
        <v>929208</v>
      </c>
      <c r="E211" s="1784">
        <v>949579</v>
      </c>
      <c r="F211" s="1784">
        <v>724932</v>
      </c>
      <c r="G211" s="1784">
        <v>222730</v>
      </c>
    </row>
    <row r="212" spans="1:7" s="1604" customFormat="1" ht="10.5" customHeight="1">
      <c r="A212" s="139" t="s">
        <v>201</v>
      </c>
      <c r="B212" s="52">
        <v>3255318</v>
      </c>
      <c r="C212" s="52">
        <v>2991039</v>
      </c>
      <c r="D212" s="52">
        <v>260420</v>
      </c>
      <c r="E212" s="52">
        <v>507267</v>
      </c>
      <c r="F212" s="52">
        <v>446121</v>
      </c>
      <c r="G212" s="52">
        <v>59229</v>
      </c>
    </row>
    <row r="213" spans="1:7" ht="10.5" customHeight="1">
      <c r="A213" s="654" t="s">
        <v>202</v>
      </c>
      <c r="B213" s="1773">
        <v>444358</v>
      </c>
      <c r="C213" s="1773">
        <v>248251</v>
      </c>
      <c r="D213" s="1773">
        <v>196107</v>
      </c>
      <c r="E213" s="1773">
        <v>250864</v>
      </c>
      <c r="F213" s="1773">
        <v>137983</v>
      </c>
      <c r="G213" s="1773">
        <v>112881</v>
      </c>
    </row>
    <row r="214" spans="1:7" ht="10.5" customHeight="1">
      <c r="A214" s="658" t="s">
        <v>203</v>
      </c>
      <c r="B214" s="48">
        <v>64815</v>
      </c>
      <c r="C214" s="48">
        <v>31175</v>
      </c>
      <c r="D214" s="48">
        <v>33640</v>
      </c>
      <c r="E214" s="48">
        <v>15263</v>
      </c>
      <c r="F214" s="48">
        <v>14284</v>
      </c>
      <c r="G214" s="48">
        <v>979</v>
      </c>
    </row>
    <row r="215" spans="1:7" ht="10.5" customHeight="1">
      <c r="A215" s="654" t="s">
        <v>204</v>
      </c>
      <c r="B215" s="1773">
        <v>735815</v>
      </c>
      <c r="C215" s="1773">
        <v>296639</v>
      </c>
      <c r="D215" s="1773">
        <v>439041</v>
      </c>
      <c r="E215" s="1773">
        <v>176185</v>
      </c>
      <c r="F215" s="1773">
        <v>126544</v>
      </c>
      <c r="G215" s="1773">
        <v>49641</v>
      </c>
    </row>
    <row r="216" spans="1:7" ht="15" customHeight="1">
      <c r="A216" s="1786" t="s">
        <v>205</v>
      </c>
      <c r="B216" s="44">
        <v>236761</v>
      </c>
      <c r="C216" s="44">
        <v>17068</v>
      </c>
      <c r="D216" s="44">
        <v>219693</v>
      </c>
      <c r="E216" s="525" t="s">
        <v>0</v>
      </c>
      <c r="F216" s="525" t="s">
        <v>0</v>
      </c>
      <c r="G216" s="525" t="s">
        <v>0</v>
      </c>
    </row>
    <row r="217" spans="1:7" ht="12" customHeight="1">
      <c r="A217" s="1785" t="s">
        <v>1092</v>
      </c>
      <c r="B217" s="1784">
        <v>233921</v>
      </c>
      <c r="C217" s="559">
        <v>17068</v>
      </c>
      <c r="D217" s="1784">
        <v>216853</v>
      </c>
      <c r="E217" s="559" t="s">
        <v>0</v>
      </c>
      <c r="F217" s="559" t="s">
        <v>0</v>
      </c>
      <c r="G217" s="559" t="s">
        <v>0</v>
      </c>
    </row>
    <row r="218" spans="1:7" s="1604" customFormat="1" ht="12" customHeight="1">
      <c r="A218" s="1783" t="s">
        <v>1091</v>
      </c>
      <c r="B218" s="52">
        <v>128343</v>
      </c>
      <c r="C218" s="512">
        <v>1490</v>
      </c>
      <c r="D218" s="52">
        <v>126853</v>
      </c>
      <c r="E218" s="512" t="s">
        <v>0</v>
      </c>
      <c r="F218" s="512" t="s">
        <v>0</v>
      </c>
      <c r="G218" s="512" t="s">
        <v>0</v>
      </c>
    </row>
    <row r="219" spans="1:7" s="1604" customFormat="1" ht="12" customHeight="1">
      <c r="A219" s="1781" t="s">
        <v>1090</v>
      </c>
      <c r="B219" s="1779">
        <v>99961</v>
      </c>
      <c r="C219" s="1778">
        <v>9961</v>
      </c>
      <c r="D219" s="1779">
        <v>90000</v>
      </c>
      <c r="E219" s="1778" t="s">
        <v>0</v>
      </c>
      <c r="F219" s="1778" t="s">
        <v>0</v>
      </c>
      <c r="G219" s="1778" t="s">
        <v>0</v>
      </c>
    </row>
    <row r="220" spans="1:7" s="1604" customFormat="1" ht="12" customHeight="1">
      <c r="A220" s="1782" t="s">
        <v>1089</v>
      </c>
      <c r="B220" s="52">
        <v>2667</v>
      </c>
      <c r="C220" s="512">
        <v>2667</v>
      </c>
      <c r="D220" s="512" t="s">
        <v>0</v>
      </c>
      <c r="E220" s="512" t="s">
        <v>0</v>
      </c>
      <c r="F220" s="512" t="s">
        <v>0</v>
      </c>
      <c r="G220" s="512" t="s">
        <v>0</v>
      </c>
    </row>
    <row r="221" spans="1:7" s="1604" customFormat="1" ht="12" customHeight="1">
      <c r="A221" s="1781" t="s">
        <v>1088</v>
      </c>
      <c r="B221" s="1779">
        <v>2950</v>
      </c>
      <c r="C221" s="1778">
        <v>2950</v>
      </c>
      <c r="D221" s="1778" t="s">
        <v>0</v>
      </c>
      <c r="E221" s="1778" t="s">
        <v>0</v>
      </c>
      <c r="F221" s="1778" t="s">
        <v>0</v>
      </c>
      <c r="G221" s="1778" t="s">
        <v>0</v>
      </c>
    </row>
    <row r="222" spans="1:7" ht="12" customHeight="1">
      <c r="A222" s="1715" t="s">
        <v>1087</v>
      </c>
      <c r="B222" s="44">
        <v>2840</v>
      </c>
      <c r="C222" s="521" t="s">
        <v>0</v>
      </c>
      <c r="D222" s="521">
        <v>2840</v>
      </c>
      <c r="E222" s="521" t="s">
        <v>0</v>
      </c>
      <c r="F222" s="521" t="s">
        <v>0</v>
      </c>
      <c r="G222" s="521" t="s">
        <v>0</v>
      </c>
    </row>
    <row r="223" spans="1:7" s="1604" customFormat="1" ht="10.5" customHeight="1">
      <c r="A223" s="1780" t="s">
        <v>238</v>
      </c>
      <c r="B223" s="1779">
        <v>2840</v>
      </c>
      <c r="C223" s="1778" t="s">
        <v>0</v>
      </c>
      <c r="D223" s="1778">
        <v>2840</v>
      </c>
      <c r="E223" s="1778" t="s">
        <v>0</v>
      </c>
      <c r="F223" s="1778" t="s">
        <v>0</v>
      </c>
      <c r="G223" s="1778" t="s">
        <v>0</v>
      </c>
    </row>
    <row r="224" spans="1:7" ht="9.9499999999999993" customHeight="1">
      <c r="A224" s="1713"/>
      <c r="B224" s="71"/>
      <c r="C224" s="71"/>
      <c r="D224" s="71"/>
      <c r="E224" s="71"/>
      <c r="F224" s="71"/>
      <c r="G224" s="71"/>
    </row>
    <row r="225" spans="1:1" ht="13.15" customHeight="1">
      <c r="A225" s="72" t="s">
        <v>1078</v>
      </c>
    </row>
    <row r="226" spans="1:1">
      <c r="A226" s="1713"/>
    </row>
    <row r="227" spans="1:1">
      <c r="A227" s="1712"/>
    </row>
    <row r="229" spans="1:1">
      <c r="A229" s="1711"/>
    </row>
    <row r="230" spans="1:1">
      <c r="A230" s="1710"/>
    </row>
    <row r="231" spans="1:1">
      <c r="A231" s="1709"/>
    </row>
    <row r="232" spans="1:1">
      <c r="A232" s="1709"/>
    </row>
    <row r="233" spans="1:1">
      <c r="A233" s="1708"/>
    </row>
    <row r="234" spans="1:1">
      <c r="A234" s="1077"/>
    </row>
  </sheetData>
  <mergeCells count="11">
    <mergeCell ref="G4:G5"/>
    <mergeCell ref="A1:G1"/>
    <mergeCell ref="F2:G2"/>
    <mergeCell ref="A3:A5"/>
    <mergeCell ref="B3:D3"/>
    <mergeCell ref="E3:G3"/>
    <mergeCell ref="B4:B5"/>
    <mergeCell ref="C4:C5"/>
    <mergeCell ref="D4:D5"/>
    <mergeCell ref="E4:E5"/>
    <mergeCell ref="F4:F5"/>
  </mergeCells>
  <pageMargins left="0.62992125984251968" right="0.62992125984251968" top="0.98425196850393704" bottom="0.98425196850393704" header="0.51181102362204722" footer="0.51181102362204722"/>
  <pageSetup paperSize="150" pageOrder="overThenDown"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B552C-82D5-480D-A3A0-F2251348800A}">
  <dimension ref="A1:G227"/>
  <sheetViews>
    <sheetView view="pageBreakPreview" zoomScaleNormal="120" zoomScaleSheetLayoutView="100" workbookViewId="0">
      <pane ySplit="5" topLeftCell="A6" activePane="bottomLeft" state="frozen"/>
      <selection activeCell="A3" sqref="A3:A5"/>
      <selection pane="bottomLeft" activeCell="A3" sqref="A3:A5"/>
    </sheetView>
  </sheetViews>
  <sheetFormatPr defaultColWidth="9.140625" defaultRowHeight="12.75"/>
  <cols>
    <col min="1" max="1" width="26.7109375" style="56" customWidth="1"/>
    <col min="2" max="4" width="10.7109375" style="56" customWidth="1"/>
    <col min="5" max="5" width="9.42578125" style="58" customWidth="1"/>
    <col min="6" max="6" width="9.5703125" style="56" customWidth="1"/>
    <col min="7" max="7" width="12.7109375" style="56" customWidth="1"/>
    <col min="8" max="16384" width="9.140625" style="320"/>
  </cols>
  <sheetData>
    <row r="1" spans="1:7" ht="14.25">
      <c r="A1" s="105" t="s">
        <v>1086</v>
      </c>
      <c r="B1" s="105"/>
      <c r="C1" s="105"/>
      <c r="D1" s="105"/>
      <c r="E1" s="105"/>
      <c r="F1" s="105"/>
      <c r="G1" s="105"/>
    </row>
    <row r="2" spans="1:7" ht="4.9000000000000004" customHeight="1">
      <c r="A2" s="320"/>
      <c r="B2" s="31"/>
      <c r="C2" s="31"/>
      <c r="D2" s="31"/>
      <c r="E2" s="1617"/>
      <c r="F2" s="1777"/>
      <c r="G2" s="1777"/>
    </row>
    <row r="3" spans="1:7" ht="24.95" customHeight="1">
      <c r="A3" s="1776" t="s">
        <v>690</v>
      </c>
      <c r="B3" s="152" t="s">
        <v>1085</v>
      </c>
      <c r="C3" s="108"/>
      <c r="D3" s="108"/>
      <c r="E3" s="108"/>
      <c r="F3" s="108" t="s">
        <v>1084</v>
      </c>
      <c r="G3" s="109"/>
    </row>
    <row r="4" spans="1:7" ht="24.95" customHeight="1">
      <c r="A4" s="1775"/>
      <c r="B4" s="152" t="s">
        <v>1083</v>
      </c>
      <c r="C4" s="108"/>
      <c r="D4" s="108" t="s">
        <v>1082</v>
      </c>
      <c r="E4" s="108" t="s">
        <v>1081</v>
      </c>
      <c r="F4" s="108" t="s">
        <v>488</v>
      </c>
      <c r="G4" s="109" t="s">
        <v>1080</v>
      </c>
    </row>
    <row r="5" spans="1:7" ht="24.95" customHeight="1">
      <c r="A5" s="1774"/>
      <c r="B5" s="312" t="s">
        <v>488</v>
      </c>
      <c r="C5" s="30" t="s">
        <v>1080</v>
      </c>
      <c r="D5" s="108"/>
      <c r="E5" s="108"/>
      <c r="F5" s="108"/>
      <c r="G5" s="109"/>
    </row>
    <row r="6" spans="1:7" ht="15.95" customHeight="1">
      <c r="A6" s="146" t="s">
        <v>258</v>
      </c>
      <c r="B6" s="1753">
        <v>35652</v>
      </c>
      <c r="C6" s="1681">
        <v>2690843</v>
      </c>
      <c r="D6" s="1681">
        <v>52112</v>
      </c>
      <c r="E6" s="1681">
        <v>5.4</v>
      </c>
      <c r="F6" s="44">
        <v>1693</v>
      </c>
      <c r="G6" s="44">
        <v>162218</v>
      </c>
    </row>
    <row r="7" spans="1:7" ht="15.95" customHeight="1">
      <c r="A7" s="685" t="s">
        <v>263</v>
      </c>
      <c r="B7" s="1738">
        <v>21393</v>
      </c>
      <c r="C7" s="539">
        <v>1673891</v>
      </c>
      <c r="D7" s="539">
        <v>30541</v>
      </c>
      <c r="E7" s="539">
        <v>6.3</v>
      </c>
      <c r="F7" s="11">
        <v>1155</v>
      </c>
      <c r="G7" s="11">
        <v>122336</v>
      </c>
    </row>
    <row r="8" spans="1:7" ht="15.95" customHeight="1">
      <c r="A8" s="650" t="s">
        <v>5</v>
      </c>
      <c r="B8" s="1753">
        <v>10978</v>
      </c>
      <c r="C8" s="1681">
        <v>875493</v>
      </c>
      <c r="D8" s="1681">
        <v>18066</v>
      </c>
      <c r="E8" s="1681">
        <v>6.5</v>
      </c>
      <c r="F8" s="44">
        <v>209</v>
      </c>
      <c r="G8" s="44">
        <v>19708</v>
      </c>
    </row>
    <row r="9" spans="1:7" ht="23.1" customHeight="1">
      <c r="A9" s="580" t="s">
        <v>262</v>
      </c>
      <c r="B9" s="1749">
        <v>10978</v>
      </c>
      <c r="C9" s="1602">
        <v>875493</v>
      </c>
      <c r="D9" s="1602">
        <v>18066</v>
      </c>
      <c r="E9" s="1602">
        <v>6.5</v>
      </c>
      <c r="F9" s="15">
        <v>209</v>
      </c>
      <c r="G9" s="15">
        <v>19708</v>
      </c>
    </row>
    <row r="10" spans="1:7" ht="11.85" customHeight="1">
      <c r="A10" s="658" t="s">
        <v>6</v>
      </c>
      <c r="B10" s="1739">
        <v>113</v>
      </c>
      <c r="C10" s="538">
        <v>15291</v>
      </c>
      <c r="D10" s="538">
        <v>96</v>
      </c>
      <c r="E10" s="538">
        <v>4.3</v>
      </c>
      <c r="F10" s="48">
        <v>2</v>
      </c>
      <c r="G10" s="48">
        <v>81</v>
      </c>
    </row>
    <row r="11" spans="1:7" ht="11.85" customHeight="1">
      <c r="A11" s="654" t="s">
        <v>7</v>
      </c>
      <c r="B11" s="1738">
        <v>933</v>
      </c>
      <c r="C11" s="539">
        <v>62879</v>
      </c>
      <c r="D11" s="539">
        <v>2387</v>
      </c>
      <c r="E11" s="539">
        <v>5.3</v>
      </c>
      <c r="F11" s="11">
        <v>45</v>
      </c>
      <c r="G11" s="11">
        <v>2889</v>
      </c>
    </row>
    <row r="12" spans="1:7" ht="11.85" customHeight="1">
      <c r="A12" s="658" t="s">
        <v>8</v>
      </c>
      <c r="B12" s="1739">
        <v>485</v>
      </c>
      <c r="C12" s="538">
        <v>38885</v>
      </c>
      <c r="D12" s="538">
        <v>415</v>
      </c>
      <c r="E12" s="538">
        <v>8.6999999999999993</v>
      </c>
      <c r="F12" s="48">
        <v>26</v>
      </c>
      <c r="G12" s="48">
        <v>2051</v>
      </c>
    </row>
    <row r="13" spans="1:7" ht="11.85" customHeight="1">
      <c r="A13" s="654" t="s">
        <v>9</v>
      </c>
      <c r="B13" s="1738">
        <v>164</v>
      </c>
      <c r="C13" s="539">
        <v>16356</v>
      </c>
      <c r="D13" s="539">
        <v>230</v>
      </c>
      <c r="E13" s="1718">
        <v>2</v>
      </c>
      <c r="F13" s="11" t="s">
        <v>0</v>
      </c>
      <c r="G13" s="11" t="s">
        <v>0</v>
      </c>
    </row>
    <row r="14" spans="1:7" ht="11.85" customHeight="1">
      <c r="A14" s="658" t="s">
        <v>10</v>
      </c>
      <c r="B14" s="1739">
        <v>1532</v>
      </c>
      <c r="C14" s="538">
        <v>83173</v>
      </c>
      <c r="D14" s="538">
        <v>2345</v>
      </c>
      <c r="E14" s="538">
        <v>8.8000000000000007</v>
      </c>
      <c r="F14" s="48" t="s">
        <v>0</v>
      </c>
      <c r="G14" s="48" t="s">
        <v>0</v>
      </c>
    </row>
    <row r="15" spans="1:7" ht="11.85" customHeight="1">
      <c r="A15" s="654" t="s">
        <v>11</v>
      </c>
      <c r="B15" s="1738">
        <v>1245</v>
      </c>
      <c r="C15" s="539">
        <v>80324</v>
      </c>
      <c r="D15" s="539">
        <v>1621</v>
      </c>
      <c r="E15" s="1718">
        <v>7</v>
      </c>
      <c r="F15" s="11">
        <v>27</v>
      </c>
      <c r="G15" s="11">
        <v>2612</v>
      </c>
    </row>
    <row r="16" spans="1:7" ht="11.85" customHeight="1">
      <c r="A16" s="658" t="s">
        <v>12</v>
      </c>
      <c r="B16" s="1739">
        <v>128</v>
      </c>
      <c r="C16" s="538">
        <v>11477</v>
      </c>
      <c r="D16" s="538">
        <v>70</v>
      </c>
      <c r="E16" s="538">
        <v>2.2999999999999998</v>
      </c>
      <c r="F16" s="48">
        <v>21</v>
      </c>
      <c r="G16" s="48">
        <v>3252</v>
      </c>
    </row>
    <row r="17" spans="1:7" ht="11.85" customHeight="1">
      <c r="A17" s="654" t="s">
        <v>13</v>
      </c>
      <c r="B17" s="1738">
        <v>155</v>
      </c>
      <c r="C17" s="539">
        <v>15057</v>
      </c>
      <c r="D17" s="539">
        <v>336</v>
      </c>
      <c r="E17" s="539">
        <v>3.2</v>
      </c>
      <c r="F17" s="11">
        <v>22</v>
      </c>
      <c r="G17" s="11">
        <v>2144</v>
      </c>
    </row>
    <row r="18" spans="1:7" ht="11.85" customHeight="1">
      <c r="A18" s="658" t="s">
        <v>14</v>
      </c>
      <c r="B18" s="1739">
        <v>1046</v>
      </c>
      <c r="C18" s="538">
        <v>84769</v>
      </c>
      <c r="D18" s="538">
        <v>2987</v>
      </c>
      <c r="E18" s="1091">
        <v>5</v>
      </c>
      <c r="F18" s="48" t="s">
        <v>0</v>
      </c>
      <c r="G18" s="48" t="s">
        <v>0</v>
      </c>
    </row>
    <row r="19" spans="1:7" ht="11.85" customHeight="1">
      <c r="A19" s="654" t="s">
        <v>15</v>
      </c>
      <c r="B19" s="1738">
        <v>282</v>
      </c>
      <c r="C19" s="539">
        <v>20583</v>
      </c>
      <c r="D19" s="539">
        <v>411</v>
      </c>
      <c r="E19" s="539">
        <v>4.0999999999999996</v>
      </c>
      <c r="F19" s="11">
        <v>7</v>
      </c>
      <c r="G19" s="11">
        <v>517</v>
      </c>
    </row>
    <row r="20" spans="1:7" ht="11.85" customHeight="1">
      <c r="A20" s="658" t="s">
        <v>16</v>
      </c>
      <c r="B20" s="1739">
        <v>1136</v>
      </c>
      <c r="C20" s="538">
        <v>80403</v>
      </c>
      <c r="D20" s="538">
        <v>1313</v>
      </c>
      <c r="E20" s="538">
        <v>6.2</v>
      </c>
      <c r="F20" s="48">
        <v>5</v>
      </c>
      <c r="G20" s="48">
        <v>655</v>
      </c>
    </row>
    <row r="21" spans="1:7" ht="11.85" customHeight="1">
      <c r="A21" s="654" t="s">
        <v>17</v>
      </c>
      <c r="B21" s="1738">
        <v>252</v>
      </c>
      <c r="C21" s="539">
        <v>16089</v>
      </c>
      <c r="D21" s="539">
        <v>956</v>
      </c>
      <c r="E21" s="539">
        <v>2.4</v>
      </c>
      <c r="F21" s="500" t="s">
        <v>0</v>
      </c>
      <c r="G21" s="500" t="s">
        <v>0</v>
      </c>
    </row>
    <row r="22" spans="1:7" ht="11.85" customHeight="1">
      <c r="A22" s="658" t="s">
        <v>18</v>
      </c>
      <c r="B22" s="1739">
        <v>2199</v>
      </c>
      <c r="C22" s="538">
        <v>227243</v>
      </c>
      <c r="D22" s="538">
        <v>2089</v>
      </c>
      <c r="E22" s="538">
        <v>59.6</v>
      </c>
      <c r="F22" s="48">
        <v>15</v>
      </c>
      <c r="G22" s="48">
        <v>1454</v>
      </c>
    </row>
    <row r="23" spans="1:7" ht="11.85" customHeight="1">
      <c r="A23" s="654" t="s">
        <v>19</v>
      </c>
      <c r="B23" s="1738">
        <v>311</v>
      </c>
      <c r="C23" s="539">
        <v>43081</v>
      </c>
      <c r="D23" s="539">
        <v>508</v>
      </c>
      <c r="E23" s="539">
        <v>16.2</v>
      </c>
      <c r="F23" s="500" t="s">
        <v>0</v>
      </c>
      <c r="G23" s="500" t="s">
        <v>0</v>
      </c>
    </row>
    <row r="24" spans="1:7" ht="11.85" customHeight="1">
      <c r="A24" s="658" t="s">
        <v>20</v>
      </c>
      <c r="B24" s="1739">
        <v>362</v>
      </c>
      <c r="C24" s="538">
        <v>30066</v>
      </c>
      <c r="D24" s="538">
        <v>800</v>
      </c>
      <c r="E24" s="538">
        <v>8.1</v>
      </c>
      <c r="F24" s="48">
        <v>7</v>
      </c>
      <c r="G24" s="48">
        <v>487</v>
      </c>
    </row>
    <row r="25" spans="1:7" ht="11.85" customHeight="1">
      <c r="A25" s="654" t="s">
        <v>21</v>
      </c>
      <c r="B25" s="1738">
        <v>251</v>
      </c>
      <c r="C25" s="539">
        <v>23073</v>
      </c>
      <c r="D25" s="539">
        <v>344</v>
      </c>
      <c r="E25" s="539">
        <v>5.5</v>
      </c>
      <c r="F25" s="500">
        <v>2</v>
      </c>
      <c r="G25" s="500">
        <v>235</v>
      </c>
    </row>
    <row r="26" spans="1:7" ht="11.85" customHeight="1">
      <c r="A26" s="658" t="s">
        <v>22</v>
      </c>
      <c r="B26" s="1739">
        <v>384</v>
      </c>
      <c r="C26" s="538">
        <v>26744</v>
      </c>
      <c r="D26" s="538">
        <v>1158</v>
      </c>
      <c r="E26" s="538">
        <v>2.2000000000000002</v>
      </c>
      <c r="F26" s="504">
        <v>30</v>
      </c>
      <c r="G26" s="504">
        <v>3331</v>
      </c>
    </row>
    <row r="27" spans="1:7" ht="15.95" customHeight="1">
      <c r="A27" s="682" t="s">
        <v>23</v>
      </c>
      <c r="B27" s="1749">
        <v>10415</v>
      </c>
      <c r="C27" s="1602">
        <v>798398</v>
      </c>
      <c r="D27" s="1602">
        <v>12475</v>
      </c>
      <c r="E27" s="1734">
        <v>6</v>
      </c>
      <c r="F27" s="15">
        <v>946</v>
      </c>
      <c r="G27" s="15">
        <v>102628</v>
      </c>
    </row>
    <row r="28" spans="1:7" ht="12.95" customHeight="1">
      <c r="A28" s="677" t="s">
        <v>24</v>
      </c>
      <c r="B28" s="1753">
        <v>279</v>
      </c>
      <c r="C28" s="1681">
        <v>25088</v>
      </c>
      <c r="D28" s="1681">
        <v>606</v>
      </c>
      <c r="E28" s="1752">
        <v>1.8</v>
      </c>
      <c r="F28" s="44">
        <v>74</v>
      </c>
      <c r="G28" s="44">
        <v>8571</v>
      </c>
    </row>
    <row r="29" spans="1:7" s="1604" customFormat="1" ht="11.85" customHeight="1">
      <c r="A29" s="133" t="s">
        <v>25</v>
      </c>
      <c r="B29" s="1751">
        <v>231</v>
      </c>
      <c r="C29" s="19">
        <v>19554</v>
      </c>
      <c r="D29" s="19">
        <v>526</v>
      </c>
      <c r="E29" s="1750">
        <v>3.3</v>
      </c>
      <c r="F29" s="19">
        <v>52</v>
      </c>
      <c r="G29" s="19">
        <v>6324</v>
      </c>
    </row>
    <row r="30" spans="1:7" ht="11.85" customHeight="1">
      <c r="A30" s="658" t="s">
        <v>26</v>
      </c>
      <c r="B30" s="1739">
        <v>6</v>
      </c>
      <c r="C30" s="538">
        <v>701</v>
      </c>
      <c r="D30" s="538">
        <v>19</v>
      </c>
      <c r="E30" s="1091">
        <v>0.3</v>
      </c>
      <c r="F30" s="48">
        <v>6</v>
      </c>
      <c r="G30" s="48">
        <v>617</v>
      </c>
    </row>
    <row r="31" spans="1:7" ht="11.85" customHeight="1">
      <c r="A31" s="654" t="s">
        <v>27</v>
      </c>
      <c r="B31" s="1738">
        <v>18</v>
      </c>
      <c r="C31" s="539">
        <v>2538</v>
      </c>
      <c r="D31" s="1742">
        <v>41</v>
      </c>
      <c r="E31" s="1718">
        <v>0.5</v>
      </c>
      <c r="F31" s="11">
        <v>10</v>
      </c>
      <c r="G31" s="11">
        <v>1061</v>
      </c>
    </row>
    <row r="32" spans="1:7" ht="11.85" customHeight="1">
      <c r="A32" s="658" t="s">
        <v>28</v>
      </c>
      <c r="B32" s="1739">
        <v>24</v>
      </c>
      <c r="C32" s="538">
        <v>2295</v>
      </c>
      <c r="D32" s="538">
        <v>20</v>
      </c>
      <c r="E32" s="1756">
        <v>1</v>
      </c>
      <c r="F32" s="48">
        <v>6</v>
      </c>
      <c r="G32" s="48">
        <v>569</v>
      </c>
    </row>
    <row r="33" spans="1:7" ht="15.95" customHeight="1">
      <c r="A33" s="667" t="s">
        <v>29</v>
      </c>
      <c r="B33" s="1749">
        <v>1111</v>
      </c>
      <c r="C33" s="1602">
        <v>98262</v>
      </c>
      <c r="D33" s="1602">
        <v>1445</v>
      </c>
      <c r="E33" s="1734">
        <v>4.3</v>
      </c>
      <c r="F33" s="15">
        <v>80</v>
      </c>
      <c r="G33" s="15">
        <v>9425</v>
      </c>
    </row>
    <row r="34" spans="1:7" s="1604" customFormat="1" ht="11.85" customHeight="1">
      <c r="A34" s="139" t="s">
        <v>30</v>
      </c>
      <c r="B34" s="1748">
        <v>886</v>
      </c>
      <c r="C34" s="52">
        <v>76368</v>
      </c>
      <c r="D34" s="52">
        <v>1220</v>
      </c>
      <c r="E34" s="1731">
        <v>7.7</v>
      </c>
      <c r="F34" s="52">
        <v>15</v>
      </c>
      <c r="G34" s="52">
        <v>2145</v>
      </c>
    </row>
    <row r="35" spans="1:7" ht="11.85" customHeight="1">
      <c r="A35" s="654" t="s">
        <v>31</v>
      </c>
      <c r="B35" s="1745">
        <v>9</v>
      </c>
      <c r="C35" s="1742">
        <v>757</v>
      </c>
      <c r="D35" s="539">
        <v>10</v>
      </c>
      <c r="E35" s="1727">
        <v>0.5</v>
      </c>
      <c r="F35" s="500" t="s">
        <v>0</v>
      </c>
      <c r="G35" s="500" t="s">
        <v>0</v>
      </c>
    </row>
    <row r="36" spans="1:7" ht="11.85" customHeight="1">
      <c r="A36" s="658" t="s">
        <v>32</v>
      </c>
      <c r="B36" s="1739">
        <v>13</v>
      </c>
      <c r="C36" s="538">
        <v>2204</v>
      </c>
      <c r="D36" s="1754">
        <v>10</v>
      </c>
      <c r="E36" s="1756">
        <v>0.9</v>
      </c>
      <c r="F36" s="48">
        <v>3</v>
      </c>
      <c r="G36" s="48">
        <v>166</v>
      </c>
    </row>
    <row r="37" spans="1:7" s="1604" customFormat="1" ht="11.85" customHeight="1">
      <c r="A37" s="133" t="s">
        <v>33</v>
      </c>
      <c r="B37" s="1751">
        <v>153</v>
      </c>
      <c r="C37" s="19">
        <v>12229</v>
      </c>
      <c r="D37" s="19">
        <v>60</v>
      </c>
      <c r="E37" s="1750">
        <v>3.4</v>
      </c>
      <c r="F37" s="19">
        <v>37</v>
      </c>
      <c r="G37" s="19">
        <v>4479</v>
      </c>
    </row>
    <row r="38" spans="1:7" ht="11.85" customHeight="1">
      <c r="A38" s="658" t="s">
        <v>34</v>
      </c>
      <c r="B38" s="1739">
        <v>6</v>
      </c>
      <c r="C38" s="538">
        <v>946</v>
      </c>
      <c r="D38" s="538">
        <v>31</v>
      </c>
      <c r="E38" s="1756">
        <v>0.3</v>
      </c>
      <c r="F38" s="48">
        <v>8</v>
      </c>
      <c r="G38" s="48">
        <v>858</v>
      </c>
    </row>
    <row r="39" spans="1:7" ht="11.85" customHeight="1">
      <c r="A39" s="654" t="s">
        <v>35</v>
      </c>
      <c r="B39" s="1738">
        <v>22</v>
      </c>
      <c r="C39" s="539">
        <v>3009</v>
      </c>
      <c r="D39" s="539">
        <v>85</v>
      </c>
      <c r="E39" s="1718">
        <v>0.8</v>
      </c>
      <c r="F39" s="11">
        <v>5</v>
      </c>
      <c r="G39" s="11">
        <v>650</v>
      </c>
    </row>
    <row r="40" spans="1:7" ht="11.85" customHeight="1">
      <c r="A40" s="658" t="s">
        <v>36</v>
      </c>
      <c r="B40" s="1739">
        <v>21</v>
      </c>
      <c r="C40" s="538">
        <v>2656</v>
      </c>
      <c r="D40" s="538">
        <v>27</v>
      </c>
      <c r="E40" s="1091">
        <v>2.2000000000000002</v>
      </c>
      <c r="F40" s="48">
        <v>8</v>
      </c>
      <c r="G40" s="48">
        <v>737</v>
      </c>
    </row>
    <row r="41" spans="1:7" ht="11.85" customHeight="1">
      <c r="A41" s="654" t="s">
        <v>37</v>
      </c>
      <c r="B41" s="500">
        <v>1</v>
      </c>
      <c r="C41" s="500">
        <v>93</v>
      </c>
      <c r="D41" s="500">
        <v>2</v>
      </c>
      <c r="E41" s="500">
        <v>0.1</v>
      </c>
      <c r="F41" s="500">
        <v>4</v>
      </c>
      <c r="G41" s="500">
        <v>390</v>
      </c>
    </row>
    <row r="42" spans="1:7" ht="15.95" customHeight="1">
      <c r="A42" s="677" t="s">
        <v>38</v>
      </c>
      <c r="B42" s="1753">
        <v>5437</v>
      </c>
      <c r="C42" s="1681">
        <v>393255</v>
      </c>
      <c r="D42" s="1681">
        <v>5273</v>
      </c>
      <c r="E42" s="1752">
        <v>8.9</v>
      </c>
      <c r="F42" s="44">
        <v>421</v>
      </c>
      <c r="G42" s="44">
        <v>44091</v>
      </c>
    </row>
    <row r="43" spans="1:7" s="1604" customFormat="1" ht="11.85" customHeight="1">
      <c r="A43" s="133" t="s">
        <v>39</v>
      </c>
      <c r="B43" s="1751">
        <v>4827</v>
      </c>
      <c r="C43" s="19">
        <v>329654</v>
      </c>
      <c r="D43" s="19">
        <v>4417</v>
      </c>
      <c r="E43" s="1750">
        <v>13</v>
      </c>
      <c r="F43" s="19">
        <v>237</v>
      </c>
      <c r="G43" s="19">
        <v>26423</v>
      </c>
    </row>
    <row r="44" spans="1:7" ht="11.85" customHeight="1">
      <c r="A44" s="658" t="s">
        <v>40</v>
      </c>
      <c r="B44" s="1739">
        <v>36</v>
      </c>
      <c r="C44" s="538">
        <v>2135</v>
      </c>
      <c r="D44" s="538">
        <v>11</v>
      </c>
      <c r="E44" s="1091">
        <v>3.2</v>
      </c>
      <c r="F44" s="48">
        <v>4</v>
      </c>
      <c r="G44" s="48">
        <v>335</v>
      </c>
    </row>
    <row r="45" spans="1:7" ht="11.85" customHeight="1">
      <c r="A45" s="654" t="s">
        <v>41</v>
      </c>
      <c r="B45" s="1738">
        <v>117</v>
      </c>
      <c r="C45" s="539">
        <v>9627</v>
      </c>
      <c r="D45" s="539">
        <v>134</v>
      </c>
      <c r="E45" s="1718">
        <v>2.4</v>
      </c>
      <c r="F45" s="11">
        <v>4</v>
      </c>
      <c r="G45" s="11">
        <v>222</v>
      </c>
    </row>
    <row r="46" spans="1:7" ht="11.85" customHeight="1">
      <c r="A46" s="658" t="s">
        <v>42</v>
      </c>
      <c r="B46" s="1739">
        <v>35</v>
      </c>
      <c r="C46" s="538">
        <v>5295</v>
      </c>
      <c r="D46" s="1754">
        <v>28</v>
      </c>
      <c r="E46" s="1091">
        <v>3</v>
      </c>
      <c r="F46" s="48">
        <v>12</v>
      </c>
      <c r="G46" s="48">
        <v>1055</v>
      </c>
    </row>
    <row r="47" spans="1:7" ht="11.85" customHeight="1">
      <c r="A47" s="654" t="s">
        <v>43</v>
      </c>
      <c r="B47" s="1738">
        <v>77</v>
      </c>
      <c r="C47" s="539">
        <v>10047</v>
      </c>
      <c r="D47" s="539">
        <v>87</v>
      </c>
      <c r="E47" s="1718">
        <v>5.6</v>
      </c>
      <c r="F47" s="11">
        <v>9</v>
      </c>
      <c r="G47" s="11">
        <v>852</v>
      </c>
    </row>
    <row r="48" spans="1:7" ht="11.85" customHeight="1">
      <c r="A48" s="658" t="s">
        <v>44</v>
      </c>
      <c r="B48" s="1772">
        <v>37</v>
      </c>
      <c r="C48" s="1754">
        <v>5226</v>
      </c>
      <c r="D48" s="538">
        <v>40</v>
      </c>
      <c r="E48" s="1722">
        <v>1.2</v>
      </c>
      <c r="F48" s="48">
        <v>74</v>
      </c>
      <c r="G48" s="48">
        <v>7012</v>
      </c>
    </row>
    <row r="49" spans="1:7" ht="11.85" customHeight="1">
      <c r="A49" s="654" t="s">
        <v>45</v>
      </c>
      <c r="B49" s="1738">
        <v>76</v>
      </c>
      <c r="C49" s="539">
        <v>6175</v>
      </c>
      <c r="D49" s="539">
        <v>121</v>
      </c>
      <c r="E49" s="1718">
        <v>2.1</v>
      </c>
      <c r="F49" s="11">
        <v>17</v>
      </c>
      <c r="G49" s="11">
        <v>1800</v>
      </c>
    </row>
    <row r="50" spans="1:7" ht="11.85" customHeight="1">
      <c r="A50" s="658" t="s">
        <v>46</v>
      </c>
      <c r="B50" s="1739">
        <v>35</v>
      </c>
      <c r="C50" s="538">
        <v>4648</v>
      </c>
      <c r="D50" s="1754">
        <v>68</v>
      </c>
      <c r="E50" s="1091">
        <v>1.5</v>
      </c>
      <c r="F50" s="48">
        <v>17</v>
      </c>
      <c r="G50" s="48">
        <v>1747</v>
      </c>
    </row>
    <row r="51" spans="1:7" ht="11.85" customHeight="1">
      <c r="A51" s="654" t="s">
        <v>47</v>
      </c>
      <c r="B51" s="1738">
        <v>23</v>
      </c>
      <c r="C51" s="539">
        <v>2631</v>
      </c>
      <c r="D51" s="539">
        <v>37</v>
      </c>
      <c r="E51" s="1718">
        <v>1.6</v>
      </c>
      <c r="F51" s="11">
        <v>5</v>
      </c>
      <c r="G51" s="11">
        <v>490</v>
      </c>
    </row>
    <row r="52" spans="1:7" ht="11.85" customHeight="1">
      <c r="A52" s="658" t="s">
        <v>48</v>
      </c>
      <c r="B52" s="1739">
        <v>24</v>
      </c>
      <c r="C52" s="538">
        <v>3258</v>
      </c>
      <c r="D52" s="1754">
        <v>13</v>
      </c>
      <c r="E52" s="1756">
        <v>3.1</v>
      </c>
      <c r="F52" s="48">
        <v>5</v>
      </c>
      <c r="G52" s="48">
        <v>406</v>
      </c>
    </row>
    <row r="53" spans="1:7" ht="11.85" customHeight="1">
      <c r="A53" s="654" t="s">
        <v>49</v>
      </c>
      <c r="B53" s="1738">
        <v>133</v>
      </c>
      <c r="C53" s="539">
        <v>11661</v>
      </c>
      <c r="D53" s="539">
        <v>299</v>
      </c>
      <c r="E53" s="1718">
        <v>5.2</v>
      </c>
      <c r="F53" s="11">
        <v>23</v>
      </c>
      <c r="G53" s="11">
        <v>2044</v>
      </c>
    </row>
    <row r="54" spans="1:7" ht="11.85" customHeight="1">
      <c r="A54" s="658" t="s">
        <v>50</v>
      </c>
      <c r="B54" s="1739">
        <v>17</v>
      </c>
      <c r="C54" s="538">
        <v>2898</v>
      </c>
      <c r="D54" s="538">
        <v>18</v>
      </c>
      <c r="E54" s="1091">
        <v>1.2</v>
      </c>
      <c r="F54" s="48">
        <v>14</v>
      </c>
      <c r="G54" s="48">
        <v>1705</v>
      </c>
    </row>
    <row r="55" spans="1:7">
      <c r="A55" s="1713"/>
      <c r="B55" s="538"/>
      <c r="C55" s="538"/>
      <c r="D55" s="538"/>
      <c r="E55" s="538"/>
      <c r="F55" s="1754"/>
      <c r="G55" s="1754"/>
    </row>
    <row r="56" spans="1:7" s="74" customFormat="1" ht="12" customHeight="1">
      <c r="A56" s="72" t="s">
        <v>1078</v>
      </c>
      <c r="B56" s="76"/>
      <c r="C56" s="76"/>
      <c r="D56" s="76"/>
      <c r="E56" s="76"/>
      <c r="F56" s="1760"/>
      <c r="G56" s="1760"/>
    </row>
    <row r="57" spans="1:7" ht="15.95" customHeight="1">
      <c r="A57" s="677" t="s">
        <v>51</v>
      </c>
      <c r="B57" s="1753">
        <v>68</v>
      </c>
      <c r="C57" s="1681">
        <v>7252</v>
      </c>
      <c r="D57" s="1681">
        <v>87</v>
      </c>
      <c r="E57" s="1752">
        <v>0.6</v>
      </c>
      <c r="F57" s="44">
        <v>44</v>
      </c>
      <c r="G57" s="44">
        <v>4575</v>
      </c>
    </row>
    <row r="58" spans="1:7" s="1604" customFormat="1" ht="10.5" customHeight="1">
      <c r="A58" s="133" t="s">
        <v>52</v>
      </c>
      <c r="B58" s="1751">
        <v>37</v>
      </c>
      <c r="C58" s="19">
        <v>4047</v>
      </c>
      <c r="D58" s="19">
        <v>49</v>
      </c>
      <c r="E58" s="1750">
        <v>0.8</v>
      </c>
      <c r="F58" s="19">
        <v>13</v>
      </c>
      <c r="G58" s="19">
        <v>1439</v>
      </c>
    </row>
    <row r="59" spans="1:7" ht="10.5" customHeight="1">
      <c r="A59" s="658" t="s">
        <v>53</v>
      </c>
      <c r="B59" s="1739">
        <v>2</v>
      </c>
      <c r="C59" s="538">
        <v>349</v>
      </c>
      <c r="D59" s="1754">
        <v>8</v>
      </c>
      <c r="E59" s="1756">
        <v>0.2</v>
      </c>
      <c r="F59" s="48">
        <v>9</v>
      </c>
      <c r="G59" s="48">
        <v>915</v>
      </c>
    </row>
    <row r="60" spans="1:7" ht="10.5" customHeight="1">
      <c r="A60" s="654" t="s">
        <v>54</v>
      </c>
      <c r="B60" s="1738">
        <v>8</v>
      </c>
      <c r="C60" s="539">
        <v>671</v>
      </c>
      <c r="D60" s="1742">
        <v>11</v>
      </c>
      <c r="E60" s="1718">
        <v>0.4</v>
      </c>
      <c r="F60" s="11">
        <v>8</v>
      </c>
      <c r="G60" s="11">
        <v>946</v>
      </c>
    </row>
    <row r="61" spans="1:7" ht="10.5" customHeight="1">
      <c r="A61" s="658" t="s">
        <v>55</v>
      </c>
      <c r="B61" s="1772">
        <v>3</v>
      </c>
      <c r="C61" s="1754">
        <v>451</v>
      </c>
      <c r="D61" s="1754">
        <v>8</v>
      </c>
      <c r="E61" s="1091">
        <v>0.4</v>
      </c>
      <c r="F61" s="48" t="s">
        <v>0</v>
      </c>
      <c r="G61" s="48" t="s">
        <v>0</v>
      </c>
    </row>
    <row r="62" spans="1:7" ht="10.5" customHeight="1">
      <c r="A62" s="654" t="s">
        <v>56</v>
      </c>
      <c r="B62" s="1745">
        <v>16</v>
      </c>
      <c r="C62" s="1742">
        <v>1581</v>
      </c>
      <c r="D62" s="1742">
        <v>9</v>
      </c>
      <c r="E62" s="1718">
        <v>0.9</v>
      </c>
      <c r="F62" s="11">
        <v>10</v>
      </c>
      <c r="G62" s="11">
        <v>871</v>
      </c>
    </row>
    <row r="63" spans="1:7" ht="10.5" customHeight="1">
      <c r="A63" s="658" t="s">
        <v>57</v>
      </c>
      <c r="B63" s="1739">
        <v>2</v>
      </c>
      <c r="C63" s="538">
        <v>153</v>
      </c>
      <c r="D63" s="1754">
        <v>2</v>
      </c>
      <c r="E63" s="1091">
        <v>0.2</v>
      </c>
      <c r="F63" s="48">
        <v>4</v>
      </c>
      <c r="G63" s="48">
        <v>404</v>
      </c>
    </row>
    <row r="64" spans="1:7" ht="14.1" customHeight="1">
      <c r="A64" s="667" t="s">
        <v>58</v>
      </c>
      <c r="B64" s="1749">
        <v>842</v>
      </c>
      <c r="C64" s="1602">
        <v>57497</v>
      </c>
      <c r="D64" s="542">
        <v>1372</v>
      </c>
      <c r="E64" s="1734">
        <v>5.3</v>
      </c>
      <c r="F64" s="15">
        <v>73</v>
      </c>
      <c r="G64" s="15">
        <v>9297</v>
      </c>
    </row>
    <row r="65" spans="1:7" s="1604" customFormat="1" ht="10.5" customHeight="1">
      <c r="A65" s="139" t="s">
        <v>59</v>
      </c>
      <c r="B65" s="1748">
        <v>827</v>
      </c>
      <c r="C65" s="52">
        <v>55756</v>
      </c>
      <c r="D65" s="52">
        <v>1360</v>
      </c>
      <c r="E65" s="1731">
        <v>6.7</v>
      </c>
      <c r="F65" s="52">
        <v>51</v>
      </c>
      <c r="G65" s="52">
        <v>6285</v>
      </c>
    </row>
    <row r="66" spans="1:7" ht="10.5" customHeight="1">
      <c r="A66" s="654" t="s">
        <v>60</v>
      </c>
      <c r="B66" s="1738">
        <v>14</v>
      </c>
      <c r="C66" s="539">
        <v>1661</v>
      </c>
      <c r="D66" s="539">
        <v>10</v>
      </c>
      <c r="E66" s="1718">
        <v>0.5</v>
      </c>
      <c r="F66" s="11">
        <v>17</v>
      </c>
      <c r="G66" s="11">
        <v>2226</v>
      </c>
    </row>
    <row r="67" spans="1:7" ht="10.5" customHeight="1">
      <c r="A67" s="658" t="s">
        <v>61</v>
      </c>
      <c r="B67" s="504">
        <v>1</v>
      </c>
      <c r="C67" s="504">
        <v>80</v>
      </c>
      <c r="D67" s="1754">
        <v>2</v>
      </c>
      <c r="E67" s="1756">
        <v>0.1</v>
      </c>
      <c r="F67" s="48">
        <v>5</v>
      </c>
      <c r="G67" s="48">
        <v>786</v>
      </c>
    </row>
    <row r="68" spans="1:7" ht="13.9" customHeight="1">
      <c r="A68" s="667" t="s">
        <v>62</v>
      </c>
      <c r="B68" s="1749">
        <v>427</v>
      </c>
      <c r="C68" s="1602">
        <v>36538</v>
      </c>
      <c r="D68" s="1602">
        <v>640</v>
      </c>
      <c r="E68" s="1734">
        <v>2.7</v>
      </c>
      <c r="F68" s="15">
        <v>65</v>
      </c>
      <c r="G68" s="15">
        <v>6604</v>
      </c>
    </row>
    <row r="69" spans="1:7" s="1604" customFormat="1" ht="10.5" customHeight="1">
      <c r="A69" s="139" t="s">
        <v>63</v>
      </c>
      <c r="B69" s="1748">
        <v>398</v>
      </c>
      <c r="C69" s="52">
        <v>33069</v>
      </c>
      <c r="D69" s="52">
        <v>603</v>
      </c>
      <c r="E69" s="1731">
        <v>3.8</v>
      </c>
      <c r="F69" s="52">
        <v>46</v>
      </c>
      <c r="G69" s="52">
        <v>4428</v>
      </c>
    </row>
    <row r="70" spans="1:7" ht="10.5" customHeight="1">
      <c r="A70" s="654" t="s">
        <v>64</v>
      </c>
      <c r="B70" s="1738">
        <v>6</v>
      </c>
      <c r="C70" s="539">
        <v>978</v>
      </c>
      <c r="D70" s="539">
        <v>6</v>
      </c>
      <c r="E70" s="1718">
        <v>0.5</v>
      </c>
      <c r="F70" s="500" t="s">
        <v>0</v>
      </c>
      <c r="G70" s="500" t="s">
        <v>0</v>
      </c>
    </row>
    <row r="71" spans="1:7" ht="10.5" customHeight="1">
      <c r="A71" s="658" t="s">
        <v>65</v>
      </c>
      <c r="B71" s="1737" t="s">
        <v>0</v>
      </c>
      <c r="C71" s="504" t="s">
        <v>0</v>
      </c>
      <c r="D71" s="525">
        <v>1</v>
      </c>
      <c r="E71" s="1756" t="s">
        <v>0</v>
      </c>
      <c r="F71" s="504">
        <v>2</v>
      </c>
      <c r="G71" s="504">
        <v>180</v>
      </c>
    </row>
    <row r="72" spans="1:7" ht="10.5" customHeight="1">
      <c r="A72" s="654" t="s">
        <v>66</v>
      </c>
      <c r="B72" s="1738">
        <v>20</v>
      </c>
      <c r="C72" s="539">
        <v>2036</v>
      </c>
      <c r="D72" s="500">
        <v>28</v>
      </c>
      <c r="E72" s="1718">
        <v>1</v>
      </c>
      <c r="F72" s="11">
        <v>16</v>
      </c>
      <c r="G72" s="11">
        <v>1896</v>
      </c>
    </row>
    <row r="73" spans="1:7" ht="10.5" customHeight="1">
      <c r="A73" s="658" t="s">
        <v>67</v>
      </c>
      <c r="B73" s="1739">
        <v>3</v>
      </c>
      <c r="C73" s="538">
        <v>455</v>
      </c>
      <c r="D73" s="48">
        <v>2</v>
      </c>
      <c r="E73" s="1091">
        <v>0.3</v>
      </c>
      <c r="F73" s="48">
        <v>1</v>
      </c>
      <c r="G73" s="48">
        <v>100</v>
      </c>
    </row>
    <row r="74" spans="1:7" ht="14.1" customHeight="1">
      <c r="A74" s="667" t="s">
        <v>68</v>
      </c>
      <c r="B74" s="1749">
        <v>2251</v>
      </c>
      <c r="C74" s="1602">
        <v>180506</v>
      </c>
      <c r="D74" s="1602">
        <v>3052</v>
      </c>
      <c r="E74" s="1734">
        <v>8</v>
      </c>
      <c r="F74" s="15">
        <v>189</v>
      </c>
      <c r="G74" s="15">
        <v>20065</v>
      </c>
    </row>
    <row r="75" spans="1:7" s="1604" customFormat="1" ht="10.5" customHeight="1">
      <c r="A75" s="139" t="s">
        <v>69</v>
      </c>
      <c r="B75" s="1748">
        <v>327</v>
      </c>
      <c r="C75" s="52">
        <v>24990</v>
      </c>
      <c r="D75" s="52">
        <v>190</v>
      </c>
      <c r="E75" s="1731">
        <v>4.5</v>
      </c>
      <c r="F75" s="52">
        <v>41</v>
      </c>
      <c r="G75" s="52">
        <v>3741</v>
      </c>
    </row>
    <row r="76" spans="1:7" ht="10.5" customHeight="1">
      <c r="A76" s="654" t="s">
        <v>70</v>
      </c>
      <c r="B76" s="1738">
        <v>375</v>
      </c>
      <c r="C76" s="539">
        <v>32384</v>
      </c>
      <c r="D76" s="539">
        <v>583</v>
      </c>
      <c r="E76" s="1718">
        <v>8.6999999999999993</v>
      </c>
      <c r="F76" s="11">
        <v>45</v>
      </c>
      <c r="G76" s="11">
        <v>6260</v>
      </c>
    </row>
    <row r="77" spans="1:7" ht="10.5" customHeight="1">
      <c r="A77" s="658" t="s">
        <v>71</v>
      </c>
      <c r="B77" s="1739">
        <v>205</v>
      </c>
      <c r="C77" s="538">
        <v>17754</v>
      </c>
      <c r="D77" s="538">
        <v>280</v>
      </c>
      <c r="E77" s="1091">
        <v>22.3</v>
      </c>
      <c r="F77" s="504">
        <v>14</v>
      </c>
      <c r="G77" s="504">
        <v>1255</v>
      </c>
    </row>
    <row r="78" spans="1:7" ht="10.5" customHeight="1">
      <c r="A78" s="654" t="s">
        <v>72</v>
      </c>
      <c r="B78" s="1738">
        <v>41</v>
      </c>
      <c r="C78" s="539">
        <v>5621</v>
      </c>
      <c r="D78" s="539">
        <v>20</v>
      </c>
      <c r="E78" s="1718">
        <v>2.2000000000000002</v>
      </c>
      <c r="F78" s="11">
        <v>5</v>
      </c>
      <c r="G78" s="11">
        <v>460</v>
      </c>
    </row>
    <row r="79" spans="1:7" ht="10.5" customHeight="1">
      <c r="A79" s="658" t="s">
        <v>73</v>
      </c>
      <c r="B79" s="1739">
        <v>249</v>
      </c>
      <c r="C79" s="538">
        <v>18004</v>
      </c>
      <c r="D79" s="538">
        <v>418</v>
      </c>
      <c r="E79" s="1091">
        <v>5.0999999999999996</v>
      </c>
      <c r="F79" s="48">
        <v>23</v>
      </c>
      <c r="G79" s="48">
        <v>1561</v>
      </c>
    </row>
    <row r="80" spans="1:7" ht="10.5" customHeight="1">
      <c r="A80" s="654" t="s">
        <v>74</v>
      </c>
      <c r="B80" s="1738">
        <v>971</v>
      </c>
      <c r="C80" s="539">
        <v>75584</v>
      </c>
      <c r="D80" s="539">
        <v>1503</v>
      </c>
      <c r="E80" s="1718">
        <v>15.5</v>
      </c>
      <c r="F80" s="11">
        <v>33</v>
      </c>
      <c r="G80" s="11">
        <v>4043</v>
      </c>
    </row>
    <row r="81" spans="1:7" ht="10.5" customHeight="1">
      <c r="A81" s="658" t="s">
        <v>75</v>
      </c>
      <c r="B81" s="1739">
        <v>83</v>
      </c>
      <c r="C81" s="538">
        <v>6169</v>
      </c>
      <c r="D81" s="538">
        <v>58</v>
      </c>
      <c r="E81" s="1091">
        <v>3</v>
      </c>
      <c r="F81" s="48">
        <v>28</v>
      </c>
      <c r="G81" s="48">
        <v>2745</v>
      </c>
    </row>
    <row r="82" spans="1:7" ht="14.1" customHeight="1">
      <c r="A82" s="685" t="s">
        <v>76</v>
      </c>
      <c r="B82" s="1771">
        <v>14259</v>
      </c>
      <c r="C82" s="11">
        <v>1016952</v>
      </c>
      <c r="D82" s="11">
        <v>21571</v>
      </c>
      <c r="E82" s="1758">
        <v>4.4000000000000004</v>
      </c>
      <c r="F82" s="11">
        <v>538</v>
      </c>
      <c r="G82" s="11">
        <v>39882</v>
      </c>
    </row>
    <row r="83" spans="1:7" ht="18" customHeight="1">
      <c r="A83" s="571" t="s">
        <v>476</v>
      </c>
      <c r="B83" s="1753">
        <v>9951</v>
      </c>
      <c r="C83" s="1681">
        <v>699592</v>
      </c>
      <c r="D83" s="1681">
        <v>15243</v>
      </c>
      <c r="E83" s="1752">
        <v>5.5</v>
      </c>
      <c r="F83" s="44">
        <v>354</v>
      </c>
      <c r="G83" s="44">
        <v>24367</v>
      </c>
    </row>
    <row r="84" spans="1:7" ht="13.15" customHeight="1">
      <c r="A84" s="667" t="s">
        <v>78</v>
      </c>
      <c r="B84" s="1764">
        <v>2976</v>
      </c>
      <c r="C84" s="15">
        <v>186576</v>
      </c>
      <c r="D84" s="15">
        <v>4673</v>
      </c>
      <c r="E84" s="1763">
        <v>11.8</v>
      </c>
      <c r="F84" s="15">
        <v>14</v>
      </c>
      <c r="G84" s="15">
        <v>1971</v>
      </c>
    </row>
    <row r="85" spans="1:7" s="1604" customFormat="1" ht="10.5" customHeight="1">
      <c r="A85" s="139" t="s">
        <v>79</v>
      </c>
      <c r="B85" s="1748">
        <v>278</v>
      </c>
      <c r="C85" s="52">
        <v>21906</v>
      </c>
      <c r="D85" s="52">
        <v>410</v>
      </c>
      <c r="E85" s="1731">
        <v>4</v>
      </c>
      <c r="F85" s="52">
        <v>3</v>
      </c>
      <c r="G85" s="52">
        <v>347</v>
      </c>
    </row>
    <row r="86" spans="1:7" ht="10.5" customHeight="1">
      <c r="A86" s="669" t="s">
        <v>80</v>
      </c>
      <c r="B86" s="500">
        <v>276</v>
      </c>
      <c r="C86" s="500">
        <v>21788</v>
      </c>
      <c r="D86" s="500">
        <v>407</v>
      </c>
      <c r="E86" s="1755">
        <v>4.4000000000000004</v>
      </c>
      <c r="F86" s="1773">
        <v>2</v>
      </c>
      <c r="G86" s="1773">
        <v>248</v>
      </c>
    </row>
    <row r="87" spans="1:7" ht="10.5" customHeight="1">
      <c r="A87" s="668" t="s">
        <v>81</v>
      </c>
      <c r="B87" s="1737">
        <v>2</v>
      </c>
      <c r="C87" s="504">
        <v>118</v>
      </c>
      <c r="D87" s="504">
        <v>3</v>
      </c>
      <c r="E87" s="1756">
        <v>0.3</v>
      </c>
      <c r="F87" s="48">
        <v>1</v>
      </c>
      <c r="G87" s="48">
        <v>99</v>
      </c>
    </row>
    <row r="88" spans="1:7" ht="10.5" customHeight="1">
      <c r="A88" s="654" t="s">
        <v>82</v>
      </c>
      <c r="B88" s="1738">
        <v>14</v>
      </c>
      <c r="C88" s="539">
        <v>2133</v>
      </c>
      <c r="D88" s="539">
        <v>28</v>
      </c>
      <c r="E88" s="1718">
        <v>0.8</v>
      </c>
      <c r="F88" s="1718" t="s">
        <v>0</v>
      </c>
      <c r="G88" s="1718" t="s">
        <v>0</v>
      </c>
    </row>
    <row r="89" spans="1:7" ht="10.5" customHeight="1">
      <c r="A89" s="658" t="s">
        <v>83</v>
      </c>
      <c r="B89" s="1772">
        <v>120</v>
      </c>
      <c r="C89" s="1754">
        <v>13229</v>
      </c>
      <c r="D89" s="538">
        <v>103</v>
      </c>
      <c r="E89" s="1722">
        <v>5.0999999999999996</v>
      </c>
      <c r="F89" s="48" t="s">
        <v>0</v>
      </c>
      <c r="G89" s="48" t="s">
        <v>0</v>
      </c>
    </row>
    <row r="90" spans="1:7" ht="10.5" customHeight="1">
      <c r="A90" s="654" t="s">
        <v>84</v>
      </c>
      <c r="B90" s="1738">
        <v>36</v>
      </c>
      <c r="C90" s="539">
        <v>2842</v>
      </c>
      <c r="D90" s="500">
        <v>56</v>
      </c>
      <c r="E90" s="1718">
        <v>3.6</v>
      </c>
      <c r="F90" s="1718" t="s">
        <v>0</v>
      </c>
      <c r="G90" s="1718" t="s">
        <v>0</v>
      </c>
    </row>
    <row r="91" spans="1:7" ht="10.5" customHeight="1">
      <c r="A91" s="658" t="s">
        <v>85</v>
      </c>
      <c r="B91" s="1739">
        <v>88</v>
      </c>
      <c r="C91" s="538">
        <v>8205</v>
      </c>
      <c r="D91" s="538">
        <v>51</v>
      </c>
      <c r="E91" s="1091">
        <v>6.6</v>
      </c>
      <c r="F91" s="48" t="s">
        <v>0</v>
      </c>
      <c r="G91" s="48" t="s">
        <v>0</v>
      </c>
    </row>
    <row r="92" spans="1:7" ht="10.5" customHeight="1">
      <c r="A92" s="654" t="s">
        <v>86</v>
      </c>
      <c r="B92" s="1738">
        <v>43</v>
      </c>
      <c r="C92" s="539">
        <v>3972</v>
      </c>
      <c r="D92" s="500">
        <v>152</v>
      </c>
      <c r="E92" s="1718">
        <v>1.7</v>
      </c>
      <c r="F92" s="500" t="s">
        <v>0</v>
      </c>
      <c r="G92" s="500" t="s">
        <v>0</v>
      </c>
    </row>
    <row r="93" spans="1:7" ht="10.5" customHeight="1">
      <c r="A93" s="658" t="s">
        <v>87</v>
      </c>
      <c r="B93" s="1739">
        <v>15</v>
      </c>
      <c r="C93" s="538">
        <v>1157</v>
      </c>
      <c r="D93" s="538">
        <v>93</v>
      </c>
      <c r="E93" s="1091">
        <v>0.6</v>
      </c>
      <c r="F93" s="504" t="s">
        <v>0</v>
      </c>
      <c r="G93" s="504" t="s">
        <v>0</v>
      </c>
    </row>
    <row r="94" spans="1:7" ht="10.5" customHeight="1">
      <c r="A94" s="654" t="s">
        <v>88</v>
      </c>
      <c r="B94" s="1738">
        <v>19</v>
      </c>
      <c r="C94" s="539">
        <v>2853</v>
      </c>
      <c r="D94" s="539">
        <v>16</v>
      </c>
      <c r="E94" s="1718">
        <v>0.6</v>
      </c>
      <c r="F94" s="500" t="s">
        <v>0</v>
      </c>
      <c r="G94" s="500" t="s">
        <v>0</v>
      </c>
    </row>
    <row r="95" spans="1:7" ht="10.5" customHeight="1">
      <c r="A95" s="658" t="s">
        <v>89</v>
      </c>
      <c r="B95" s="1739">
        <v>49</v>
      </c>
      <c r="C95" s="538">
        <v>6410</v>
      </c>
      <c r="D95" s="538">
        <v>73</v>
      </c>
      <c r="E95" s="1091">
        <v>2</v>
      </c>
      <c r="F95" s="504" t="s">
        <v>0</v>
      </c>
      <c r="G95" s="504" t="s">
        <v>0</v>
      </c>
    </row>
    <row r="96" spans="1:7" ht="10.5" customHeight="1">
      <c r="A96" s="654" t="s">
        <v>90</v>
      </c>
      <c r="B96" s="1771">
        <v>2314</v>
      </c>
      <c r="C96" s="11">
        <v>123869</v>
      </c>
      <c r="D96" s="11">
        <v>3691</v>
      </c>
      <c r="E96" s="1758">
        <v>156.9</v>
      </c>
      <c r="F96" s="500">
        <v>11</v>
      </c>
      <c r="G96" s="500">
        <v>1624</v>
      </c>
    </row>
    <row r="97" spans="1:7" ht="13.9" customHeight="1">
      <c r="A97" s="677" t="s">
        <v>91</v>
      </c>
      <c r="B97" s="1770">
        <v>725</v>
      </c>
      <c r="C97" s="44">
        <v>48769</v>
      </c>
      <c r="D97" s="44">
        <v>1276</v>
      </c>
      <c r="E97" s="1769">
        <v>4.7</v>
      </c>
      <c r="F97" s="44">
        <v>34</v>
      </c>
      <c r="G97" s="44">
        <v>2230</v>
      </c>
    </row>
    <row r="98" spans="1:7" s="1604" customFormat="1" ht="10.5" customHeight="1">
      <c r="A98" s="133" t="s">
        <v>92</v>
      </c>
      <c r="B98" s="1768">
        <v>543</v>
      </c>
      <c r="C98" s="1767">
        <v>33636</v>
      </c>
      <c r="D98" s="1767">
        <v>1100</v>
      </c>
      <c r="E98" s="1766">
        <v>6.7</v>
      </c>
      <c r="F98" s="19">
        <v>30</v>
      </c>
      <c r="G98" s="19">
        <v>1870</v>
      </c>
    </row>
    <row r="99" spans="1:7" ht="10.5" customHeight="1">
      <c r="A99" s="658" t="s">
        <v>93</v>
      </c>
      <c r="B99" s="1739">
        <v>18</v>
      </c>
      <c r="C99" s="538">
        <v>1822</v>
      </c>
      <c r="D99" s="538">
        <v>7</v>
      </c>
      <c r="E99" s="1091">
        <v>1.3</v>
      </c>
      <c r="F99" s="48" t="s">
        <v>0</v>
      </c>
      <c r="G99" s="48" t="s">
        <v>0</v>
      </c>
    </row>
    <row r="100" spans="1:7" ht="10.5" customHeight="1">
      <c r="A100" s="654" t="s">
        <v>280</v>
      </c>
      <c r="B100" s="1738">
        <v>7</v>
      </c>
      <c r="C100" s="539">
        <v>1144</v>
      </c>
      <c r="D100" s="539">
        <v>1</v>
      </c>
      <c r="E100" s="1718">
        <v>0.7</v>
      </c>
      <c r="F100" s="500" t="s">
        <v>0</v>
      </c>
      <c r="G100" s="500" t="s">
        <v>0</v>
      </c>
    </row>
    <row r="101" spans="1:7" ht="10.5" customHeight="1">
      <c r="A101" s="658" t="s">
        <v>95</v>
      </c>
      <c r="B101" s="1739">
        <v>26</v>
      </c>
      <c r="C101" s="538">
        <v>2035</v>
      </c>
      <c r="D101" s="1754">
        <v>38</v>
      </c>
      <c r="E101" s="1091">
        <v>2.2000000000000002</v>
      </c>
      <c r="F101" s="48">
        <v>2</v>
      </c>
      <c r="G101" s="48">
        <v>224</v>
      </c>
    </row>
    <row r="102" spans="1:7" ht="10.5" customHeight="1">
      <c r="A102" s="654" t="s">
        <v>96</v>
      </c>
      <c r="B102" s="1738">
        <v>2</v>
      </c>
      <c r="C102" s="539">
        <v>226</v>
      </c>
      <c r="D102" s="539">
        <v>19</v>
      </c>
      <c r="E102" s="1718">
        <v>0.2</v>
      </c>
      <c r="F102" s="500" t="s">
        <v>0</v>
      </c>
      <c r="G102" s="500" t="s">
        <v>0</v>
      </c>
    </row>
    <row r="103" spans="1:7" ht="10.5" customHeight="1">
      <c r="A103" s="658" t="s">
        <v>97</v>
      </c>
      <c r="B103" s="1765">
        <v>129</v>
      </c>
      <c r="C103" s="48">
        <v>9906</v>
      </c>
      <c r="D103" s="48">
        <v>111</v>
      </c>
      <c r="E103" s="1177">
        <v>5</v>
      </c>
      <c r="F103" s="48">
        <v>2</v>
      </c>
      <c r="G103" s="48">
        <v>136</v>
      </c>
    </row>
    <row r="104" spans="1:7" ht="13.9" customHeight="1">
      <c r="A104" s="667" t="s">
        <v>98</v>
      </c>
      <c r="B104" s="1764">
        <v>1051</v>
      </c>
      <c r="C104" s="15">
        <v>80670</v>
      </c>
      <c r="D104" s="15">
        <v>1923</v>
      </c>
      <c r="E104" s="1763">
        <v>4</v>
      </c>
      <c r="F104" s="15">
        <v>37</v>
      </c>
      <c r="G104" s="15">
        <v>2864</v>
      </c>
    </row>
    <row r="105" spans="1:7" s="1604" customFormat="1" ht="10.5" customHeight="1">
      <c r="A105" s="139" t="s">
        <v>99</v>
      </c>
      <c r="B105" s="1748">
        <v>419</v>
      </c>
      <c r="C105" s="52">
        <v>31594</v>
      </c>
      <c r="D105" s="1762">
        <v>484</v>
      </c>
      <c r="E105" s="1731">
        <v>4</v>
      </c>
      <c r="F105" s="52">
        <v>25</v>
      </c>
      <c r="G105" s="52">
        <v>1909</v>
      </c>
    </row>
    <row r="106" spans="1:7" ht="10.5" customHeight="1">
      <c r="A106" s="654" t="s">
        <v>100</v>
      </c>
      <c r="B106" s="1738">
        <v>28</v>
      </c>
      <c r="C106" s="539">
        <v>3383</v>
      </c>
      <c r="D106" s="1742">
        <v>38</v>
      </c>
      <c r="E106" s="1718">
        <v>1.2</v>
      </c>
      <c r="F106" s="11" t="s">
        <v>0</v>
      </c>
      <c r="G106" s="11" t="s">
        <v>0</v>
      </c>
    </row>
    <row r="107" spans="1:7" ht="10.5" customHeight="1">
      <c r="A107" s="658" t="s">
        <v>101</v>
      </c>
      <c r="B107" s="1739">
        <v>22</v>
      </c>
      <c r="C107" s="538">
        <v>2229</v>
      </c>
      <c r="D107" s="538">
        <v>8</v>
      </c>
      <c r="E107" s="1091">
        <v>1.5</v>
      </c>
      <c r="F107" s="504">
        <v>2</v>
      </c>
      <c r="G107" s="504">
        <v>91</v>
      </c>
    </row>
    <row r="108" spans="1:7" ht="10.5" customHeight="1">
      <c r="A108" s="654" t="s">
        <v>102</v>
      </c>
      <c r="B108" s="1738">
        <v>16</v>
      </c>
      <c r="C108" s="539">
        <v>1883</v>
      </c>
      <c r="D108" s="539">
        <v>47</v>
      </c>
      <c r="E108" s="1718">
        <v>1.4</v>
      </c>
      <c r="F108" s="1718" t="s">
        <v>0</v>
      </c>
      <c r="G108" s="1718" t="s">
        <v>0</v>
      </c>
    </row>
    <row r="109" spans="1:7" ht="10.5" customHeight="1">
      <c r="A109" s="658" t="s">
        <v>103</v>
      </c>
      <c r="B109" s="1739">
        <v>14</v>
      </c>
      <c r="C109" s="538">
        <v>1938</v>
      </c>
      <c r="D109" s="538">
        <v>8</v>
      </c>
      <c r="E109" s="1091">
        <v>1</v>
      </c>
      <c r="F109" s="504">
        <v>2</v>
      </c>
      <c r="G109" s="504">
        <v>124</v>
      </c>
    </row>
    <row r="110" spans="1:7" s="1604" customFormat="1" ht="10.5" customHeight="1">
      <c r="A110" s="133" t="s">
        <v>104</v>
      </c>
      <c r="B110" s="1751">
        <v>499</v>
      </c>
      <c r="C110" s="19">
        <v>34857</v>
      </c>
      <c r="D110" s="19">
        <v>1300</v>
      </c>
      <c r="E110" s="1750">
        <v>7</v>
      </c>
      <c r="F110" s="19">
        <v>8</v>
      </c>
      <c r="G110" s="19">
        <v>740</v>
      </c>
    </row>
    <row r="111" spans="1:7" ht="10.5" customHeight="1">
      <c r="A111" s="658" t="s">
        <v>279</v>
      </c>
      <c r="B111" s="1739">
        <v>45</v>
      </c>
      <c r="C111" s="538">
        <v>3990</v>
      </c>
      <c r="D111" s="538">
        <v>35</v>
      </c>
      <c r="E111" s="1091">
        <v>3.7</v>
      </c>
      <c r="F111" s="504" t="s">
        <v>0</v>
      </c>
      <c r="G111" s="504" t="s">
        <v>0</v>
      </c>
    </row>
    <row r="112" spans="1:7" ht="10.5" customHeight="1">
      <c r="A112" s="654" t="s">
        <v>106</v>
      </c>
      <c r="B112" s="1761">
        <v>8</v>
      </c>
      <c r="C112" s="539">
        <v>796</v>
      </c>
      <c r="D112" s="539">
        <v>3</v>
      </c>
      <c r="E112" s="539">
        <v>0.7</v>
      </c>
      <c r="F112" s="500" t="s">
        <v>0</v>
      </c>
      <c r="G112" s="500" t="s">
        <v>0</v>
      </c>
    </row>
    <row r="113" spans="1:7">
      <c r="A113" s="1713"/>
      <c r="B113" s="59"/>
      <c r="C113" s="59"/>
      <c r="D113" s="59"/>
      <c r="E113" s="59"/>
      <c r="F113" s="1754"/>
      <c r="G113" s="1754"/>
    </row>
    <row r="114" spans="1:7" s="74" customFormat="1" ht="9.75">
      <c r="A114" s="72" t="s">
        <v>1079</v>
      </c>
      <c r="B114" s="76"/>
      <c r="C114" s="76"/>
      <c r="D114" s="76"/>
      <c r="E114" s="76"/>
      <c r="F114" s="1760"/>
      <c r="G114" s="1760"/>
    </row>
    <row r="115" spans="1:7" ht="15.95" customHeight="1">
      <c r="A115" s="677" t="s">
        <v>107</v>
      </c>
      <c r="B115" s="1753">
        <v>577</v>
      </c>
      <c r="C115" s="1681">
        <v>43515</v>
      </c>
      <c r="D115" s="1681">
        <v>694</v>
      </c>
      <c r="E115" s="1752">
        <v>3.1</v>
      </c>
      <c r="F115" s="44">
        <v>16</v>
      </c>
      <c r="G115" s="44">
        <v>1472</v>
      </c>
    </row>
    <row r="116" spans="1:7" s="1604" customFormat="1" ht="10.7" customHeight="1">
      <c r="A116" s="133" t="s">
        <v>108</v>
      </c>
      <c r="B116" s="1751">
        <v>467</v>
      </c>
      <c r="C116" s="19">
        <v>32643</v>
      </c>
      <c r="D116" s="19">
        <v>506</v>
      </c>
      <c r="E116" s="1750">
        <v>4.4000000000000004</v>
      </c>
      <c r="F116" s="19">
        <v>13</v>
      </c>
      <c r="G116" s="19">
        <v>1295</v>
      </c>
    </row>
    <row r="117" spans="1:7" ht="10.7" customHeight="1">
      <c r="A117" s="658" t="s">
        <v>109</v>
      </c>
      <c r="B117" s="1739">
        <v>50</v>
      </c>
      <c r="C117" s="538">
        <v>5037</v>
      </c>
      <c r="D117" s="538">
        <v>77</v>
      </c>
      <c r="E117" s="1091">
        <v>1.3</v>
      </c>
      <c r="F117" s="48">
        <v>2</v>
      </c>
      <c r="G117" s="48">
        <v>116</v>
      </c>
    </row>
    <row r="118" spans="1:7" ht="10.7" customHeight="1">
      <c r="A118" s="654" t="s">
        <v>110</v>
      </c>
      <c r="B118" s="1738">
        <v>54</v>
      </c>
      <c r="C118" s="539">
        <v>4889</v>
      </c>
      <c r="D118" s="539">
        <v>101</v>
      </c>
      <c r="E118" s="1718">
        <v>2</v>
      </c>
      <c r="F118" s="11" t="s">
        <v>0</v>
      </c>
      <c r="G118" s="11" t="s">
        <v>0</v>
      </c>
    </row>
    <row r="119" spans="1:7" ht="10.7" customHeight="1">
      <c r="A119" s="658" t="s">
        <v>111</v>
      </c>
      <c r="B119" s="1739">
        <v>6</v>
      </c>
      <c r="C119" s="538">
        <v>946</v>
      </c>
      <c r="D119" s="538">
        <v>10</v>
      </c>
      <c r="E119" s="1756">
        <v>0.4</v>
      </c>
      <c r="F119" s="504">
        <v>1</v>
      </c>
      <c r="G119" s="504">
        <v>61</v>
      </c>
    </row>
    <row r="120" spans="1:7" ht="14.1" customHeight="1">
      <c r="A120" s="667" t="s">
        <v>112</v>
      </c>
      <c r="B120" s="1749">
        <v>803</v>
      </c>
      <c r="C120" s="1602">
        <v>61470</v>
      </c>
      <c r="D120" s="1602">
        <v>680</v>
      </c>
      <c r="E120" s="1734">
        <v>4.4000000000000004</v>
      </c>
      <c r="F120" s="15">
        <v>36</v>
      </c>
      <c r="G120" s="15">
        <v>2501</v>
      </c>
    </row>
    <row r="121" spans="1:7" s="1604" customFormat="1" ht="10.7" customHeight="1">
      <c r="A121" s="139" t="s">
        <v>113</v>
      </c>
      <c r="B121" s="1748">
        <v>486</v>
      </c>
      <c r="C121" s="52">
        <v>34369</v>
      </c>
      <c r="D121" s="52">
        <v>144</v>
      </c>
      <c r="E121" s="1731">
        <v>7.6</v>
      </c>
      <c r="F121" s="52">
        <v>11</v>
      </c>
      <c r="G121" s="52">
        <v>755</v>
      </c>
    </row>
    <row r="122" spans="1:7" ht="10.7" customHeight="1">
      <c r="A122" s="654" t="s">
        <v>114</v>
      </c>
      <c r="B122" s="1738">
        <v>16</v>
      </c>
      <c r="C122" s="539">
        <v>2040</v>
      </c>
      <c r="D122" s="539">
        <v>66</v>
      </c>
      <c r="E122" s="1718">
        <v>0.9</v>
      </c>
      <c r="F122" s="11">
        <v>2</v>
      </c>
      <c r="G122" s="11">
        <v>117</v>
      </c>
    </row>
    <row r="123" spans="1:7" ht="10.7" customHeight="1">
      <c r="A123" s="658" t="s">
        <v>115</v>
      </c>
      <c r="B123" s="1739">
        <v>205</v>
      </c>
      <c r="C123" s="538">
        <v>13972</v>
      </c>
      <c r="D123" s="538">
        <v>255</v>
      </c>
      <c r="E123" s="1091">
        <v>4.5</v>
      </c>
      <c r="F123" s="48">
        <v>8</v>
      </c>
      <c r="G123" s="48">
        <v>525</v>
      </c>
    </row>
    <row r="124" spans="1:7" ht="10.7" customHeight="1">
      <c r="A124" s="654" t="s">
        <v>116</v>
      </c>
      <c r="B124" s="1738">
        <v>8</v>
      </c>
      <c r="C124" s="539">
        <v>1049</v>
      </c>
      <c r="D124" s="539">
        <v>8</v>
      </c>
      <c r="E124" s="1718">
        <v>1</v>
      </c>
      <c r="F124" s="500">
        <v>1</v>
      </c>
      <c r="G124" s="500">
        <v>42</v>
      </c>
    </row>
    <row r="125" spans="1:7" ht="10.7" customHeight="1">
      <c r="A125" s="658" t="s">
        <v>117</v>
      </c>
      <c r="B125" s="1739">
        <v>40</v>
      </c>
      <c r="C125" s="538">
        <v>4502</v>
      </c>
      <c r="D125" s="538">
        <v>89</v>
      </c>
      <c r="E125" s="1091">
        <v>2</v>
      </c>
      <c r="F125" s="48">
        <v>8</v>
      </c>
      <c r="G125" s="48">
        <v>488</v>
      </c>
    </row>
    <row r="126" spans="1:7" ht="10.7" customHeight="1">
      <c r="A126" s="654" t="s">
        <v>118</v>
      </c>
      <c r="B126" s="1738">
        <v>48</v>
      </c>
      <c r="C126" s="539">
        <v>5538</v>
      </c>
      <c r="D126" s="539">
        <v>118</v>
      </c>
      <c r="E126" s="1718">
        <v>1.9</v>
      </c>
      <c r="F126" s="11">
        <v>6</v>
      </c>
      <c r="G126" s="11">
        <v>574</v>
      </c>
    </row>
    <row r="127" spans="1:7" ht="14.1" customHeight="1">
      <c r="A127" s="677" t="s">
        <v>119</v>
      </c>
      <c r="B127" s="1753">
        <v>421</v>
      </c>
      <c r="C127" s="1681">
        <v>39457</v>
      </c>
      <c r="D127" s="1681">
        <v>530</v>
      </c>
      <c r="E127" s="1752">
        <v>2</v>
      </c>
      <c r="F127" s="44">
        <v>32</v>
      </c>
      <c r="G127" s="44">
        <v>1931</v>
      </c>
    </row>
    <row r="128" spans="1:7" s="1604" customFormat="1" ht="10.7" customHeight="1">
      <c r="A128" s="133" t="s">
        <v>120</v>
      </c>
      <c r="B128" s="1751">
        <v>358</v>
      </c>
      <c r="C128" s="19">
        <v>29873</v>
      </c>
      <c r="D128" s="19">
        <v>361</v>
      </c>
      <c r="E128" s="1750">
        <v>3.2</v>
      </c>
      <c r="F128" s="19">
        <v>24</v>
      </c>
      <c r="G128" s="19">
        <v>1341</v>
      </c>
    </row>
    <row r="129" spans="1:7" ht="10.7" customHeight="1">
      <c r="A129" s="658" t="s">
        <v>121</v>
      </c>
      <c r="B129" s="1739">
        <v>13</v>
      </c>
      <c r="C129" s="538">
        <v>2163</v>
      </c>
      <c r="D129" s="538">
        <v>34</v>
      </c>
      <c r="E129" s="1091">
        <v>0.6</v>
      </c>
      <c r="F129" s="504" t="s">
        <v>0</v>
      </c>
      <c r="G129" s="504" t="s">
        <v>0</v>
      </c>
    </row>
    <row r="130" spans="1:7" ht="10.7" customHeight="1">
      <c r="A130" s="654" t="s">
        <v>122</v>
      </c>
      <c r="B130" s="1738">
        <v>14</v>
      </c>
      <c r="C130" s="539">
        <v>1300</v>
      </c>
      <c r="D130" s="539">
        <v>101</v>
      </c>
      <c r="E130" s="1718">
        <v>1</v>
      </c>
      <c r="F130" s="500" t="s">
        <v>0</v>
      </c>
      <c r="G130" s="500" t="s">
        <v>0</v>
      </c>
    </row>
    <row r="131" spans="1:7" ht="10.7" customHeight="1">
      <c r="A131" s="658" t="s">
        <v>123</v>
      </c>
      <c r="B131" s="1739">
        <v>7</v>
      </c>
      <c r="C131" s="538">
        <v>1427</v>
      </c>
      <c r="D131" s="1754">
        <v>16</v>
      </c>
      <c r="E131" s="1091">
        <v>0.5</v>
      </c>
      <c r="F131" s="504">
        <v>2</v>
      </c>
      <c r="G131" s="504">
        <v>120</v>
      </c>
    </row>
    <row r="132" spans="1:7" ht="10.7" customHeight="1">
      <c r="A132" s="654" t="s">
        <v>124</v>
      </c>
      <c r="B132" s="1738">
        <v>25</v>
      </c>
      <c r="C132" s="539">
        <v>4035</v>
      </c>
      <c r="D132" s="539">
        <v>16</v>
      </c>
      <c r="E132" s="1718">
        <v>0.7</v>
      </c>
      <c r="F132" s="11">
        <v>6</v>
      </c>
      <c r="G132" s="11">
        <v>470</v>
      </c>
    </row>
    <row r="133" spans="1:7" ht="10.7" customHeight="1">
      <c r="A133" s="658" t="s">
        <v>125</v>
      </c>
      <c r="B133" s="1754">
        <v>4</v>
      </c>
      <c r="C133" s="1754">
        <v>659</v>
      </c>
      <c r="D133" s="1754">
        <v>2</v>
      </c>
      <c r="E133" s="1722">
        <v>0.5</v>
      </c>
      <c r="F133" s="504" t="s">
        <v>0</v>
      </c>
      <c r="G133" s="504" t="s">
        <v>0</v>
      </c>
    </row>
    <row r="134" spans="1:7" ht="14.1" customHeight="1">
      <c r="A134" s="667" t="s">
        <v>126</v>
      </c>
      <c r="B134" s="1749">
        <v>2033</v>
      </c>
      <c r="C134" s="1602">
        <v>139705</v>
      </c>
      <c r="D134" s="1602">
        <v>3505</v>
      </c>
      <c r="E134" s="1734">
        <v>6.9</v>
      </c>
      <c r="F134" s="15">
        <v>126</v>
      </c>
      <c r="G134" s="15">
        <v>7884</v>
      </c>
    </row>
    <row r="135" spans="1:7" s="1604" customFormat="1" ht="10.7" customHeight="1">
      <c r="A135" s="139" t="s">
        <v>127</v>
      </c>
      <c r="B135" s="1748">
        <v>530</v>
      </c>
      <c r="C135" s="52">
        <v>34460</v>
      </c>
      <c r="D135" s="52">
        <v>469</v>
      </c>
      <c r="E135" s="1731">
        <v>4.8</v>
      </c>
      <c r="F135" s="52">
        <v>76</v>
      </c>
      <c r="G135" s="52">
        <v>3334</v>
      </c>
    </row>
    <row r="136" spans="1:7" ht="10.7" customHeight="1">
      <c r="A136" s="654" t="s">
        <v>128</v>
      </c>
      <c r="B136" s="1738">
        <v>698</v>
      </c>
      <c r="C136" s="539">
        <v>35215</v>
      </c>
      <c r="D136" s="539">
        <v>1309</v>
      </c>
      <c r="E136" s="1718">
        <v>27.9</v>
      </c>
      <c r="F136" s="11">
        <v>15</v>
      </c>
      <c r="G136" s="11">
        <v>1562</v>
      </c>
    </row>
    <row r="137" spans="1:7" s="1604" customFormat="1" ht="10.7" customHeight="1">
      <c r="A137" s="139" t="s">
        <v>129</v>
      </c>
      <c r="B137" s="1748">
        <v>617</v>
      </c>
      <c r="C137" s="52">
        <v>47254</v>
      </c>
      <c r="D137" s="52">
        <v>1397</v>
      </c>
      <c r="E137" s="1731">
        <v>5.7</v>
      </c>
      <c r="F137" s="52">
        <v>24</v>
      </c>
      <c r="G137" s="52">
        <v>2174</v>
      </c>
    </row>
    <row r="138" spans="1:7" ht="10.7" customHeight="1">
      <c r="A138" s="654" t="s">
        <v>130</v>
      </c>
      <c r="B138" s="1738">
        <v>108</v>
      </c>
      <c r="C138" s="539">
        <v>8486</v>
      </c>
      <c r="D138" s="539">
        <v>106</v>
      </c>
      <c r="E138" s="1718">
        <v>5.0999999999999996</v>
      </c>
      <c r="F138" s="500">
        <v>3</v>
      </c>
      <c r="G138" s="500">
        <v>115</v>
      </c>
    </row>
    <row r="139" spans="1:7" ht="10.7" customHeight="1">
      <c r="A139" s="658" t="s">
        <v>131</v>
      </c>
      <c r="B139" s="1739">
        <v>80</v>
      </c>
      <c r="C139" s="538">
        <v>14290</v>
      </c>
      <c r="D139" s="538">
        <v>224</v>
      </c>
      <c r="E139" s="1091">
        <v>2.4</v>
      </c>
      <c r="F139" s="48">
        <v>8</v>
      </c>
      <c r="G139" s="48">
        <v>699</v>
      </c>
    </row>
    <row r="140" spans="1:7" ht="14.1" customHeight="1">
      <c r="A140" s="667" t="s">
        <v>132</v>
      </c>
      <c r="B140" s="1749">
        <v>1365</v>
      </c>
      <c r="C140" s="1602">
        <v>99430</v>
      </c>
      <c r="D140" s="1602">
        <v>1962</v>
      </c>
      <c r="E140" s="1734">
        <v>5.0999999999999996</v>
      </c>
      <c r="F140" s="15">
        <v>59</v>
      </c>
      <c r="G140" s="15">
        <v>3514</v>
      </c>
    </row>
    <row r="141" spans="1:7" s="1604" customFormat="1" ht="10.7" customHeight="1">
      <c r="A141" s="139" t="s">
        <v>133</v>
      </c>
      <c r="B141" s="1748">
        <v>1206</v>
      </c>
      <c r="C141" s="52">
        <v>82534</v>
      </c>
      <c r="D141" s="52">
        <v>1774</v>
      </c>
      <c r="E141" s="1731">
        <v>7.1</v>
      </c>
      <c r="F141" s="52">
        <v>43</v>
      </c>
      <c r="G141" s="52">
        <v>2501</v>
      </c>
    </row>
    <row r="142" spans="1:7" ht="10.7" customHeight="1">
      <c r="A142" s="654" t="s">
        <v>134</v>
      </c>
      <c r="B142" s="1738">
        <v>98</v>
      </c>
      <c r="C142" s="539">
        <v>9252</v>
      </c>
      <c r="D142" s="539">
        <v>115</v>
      </c>
      <c r="E142" s="1718">
        <v>2.4</v>
      </c>
      <c r="F142" s="11">
        <v>9</v>
      </c>
      <c r="G142" s="11">
        <v>568</v>
      </c>
    </row>
    <row r="143" spans="1:7" ht="10.7" customHeight="1">
      <c r="A143" s="658" t="s">
        <v>135</v>
      </c>
      <c r="B143" s="1739">
        <v>4</v>
      </c>
      <c r="C143" s="538">
        <v>610</v>
      </c>
      <c r="D143" s="538">
        <v>8</v>
      </c>
      <c r="E143" s="1091">
        <v>0.4</v>
      </c>
      <c r="F143" s="504" t="s">
        <v>0</v>
      </c>
      <c r="G143" s="504" t="s">
        <v>0</v>
      </c>
    </row>
    <row r="144" spans="1:7" ht="10.7" customHeight="1">
      <c r="A144" s="654" t="s">
        <v>136</v>
      </c>
      <c r="B144" s="1745">
        <v>3</v>
      </c>
      <c r="C144" s="1742">
        <v>216</v>
      </c>
      <c r="D144" s="539">
        <v>5</v>
      </c>
      <c r="E144" s="1727">
        <v>0.3</v>
      </c>
      <c r="F144" s="11">
        <v>2</v>
      </c>
      <c r="G144" s="11">
        <v>113</v>
      </c>
    </row>
    <row r="145" spans="1:7" ht="10.7" customHeight="1">
      <c r="A145" s="658" t="s">
        <v>137</v>
      </c>
      <c r="B145" s="1739">
        <v>9</v>
      </c>
      <c r="C145" s="538">
        <v>1190</v>
      </c>
      <c r="D145" s="538">
        <v>3</v>
      </c>
      <c r="E145" s="1091">
        <v>1.4</v>
      </c>
      <c r="F145" s="48">
        <v>1</v>
      </c>
      <c r="G145" s="48">
        <v>35</v>
      </c>
    </row>
    <row r="146" spans="1:7" ht="10.7" customHeight="1">
      <c r="A146" s="654" t="s">
        <v>138</v>
      </c>
      <c r="B146" s="1738">
        <v>9</v>
      </c>
      <c r="C146" s="539">
        <v>1476</v>
      </c>
      <c r="D146" s="539">
        <v>43</v>
      </c>
      <c r="E146" s="1718">
        <v>0.9</v>
      </c>
      <c r="F146" s="11" t="s">
        <v>0</v>
      </c>
      <c r="G146" s="11" t="s">
        <v>0</v>
      </c>
    </row>
    <row r="147" spans="1:7" ht="10.7" customHeight="1">
      <c r="A147" s="658" t="s">
        <v>139</v>
      </c>
      <c r="B147" s="1739">
        <v>36</v>
      </c>
      <c r="C147" s="538">
        <v>4152</v>
      </c>
      <c r="D147" s="538">
        <v>14</v>
      </c>
      <c r="E147" s="1091">
        <v>1.9</v>
      </c>
      <c r="F147" s="48">
        <v>4</v>
      </c>
      <c r="G147" s="48">
        <v>297</v>
      </c>
    </row>
    <row r="148" spans="1:7" ht="14.1" customHeight="1">
      <c r="A148" s="591" t="s">
        <v>388</v>
      </c>
      <c r="B148" s="1749">
        <v>4308</v>
      </c>
      <c r="C148" s="1602">
        <v>317360</v>
      </c>
      <c r="D148" s="1602">
        <v>6328</v>
      </c>
      <c r="E148" s="1734">
        <v>3.1</v>
      </c>
      <c r="F148" s="15">
        <v>184</v>
      </c>
      <c r="G148" s="15">
        <v>15515</v>
      </c>
    </row>
    <row r="149" spans="1:7" ht="13.15" customHeight="1">
      <c r="A149" s="677" t="s">
        <v>141</v>
      </c>
      <c r="B149" s="1753">
        <v>158</v>
      </c>
      <c r="C149" s="1681">
        <v>12394</v>
      </c>
      <c r="D149" s="1681">
        <v>138</v>
      </c>
      <c r="E149" s="1752">
        <v>1.6</v>
      </c>
      <c r="F149" s="44">
        <v>3</v>
      </c>
      <c r="G149" s="44">
        <v>216</v>
      </c>
    </row>
    <row r="150" spans="1:7" s="1604" customFormat="1" ht="10.7" customHeight="1">
      <c r="A150" s="133" t="s">
        <v>142</v>
      </c>
      <c r="B150" s="1751">
        <v>31</v>
      </c>
      <c r="C150" s="19">
        <v>3217</v>
      </c>
      <c r="D150" s="19">
        <v>11</v>
      </c>
      <c r="E150" s="1759">
        <v>0.8</v>
      </c>
      <c r="F150" s="19" t="s">
        <v>0</v>
      </c>
      <c r="G150" s="19" t="s">
        <v>0</v>
      </c>
    </row>
    <row r="151" spans="1:7" ht="10.7" customHeight="1">
      <c r="A151" s="658" t="s">
        <v>143</v>
      </c>
      <c r="B151" s="1739">
        <v>63</v>
      </c>
      <c r="C151" s="538">
        <v>5189</v>
      </c>
      <c r="D151" s="538">
        <v>91</v>
      </c>
      <c r="E151" s="1091">
        <v>3.7</v>
      </c>
      <c r="F151" s="504">
        <v>3</v>
      </c>
      <c r="G151" s="504">
        <v>216</v>
      </c>
    </row>
    <row r="152" spans="1:7" ht="10.7" customHeight="1">
      <c r="A152" s="654" t="s">
        <v>144</v>
      </c>
      <c r="B152" s="1738">
        <v>11</v>
      </c>
      <c r="C152" s="539">
        <v>1231</v>
      </c>
      <c r="D152" s="1742">
        <v>8</v>
      </c>
      <c r="E152" s="1718">
        <v>0.8</v>
      </c>
      <c r="F152" s="500" t="s">
        <v>0</v>
      </c>
      <c r="G152" s="500" t="s">
        <v>0</v>
      </c>
    </row>
    <row r="153" spans="1:7" ht="10.7" customHeight="1">
      <c r="A153" s="658" t="s">
        <v>145</v>
      </c>
      <c r="B153" s="1739">
        <v>53</v>
      </c>
      <c r="C153" s="538">
        <v>2757</v>
      </c>
      <c r="D153" s="538">
        <v>28</v>
      </c>
      <c r="E153" s="1091">
        <v>1.9</v>
      </c>
      <c r="F153" s="48" t="s">
        <v>0</v>
      </c>
      <c r="G153" s="48" t="s">
        <v>0</v>
      </c>
    </row>
    <row r="154" spans="1:7" ht="14.1" customHeight="1">
      <c r="A154" s="667" t="s">
        <v>146</v>
      </c>
      <c r="B154" s="1749">
        <v>795</v>
      </c>
      <c r="C154" s="1602">
        <v>52808</v>
      </c>
      <c r="D154" s="1602">
        <v>1227</v>
      </c>
      <c r="E154" s="1734">
        <v>5.0999999999999996</v>
      </c>
      <c r="F154" s="15">
        <v>46</v>
      </c>
      <c r="G154" s="15">
        <v>4221</v>
      </c>
    </row>
    <row r="155" spans="1:7" s="1604" customFormat="1" ht="10.7" customHeight="1">
      <c r="A155" s="139" t="s">
        <v>147</v>
      </c>
      <c r="B155" s="1748">
        <v>190</v>
      </c>
      <c r="C155" s="52">
        <v>16928</v>
      </c>
      <c r="D155" s="52">
        <v>462</v>
      </c>
      <c r="E155" s="1731">
        <v>2.8</v>
      </c>
      <c r="F155" s="52">
        <v>23</v>
      </c>
      <c r="G155" s="52">
        <v>2266</v>
      </c>
    </row>
    <row r="156" spans="1:7" ht="10.7" customHeight="1">
      <c r="A156" s="669" t="s">
        <v>148</v>
      </c>
      <c r="B156" s="1738">
        <v>175</v>
      </c>
      <c r="C156" s="539">
        <v>15240</v>
      </c>
      <c r="D156" s="539">
        <v>452</v>
      </c>
      <c r="E156" s="1718">
        <v>3.1</v>
      </c>
      <c r="F156" s="11">
        <v>21</v>
      </c>
      <c r="G156" s="11">
        <v>2008</v>
      </c>
    </row>
    <row r="157" spans="1:7" ht="10.7" customHeight="1">
      <c r="A157" s="668" t="s">
        <v>149</v>
      </c>
      <c r="B157" s="1739">
        <v>15</v>
      </c>
      <c r="C157" s="538">
        <v>1688</v>
      </c>
      <c r="D157" s="538">
        <v>10</v>
      </c>
      <c r="E157" s="1091">
        <v>1.2</v>
      </c>
      <c r="F157" s="504">
        <v>2</v>
      </c>
      <c r="G157" s="504">
        <v>258</v>
      </c>
    </row>
    <row r="158" spans="1:7" ht="10.7" customHeight="1">
      <c r="A158" s="654" t="s">
        <v>150</v>
      </c>
      <c r="B158" s="1738">
        <v>450</v>
      </c>
      <c r="C158" s="539">
        <v>20876</v>
      </c>
      <c r="D158" s="539">
        <v>597</v>
      </c>
      <c r="E158" s="1718">
        <v>29.4</v>
      </c>
      <c r="F158" s="11">
        <v>11</v>
      </c>
      <c r="G158" s="11">
        <v>602</v>
      </c>
    </row>
    <row r="159" spans="1:7" ht="10.7" customHeight="1">
      <c r="A159" s="658" t="s">
        <v>151</v>
      </c>
      <c r="B159" s="1739">
        <v>47</v>
      </c>
      <c r="C159" s="538">
        <v>2882</v>
      </c>
      <c r="D159" s="1754">
        <v>40</v>
      </c>
      <c r="E159" s="1091">
        <v>7.2</v>
      </c>
      <c r="F159" s="48">
        <v>3</v>
      </c>
      <c r="G159" s="48">
        <v>203</v>
      </c>
    </row>
    <row r="160" spans="1:7" ht="10.7" customHeight="1">
      <c r="A160" s="654" t="s">
        <v>152</v>
      </c>
      <c r="B160" s="1738">
        <v>3</v>
      </c>
      <c r="C160" s="539">
        <v>536</v>
      </c>
      <c r="D160" s="539">
        <v>6</v>
      </c>
      <c r="E160" s="1718">
        <v>0.3</v>
      </c>
      <c r="F160" s="500">
        <v>3</v>
      </c>
      <c r="G160" s="500">
        <v>457</v>
      </c>
    </row>
    <row r="161" spans="1:7" ht="10.7" customHeight="1">
      <c r="A161" s="658" t="s">
        <v>153</v>
      </c>
      <c r="B161" s="1739">
        <v>7</v>
      </c>
      <c r="C161" s="538">
        <v>1106</v>
      </c>
      <c r="D161" s="538">
        <v>3</v>
      </c>
      <c r="E161" s="1091">
        <v>0.7</v>
      </c>
      <c r="F161" s="504" t="s">
        <v>0</v>
      </c>
      <c r="G161" s="504" t="s">
        <v>0</v>
      </c>
    </row>
    <row r="162" spans="1:7" ht="10.7" customHeight="1">
      <c r="A162" s="654" t="s">
        <v>154</v>
      </c>
      <c r="B162" s="1745">
        <v>13</v>
      </c>
      <c r="C162" s="1742">
        <v>1430</v>
      </c>
      <c r="D162" s="1742">
        <v>9</v>
      </c>
      <c r="E162" s="1727">
        <v>1.1000000000000001</v>
      </c>
      <c r="F162" s="11">
        <v>1</v>
      </c>
      <c r="G162" s="11">
        <v>136</v>
      </c>
    </row>
    <row r="163" spans="1:7" ht="10.7" customHeight="1">
      <c r="A163" s="658" t="s">
        <v>155</v>
      </c>
      <c r="B163" s="1739">
        <v>16</v>
      </c>
      <c r="C163" s="538">
        <v>2830</v>
      </c>
      <c r="D163" s="538">
        <v>12</v>
      </c>
      <c r="E163" s="1091">
        <v>1.8</v>
      </c>
      <c r="F163" s="48">
        <v>2</v>
      </c>
      <c r="G163" s="48">
        <v>172</v>
      </c>
    </row>
    <row r="164" spans="1:7" ht="10.7" customHeight="1">
      <c r="A164" s="654" t="s">
        <v>156</v>
      </c>
      <c r="B164" s="1738">
        <v>69</v>
      </c>
      <c r="C164" s="539">
        <v>6220</v>
      </c>
      <c r="D164" s="539">
        <v>98</v>
      </c>
      <c r="E164" s="1718">
        <v>2.7</v>
      </c>
      <c r="F164" s="500">
        <v>3</v>
      </c>
      <c r="G164" s="500">
        <v>385</v>
      </c>
    </row>
    <row r="165" spans="1:7" ht="14.1" customHeight="1">
      <c r="A165" s="677" t="s">
        <v>157</v>
      </c>
      <c r="B165" s="1753">
        <v>317</v>
      </c>
      <c r="C165" s="1681">
        <v>20116</v>
      </c>
      <c r="D165" s="1681">
        <v>321</v>
      </c>
      <c r="E165" s="1752">
        <v>3.3</v>
      </c>
      <c r="F165" s="44">
        <v>6</v>
      </c>
      <c r="G165" s="44">
        <v>516</v>
      </c>
    </row>
    <row r="166" spans="1:7" s="1604" customFormat="1" ht="10.7" customHeight="1">
      <c r="A166" s="133" t="s">
        <v>158</v>
      </c>
      <c r="B166" s="1751">
        <v>44</v>
      </c>
      <c r="C166" s="19">
        <v>3993</v>
      </c>
      <c r="D166" s="19">
        <v>42</v>
      </c>
      <c r="E166" s="1750">
        <v>0.9</v>
      </c>
      <c r="F166" s="19">
        <v>1</v>
      </c>
      <c r="G166" s="19">
        <v>51</v>
      </c>
    </row>
    <row r="167" spans="1:7" ht="10.7" customHeight="1">
      <c r="A167" s="658" t="s">
        <v>159</v>
      </c>
      <c r="B167" s="1739">
        <v>12</v>
      </c>
      <c r="C167" s="538">
        <v>1217</v>
      </c>
      <c r="D167" s="538">
        <v>5</v>
      </c>
      <c r="E167" s="1177">
        <v>1.2</v>
      </c>
      <c r="F167" s="504" t="s">
        <v>0</v>
      </c>
      <c r="G167" s="504" t="s">
        <v>0</v>
      </c>
    </row>
    <row r="168" spans="1:7" ht="10.7" customHeight="1">
      <c r="A168" s="654" t="s">
        <v>160</v>
      </c>
      <c r="B168" s="1738">
        <v>51</v>
      </c>
      <c r="C168" s="539">
        <v>5252</v>
      </c>
      <c r="D168" s="539">
        <v>34</v>
      </c>
      <c r="E168" s="1758">
        <v>2</v>
      </c>
      <c r="F168" s="500" t="s">
        <v>0</v>
      </c>
      <c r="G168" s="500" t="s">
        <v>0</v>
      </c>
    </row>
    <row r="169" spans="1:7" ht="10.7" customHeight="1">
      <c r="A169" s="658" t="s">
        <v>161</v>
      </c>
      <c r="B169" s="1739">
        <v>210</v>
      </c>
      <c r="C169" s="538">
        <v>9654</v>
      </c>
      <c r="D169" s="538">
        <v>240</v>
      </c>
      <c r="E169" s="1756">
        <v>16.100000000000001</v>
      </c>
      <c r="F169" s="504">
        <v>5</v>
      </c>
      <c r="G169" s="504">
        <v>465</v>
      </c>
    </row>
    <row r="170" spans="1:7">
      <c r="A170" s="1713"/>
      <c r="B170" s="538"/>
      <c r="C170" s="538"/>
      <c r="D170" s="538"/>
      <c r="E170" s="1091"/>
      <c r="F170" s="1754"/>
      <c r="G170" s="1754"/>
    </row>
    <row r="171" spans="1:7" s="74" customFormat="1" ht="9.75">
      <c r="A171" s="72" t="s">
        <v>1079</v>
      </c>
      <c r="B171" s="76"/>
      <c r="C171" s="76"/>
      <c r="D171" s="76"/>
      <c r="E171" s="1134"/>
      <c r="F171" s="76"/>
      <c r="G171" s="76"/>
    </row>
    <row r="172" spans="1:7" ht="15.95" customHeight="1">
      <c r="A172" s="677" t="s">
        <v>162</v>
      </c>
      <c r="B172" s="1753">
        <v>325</v>
      </c>
      <c r="C172" s="1681">
        <v>28945</v>
      </c>
      <c r="D172" s="1681">
        <v>564</v>
      </c>
      <c r="E172" s="1752">
        <v>1.8</v>
      </c>
      <c r="F172" s="44">
        <v>1</v>
      </c>
      <c r="G172" s="44">
        <v>24</v>
      </c>
    </row>
    <row r="173" spans="1:7" s="1604" customFormat="1" ht="11.45" customHeight="1">
      <c r="A173" s="133" t="s">
        <v>163</v>
      </c>
      <c r="B173" s="1751">
        <v>274</v>
      </c>
      <c r="C173" s="19">
        <v>22640</v>
      </c>
      <c r="D173" s="19">
        <v>512</v>
      </c>
      <c r="E173" s="1750">
        <v>2.2000000000000002</v>
      </c>
      <c r="F173" s="514" t="s">
        <v>0</v>
      </c>
      <c r="G173" s="514" t="s">
        <v>0</v>
      </c>
    </row>
    <row r="174" spans="1:7" ht="11.45" customHeight="1">
      <c r="A174" s="658" t="s">
        <v>164</v>
      </c>
      <c r="B174" s="504">
        <v>3</v>
      </c>
      <c r="C174" s="504">
        <v>639</v>
      </c>
      <c r="D174" s="1757" t="s">
        <v>0</v>
      </c>
      <c r="E174" s="1756">
        <v>0.3</v>
      </c>
      <c r="F174" s="504">
        <v>1</v>
      </c>
      <c r="G174" s="504">
        <v>24</v>
      </c>
    </row>
    <row r="175" spans="1:7" ht="11.45" customHeight="1">
      <c r="A175" s="654" t="s">
        <v>165</v>
      </c>
      <c r="B175" s="1738">
        <v>20</v>
      </c>
      <c r="C175" s="539">
        <v>2990</v>
      </c>
      <c r="D175" s="539">
        <v>11</v>
      </c>
      <c r="E175" s="1718">
        <v>0.8</v>
      </c>
      <c r="F175" s="11" t="s">
        <v>0</v>
      </c>
      <c r="G175" s="11" t="s">
        <v>0</v>
      </c>
    </row>
    <row r="176" spans="1:7" ht="11.45" customHeight="1">
      <c r="A176" s="658" t="s">
        <v>166</v>
      </c>
      <c r="B176" s="1739">
        <v>4</v>
      </c>
      <c r="C176" s="538">
        <v>607</v>
      </c>
      <c r="D176" s="1754">
        <v>1</v>
      </c>
      <c r="E176" s="1091">
        <v>0.2</v>
      </c>
      <c r="F176" s="504" t="s">
        <v>0</v>
      </c>
      <c r="G176" s="504" t="s">
        <v>0</v>
      </c>
    </row>
    <row r="177" spans="1:7" ht="11.45" customHeight="1">
      <c r="A177" s="654" t="s">
        <v>167</v>
      </c>
      <c r="B177" s="1738">
        <v>6</v>
      </c>
      <c r="C177" s="539">
        <v>857</v>
      </c>
      <c r="D177" s="1742">
        <v>40</v>
      </c>
      <c r="E177" s="1718">
        <v>1</v>
      </c>
      <c r="F177" s="500" t="s">
        <v>0</v>
      </c>
      <c r="G177" s="500" t="s">
        <v>0</v>
      </c>
    </row>
    <row r="178" spans="1:7" ht="11.45" customHeight="1">
      <c r="A178" s="658" t="s">
        <v>168</v>
      </c>
      <c r="B178" s="1737">
        <v>18</v>
      </c>
      <c r="C178" s="504">
        <v>1212</v>
      </c>
      <c r="D178" s="504" t="s">
        <v>0</v>
      </c>
      <c r="E178" s="1746">
        <v>17.600000000000001</v>
      </c>
      <c r="F178" s="504" t="s">
        <v>0</v>
      </c>
      <c r="G178" s="504" t="s">
        <v>0</v>
      </c>
    </row>
    <row r="179" spans="1:7" ht="15.95" customHeight="1">
      <c r="A179" s="667" t="s">
        <v>169</v>
      </c>
      <c r="B179" s="1749">
        <v>1391</v>
      </c>
      <c r="C179" s="1602">
        <v>95991</v>
      </c>
      <c r="D179" s="1602">
        <v>2794</v>
      </c>
      <c r="E179" s="1734">
        <v>4.0999999999999996</v>
      </c>
      <c r="F179" s="15">
        <v>68</v>
      </c>
      <c r="G179" s="15">
        <v>5450</v>
      </c>
    </row>
    <row r="180" spans="1:7" s="1604" customFormat="1" ht="11.45" customHeight="1">
      <c r="A180" s="139" t="s">
        <v>170</v>
      </c>
      <c r="B180" s="1748">
        <v>1348</v>
      </c>
      <c r="C180" s="52">
        <v>89812</v>
      </c>
      <c r="D180" s="52">
        <v>2714</v>
      </c>
      <c r="E180" s="1731">
        <v>5.4</v>
      </c>
      <c r="F180" s="52">
        <v>56</v>
      </c>
      <c r="G180" s="52">
        <v>5025</v>
      </c>
    </row>
    <row r="181" spans="1:7" ht="11.45" customHeight="1">
      <c r="A181" s="669" t="s">
        <v>171</v>
      </c>
      <c r="B181" s="1738">
        <v>445</v>
      </c>
      <c r="C181" s="539">
        <v>29021</v>
      </c>
      <c r="D181" s="539">
        <v>1448</v>
      </c>
      <c r="E181" s="1718">
        <v>5.4</v>
      </c>
      <c r="F181" s="11">
        <v>33</v>
      </c>
      <c r="G181" s="11">
        <v>3124</v>
      </c>
    </row>
    <row r="182" spans="1:7" ht="11.45" customHeight="1">
      <c r="A182" s="668" t="s">
        <v>172</v>
      </c>
      <c r="B182" s="1737">
        <v>2</v>
      </c>
      <c r="C182" s="504">
        <v>305</v>
      </c>
      <c r="D182" s="504">
        <v>6</v>
      </c>
      <c r="E182" s="1756">
        <v>0.2</v>
      </c>
      <c r="F182" s="504">
        <v>1</v>
      </c>
      <c r="G182" s="504">
        <v>82</v>
      </c>
    </row>
    <row r="183" spans="1:7" ht="11.45" customHeight="1">
      <c r="A183" s="669" t="s">
        <v>16</v>
      </c>
      <c r="B183" s="1738">
        <v>272</v>
      </c>
      <c r="C183" s="539">
        <v>17926</v>
      </c>
      <c r="D183" s="539">
        <v>560</v>
      </c>
      <c r="E183" s="1718">
        <v>3.9</v>
      </c>
      <c r="F183" s="11">
        <v>1</v>
      </c>
      <c r="G183" s="11">
        <v>81</v>
      </c>
    </row>
    <row r="184" spans="1:7" ht="11.45" customHeight="1">
      <c r="A184" s="668" t="s">
        <v>173</v>
      </c>
      <c r="B184" s="1739">
        <v>437</v>
      </c>
      <c r="C184" s="538">
        <v>31065</v>
      </c>
      <c r="D184" s="538">
        <v>664</v>
      </c>
      <c r="E184" s="1091">
        <v>8.1</v>
      </c>
      <c r="F184" s="48">
        <v>21</v>
      </c>
      <c r="G184" s="48">
        <v>1738</v>
      </c>
    </row>
    <row r="185" spans="1:7" ht="11.45" customHeight="1">
      <c r="A185" s="669" t="s">
        <v>174</v>
      </c>
      <c r="B185" s="1738">
        <v>192</v>
      </c>
      <c r="C185" s="539">
        <v>11495</v>
      </c>
      <c r="D185" s="539">
        <v>36</v>
      </c>
      <c r="E185" s="1718">
        <v>6.6</v>
      </c>
      <c r="F185" s="11" t="s">
        <v>0</v>
      </c>
      <c r="G185" s="11" t="s">
        <v>0</v>
      </c>
    </row>
    <row r="186" spans="1:7" ht="11.45" customHeight="1">
      <c r="A186" s="658" t="s">
        <v>175</v>
      </c>
      <c r="B186" s="1739">
        <v>28</v>
      </c>
      <c r="C186" s="538">
        <v>3904</v>
      </c>
      <c r="D186" s="538">
        <v>56</v>
      </c>
      <c r="E186" s="1091">
        <v>0.7</v>
      </c>
      <c r="F186" s="48">
        <v>12</v>
      </c>
      <c r="G186" s="48">
        <v>425</v>
      </c>
    </row>
    <row r="187" spans="1:7" ht="11.45" customHeight="1">
      <c r="A187" s="654" t="s">
        <v>176</v>
      </c>
      <c r="B187" s="500">
        <v>2</v>
      </c>
      <c r="C187" s="500">
        <v>175</v>
      </c>
      <c r="D187" s="500" t="s">
        <v>0</v>
      </c>
      <c r="E187" s="1755">
        <v>0.3</v>
      </c>
      <c r="F187" s="500" t="s">
        <v>0</v>
      </c>
      <c r="G187" s="500" t="s">
        <v>0</v>
      </c>
    </row>
    <row r="188" spans="1:7" ht="11.45" customHeight="1">
      <c r="A188" s="658" t="s">
        <v>177</v>
      </c>
      <c r="B188" s="504">
        <v>5</v>
      </c>
      <c r="C188" s="504">
        <v>623</v>
      </c>
      <c r="D188" s="504">
        <v>9</v>
      </c>
      <c r="E188" s="1091">
        <v>0.3</v>
      </c>
      <c r="F188" s="504" t="s">
        <v>0</v>
      </c>
      <c r="G188" s="504" t="s">
        <v>0</v>
      </c>
    </row>
    <row r="189" spans="1:7" ht="11.45" customHeight="1">
      <c r="A189" s="654" t="s">
        <v>178</v>
      </c>
      <c r="B189" s="1745">
        <v>5</v>
      </c>
      <c r="C189" s="1742">
        <v>856</v>
      </c>
      <c r="D189" s="500">
        <v>12</v>
      </c>
      <c r="E189" s="1742">
        <v>0.4</v>
      </c>
      <c r="F189" s="500" t="s">
        <v>0</v>
      </c>
      <c r="G189" s="500" t="s">
        <v>0</v>
      </c>
    </row>
    <row r="190" spans="1:7" ht="11.45" customHeight="1">
      <c r="A190" s="658" t="s">
        <v>179</v>
      </c>
      <c r="B190" s="1739">
        <v>1</v>
      </c>
      <c r="C190" s="538">
        <v>93</v>
      </c>
      <c r="D190" s="1754">
        <v>1</v>
      </c>
      <c r="E190" s="538">
        <v>0.1</v>
      </c>
      <c r="F190" s="504" t="s">
        <v>0</v>
      </c>
      <c r="G190" s="504" t="s">
        <v>0</v>
      </c>
    </row>
    <row r="191" spans="1:7" ht="11.45" customHeight="1">
      <c r="A191" s="654" t="s">
        <v>180</v>
      </c>
      <c r="B191" s="1745">
        <v>2</v>
      </c>
      <c r="C191" s="1742">
        <v>528</v>
      </c>
      <c r="D191" s="500">
        <v>2</v>
      </c>
      <c r="E191" s="1727">
        <v>0.2</v>
      </c>
      <c r="F191" s="500" t="s">
        <v>0</v>
      </c>
      <c r="G191" s="500" t="s">
        <v>0</v>
      </c>
    </row>
    <row r="192" spans="1:7" ht="15.95" customHeight="1">
      <c r="A192" s="677" t="s">
        <v>181</v>
      </c>
      <c r="B192" s="1753">
        <v>174</v>
      </c>
      <c r="C192" s="1681">
        <v>12319</v>
      </c>
      <c r="D192" s="1681">
        <v>150</v>
      </c>
      <c r="E192" s="1752">
        <v>2.2999999999999998</v>
      </c>
      <c r="F192" s="44">
        <v>2</v>
      </c>
      <c r="G192" s="44">
        <v>180</v>
      </c>
    </row>
    <row r="193" spans="1:7" s="1604" customFormat="1" ht="11.45" customHeight="1">
      <c r="A193" s="133" t="s">
        <v>182</v>
      </c>
      <c r="B193" s="1751">
        <v>160</v>
      </c>
      <c r="C193" s="19">
        <v>10987</v>
      </c>
      <c r="D193" s="19">
        <v>130</v>
      </c>
      <c r="E193" s="1750">
        <v>3.3</v>
      </c>
      <c r="F193" s="19">
        <v>1</v>
      </c>
      <c r="G193" s="19">
        <v>100</v>
      </c>
    </row>
    <row r="194" spans="1:7" ht="11.45" customHeight="1">
      <c r="A194" s="658" t="s">
        <v>183</v>
      </c>
      <c r="B194" s="504">
        <v>2</v>
      </c>
      <c r="C194" s="504">
        <v>290</v>
      </c>
      <c r="D194" s="504" t="s">
        <v>0</v>
      </c>
      <c r="E194" s="1722">
        <v>0.2</v>
      </c>
      <c r="F194" s="504" t="s">
        <v>0</v>
      </c>
      <c r="G194" s="504" t="s">
        <v>0</v>
      </c>
    </row>
    <row r="195" spans="1:7" ht="11.45" customHeight="1">
      <c r="A195" s="654" t="s">
        <v>184</v>
      </c>
      <c r="B195" s="1738">
        <v>5</v>
      </c>
      <c r="C195" s="539">
        <v>451</v>
      </c>
      <c r="D195" s="539">
        <v>4</v>
      </c>
      <c r="E195" s="1718">
        <v>0.5</v>
      </c>
      <c r="F195" s="500" t="s">
        <v>0</v>
      </c>
      <c r="G195" s="500" t="s">
        <v>0</v>
      </c>
    </row>
    <row r="196" spans="1:7" ht="11.45" customHeight="1">
      <c r="A196" s="658" t="s">
        <v>185</v>
      </c>
      <c r="B196" s="1739">
        <v>7</v>
      </c>
      <c r="C196" s="538">
        <v>591</v>
      </c>
      <c r="D196" s="538">
        <v>16</v>
      </c>
      <c r="E196" s="1091">
        <v>0.9</v>
      </c>
      <c r="F196" s="504">
        <v>1</v>
      </c>
      <c r="G196" s="504">
        <v>80</v>
      </c>
    </row>
    <row r="197" spans="1:7" ht="15.95" customHeight="1">
      <c r="A197" s="667" t="s">
        <v>186</v>
      </c>
      <c r="B197" s="1749">
        <v>286</v>
      </c>
      <c r="C197" s="1602">
        <v>30159</v>
      </c>
      <c r="D197" s="1602">
        <v>562</v>
      </c>
      <c r="E197" s="1734">
        <v>1.6</v>
      </c>
      <c r="F197" s="15">
        <v>42</v>
      </c>
      <c r="G197" s="15">
        <v>3782</v>
      </c>
    </row>
    <row r="198" spans="1:7" s="1604" customFormat="1" ht="11.45" customHeight="1">
      <c r="A198" s="139" t="s">
        <v>187</v>
      </c>
      <c r="B198" s="1748">
        <v>146</v>
      </c>
      <c r="C198" s="52">
        <v>14562</v>
      </c>
      <c r="D198" s="52">
        <v>322</v>
      </c>
      <c r="E198" s="1731">
        <v>1.5</v>
      </c>
      <c r="F198" s="52">
        <v>16</v>
      </c>
      <c r="G198" s="52">
        <v>1608</v>
      </c>
    </row>
    <row r="199" spans="1:7" ht="11.45" customHeight="1">
      <c r="A199" s="654" t="s">
        <v>188</v>
      </c>
      <c r="B199" s="1738">
        <v>33</v>
      </c>
      <c r="C199" s="539">
        <v>5972</v>
      </c>
      <c r="D199" s="539">
        <v>131</v>
      </c>
      <c r="E199" s="1718">
        <v>0.9</v>
      </c>
      <c r="F199" s="11">
        <v>20</v>
      </c>
      <c r="G199" s="11">
        <v>1872</v>
      </c>
    </row>
    <row r="200" spans="1:7" ht="11.45" customHeight="1">
      <c r="A200" s="658" t="s">
        <v>189</v>
      </c>
      <c r="B200" s="1739">
        <v>107</v>
      </c>
      <c r="C200" s="538">
        <v>9625</v>
      </c>
      <c r="D200" s="538">
        <v>109</v>
      </c>
      <c r="E200" s="1091">
        <v>2.6</v>
      </c>
      <c r="F200" s="504">
        <v>6</v>
      </c>
      <c r="G200" s="504">
        <v>302</v>
      </c>
    </row>
    <row r="201" spans="1:7" ht="15.95" customHeight="1">
      <c r="A201" s="667" t="s">
        <v>190</v>
      </c>
      <c r="B201" s="1749">
        <v>674</v>
      </c>
      <c r="C201" s="1602">
        <v>51554</v>
      </c>
      <c r="D201" s="1602">
        <v>401</v>
      </c>
      <c r="E201" s="1734">
        <v>3.5</v>
      </c>
      <c r="F201" s="15">
        <v>15</v>
      </c>
      <c r="G201" s="15">
        <v>1075</v>
      </c>
    </row>
    <row r="202" spans="1:7" s="1604" customFormat="1" ht="11.45" customHeight="1">
      <c r="A202" s="139" t="s">
        <v>191</v>
      </c>
      <c r="B202" s="1748">
        <v>524</v>
      </c>
      <c r="C202" s="52">
        <v>31601</v>
      </c>
      <c r="D202" s="52">
        <v>158</v>
      </c>
      <c r="E202" s="1731">
        <v>7.1</v>
      </c>
      <c r="F202" s="512">
        <v>14</v>
      </c>
      <c r="G202" s="512">
        <v>993</v>
      </c>
    </row>
    <row r="203" spans="1:7" ht="11.45" customHeight="1">
      <c r="A203" s="669" t="s">
        <v>192</v>
      </c>
      <c r="B203" s="1738">
        <v>523</v>
      </c>
      <c r="C203" s="539">
        <v>31467</v>
      </c>
      <c r="D203" s="539">
        <v>152</v>
      </c>
      <c r="E203" s="1718">
        <v>7.9</v>
      </c>
      <c r="F203" s="500">
        <v>14</v>
      </c>
      <c r="G203" s="500">
        <v>993</v>
      </c>
    </row>
    <row r="204" spans="1:7" ht="11.45" customHeight="1">
      <c r="A204" s="668" t="s">
        <v>193</v>
      </c>
      <c r="B204" s="1747">
        <v>1</v>
      </c>
      <c r="C204" s="504">
        <v>134</v>
      </c>
      <c r="D204" s="504">
        <v>6</v>
      </c>
      <c r="E204" s="1746">
        <v>0.1</v>
      </c>
      <c r="F204" s="504" t="s">
        <v>0</v>
      </c>
      <c r="G204" s="504" t="s">
        <v>0</v>
      </c>
    </row>
    <row r="205" spans="1:7" ht="11.45" customHeight="1">
      <c r="A205" s="654" t="s">
        <v>194</v>
      </c>
      <c r="B205" s="1745">
        <v>2</v>
      </c>
      <c r="C205" s="1742">
        <v>221</v>
      </c>
      <c r="D205" s="500">
        <v>7</v>
      </c>
      <c r="E205" s="1727">
        <v>0.3</v>
      </c>
      <c r="F205" s="1740" t="s">
        <v>0</v>
      </c>
      <c r="G205" s="1740" t="s">
        <v>0</v>
      </c>
    </row>
    <row r="206" spans="1:7" ht="11.45" customHeight="1">
      <c r="A206" s="658" t="s">
        <v>195</v>
      </c>
      <c r="B206" s="1739">
        <v>22</v>
      </c>
      <c r="C206" s="538">
        <v>3466</v>
      </c>
      <c r="D206" s="538">
        <v>39</v>
      </c>
      <c r="E206" s="1091">
        <v>0.5</v>
      </c>
      <c r="F206" s="504" t="s">
        <v>0</v>
      </c>
      <c r="G206" s="504" t="s">
        <v>0</v>
      </c>
    </row>
    <row r="207" spans="1:7" ht="11.45" customHeight="1">
      <c r="A207" s="654" t="s">
        <v>196</v>
      </c>
      <c r="B207" s="1744">
        <v>6</v>
      </c>
      <c r="C207" s="1743">
        <v>422</v>
      </c>
      <c r="D207" s="1742">
        <v>19</v>
      </c>
      <c r="E207" s="1741">
        <v>0.3</v>
      </c>
      <c r="F207" s="1740" t="s">
        <v>0</v>
      </c>
      <c r="G207" s="1740" t="s">
        <v>0</v>
      </c>
    </row>
    <row r="208" spans="1:7" ht="11.45" customHeight="1">
      <c r="A208" s="658" t="s">
        <v>197</v>
      </c>
      <c r="B208" s="1739">
        <v>110</v>
      </c>
      <c r="C208" s="538">
        <v>14412</v>
      </c>
      <c r="D208" s="538">
        <v>159</v>
      </c>
      <c r="E208" s="1091">
        <v>3.3</v>
      </c>
      <c r="F208" s="504" t="s">
        <v>0</v>
      </c>
      <c r="G208" s="504" t="s">
        <v>0</v>
      </c>
    </row>
    <row r="209" spans="1:7" ht="11.45" customHeight="1">
      <c r="A209" s="654" t="s">
        <v>198</v>
      </c>
      <c r="B209" s="1738">
        <v>10</v>
      </c>
      <c r="C209" s="539">
        <v>1432</v>
      </c>
      <c r="D209" s="539">
        <v>19</v>
      </c>
      <c r="E209" s="1718">
        <v>0.6</v>
      </c>
      <c r="F209" s="500">
        <v>1</v>
      </c>
      <c r="G209" s="500">
        <v>82</v>
      </c>
    </row>
    <row r="210" spans="1:7" ht="11.45" customHeight="1">
      <c r="A210" s="658" t="s">
        <v>199</v>
      </c>
      <c r="B210" s="1737" t="s">
        <v>0</v>
      </c>
      <c r="C210" s="504" t="s">
        <v>0</v>
      </c>
      <c r="D210" s="504" t="s">
        <v>0</v>
      </c>
      <c r="E210" s="504" t="s">
        <v>0</v>
      </c>
      <c r="F210" s="504" t="s">
        <v>0</v>
      </c>
      <c r="G210" s="504" t="s">
        <v>0</v>
      </c>
    </row>
    <row r="211" spans="1:7" s="1716" customFormat="1" ht="15.95" customHeight="1">
      <c r="A211" s="1736" t="s">
        <v>200</v>
      </c>
      <c r="B211" s="1735">
        <v>188</v>
      </c>
      <c r="C211" s="1608">
        <v>13074</v>
      </c>
      <c r="D211" s="1608">
        <v>171</v>
      </c>
      <c r="E211" s="1734">
        <v>2.4</v>
      </c>
      <c r="F211" s="1639">
        <v>1</v>
      </c>
      <c r="G211" s="1639">
        <v>51</v>
      </c>
    </row>
    <row r="212" spans="1:7" s="1730" customFormat="1" ht="11.45" customHeight="1">
      <c r="A212" s="1733" t="s">
        <v>201</v>
      </c>
      <c r="B212" s="1732">
        <v>160</v>
      </c>
      <c r="C212" s="54">
        <v>10418</v>
      </c>
      <c r="D212" s="54">
        <v>141</v>
      </c>
      <c r="E212" s="1731">
        <v>4.2</v>
      </c>
      <c r="F212" s="1704" t="s">
        <v>0</v>
      </c>
      <c r="G212" s="1704" t="s">
        <v>0</v>
      </c>
    </row>
    <row r="213" spans="1:7" s="1716" customFormat="1" ht="11.45" customHeight="1">
      <c r="A213" s="1721" t="s">
        <v>202</v>
      </c>
      <c r="B213" s="1729">
        <v>4</v>
      </c>
      <c r="C213" s="1719">
        <v>415</v>
      </c>
      <c r="D213" s="1728">
        <v>17</v>
      </c>
      <c r="E213" s="1727">
        <v>0.4</v>
      </c>
      <c r="F213" s="1726" t="s">
        <v>0</v>
      </c>
      <c r="G213" s="1726" t="s">
        <v>0</v>
      </c>
    </row>
    <row r="214" spans="1:7" s="1716" customFormat="1" ht="11.45" customHeight="1">
      <c r="A214" s="1725" t="s">
        <v>203</v>
      </c>
      <c r="B214" s="1724">
        <v>6</v>
      </c>
      <c r="C214" s="1723">
        <v>601</v>
      </c>
      <c r="D214" s="1723">
        <v>3</v>
      </c>
      <c r="E214" s="1722">
        <v>0.4</v>
      </c>
      <c r="F214" s="1704" t="s">
        <v>0</v>
      </c>
      <c r="G214" s="1704" t="s">
        <v>0</v>
      </c>
    </row>
    <row r="215" spans="1:7" s="1716" customFormat="1" ht="11.45" customHeight="1">
      <c r="A215" s="1721" t="s">
        <v>204</v>
      </c>
      <c r="B215" s="1720">
        <v>18</v>
      </c>
      <c r="C215" s="1603">
        <v>1640</v>
      </c>
      <c r="D215" s="1719">
        <v>10</v>
      </c>
      <c r="E215" s="1718">
        <v>1.2</v>
      </c>
      <c r="F215" s="1717">
        <v>1</v>
      </c>
      <c r="G215" s="1717">
        <v>51</v>
      </c>
    </row>
    <row r="216" spans="1:7" s="1580" customFormat="1" ht="15.95" customHeight="1">
      <c r="A216" s="1715" t="s">
        <v>205</v>
      </c>
      <c r="B216" s="1628" t="s">
        <v>278</v>
      </c>
      <c r="C216" s="1628" t="s">
        <v>278</v>
      </c>
      <c r="D216" s="1628" t="s">
        <v>278</v>
      </c>
      <c r="E216" s="1714" t="s">
        <v>278</v>
      </c>
      <c r="F216" s="1628" t="s">
        <v>278</v>
      </c>
      <c r="G216" s="1628" t="s">
        <v>278</v>
      </c>
    </row>
    <row r="217" spans="1:7">
      <c r="A217" s="1713"/>
    </row>
    <row r="218" spans="1:7" s="74" customFormat="1" ht="9.75">
      <c r="A218" s="72" t="s">
        <v>1078</v>
      </c>
      <c r="E218" s="75"/>
      <c r="F218" s="1135"/>
      <c r="G218" s="1135"/>
    </row>
    <row r="219" spans="1:7">
      <c r="A219" s="1713"/>
    </row>
    <row r="220" spans="1:7">
      <c r="A220" s="1712"/>
    </row>
    <row r="222" spans="1:7">
      <c r="A222" s="1711"/>
    </row>
    <row r="223" spans="1:7">
      <c r="A223" s="1710"/>
      <c r="B223" s="320"/>
      <c r="C223" s="320"/>
      <c r="D223" s="320"/>
      <c r="E223" s="320"/>
      <c r="F223" s="320"/>
      <c r="G223" s="320"/>
    </row>
    <row r="224" spans="1:7">
      <c r="A224" s="1709"/>
      <c r="B224" s="320"/>
      <c r="C224" s="320"/>
      <c r="D224" s="320"/>
      <c r="E224" s="320"/>
      <c r="F224" s="320"/>
      <c r="G224" s="320"/>
    </row>
    <row r="225" spans="1:7">
      <c r="A225" s="1709"/>
      <c r="B225" s="320"/>
      <c r="C225" s="320"/>
      <c r="D225" s="320"/>
      <c r="E225" s="320"/>
      <c r="F225" s="320"/>
      <c r="G225" s="320"/>
    </row>
    <row r="226" spans="1:7">
      <c r="A226" s="1708"/>
      <c r="B226" s="320"/>
      <c r="C226" s="320"/>
      <c r="D226" s="320"/>
      <c r="E226" s="320"/>
      <c r="F226" s="320"/>
      <c r="G226" s="320"/>
    </row>
    <row r="227" spans="1:7">
      <c r="A227" s="1077"/>
      <c r="B227" s="320"/>
      <c r="C227" s="320"/>
      <c r="D227" s="320"/>
      <c r="E227" s="320"/>
      <c r="F227" s="320"/>
      <c r="G227" s="320"/>
    </row>
  </sheetData>
  <mergeCells count="9">
    <mergeCell ref="A1:G1"/>
    <mergeCell ref="A3:A5"/>
    <mergeCell ref="B3:E3"/>
    <mergeCell ref="F3:G3"/>
    <mergeCell ref="B4:C4"/>
    <mergeCell ref="D4:D5"/>
    <mergeCell ref="E4:E5"/>
    <mergeCell ref="F4:F5"/>
    <mergeCell ref="G4:G5"/>
  </mergeCells>
  <pageMargins left="0.62992125984251968" right="0.62992125984251968" top="0.98425196850393704" bottom="0.98425196850393704" header="0.51181102362204722" footer="0.51181102362204722"/>
  <pageSetup paperSize="150" pageOrder="overThenDown"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36A-A479-49C6-81AF-6994B3BF2D0F}">
  <dimension ref="A1:N213"/>
  <sheetViews>
    <sheetView view="pageBreakPreview" zoomScaleNormal="100" zoomScaleSheetLayoutView="100" workbookViewId="0">
      <pane ySplit="6" topLeftCell="A74" activePane="bottomLeft" state="frozen"/>
      <selection activeCell="A3" sqref="A3:A5"/>
      <selection pane="bottomLeft" activeCell="A3" sqref="A3:A6"/>
    </sheetView>
  </sheetViews>
  <sheetFormatPr defaultRowHeight="12.75"/>
  <cols>
    <col min="1" max="1" width="26.7109375" customWidth="1"/>
    <col min="2" max="2" width="10" customWidth="1"/>
    <col min="3" max="3" width="8.7109375" customWidth="1"/>
    <col min="4" max="4" width="7.42578125" customWidth="1"/>
    <col min="5" max="5" width="8.7109375" customWidth="1"/>
    <col min="6" max="6" width="10.85546875" customWidth="1"/>
    <col min="7" max="7" width="9.5703125" customWidth="1"/>
    <col min="8" max="8" width="8.7109375" customWidth="1"/>
    <col min="9" max="13" width="12.28515625" customWidth="1"/>
    <col min="14" max="14" width="26.7109375" customWidth="1"/>
  </cols>
  <sheetData>
    <row r="1" spans="1:14" ht="16.149999999999999" customHeight="1">
      <c r="A1" s="1819"/>
      <c r="B1" s="1531" t="s">
        <v>1117</v>
      </c>
      <c r="C1" s="1818"/>
      <c r="D1" s="1818"/>
      <c r="E1" s="1818"/>
      <c r="F1" s="1818"/>
      <c r="G1" s="1818"/>
      <c r="H1" s="1818"/>
      <c r="I1" s="1817" t="s">
        <v>1116</v>
      </c>
      <c r="J1" s="1817"/>
      <c r="K1" s="1817"/>
      <c r="L1" s="1817"/>
      <c r="M1" s="1816"/>
      <c r="N1" s="1386"/>
    </row>
    <row r="2" spans="1:14" ht="4.9000000000000004" customHeight="1">
      <c r="A2" s="1386"/>
      <c r="B2" s="1386"/>
      <c r="C2" s="1386"/>
      <c r="D2" s="1386"/>
      <c r="E2" s="1386"/>
      <c r="F2" s="1386"/>
      <c r="G2" s="1386"/>
      <c r="H2" s="1386"/>
      <c r="I2" s="1386"/>
      <c r="J2" s="1386"/>
      <c r="K2" s="1386"/>
      <c r="L2" s="1386"/>
      <c r="M2" s="1386"/>
      <c r="N2" s="1386"/>
    </row>
    <row r="3" spans="1:14" ht="15" customHeight="1">
      <c r="A3" s="1430" t="s">
        <v>1110</v>
      </c>
      <c r="B3" s="1429" t="s">
        <v>1115</v>
      </c>
      <c r="C3" s="1429" t="s">
        <v>1114</v>
      </c>
      <c r="D3" s="1429" t="s">
        <v>1113</v>
      </c>
      <c r="E3" s="1429" t="s">
        <v>1112</v>
      </c>
      <c r="F3" s="1429"/>
      <c r="G3" s="1429"/>
      <c r="H3" s="1427"/>
      <c r="I3" s="1812" t="s">
        <v>1111</v>
      </c>
      <c r="J3" s="1429"/>
      <c r="K3" s="1429"/>
      <c r="L3" s="1429"/>
      <c r="M3" s="1429"/>
      <c r="N3" s="1815" t="s">
        <v>1110</v>
      </c>
    </row>
    <row r="4" spans="1:14" ht="15" customHeight="1">
      <c r="A4" s="1814"/>
      <c r="B4" s="1429"/>
      <c r="C4" s="1429"/>
      <c r="D4" s="1429"/>
      <c r="E4" s="1429" t="s">
        <v>1109</v>
      </c>
      <c r="F4" s="1429" t="s">
        <v>1108</v>
      </c>
      <c r="G4" s="1429" t="s">
        <v>1107</v>
      </c>
      <c r="H4" s="1427" t="s">
        <v>1106</v>
      </c>
      <c r="I4" s="1812" t="s">
        <v>1105</v>
      </c>
      <c r="J4" s="1429" t="s">
        <v>1104</v>
      </c>
      <c r="K4" s="1429" t="s">
        <v>1103</v>
      </c>
      <c r="L4" s="1429" t="s">
        <v>1102</v>
      </c>
      <c r="M4" s="1429" t="s">
        <v>1101</v>
      </c>
      <c r="N4" s="1811"/>
    </row>
    <row r="5" spans="1:14" ht="15" customHeight="1">
      <c r="A5" s="1814"/>
      <c r="B5" s="1429"/>
      <c r="C5" s="1429"/>
      <c r="D5" s="1429"/>
      <c r="E5" s="1432"/>
      <c r="F5" s="1432"/>
      <c r="G5" s="1432"/>
      <c r="H5" s="1431"/>
      <c r="I5" s="1812"/>
      <c r="J5" s="1429"/>
      <c r="K5" s="1429"/>
      <c r="L5" s="1429"/>
      <c r="M5" s="1429"/>
      <c r="N5" s="1811"/>
    </row>
    <row r="6" spans="1:14" ht="15" customHeight="1">
      <c r="A6" s="1814"/>
      <c r="B6" s="1429"/>
      <c r="C6" s="1429"/>
      <c r="D6" s="1429"/>
      <c r="E6" s="1813"/>
      <c r="F6" s="1432"/>
      <c r="G6" s="1432"/>
      <c r="H6" s="1431"/>
      <c r="I6" s="1812"/>
      <c r="J6" s="1429"/>
      <c r="K6" s="1429"/>
      <c r="L6" s="1429"/>
      <c r="M6" s="1429"/>
      <c r="N6" s="1811"/>
    </row>
    <row r="7" spans="1:14" ht="15.95" customHeight="1">
      <c r="A7" s="146" t="s">
        <v>258</v>
      </c>
      <c r="B7" s="1681">
        <v>3613352</v>
      </c>
      <c r="C7" s="1752">
        <v>74.7</v>
      </c>
      <c r="D7" s="1752">
        <v>2.5</v>
      </c>
      <c r="E7" s="1681">
        <v>453547</v>
      </c>
      <c r="F7" s="1681">
        <v>1221154</v>
      </c>
      <c r="G7" s="1681">
        <v>1103470</v>
      </c>
      <c r="H7" s="1681">
        <v>835181</v>
      </c>
      <c r="I7" s="1681">
        <v>3421362</v>
      </c>
      <c r="J7" s="1681">
        <v>3416381</v>
      </c>
      <c r="K7" s="1681">
        <v>3589611</v>
      </c>
      <c r="L7" s="1681">
        <v>1829990</v>
      </c>
      <c r="M7" s="1681">
        <v>404405</v>
      </c>
      <c r="N7" s="146" t="s">
        <v>258</v>
      </c>
    </row>
    <row r="8" spans="1:14" ht="15.95" customHeight="1">
      <c r="A8" s="685" t="s">
        <v>4</v>
      </c>
      <c r="B8" s="539">
        <v>1763027</v>
      </c>
      <c r="C8" s="1718">
        <v>74.2</v>
      </c>
      <c r="D8" s="1718">
        <v>2.4</v>
      </c>
      <c r="E8" s="539">
        <v>245577</v>
      </c>
      <c r="F8" s="539">
        <v>602720</v>
      </c>
      <c r="G8" s="539">
        <v>530334</v>
      </c>
      <c r="H8" s="539">
        <v>384396</v>
      </c>
      <c r="I8" s="539">
        <v>1715931</v>
      </c>
      <c r="J8" s="539">
        <v>1714487</v>
      </c>
      <c r="K8" s="539">
        <v>1758622</v>
      </c>
      <c r="L8" s="539">
        <v>1079270</v>
      </c>
      <c r="M8" s="539">
        <v>323026</v>
      </c>
      <c r="N8" s="725" t="s">
        <v>4</v>
      </c>
    </row>
    <row r="9" spans="1:14" ht="15.95" customHeight="1">
      <c r="A9" s="650" t="s">
        <v>1100</v>
      </c>
      <c r="B9" s="1681">
        <v>868752</v>
      </c>
      <c r="C9" s="1752">
        <v>66.3</v>
      </c>
      <c r="D9" s="1752">
        <v>2.4</v>
      </c>
      <c r="E9" s="1681">
        <v>148585</v>
      </c>
      <c r="F9" s="1681">
        <v>334084</v>
      </c>
      <c r="G9" s="1681">
        <v>245519</v>
      </c>
      <c r="H9" s="1681">
        <v>140564</v>
      </c>
      <c r="I9" s="1681">
        <v>854872</v>
      </c>
      <c r="J9" s="1681">
        <v>854534</v>
      </c>
      <c r="K9" s="1681">
        <v>867751</v>
      </c>
      <c r="L9" s="1681">
        <v>598061</v>
      </c>
      <c r="M9" s="1681">
        <v>53335</v>
      </c>
      <c r="N9" s="729" t="s">
        <v>1100</v>
      </c>
    </row>
    <row r="10" spans="1:14" ht="21.75" customHeight="1">
      <c r="A10" s="580" t="s">
        <v>262</v>
      </c>
      <c r="B10" s="1602">
        <v>868752</v>
      </c>
      <c r="C10" s="1734">
        <v>66.3</v>
      </c>
      <c r="D10" s="1734">
        <v>2.4</v>
      </c>
      <c r="E10" s="1602">
        <v>148585</v>
      </c>
      <c r="F10" s="1602">
        <v>334084</v>
      </c>
      <c r="G10" s="1602">
        <v>245519</v>
      </c>
      <c r="H10" s="1602">
        <v>140564</v>
      </c>
      <c r="I10" s="1602">
        <v>854872</v>
      </c>
      <c r="J10" s="1602">
        <v>854534</v>
      </c>
      <c r="K10" s="1602">
        <v>867751</v>
      </c>
      <c r="L10" s="1602">
        <v>598061</v>
      </c>
      <c r="M10" s="1602">
        <v>53335</v>
      </c>
      <c r="N10" s="728" t="s">
        <v>262</v>
      </c>
    </row>
    <row r="11" spans="1:14" ht="12" customHeight="1">
      <c r="A11" s="658" t="s">
        <v>6</v>
      </c>
      <c r="B11" s="538">
        <v>18481</v>
      </c>
      <c r="C11" s="1091">
        <v>82.4</v>
      </c>
      <c r="D11" s="1091">
        <v>2.6</v>
      </c>
      <c r="E11" s="538">
        <v>1810</v>
      </c>
      <c r="F11" s="538">
        <v>5167</v>
      </c>
      <c r="G11" s="538">
        <v>5480</v>
      </c>
      <c r="H11" s="538">
        <v>6024</v>
      </c>
      <c r="I11" s="538">
        <v>16928</v>
      </c>
      <c r="J11" s="538">
        <v>16898</v>
      </c>
      <c r="K11" s="538">
        <v>18386</v>
      </c>
      <c r="L11" s="538">
        <v>6214</v>
      </c>
      <c r="M11" s="538">
        <v>52</v>
      </c>
      <c r="N11" s="698" t="s">
        <v>6</v>
      </c>
    </row>
    <row r="12" spans="1:14" ht="12" customHeight="1">
      <c r="A12" s="654" t="s">
        <v>7</v>
      </c>
      <c r="B12" s="539">
        <v>89448</v>
      </c>
      <c r="C12" s="1718">
        <v>64</v>
      </c>
      <c r="D12" s="1718">
        <v>2.4</v>
      </c>
      <c r="E12" s="539">
        <v>16006</v>
      </c>
      <c r="F12" s="539">
        <v>35782</v>
      </c>
      <c r="G12" s="539">
        <v>25854</v>
      </c>
      <c r="H12" s="539">
        <v>11806</v>
      </c>
      <c r="I12" s="539">
        <v>88344</v>
      </c>
      <c r="J12" s="539">
        <v>88328</v>
      </c>
      <c r="K12" s="539">
        <v>89388</v>
      </c>
      <c r="L12" s="539">
        <v>64699</v>
      </c>
      <c r="M12" s="539">
        <v>6068</v>
      </c>
      <c r="N12" s="701" t="s">
        <v>7</v>
      </c>
    </row>
    <row r="13" spans="1:14" ht="12" customHeight="1">
      <c r="A13" s="658" t="s">
        <v>8</v>
      </c>
      <c r="B13" s="538">
        <v>37432</v>
      </c>
      <c r="C13" s="1091">
        <v>63.7</v>
      </c>
      <c r="D13" s="1091">
        <v>2</v>
      </c>
      <c r="E13" s="538">
        <v>7643</v>
      </c>
      <c r="F13" s="538">
        <v>13849</v>
      </c>
      <c r="G13" s="538">
        <v>10661</v>
      </c>
      <c r="H13" s="538">
        <v>5279</v>
      </c>
      <c r="I13" s="538">
        <v>37367</v>
      </c>
      <c r="J13" s="538">
        <v>37365</v>
      </c>
      <c r="K13" s="538">
        <v>37431</v>
      </c>
      <c r="L13" s="538">
        <v>30417</v>
      </c>
      <c r="M13" s="538">
        <v>396</v>
      </c>
      <c r="N13" s="698" t="s">
        <v>8</v>
      </c>
    </row>
    <row r="14" spans="1:14" ht="12" customHeight="1">
      <c r="A14" s="654" t="s">
        <v>9</v>
      </c>
      <c r="B14" s="539">
        <v>46708</v>
      </c>
      <c r="C14" s="1718">
        <v>78.099999999999994</v>
      </c>
      <c r="D14" s="1718">
        <v>2.5</v>
      </c>
      <c r="E14" s="539">
        <v>3609</v>
      </c>
      <c r="F14" s="539">
        <v>13185</v>
      </c>
      <c r="G14" s="539">
        <v>16959</v>
      </c>
      <c r="H14" s="539">
        <v>12955</v>
      </c>
      <c r="I14" s="539">
        <v>45050</v>
      </c>
      <c r="J14" s="539">
        <v>44991</v>
      </c>
      <c r="K14" s="539">
        <v>46557</v>
      </c>
      <c r="L14" s="539">
        <v>23980</v>
      </c>
      <c r="M14" s="539">
        <v>487</v>
      </c>
      <c r="N14" s="701" t="s">
        <v>9</v>
      </c>
    </row>
    <row r="15" spans="1:14" ht="12" customHeight="1">
      <c r="A15" s="658" t="s">
        <v>10</v>
      </c>
      <c r="B15" s="538">
        <v>95363</v>
      </c>
      <c r="C15" s="1091">
        <v>57.5</v>
      </c>
      <c r="D15" s="1091">
        <v>2.2000000000000002</v>
      </c>
      <c r="E15" s="538">
        <v>20054</v>
      </c>
      <c r="F15" s="538">
        <v>42662</v>
      </c>
      <c r="G15" s="538">
        <v>23463</v>
      </c>
      <c r="H15" s="538">
        <v>9184</v>
      </c>
      <c r="I15" s="538">
        <v>94910</v>
      </c>
      <c r="J15" s="538">
        <v>94902</v>
      </c>
      <c r="K15" s="538">
        <v>95350</v>
      </c>
      <c r="L15" s="538">
        <v>71774</v>
      </c>
      <c r="M15" s="538">
        <v>4400</v>
      </c>
      <c r="N15" s="698" t="s">
        <v>10</v>
      </c>
    </row>
    <row r="16" spans="1:14" ht="12" customHeight="1">
      <c r="A16" s="654" t="s">
        <v>11</v>
      </c>
      <c r="B16" s="539">
        <v>82517</v>
      </c>
      <c r="C16" s="1718">
        <v>65.7</v>
      </c>
      <c r="D16" s="1718">
        <v>2.5</v>
      </c>
      <c r="E16" s="539">
        <v>14895</v>
      </c>
      <c r="F16" s="539">
        <v>34108</v>
      </c>
      <c r="G16" s="539">
        <v>21365</v>
      </c>
      <c r="H16" s="539">
        <v>12149</v>
      </c>
      <c r="I16" s="539">
        <v>81734</v>
      </c>
      <c r="J16" s="539">
        <v>81719</v>
      </c>
      <c r="K16" s="539">
        <v>82475</v>
      </c>
      <c r="L16" s="539">
        <v>55704</v>
      </c>
      <c r="M16" s="539">
        <v>4470</v>
      </c>
      <c r="N16" s="701" t="s">
        <v>11</v>
      </c>
    </row>
    <row r="17" spans="1:14" ht="12" customHeight="1">
      <c r="A17" s="658" t="s">
        <v>12</v>
      </c>
      <c r="B17" s="538">
        <v>26375</v>
      </c>
      <c r="C17" s="1091">
        <v>82.3</v>
      </c>
      <c r="D17" s="1091">
        <v>2.7</v>
      </c>
      <c r="E17" s="538">
        <v>3081</v>
      </c>
      <c r="F17" s="538">
        <v>8160</v>
      </c>
      <c r="G17" s="538">
        <v>7274</v>
      </c>
      <c r="H17" s="538">
        <v>7860</v>
      </c>
      <c r="I17" s="538">
        <v>24708</v>
      </c>
      <c r="J17" s="538">
        <v>24666</v>
      </c>
      <c r="K17" s="538">
        <v>26261</v>
      </c>
      <c r="L17" s="538">
        <v>18344</v>
      </c>
      <c r="M17" s="538">
        <v>268</v>
      </c>
      <c r="N17" s="698" t="s">
        <v>12</v>
      </c>
    </row>
    <row r="18" spans="1:14" ht="12" customHeight="1">
      <c r="A18" s="654" t="s">
        <v>13</v>
      </c>
      <c r="B18" s="539">
        <v>23997</v>
      </c>
      <c r="C18" s="1718">
        <v>82.7</v>
      </c>
      <c r="D18" s="1718">
        <v>2.8</v>
      </c>
      <c r="E18" s="539">
        <v>2271</v>
      </c>
      <c r="F18" s="539">
        <v>7144</v>
      </c>
      <c r="G18" s="539">
        <v>7126</v>
      </c>
      <c r="H18" s="539">
        <v>7456</v>
      </c>
      <c r="I18" s="539">
        <v>22538</v>
      </c>
      <c r="J18" s="539">
        <v>22525</v>
      </c>
      <c r="K18" s="539">
        <v>23815</v>
      </c>
      <c r="L18" s="539">
        <v>8261</v>
      </c>
      <c r="M18" s="539">
        <v>5270</v>
      </c>
      <c r="N18" s="701" t="s">
        <v>13</v>
      </c>
    </row>
    <row r="19" spans="1:14" ht="12" customHeight="1">
      <c r="A19" s="658" t="s">
        <v>14</v>
      </c>
      <c r="B19" s="538">
        <v>101428</v>
      </c>
      <c r="C19" s="1091">
        <v>63.2</v>
      </c>
      <c r="D19" s="1091">
        <v>2.2999999999999998</v>
      </c>
      <c r="E19" s="538">
        <v>16453</v>
      </c>
      <c r="F19" s="538">
        <v>40672</v>
      </c>
      <c r="G19" s="538">
        <v>34731</v>
      </c>
      <c r="H19" s="538">
        <v>9572</v>
      </c>
      <c r="I19" s="538">
        <v>101224</v>
      </c>
      <c r="J19" s="538">
        <v>101221</v>
      </c>
      <c r="K19" s="538">
        <v>101428</v>
      </c>
      <c r="L19" s="538">
        <v>96458</v>
      </c>
      <c r="M19" s="538">
        <v>1499</v>
      </c>
      <c r="N19" s="698" t="s">
        <v>14</v>
      </c>
    </row>
    <row r="20" spans="1:14" ht="12" customHeight="1">
      <c r="A20" s="654" t="s">
        <v>15</v>
      </c>
      <c r="B20" s="539">
        <v>34996</v>
      </c>
      <c r="C20" s="1718">
        <v>76.5</v>
      </c>
      <c r="D20" s="1718">
        <v>2.7</v>
      </c>
      <c r="E20" s="539">
        <v>3137</v>
      </c>
      <c r="F20" s="539">
        <v>11395</v>
      </c>
      <c r="G20" s="539">
        <v>10904</v>
      </c>
      <c r="H20" s="539">
        <v>9560</v>
      </c>
      <c r="I20" s="539">
        <v>32787</v>
      </c>
      <c r="J20" s="539">
        <v>32717</v>
      </c>
      <c r="K20" s="539">
        <v>34866</v>
      </c>
      <c r="L20" s="539">
        <v>21437</v>
      </c>
      <c r="M20" s="539">
        <v>188</v>
      </c>
      <c r="N20" s="701" t="s">
        <v>15</v>
      </c>
    </row>
    <row r="21" spans="1:14" ht="12" customHeight="1">
      <c r="A21" s="658" t="s">
        <v>16</v>
      </c>
      <c r="B21" s="538">
        <v>91678</v>
      </c>
      <c r="C21" s="1091">
        <v>61</v>
      </c>
      <c r="D21" s="1091">
        <v>2.2999999999999998</v>
      </c>
      <c r="E21" s="538">
        <v>19402</v>
      </c>
      <c r="F21" s="538">
        <v>38624</v>
      </c>
      <c r="G21" s="538">
        <v>22110</v>
      </c>
      <c r="H21" s="538">
        <v>11542</v>
      </c>
      <c r="I21" s="538">
        <v>90892</v>
      </c>
      <c r="J21" s="538">
        <v>90872</v>
      </c>
      <c r="K21" s="538">
        <v>91658</v>
      </c>
      <c r="L21" s="538">
        <v>50733</v>
      </c>
      <c r="M21" s="538">
        <v>2105</v>
      </c>
      <c r="N21" s="698" t="s">
        <v>16</v>
      </c>
    </row>
    <row r="22" spans="1:14" ht="12" customHeight="1">
      <c r="A22" s="654" t="s">
        <v>17</v>
      </c>
      <c r="B22" s="539">
        <v>48572</v>
      </c>
      <c r="C22" s="1718">
        <v>57.9</v>
      </c>
      <c r="D22" s="1718">
        <v>2.4</v>
      </c>
      <c r="E22" s="539">
        <v>10525</v>
      </c>
      <c r="F22" s="539">
        <v>21155</v>
      </c>
      <c r="G22" s="539">
        <v>11917</v>
      </c>
      <c r="H22" s="539">
        <v>4975</v>
      </c>
      <c r="I22" s="539">
        <v>48415</v>
      </c>
      <c r="J22" s="539">
        <v>48413</v>
      </c>
      <c r="K22" s="539">
        <v>48566</v>
      </c>
      <c r="L22" s="539">
        <v>37125</v>
      </c>
      <c r="M22" s="539">
        <v>3721</v>
      </c>
      <c r="N22" s="701" t="s">
        <v>17</v>
      </c>
    </row>
    <row r="23" spans="1:14" ht="12" customHeight="1">
      <c r="A23" s="658" t="s">
        <v>18</v>
      </c>
      <c r="B23" s="538">
        <v>23792</v>
      </c>
      <c r="C23" s="1091">
        <v>71.8</v>
      </c>
      <c r="D23" s="1091">
        <v>2.1</v>
      </c>
      <c r="E23" s="538">
        <v>4119</v>
      </c>
      <c r="F23" s="538">
        <v>8653</v>
      </c>
      <c r="G23" s="538">
        <v>6425</v>
      </c>
      <c r="H23" s="538">
        <v>4595</v>
      </c>
      <c r="I23" s="538">
        <v>23726</v>
      </c>
      <c r="J23" s="538">
        <v>23725</v>
      </c>
      <c r="K23" s="538">
        <v>23792</v>
      </c>
      <c r="L23" s="538">
        <v>15965</v>
      </c>
      <c r="M23" s="538">
        <v>2654</v>
      </c>
      <c r="N23" s="698" t="s">
        <v>18</v>
      </c>
    </row>
    <row r="24" spans="1:14" ht="12" customHeight="1">
      <c r="A24" s="654" t="s">
        <v>19</v>
      </c>
      <c r="B24" s="539">
        <v>15138</v>
      </c>
      <c r="C24" s="1718">
        <v>83.6</v>
      </c>
      <c r="D24" s="1718">
        <v>2.7</v>
      </c>
      <c r="E24" s="539">
        <v>913</v>
      </c>
      <c r="F24" s="539">
        <v>3791</v>
      </c>
      <c r="G24" s="539">
        <v>4867</v>
      </c>
      <c r="H24" s="539">
        <v>5567</v>
      </c>
      <c r="I24" s="539">
        <v>14293</v>
      </c>
      <c r="J24" s="539">
        <v>14270</v>
      </c>
      <c r="K24" s="539">
        <v>15005</v>
      </c>
      <c r="L24" s="539">
        <v>5175</v>
      </c>
      <c r="M24" s="539">
        <v>1287</v>
      </c>
      <c r="N24" s="701" t="s">
        <v>19</v>
      </c>
    </row>
    <row r="25" spans="1:14" ht="12" customHeight="1">
      <c r="A25" s="658" t="s">
        <v>20</v>
      </c>
      <c r="B25" s="538">
        <v>31861</v>
      </c>
      <c r="C25" s="1091">
        <v>62.1</v>
      </c>
      <c r="D25" s="1091">
        <v>2</v>
      </c>
      <c r="E25" s="538">
        <v>7436</v>
      </c>
      <c r="F25" s="538">
        <v>11978</v>
      </c>
      <c r="G25" s="538">
        <v>8620</v>
      </c>
      <c r="H25" s="538">
        <v>3827</v>
      </c>
      <c r="I25" s="538">
        <v>31817</v>
      </c>
      <c r="J25" s="538">
        <v>31816</v>
      </c>
      <c r="K25" s="538">
        <v>31860</v>
      </c>
      <c r="L25" s="538">
        <v>22550</v>
      </c>
      <c r="M25" s="538">
        <v>378</v>
      </c>
      <c r="N25" s="698" t="s">
        <v>20</v>
      </c>
    </row>
    <row r="26" spans="1:14" ht="12" customHeight="1">
      <c r="A26" s="654" t="s">
        <v>21</v>
      </c>
      <c r="B26" s="539">
        <v>18795</v>
      </c>
      <c r="C26" s="1718">
        <v>85.9</v>
      </c>
      <c r="D26" s="1718">
        <v>2.9</v>
      </c>
      <c r="E26" s="539">
        <v>1651</v>
      </c>
      <c r="F26" s="539">
        <v>4638</v>
      </c>
      <c r="G26" s="539">
        <v>6415</v>
      </c>
      <c r="H26" s="539">
        <v>6091</v>
      </c>
      <c r="I26" s="539">
        <v>18546</v>
      </c>
      <c r="J26" s="539">
        <v>18532</v>
      </c>
      <c r="K26" s="539">
        <v>18765</v>
      </c>
      <c r="L26" s="539">
        <v>11180</v>
      </c>
      <c r="M26" s="539">
        <v>3573</v>
      </c>
      <c r="N26" s="701" t="s">
        <v>21</v>
      </c>
    </row>
    <row r="27" spans="1:14" ht="12" customHeight="1">
      <c r="A27" s="658" t="s">
        <v>22</v>
      </c>
      <c r="B27" s="538">
        <v>82171</v>
      </c>
      <c r="C27" s="1091">
        <v>63.5</v>
      </c>
      <c r="D27" s="1091">
        <v>2.4</v>
      </c>
      <c r="E27" s="538">
        <v>15580</v>
      </c>
      <c r="F27" s="538">
        <v>33121</v>
      </c>
      <c r="G27" s="538">
        <v>21348</v>
      </c>
      <c r="H27" s="538">
        <v>12122</v>
      </c>
      <c r="I27" s="538">
        <v>81593</v>
      </c>
      <c r="J27" s="538">
        <v>81574</v>
      </c>
      <c r="K27" s="538">
        <v>82148</v>
      </c>
      <c r="L27" s="538">
        <v>58045</v>
      </c>
      <c r="M27" s="538">
        <v>16519</v>
      </c>
      <c r="N27" s="698" t="s">
        <v>22</v>
      </c>
    </row>
    <row r="28" spans="1:14" ht="18" customHeight="1">
      <c r="A28" s="682" t="s">
        <v>23</v>
      </c>
      <c r="B28" s="1602">
        <v>894275</v>
      </c>
      <c r="C28" s="1734">
        <v>81.900000000000006</v>
      </c>
      <c r="D28" s="1734">
        <v>2.5</v>
      </c>
      <c r="E28" s="1602">
        <v>96992</v>
      </c>
      <c r="F28" s="1602">
        <v>268636</v>
      </c>
      <c r="G28" s="1602">
        <v>284815</v>
      </c>
      <c r="H28" s="1602">
        <v>243832</v>
      </c>
      <c r="I28" s="1602">
        <v>861059</v>
      </c>
      <c r="J28" s="1602">
        <v>859953</v>
      </c>
      <c r="K28" s="1602">
        <v>890871</v>
      </c>
      <c r="L28" s="1602">
        <v>481209</v>
      </c>
      <c r="M28" s="1602">
        <v>269691</v>
      </c>
      <c r="N28" s="695" t="s">
        <v>23</v>
      </c>
    </row>
    <row r="29" spans="1:14" ht="15" customHeight="1">
      <c r="A29" s="677" t="s">
        <v>24</v>
      </c>
      <c r="B29" s="1681">
        <v>81031</v>
      </c>
      <c r="C29" s="1752">
        <v>84.9</v>
      </c>
      <c r="D29" s="1752">
        <v>2.4</v>
      </c>
      <c r="E29" s="1681">
        <v>6735</v>
      </c>
      <c r="F29" s="1681">
        <v>22905</v>
      </c>
      <c r="G29" s="1681">
        <v>27984</v>
      </c>
      <c r="H29" s="1681">
        <v>23407</v>
      </c>
      <c r="I29" s="1681">
        <v>77423</v>
      </c>
      <c r="J29" s="1681">
        <v>77318</v>
      </c>
      <c r="K29" s="1681">
        <v>80611</v>
      </c>
      <c r="L29" s="1681">
        <v>32429</v>
      </c>
      <c r="M29" s="1681">
        <v>8282</v>
      </c>
      <c r="N29" s="709" t="s">
        <v>24</v>
      </c>
    </row>
    <row r="30" spans="1:14" s="389" customFormat="1" ht="12" customHeight="1">
      <c r="A30" s="708" t="s">
        <v>25</v>
      </c>
      <c r="B30" s="1698">
        <v>38041</v>
      </c>
      <c r="C30" s="1810">
        <v>84.6</v>
      </c>
      <c r="D30" s="1810">
        <v>2.4</v>
      </c>
      <c r="E30" s="1698">
        <v>3573</v>
      </c>
      <c r="F30" s="1698">
        <v>11334</v>
      </c>
      <c r="G30" s="1698">
        <v>12541</v>
      </c>
      <c r="H30" s="1698">
        <v>10593</v>
      </c>
      <c r="I30" s="1698">
        <v>36136</v>
      </c>
      <c r="J30" s="1698">
        <v>36099</v>
      </c>
      <c r="K30" s="1698">
        <v>37761</v>
      </c>
      <c r="L30" s="1698">
        <v>17297</v>
      </c>
      <c r="M30" s="1698">
        <v>3979</v>
      </c>
      <c r="N30" s="705" t="s">
        <v>25</v>
      </c>
    </row>
    <row r="31" spans="1:14" ht="12" customHeight="1">
      <c r="A31" s="658" t="s">
        <v>26</v>
      </c>
      <c r="B31" s="538">
        <v>13142</v>
      </c>
      <c r="C31" s="1091">
        <v>80.7</v>
      </c>
      <c r="D31" s="1091">
        <v>2.2999999999999998</v>
      </c>
      <c r="E31" s="538">
        <v>1483</v>
      </c>
      <c r="F31" s="538">
        <v>3938</v>
      </c>
      <c r="G31" s="538">
        <v>4524</v>
      </c>
      <c r="H31" s="538">
        <v>3197</v>
      </c>
      <c r="I31" s="538">
        <v>12511</v>
      </c>
      <c r="J31" s="538">
        <v>12507</v>
      </c>
      <c r="K31" s="538">
        <v>13032</v>
      </c>
      <c r="L31" s="538">
        <v>3659</v>
      </c>
      <c r="M31" s="538">
        <v>1569</v>
      </c>
      <c r="N31" s="698" t="s">
        <v>26</v>
      </c>
    </row>
    <row r="32" spans="1:14" ht="12" customHeight="1">
      <c r="A32" s="654" t="s">
        <v>27</v>
      </c>
      <c r="B32" s="539">
        <v>17277</v>
      </c>
      <c r="C32" s="1718">
        <v>88.6</v>
      </c>
      <c r="D32" s="1718">
        <v>2.5</v>
      </c>
      <c r="E32" s="539">
        <v>956</v>
      </c>
      <c r="F32" s="539">
        <v>4402</v>
      </c>
      <c r="G32" s="539">
        <v>6348</v>
      </c>
      <c r="H32" s="539">
        <v>5571</v>
      </c>
      <c r="I32" s="539">
        <v>16689</v>
      </c>
      <c r="J32" s="539">
        <v>16665</v>
      </c>
      <c r="K32" s="539">
        <v>17257</v>
      </c>
      <c r="L32" s="539">
        <v>7721</v>
      </c>
      <c r="M32" s="539">
        <v>2022</v>
      </c>
      <c r="N32" s="701" t="s">
        <v>27</v>
      </c>
    </row>
    <row r="33" spans="1:14" ht="12" customHeight="1">
      <c r="A33" s="658" t="s">
        <v>28</v>
      </c>
      <c r="B33" s="538">
        <v>12571</v>
      </c>
      <c r="C33" s="1091">
        <v>85.2</v>
      </c>
      <c r="D33" s="1091">
        <v>2.5</v>
      </c>
      <c r="E33" s="538">
        <v>723</v>
      </c>
      <c r="F33" s="538">
        <v>3231</v>
      </c>
      <c r="G33" s="538">
        <v>4571</v>
      </c>
      <c r="H33" s="538">
        <v>4046</v>
      </c>
      <c r="I33" s="538">
        <v>12087</v>
      </c>
      <c r="J33" s="538">
        <v>12047</v>
      </c>
      <c r="K33" s="538">
        <v>12561</v>
      </c>
      <c r="L33" s="538">
        <v>3752</v>
      </c>
      <c r="M33" s="538">
        <v>712</v>
      </c>
      <c r="N33" s="698" t="s">
        <v>28</v>
      </c>
    </row>
    <row r="34" spans="1:14" ht="15.95" customHeight="1">
      <c r="A34" s="667" t="s">
        <v>29</v>
      </c>
      <c r="B34" s="1602">
        <v>131798</v>
      </c>
      <c r="C34" s="1734">
        <v>85.5</v>
      </c>
      <c r="D34" s="1734">
        <v>2.6</v>
      </c>
      <c r="E34" s="1602">
        <v>11315</v>
      </c>
      <c r="F34" s="1602">
        <v>39111</v>
      </c>
      <c r="G34" s="1602">
        <v>40300</v>
      </c>
      <c r="H34" s="1602">
        <v>41072</v>
      </c>
      <c r="I34" s="1602">
        <v>125202</v>
      </c>
      <c r="J34" s="1602">
        <v>125059</v>
      </c>
      <c r="K34" s="1602">
        <v>131116</v>
      </c>
      <c r="L34" s="1602">
        <v>61394</v>
      </c>
      <c r="M34" s="1602">
        <v>38341</v>
      </c>
      <c r="N34" s="718" t="s">
        <v>29</v>
      </c>
    </row>
    <row r="35" spans="1:14" s="389" customFormat="1" ht="12" customHeight="1">
      <c r="A35" s="717" t="s">
        <v>30</v>
      </c>
      <c r="B35" s="1688">
        <v>54506</v>
      </c>
      <c r="C35" s="1807">
        <v>78.400000000000006</v>
      </c>
      <c r="D35" s="1807">
        <v>2.6</v>
      </c>
      <c r="E35" s="1688">
        <v>6150</v>
      </c>
      <c r="F35" s="1688">
        <v>19027</v>
      </c>
      <c r="G35" s="1688">
        <v>16339</v>
      </c>
      <c r="H35" s="1688">
        <v>12990</v>
      </c>
      <c r="I35" s="1688">
        <v>52906</v>
      </c>
      <c r="J35" s="1688">
        <v>52850</v>
      </c>
      <c r="K35" s="1688">
        <v>54393</v>
      </c>
      <c r="L35" s="1688">
        <v>33547</v>
      </c>
      <c r="M35" s="1688">
        <v>10042</v>
      </c>
      <c r="N35" s="714" t="s">
        <v>30</v>
      </c>
    </row>
    <row r="36" spans="1:14" ht="12" customHeight="1">
      <c r="A36" s="654" t="s">
        <v>31</v>
      </c>
      <c r="B36" s="539">
        <v>9760</v>
      </c>
      <c r="C36" s="1718">
        <v>94.2</v>
      </c>
      <c r="D36" s="1718">
        <v>2.6</v>
      </c>
      <c r="E36" s="539">
        <v>358</v>
      </c>
      <c r="F36" s="539">
        <v>2669</v>
      </c>
      <c r="G36" s="539">
        <v>2859</v>
      </c>
      <c r="H36" s="539">
        <v>3874</v>
      </c>
      <c r="I36" s="539">
        <v>9335</v>
      </c>
      <c r="J36" s="539">
        <v>9321</v>
      </c>
      <c r="K36" s="539">
        <v>9728</v>
      </c>
      <c r="L36" s="539">
        <v>2526</v>
      </c>
      <c r="M36" s="539">
        <v>4677</v>
      </c>
      <c r="N36" s="701" t="s">
        <v>31</v>
      </c>
    </row>
    <row r="37" spans="1:14" ht="12" customHeight="1">
      <c r="A37" s="658" t="s">
        <v>32</v>
      </c>
      <c r="B37" s="538">
        <v>8834</v>
      </c>
      <c r="C37" s="1091">
        <v>85.7</v>
      </c>
      <c r="D37" s="1091">
        <v>2.6</v>
      </c>
      <c r="E37" s="538">
        <v>547</v>
      </c>
      <c r="F37" s="538">
        <v>2097</v>
      </c>
      <c r="G37" s="538">
        <v>2719</v>
      </c>
      <c r="H37" s="538">
        <v>3471</v>
      </c>
      <c r="I37" s="538">
        <v>8217</v>
      </c>
      <c r="J37" s="538">
        <v>8210</v>
      </c>
      <c r="K37" s="538">
        <v>8741</v>
      </c>
      <c r="L37" s="538">
        <v>2301</v>
      </c>
      <c r="M37" s="538">
        <v>43</v>
      </c>
      <c r="N37" s="698" t="s">
        <v>32</v>
      </c>
    </row>
    <row r="38" spans="1:14" s="397" customFormat="1" ht="12" customHeight="1">
      <c r="A38" s="708" t="s">
        <v>33</v>
      </c>
      <c r="B38" s="1698">
        <v>24025</v>
      </c>
      <c r="C38" s="1810">
        <v>88.9</v>
      </c>
      <c r="D38" s="1810">
        <v>2.6</v>
      </c>
      <c r="E38" s="1698">
        <v>2246</v>
      </c>
      <c r="F38" s="1698">
        <v>6700</v>
      </c>
      <c r="G38" s="1698">
        <v>6498</v>
      </c>
      <c r="H38" s="1698">
        <v>8581</v>
      </c>
      <c r="I38" s="1698">
        <v>22410</v>
      </c>
      <c r="J38" s="1698">
        <v>22372</v>
      </c>
      <c r="K38" s="1698">
        <v>23902</v>
      </c>
      <c r="L38" s="1698">
        <v>9736</v>
      </c>
      <c r="M38" s="1698">
        <v>14503</v>
      </c>
      <c r="N38" s="705" t="s">
        <v>33</v>
      </c>
    </row>
    <row r="39" spans="1:14" ht="12" customHeight="1">
      <c r="A39" s="658" t="s">
        <v>34</v>
      </c>
      <c r="B39" s="538">
        <v>10997</v>
      </c>
      <c r="C39" s="1091">
        <v>97.3</v>
      </c>
      <c r="D39" s="1091">
        <v>2.6</v>
      </c>
      <c r="E39" s="538">
        <v>528</v>
      </c>
      <c r="F39" s="538">
        <v>2526</v>
      </c>
      <c r="G39" s="538">
        <v>3679</v>
      </c>
      <c r="H39" s="538">
        <v>4264</v>
      </c>
      <c r="I39" s="538">
        <v>10311</v>
      </c>
      <c r="J39" s="538">
        <v>10304</v>
      </c>
      <c r="K39" s="538">
        <v>10861</v>
      </c>
      <c r="L39" s="538">
        <v>4885</v>
      </c>
      <c r="M39" s="538">
        <v>157</v>
      </c>
      <c r="N39" s="698" t="s">
        <v>34</v>
      </c>
    </row>
    <row r="40" spans="1:14" ht="12" customHeight="1">
      <c r="A40" s="654" t="s">
        <v>35</v>
      </c>
      <c r="B40" s="539">
        <v>14643</v>
      </c>
      <c r="C40" s="1718">
        <v>85.7</v>
      </c>
      <c r="D40" s="1718">
        <v>2.6</v>
      </c>
      <c r="E40" s="539">
        <v>955</v>
      </c>
      <c r="F40" s="539">
        <v>3658</v>
      </c>
      <c r="G40" s="539">
        <v>5190</v>
      </c>
      <c r="H40" s="539">
        <v>4840</v>
      </c>
      <c r="I40" s="539">
        <v>13292</v>
      </c>
      <c r="J40" s="539">
        <v>13272</v>
      </c>
      <c r="K40" s="539">
        <v>14503</v>
      </c>
      <c r="L40" s="539">
        <v>5405</v>
      </c>
      <c r="M40" s="539">
        <v>5185</v>
      </c>
      <c r="N40" s="701" t="s">
        <v>35</v>
      </c>
    </row>
    <row r="41" spans="1:14" ht="12" customHeight="1">
      <c r="A41" s="658" t="s">
        <v>36</v>
      </c>
      <c r="B41" s="538">
        <v>4057</v>
      </c>
      <c r="C41" s="1091">
        <v>105</v>
      </c>
      <c r="D41" s="1091">
        <v>2.9</v>
      </c>
      <c r="E41" s="538">
        <v>155</v>
      </c>
      <c r="F41" s="538">
        <v>827</v>
      </c>
      <c r="G41" s="538">
        <v>1300</v>
      </c>
      <c r="H41" s="538">
        <v>1775</v>
      </c>
      <c r="I41" s="538">
        <v>3938</v>
      </c>
      <c r="J41" s="538">
        <v>3938</v>
      </c>
      <c r="K41" s="538">
        <v>4029</v>
      </c>
      <c r="L41" s="538">
        <v>1704</v>
      </c>
      <c r="M41" s="538">
        <v>0</v>
      </c>
      <c r="N41" s="698" t="s">
        <v>36</v>
      </c>
    </row>
    <row r="42" spans="1:14" ht="12" customHeight="1">
      <c r="A42" s="654" t="s">
        <v>37</v>
      </c>
      <c r="B42" s="539">
        <v>4976</v>
      </c>
      <c r="C42" s="1718">
        <v>88.2</v>
      </c>
      <c r="D42" s="1718">
        <v>2.4</v>
      </c>
      <c r="E42" s="539">
        <v>376</v>
      </c>
      <c r="F42" s="539">
        <v>1607</v>
      </c>
      <c r="G42" s="539">
        <v>1716</v>
      </c>
      <c r="H42" s="539">
        <v>1277</v>
      </c>
      <c r="I42" s="539">
        <v>4793</v>
      </c>
      <c r="J42" s="539">
        <v>4792</v>
      </c>
      <c r="K42" s="539">
        <v>4959</v>
      </c>
      <c r="L42" s="539">
        <v>1290</v>
      </c>
      <c r="M42" s="539">
        <v>3734</v>
      </c>
      <c r="N42" s="701" t="s">
        <v>37</v>
      </c>
    </row>
    <row r="43" spans="1:14" ht="15.95" customHeight="1">
      <c r="A43" s="677" t="s">
        <v>38</v>
      </c>
      <c r="B43" s="1681">
        <v>307242</v>
      </c>
      <c r="C43" s="1752">
        <v>75.8</v>
      </c>
      <c r="D43" s="1752">
        <v>2.4</v>
      </c>
      <c r="E43" s="1681">
        <v>46430</v>
      </c>
      <c r="F43" s="1681">
        <v>96116</v>
      </c>
      <c r="G43" s="1681">
        <v>90744</v>
      </c>
      <c r="H43" s="1681">
        <v>73952</v>
      </c>
      <c r="I43" s="1681">
        <v>300038</v>
      </c>
      <c r="J43" s="1681">
        <v>299898</v>
      </c>
      <c r="K43" s="1681">
        <v>306705</v>
      </c>
      <c r="L43" s="1681">
        <v>217226</v>
      </c>
      <c r="M43" s="1681">
        <v>98570</v>
      </c>
      <c r="N43" s="709" t="s">
        <v>38</v>
      </c>
    </row>
    <row r="44" spans="1:14" s="397" customFormat="1" ht="12" customHeight="1">
      <c r="A44" s="708" t="s">
        <v>390</v>
      </c>
      <c r="B44" s="1698">
        <v>193620</v>
      </c>
      <c r="C44" s="1810">
        <v>66.900000000000006</v>
      </c>
      <c r="D44" s="1810">
        <v>2.2999999999999998</v>
      </c>
      <c r="E44" s="1698">
        <v>39380</v>
      </c>
      <c r="F44" s="1698">
        <v>69186</v>
      </c>
      <c r="G44" s="1698">
        <v>50561</v>
      </c>
      <c r="H44" s="1698">
        <v>34493</v>
      </c>
      <c r="I44" s="1698">
        <v>191928</v>
      </c>
      <c r="J44" s="1698">
        <v>191885</v>
      </c>
      <c r="K44" s="1698">
        <v>193551</v>
      </c>
      <c r="L44" s="1698">
        <v>164229</v>
      </c>
      <c r="M44" s="1698">
        <v>61562</v>
      </c>
      <c r="N44" s="705" t="s">
        <v>390</v>
      </c>
    </row>
    <row r="45" spans="1:14" ht="12" customHeight="1">
      <c r="A45" s="658" t="s">
        <v>40</v>
      </c>
      <c r="B45" s="538">
        <v>5911</v>
      </c>
      <c r="C45" s="1091">
        <v>95.3</v>
      </c>
      <c r="D45" s="1091">
        <v>2.5</v>
      </c>
      <c r="E45" s="538">
        <v>207</v>
      </c>
      <c r="F45" s="538">
        <v>1275</v>
      </c>
      <c r="G45" s="538">
        <v>2178</v>
      </c>
      <c r="H45" s="538">
        <v>2251</v>
      </c>
      <c r="I45" s="538">
        <v>5709</v>
      </c>
      <c r="J45" s="538">
        <v>5709</v>
      </c>
      <c r="K45" s="538">
        <v>5897</v>
      </c>
      <c r="L45" s="538">
        <v>2362</v>
      </c>
      <c r="M45" s="538">
        <v>0</v>
      </c>
      <c r="N45" s="698" t="s">
        <v>40</v>
      </c>
    </row>
    <row r="46" spans="1:14" ht="12" customHeight="1">
      <c r="A46" s="654" t="s">
        <v>41</v>
      </c>
      <c r="B46" s="539">
        <v>22223</v>
      </c>
      <c r="C46" s="1718">
        <v>92.3</v>
      </c>
      <c r="D46" s="1718">
        <v>2.6</v>
      </c>
      <c r="E46" s="539">
        <v>1154</v>
      </c>
      <c r="F46" s="539">
        <v>4793</v>
      </c>
      <c r="G46" s="539">
        <v>7647</v>
      </c>
      <c r="H46" s="539">
        <v>8629</v>
      </c>
      <c r="I46" s="539">
        <v>21692</v>
      </c>
      <c r="J46" s="539">
        <v>21689</v>
      </c>
      <c r="K46" s="539">
        <v>22199</v>
      </c>
      <c r="L46" s="539">
        <v>10702</v>
      </c>
      <c r="M46" s="539">
        <v>8115</v>
      </c>
      <c r="N46" s="701" t="s">
        <v>41</v>
      </c>
    </row>
    <row r="47" spans="1:14" ht="12" customHeight="1">
      <c r="A47" s="658" t="s">
        <v>42</v>
      </c>
      <c r="B47" s="538">
        <v>5771</v>
      </c>
      <c r="C47" s="1091">
        <v>104.4</v>
      </c>
      <c r="D47" s="1091">
        <v>2.6</v>
      </c>
      <c r="E47" s="538">
        <v>155</v>
      </c>
      <c r="F47" s="538">
        <v>679</v>
      </c>
      <c r="G47" s="538">
        <v>1676</v>
      </c>
      <c r="H47" s="538">
        <v>3261</v>
      </c>
      <c r="I47" s="538">
        <v>5415</v>
      </c>
      <c r="J47" s="538">
        <v>5397</v>
      </c>
      <c r="K47" s="538">
        <v>5760</v>
      </c>
      <c r="L47" s="538">
        <v>2789</v>
      </c>
      <c r="M47" s="538">
        <v>1939</v>
      </c>
      <c r="N47" s="698" t="s">
        <v>42</v>
      </c>
    </row>
    <row r="48" spans="1:14" ht="12" customHeight="1">
      <c r="A48" s="654" t="s">
        <v>43</v>
      </c>
      <c r="B48" s="539">
        <v>8539</v>
      </c>
      <c r="C48" s="1718">
        <v>80.2</v>
      </c>
      <c r="D48" s="1718">
        <v>2.6</v>
      </c>
      <c r="E48" s="539">
        <v>1152</v>
      </c>
      <c r="F48" s="539">
        <v>2597</v>
      </c>
      <c r="G48" s="539">
        <v>2550</v>
      </c>
      <c r="H48" s="539">
        <v>2240</v>
      </c>
      <c r="I48" s="539">
        <v>8110</v>
      </c>
      <c r="J48" s="539">
        <v>8109</v>
      </c>
      <c r="K48" s="539">
        <v>8487</v>
      </c>
      <c r="L48" s="539">
        <v>3429</v>
      </c>
      <c r="M48" s="539">
        <v>2508</v>
      </c>
      <c r="N48" s="701" t="s">
        <v>43</v>
      </c>
    </row>
    <row r="49" spans="1:14" ht="12" customHeight="1">
      <c r="A49" s="658" t="s">
        <v>44</v>
      </c>
      <c r="B49" s="538">
        <v>16341</v>
      </c>
      <c r="C49" s="1091">
        <v>85.2</v>
      </c>
      <c r="D49" s="1091">
        <v>2.4</v>
      </c>
      <c r="E49" s="538">
        <v>1024</v>
      </c>
      <c r="F49" s="538">
        <v>4858</v>
      </c>
      <c r="G49" s="538">
        <v>6242</v>
      </c>
      <c r="H49" s="538">
        <v>4217</v>
      </c>
      <c r="I49" s="538">
        <v>15222</v>
      </c>
      <c r="J49" s="538">
        <v>15168</v>
      </c>
      <c r="K49" s="538">
        <v>16200</v>
      </c>
      <c r="L49" s="538">
        <v>6531</v>
      </c>
      <c r="M49" s="538">
        <v>2851</v>
      </c>
      <c r="N49" s="698" t="s">
        <v>44</v>
      </c>
    </row>
    <row r="50" spans="1:14" ht="12" customHeight="1">
      <c r="A50" s="654" t="s">
        <v>45</v>
      </c>
      <c r="B50" s="539">
        <v>15571</v>
      </c>
      <c r="C50" s="1718">
        <v>89</v>
      </c>
      <c r="D50" s="1718">
        <v>2.7</v>
      </c>
      <c r="E50" s="539">
        <v>937</v>
      </c>
      <c r="F50" s="539">
        <v>3864</v>
      </c>
      <c r="G50" s="539">
        <v>5564</v>
      </c>
      <c r="H50" s="539">
        <v>5206</v>
      </c>
      <c r="I50" s="539">
        <v>15029</v>
      </c>
      <c r="J50" s="539">
        <v>15021</v>
      </c>
      <c r="K50" s="539">
        <v>15557</v>
      </c>
      <c r="L50" s="539">
        <v>7340</v>
      </c>
      <c r="M50" s="539">
        <v>3080</v>
      </c>
      <c r="N50" s="701" t="s">
        <v>45</v>
      </c>
    </row>
    <row r="51" spans="1:14" ht="12" customHeight="1">
      <c r="A51" s="658" t="s">
        <v>46</v>
      </c>
      <c r="B51" s="538">
        <v>10073</v>
      </c>
      <c r="C51" s="1091">
        <v>95.2</v>
      </c>
      <c r="D51" s="1091">
        <v>2.9</v>
      </c>
      <c r="E51" s="538">
        <v>496</v>
      </c>
      <c r="F51" s="538">
        <v>2130</v>
      </c>
      <c r="G51" s="538">
        <v>3903</v>
      </c>
      <c r="H51" s="538">
        <v>3544</v>
      </c>
      <c r="I51" s="538">
        <v>9425</v>
      </c>
      <c r="J51" s="538">
        <v>9423</v>
      </c>
      <c r="K51" s="538">
        <v>9993</v>
      </c>
      <c r="L51" s="538">
        <v>4222</v>
      </c>
      <c r="M51" s="538">
        <v>4025</v>
      </c>
      <c r="N51" s="698" t="s">
        <v>46</v>
      </c>
    </row>
    <row r="52" spans="1:14" ht="12" customHeight="1">
      <c r="A52" s="654" t="s">
        <v>47</v>
      </c>
      <c r="B52" s="539">
        <v>7035</v>
      </c>
      <c r="C52" s="1718">
        <v>86.3</v>
      </c>
      <c r="D52" s="1718">
        <v>2.5</v>
      </c>
      <c r="E52" s="539">
        <v>404</v>
      </c>
      <c r="F52" s="539">
        <v>2156</v>
      </c>
      <c r="G52" s="539">
        <v>2819</v>
      </c>
      <c r="H52" s="539">
        <v>1656</v>
      </c>
      <c r="I52" s="539">
        <v>6713</v>
      </c>
      <c r="J52" s="539">
        <v>6710</v>
      </c>
      <c r="K52" s="539">
        <v>6983</v>
      </c>
      <c r="L52" s="539">
        <v>2829</v>
      </c>
      <c r="M52" s="539">
        <v>3029</v>
      </c>
      <c r="N52" s="701" t="s">
        <v>47</v>
      </c>
    </row>
    <row r="53" spans="1:14" ht="12" customHeight="1">
      <c r="A53" s="658" t="s">
        <v>48</v>
      </c>
      <c r="B53" s="538">
        <v>5037</v>
      </c>
      <c r="C53" s="1091">
        <v>78.7</v>
      </c>
      <c r="D53" s="1091">
        <v>2.5</v>
      </c>
      <c r="E53" s="538">
        <v>670</v>
      </c>
      <c r="F53" s="538">
        <v>1465</v>
      </c>
      <c r="G53" s="538">
        <v>1570</v>
      </c>
      <c r="H53" s="538">
        <v>1332</v>
      </c>
      <c r="I53" s="538">
        <v>4344</v>
      </c>
      <c r="J53" s="538">
        <v>4337</v>
      </c>
      <c r="K53" s="538">
        <v>5003</v>
      </c>
      <c r="L53" s="538">
        <v>2596</v>
      </c>
      <c r="M53" s="538">
        <v>2166</v>
      </c>
      <c r="N53" s="698" t="s">
        <v>48</v>
      </c>
    </row>
    <row r="54" spans="1:14" ht="12" customHeight="1">
      <c r="A54" s="654" t="s">
        <v>49</v>
      </c>
      <c r="B54" s="539">
        <v>10833</v>
      </c>
      <c r="C54" s="1718">
        <v>100.2</v>
      </c>
      <c r="D54" s="1718">
        <v>2.8</v>
      </c>
      <c r="E54" s="539">
        <v>487</v>
      </c>
      <c r="F54" s="539">
        <v>1781</v>
      </c>
      <c r="G54" s="539">
        <v>3756</v>
      </c>
      <c r="H54" s="539">
        <v>4809</v>
      </c>
      <c r="I54" s="539">
        <v>10631</v>
      </c>
      <c r="J54" s="539">
        <v>10630</v>
      </c>
      <c r="K54" s="539">
        <v>10817</v>
      </c>
      <c r="L54" s="539">
        <v>7246</v>
      </c>
      <c r="M54" s="539">
        <v>8077</v>
      </c>
      <c r="N54" s="701" t="s">
        <v>49</v>
      </c>
    </row>
    <row r="55" spans="1:14" ht="12" customHeight="1">
      <c r="A55" s="658" t="s">
        <v>50</v>
      </c>
      <c r="B55" s="538">
        <v>6288</v>
      </c>
      <c r="C55" s="1091">
        <v>94.8</v>
      </c>
      <c r="D55" s="1091">
        <v>2.8</v>
      </c>
      <c r="E55" s="538">
        <v>364</v>
      </c>
      <c r="F55" s="538">
        <v>1332</v>
      </c>
      <c r="G55" s="538">
        <v>2278</v>
      </c>
      <c r="H55" s="538">
        <v>2314</v>
      </c>
      <c r="I55" s="538">
        <v>5820</v>
      </c>
      <c r="J55" s="538">
        <v>5820</v>
      </c>
      <c r="K55" s="538">
        <v>6258</v>
      </c>
      <c r="L55" s="538">
        <v>2951</v>
      </c>
      <c r="M55" s="538">
        <v>1218</v>
      </c>
      <c r="N55" s="698" t="s">
        <v>50</v>
      </c>
    </row>
    <row r="56" spans="1:14" ht="15.95" customHeight="1">
      <c r="A56" s="677" t="s">
        <v>51</v>
      </c>
      <c r="B56" s="1681">
        <v>65444</v>
      </c>
      <c r="C56" s="1752">
        <v>85.4</v>
      </c>
      <c r="D56" s="1752">
        <v>2.2999999999999998</v>
      </c>
      <c r="E56" s="1681">
        <v>4763</v>
      </c>
      <c r="F56" s="1681">
        <v>20877</v>
      </c>
      <c r="G56" s="1681">
        <v>23834</v>
      </c>
      <c r="H56" s="1681">
        <v>15970</v>
      </c>
      <c r="I56" s="1681">
        <v>62111</v>
      </c>
      <c r="J56" s="1681">
        <v>61854</v>
      </c>
      <c r="K56" s="1681">
        <v>65085</v>
      </c>
      <c r="L56" s="1681">
        <v>27973</v>
      </c>
      <c r="M56" s="1681">
        <v>23246</v>
      </c>
      <c r="N56" s="709" t="s">
        <v>51</v>
      </c>
    </row>
    <row r="57" spans="1:14" s="382" customFormat="1" ht="11.1" customHeight="1">
      <c r="A57" s="708" t="s">
        <v>52</v>
      </c>
      <c r="B57" s="1698">
        <v>24016</v>
      </c>
      <c r="C57" s="1810">
        <v>87.4</v>
      </c>
      <c r="D57" s="1810">
        <v>2.5</v>
      </c>
      <c r="E57" s="1698">
        <v>1719</v>
      </c>
      <c r="F57" s="1698">
        <v>6051</v>
      </c>
      <c r="G57" s="1698">
        <v>8671</v>
      </c>
      <c r="H57" s="1698">
        <v>7575</v>
      </c>
      <c r="I57" s="1698">
        <v>23031</v>
      </c>
      <c r="J57" s="1698">
        <v>22931</v>
      </c>
      <c r="K57" s="1698">
        <v>23878</v>
      </c>
      <c r="L57" s="1698">
        <v>11385</v>
      </c>
      <c r="M57" s="1698">
        <v>13804</v>
      </c>
      <c r="N57" s="705" t="s">
        <v>52</v>
      </c>
    </row>
    <row r="58" spans="1:14" ht="11.1" customHeight="1">
      <c r="A58" s="658" t="s">
        <v>53</v>
      </c>
      <c r="B58" s="538">
        <v>7913</v>
      </c>
      <c r="C58" s="1091">
        <v>85.5</v>
      </c>
      <c r="D58" s="1091">
        <v>2.2999999999999998</v>
      </c>
      <c r="E58" s="538">
        <v>428</v>
      </c>
      <c r="F58" s="538">
        <v>2527</v>
      </c>
      <c r="G58" s="538">
        <v>3097</v>
      </c>
      <c r="H58" s="538">
        <v>1861</v>
      </c>
      <c r="I58" s="538">
        <v>7363</v>
      </c>
      <c r="J58" s="538">
        <v>7334</v>
      </c>
      <c r="K58" s="538">
        <v>7800</v>
      </c>
      <c r="L58" s="538">
        <v>2650</v>
      </c>
      <c r="M58" s="538">
        <v>1210</v>
      </c>
      <c r="N58" s="698" t="s">
        <v>53</v>
      </c>
    </row>
    <row r="59" spans="1:14" s="572" customFormat="1" ht="11.1" customHeight="1">
      <c r="A59" s="654" t="s">
        <v>54</v>
      </c>
      <c r="B59" s="539">
        <v>11899</v>
      </c>
      <c r="C59" s="1718">
        <v>88.7</v>
      </c>
      <c r="D59" s="1718">
        <v>2.2999999999999998</v>
      </c>
      <c r="E59" s="539">
        <v>712</v>
      </c>
      <c r="F59" s="539">
        <v>4296</v>
      </c>
      <c r="G59" s="539">
        <v>4607</v>
      </c>
      <c r="H59" s="539">
        <v>2284</v>
      </c>
      <c r="I59" s="539">
        <v>11364</v>
      </c>
      <c r="J59" s="539">
        <v>11321</v>
      </c>
      <c r="K59" s="539">
        <v>11871</v>
      </c>
      <c r="L59" s="539">
        <v>5206</v>
      </c>
      <c r="M59" s="539">
        <v>3915</v>
      </c>
      <c r="N59" s="701" t="s">
        <v>54</v>
      </c>
    </row>
    <row r="60" spans="1:14" ht="11.1" customHeight="1">
      <c r="A60" s="658" t="s">
        <v>55</v>
      </c>
      <c r="B60" s="538">
        <v>5012</v>
      </c>
      <c r="C60" s="1091">
        <v>83.7</v>
      </c>
      <c r="D60" s="1091">
        <v>2.2999999999999998</v>
      </c>
      <c r="E60" s="538">
        <v>311</v>
      </c>
      <c r="F60" s="538">
        <v>1815</v>
      </c>
      <c r="G60" s="538">
        <v>1875</v>
      </c>
      <c r="H60" s="538">
        <v>1011</v>
      </c>
      <c r="I60" s="538">
        <v>4805</v>
      </c>
      <c r="J60" s="538">
        <v>4753</v>
      </c>
      <c r="K60" s="538">
        <v>5007</v>
      </c>
      <c r="L60" s="538">
        <v>1804</v>
      </c>
      <c r="M60" s="538">
        <v>1586</v>
      </c>
      <c r="N60" s="698" t="s">
        <v>55</v>
      </c>
    </row>
    <row r="61" spans="1:14" s="572" customFormat="1" ht="11.1" customHeight="1">
      <c r="A61" s="654" t="s">
        <v>56</v>
      </c>
      <c r="B61" s="539">
        <v>11211</v>
      </c>
      <c r="C61" s="1718">
        <v>78.7</v>
      </c>
      <c r="D61" s="1718">
        <v>2.2000000000000002</v>
      </c>
      <c r="E61" s="539">
        <v>1319</v>
      </c>
      <c r="F61" s="539">
        <v>4529</v>
      </c>
      <c r="G61" s="539">
        <v>3344</v>
      </c>
      <c r="H61" s="539">
        <v>2019</v>
      </c>
      <c r="I61" s="539">
        <v>10597</v>
      </c>
      <c r="J61" s="539">
        <v>10594</v>
      </c>
      <c r="K61" s="539">
        <v>11185</v>
      </c>
      <c r="L61" s="539">
        <v>5945</v>
      </c>
      <c r="M61" s="539">
        <v>1949</v>
      </c>
      <c r="N61" s="701" t="s">
        <v>56</v>
      </c>
    </row>
    <row r="62" spans="1:14" ht="11.1" customHeight="1">
      <c r="A62" s="658" t="s">
        <v>57</v>
      </c>
      <c r="B62" s="538">
        <v>5393</v>
      </c>
      <c r="C62" s="1091">
        <v>84.8</v>
      </c>
      <c r="D62" s="1091">
        <v>2.2999999999999998</v>
      </c>
      <c r="E62" s="538">
        <v>274</v>
      </c>
      <c r="F62" s="538">
        <v>1659</v>
      </c>
      <c r="G62" s="538">
        <v>2240</v>
      </c>
      <c r="H62" s="538">
        <v>1220</v>
      </c>
      <c r="I62" s="538">
        <v>4951</v>
      </c>
      <c r="J62" s="538">
        <v>4921</v>
      </c>
      <c r="K62" s="538">
        <v>5344</v>
      </c>
      <c r="L62" s="538">
        <v>983</v>
      </c>
      <c r="M62" s="538">
        <v>782</v>
      </c>
      <c r="N62" s="698" t="s">
        <v>57</v>
      </c>
    </row>
    <row r="63" spans="1:14" s="572" customFormat="1" ht="13.5" customHeight="1">
      <c r="A63" s="667" t="s">
        <v>58</v>
      </c>
      <c r="B63" s="1602">
        <v>85700</v>
      </c>
      <c r="C63" s="1734">
        <v>81</v>
      </c>
      <c r="D63" s="1734">
        <v>2.2999999999999998</v>
      </c>
      <c r="E63" s="1602">
        <v>9209</v>
      </c>
      <c r="F63" s="1602">
        <v>30447</v>
      </c>
      <c r="G63" s="1602">
        <v>28402</v>
      </c>
      <c r="H63" s="1602">
        <v>17642</v>
      </c>
      <c r="I63" s="1602">
        <v>83334</v>
      </c>
      <c r="J63" s="1602">
        <v>83271</v>
      </c>
      <c r="K63" s="1602">
        <v>85494</v>
      </c>
      <c r="L63" s="1602">
        <v>43783</v>
      </c>
      <c r="M63" s="1602">
        <v>14493</v>
      </c>
      <c r="N63" s="718" t="s">
        <v>58</v>
      </c>
    </row>
    <row r="64" spans="1:14" s="389" customFormat="1" ht="11.1" customHeight="1">
      <c r="A64" s="717" t="s">
        <v>59</v>
      </c>
      <c r="B64" s="1688">
        <v>65642</v>
      </c>
      <c r="C64" s="1807">
        <v>78.7</v>
      </c>
      <c r="D64" s="1807">
        <v>2.2999999999999998</v>
      </c>
      <c r="E64" s="1688">
        <v>8193</v>
      </c>
      <c r="F64" s="1688">
        <v>24549</v>
      </c>
      <c r="G64" s="1688">
        <v>20522</v>
      </c>
      <c r="H64" s="1688">
        <v>12378</v>
      </c>
      <c r="I64" s="1688">
        <v>64155</v>
      </c>
      <c r="J64" s="1688">
        <v>64123</v>
      </c>
      <c r="K64" s="1688">
        <v>65505</v>
      </c>
      <c r="L64" s="1688">
        <v>36807</v>
      </c>
      <c r="M64" s="1688">
        <v>12310</v>
      </c>
      <c r="N64" s="714" t="s">
        <v>59</v>
      </c>
    </row>
    <row r="65" spans="1:14" s="572" customFormat="1" ht="11.1" customHeight="1">
      <c r="A65" s="654" t="s">
        <v>60</v>
      </c>
      <c r="B65" s="539">
        <v>14840</v>
      </c>
      <c r="C65" s="1718">
        <v>87</v>
      </c>
      <c r="D65" s="1718">
        <v>2.2999999999999998</v>
      </c>
      <c r="E65" s="539">
        <v>795</v>
      </c>
      <c r="F65" s="539">
        <v>4501</v>
      </c>
      <c r="G65" s="539">
        <v>5741</v>
      </c>
      <c r="H65" s="539">
        <v>3803</v>
      </c>
      <c r="I65" s="539">
        <v>14241</v>
      </c>
      <c r="J65" s="539">
        <v>14211</v>
      </c>
      <c r="K65" s="539">
        <v>14817</v>
      </c>
      <c r="L65" s="539">
        <v>5311</v>
      </c>
      <c r="M65" s="539">
        <v>1679</v>
      </c>
      <c r="N65" s="701" t="s">
        <v>60</v>
      </c>
    </row>
    <row r="66" spans="1:14" ht="11.1" customHeight="1">
      <c r="A66" s="658" t="s">
        <v>61</v>
      </c>
      <c r="B66" s="538">
        <v>5218</v>
      </c>
      <c r="C66" s="1091">
        <v>92.3</v>
      </c>
      <c r="D66" s="1091">
        <v>2.5</v>
      </c>
      <c r="E66" s="538">
        <v>221</v>
      </c>
      <c r="F66" s="538">
        <v>1397</v>
      </c>
      <c r="G66" s="538">
        <v>2139</v>
      </c>
      <c r="H66" s="538">
        <v>1461</v>
      </c>
      <c r="I66" s="538">
        <v>4938</v>
      </c>
      <c r="J66" s="538">
        <v>4937</v>
      </c>
      <c r="K66" s="538">
        <v>5172</v>
      </c>
      <c r="L66" s="538">
        <v>1665</v>
      </c>
      <c r="M66" s="538">
        <v>504</v>
      </c>
      <c r="N66" s="698" t="s">
        <v>61</v>
      </c>
    </row>
    <row r="67" spans="1:14" s="572" customFormat="1" ht="13.5" customHeight="1">
      <c r="A67" s="667" t="s">
        <v>62</v>
      </c>
      <c r="B67" s="1602">
        <v>81036</v>
      </c>
      <c r="C67" s="1734">
        <v>88</v>
      </c>
      <c r="D67" s="1734">
        <v>2.5</v>
      </c>
      <c r="E67" s="1602">
        <v>6042</v>
      </c>
      <c r="F67" s="1602">
        <v>22238</v>
      </c>
      <c r="G67" s="1602">
        <v>28478</v>
      </c>
      <c r="H67" s="1602">
        <v>24278</v>
      </c>
      <c r="I67" s="1602">
        <v>77186</v>
      </c>
      <c r="J67" s="1602">
        <v>77044</v>
      </c>
      <c r="K67" s="1602">
        <v>80576</v>
      </c>
      <c r="L67" s="1602">
        <v>33958</v>
      </c>
      <c r="M67" s="1602">
        <v>38042</v>
      </c>
      <c r="N67" s="718" t="s">
        <v>62</v>
      </c>
    </row>
    <row r="68" spans="1:14" s="389" customFormat="1" ht="11.1" customHeight="1">
      <c r="A68" s="717" t="s">
        <v>63</v>
      </c>
      <c r="B68" s="1688">
        <v>52718</v>
      </c>
      <c r="C68" s="1807">
        <v>86.5</v>
      </c>
      <c r="D68" s="1807">
        <v>2.5</v>
      </c>
      <c r="E68" s="1688">
        <v>4988</v>
      </c>
      <c r="F68" s="1688">
        <v>15067</v>
      </c>
      <c r="G68" s="1688">
        <v>17024</v>
      </c>
      <c r="H68" s="1688">
        <v>15639</v>
      </c>
      <c r="I68" s="1688">
        <v>50551</v>
      </c>
      <c r="J68" s="1688">
        <v>50431</v>
      </c>
      <c r="K68" s="1688">
        <v>52433</v>
      </c>
      <c r="L68" s="1688">
        <v>26765</v>
      </c>
      <c r="M68" s="1688">
        <v>24110</v>
      </c>
      <c r="N68" s="714" t="s">
        <v>63</v>
      </c>
    </row>
    <row r="69" spans="1:14" s="572" customFormat="1" ht="11.1" customHeight="1">
      <c r="A69" s="654" t="s">
        <v>64</v>
      </c>
      <c r="B69" s="539">
        <v>7743</v>
      </c>
      <c r="C69" s="1718">
        <v>92.9</v>
      </c>
      <c r="D69" s="1718">
        <v>2.5</v>
      </c>
      <c r="E69" s="539">
        <v>251</v>
      </c>
      <c r="F69" s="539">
        <v>1695</v>
      </c>
      <c r="G69" s="539">
        <v>3367</v>
      </c>
      <c r="H69" s="539">
        <v>2430</v>
      </c>
      <c r="I69" s="539">
        <v>7392</v>
      </c>
      <c r="J69" s="539">
        <v>7380</v>
      </c>
      <c r="K69" s="539">
        <v>7721</v>
      </c>
      <c r="L69" s="539">
        <v>2016</v>
      </c>
      <c r="M69" s="539">
        <v>4309</v>
      </c>
      <c r="N69" s="701" t="s">
        <v>64</v>
      </c>
    </row>
    <row r="70" spans="1:14" ht="11.1" customHeight="1">
      <c r="A70" s="658" t="s">
        <v>65</v>
      </c>
      <c r="B70" s="538">
        <v>4670</v>
      </c>
      <c r="C70" s="1091">
        <v>88.2</v>
      </c>
      <c r="D70" s="1091">
        <v>2.5</v>
      </c>
      <c r="E70" s="538">
        <v>236</v>
      </c>
      <c r="F70" s="538">
        <v>1571</v>
      </c>
      <c r="G70" s="538">
        <v>1761</v>
      </c>
      <c r="H70" s="538">
        <v>1102</v>
      </c>
      <c r="I70" s="538">
        <v>4315</v>
      </c>
      <c r="J70" s="538">
        <v>4313</v>
      </c>
      <c r="K70" s="538">
        <v>4663</v>
      </c>
      <c r="L70" s="538">
        <v>1017</v>
      </c>
      <c r="M70" s="538">
        <v>2380</v>
      </c>
      <c r="N70" s="698" t="s">
        <v>65</v>
      </c>
    </row>
    <row r="71" spans="1:14" s="572" customFormat="1" ht="11.1" customHeight="1">
      <c r="A71" s="654" t="s">
        <v>66</v>
      </c>
      <c r="B71" s="539">
        <v>9838</v>
      </c>
      <c r="C71" s="1718">
        <v>91</v>
      </c>
      <c r="D71" s="1718">
        <v>2.5</v>
      </c>
      <c r="E71" s="539">
        <v>348</v>
      </c>
      <c r="F71" s="539">
        <v>2219</v>
      </c>
      <c r="G71" s="539">
        <v>3979</v>
      </c>
      <c r="H71" s="539">
        <v>3292</v>
      </c>
      <c r="I71" s="539">
        <v>9289</v>
      </c>
      <c r="J71" s="539">
        <v>9283</v>
      </c>
      <c r="K71" s="539">
        <v>9734</v>
      </c>
      <c r="L71" s="539">
        <v>3064</v>
      </c>
      <c r="M71" s="539">
        <v>4087</v>
      </c>
      <c r="N71" s="701" t="s">
        <v>66</v>
      </c>
    </row>
    <row r="72" spans="1:14" ht="11.1" customHeight="1">
      <c r="A72" s="658" t="s">
        <v>67</v>
      </c>
      <c r="B72" s="538">
        <v>6067</v>
      </c>
      <c r="C72" s="1091">
        <v>89.6</v>
      </c>
      <c r="D72" s="1091">
        <v>2.4</v>
      </c>
      <c r="E72" s="538">
        <v>219</v>
      </c>
      <c r="F72" s="538">
        <v>1686</v>
      </c>
      <c r="G72" s="538">
        <v>2347</v>
      </c>
      <c r="H72" s="538">
        <v>1815</v>
      </c>
      <c r="I72" s="538">
        <v>5639</v>
      </c>
      <c r="J72" s="538">
        <v>5637</v>
      </c>
      <c r="K72" s="538">
        <v>6025</v>
      </c>
      <c r="L72" s="538">
        <v>1096</v>
      </c>
      <c r="M72" s="538">
        <v>3156</v>
      </c>
      <c r="N72" s="698" t="s">
        <v>67</v>
      </c>
    </row>
    <row r="73" spans="1:14" s="572" customFormat="1" ht="13.5" customHeight="1">
      <c r="A73" s="667" t="s">
        <v>68</v>
      </c>
      <c r="B73" s="1602">
        <v>142024</v>
      </c>
      <c r="C73" s="1734">
        <v>85.3</v>
      </c>
      <c r="D73" s="1734">
        <v>2.7</v>
      </c>
      <c r="E73" s="1602">
        <v>12498</v>
      </c>
      <c r="F73" s="1602">
        <v>36942</v>
      </c>
      <c r="G73" s="1602">
        <v>45073</v>
      </c>
      <c r="H73" s="1602">
        <v>47511</v>
      </c>
      <c r="I73" s="1602">
        <v>135765</v>
      </c>
      <c r="J73" s="1602">
        <v>135509</v>
      </c>
      <c r="K73" s="1602">
        <v>141284</v>
      </c>
      <c r="L73" s="1602">
        <v>64446</v>
      </c>
      <c r="M73" s="1602">
        <v>48717</v>
      </c>
      <c r="N73" s="718" t="s">
        <v>68</v>
      </c>
    </row>
    <row r="74" spans="1:14" s="389" customFormat="1" ht="11.1" customHeight="1">
      <c r="A74" s="717" t="s">
        <v>69</v>
      </c>
      <c r="B74" s="1688">
        <v>35132</v>
      </c>
      <c r="C74" s="1807">
        <v>81.400000000000006</v>
      </c>
      <c r="D74" s="1807">
        <v>2.6</v>
      </c>
      <c r="E74" s="1688">
        <v>3464</v>
      </c>
      <c r="F74" s="1688">
        <v>10764</v>
      </c>
      <c r="G74" s="1688">
        <v>10766</v>
      </c>
      <c r="H74" s="1688">
        <v>10138</v>
      </c>
      <c r="I74" s="1688">
        <v>32975</v>
      </c>
      <c r="J74" s="1688">
        <v>32891</v>
      </c>
      <c r="K74" s="1688">
        <v>34885</v>
      </c>
      <c r="L74" s="1688">
        <v>15452</v>
      </c>
      <c r="M74" s="1688">
        <v>6973</v>
      </c>
      <c r="N74" s="714" t="s">
        <v>69</v>
      </c>
    </row>
    <row r="75" spans="1:14" s="572" customFormat="1" ht="11.1" customHeight="1">
      <c r="A75" s="654" t="s">
        <v>70</v>
      </c>
      <c r="B75" s="539">
        <v>26967</v>
      </c>
      <c r="C75" s="1718">
        <v>82.2</v>
      </c>
      <c r="D75" s="1718">
        <v>2.7</v>
      </c>
      <c r="E75" s="539">
        <v>3374</v>
      </c>
      <c r="F75" s="539">
        <v>7290</v>
      </c>
      <c r="G75" s="539">
        <v>8026</v>
      </c>
      <c r="H75" s="539">
        <v>8277</v>
      </c>
      <c r="I75" s="539">
        <v>26245</v>
      </c>
      <c r="J75" s="539">
        <v>26198</v>
      </c>
      <c r="K75" s="539">
        <v>26896</v>
      </c>
      <c r="L75" s="539">
        <v>10681</v>
      </c>
      <c r="M75" s="539">
        <v>13453</v>
      </c>
      <c r="N75" s="701" t="s">
        <v>70</v>
      </c>
    </row>
    <row r="76" spans="1:14" ht="11.1" customHeight="1">
      <c r="A76" s="658" t="s">
        <v>71</v>
      </c>
      <c r="B76" s="538">
        <v>7437</v>
      </c>
      <c r="C76" s="1091">
        <v>76.5</v>
      </c>
      <c r="D76" s="1091">
        <v>2.5</v>
      </c>
      <c r="E76" s="538">
        <v>808</v>
      </c>
      <c r="F76" s="538">
        <v>2316</v>
      </c>
      <c r="G76" s="538">
        <v>2472</v>
      </c>
      <c r="H76" s="538">
        <v>1841</v>
      </c>
      <c r="I76" s="538">
        <v>6940</v>
      </c>
      <c r="J76" s="538">
        <v>6917</v>
      </c>
      <c r="K76" s="538">
        <v>7406</v>
      </c>
      <c r="L76" s="538">
        <v>1675</v>
      </c>
      <c r="M76" s="538">
        <v>590</v>
      </c>
      <c r="N76" s="698" t="s">
        <v>71</v>
      </c>
    </row>
    <row r="77" spans="1:14" s="572" customFormat="1" ht="11.1" customHeight="1">
      <c r="A77" s="654" t="s">
        <v>72</v>
      </c>
      <c r="B77" s="539">
        <v>7945</v>
      </c>
      <c r="C77" s="1718">
        <v>96.9</v>
      </c>
      <c r="D77" s="1718">
        <v>3</v>
      </c>
      <c r="E77" s="539">
        <v>387</v>
      </c>
      <c r="F77" s="539">
        <v>1657</v>
      </c>
      <c r="G77" s="539">
        <v>2429</v>
      </c>
      <c r="H77" s="539">
        <v>3472</v>
      </c>
      <c r="I77" s="539">
        <v>7411</v>
      </c>
      <c r="J77" s="539">
        <v>7400</v>
      </c>
      <c r="K77" s="539">
        <v>7870</v>
      </c>
      <c r="L77" s="539">
        <v>4175</v>
      </c>
      <c r="M77" s="539">
        <v>174</v>
      </c>
      <c r="N77" s="701" t="s">
        <v>72</v>
      </c>
    </row>
    <row r="78" spans="1:14" ht="11.1" customHeight="1">
      <c r="A78" s="658" t="s">
        <v>73</v>
      </c>
      <c r="B78" s="538">
        <v>22676</v>
      </c>
      <c r="C78" s="1091">
        <v>85.6</v>
      </c>
      <c r="D78" s="1091">
        <v>2.6</v>
      </c>
      <c r="E78" s="538">
        <v>1893</v>
      </c>
      <c r="F78" s="538">
        <v>5779</v>
      </c>
      <c r="G78" s="538">
        <v>7216</v>
      </c>
      <c r="H78" s="538">
        <v>7788</v>
      </c>
      <c r="I78" s="538">
        <v>21950</v>
      </c>
      <c r="J78" s="538">
        <v>21931</v>
      </c>
      <c r="K78" s="538">
        <v>22630</v>
      </c>
      <c r="L78" s="538">
        <v>11351</v>
      </c>
      <c r="M78" s="538">
        <v>9499</v>
      </c>
      <c r="N78" s="698" t="s">
        <v>73</v>
      </c>
    </row>
    <row r="79" spans="1:14" s="572" customFormat="1" ht="11.1" customHeight="1">
      <c r="A79" s="654" t="s">
        <v>74</v>
      </c>
      <c r="B79" s="539">
        <v>27489</v>
      </c>
      <c r="C79" s="1718">
        <v>90.9</v>
      </c>
      <c r="D79" s="1718">
        <v>2.8</v>
      </c>
      <c r="E79" s="539">
        <v>1670</v>
      </c>
      <c r="F79" s="539">
        <v>5844</v>
      </c>
      <c r="G79" s="539">
        <v>9489</v>
      </c>
      <c r="H79" s="539">
        <v>10486</v>
      </c>
      <c r="I79" s="539">
        <v>27107</v>
      </c>
      <c r="J79" s="539">
        <v>27088</v>
      </c>
      <c r="K79" s="539">
        <v>27471</v>
      </c>
      <c r="L79" s="539">
        <v>15997</v>
      </c>
      <c r="M79" s="539">
        <v>17994</v>
      </c>
      <c r="N79" s="701" t="s">
        <v>74</v>
      </c>
    </row>
    <row r="80" spans="1:14" ht="11.1" customHeight="1">
      <c r="A80" s="658" t="s">
        <v>75</v>
      </c>
      <c r="B80" s="538">
        <v>14378</v>
      </c>
      <c r="C80" s="1091">
        <v>87.9</v>
      </c>
      <c r="D80" s="1091">
        <v>2.5</v>
      </c>
      <c r="E80" s="538">
        <v>902</v>
      </c>
      <c r="F80" s="538">
        <v>3292</v>
      </c>
      <c r="G80" s="538">
        <v>4675</v>
      </c>
      <c r="H80" s="538">
        <v>5509</v>
      </c>
      <c r="I80" s="538">
        <v>13137</v>
      </c>
      <c r="J80" s="538">
        <v>13084</v>
      </c>
      <c r="K80" s="538">
        <v>14126</v>
      </c>
      <c r="L80" s="538">
        <v>5115</v>
      </c>
      <c r="M80" s="538">
        <v>34</v>
      </c>
      <c r="N80" s="698" t="s">
        <v>75</v>
      </c>
    </row>
    <row r="81" spans="1:14" s="572" customFormat="1" ht="15.95" customHeight="1">
      <c r="A81" s="685" t="s">
        <v>76</v>
      </c>
      <c r="B81" s="539">
        <v>1850325</v>
      </c>
      <c r="C81" s="1718">
        <v>75.099999999999994</v>
      </c>
      <c r="D81" s="1718">
        <v>2.6</v>
      </c>
      <c r="E81" s="539">
        <v>207970</v>
      </c>
      <c r="F81" s="539">
        <v>618434</v>
      </c>
      <c r="G81" s="539">
        <v>573136</v>
      </c>
      <c r="H81" s="539">
        <v>450785</v>
      </c>
      <c r="I81" s="539">
        <v>1705431</v>
      </c>
      <c r="J81" s="539">
        <v>1701894</v>
      </c>
      <c r="K81" s="539">
        <v>1830989</v>
      </c>
      <c r="L81" s="539">
        <v>750720</v>
      </c>
      <c r="M81" s="539">
        <v>81379</v>
      </c>
      <c r="N81" s="725" t="s">
        <v>76</v>
      </c>
    </row>
    <row r="82" spans="1:14" ht="19.899999999999999" customHeight="1">
      <c r="A82" s="571" t="s">
        <v>476</v>
      </c>
      <c r="B82" s="1681">
        <v>1013756</v>
      </c>
      <c r="C82" s="1752">
        <v>74.400000000000006</v>
      </c>
      <c r="D82" s="1752">
        <v>2.6</v>
      </c>
      <c r="E82" s="1681">
        <v>129355</v>
      </c>
      <c r="F82" s="1681">
        <v>352074</v>
      </c>
      <c r="G82" s="1681">
        <v>296881</v>
      </c>
      <c r="H82" s="1681">
        <v>235446</v>
      </c>
      <c r="I82" s="1681">
        <v>943877</v>
      </c>
      <c r="J82" s="1681">
        <v>942515</v>
      </c>
      <c r="K82" s="1681">
        <v>1005776</v>
      </c>
      <c r="L82" s="1681">
        <v>444142</v>
      </c>
      <c r="M82" s="1681">
        <v>70703</v>
      </c>
      <c r="N82" s="724" t="s">
        <v>476</v>
      </c>
    </row>
    <row r="83" spans="1:14" s="572" customFormat="1" ht="13.5" customHeight="1">
      <c r="A83" s="667" t="s">
        <v>78</v>
      </c>
      <c r="B83" s="1602">
        <v>163996</v>
      </c>
      <c r="C83" s="1734">
        <v>63</v>
      </c>
      <c r="D83" s="1734">
        <v>2.6</v>
      </c>
      <c r="E83" s="1602">
        <v>27646</v>
      </c>
      <c r="F83" s="1602">
        <v>68898</v>
      </c>
      <c r="G83" s="1602">
        <v>45599</v>
      </c>
      <c r="H83" s="1602">
        <v>21853</v>
      </c>
      <c r="I83" s="1602">
        <v>155455</v>
      </c>
      <c r="J83" s="1602">
        <v>155212</v>
      </c>
      <c r="K83" s="1602">
        <v>163100</v>
      </c>
      <c r="L83" s="1602">
        <v>71753</v>
      </c>
      <c r="M83" s="1602">
        <v>6690</v>
      </c>
      <c r="N83" s="718" t="s">
        <v>78</v>
      </c>
    </row>
    <row r="84" spans="1:14" s="389" customFormat="1" ht="11.1" customHeight="1">
      <c r="A84" s="717" t="s">
        <v>79</v>
      </c>
      <c r="B84" s="1688">
        <v>39565</v>
      </c>
      <c r="C84" s="1807">
        <v>61.1</v>
      </c>
      <c r="D84" s="1807">
        <v>2.4</v>
      </c>
      <c r="E84" s="1688">
        <v>7043</v>
      </c>
      <c r="F84" s="1688">
        <v>18378</v>
      </c>
      <c r="G84" s="1688">
        <v>11016</v>
      </c>
      <c r="H84" s="1688">
        <v>3128</v>
      </c>
      <c r="I84" s="1688">
        <v>38030</v>
      </c>
      <c r="J84" s="1688">
        <v>37996</v>
      </c>
      <c r="K84" s="1688">
        <v>39394</v>
      </c>
      <c r="L84" s="1688">
        <v>22098</v>
      </c>
      <c r="M84" s="1688">
        <v>4943</v>
      </c>
      <c r="N84" s="714" t="s">
        <v>79</v>
      </c>
    </row>
    <row r="85" spans="1:14" s="382" customFormat="1" ht="11.1" customHeight="1">
      <c r="A85" s="669" t="s">
        <v>80</v>
      </c>
      <c r="B85" s="11">
        <v>36456</v>
      </c>
      <c r="C85" s="1758">
        <v>60.7</v>
      </c>
      <c r="D85" s="1758">
        <v>2.4</v>
      </c>
      <c r="E85" s="11">
        <v>6476</v>
      </c>
      <c r="F85" s="11">
        <v>16999</v>
      </c>
      <c r="G85" s="11">
        <v>10132</v>
      </c>
      <c r="H85" s="11">
        <v>2849</v>
      </c>
      <c r="I85" s="11">
        <v>35001</v>
      </c>
      <c r="J85" s="11">
        <v>34968</v>
      </c>
      <c r="K85" s="11">
        <v>36288</v>
      </c>
      <c r="L85" s="11">
        <v>20226</v>
      </c>
      <c r="M85" s="11">
        <v>4493</v>
      </c>
      <c r="N85" s="712" t="s">
        <v>80</v>
      </c>
    </row>
    <row r="86" spans="1:14" s="389" customFormat="1" ht="11.1" customHeight="1">
      <c r="A86" s="668" t="s">
        <v>81</v>
      </c>
      <c r="B86" s="48">
        <v>3109</v>
      </c>
      <c r="C86" s="1177">
        <v>65.599999999999994</v>
      </c>
      <c r="D86" s="1177">
        <v>2.4</v>
      </c>
      <c r="E86" s="48">
        <v>567</v>
      </c>
      <c r="F86" s="48">
        <v>1379</v>
      </c>
      <c r="G86" s="48">
        <v>884</v>
      </c>
      <c r="H86" s="48">
        <v>279</v>
      </c>
      <c r="I86" s="48">
        <v>3029</v>
      </c>
      <c r="J86" s="48">
        <v>3028</v>
      </c>
      <c r="K86" s="48">
        <v>3106</v>
      </c>
      <c r="L86" s="48">
        <v>1872</v>
      </c>
      <c r="M86" s="48">
        <v>450</v>
      </c>
      <c r="N86" s="713" t="s">
        <v>81</v>
      </c>
    </row>
    <row r="87" spans="1:14" s="572" customFormat="1" ht="11.1" customHeight="1">
      <c r="A87" s="654" t="s">
        <v>82</v>
      </c>
      <c r="B87" s="539">
        <v>9985</v>
      </c>
      <c r="C87" s="1718">
        <v>66.8</v>
      </c>
      <c r="D87" s="1718">
        <v>2.4</v>
      </c>
      <c r="E87" s="539">
        <v>1218</v>
      </c>
      <c r="F87" s="539">
        <v>3575</v>
      </c>
      <c r="G87" s="539">
        <v>3580</v>
      </c>
      <c r="H87" s="539">
        <v>1612</v>
      </c>
      <c r="I87" s="539">
        <v>9517</v>
      </c>
      <c r="J87" s="539">
        <v>9511</v>
      </c>
      <c r="K87" s="539">
        <v>9934</v>
      </c>
      <c r="L87" s="539">
        <v>3707</v>
      </c>
      <c r="M87" s="539">
        <v>19</v>
      </c>
      <c r="N87" s="701" t="s">
        <v>82</v>
      </c>
    </row>
    <row r="88" spans="1:14" ht="11.1" customHeight="1">
      <c r="A88" s="658" t="s">
        <v>83</v>
      </c>
      <c r="B88" s="538">
        <v>15661</v>
      </c>
      <c r="C88" s="1091">
        <v>68.400000000000006</v>
      </c>
      <c r="D88" s="1091">
        <v>2.5</v>
      </c>
      <c r="E88" s="538">
        <v>2359</v>
      </c>
      <c r="F88" s="538">
        <v>6738</v>
      </c>
      <c r="G88" s="538">
        <v>4204</v>
      </c>
      <c r="H88" s="538">
        <v>2360</v>
      </c>
      <c r="I88" s="538">
        <v>14826</v>
      </c>
      <c r="J88" s="538">
        <v>14814</v>
      </c>
      <c r="K88" s="538">
        <v>15559</v>
      </c>
      <c r="L88" s="538">
        <v>6302</v>
      </c>
      <c r="M88" s="538">
        <v>59</v>
      </c>
      <c r="N88" s="698" t="s">
        <v>83</v>
      </c>
    </row>
    <row r="89" spans="1:14" s="572" customFormat="1" ht="11.1" customHeight="1">
      <c r="A89" s="654" t="s">
        <v>84</v>
      </c>
      <c r="B89" s="539">
        <v>7251</v>
      </c>
      <c r="C89" s="1718">
        <v>69.2</v>
      </c>
      <c r="D89" s="1718">
        <v>2.2999999999999998</v>
      </c>
      <c r="E89" s="539">
        <v>1152</v>
      </c>
      <c r="F89" s="539">
        <v>2730</v>
      </c>
      <c r="G89" s="539">
        <v>2187</v>
      </c>
      <c r="H89" s="539">
        <v>1182</v>
      </c>
      <c r="I89" s="539">
        <v>6599</v>
      </c>
      <c r="J89" s="539">
        <v>6543</v>
      </c>
      <c r="K89" s="539">
        <v>7109</v>
      </c>
      <c r="L89" s="539">
        <v>2518</v>
      </c>
      <c r="M89" s="539">
        <v>45</v>
      </c>
      <c r="N89" s="701" t="s">
        <v>84</v>
      </c>
    </row>
    <row r="90" spans="1:14" ht="11.1" customHeight="1">
      <c r="A90" s="658" t="s">
        <v>85</v>
      </c>
      <c r="B90" s="538">
        <v>10337</v>
      </c>
      <c r="C90" s="1091">
        <v>56.8</v>
      </c>
      <c r="D90" s="1091">
        <v>2.2999999999999998</v>
      </c>
      <c r="E90" s="538">
        <v>2043</v>
      </c>
      <c r="F90" s="538">
        <v>4836</v>
      </c>
      <c r="G90" s="538">
        <v>2598</v>
      </c>
      <c r="H90" s="538">
        <v>860</v>
      </c>
      <c r="I90" s="538">
        <v>9620</v>
      </c>
      <c r="J90" s="538">
        <v>9575</v>
      </c>
      <c r="K90" s="538">
        <v>10252</v>
      </c>
      <c r="L90" s="538">
        <v>3320</v>
      </c>
      <c r="M90" s="538">
        <v>14</v>
      </c>
      <c r="N90" s="698" t="s">
        <v>85</v>
      </c>
    </row>
    <row r="91" spans="1:14" s="572" customFormat="1" ht="11.1" customHeight="1">
      <c r="A91" s="654" t="s">
        <v>86</v>
      </c>
      <c r="B91" s="539">
        <v>14645</v>
      </c>
      <c r="C91" s="1718">
        <v>68.7</v>
      </c>
      <c r="D91" s="1718">
        <v>2.6</v>
      </c>
      <c r="E91" s="539">
        <v>2055</v>
      </c>
      <c r="F91" s="539">
        <v>5967</v>
      </c>
      <c r="G91" s="539">
        <v>4334</v>
      </c>
      <c r="H91" s="539">
        <v>2289</v>
      </c>
      <c r="I91" s="539">
        <v>13522</v>
      </c>
      <c r="J91" s="539">
        <v>13476</v>
      </c>
      <c r="K91" s="539">
        <v>14512</v>
      </c>
      <c r="L91" s="539">
        <v>5739</v>
      </c>
      <c r="M91" s="539">
        <v>618</v>
      </c>
      <c r="N91" s="701" t="s">
        <v>86</v>
      </c>
    </row>
    <row r="92" spans="1:14" ht="11.1" customHeight="1">
      <c r="A92" s="658" t="s">
        <v>87</v>
      </c>
      <c r="B92" s="538">
        <v>13409</v>
      </c>
      <c r="C92" s="1091">
        <v>53.5</v>
      </c>
      <c r="D92" s="1091">
        <v>2.5</v>
      </c>
      <c r="E92" s="538">
        <v>2881</v>
      </c>
      <c r="F92" s="538">
        <v>6527</v>
      </c>
      <c r="G92" s="538">
        <v>3472</v>
      </c>
      <c r="H92" s="538">
        <v>529</v>
      </c>
      <c r="I92" s="538">
        <v>12597</v>
      </c>
      <c r="J92" s="538">
        <v>12590</v>
      </c>
      <c r="K92" s="538">
        <v>13325</v>
      </c>
      <c r="L92" s="538">
        <v>3655</v>
      </c>
      <c r="M92" s="538">
        <v>34</v>
      </c>
      <c r="N92" s="698" t="s">
        <v>87</v>
      </c>
    </row>
    <row r="93" spans="1:14" s="572" customFormat="1" ht="11.1" customHeight="1">
      <c r="A93" s="654" t="s">
        <v>88</v>
      </c>
      <c r="B93" s="539">
        <v>17677</v>
      </c>
      <c r="C93" s="1718">
        <v>70.900000000000006</v>
      </c>
      <c r="D93" s="1718">
        <v>2.8</v>
      </c>
      <c r="E93" s="539">
        <v>1685</v>
      </c>
      <c r="F93" s="539">
        <v>5691</v>
      </c>
      <c r="G93" s="539">
        <v>5821</v>
      </c>
      <c r="H93" s="539">
        <v>4480</v>
      </c>
      <c r="I93" s="539">
        <v>16504</v>
      </c>
      <c r="J93" s="539">
        <v>16477</v>
      </c>
      <c r="K93" s="539">
        <v>17617</v>
      </c>
      <c r="L93" s="539">
        <v>3816</v>
      </c>
      <c r="M93" s="539">
        <v>56</v>
      </c>
      <c r="N93" s="701" t="s">
        <v>88</v>
      </c>
    </row>
    <row r="94" spans="1:14" ht="11.1" customHeight="1">
      <c r="A94" s="658" t="s">
        <v>89</v>
      </c>
      <c r="B94" s="538">
        <v>10535</v>
      </c>
      <c r="C94" s="1091">
        <v>73.7</v>
      </c>
      <c r="D94" s="1091">
        <v>3.4</v>
      </c>
      <c r="E94" s="538">
        <v>746</v>
      </c>
      <c r="F94" s="538">
        <v>2626</v>
      </c>
      <c r="G94" s="538">
        <v>4022</v>
      </c>
      <c r="H94" s="538">
        <v>3141</v>
      </c>
      <c r="I94" s="538">
        <v>9561</v>
      </c>
      <c r="J94" s="538">
        <v>9554</v>
      </c>
      <c r="K94" s="538">
        <v>10483</v>
      </c>
      <c r="L94" s="538">
        <v>2781</v>
      </c>
      <c r="M94" s="538">
        <v>34</v>
      </c>
      <c r="N94" s="698" t="s">
        <v>89</v>
      </c>
    </row>
    <row r="95" spans="1:14" s="572" customFormat="1" ht="11.1" customHeight="1">
      <c r="A95" s="654" t="s">
        <v>90</v>
      </c>
      <c r="B95" s="539">
        <v>24931</v>
      </c>
      <c r="C95" s="1718">
        <v>53.4</v>
      </c>
      <c r="D95" s="1718">
        <v>2.5</v>
      </c>
      <c r="E95" s="539">
        <v>6464</v>
      </c>
      <c r="F95" s="539">
        <v>11830</v>
      </c>
      <c r="G95" s="539">
        <v>4365</v>
      </c>
      <c r="H95" s="539">
        <v>2272</v>
      </c>
      <c r="I95" s="539">
        <v>24679</v>
      </c>
      <c r="J95" s="539">
        <v>24676</v>
      </c>
      <c r="K95" s="539">
        <v>24915</v>
      </c>
      <c r="L95" s="539">
        <v>17817</v>
      </c>
      <c r="M95" s="539">
        <v>868</v>
      </c>
      <c r="N95" s="701" t="s">
        <v>90</v>
      </c>
    </row>
    <row r="96" spans="1:14" ht="13.5" customHeight="1">
      <c r="A96" s="677" t="s">
        <v>91</v>
      </c>
      <c r="B96" s="1681">
        <v>94652</v>
      </c>
      <c r="C96" s="1752">
        <v>73.900000000000006</v>
      </c>
      <c r="D96" s="1752">
        <v>2.5</v>
      </c>
      <c r="E96" s="1681">
        <v>13382</v>
      </c>
      <c r="F96" s="1681">
        <v>35403</v>
      </c>
      <c r="G96" s="1681">
        <v>25871</v>
      </c>
      <c r="H96" s="1681">
        <v>19996</v>
      </c>
      <c r="I96" s="1681">
        <v>85482</v>
      </c>
      <c r="J96" s="1681">
        <v>85272</v>
      </c>
      <c r="K96" s="1681">
        <v>94072</v>
      </c>
      <c r="L96" s="1681">
        <v>42342</v>
      </c>
      <c r="M96" s="1681">
        <v>235</v>
      </c>
      <c r="N96" s="709" t="s">
        <v>91</v>
      </c>
    </row>
    <row r="97" spans="1:14" s="382" customFormat="1" ht="11.1" customHeight="1">
      <c r="A97" s="708" t="s">
        <v>92</v>
      </c>
      <c r="B97" s="1698">
        <v>47670</v>
      </c>
      <c r="C97" s="1810">
        <v>70.3</v>
      </c>
      <c r="D97" s="1810">
        <v>2.4</v>
      </c>
      <c r="E97" s="1698">
        <v>7896</v>
      </c>
      <c r="F97" s="1698">
        <v>18815</v>
      </c>
      <c r="G97" s="1698">
        <v>12419</v>
      </c>
      <c r="H97" s="1698">
        <v>8540</v>
      </c>
      <c r="I97" s="1698">
        <v>43643</v>
      </c>
      <c r="J97" s="1698">
        <v>43514</v>
      </c>
      <c r="K97" s="1698">
        <v>47441</v>
      </c>
      <c r="L97" s="1698">
        <v>25737</v>
      </c>
      <c r="M97" s="1698">
        <v>224</v>
      </c>
      <c r="N97" s="705" t="s">
        <v>92</v>
      </c>
    </row>
    <row r="98" spans="1:14" ht="11.1" customHeight="1">
      <c r="A98" s="658" t="s">
        <v>93</v>
      </c>
      <c r="B98" s="538">
        <v>7401</v>
      </c>
      <c r="C98" s="1091">
        <v>81.900000000000006</v>
      </c>
      <c r="D98" s="1091">
        <v>2.7</v>
      </c>
      <c r="E98" s="538">
        <v>939</v>
      </c>
      <c r="F98" s="538">
        <v>2415</v>
      </c>
      <c r="G98" s="538">
        <v>1999</v>
      </c>
      <c r="H98" s="538">
        <v>2048</v>
      </c>
      <c r="I98" s="538">
        <v>6870</v>
      </c>
      <c r="J98" s="538">
        <v>6866</v>
      </c>
      <c r="K98" s="538">
        <v>7357</v>
      </c>
      <c r="L98" s="538">
        <v>3439</v>
      </c>
      <c r="M98" s="538">
        <v>0</v>
      </c>
      <c r="N98" s="698" t="s">
        <v>93</v>
      </c>
    </row>
    <row r="99" spans="1:14" s="572" customFormat="1" ht="11.1" customHeight="1">
      <c r="A99" s="654" t="s">
        <v>280</v>
      </c>
      <c r="B99" s="539">
        <v>8682</v>
      </c>
      <c r="C99" s="1718">
        <v>72.099999999999994</v>
      </c>
      <c r="D99" s="1718">
        <v>2.2999999999999998</v>
      </c>
      <c r="E99" s="539">
        <v>1266</v>
      </c>
      <c r="F99" s="539">
        <v>3488</v>
      </c>
      <c r="G99" s="539">
        <v>2187</v>
      </c>
      <c r="H99" s="539">
        <v>1741</v>
      </c>
      <c r="I99" s="539">
        <v>8080</v>
      </c>
      <c r="J99" s="539">
        <v>8063</v>
      </c>
      <c r="K99" s="539">
        <v>8638</v>
      </c>
      <c r="L99" s="539">
        <v>3176</v>
      </c>
      <c r="M99" s="539">
        <v>0</v>
      </c>
      <c r="N99" s="701" t="s">
        <v>280</v>
      </c>
    </row>
    <row r="100" spans="1:14" ht="11.1" customHeight="1">
      <c r="A100" s="658" t="s">
        <v>95</v>
      </c>
      <c r="B100" s="538">
        <v>9709</v>
      </c>
      <c r="C100" s="1091">
        <v>74.599999999999994</v>
      </c>
      <c r="D100" s="1091">
        <v>2.5</v>
      </c>
      <c r="E100" s="538">
        <v>1172</v>
      </c>
      <c r="F100" s="538">
        <v>3320</v>
      </c>
      <c r="G100" s="538">
        <v>3084</v>
      </c>
      <c r="H100" s="538">
        <v>2133</v>
      </c>
      <c r="I100" s="538">
        <v>9108</v>
      </c>
      <c r="J100" s="538">
        <v>9068</v>
      </c>
      <c r="K100" s="538">
        <v>9673</v>
      </c>
      <c r="L100" s="538">
        <v>2918</v>
      </c>
      <c r="M100" s="538">
        <v>0</v>
      </c>
      <c r="N100" s="698" t="s">
        <v>95</v>
      </c>
    </row>
    <row r="101" spans="1:14" s="572" customFormat="1" ht="11.1" customHeight="1">
      <c r="A101" s="654" t="s">
        <v>96</v>
      </c>
      <c r="B101" s="539">
        <v>6568</v>
      </c>
      <c r="C101" s="1718">
        <v>73.7</v>
      </c>
      <c r="D101" s="1718">
        <v>2.4</v>
      </c>
      <c r="E101" s="539">
        <v>783</v>
      </c>
      <c r="F101" s="539">
        <v>2807</v>
      </c>
      <c r="G101" s="539">
        <v>1769</v>
      </c>
      <c r="H101" s="539">
        <v>1209</v>
      </c>
      <c r="I101" s="539">
        <v>4928</v>
      </c>
      <c r="J101" s="539">
        <v>4926</v>
      </c>
      <c r="K101" s="539">
        <v>6505</v>
      </c>
      <c r="L101" s="539">
        <v>1574</v>
      </c>
      <c r="M101" s="539">
        <v>0</v>
      </c>
      <c r="N101" s="701" t="s">
        <v>96</v>
      </c>
    </row>
    <row r="102" spans="1:14" ht="11.1" customHeight="1">
      <c r="A102" s="658" t="s">
        <v>97</v>
      </c>
      <c r="B102" s="538">
        <v>14622</v>
      </c>
      <c r="C102" s="1091">
        <v>82.5</v>
      </c>
      <c r="D102" s="1091">
        <v>2.7</v>
      </c>
      <c r="E102" s="538">
        <v>1326</v>
      </c>
      <c r="F102" s="538">
        <v>4558</v>
      </c>
      <c r="G102" s="538">
        <v>4413</v>
      </c>
      <c r="H102" s="538">
        <v>4325</v>
      </c>
      <c r="I102" s="538">
        <v>12853</v>
      </c>
      <c r="J102" s="538">
        <v>12835</v>
      </c>
      <c r="K102" s="538">
        <v>14458</v>
      </c>
      <c r="L102" s="538">
        <v>5498</v>
      </c>
      <c r="M102" s="538">
        <v>11</v>
      </c>
      <c r="N102" s="698" t="s">
        <v>97</v>
      </c>
    </row>
    <row r="103" spans="1:14" s="572" customFormat="1" ht="13.5" customHeight="1">
      <c r="A103" s="667" t="s">
        <v>98</v>
      </c>
      <c r="B103" s="1602">
        <v>141543</v>
      </c>
      <c r="C103" s="1734">
        <v>77.400000000000006</v>
      </c>
      <c r="D103" s="1734">
        <v>2.6</v>
      </c>
      <c r="E103" s="1602">
        <v>17750</v>
      </c>
      <c r="F103" s="1602">
        <v>46447</v>
      </c>
      <c r="G103" s="1602">
        <v>40425</v>
      </c>
      <c r="H103" s="1602">
        <v>36921</v>
      </c>
      <c r="I103" s="1602">
        <v>127707</v>
      </c>
      <c r="J103" s="1602">
        <v>127602</v>
      </c>
      <c r="K103" s="1602">
        <v>140442</v>
      </c>
      <c r="L103" s="1602">
        <v>60594</v>
      </c>
      <c r="M103" s="1602">
        <v>9526</v>
      </c>
      <c r="N103" s="718" t="s">
        <v>98</v>
      </c>
    </row>
    <row r="104" spans="1:14" s="389" customFormat="1" ht="11.1" customHeight="1">
      <c r="A104" s="717" t="s">
        <v>99</v>
      </c>
      <c r="B104" s="1688">
        <v>53284</v>
      </c>
      <c r="C104" s="1807">
        <v>77.5</v>
      </c>
      <c r="D104" s="1807">
        <v>2.6</v>
      </c>
      <c r="E104" s="1688">
        <v>7471</v>
      </c>
      <c r="F104" s="1688">
        <v>17357</v>
      </c>
      <c r="G104" s="1688">
        <v>14953</v>
      </c>
      <c r="H104" s="1688">
        <v>13503</v>
      </c>
      <c r="I104" s="1688">
        <v>48173</v>
      </c>
      <c r="J104" s="1688">
        <v>48127</v>
      </c>
      <c r="K104" s="1688">
        <v>52837</v>
      </c>
      <c r="L104" s="1688">
        <v>26839</v>
      </c>
      <c r="M104" s="1688">
        <v>3983</v>
      </c>
      <c r="N104" s="714" t="s">
        <v>99</v>
      </c>
    </row>
    <row r="105" spans="1:14" s="572" customFormat="1" ht="11.1" customHeight="1">
      <c r="A105" s="654" t="s">
        <v>100</v>
      </c>
      <c r="B105" s="539">
        <v>11792</v>
      </c>
      <c r="C105" s="1718">
        <v>84.6</v>
      </c>
      <c r="D105" s="1718">
        <v>2.8</v>
      </c>
      <c r="E105" s="539">
        <v>863</v>
      </c>
      <c r="F105" s="539">
        <v>2962</v>
      </c>
      <c r="G105" s="539">
        <v>3537</v>
      </c>
      <c r="H105" s="539">
        <v>4430</v>
      </c>
      <c r="I105" s="539">
        <v>10413</v>
      </c>
      <c r="J105" s="539">
        <v>10413</v>
      </c>
      <c r="K105" s="539">
        <v>11651</v>
      </c>
      <c r="L105" s="539">
        <v>3327</v>
      </c>
      <c r="M105" s="539">
        <v>0</v>
      </c>
      <c r="N105" s="701" t="s">
        <v>100</v>
      </c>
    </row>
    <row r="106" spans="1:14" ht="11.1" customHeight="1">
      <c r="A106" s="658" t="s">
        <v>101</v>
      </c>
      <c r="B106" s="538">
        <v>10115</v>
      </c>
      <c r="C106" s="1091">
        <v>75.099999999999994</v>
      </c>
      <c r="D106" s="1091">
        <v>2.5</v>
      </c>
      <c r="E106" s="538">
        <v>956</v>
      </c>
      <c r="F106" s="538">
        <v>3425</v>
      </c>
      <c r="G106" s="538">
        <v>3378</v>
      </c>
      <c r="H106" s="538">
        <v>2356</v>
      </c>
      <c r="I106" s="538">
        <v>8177</v>
      </c>
      <c r="J106" s="538">
        <v>8170</v>
      </c>
      <c r="K106" s="538">
        <v>9955</v>
      </c>
      <c r="L106" s="538">
        <v>2610</v>
      </c>
      <c r="M106" s="538">
        <v>0</v>
      </c>
      <c r="N106" s="698" t="s">
        <v>101</v>
      </c>
    </row>
    <row r="107" spans="1:14" s="572" customFormat="1" ht="11.1" customHeight="1">
      <c r="A107" s="654" t="s">
        <v>102</v>
      </c>
      <c r="B107" s="539">
        <v>6683</v>
      </c>
      <c r="C107" s="1718">
        <v>75.599999999999994</v>
      </c>
      <c r="D107" s="1718">
        <v>2.5</v>
      </c>
      <c r="E107" s="539">
        <v>647</v>
      </c>
      <c r="F107" s="539">
        <v>2523</v>
      </c>
      <c r="G107" s="539">
        <v>1978</v>
      </c>
      <c r="H107" s="539">
        <v>1535</v>
      </c>
      <c r="I107" s="539">
        <v>5721</v>
      </c>
      <c r="J107" s="539">
        <v>5715</v>
      </c>
      <c r="K107" s="539">
        <v>6661</v>
      </c>
      <c r="L107" s="539">
        <v>1738</v>
      </c>
      <c r="M107" s="539">
        <v>15</v>
      </c>
      <c r="N107" s="701" t="s">
        <v>102</v>
      </c>
    </row>
    <row r="108" spans="1:14" ht="11.1" customHeight="1">
      <c r="A108" s="658" t="s">
        <v>103</v>
      </c>
      <c r="B108" s="538">
        <v>7337</v>
      </c>
      <c r="C108" s="1091">
        <v>72</v>
      </c>
      <c r="D108" s="1091">
        <v>2.7</v>
      </c>
      <c r="E108" s="538">
        <v>624</v>
      </c>
      <c r="F108" s="538">
        <v>2241</v>
      </c>
      <c r="G108" s="538">
        <v>2647</v>
      </c>
      <c r="H108" s="538">
        <v>1825</v>
      </c>
      <c r="I108" s="538">
        <v>6622</v>
      </c>
      <c r="J108" s="538">
        <v>6619</v>
      </c>
      <c r="K108" s="538">
        <v>7303</v>
      </c>
      <c r="L108" s="538">
        <v>2264</v>
      </c>
      <c r="M108" s="538">
        <v>0</v>
      </c>
      <c r="N108" s="698" t="s">
        <v>103</v>
      </c>
    </row>
    <row r="109" spans="1:14" s="396" customFormat="1" ht="11.1" customHeight="1">
      <c r="A109" s="708" t="s">
        <v>104</v>
      </c>
      <c r="B109" s="1698">
        <v>38410</v>
      </c>
      <c r="C109" s="1810">
        <v>79.5</v>
      </c>
      <c r="D109" s="1810">
        <v>2.6</v>
      </c>
      <c r="E109" s="1698">
        <v>5366</v>
      </c>
      <c r="F109" s="1698">
        <v>12585</v>
      </c>
      <c r="G109" s="1698">
        <v>9878</v>
      </c>
      <c r="H109" s="1698">
        <v>10581</v>
      </c>
      <c r="I109" s="1698">
        <v>36260</v>
      </c>
      <c r="J109" s="1698">
        <v>36233</v>
      </c>
      <c r="K109" s="1698">
        <v>38228</v>
      </c>
      <c r="L109" s="1698">
        <v>19670</v>
      </c>
      <c r="M109" s="1698">
        <v>5361</v>
      </c>
      <c r="N109" s="705" t="s">
        <v>104</v>
      </c>
    </row>
    <row r="110" spans="1:14" ht="11.1" customHeight="1">
      <c r="A110" s="658" t="s">
        <v>279</v>
      </c>
      <c r="B110" s="538">
        <v>8442</v>
      </c>
      <c r="C110" s="1091">
        <v>67.599999999999994</v>
      </c>
      <c r="D110" s="1091">
        <v>2.5</v>
      </c>
      <c r="E110" s="538">
        <v>1404</v>
      </c>
      <c r="F110" s="538">
        <v>3496</v>
      </c>
      <c r="G110" s="538">
        <v>2297</v>
      </c>
      <c r="H110" s="538">
        <v>1245</v>
      </c>
      <c r="I110" s="538">
        <v>7426</v>
      </c>
      <c r="J110" s="538">
        <v>7414</v>
      </c>
      <c r="K110" s="538">
        <v>8375</v>
      </c>
      <c r="L110" s="538">
        <v>2115</v>
      </c>
      <c r="M110" s="538">
        <v>58</v>
      </c>
      <c r="N110" s="698" t="s">
        <v>279</v>
      </c>
    </row>
    <row r="111" spans="1:14" s="572" customFormat="1" ht="11.1" customHeight="1">
      <c r="A111" s="654" t="s">
        <v>106</v>
      </c>
      <c r="B111" s="539">
        <v>5480</v>
      </c>
      <c r="C111" s="1718">
        <v>75</v>
      </c>
      <c r="D111" s="1718">
        <v>2.7</v>
      </c>
      <c r="E111" s="539">
        <v>419</v>
      </c>
      <c r="F111" s="539">
        <v>1858</v>
      </c>
      <c r="G111" s="539">
        <v>1757</v>
      </c>
      <c r="H111" s="539">
        <v>1446</v>
      </c>
      <c r="I111" s="539">
        <v>4915</v>
      </c>
      <c r="J111" s="539">
        <v>4911</v>
      </c>
      <c r="K111" s="539">
        <v>5432</v>
      </c>
      <c r="L111" s="539">
        <v>2031</v>
      </c>
      <c r="M111" s="539">
        <v>109</v>
      </c>
      <c r="N111" s="701" t="s">
        <v>106</v>
      </c>
    </row>
    <row r="112" spans="1:14" ht="16.149999999999999" customHeight="1">
      <c r="A112" s="677" t="s">
        <v>107</v>
      </c>
      <c r="B112" s="1681">
        <v>107569</v>
      </c>
      <c r="C112" s="1752">
        <v>69.400000000000006</v>
      </c>
      <c r="D112" s="1752">
        <v>2.5</v>
      </c>
      <c r="E112" s="1681">
        <v>14181</v>
      </c>
      <c r="F112" s="1681">
        <v>42044</v>
      </c>
      <c r="G112" s="1681">
        <v>32989</v>
      </c>
      <c r="H112" s="1681">
        <v>18355</v>
      </c>
      <c r="I112" s="1681">
        <v>102085</v>
      </c>
      <c r="J112" s="1681">
        <v>101818</v>
      </c>
      <c r="K112" s="1681">
        <v>107192</v>
      </c>
      <c r="L112" s="1681">
        <v>47300</v>
      </c>
      <c r="M112" s="1681">
        <v>13025</v>
      </c>
      <c r="N112" s="709" t="s">
        <v>107</v>
      </c>
    </row>
    <row r="113" spans="1:14" s="1381" customFormat="1" ht="12.4" customHeight="1">
      <c r="A113" s="1678" t="s">
        <v>108</v>
      </c>
      <c r="B113" s="1677">
        <v>55028</v>
      </c>
      <c r="C113" s="1803">
        <v>72.2</v>
      </c>
      <c r="D113" s="1803">
        <v>2.6</v>
      </c>
      <c r="E113" s="1677">
        <v>6685</v>
      </c>
      <c r="F113" s="1677">
        <v>20593</v>
      </c>
      <c r="G113" s="1677">
        <v>16759</v>
      </c>
      <c r="H113" s="1677">
        <v>10991</v>
      </c>
      <c r="I113" s="1677">
        <v>52857</v>
      </c>
      <c r="J113" s="1677">
        <v>52801</v>
      </c>
      <c r="K113" s="1677">
        <v>54883</v>
      </c>
      <c r="L113" s="1677">
        <v>27984</v>
      </c>
      <c r="M113" s="1677">
        <v>8169</v>
      </c>
      <c r="N113" s="1802" t="s">
        <v>108</v>
      </c>
    </row>
    <row r="114" spans="1:14" ht="12.4" customHeight="1">
      <c r="A114" s="658" t="s">
        <v>109</v>
      </c>
      <c r="B114" s="538">
        <v>24850</v>
      </c>
      <c r="C114" s="1091">
        <v>67.599999999999994</v>
      </c>
      <c r="D114" s="1091">
        <v>2.4</v>
      </c>
      <c r="E114" s="538">
        <v>3391</v>
      </c>
      <c r="F114" s="538">
        <v>10111</v>
      </c>
      <c r="G114" s="538">
        <v>8116</v>
      </c>
      <c r="H114" s="538">
        <v>3232</v>
      </c>
      <c r="I114" s="538">
        <v>23718</v>
      </c>
      <c r="J114" s="538">
        <v>23696</v>
      </c>
      <c r="K114" s="538">
        <v>24735</v>
      </c>
      <c r="L114" s="538">
        <v>8348</v>
      </c>
      <c r="M114" s="538">
        <v>4651</v>
      </c>
      <c r="N114" s="698" t="s">
        <v>109</v>
      </c>
    </row>
    <row r="115" spans="1:14" s="1670" customFormat="1" ht="12.4" customHeight="1">
      <c r="A115" s="1674" t="s">
        <v>110</v>
      </c>
      <c r="B115" s="1673">
        <v>15324</v>
      </c>
      <c r="C115" s="1801">
        <v>66.099999999999994</v>
      </c>
      <c r="D115" s="1801">
        <v>2.5</v>
      </c>
      <c r="E115" s="1673">
        <v>2052</v>
      </c>
      <c r="F115" s="1673">
        <v>5710</v>
      </c>
      <c r="G115" s="1673">
        <v>5099</v>
      </c>
      <c r="H115" s="1673">
        <v>2463</v>
      </c>
      <c r="I115" s="1673">
        <v>14040</v>
      </c>
      <c r="J115" s="1673">
        <v>13857</v>
      </c>
      <c r="K115" s="1673">
        <v>15309</v>
      </c>
      <c r="L115" s="1673">
        <v>6098</v>
      </c>
      <c r="M115" s="1673">
        <v>87</v>
      </c>
      <c r="N115" s="1800" t="s">
        <v>110</v>
      </c>
    </row>
    <row r="116" spans="1:14" ht="12.4" customHeight="1">
      <c r="A116" s="658" t="s">
        <v>111</v>
      </c>
      <c r="B116" s="538">
        <v>12367</v>
      </c>
      <c r="C116" s="1091">
        <v>65</v>
      </c>
      <c r="D116" s="1091">
        <v>2.2000000000000002</v>
      </c>
      <c r="E116" s="538">
        <v>2053</v>
      </c>
      <c r="F116" s="538">
        <v>5630</v>
      </c>
      <c r="G116" s="538">
        <v>3015</v>
      </c>
      <c r="H116" s="538">
        <v>1669</v>
      </c>
      <c r="I116" s="538">
        <v>11470</v>
      </c>
      <c r="J116" s="538">
        <v>11464</v>
      </c>
      <c r="K116" s="538">
        <v>12265</v>
      </c>
      <c r="L116" s="538">
        <v>4870</v>
      </c>
      <c r="M116" s="538">
        <v>118</v>
      </c>
      <c r="N116" s="698" t="s">
        <v>111</v>
      </c>
    </row>
    <row r="117" spans="1:14" s="1670" customFormat="1" ht="15.95" customHeight="1">
      <c r="A117" s="1683" t="s">
        <v>112</v>
      </c>
      <c r="B117" s="1799">
        <v>110438</v>
      </c>
      <c r="C117" s="1809">
        <v>83.7</v>
      </c>
      <c r="D117" s="1809">
        <v>2.5</v>
      </c>
      <c r="E117" s="1799">
        <v>13146</v>
      </c>
      <c r="F117" s="1799">
        <v>33685</v>
      </c>
      <c r="G117" s="1799">
        <v>29516</v>
      </c>
      <c r="H117" s="1799">
        <v>34091</v>
      </c>
      <c r="I117" s="1799">
        <v>100305</v>
      </c>
      <c r="J117" s="1799">
        <v>100200</v>
      </c>
      <c r="K117" s="1799">
        <v>108533</v>
      </c>
      <c r="L117" s="1799">
        <v>43630</v>
      </c>
      <c r="M117" s="1799">
        <v>10995</v>
      </c>
      <c r="N117" s="1808" t="s">
        <v>112</v>
      </c>
    </row>
    <row r="118" spans="1:14" s="389" customFormat="1" ht="12.4" customHeight="1">
      <c r="A118" s="717" t="s">
        <v>113</v>
      </c>
      <c r="B118" s="1688">
        <v>35823</v>
      </c>
      <c r="C118" s="1807">
        <v>74.2</v>
      </c>
      <c r="D118" s="1807">
        <v>2.6</v>
      </c>
      <c r="E118" s="1688">
        <v>5724</v>
      </c>
      <c r="F118" s="1688">
        <v>13188</v>
      </c>
      <c r="G118" s="1688">
        <v>9329</v>
      </c>
      <c r="H118" s="1688">
        <v>7582</v>
      </c>
      <c r="I118" s="1688">
        <v>33535</v>
      </c>
      <c r="J118" s="1688">
        <v>33508</v>
      </c>
      <c r="K118" s="1688">
        <v>35606</v>
      </c>
      <c r="L118" s="1688">
        <v>15397</v>
      </c>
      <c r="M118" s="1688">
        <v>6214</v>
      </c>
      <c r="N118" s="714" t="s">
        <v>113</v>
      </c>
    </row>
    <row r="119" spans="1:14" s="1670" customFormat="1" ht="12.4" customHeight="1">
      <c r="A119" s="1674" t="s">
        <v>114</v>
      </c>
      <c r="B119" s="1673">
        <v>13498</v>
      </c>
      <c r="C119" s="1801">
        <v>89.6</v>
      </c>
      <c r="D119" s="1801">
        <v>2.2000000000000002</v>
      </c>
      <c r="E119" s="1673">
        <v>1474</v>
      </c>
      <c r="F119" s="1673">
        <v>3747</v>
      </c>
      <c r="G119" s="1673">
        <v>2881</v>
      </c>
      <c r="H119" s="1673">
        <v>5396</v>
      </c>
      <c r="I119" s="1673">
        <v>12499</v>
      </c>
      <c r="J119" s="1673">
        <v>12486</v>
      </c>
      <c r="K119" s="1673">
        <v>13344</v>
      </c>
      <c r="L119" s="1673">
        <v>4780</v>
      </c>
      <c r="M119" s="1673">
        <v>134</v>
      </c>
      <c r="N119" s="1800" t="s">
        <v>114</v>
      </c>
    </row>
    <row r="120" spans="1:14" ht="12.4" customHeight="1">
      <c r="A120" s="658" t="s">
        <v>115</v>
      </c>
      <c r="B120" s="538">
        <v>24403</v>
      </c>
      <c r="C120" s="1091">
        <v>87.1</v>
      </c>
      <c r="D120" s="1091">
        <v>2.7</v>
      </c>
      <c r="E120" s="538">
        <v>2364</v>
      </c>
      <c r="F120" s="538">
        <v>6913</v>
      </c>
      <c r="G120" s="538">
        <v>7292</v>
      </c>
      <c r="H120" s="538">
        <v>7834</v>
      </c>
      <c r="I120" s="538">
        <v>22332</v>
      </c>
      <c r="J120" s="538">
        <v>22321</v>
      </c>
      <c r="K120" s="538">
        <v>23783</v>
      </c>
      <c r="L120" s="538">
        <v>9803</v>
      </c>
      <c r="M120" s="538">
        <v>2382</v>
      </c>
      <c r="N120" s="698" t="s">
        <v>115</v>
      </c>
    </row>
    <row r="121" spans="1:14" s="1670" customFormat="1" ht="12.4" customHeight="1">
      <c r="A121" s="1674" t="s">
        <v>116</v>
      </c>
      <c r="B121" s="1673">
        <v>6772</v>
      </c>
      <c r="C121" s="1801">
        <v>74</v>
      </c>
      <c r="D121" s="1801">
        <v>2.2999999999999998</v>
      </c>
      <c r="E121" s="1673">
        <v>502</v>
      </c>
      <c r="F121" s="1673">
        <v>2267</v>
      </c>
      <c r="G121" s="1673">
        <v>2160</v>
      </c>
      <c r="H121" s="1673">
        <v>1843</v>
      </c>
      <c r="I121" s="1673">
        <v>4895</v>
      </c>
      <c r="J121" s="1673">
        <v>4869</v>
      </c>
      <c r="K121" s="1673">
        <v>6619</v>
      </c>
      <c r="L121" s="1673">
        <v>875</v>
      </c>
      <c r="M121" s="1673">
        <v>29</v>
      </c>
      <c r="N121" s="1800" t="s">
        <v>116</v>
      </c>
    </row>
    <row r="122" spans="1:14" ht="12.4" customHeight="1">
      <c r="A122" s="658" t="s">
        <v>117</v>
      </c>
      <c r="B122" s="538">
        <v>14650</v>
      </c>
      <c r="C122" s="1091">
        <v>98.5</v>
      </c>
      <c r="D122" s="1091">
        <v>2.2999999999999998</v>
      </c>
      <c r="E122" s="538">
        <v>1248</v>
      </c>
      <c r="F122" s="538">
        <v>3162</v>
      </c>
      <c r="G122" s="538">
        <v>3821</v>
      </c>
      <c r="H122" s="538">
        <v>6419</v>
      </c>
      <c r="I122" s="538">
        <v>13079</v>
      </c>
      <c r="J122" s="538">
        <v>13069</v>
      </c>
      <c r="K122" s="538">
        <v>14228</v>
      </c>
      <c r="L122" s="538">
        <v>6328</v>
      </c>
      <c r="M122" s="538">
        <v>577</v>
      </c>
      <c r="N122" s="698" t="s">
        <v>117</v>
      </c>
    </row>
    <row r="123" spans="1:14" s="1670" customFormat="1" ht="12.4" customHeight="1">
      <c r="A123" s="1674" t="s">
        <v>118</v>
      </c>
      <c r="B123" s="1673">
        <v>15292</v>
      </c>
      <c r="C123" s="1801">
        <v>85.3</v>
      </c>
      <c r="D123" s="1801">
        <v>2.5</v>
      </c>
      <c r="E123" s="1673">
        <v>1834</v>
      </c>
      <c r="F123" s="1673">
        <v>4408</v>
      </c>
      <c r="G123" s="1673">
        <v>4033</v>
      </c>
      <c r="H123" s="1673">
        <v>5017</v>
      </c>
      <c r="I123" s="1673">
        <v>13965</v>
      </c>
      <c r="J123" s="1673">
        <v>13947</v>
      </c>
      <c r="K123" s="1673">
        <v>14953</v>
      </c>
      <c r="L123" s="1673">
        <v>6447</v>
      </c>
      <c r="M123" s="1673">
        <v>1659</v>
      </c>
      <c r="N123" s="1800" t="s">
        <v>118</v>
      </c>
    </row>
    <row r="124" spans="1:14" ht="15.95" customHeight="1">
      <c r="A124" s="677" t="s">
        <v>119</v>
      </c>
      <c r="B124" s="1681">
        <v>106675</v>
      </c>
      <c r="C124" s="1752">
        <v>80.900000000000006</v>
      </c>
      <c r="D124" s="1752">
        <v>2.7</v>
      </c>
      <c r="E124" s="1681">
        <v>9946</v>
      </c>
      <c r="F124" s="1681">
        <v>31486</v>
      </c>
      <c r="G124" s="1681">
        <v>32185</v>
      </c>
      <c r="H124" s="1681">
        <v>33058</v>
      </c>
      <c r="I124" s="1681">
        <v>99463</v>
      </c>
      <c r="J124" s="1681">
        <v>99357</v>
      </c>
      <c r="K124" s="1681">
        <v>105766</v>
      </c>
      <c r="L124" s="1681">
        <v>46697</v>
      </c>
      <c r="M124" s="1681">
        <v>5008</v>
      </c>
      <c r="N124" s="709" t="s">
        <v>119</v>
      </c>
    </row>
    <row r="125" spans="1:14" s="1381" customFormat="1" ht="12.4" customHeight="1">
      <c r="A125" s="1678" t="s">
        <v>120</v>
      </c>
      <c r="B125" s="1677">
        <v>55574</v>
      </c>
      <c r="C125" s="1803">
        <v>79.7</v>
      </c>
      <c r="D125" s="1803">
        <v>2.7</v>
      </c>
      <c r="E125" s="1677">
        <v>5904</v>
      </c>
      <c r="F125" s="1677">
        <v>17721</v>
      </c>
      <c r="G125" s="1677">
        <v>16413</v>
      </c>
      <c r="H125" s="1677">
        <v>15536</v>
      </c>
      <c r="I125" s="1677">
        <v>52722</v>
      </c>
      <c r="J125" s="1677">
        <v>52650</v>
      </c>
      <c r="K125" s="1677">
        <v>55311</v>
      </c>
      <c r="L125" s="1677">
        <v>31411</v>
      </c>
      <c r="M125" s="1677">
        <v>4295</v>
      </c>
      <c r="N125" s="1802" t="s">
        <v>120</v>
      </c>
    </row>
    <row r="126" spans="1:14" ht="12.4" customHeight="1">
      <c r="A126" s="658" t="s">
        <v>121</v>
      </c>
      <c r="B126" s="538">
        <v>12299</v>
      </c>
      <c r="C126" s="1091">
        <v>89.1</v>
      </c>
      <c r="D126" s="1091">
        <v>2.8</v>
      </c>
      <c r="E126" s="538">
        <v>794</v>
      </c>
      <c r="F126" s="538">
        <v>3134</v>
      </c>
      <c r="G126" s="538">
        <v>3558</v>
      </c>
      <c r="H126" s="538">
        <v>4813</v>
      </c>
      <c r="I126" s="538">
        <v>11177</v>
      </c>
      <c r="J126" s="538">
        <v>11156</v>
      </c>
      <c r="K126" s="538">
        <v>12112</v>
      </c>
      <c r="L126" s="538">
        <v>3223</v>
      </c>
      <c r="M126" s="538">
        <v>526</v>
      </c>
      <c r="N126" s="698" t="s">
        <v>121</v>
      </c>
    </row>
    <row r="127" spans="1:14" s="1670" customFormat="1" ht="12.4" customHeight="1">
      <c r="A127" s="1674" t="s">
        <v>122</v>
      </c>
      <c r="B127" s="1673">
        <v>8323</v>
      </c>
      <c r="C127" s="1801">
        <v>75</v>
      </c>
      <c r="D127" s="1801">
        <v>2.6</v>
      </c>
      <c r="E127" s="1673">
        <v>793</v>
      </c>
      <c r="F127" s="1673">
        <v>2840</v>
      </c>
      <c r="G127" s="1673">
        <v>2688</v>
      </c>
      <c r="H127" s="1673">
        <v>2002</v>
      </c>
      <c r="I127" s="1673">
        <v>7679</v>
      </c>
      <c r="J127" s="1673">
        <v>7678</v>
      </c>
      <c r="K127" s="1673">
        <v>8281</v>
      </c>
      <c r="L127" s="1673">
        <v>1543</v>
      </c>
      <c r="M127" s="1673">
        <v>10</v>
      </c>
      <c r="N127" s="1800" t="s">
        <v>122</v>
      </c>
    </row>
    <row r="128" spans="1:14" ht="12.4" customHeight="1">
      <c r="A128" s="658" t="s">
        <v>123</v>
      </c>
      <c r="B128" s="538">
        <v>8806</v>
      </c>
      <c r="C128" s="1091">
        <v>82.7</v>
      </c>
      <c r="D128" s="1091">
        <v>2.6</v>
      </c>
      <c r="E128" s="538">
        <v>589</v>
      </c>
      <c r="F128" s="538">
        <v>1935</v>
      </c>
      <c r="G128" s="538">
        <v>2845</v>
      </c>
      <c r="H128" s="538">
        <v>3437</v>
      </c>
      <c r="I128" s="538">
        <v>7529</v>
      </c>
      <c r="J128" s="538">
        <v>7525</v>
      </c>
      <c r="K128" s="538">
        <v>8534</v>
      </c>
      <c r="L128" s="538">
        <v>2039</v>
      </c>
      <c r="M128" s="538">
        <v>91</v>
      </c>
      <c r="N128" s="698" t="s">
        <v>123</v>
      </c>
    </row>
    <row r="129" spans="1:14" s="1670" customFormat="1" ht="12.4" customHeight="1">
      <c r="A129" s="1674" t="s">
        <v>124</v>
      </c>
      <c r="B129" s="1673">
        <v>17035</v>
      </c>
      <c r="C129" s="1801">
        <v>81.2</v>
      </c>
      <c r="D129" s="1801">
        <v>2.6</v>
      </c>
      <c r="E129" s="1673">
        <v>1531</v>
      </c>
      <c r="F129" s="1673">
        <v>4480</v>
      </c>
      <c r="G129" s="1673">
        <v>5170</v>
      </c>
      <c r="H129" s="1673">
        <v>5854</v>
      </c>
      <c r="I129" s="1673">
        <v>16270</v>
      </c>
      <c r="J129" s="1673">
        <v>16263</v>
      </c>
      <c r="K129" s="1673">
        <v>17000</v>
      </c>
      <c r="L129" s="1673">
        <v>7219</v>
      </c>
      <c r="M129" s="1673">
        <v>75</v>
      </c>
      <c r="N129" s="1800" t="s">
        <v>124</v>
      </c>
    </row>
    <row r="130" spans="1:14" ht="12.4" customHeight="1">
      <c r="A130" s="658" t="s">
        <v>125</v>
      </c>
      <c r="B130" s="538">
        <v>4638</v>
      </c>
      <c r="C130" s="1091">
        <v>79.599999999999994</v>
      </c>
      <c r="D130" s="1091">
        <v>2.6</v>
      </c>
      <c r="E130" s="538">
        <v>335</v>
      </c>
      <c r="F130" s="538">
        <v>1376</v>
      </c>
      <c r="G130" s="538">
        <v>1511</v>
      </c>
      <c r="H130" s="538">
        <v>1416</v>
      </c>
      <c r="I130" s="538">
        <v>4086</v>
      </c>
      <c r="J130" s="538">
        <v>4085</v>
      </c>
      <c r="K130" s="538">
        <v>4528</v>
      </c>
      <c r="L130" s="538">
        <v>1262</v>
      </c>
      <c r="M130" s="538">
        <v>11</v>
      </c>
      <c r="N130" s="698" t="s">
        <v>125</v>
      </c>
    </row>
    <row r="131" spans="1:14" s="1670" customFormat="1" ht="15.95" customHeight="1">
      <c r="A131" s="1683" t="s">
        <v>126</v>
      </c>
      <c r="B131" s="1799">
        <v>142742</v>
      </c>
      <c r="C131" s="1809">
        <v>76</v>
      </c>
      <c r="D131" s="1809">
        <v>2.9</v>
      </c>
      <c r="E131" s="1799">
        <v>15145</v>
      </c>
      <c r="F131" s="1799">
        <v>45385</v>
      </c>
      <c r="G131" s="1799">
        <v>46724</v>
      </c>
      <c r="H131" s="1799">
        <v>35488</v>
      </c>
      <c r="I131" s="1799">
        <v>136391</v>
      </c>
      <c r="J131" s="1799">
        <v>136233</v>
      </c>
      <c r="K131" s="1799">
        <v>141909</v>
      </c>
      <c r="L131" s="1799">
        <v>65058</v>
      </c>
      <c r="M131" s="1799">
        <v>2626</v>
      </c>
      <c r="N131" s="1808" t="s">
        <v>126</v>
      </c>
    </row>
    <row r="132" spans="1:14" s="389" customFormat="1" ht="12.4" customHeight="1">
      <c r="A132" s="717" t="s">
        <v>127</v>
      </c>
      <c r="B132" s="1688">
        <v>58430</v>
      </c>
      <c r="C132" s="1807">
        <v>76.5</v>
      </c>
      <c r="D132" s="1807">
        <v>2.6</v>
      </c>
      <c r="E132" s="1688">
        <v>6570</v>
      </c>
      <c r="F132" s="1688">
        <v>20221</v>
      </c>
      <c r="G132" s="1688">
        <v>17488</v>
      </c>
      <c r="H132" s="1688">
        <v>14151</v>
      </c>
      <c r="I132" s="1688">
        <v>56034</v>
      </c>
      <c r="J132" s="1688">
        <v>56001</v>
      </c>
      <c r="K132" s="1688">
        <v>58105</v>
      </c>
      <c r="L132" s="1688">
        <v>26639</v>
      </c>
      <c r="M132" s="1688">
        <v>725</v>
      </c>
      <c r="N132" s="714" t="s">
        <v>127</v>
      </c>
    </row>
    <row r="133" spans="1:14" s="1670" customFormat="1" ht="12.4" customHeight="1">
      <c r="A133" s="1674" t="s">
        <v>128</v>
      </c>
      <c r="B133" s="1673">
        <v>18912</v>
      </c>
      <c r="C133" s="1801">
        <v>76.900000000000006</v>
      </c>
      <c r="D133" s="1801">
        <v>2.6</v>
      </c>
      <c r="E133" s="1673">
        <v>3180</v>
      </c>
      <c r="F133" s="1673">
        <v>5944</v>
      </c>
      <c r="G133" s="1673">
        <v>4537</v>
      </c>
      <c r="H133" s="1673">
        <v>5251</v>
      </c>
      <c r="I133" s="1673">
        <v>18456</v>
      </c>
      <c r="J133" s="1673">
        <v>18438</v>
      </c>
      <c r="K133" s="1673">
        <v>18849</v>
      </c>
      <c r="L133" s="1673">
        <v>5122</v>
      </c>
      <c r="M133" s="1673">
        <v>1430</v>
      </c>
      <c r="N133" s="1800" t="s">
        <v>128</v>
      </c>
    </row>
    <row r="134" spans="1:14" s="397" customFormat="1" ht="12.4" customHeight="1">
      <c r="A134" s="717" t="s">
        <v>129</v>
      </c>
      <c r="B134" s="1688">
        <v>38148</v>
      </c>
      <c r="C134" s="1807">
        <v>79.2</v>
      </c>
      <c r="D134" s="1807">
        <v>3.5</v>
      </c>
      <c r="E134" s="1688">
        <v>2376</v>
      </c>
      <c r="F134" s="1688">
        <v>10191</v>
      </c>
      <c r="G134" s="1688">
        <v>15328</v>
      </c>
      <c r="H134" s="1688">
        <v>10253</v>
      </c>
      <c r="I134" s="1688">
        <v>36863</v>
      </c>
      <c r="J134" s="1688">
        <v>36843</v>
      </c>
      <c r="K134" s="1688">
        <v>38113</v>
      </c>
      <c r="L134" s="1688">
        <v>20686</v>
      </c>
      <c r="M134" s="1688">
        <v>400</v>
      </c>
      <c r="N134" s="714" t="s">
        <v>129</v>
      </c>
    </row>
    <row r="135" spans="1:14" s="1670" customFormat="1" ht="12.4" customHeight="1">
      <c r="A135" s="1674" t="s">
        <v>130</v>
      </c>
      <c r="B135" s="1673">
        <v>13605</v>
      </c>
      <c r="C135" s="1801">
        <v>63.6</v>
      </c>
      <c r="D135" s="1801">
        <v>2.5</v>
      </c>
      <c r="E135" s="1673">
        <v>1866</v>
      </c>
      <c r="F135" s="1673">
        <v>5759</v>
      </c>
      <c r="G135" s="1673">
        <v>3853</v>
      </c>
      <c r="H135" s="1673">
        <v>2127</v>
      </c>
      <c r="I135" s="1673">
        <v>12896</v>
      </c>
      <c r="J135" s="1673">
        <v>12839</v>
      </c>
      <c r="K135" s="1673">
        <v>13502</v>
      </c>
      <c r="L135" s="1673">
        <v>6039</v>
      </c>
      <c r="M135" s="1673">
        <v>29</v>
      </c>
      <c r="N135" s="1800" t="s">
        <v>130</v>
      </c>
    </row>
    <row r="136" spans="1:14" ht="12.4" customHeight="1">
      <c r="A136" s="658" t="s">
        <v>131</v>
      </c>
      <c r="B136" s="538">
        <v>13647</v>
      </c>
      <c r="C136" s="1091">
        <v>76.099999999999994</v>
      </c>
      <c r="D136" s="1091">
        <v>3.7</v>
      </c>
      <c r="E136" s="538">
        <v>1153</v>
      </c>
      <c r="F136" s="538">
        <v>3270</v>
      </c>
      <c r="G136" s="538">
        <v>5518</v>
      </c>
      <c r="H136" s="538">
        <v>3706</v>
      </c>
      <c r="I136" s="538">
        <v>12142</v>
      </c>
      <c r="J136" s="538">
        <v>12112</v>
      </c>
      <c r="K136" s="538">
        <v>13340</v>
      </c>
      <c r="L136" s="538">
        <v>6572</v>
      </c>
      <c r="M136" s="538">
        <v>42</v>
      </c>
      <c r="N136" s="698" t="s">
        <v>131</v>
      </c>
    </row>
    <row r="137" spans="1:14" s="1670" customFormat="1" ht="15.95" customHeight="1">
      <c r="A137" s="1683" t="s">
        <v>132</v>
      </c>
      <c r="B137" s="1799">
        <v>146141</v>
      </c>
      <c r="C137" s="1809">
        <v>75.099999999999994</v>
      </c>
      <c r="D137" s="1809">
        <v>2.6</v>
      </c>
      <c r="E137" s="1799">
        <v>18159</v>
      </c>
      <c r="F137" s="1799">
        <v>48726</v>
      </c>
      <c r="G137" s="1799">
        <v>43572</v>
      </c>
      <c r="H137" s="1799">
        <v>35684</v>
      </c>
      <c r="I137" s="1799">
        <v>136989</v>
      </c>
      <c r="J137" s="1799">
        <v>136821</v>
      </c>
      <c r="K137" s="1799">
        <v>144762</v>
      </c>
      <c r="L137" s="1799">
        <v>66768</v>
      </c>
      <c r="M137" s="1799">
        <v>22598</v>
      </c>
      <c r="N137" s="1808" t="s">
        <v>132</v>
      </c>
    </row>
    <row r="138" spans="1:14" s="389" customFormat="1" ht="12.4" customHeight="1">
      <c r="A138" s="717" t="s">
        <v>133</v>
      </c>
      <c r="B138" s="1688">
        <v>88240</v>
      </c>
      <c r="C138" s="1807">
        <v>71.5</v>
      </c>
      <c r="D138" s="1807">
        <v>2.6</v>
      </c>
      <c r="E138" s="1688">
        <v>12692</v>
      </c>
      <c r="F138" s="1688">
        <v>31381</v>
      </c>
      <c r="G138" s="1688">
        <v>25849</v>
      </c>
      <c r="H138" s="1688">
        <v>18318</v>
      </c>
      <c r="I138" s="1688">
        <v>84692</v>
      </c>
      <c r="J138" s="1688">
        <v>84611</v>
      </c>
      <c r="K138" s="1688">
        <v>87790</v>
      </c>
      <c r="L138" s="1688">
        <v>50520</v>
      </c>
      <c r="M138" s="1688">
        <v>16138</v>
      </c>
      <c r="N138" s="714" t="s">
        <v>133</v>
      </c>
    </row>
    <row r="139" spans="1:14" s="1670" customFormat="1" ht="12.4" customHeight="1">
      <c r="A139" s="1674" t="s">
        <v>134</v>
      </c>
      <c r="B139" s="1673">
        <v>23375</v>
      </c>
      <c r="C139" s="1801">
        <v>79.2</v>
      </c>
      <c r="D139" s="1801">
        <v>2.6</v>
      </c>
      <c r="E139" s="1673">
        <v>2593</v>
      </c>
      <c r="F139" s="1673">
        <v>7305</v>
      </c>
      <c r="G139" s="1673">
        <v>6935</v>
      </c>
      <c r="H139" s="1673">
        <v>6542</v>
      </c>
      <c r="I139" s="1673">
        <v>22240</v>
      </c>
      <c r="J139" s="1673">
        <v>22203</v>
      </c>
      <c r="K139" s="1673">
        <v>23289</v>
      </c>
      <c r="L139" s="1673">
        <v>7695</v>
      </c>
      <c r="M139" s="1673">
        <v>5482</v>
      </c>
      <c r="N139" s="1800" t="s">
        <v>134</v>
      </c>
    </row>
    <row r="140" spans="1:14" ht="12.4" customHeight="1">
      <c r="A140" s="658" t="s">
        <v>135</v>
      </c>
      <c r="B140" s="538">
        <v>5546</v>
      </c>
      <c r="C140" s="1091">
        <v>87.9</v>
      </c>
      <c r="D140" s="1091">
        <v>2.7</v>
      </c>
      <c r="E140" s="538">
        <v>330</v>
      </c>
      <c r="F140" s="538">
        <v>1533</v>
      </c>
      <c r="G140" s="538">
        <v>1731</v>
      </c>
      <c r="H140" s="538">
        <v>1952</v>
      </c>
      <c r="I140" s="538">
        <v>4853</v>
      </c>
      <c r="J140" s="538">
        <v>4844</v>
      </c>
      <c r="K140" s="538">
        <v>5432</v>
      </c>
      <c r="L140" s="538">
        <v>1881</v>
      </c>
      <c r="M140" s="538">
        <v>207</v>
      </c>
      <c r="N140" s="698" t="s">
        <v>135</v>
      </c>
    </row>
    <row r="141" spans="1:14" s="1670" customFormat="1" ht="12.4" customHeight="1">
      <c r="A141" s="1674" t="s">
        <v>136</v>
      </c>
      <c r="B141" s="1673">
        <v>9135</v>
      </c>
      <c r="C141" s="1801">
        <v>70.7</v>
      </c>
      <c r="D141" s="1801">
        <v>2.4</v>
      </c>
      <c r="E141" s="1673">
        <v>1039</v>
      </c>
      <c r="F141" s="1673">
        <v>3415</v>
      </c>
      <c r="G141" s="1673">
        <v>2752</v>
      </c>
      <c r="H141" s="1673">
        <v>1929</v>
      </c>
      <c r="I141" s="1673">
        <v>7473</v>
      </c>
      <c r="J141" s="1673">
        <v>7441</v>
      </c>
      <c r="K141" s="1673">
        <v>8788</v>
      </c>
      <c r="L141" s="1673">
        <v>1482</v>
      </c>
      <c r="M141" s="1673">
        <v>0</v>
      </c>
      <c r="N141" s="1800" t="s">
        <v>136</v>
      </c>
    </row>
    <row r="142" spans="1:14" ht="12.4" customHeight="1">
      <c r="A142" s="658" t="s">
        <v>137</v>
      </c>
      <c r="B142" s="538">
        <v>3490</v>
      </c>
      <c r="C142" s="1091">
        <v>93.8</v>
      </c>
      <c r="D142" s="1091">
        <v>2.7</v>
      </c>
      <c r="E142" s="538">
        <v>246</v>
      </c>
      <c r="F142" s="538">
        <v>769</v>
      </c>
      <c r="G142" s="538">
        <v>1041</v>
      </c>
      <c r="H142" s="538">
        <v>1434</v>
      </c>
      <c r="I142" s="538">
        <v>3216</v>
      </c>
      <c r="J142" s="538">
        <v>3215</v>
      </c>
      <c r="K142" s="538">
        <v>3378</v>
      </c>
      <c r="L142" s="538">
        <v>911</v>
      </c>
      <c r="M142" s="538">
        <v>281</v>
      </c>
      <c r="N142" s="698" t="s">
        <v>137</v>
      </c>
    </row>
    <row r="143" spans="1:14" s="1670" customFormat="1" ht="12.4" customHeight="1">
      <c r="A143" s="1674" t="s">
        <v>138</v>
      </c>
      <c r="B143" s="1673">
        <v>5798</v>
      </c>
      <c r="C143" s="1801">
        <v>78.900000000000006</v>
      </c>
      <c r="D143" s="1801">
        <v>2.6</v>
      </c>
      <c r="E143" s="1673">
        <v>510</v>
      </c>
      <c r="F143" s="1673">
        <v>1624</v>
      </c>
      <c r="G143" s="1673">
        <v>1847</v>
      </c>
      <c r="H143" s="1673">
        <v>1817</v>
      </c>
      <c r="I143" s="1673">
        <v>4847</v>
      </c>
      <c r="J143" s="1673">
        <v>4844</v>
      </c>
      <c r="K143" s="1673">
        <v>5598</v>
      </c>
      <c r="L143" s="1673">
        <v>1726</v>
      </c>
      <c r="M143" s="1673">
        <v>151</v>
      </c>
      <c r="N143" s="1800" t="s">
        <v>138</v>
      </c>
    </row>
    <row r="144" spans="1:14" ht="12.4" customHeight="1">
      <c r="A144" s="658" t="s">
        <v>139</v>
      </c>
      <c r="B144" s="538">
        <v>10557</v>
      </c>
      <c r="C144" s="1091">
        <v>84.6</v>
      </c>
      <c r="D144" s="1091">
        <v>2.8</v>
      </c>
      <c r="E144" s="538">
        <v>749</v>
      </c>
      <c r="F144" s="538">
        <v>2699</v>
      </c>
      <c r="G144" s="538">
        <v>3417</v>
      </c>
      <c r="H144" s="538">
        <v>3692</v>
      </c>
      <c r="I144" s="538">
        <v>9668</v>
      </c>
      <c r="J144" s="538">
        <v>9663</v>
      </c>
      <c r="K144" s="538">
        <v>10487</v>
      </c>
      <c r="L144" s="538">
        <v>2553</v>
      </c>
      <c r="M144" s="538">
        <v>339</v>
      </c>
      <c r="N144" s="698" t="s">
        <v>139</v>
      </c>
    </row>
    <row r="145" spans="1:14" s="1670" customFormat="1" ht="15.95" customHeight="1">
      <c r="A145" s="1668" t="s">
        <v>388</v>
      </c>
      <c r="B145" s="1799">
        <v>836569</v>
      </c>
      <c r="C145" s="1809">
        <v>75.900000000000006</v>
      </c>
      <c r="D145" s="1809">
        <v>2.6</v>
      </c>
      <c r="E145" s="1799">
        <v>78615</v>
      </c>
      <c r="F145" s="1799">
        <v>266360</v>
      </c>
      <c r="G145" s="1799">
        <v>276255</v>
      </c>
      <c r="H145" s="1799">
        <v>215339</v>
      </c>
      <c r="I145" s="1799">
        <v>761554</v>
      </c>
      <c r="J145" s="1799">
        <v>759379</v>
      </c>
      <c r="K145" s="1799">
        <v>825213</v>
      </c>
      <c r="L145" s="1799">
        <v>306578</v>
      </c>
      <c r="M145" s="1799">
        <v>10676</v>
      </c>
      <c r="N145" s="1798" t="s">
        <v>388</v>
      </c>
    </row>
    <row r="146" spans="1:14" ht="11.85" customHeight="1">
      <c r="A146" s="677" t="s">
        <v>141</v>
      </c>
      <c r="B146" s="1681">
        <v>75557</v>
      </c>
      <c r="C146" s="1752">
        <v>77</v>
      </c>
      <c r="D146" s="1752">
        <v>2.1</v>
      </c>
      <c r="E146" s="1681">
        <v>11805</v>
      </c>
      <c r="F146" s="1681">
        <v>24967</v>
      </c>
      <c r="G146" s="1681">
        <v>19484</v>
      </c>
      <c r="H146" s="1681">
        <v>19301</v>
      </c>
      <c r="I146" s="1681">
        <v>69157</v>
      </c>
      <c r="J146" s="1681">
        <v>68939</v>
      </c>
      <c r="K146" s="1681">
        <v>74801</v>
      </c>
      <c r="L146" s="1681">
        <v>38126</v>
      </c>
      <c r="M146" s="1681">
        <v>216</v>
      </c>
      <c r="N146" s="709" t="s">
        <v>141</v>
      </c>
    </row>
    <row r="147" spans="1:14" s="1381" customFormat="1" ht="12" customHeight="1">
      <c r="A147" s="1678" t="s">
        <v>142</v>
      </c>
      <c r="B147" s="1677">
        <v>22613</v>
      </c>
      <c r="C147" s="1803">
        <v>69.599999999999994</v>
      </c>
      <c r="D147" s="1803">
        <v>2.4</v>
      </c>
      <c r="E147" s="1677">
        <v>4615</v>
      </c>
      <c r="F147" s="1677">
        <v>7931</v>
      </c>
      <c r="G147" s="1677">
        <v>5843</v>
      </c>
      <c r="H147" s="1677">
        <v>4224</v>
      </c>
      <c r="I147" s="1677">
        <v>20465</v>
      </c>
      <c r="J147" s="1677">
        <v>20395</v>
      </c>
      <c r="K147" s="1677">
        <v>22401</v>
      </c>
      <c r="L147" s="1677">
        <v>14182</v>
      </c>
      <c r="M147" s="1677">
        <v>129</v>
      </c>
      <c r="N147" s="1802" t="s">
        <v>142</v>
      </c>
    </row>
    <row r="148" spans="1:14" ht="12" customHeight="1">
      <c r="A148" s="658" t="s">
        <v>143</v>
      </c>
      <c r="B148" s="538">
        <v>14753</v>
      </c>
      <c r="C148" s="1091">
        <v>87.7</v>
      </c>
      <c r="D148" s="1091">
        <v>1.9</v>
      </c>
      <c r="E148" s="538">
        <v>1642</v>
      </c>
      <c r="F148" s="538">
        <v>4076</v>
      </c>
      <c r="G148" s="538">
        <v>3893</v>
      </c>
      <c r="H148" s="538">
        <v>5142</v>
      </c>
      <c r="I148" s="538">
        <v>13722</v>
      </c>
      <c r="J148" s="538">
        <v>13692</v>
      </c>
      <c r="K148" s="538">
        <v>14604</v>
      </c>
      <c r="L148" s="538">
        <v>7020</v>
      </c>
      <c r="M148" s="538">
        <v>30</v>
      </c>
      <c r="N148" s="698" t="s">
        <v>143</v>
      </c>
    </row>
    <row r="149" spans="1:14" s="1670" customFormat="1" ht="12" customHeight="1">
      <c r="A149" s="1674" t="s">
        <v>144</v>
      </c>
      <c r="B149" s="1673">
        <v>10865</v>
      </c>
      <c r="C149" s="1801">
        <v>58.1</v>
      </c>
      <c r="D149" s="1801">
        <v>2.2000000000000002</v>
      </c>
      <c r="E149" s="1673">
        <v>2772</v>
      </c>
      <c r="F149" s="1673">
        <v>4661</v>
      </c>
      <c r="G149" s="1673">
        <v>2383</v>
      </c>
      <c r="H149" s="1673">
        <v>1049</v>
      </c>
      <c r="I149" s="1673">
        <v>9433</v>
      </c>
      <c r="J149" s="1673">
        <v>9395</v>
      </c>
      <c r="K149" s="1673">
        <v>10681</v>
      </c>
      <c r="L149" s="1673">
        <v>3642</v>
      </c>
      <c r="M149" s="1673">
        <v>23</v>
      </c>
      <c r="N149" s="1800" t="s">
        <v>144</v>
      </c>
    </row>
    <row r="150" spans="1:14" ht="12" customHeight="1">
      <c r="A150" s="658" t="s">
        <v>145</v>
      </c>
      <c r="B150" s="538">
        <v>27326</v>
      </c>
      <c r="C150" s="1091">
        <v>84.8</v>
      </c>
      <c r="D150" s="1091">
        <v>1.9</v>
      </c>
      <c r="E150" s="538">
        <v>2776</v>
      </c>
      <c r="F150" s="538">
        <v>8299</v>
      </c>
      <c r="G150" s="538">
        <v>7365</v>
      </c>
      <c r="H150" s="538">
        <v>8886</v>
      </c>
      <c r="I150" s="538">
        <v>25537</v>
      </c>
      <c r="J150" s="538">
        <v>25457</v>
      </c>
      <c r="K150" s="538">
        <v>27115</v>
      </c>
      <c r="L150" s="538">
        <v>13282</v>
      </c>
      <c r="M150" s="538">
        <v>34</v>
      </c>
      <c r="N150" s="698" t="s">
        <v>145</v>
      </c>
    </row>
    <row r="151" spans="1:14" s="1670" customFormat="1" ht="15.6" customHeight="1">
      <c r="A151" s="1683" t="s">
        <v>146</v>
      </c>
      <c r="B151" s="1799">
        <v>100178</v>
      </c>
      <c r="C151" s="1809">
        <v>91.5</v>
      </c>
      <c r="D151" s="1809">
        <v>2.4</v>
      </c>
      <c r="E151" s="1799">
        <v>9789</v>
      </c>
      <c r="F151" s="1799">
        <v>27631</v>
      </c>
      <c r="G151" s="1799">
        <v>24565</v>
      </c>
      <c r="H151" s="1799">
        <v>38193</v>
      </c>
      <c r="I151" s="1799">
        <v>89858</v>
      </c>
      <c r="J151" s="1799">
        <v>89704</v>
      </c>
      <c r="K151" s="1799">
        <v>98036</v>
      </c>
      <c r="L151" s="1799">
        <v>49164</v>
      </c>
      <c r="M151" s="1799">
        <v>549</v>
      </c>
      <c r="N151" s="1808" t="s">
        <v>146</v>
      </c>
    </row>
    <row r="152" spans="1:14" s="397" customFormat="1" ht="12.4" customHeight="1">
      <c r="A152" s="717" t="s">
        <v>147</v>
      </c>
      <c r="B152" s="1688">
        <v>36589</v>
      </c>
      <c r="C152" s="1807">
        <v>87.3</v>
      </c>
      <c r="D152" s="1807">
        <v>2.6</v>
      </c>
      <c r="E152" s="1688">
        <v>3815</v>
      </c>
      <c r="F152" s="1688">
        <v>11387</v>
      </c>
      <c r="G152" s="1688">
        <v>8858</v>
      </c>
      <c r="H152" s="1688">
        <v>12529</v>
      </c>
      <c r="I152" s="1688">
        <v>34510</v>
      </c>
      <c r="J152" s="1688">
        <v>34425</v>
      </c>
      <c r="K152" s="1688">
        <v>36331</v>
      </c>
      <c r="L152" s="1688">
        <v>26334</v>
      </c>
      <c r="M152" s="1688">
        <v>344</v>
      </c>
      <c r="N152" s="714" t="s">
        <v>147</v>
      </c>
    </row>
    <row r="153" spans="1:14" s="1670" customFormat="1" ht="12.4" customHeight="1">
      <c r="A153" s="1805" t="s">
        <v>148</v>
      </c>
      <c r="B153" s="1673">
        <v>30350</v>
      </c>
      <c r="C153" s="1801">
        <v>88.3</v>
      </c>
      <c r="D153" s="1801">
        <v>2.5</v>
      </c>
      <c r="E153" s="1673">
        <v>2962</v>
      </c>
      <c r="F153" s="1673">
        <v>9296</v>
      </c>
      <c r="G153" s="1673">
        <v>7430</v>
      </c>
      <c r="H153" s="1673">
        <v>10662</v>
      </c>
      <c r="I153" s="1673">
        <v>28686</v>
      </c>
      <c r="J153" s="1673">
        <v>28640</v>
      </c>
      <c r="K153" s="1673">
        <v>30174</v>
      </c>
      <c r="L153" s="1673">
        <v>21486</v>
      </c>
      <c r="M153" s="1673">
        <v>304</v>
      </c>
      <c r="N153" s="1804" t="s">
        <v>148</v>
      </c>
    </row>
    <row r="154" spans="1:14" ht="12.4" customHeight="1">
      <c r="A154" s="668" t="s">
        <v>149</v>
      </c>
      <c r="B154" s="538">
        <v>6239</v>
      </c>
      <c r="C154" s="1091">
        <v>82.4</v>
      </c>
      <c r="D154" s="1091">
        <v>2.8</v>
      </c>
      <c r="E154" s="538">
        <v>853</v>
      </c>
      <c r="F154" s="538">
        <v>2091</v>
      </c>
      <c r="G154" s="538">
        <v>1428</v>
      </c>
      <c r="H154" s="538">
        <v>1867</v>
      </c>
      <c r="I154" s="538">
        <v>5824</v>
      </c>
      <c r="J154" s="538">
        <v>5785</v>
      </c>
      <c r="K154" s="538">
        <v>6157</v>
      </c>
      <c r="L154" s="538">
        <v>4848</v>
      </c>
      <c r="M154" s="538">
        <v>40</v>
      </c>
      <c r="N154" s="713" t="s">
        <v>149</v>
      </c>
    </row>
    <row r="155" spans="1:14" s="1670" customFormat="1" ht="12.4" customHeight="1">
      <c r="A155" s="1674" t="s">
        <v>150</v>
      </c>
      <c r="B155" s="1673">
        <v>11208</v>
      </c>
      <c r="C155" s="1801">
        <v>102.4</v>
      </c>
      <c r="D155" s="1801">
        <v>2.4</v>
      </c>
      <c r="E155" s="1673">
        <v>1036</v>
      </c>
      <c r="F155" s="1673">
        <v>2245</v>
      </c>
      <c r="G155" s="1673">
        <v>2701</v>
      </c>
      <c r="H155" s="1673">
        <v>5226</v>
      </c>
      <c r="I155" s="1673">
        <v>10540</v>
      </c>
      <c r="J155" s="1673">
        <v>10525</v>
      </c>
      <c r="K155" s="1673">
        <v>11134</v>
      </c>
      <c r="L155" s="1673">
        <v>3934</v>
      </c>
      <c r="M155" s="1673">
        <v>99</v>
      </c>
      <c r="N155" s="1800" t="s">
        <v>150</v>
      </c>
    </row>
    <row r="156" spans="1:14" ht="12.4" customHeight="1">
      <c r="A156" s="658" t="s">
        <v>151</v>
      </c>
      <c r="B156" s="538">
        <v>5962</v>
      </c>
      <c r="C156" s="1091">
        <v>89.1</v>
      </c>
      <c r="D156" s="1091">
        <v>2.4</v>
      </c>
      <c r="E156" s="538">
        <v>499</v>
      </c>
      <c r="F156" s="538">
        <v>1553</v>
      </c>
      <c r="G156" s="538">
        <v>1703</v>
      </c>
      <c r="H156" s="538">
        <v>2207</v>
      </c>
      <c r="I156" s="538">
        <v>5758</v>
      </c>
      <c r="J156" s="538">
        <v>5754</v>
      </c>
      <c r="K156" s="538">
        <v>5934</v>
      </c>
      <c r="L156" s="538">
        <v>1582</v>
      </c>
      <c r="M156" s="538">
        <v>21</v>
      </c>
      <c r="N156" s="698" t="s">
        <v>151</v>
      </c>
    </row>
    <row r="157" spans="1:14" s="1670" customFormat="1" ht="12.4" customHeight="1">
      <c r="A157" s="1674" t="s">
        <v>152</v>
      </c>
      <c r="B157" s="1673">
        <v>6500</v>
      </c>
      <c r="C157" s="1801">
        <v>95.8</v>
      </c>
      <c r="D157" s="1801">
        <v>2.4</v>
      </c>
      <c r="E157" s="1673">
        <v>319</v>
      </c>
      <c r="F157" s="1673">
        <v>1321</v>
      </c>
      <c r="G157" s="1673">
        <v>1715</v>
      </c>
      <c r="H157" s="1673">
        <v>3145</v>
      </c>
      <c r="I157" s="1673">
        <v>5097</v>
      </c>
      <c r="J157" s="1673">
        <v>5079</v>
      </c>
      <c r="K157" s="1673">
        <v>6378</v>
      </c>
      <c r="L157" s="1673">
        <v>2497</v>
      </c>
      <c r="M157" s="1673">
        <v>0</v>
      </c>
      <c r="N157" s="1800" t="s">
        <v>152</v>
      </c>
    </row>
    <row r="158" spans="1:14" ht="12.4" customHeight="1">
      <c r="A158" s="658" t="s">
        <v>153</v>
      </c>
      <c r="B158" s="538">
        <v>7782</v>
      </c>
      <c r="C158" s="1091">
        <v>71.7</v>
      </c>
      <c r="D158" s="1091">
        <v>2.4</v>
      </c>
      <c r="E158" s="538">
        <v>1247</v>
      </c>
      <c r="F158" s="538">
        <v>3020</v>
      </c>
      <c r="G158" s="538">
        <v>1825</v>
      </c>
      <c r="H158" s="538">
        <v>1690</v>
      </c>
      <c r="I158" s="538">
        <v>5655</v>
      </c>
      <c r="J158" s="538">
        <v>5651</v>
      </c>
      <c r="K158" s="538">
        <v>7121</v>
      </c>
      <c r="L158" s="538">
        <v>2014</v>
      </c>
      <c r="M158" s="538">
        <v>0</v>
      </c>
      <c r="N158" s="698" t="s">
        <v>153</v>
      </c>
    </row>
    <row r="159" spans="1:14" s="1670" customFormat="1" ht="12.4" customHeight="1">
      <c r="A159" s="1674" t="s">
        <v>154</v>
      </c>
      <c r="B159" s="1673">
        <v>11113</v>
      </c>
      <c r="C159" s="1801">
        <v>88.1</v>
      </c>
      <c r="D159" s="1801">
        <v>2</v>
      </c>
      <c r="E159" s="1673">
        <v>1446</v>
      </c>
      <c r="F159" s="1673">
        <v>3365</v>
      </c>
      <c r="G159" s="1673">
        <v>2650</v>
      </c>
      <c r="H159" s="1673">
        <v>3652</v>
      </c>
      <c r="I159" s="1673">
        <v>9658</v>
      </c>
      <c r="J159" s="1673">
        <v>9655</v>
      </c>
      <c r="K159" s="1673">
        <v>10753</v>
      </c>
      <c r="L159" s="1673">
        <v>2864</v>
      </c>
      <c r="M159" s="1673">
        <v>43</v>
      </c>
      <c r="N159" s="1800" t="s">
        <v>154</v>
      </c>
    </row>
    <row r="160" spans="1:14" ht="12.4" customHeight="1">
      <c r="A160" s="658" t="s">
        <v>155</v>
      </c>
      <c r="B160" s="538">
        <v>5458</v>
      </c>
      <c r="C160" s="1091">
        <v>103.8</v>
      </c>
      <c r="D160" s="1091">
        <v>2.6</v>
      </c>
      <c r="E160" s="538">
        <v>164</v>
      </c>
      <c r="F160" s="538">
        <v>949</v>
      </c>
      <c r="G160" s="538">
        <v>1468</v>
      </c>
      <c r="H160" s="538">
        <v>2877</v>
      </c>
      <c r="I160" s="538">
        <v>4777</v>
      </c>
      <c r="J160" s="538">
        <v>4773</v>
      </c>
      <c r="K160" s="538">
        <v>5392</v>
      </c>
      <c r="L160" s="538">
        <v>2247</v>
      </c>
      <c r="M160" s="538">
        <v>15</v>
      </c>
      <c r="N160" s="698" t="s">
        <v>155</v>
      </c>
    </row>
    <row r="161" spans="1:14" s="1670" customFormat="1" ht="12.4" customHeight="1">
      <c r="A161" s="1674" t="s">
        <v>156</v>
      </c>
      <c r="B161" s="1673">
        <v>15566</v>
      </c>
      <c r="C161" s="1801">
        <v>100.8</v>
      </c>
      <c r="D161" s="1801">
        <v>2.5</v>
      </c>
      <c r="E161" s="1673">
        <v>1263</v>
      </c>
      <c r="F161" s="1673">
        <v>3791</v>
      </c>
      <c r="G161" s="1673">
        <v>3645</v>
      </c>
      <c r="H161" s="1673">
        <v>6867</v>
      </c>
      <c r="I161" s="1673">
        <v>13863</v>
      </c>
      <c r="J161" s="1673">
        <v>13842</v>
      </c>
      <c r="K161" s="1673">
        <v>14993</v>
      </c>
      <c r="L161" s="1673">
        <v>7692</v>
      </c>
      <c r="M161" s="1673">
        <v>27</v>
      </c>
      <c r="N161" s="1800" t="s">
        <v>156</v>
      </c>
    </row>
    <row r="162" spans="1:14" ht="15.95" customHeight="1">
      <c r="A162" s="677" t="s">
        <v>157</v>
      </c>
      <c r="B162" s="1681">
        <v>68130</v>
      </c>
      <c r="C162" s="1752">
        <v>74.400000000000006</v>
      </c>
      <c r="D162" s="1752">
        <v>2.4</v>
      </c>
      <c r="E162" s="1681">
        <v>8573</v>
      </c>
      <c r="F162" s="1681">
        <v>21892</v>
      </c>
      <c r="G162" s="1681">
        <v>18996</v>
      </c>
      <c r="H162" s="1681">
        <v>18669</v>
      </c>
      <c r="I162" s="1681">
        <v>59997</v>
      </c>
      <c r="J162" s="1681">
        <v>59688</v>
      </c>
      <c r="K162" s="1681">
        <v>66963</v>
      </c>
      <c r="L162" s="1681">
        <v>24124</v>
      </c>
      <c r="M162" s="1681">
        <v>129</v>
      </c>
      <c r="N162" s="709" t="s">
        <v>157</v>
      </c>
    </row>
    <row r="163" spans="1:14" s="1381" customFormat="1" ht="11.1" customHeight="1">
      <c r="A163" s="1678" t="s">
        <v>158</v>
      </c>
      <c r="B163" s="1677">
        <v>29100</v>
      </c>
      <c r="C163" s="1803">
        <v>76.400000000000006</v>
      </c>
      <c r="D163" s="1803">
        <v>2.4</v>
      </c>
      <c r="E163" s="1677">
        <v>3816</v>
      </c>
      <c r="F163" s="1677">
        <v>9448</v>
      </c>
      <c r="G163" s="1677">
        <v>7864</v>
      </c>
      <c r="H163" s="1677">
        <v>7972</v>
      </c>
      <c r="I163" s="1677">
        <v>26199</v>
      </c>
      <c r="J163" s="1677">
        <v>26109</v>
      </c>
      <c r="K163" s="1677">
        <v>28609</v>
      </c>
      <c r="L163" s="1677">
        <v>12791</v>
      </c>
      <c r="M163" s="1677">
        <v>53</v>
      </c>
      <c r="N163" s="1802" t="s">
        <v>158</v>
      </c>
    </row>
    <row r="164" spans="1:14" ht="11.1" customHeight="1">
      <c r="A164" s="658" t="s">
        <v>159</v>
      </c>
      <c r="B164" s="538">
        <v>8577</v>
      </c>
      <c r="C164" s="1091">
        <v>74.5</v>
      </c>
      <c r="D164" s="1091">
        <v>2.2000000000000002</v>
      </c>
      <c r="E164" s="538">
        <v>1025</v>
      </c>
      <c r="F164" s="538">
        <v>2754</v>
      </c>
      <c r="G164" s="538">
        <v>2396</v>
      </c>
      <c r="H164" s="538">
        <v>2402</v>
      </c>
      <c r="I164" s="538">
        <v>5923</v>
      </c>
      <c r="J164" s="538">
        <v>5821</v>
      </c>
      <c r="K164" s="538">
        <v>8201</v>
      </c>
      <c r="L164" s="538">
        <v>2429</v>
      </c>
      <c r="M164" s="538">
        <v>0</v>
      </c>
      <c r="N164" s="698" t="s">
        <v>159</v>
      </c>
    </row>
    <row r="165" spans="1:14" s="1670" customFormat="1" ht="11.1" customHeight="1">
      <c r="A165" s="1674" t="s">
        <v>160</v>
      </c>
      <c r="B165" s="1673">
        <v>18253</v>
      </c>
      <c r="C165" s="1801">
        <v>73.7</v>
      </c>
      <c r="D165" s="1801">
        <v>2.4</v>
      </c>
      <c r="E165" s="1673">
        <v>1492</v>
      </c>
      <c r="F165" s="1673">
        <v>5998</v>
      </c>
      <c r="G165" s="1673">
        <v>5562</v>
      </c>
      <c r="H165" s="1673">
        <v>5201</v>
      </c>
      <c r="I165" s="1673">
        <v>16216</v>
      </c>
      <c r="J165" s="1673">
        <v>16114</v>
      </c>
      <c r="K165" s="1673">
        <v>18055</v>
      </c>
      <c r="L165" s="1673">
        <v>5470</v>
      </c>
      <c r="M165" s="1673">
        <v>33</v>
      </c>
      <c r="N165" s="1800" t="s">
        <v>160</v>
      </c>
    </row>
    <row r="166" spans="1:14" ht="11.1" customHeight="1">
      <c r="A166" s="658" t="s">
        <v>161</v>
      </c>
      <c r="B166" s="538">
        <v>12200</v>
      </c>
      <c r="C166" s="1091">
        <v>70.400000000000006</v>
      </c>
      <c r="D166" s="1091">
        <v>2.2999999999999998</v>
      </c>
      <c r="E166" s="538">
        <v>2240</v>
      </c>
      <c r="F166" s="538">
        <v>3692</v>
      </c>
      <c r="G166" s="538">
        <v>3174</v>
      </c>
      <c r="H166" s="538">
        <v>3094</v>
      </c>
      <c r="I166" s="538">
        <v>11659</v>
      </c>
      <c r="J166" s="538">
        <v>11644</v>
      </c>
      <c r="K166" s="538">
        <v>12098</v>
      </c>
      <c r="L166" s="538">
        <v>3434</v>
      </c>
      <c r="M166" s="538">
        <v>43</v>
      </c>
      <c r="N166" s="698" t="s">
        <v>161</v>
      </c>
    </row>
    <row r="167" spans="1:14" s="1670" customFormat="1" ht="15.95" customHeight="1">
      <c r="A167" s="1683" t="s">
        <v>162</v>
      </c>
      <c r="B167" s="1799">
        <v>96046</v>
      </c>
      <c r="C167" s="1809">
        <v>75</v>
      </c>
      <c r="D167" s="1809">
        <v>2.9</v>
      </c>
      <c r="E167" s="1799">
        <v>7600</v>
      </c>
      <c r="F167" s="1799">
        <v>29988</v>
      </c>
      <c r="G167" s="1799">
        <v>33573</v>
      </c>
      <c r="H167" s="1799">
        <v>24885</v>
      </c>
      <c r="I167" s="1799">
        <v>86080</v>
      </c>
      <c r="J167" s="1799">
        <v>85976</v>
      </c>
      <c r="K167" s="1799">
        <v>94360</v>
      </c>
      <c r="L167" s="1799">
        <v>27286</v>
      </c>
      <c r="M167" s="1799">
        <v>292</v>
      </c>
      <c r="N167" s="1808" t="s">
        <v>162</v>
      </c>
    </row>
    <row r="168" spans="1:14" s="389" customFormat="1" ht="11.1" customHeight="1">
      <c r="A168" s="717" t="s">
        <v>991</v>
      </c>
      <c r="B168" s="1688">
        <v>56111</v>
      </c>
      <c r="C168" s="1807">
        <v>77.099999999999994</v>
      </c>
      <c r="D168" s="1807">
        <v>2.9</v>
      </c>
      <c r="E168" s="1688">
        <v>4651</v>
      </c>
      <c r="F168" s="1688">
        <v>17158</v>
      </c>
      <c r="G168" s="1688">
        <v>18999</v>
      </c>
      <c r="H168" s="1688">
        <v>15303</v>
      </c>
      <c r="I168" s="1688">
        <v>52870</v>
      </c>
      <c r="J168" s="1688">
        <v>52790</v>
      </c>
      <c r="K168" s="1688">
        <v>55531</v>
      </c>
      <c r="L168" s="1688">
        <v>19874</v>
      </c>
      <c r="M168" s="1688">
        <v>214</v>
      </c>
      <c r="N168" s="714" t="s">
        <v>991</v>
      </c>
    </row>
    <row r="169" spans="1:14" s="1670" customFormat="1" ht="11.1" customHeight="1">
      <c r="A169" s="1674" t="s">
        <v>164</v>
      </c>
      <c r="B169" s="1673">
        <v>7956</v>
      </c>
      <c r="C169" s="1801">
        <v>66</v>
      </c>
      <c r="D169" s="1801">
        <v>2.6</v>
      </c>
      <c r="E169" s="1673">
        <v>491</v>
      </c>
      <c r="F169" s="1673">
        <v>2657</v>
      </c>
      <c r="G169" s="1673">
        <v>3512</v>
      </c>
      <c r="H169" s="1673">
        <v>1296</v>
      </c>
      <c r="I169" s="1673">
        <v>6716</v>
      </c>
      <c r="J169" s="1673">
        <v>6712</v>
      </c>
      <c r="K169" s="1673">
        <v>7729</v>
      </c>
      <c r="L169" s="1673">
        <v>1201</v>
      </c>
      <c r="M169" s="1673">
        <v>0</v>
      </c>
      <c r="N169" s="1800" t="s">
        <v>164</v>
      </c>
    </row>
    <row r="170" spans="1:14" ht="11.1" customHeight="1">
      <c r="A170" s="658" t="s">
        <v>165</v>
      </c>
      <c r="B170" s="538">
        <v>12765</v>
      </c>
      <c r="C170" s="1091">
        <v>79.400000000000006</v>
      </c>
      <c r="D170" s="1091">
        <v>3.1</v>
      </c>
      <c r="E170" s="538">
        <v>925</v>
      </c>
      <c r="F170" s="538">
        <v>3122</v>
      </c>
      <c r="G170" s="538">
        <v>3986</v>
      </c>
      <c r="H170" s="538">
        <v>4732</v>
      </c>
      <c r="I170" s="538">
        <v>10927</v>
      </c>
      <c r="J170" s="538">
        <v>10921</v>
      </c>
      <c r="K170" s="538">
        <v>12511</v>
      </c>
      <c r="L170" s="538">
        <v>3270</v>
      </c>
      <c r="M170" s="538">
        <v>55</v>
      </c>
      <c r="N170" s="698" t="s">
        <v>165</v>
      </c>
    </row>
    <row r="171" spans="1:14" s="1670" customFormat="1" ht="11.1" customHeight="1">
      <c r="A171" s="1674" t="s">
        <v>166</v>
      </c>
      <c r="B171" s="1673">
        <v>10412</v>
      </c>
      <c r="C171" s="1801">
        <v>72</v>
      </c>
      <c r="D171" s="1801">
        <v>2.8</v>
      </c>
      <c r="E171" s="1673">
        <v>670</v>
      </c>
      <c r="F171" s="1673">
        <v>3494</v>
      </c>
      <c r="G171" s="1673">
        <v>4090</v>
      </c>
      <c r="H171" s="1673">
        <v>2158</v>
      </c>
      <c r="I171" s="1673">
        <v>8857</v>
      </c>
      <c r="J171" s="1673">
        <v>8849</v>
      </c>
      <c r="K171" s="1673">
        <v>10189</v>
      </c>
      <c r="L171" s="1673">
        <v>2266</v>
      </c>
      <c r="M171" s="1673">
        <v>15</v>
      </c>
      <c r="N171" s="1800" t="s">
        <v>166</v>
      </c>
    </row>
    <row r="172" spans="1:14" ht="11.1" customHeight="1">
      <c r="A172" s="658" t="s">
        <v>167</v>
      </c>
      <c r="B172" s="538">
        <v>5843</v>
      </c>
      <c r="C172" s="1091">
        <v>69.599999999999994</v>
      </c>
      <c r="D172" s="1091">
        <v>2.5</v>
      </c>
      <c r="E172" s="538">
        <v>558</v>
      </c>
      <c r="F172" s="538">
        <v>2426</v>
      </c>
      <c r="G172" s="538">
        <v>1946</v>
      </c>
      <c r="H172" s="538">
        <v>913</v>
      </c>
      <c r="I172" s="538">
        <v>4412</v>
      </c>
      <c r="J172" s="538">
        <v>4410</v>
      </c>
      <c r="K172" s="538">
        <v>5573</v>
      </c>
      <c r="L172" s="538">
        <v>643</v>
      </c>
      <c r="M172" s="538">
        <v>8</v>
      </c>
      <c r="N172" s="698" t="s">
        <v>167</v>
      </c>
    </row>
    <row r="173" spans="1:14" s="1670" customFormat="1" ht="11.1" customHeight="1">
      <c r="A173" s="1674" t="s">
        <v>168</v>
      </c>
      <c r="B173" s="1673">
        <v>2959</v>
      </c>
      <c r="C173" s="1801">
        <v>60.9</v>
      </c>
      <c r="D173" s="1801">
        <v>1.8</v>
      </c>
      <c r="E173" s="1673">
        <v>305</v>
      </c>
      <c r="F173" s="1673">
        <v>1131</v>
      </c>
      <c r="G173" s="1673">
        <v>1040</v>
      </c>
      <c r="H173" s="1673">
        <v>483</v>
      </c>
      <c r="I173" s="1673">
        <v>2298</v>
      </c>
      <c r="J173" s="1673">
        <v>2294</v>
      </c>
      <c r="K173" s="1673">
        <v>2827</v>
      </c>
      <c r="L173" s="1673">
        <v>32</v>
      </c>
      <c r="M173" s="1673">
        <v>0</v>
      </c>
      <c r="N173" s="1800" t="s">
        <v>168</v>
      </c>
    </row>
    <row r="174" spans="1:14" ht="15.95" customHeight="1">
      <c r="A174" s="677" t="s">
        <v>169</v>
      </c>
      <c r="B174" s="1681">
        <v>200250</v>
      </c>
      <c r="C174" s="1752">
        <v>67.8</v>
      </c>
      <c r="D174" s="1752">
        <v>2.4</v>
      </c>
      <c r="E174" s="1681">
        <v>19158</v>
      </c>
      <c r="F174" s="1681">
        <v>68198</v>
      </c>
      <c r="G174" s="1681">
        <v>77251</v>
      </c>
      <c r="H174" s="1681">
        <v>35643</v>
      </c>
      <c r="I174" s="1681">
        <v>188609</v>
      </c>
      <c r="J174" s="1681">
        <v>188117</v>
      </c>
      <c r="K174" s="1681">
        <v>198243</v>
      </c>
      <c r="L174" s="1681">
        <v>85211</v>
      </c>
      <c r="M174" s="1681">
        <v>4795</v>
      </c>
      <c r="N174" s="709" t="s">
        <v>169</v>
      </c>
    </row>
    <row r="175" spans="1:14" s="1806" customFormat="1" ht="11.1" customHeight="1">
      <c r="A175" s="1678" t="s">
        <v>170</v>
      </c>
      <c r="B175" s="1677">
        <v>137100</v>
      </c>
      <c r="C175" s="1803">
        <v>65.099999999999994</v>
      </c>
      <c r="D175" s="1803">
        <v>2.4</v>
      </c>
      <c r="E175" s="1677">
        <v>15107</v>
      </c>
      <c r="F175" s="1677">
        <v>49908</v>
      </c>
      <c r="G175" s="1677">
        <v>52401</v>
      </c>
      <c r="H175" s="1677">
        <v>19684</v>
      </c>
      <c r="I175" s="1677">
        <v>133532</v>
      </c>
      <c r="J175" s="1677">
        <v>133300</v>
      </c>
      <c r="K175" s="1677">
        <v>136729</v>
      </c>
      <c r="L175" s="1677">
        <v>70499</v>
      </c>
      <c r="M175" s="1677">
        <v>4287</v>
      </c>
      <c r="N175" s="1802" t="s">
        <v>170</v>
      </c>
    </row>
    <row r="176" spans="1:14" ht="11.1" customHeight="1">
      <c r="A176" s="668" t="s">
        <v>171</v>
      </c>
      <c r="B176" s="538">
        <v>47963</v>
      </c>
      <c r="C176" s="1091">
        <v>59.7</v>
      </c>
      <c r="D176" s="1091">
        <v>2.2999999999999998</v>
      </c>
      <c r="E176" s="538">
        <v>6858</v>
      </c>
      <c r="F176" s="538">
        <v>20835</v>
      </c>
      <c r="G176" s="538">
        <v>16207</v>
      </c>
      <c r="H176" s="538">
        <v>4063</v>
      </c>
      <c r="I176" s="538">
        <v>47748</v>
      </c>
      <c r="J176" s="538">
        <v>47747</v>
      </c>
      <c r="K176" s="538">
        <v>47959</v>
      </c>
      <c r="L176" s="538">
        <v>33539</v>
      </c>
      <c r="M176" s="538">
        <v>2344</v>
      </c>
      <c r="N176" s="713" t="s">
        <v>171</v>
      </c>
    </row>
    <row r="177" spans="1:14" s="1670" customFormat="1" ht="11.1" customHeight="1">
      <c r="A177" s="1805" t="s">
        <v>172</v>
      </c>
      <c r="B177" s="1673">
        <v>9582</v>
      </c>
      <c r="C177" s="1801">
        <v>68.5</v>
      </c>
      <c r="D177" s="1801">
        <v>2.2000000000000002</v>
      </c>
      <c r="E177" s="1673">
        <v>936</v>
      </c>
      <c r="F177" s="1673">
        <v>2442</v>
      </c>
      <c r="G177" s="1673">
        <v>3862</v>
      </c>
      <c r="H177" s="1673">
        <v>2342</v>
      </c>
      <c r="I177" s="1673">
        <v>8976</v>
      </c>
      <c r="J177" s="1673">
        <v>8815</v>
      </c>
      <c r="K177" s="1673">
        <v>9506</v>
      </c>
      <c r="L177" s="1673">
        <v>3116</v>
      </c>
      <c r="M177" s="1673">
        <v>156</v>
      </c>
      <c r="N177" s="1804" t="s">
        <v>172</v>
      </c>
    </row>
    <row r="178" spans="1:14" ht="11.1" customHeight="1">
      <c r="A178" s="668" t="s">
        <v>16</v>
      </c>
      <c r="B178" s="538">
        <v>36461</v>
      </c>
      <c r="C178" s="1091">
        <v>67.2</v>
      </c>
      <c r="D178" s="1091">
        <v>2.4</v>
      </c>
      <c r="E178" s="538">
        <v>3495</v>
      </c>
      <c r="F178" s="538">
        <v>12683</v>
      </c>
      <c r="G178" s="538">
        <v>14520</v>
      </c>
      <c r="H178" s="538">
        <v>5763</v>
      </c>
      <c r="I178" s="538">
        <v>35404</v>
      </c>
      <c r="J178" s="538">
        <v>35387</v>
      </c>
      <c r="K178" s="538">
        <v>36332</v>
      </c>
      <c r="L178" s="538">
        <v>15824</v>
      </c>
      <c r="M178" s="538">
        <v>980</v>
      </c>
      <c r="N178" s="713" t="s">
        <v>16</v>
      </c>
    </row>
    <row r="179" spans="1:14" s="1670" customFormat="1" ht="11.1" customHeight="1">
      <c r="A179" s="1805" t="s">
        <v>173</v>
      </c>
      <c r="B179" s="1673">
        <v>29114</v>
      </c>
      <c r="C179" s="1801">
        <v>66.5</v>
      </c>
      <c r="D179" s="1801">
        <v>2.4</v>
      </c>
      <c r="E179" s="1673">
        <v>3054</v>
      </c>
      <c r="F179" s="1673">
        <v>9975</v>
      </c>
      <c r="G179" s="1673">
        <v>11656</v>
      </c>
      <c r="H179" s="1673">
        <v>4429</v>
      </c>
      <c r="I179" s="1673">
        <v>28125</v>
      </c>
      <c r="J179" s="1673">
        <v>28113</v>
      </c>
      <c r="K179" s="1673">
        <v>29037</v>
      </c>
      <c r="L179" s="1673">
        <v>13369</v>
      </c>
      <c r="M179" s="1673">
        <v>610</v>
      </c>
      <c r="N179" s="1804" t="s">
        <v>173</v>
      </c>
    </row>
    <row r="180" spans="1:14" ht="11.1" customHeight="1">
      <c r="A180" s="668" t="s">
        <v>174</v>
      </c>
      <c r="B180" s="538">
        <v>13980</v>
      </c>
      <c r="C180" s="1091">
        <v>73.2</v>
      </c>
      <c r="D180" s="1091">
        <v>2.6</v>
      </c>
      <c r="E180" s="538">
        <v>764</v>
      </c>
      <c r="F180" s="538">
        <v>3973</v>
      </c>
      <c r="G180" s="538">
        <v>6156</v>
      </c>
      <c r="H180" s="538">
        <v>3087</v>
      </c>
      <c r="I180" s="538">
        <v>13279</v>
      </c>
      <c r="J180" s="538">
        <v>13238</v>
      </c>
      <c r="K180" s="538">
        <v>13895</v>
      </c>
      <c r="L180" s="538">
        <v>4651</v>
      </c>
      <c r="M180" s="538">
        <v>197</v>
      </c>
      <c r="N180" s="713" t="s">
        <v>174</v>
      </c>
    </row>
    <row r="181" spans="1:14" s="1670" customFormat="1" ht="11.1" customHeight="1">
      <c r="A181" s="1674" t="s">
        <v>175</v>
      </c>
      <c r="B181" s="1673">
        <v>25809</v>
      </c>
      <c r="C181" s="1801">
        <v>77.900000000000006</v>
      </c>
      <c r="D181" s="1801">
        <v>2.6</v>
      </c>
      <c r="E181" s="1673">
        <v>1758</v>
      </c>
      <c r="F181" s="1673">
        <v>7020</v>
      </c>
      <c r="G181" s="1673">
        <v>9616</v>
      </c>
      <c r="H181" s="1673">
        <v>7415</v>
      </c>
      <c r="I181" s="1673">
        <v>23138</v>
      </c>
      <c r="J181" s="1673">
        <v>22923</v>
      </c>
      <c r="K181" s="1673">
        <v>25468</v>
      </c>
      <c r="L181" s="1673">
        <v>5840</v>
      </c>
      <c r="M181" s="1673">
        <v>408</v>
      </c>
      <c r="N181" s="1800" t="s">
        <v>175</v>
      </c>
    </row>
    <row r="182" spans="1:14" ht="11.1" customHeight="1">
      <c r="A182" s="658" t="s">
        <v>176</v>
      </c>
      <c r="B182" s="538">
        <v>8988</v>
      </c>
      <c r="C182" s="1091">
        <v>58</v>
      </c>
      <c r="D182" s="1091">
        <v>1.7</v>
      </c>
      <c r="E182" s="538">
        <v>718</v>
      </c>
      <c r="F182" s="538">
        <v>3702</v>
      </c>
      <c r="G182" s="538">
        <v>3792</v>
      </c>
      <c r="H182" s="538">
        <v>776</v>
      </c>
      <c r="I182" s="538">
        <v>7730</v>
      </c>
      <c r="J182" s="538">
        <v>7727</v>
      </c>
      <c r="K182" s="538">
        <v>8770</v>
      </c>
      <c r="L182" s="538">
        <v>628</v>
      </c>
      <c r="M182" s="538">
        <v>9</v>
      </c>
      <c r="N182" s="698" t="s">
        <v>176</v>
      </c>
    </row>
    <row r="183" spans="1:14" s="1670" customFormat="1" ht="11.1" customHeight="1">
      <c r="A183" s="1674" t="s">
        <v>177</v>
      </c>
      <c r="B183" s="1673">
        <v>6987</v>
      </c>
      <c r="C183" s="1801">
        <v>83</v>
      </c>
      <c r="D183" s="1801">
        <v>3</v>
      </c>
      <c r="E183" s="1673">
        <v>305</v>
      </c>
      <c r="F183" s="1673">
        <v>1385</v>
      </c>
      <c r="G183" s="1673">
        <v>2882</v>
      </c>
      <c r="H183" s="1673">
        <v>2415</v>
      </c>
      <c r="I183" s="1673">
        <v>6430</v>
      </c>
      <c r="J183" s="1673">
        <v>6430</v>
      </c>
      <c r="K183" s="1673">
        <v>6857</v>
      </c>
      <c r="L183" s="1673">
        <v>2548</v>
      </c>
      <c r="M183" s="1673">
        <v>13</v>
      </c>
      <c r="N183" s="1800" t="s">
        <v>177</v>
      </c>
    </row>
    <row r="184" spans="1:14" ht="11.1" customHeight="1">
      <c r="A184" s="658" t="s">
        <v>178</v>
      </c>
      <c r="B184" s="538">
        <v>5945</v>
      </c>
      <c r="C184" s="1091">
        <v>83</v>
      </c>
      <c r="D184" s="1091">
        <v>3</v>
      </c>
      <c r="E184" s="538">
        <v>204</v>
      </c>
      <c r="F184" s="538">
        <v>1200</v>
      </c>
      <c r="G184" s="538">
        <v>2493</v>
      </c>
      <c r="H184" s="538">
        <v>2048</v>
      </c>
      <c r="I184" s="538">
        <v>5478</v>
      </c>
      <c r="J184" s="538">
        <v>5477</v>
      </c>
      <c r="K184" s="538">
        <v>5884</v>
      </c>
      <c r="L184" s="538">
        <v>1563</v>
      </c>
      <c r="M184" s="538">
        <v>0</v>
      </c>
      <c r="N184" s="698" t="s">
        <v>178</v>
      </c>
    </row>
    <row r="185" spans="1:14" s="1670" customFormat="1" ht="11.1" customHeight="1">
      <c r="A185" s="1674" t="s">
        <v>179</v>
      </c>
      <c r="B185" s="1673">
        <v>5141</v>
      </c>
      <c r="C185" s="1801">
        <v>73.5</v>
      </c>
      <c r="D185" s="1801">
        <v>2.2000000000000002</v>
      </c>
      <c r="E185" s="1673">
        <v>368</v>
      </c>
      <c r="F185" s="1673">
        <v>1488</v>
      </c>
      <c r="G185" s="1673">
        <v>1902</v>
      </c>
      <c r="H185" s="1673">
        <v>1383</v>
      </c>
      <c r="I185" s="1673">
        <v>4204</v>
      </c>
      <c r="J185" s="1673">
        <v>4184</v>
      </c>
      <c r="K185" s="1673">
        <v>5036</v>
      </c>
      <c r="L185" s="1673">
        <v>857</v>
      </c>
      <c r="M185" s="1673">
        <v>53</v>
      </c>
      <c r="N185" s="1800" t="s">
        <v>179</v>
      </c>
    </row>
    <row r="186" spans="1:14" ht="11.1" customHeight="1">
      <c r="A186" s="658" t="s">
        <v>180</v>
      </c>
      <c r="B186" s="538">
        <v>10280</v>
      </c>
      <c r="C186" s="1091">
        <v>65.2</v>
      </c>
      <c r="D186" s="1091">
        <v>2.2999999999999998</v>
      </c>
      <c r="E186" s="538">
        <v>698</v>
      </c>
      <c r="F186" s="538">
        <v>3495</v>
      </c>
      <c r="G186" s="538">
        <v>4165</v>
      </c>
      <c r="H186" s="538">
        <v>1922</v>
      </c>
      <c r="I186" s="538">
        <v>8097</v>
      </c>
      <c r="J186" s="538">
        <v>8076</v>
      </c>
      <c r="K186" s="538">
        <v>9499</v>
      </c>
      <c r="L186" s="538">
        <v>3276</v>
      </c>
      <c r="M186" s="538">
        <v>25</v>
      </c>
      <c r="N186" s="698" t="s">
        <v>180</v>
      </c>
    </row>
    <row r="187" spans="1:14" s="1670" customFormat="1" ht="15.95" customHeight="1">
      <c r="A187" s="1683" t="s">
        <v>181</v>
      </c>
      <c r="B187" s="1799">
        <v>58345</v>
      </c>
      <c r="C187" s="1809">
        <v>67</v>
      </c>
      <c r="D187" s="1809">
        <v>2.2999999999999998</v>
      </c>
      <c r="E187" s="1799">
        <v>4547</v>
      </c>
      <c r="F187" s="1799">
        <v>18966</v>
      </c>
      <c r="G187" s="1799">
        <v>21876</v>
      </c>
      <c r="H187" s="1799">
        <v>12956</v>
      </c>
      <c r="I187" s="1799">
        <v>50330</v>
      </c>
      <c r="J187" s="1799">
        <v>50105</v>
      </c>
      <c r="K187" s="1799">
        <v>57114</v>
      </c>
      <c r="L187" s="1799">
        <v>13090</v>
      </c>
      <c r="M187" s="1799">
        <v>121</v>
      </c>
      <c r="N187" s="1808" t="s">
        <v>181</v>
      </c>
    </row>
    <row r="188" spans="1:14" s="389" customFormat="1" ht="11.1" customHeight="1">
      <c r="A188" s="717" t="s">
        <v>182</v>
      </c>
      <c r="B188" s="1688">
        <v>29877</v>
      </c>
      <c r="C188" s="1807">
        <v>73.400000000000006</v>
      </c>
      <c r="D188" s="1807">
        <v>2.5</v>
      </c>
      <c r="E188" s="1688">
        <v>2303</v>
      </c>
      <c r="F188" s="1688">
        <v>8273</v>
      </c>
      <c r="G188" s="1688">
        <v>10244</v>
      </c>
      <c r="H188" s="1688">
        <v>9057</v>
      </c>
      <c r="I188" s="1688">
        <v>27717</v>
      </c>
      <c r="J188" s="1688">
        <v>27544</v>
      </c>
      <c r="K188" s="1688">
        <v>29496</v>
      </c>
      <c r="L188" s="1688">
        <v>10104</v>
      </c>
      <c r="M188" s="1688">
        <v>89</v>
      </c>
      <c r="N188" s="714" t="s">
        <v>182</v>
      </c>
    </row>
    <row r="189" spans="1:14" s="1670" customFormat="1" ht="11.1" customHeight="1">
      <c r="A189" s="1674" t="s">
        <v>183</v>
      </c>
      <c r="B189" s="1673">
        <v>11331</v>
      </c>
      <c r="C189" s="1801">
        <v>61.1</v>
      </c>
      <c r="D189" s="1801">
        <v>1.8</v>
      </c>
      <c r="E189" s="1673">
        <v>580</v>
      </c>
      <c r="F189" s="1673">
        <v>3968</v>
      </c>
      <c r="G189" s="1673">
        <v>5132</v>
      </c>
      <c r="H189" s="1673">
        <v>1651</v>
      </c>
      <c r="I189" s="1673">
        <v>8667</v>
      </c>
      <c r="J189" s="1673">
        <v>8631</v>
      </c>
      <c r="K189" s="1673">
        <v>11120</v>
      </c>
      <c r="L189" s="1673">
        <v>759</v>
      </c>
      <c r="M189" s="1673">
        <v>12</v>
      </c>
      <c r="N189" s="1800" t="s">
        <v>183</v>
      </c>
    </row>
    <row r="190" spans="1:14" ht="11.1" customHeight="1">
      <c r="A190" s="658" t="s">
        <v>184</v>
      </c>
      <c r="B190" s="538">
        <v>9844</v>
      </c>
      <c r="C190" s="1091">
        <v>59</v>
      </c>
      <c r="D190" s="1091">
        <v>2.2999999999999998</v>
      </c>
      <c r="E190" s="538">
        <v>1087</v>
      </c>
      <c r="F190" s="538">
        <v>3567</v>
      </c>
      <c r="G190" s="538">
        <v>3951</v>
      </c>
      <c r="H190" s="538">
        <v>1239</v>
      </c>
      <c r="I190" s="538">
        <v>8264</v>
      </c>
      <c r="J190" s="538">
        <v>8256</v>
      </c>
      <c r="K190" s="538">
        <v>9475</v>
      </c>
      <c r="L190" s="538">
        <v>1409</v>
      </c>
      <c r="M190" s="538">
        <v>11</v>
      </c>
      <c r="N190" s="698" t="s">
        <v>184</v>
      </c>
    </row>
    <row r="191" spans="1:14" s="1670" customFormat="1" ht="11.1" customHeight="1">
      <c r="A191" s="1674" t="s">
        <v>185</v>
      </c>
      <c r="B191" s="1673">
        <v>7293</v>
      </c>
      <c r="C191" s="1801">
        <v>60.9</v>
      </c>
      <c r="D191" s="1801">
        <v>2.2000000000000002</v>
      </c>
      <c r="E191" s="1673">
        <v>577</v>
      </c>
      <c r="F191" s="1673">
        <v>3158</v>
      </c>
      <c r="G191" s="1673">
        <v>2549</v>
      </c>
      <c r="H191" s="1673">
        <v>1009</v>
      </c>
      <c r="I191" s="1673">
        <v>5682</v>
      </c>
      <c r="J191" s="1673">
        <v>5674</v>
      </c>
      <c r="K191" s="1673">
        <v>7023</v>
      </c>
      <c r="L191" s="1673">
        <v>818</v>
      </c>
      <c r="M191" s="1673">
        <v>9</v>
      </c>
      <c r="N191" s="1800" t="s">
        <v>185</v>
      </c>
    </row>
    <row r="192" spans="1:14" ht="15.95" customHeight="1">
      <c r="A192" s="677" t="s">
        <v>186</v>
      </c>
      <c r="B192" s="1681">
        <v>88946</v>
      </c>
      <c r="C192" s="1752">
        <v>81.400000000000006</v>
      </c>
      <c r="D192" s="1752">
        <v>2.7</v>
      </c>
      <c r="E192" s="1681">
        <v>6963</v>
      </c>
      <c r="F192" s="1681">
        <v>27105</v>
      </c>
      <c r="G192" s="1681">
        <v>28370</v>
      </c>
      <c r="H192" s="1681">
        <v>26508</v>
      </c>
      <c r="I192" s="1681">
        <v>81630</v>
      </c>
      <c r="J192" s="1681">
        <v>81500</v>
      </c>
      <c r="K192" s="1681">
        <v>88166</v>
      </c>
      <c r="L192" s="1681">
        <v>31067</v>
      </c>
      <c r="M192" s="1681">
        <v>4066</v>
      </c>
      <c r="N192" s="709" t="s">
        <v>186</v>
      </c>
    </row>
    <row r="193" spans="1:14" s="1381" customFormat="1" ht="11.1" customHeight="1">
      <c r="A193" s="1678" t="s">
        <v>187</v>
      </c>
      <c r="B193" s="1677">
        <v>46888</v>
      </c>
      <c r="C193" s="1803">
        <v>77.2</v>
      </c>
      <c r="D193" s="1803">
        <v>2.7</v>
      </c>
      <c r="E193" s="1677">
        <v>4066</v>
      </c>
      <c r="F193" s="1677">
        <v>15126</v>
      </c>
      <c r="G193" s="1677">
        <v>15658</v>
      </c>
      <c r="H193" s="1677">
        <v>12038</v>
      </c>
      <c r="I193" s="1677">
        <v>43940</v>
      </c>
      <c r="J193" s="1677">
        <v>43856</v>
      </c>
      <c r="K193" s="1677">
        <v>46707</v>
      </c>
      <c r="L193" s="1677">
        <v>20779</v>
      </c>
      <c r="M193" s="1677">
        <v>1730</v>
      </c>
      <c r="N193" s="1802" t="s">
        <v>187</v>
      </c>
    </row>
    <row r="194" spans="1:14" ht="11.1" customHeight="1">
      <c r="A194" s="658" t="s">
        <v>188</v>
      </c>
      <c r="B194" s="538">
        <v>18268</v>
      </c>
      <c r="C194" s="1091">
        <v>89.1</v>
      </c>
      <c r="D194" s="1091">
        <v>2.7</v>
      </c>
      <c r="E194" s="538">
        <v>1025</v>
      </c>
      <c r="F194" s="538">
        <v>4567</v>
      </c>
      <c r="G194" s="538">
        <v>5632</v>
      </c>
      <c r="H194" s="538">
        <v>7044</v>
      </c>
      <c r="I194" s="538">
        <v>16448</v>
      </c>
      <c r="J194" s="538">
        <v>16415</v>
      </c>
      <c r="K194" s="538">
        <v>18078</v>
      </c>
      <c r="L194" s="538">
        <v>5736</v>
      </c>
      <c r="M194" s="538">
        <v>1270</v>
      </c>
      <c r="N194" s="698" t="s">
        <v>188</v>
      </c>
    </row>
    <row r="195" spans="1:14" s="1670" customFormat="1" ht="11.1" customHeight="1">
      <c r="A195" s="1674" t="s">
        <v>189</v>
      </c>
      <c r="B195" s="1673">
        <v>23790</v>
      </c>
      <c r="C195" s="1801">
        <v>83.9</v>
      </c>
      <c r="D195" s="1801">
        <v>2.5</v>
      </c>
      <c r="E195" s="1673">
        <v>1872</v>
      </c>
      <c r="F195" s="1673">
        <v>7412</v>
      </c>
      <c r="G195" s="1673">
        <v>7080</v>
      </c>
      <c r="H195" s="1673">
        <v>7426</v>
      </c>
      <c r="I195" s="1673">
        <v>21242</v>
      </c>
      <c r="J195" s="1673">
        <v>21229</v>
      </c>
      <c r="K195" s="1673">
        <v>23381</v>
      </c>
      <c r="L195" s="1673">
        <v>4552</v>
      </c>
      <c r="M195" s="1673">
        <v>1066</v>
      </c>
      <c r="N195" s="1800" t="s">
        <v>189</v>
      </c>
    </row>
    <row r="196" spans="1:14" ht="15.95" customHeight="1">
      <c r="A196" s="677" t="s">
        <v>190</v>
      </c>
      <c r="B196" s="1681">
        <v>96524</v>
      </c>
      <c r="C196" s="1752">
        <v>79.5</v>
      </c>
      <c r="D196" s="1752">
        <v>3.1</v>
      </c>
      <c r="E196" s="1681">
        <v>6900</v>
      </c>
      <c r="F196" s="1681">
        <v>29448</v>
      </c>
      <c r="G196" s="1681">
        <v>32306</v>
      </c>
      <c r="H196" s="1681">
        <v>27870</v>
      </c>
      <c r="I196" s="1681">
        <v>87610</v>
      </c>
      <c r="J196" s="1681">
        <v>87193</v>
      </c>
      <c r="K196" s="1681">
        <v>95447</v>
      </c>
      <c r="L196" s="1681">
        <v>26828</v>
      </c>
      <c r="M196" s="1681">
        <v>344</v>
      </c>
      <c r="N196" s="709" t="s">
        <v>190</v>
      </c>
    </row>
    <row r="197" spans="1:14" s="1806" customFormat="1" ht="11.1" customHeight="1">
      <c r="A197" s="1678" t="s">
        <v>191</v>
      </c>
      <c r="B197" s="1677">
        <v>37289</v>
      </c>
      <c r="C197" s="1803">
        <v>72.900000000000006</v>
      </c>
      <c r="D197" s="1803">
        <v>2.8</v>
      </c>
      <c r="E197" s="1677">
        <v>2787</v>
      </c>
      <c r="F197" s="1677">
        <v>13028</v>
      </c>
      <c r="G197" s="1677">
        <v>14233</v>
      </c>
      <c r="H197" s="1677">
        <v>7241</v>
      </c>
      <c r="I197" s="1677">
        <v>34362</v>
      </c>
      <c r="J197" s="1677">
        <v>34280</v>
      </c>
      <c r="K197" s="1677">
        <v>36894</v>
      </c>
      <c r="L197" s="1677">
        <v>12277</v>
      </c>
      <c r="M197" s="1677">
        <v>152</v>
      </c>
      <c r="N197" s="1802" t="s">
        <v>191</v>
      </c>
    </row>
    <row r="198" spans="1:14" ht="11.1" customHeight="1">
      <c r="A198" s="668" t="s">
        <v>387</v>
      </c>
      <c r="B198" s="538">
        <v>32327</v>
      </c>
      <c r="C198" s="1091">
        <v>73.3</v>
      </c>
      <c r="D198" s="1091">
        <v>2.8</v>
      </c>
      <c r="E198" s="538">
        <v>2435</v>
      </c>
      <c r="F198" s="538">
        <v>11113</v>
      </c>
      <c r="G198" s="538">
        <v>12342</v>
      </c>
      <c r="H198" s="538">
        <v>6437</v>
      </c>
      <c r="I198" s="538">
        <v>29753</v>
      </c>
      <c r="J198" s="538">
        <v>29671</v>
      </c>
      <c r="K198" s="538">
        <v>31966</v>
      </c>
      <c r="L198" s="538">
        <v>11078</v>
      </c>
      <c r="M198" s="538">
        <v>146</v>
      </c>
      <c r="N198" s="713" t="s">
        <v>387</v>
      </c>
    </row>
    <row r="199" spans="1:14" s="1670" customFormat="1" ht="11.1" customHeight="1">
      <c r="A199" s="1805" t="s">
        <v>193</v>
      </c>
      <c r="B199" s="1673">
        <v>4962</v>
      </c>
      <c r="C199" s="1801">
        <v>70.099999999999994</v>
      </c>
      <c r="D199" s="1801">
        <v>2.7</v>
      </c>
      <c r="E199" s="1673">
        <v>352</v>
      </c>
      <c r="F199" s="1673">
        <v>1915</v>
      </c>
      <c r="G199" s="1673">
        <v>1891</v>
      </c>
      <c r="H199" s="1673">
        <v>804</v>
      </c>
      <c r="I199" s="1673">
        <v>4609</v>
      </c>
      <c r="J199" s="1673">
        <v>4609</v>
      </c>
      <c r="K199" s="1673">
        <v>4928</v>
      </c>
      <c r="L199" s="1673">
        <v>1199</v>
      </c>
      <c r="M199" s="1673">
        <v>6</v>
      </c>
      <c r="N199" s="1804" t="s">
        <v>193</v>
      </c>
    </row>
    <row r="200" spans="1:14" ht="11.1" customHeight="1">
      <c r="A200" s="658" t="s">
        <v>194</v>
      </c>
      <c r="B200" s="538">
        <v>6033</v>
      </c>
      <c r="C200" s="1091">
        <v>62</v>
      </c>
      <c r="D200" s="1091">
        <v>2</v>
      </c>
      <c r="E200" s="538">
        <v>210</v>
      </c>
      <c r="F200" s="538">
        <v>2193</v>
      </c>
      <c r="G200" s="538">
        <v>3063</v>
      </c>
      <c r="H200" s="538">
        <v>567</v>
      </c>
      <c r="I200" s="538">
        <v>4699</v>
      </c>
      <c r="J200" s="538">
        <v>4696</v>
      </c>
      <c r="K200" s="538">
        <v>6000</v>
      </c>
      <c r="L200" s="538">
        <v>331</v>
      </c>
      <c r="M200" s="538">
        <v>11</v>
      </c>
      <c r="N200" s="698" t="s">
        <v>194</v>
      </c>
    </row>
    <row r="201" spans="1:14" s="1670" customFormat="1" ht="11.1" customHeight="1">
      <c r="A201" s="1674" t="s">
        <v>195</v>
      </c>
      <c r="B201" s="1673">
        <v>13610</v>
      </c>
      <c r="C201" s="1801">
        <v>103.1</v>
      </c>
      <c r="D201" s="1801">
        <v>4.2</v>
      </c>
      <c r="E201" s="1673">
        <v>337</v>
      </c>
      <c r="F201" s="1673">
        <v>2057</v>
      </c>
      <c r="G201" s="1673">
        <v>3785</v>
      </c>
      <c r="H201" s="1673">
        <v>7431</v>
      </c>
      <c r="I201" s="1673">
        <v>12721</v>
      </c>
      <c r="J201" s="1673">
        <v>12662</v>
      </c>
      <c r="K201" s="1673">
        <v>13512</v>
      </c>
      <c r="L201" s="1673">
        <v>3975</v>
      </c>
      <c r="M201" s="1673">
        <v>86</v>
      </c>
      <c r="N201" s="1800" t="s">
        <v>195</v>
      </c>
    </row>
    <row r="202" spans="1:14" ht="11.1" customHeight="1">
      <c r="A202" s="658" t="s">
        <v>196</v>
      </c>
      <c r="B202" s="538">
        <v>11433</v>
      </c>
      <c r="C202" s="1091">
        <v>70.900000000000006</v>
      </c>
      <c r="D202" s="1091">
        <v>2.4</v>
      </c>
      <c r="E202" s="538">
        <v>923</v>
      </c>
      <c r="F202" s="538">
        <v>4888</v>
      </c>
      <c r="G202" s="538">
        <v>4105</v>
      </c>
      <c r="H202" s="538">
        <v>1517</v>
      </c>
      <c r="I202" s="538">
        <v>10105</v>
      </c>
      <c r="J202" s="538">
        <v>10089</v>
      </c>
      <c r="K202" s="538">
        <v>11256</v>
      </c>
      <c r="L202" s="538">
        <v>2320</v>
      </c>
      <c r="M202" s="538">
        <v>32</v>
      </c>
      <c r="N202" s="698" t="s">
        <v>196</v>
      </c>
    </row>
    <row r="203" spans="1:14" s="1670" customFormat="1" ht="11.1" customHeight="1">
      <c r="A203" s="1674" t="s">
        <v>197</v>
      </c>
      <c r="B203" s="1673">
        <v>11598</v>
      </c>
      <c r="C203" s="1801">
        <v>112.3</v>
      </c>
      <c r="D203" s="1801">
        <v>4.5</v>
      </c>
      <c r="E203" s="1673">
        <v>133</v>
      </c>
      <c r="F203" s="1673">
        <v>579</v>
      </c>
      <c r="G203" s="1673">
        <v>2152</v>
      </c>
      <c r="H203" s="1673">
        <v>8734</v>
      </c>
      <c r="I203" s="1673">
        <v>11346</v>
      </c>
      <c r="J203" s="1673">
        <v>11346</v>
      </c>
      <c r="K203" s="1673">
        <v>11576</v>
      </c>
      <c r="L203" s="1673">
        <v>5447</v>
      </c>
      <c r="M203" s="1673">
        <v>14</v>
      </c>
      <c r="N203" s="1800" t="s">
        <v>197</v>
      </c>
    </row>
    <row r="204" spans="1:14" ht="11.1" customHeight="1">
      <c r="A204" s="658" t="s">
        <v>198</v>
      </c>
      <c r="B204" s="538">
        <v>13210</v>
      </c>
      <c r="C204" s="1091">
        <v>67.3</v>
      </c>
      <c r="D204" s="1091">
        <v>2.6</v>
      </c>
      <c r="E204" s="538">
        <v>2013</v>
      </c>
      <c r="F204" s="538">
        <v>5083</v>
      </c>
      <c r="G204" s="538">
        <v>3991</v>
      </c>
      <c r="H204" s="538">
        <v>2123</v>
      </c>
      <c r="I204" s="538">
        <v>12330</v>
      </c>
      <c r="J204" s="538">
        <v>12207</v>
      </c>
      <c r="K204" s="538">
        <v>13009</v>
      </c>
      <c r="L204" s="538">
        <v>2360</v>
      </c>
      <c r="M204" s="538">
        <v>49</v>
      </c>
      <c r="N204" s="698" t="s">
        <v>198</v>
      </c>
    </row>
    <row r="205" spans="1:14" s="1670" customFormat="1" ht="11.1" customHeight="1">
      <c r="A205" s="1674" t="s">
        <v>199</v>
      </c>
      <c r="B205" s="1673">
        <v>3351</v>
      </c>
      <c r="C205" s="1801">
        <v>52.6</v>
      </c>
      <c r="D205" s="1801">
        <v>2.7</v>
      </c>
      <c r="E205" s="1673">
        <v>497</v>
      </c>
      <c r="F205" s="1673">
        <v>1620</v>
      </c>
      <c r="G205" s="1673">
        <v>977</v>
      </c>
      <c r="H205" s="1673">
        <v>257</v>
      </c>
      <c r="I205" s="1673">
        <v>2047</v>
      </c>
      <c r="J205" s="1673">
        <v>1913</v>
      </c>
      <c r="K205" s="1673">
        <v>3200</v>
      </c>
      <c r="L205" s="1673">
        <v>118</v>
      </c>
      <c r="M205" s="1673">
        <v>0</v>
      </c>
      <c r="N205" s="1800" t="s">
        <v>199</v>
      </c>
    </row>
    <row r="206" spans="1:14" ht="15.95" customHeight="1">
      <c r="A206" s="677" t="s">
        <v>200</v>
      </c>
      <c r="B206" s="1681">
        <v>52593</v>
      </c>
      <c r="C206" s="1752">
        <v>72.599999999999994</v>
      </c>
      <c r="D206" s="1752">
        <v>2.6</v>
      </c>
      <c r="E206" s="1681">
        <v>3280</v>
      </c>
      <c r="F206" s="1681">
        <v>18165</v>
      </c>
      <c r="G206" s="1681">
        <v>19834</v>
      </c>
      <c r="H206" s="1681">
        <v>11314</v>
      </c>
      <c r="I206" s="1681">
        <v>48283</v>
      </c>
      <c r="J206" s="1681">
        <v>48157</v>
      </c>
      <c r="K206" s="1681">
        <v>52083</v>
      </c>
      <c r="L206" s="1681">
        <v>11682</v>
      </c>
      <c r="M206" s="1681">
        <v>164</v>
      </c>
      <c r="N206" s="709" t="s">
        <v>200</v>
      </c>
    </row>
    <row r="207" spans="1:14" s="1381" customFormat="1" ht="11.1" customHeight="1">
      <c r="A207" s="1678" t="s">
        <v>201</v>
      </c>
      <c r="B207" s="1677">
        <v>24813</v>
      </c>
      <c r="C207" s="1803">
        <v>74.2</v>
      </c>
      <c r="D207" s="1803">
        <v>2.6</v>
      </c>
      <c r="E207" s="1677">
        <v>1444</v>
      </c>
      <c r="F207" s="1677">
        <v>7778</v>
      </c>
      <c r="G207" s="1677">
        <v>9865</v>
      </c>
      <c r="H207" s="1677">
        <v>5726</v>
      </c>
      <c r="I207" s="1677">
        <v>23259</v>
      </c>
      <c r="J207" s="1677">
        <v>23240</v>
      </c>
      <c r="K207" s="1677">
        <v>24494</v>
      </c>
      <c r="L207" s="1677">
        <v>6723</v>
      </c>
      <c r="M207" s="1677">
        <v>67</v>
      </c>
      <c r="N207" s="1802" t="s">
        <v>201</v>
      </c>
    </row>
    <row r="208" spans="1:14" ht="11.1" customHeight="1">
      <c r="A208" s="658" t="s">
        <v>202</v>
      </c>
      <c r="B208" s="538">
        <v>7593</v>
      </c>
      <c r="C208" s="1091">
        <v>70.900000000000006</v>
      </c>
      <c r="D208" s="1091">
        <v>2.4</v>
      </c>
      <c r="E208" s="538">
        <v>454</v>
      </c>
      <c r="F208" s="538">
        <v>2411</v>
      </c>
      <c r="G208" s="538">
        <v>3172</v>
      </c>
      <c r="H208" s="538">
        <v>1556</v>
      </c>
      <c r="I208" s="538">
        <v>7012</v>
      </c>
      <c r="J208" s="538">
        <v>6998</v>
      </c>
      <c r="K208" s="538">
        <v>7536</v>
      </c>
      <c r="L208" s="538">
        <v>1166</v>
      </c>
      <c r="M208" s="538">
        <v>49</v>
      </c>
      <c r="N208" s="698" t="s">
        <v>202</v>
      </c>
    </row>
    <row r="209" spans="1:14" s="1670" customFormat="1" ht="11.1" customHeight="1">
      <c r="A209" s="1674" t="s">
        <v>203</v>
      </c>
      <c r="B209" s="1673">
        <v>6788</v>
      </c>
      <c r="C209" s="1801">
        <v>86.4</v>
      </c>
      <c r="D209" s="1801">
        <v>3.2</v>
      </c>
      <c r="E209" s="1673">
        <v>207</v>
      </c>
      <c r="F209" s="1673">
        <v>1442</v>
      </c>
      <c r="G209" s="1673">
        <v>2469</v>
      </c>
      <c r="H209" s="1673">
        <v>2670</v>
      </c>
      <c r="I209" s="1673">
        <v>5937</v>
      </c>
      <c r="J209" s="1673">
        <v>5929</v>
      </c>
      <c r="K209" s="1673">
        <v>6690</v>
      </c>
      <c r="L209" s="1673">
        <v>1817</v>
      </c>
      <c r="M209" s="1673">
        <v>6</v>
      </c>
      <c r="N209" s="1800" t="s">
        <v>203</v>
      </c>
    </row>
    <row r="210" spans="1:14" ht="11.1" customHeight="1">
      <c r="A210" s="658" t="s">
        <v>204</v>
      </c>
      <c r="B210" s="538">
        <v>13399</v>
      </c>
      <c r="C210" s="1091">
        <v>63.7</v>
      </c>
      <c r="D210" s="1091">
        <v>2.2999999999999998</v>
      </c>
      <c r="E210" s="538">
        <v>1175</v>
      </c>
      <c r="F210" s="538">
        <v>6534</v>
      </c>
      <c r="G210" s="538">
        <v>4328</v>
      </c>
      <c r="H210" s="538">
        <v>1362</v>
      </c>
      <c r="I210" s="538">
        <v>12075</v>
      </c>
      <c r="J210" s="538">
        <v>11990</v>
      </c>
      <c r="K210" s="538">
        <v>13363</v>
      </c>
      <c r="L210" s="538">
        <v>1976</v>
      </c>
      <c r="M210" s="538">
        <v>42</v>
      </c>
      <c r="N210" s="698" t="s">
        <v>204</v>
      </c>
    </row>
    <row r="211" spans="1:14" s="1670" customFormat="1" ht="15.95" customHeight="1">
      <c r="A211" s="1668" t="s">
        <v>205</v>
      </c>
      <c r="B211" s="1799" t="s">
        <v>278</v>
      </c>
      <c r="C211" s="1799" t="s">
        <v>278</v>
      </c>
      <c r="D211" s="1799" t="s">
        <v>278</v>
      </c>
      <c r="E211" s="1799" t="s">
        <v>278</v>
      </c>
      <c r="F211" s="1799" t="s">
        <v>278</v>
      </c>
      <c r="G211" s="1799" t="s">
        <v>278</v>
      </c>
      <c r="H211" s="1799" t="s">
        <v>278</v>
      </c>
      <c r="I211" s="1799" t="s">
        <v>278</v>
      </c>
      <c r="J211" s="1799" t="s">
        <v>278</v>
      </c>
      <c r="K211" s="1799" t="s">
        <v>278</v>
      </c>
      <c r="L211" s="1799" t="s">
        <v>278</v>
      </c>
      <c r="M211" s="1799" t="s">
        <v>278</v>
      </c>
      <c r="N211" s="1798" t="s">
        <v>205</v>
      </c>
    </row>
    <row r="212" spans="1:14" ht="11.1" customHeight="1">
      <c r="A212" s="1796"/>
      <c r="B212" s="1797"/>
      <c r="C212" s="1797"/>
      <c r="D212" s="1797"/>
      <c r="E212" s="1797"/>
      <c r="F212" s="1797"/>
      <c r="G212" s="1797"/>
      <c r="H212" s="1797"/>
      <c r="I212" s="1797"/>
      <c r="J212" s="1797"/>
      <c r="K212" s="1797"/>
      <c r="L212" s="1797"/>
      <c r="M212" s="1797"/>
      <c r="N212" s="1796"/>
    </row>
    <row r="213" spans="1:14" ht="11.1" customHeight="1">
      <c r="A213" s="973"/>
    </row>
  </sheetData>
  <mergeCells count="18">
    <mergeCell ref="B1:H1"/>
    <mergeCell ref="I1:L1"/>
    <mergeCell ref="A3:A6"/>
    <mergeCell ref="B3:B6"/>
    <mergeCell ref="C3:C6"/>
    <mergeCell ref="D3:D6"/>
    <mergeCell ref="E3:H3"/>
    <mergeCell ref="I3:M3"/>
    <mergeCell ref="N3:N6"/>
    <mergeCell ref="E4:E6"/>
    <mergeCell ref="F4:F6"/>
    <mergeCell ref="G4:G6"/>
    <mergeCell ref="H4:H6"/>
    <mergeCell ref="I4:I6"/>
    <mergeCell ref="J4:J6"/>
    <mergeCell ref="K4:K6"/>
    <mergeCell ref="L4:L6"/>
    <mergeCell ref="M4:M6"/>
  </mergeCells>
  <pageMargins left="0.62992125984251968" right="0.62992125984251968" top="0.98425196850393704" bottom="0.98425196850393704" header="0.51181102362204722" footer="0.51181102362204722"/>
  <pageSetup paperSize="150" pageOrder="overThenDown" orientation="portrait" r:id="rId1"/>
  <rowBreaks count="2" manualBreakCount="2">
    <brk id="55" max="13" man="1"/>
    <brk id="161"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0B4E-BB67-4472-AA57-E4D4CA034D6B}">
  <dimension ref="A1:AB211"/>
  <sheetViews>
    <sheetView view="pageBreakPreview" zoomScaleNormal="100" zoomScaleSheetLayoutView="100" workbookViewId="0">
      <pane ySplit="4" topLeftCell="A5" activePane="bottomLeft" state="frozen"/>
      <selection pane="bottomLeft" activeCell="A3" sqref="A3:A4"/>
    </sheetView>
  </sheetViews>
  <sheetFormatPr defaultRowHeight="12.75"/>
  <cols>
    <col min="1" max="1" width="18.7109375" style="1386" customWidth="1"/>
    <col min="2" max="2" width="7.28515625" style="1823" customWidth="1"/>
    <col min="3" max="3" width="6.7109375" style="1822" customWidth="1"/>
    <col min="4" max="4" width="7.140625" style="1820" customWidth="1"/>
    <col min="5" max="5" width="5.7109375" style="1820" customWidth="1"/>
    <col min="6" max="7" width="6.7109375" style="1821" customWidth="1"/>
    <col min="8" max="8" width="5.28515625" style="1821" customWidth="1"/>
    <col min="9" max="9" width="6.28515625" style="1821" customWidth="1"/>
    <col min="10" max="10" width="7.85546875" style="1821" customWidth="1"/>
    <col min="11" max="11" width="6.28515625" style="1821" customWidth="1"/>
    <col min="12" max="12" width="6.28515625" style="1820" customWidth="1"/>
    <col min="13" max="16384" width="9.140625" style="1386"/>
  </cols>
  <sheetData>
    <row r="1" spans="1:12" ht="35.1" customHeight="1">
      <c r="A1" s="1436" t="s">
        <v>1130</v>
      </c>
      <c r="B1" s="1436"/>
      <c r="C1" s="1436"/>
      <c r="D1" s="1436"/>
      <c r="E1" s="1436"/>
      <c r="F1" s="1436"/>
      <c r="G1" s="1436"/>
      <c r="H1" s="1436"/>
      <c r="I1" s="1436"/>
      <c r="J1" s="1436"/>
      <c r="K1" s="1436"/>
      <c r="L1" s="1436"/>
    </row>
    <row r="2" spans="1:12" ht="6" customHeight="1">
      <c r="A2" s="1452"/>
      <c r="B2" s="1859"/>
      <c r="C2" s="1858"/>
      <c r="D2" s="1856"/>
      <c r="E2" s="1856"/>
      <c r="F2" s="1857"/>
      <c r="G2" s="1857"/>
      <c r="H2" s="1857"/>
      <c r="I2" s="1857"/>
      <c r="J2" s="1857"/>
      <c r="K2" s="1857"/>
      <c r="L2" s="1856"/>
    </row>
    <row r="3" spans="1:12" ht="20.100000000000001" customHeight="1">
      <c r="A3" s="1430" t="s">
        <v>1129</v>
      </c>
      <c r="B3" s="1519" t="s">
        <v>1128</v>
      </c>
      <c r="C3" s="1519" t="s">
        <v>1127</v>
      </c>
      <c r="D3" s="1519" t="s">
        <v>999</v>
      </c>
      <c r="E3" s="1519" t="s">
        <v>1000</v>
      </c>
      <c r="F3" s="1429" t="s">
        <v>1126</v>
      </c>
      <c r="G3" s="1429" t="s">
        <v>1125</v>
      </c>
      <c r="H3" s="1519" t="s">
        <v>974</v>
      </c>
      <c r="I3" s="1519" t="s">
        <v>1124</v>
      </c>
      <c r="J3" s="1519" t="s">
        <v>1123</v>
      </c>
      <c r="K3" s="1519" t="s">
        <v>1122</v>
      </c>
      <c r="L3" s="1521" t="s">
        <v>1121</v>
      </c>
    </row>
    <row r="4" spans="1:12" ht="20.100000000000001" customHeight="1">
      <c r="A4" s="1430"/>
      <c r="B4" s="1429" t="s">
        <v>876</v>
      </c>
      <c r="C4" s="1429"/>
      <c r="D4" s="1429"/>
      <c r="E4" s="1429"/>
      <c r="F4" s="1429"/>
      <c r="G4" s="1429"/>
      <c r="H4" s="1429" t="s">
        <v>876</v>
      </c>
      <c r="I4" s="1429"/>
      <c r="J4" s="1429"/>
      <c r="K4" s="1429"/>
      <c r="L4" s="1427"/>
    </row>
    <row r="5" spans="1:12" s="1839" customFormat="1" ht="15.95" customHeight="1">
      <c r="A5" s="1855" t="s">
        <v>258</v>
      </c>
      <c r="B5" s="1846">
        <v>1400424</v>
      </c>
      <c r="C5" s="1844">
        <v>1501563</v>
      </c>
      <c r="D5" s="1844">
        <v>116452</v>
      </c>
      <c r="E5" s="1844">
        <v>39565</v>
      </c>
      <c r="F5" s="1540">
        <v>643347</v>
      </c>
      <c r="G5" s="1540">
        <v>758215</v>
      </c>
      <c r="H5" s="1540">
        <v>101</v>
      </c>
      <c r="I5" s="1540">
        <v>65325</v>
      </c>
      <c r="J5" s="1540">
        <v>120116</v>
      </c>
      <c r="K5" s="1540">
        <v>32505</v>
      </c>
      <c r="L5" s="1851">
        <v>2203</v>
      </c>
    </row>
    <row r="6" spans="1:12" s="1824" customFormat="1" ht="15.95" customHeight="1">
      <c r="A6" s="1842" t="s">
        <v>263</v>
      </c>
      <c r="B6" s="1854">
        <v>1216849</v>
      </c>
      <c r="C6" s="1853">
        <v>1431127</v>
      </c>
      <c r="D6" s="1853">
        <v>97256</v>
      </c>
      <c r="E6" s="1853">
        <v>16294</v>
      </c>
      <c r="F6" s="1487">
        <v>303373</v>
      </c>
      <c r="G6" s="1487">
        <v>387055</v>
      </c>
      <c r="H6" s="1487">
        <v>101</v>
      </c>
      <c r="I6" s="1487">
        <v>58980</v>
      </c>
      <c r="J6" s="1487">
        <v>80548</v>
      </c>
      <c r="K6" s="1487">
        <v>4849</v>
      </c>
      <c r="L6" s="1852">
        <v>1132</v>
      </c>
    </row>
    <row r="7" spans="1:12" s="1839" customFormat="1" ht="15" customHeight="1">
      <c r="A7" s="1233" t="s">
        <v>5</v>
      </c>
      <c r="B7" s="1846">
        <v>33382</v>
      </c>
      <c r="C7" s="1844">
        <v>27771</v>
      </c>
      <c r="D7" s="1844">
        <v>219</v>
      </c>
      <c r="E7" s="1844">
        <v>1526</v>
      </c>
      <c r="F7" s="1540">
        <v>6261</v>
      </c>
      <c r="G7" s="1540">
        <v>53918</v>
      </c>
      <c r="H7" s="1540">
        <v>0</v>
      </c>
      <c r="I7" s="1540">
        <v>1531</v>
      </c>
      <c r="J7" s="1540">
        <v>9716</v>
      </c>
      <c r="K7" s="1540">
        <v>1084</v>
      </c>
      <c r="L7" s="1851">
        <v>496</v>
      </c>
    </row>
    <row r="8" spans="1:12" s="1824" customFormat="1" ht="24.95" customHeight="1">
      <c r="A8" s="1843" t="s">
        <v>262</v>
      </c>
      <c r="B8" s="1850">
        <v>33382</v>
      </c>
      <c r="C8" s="1849">
        <v>27771</v>
      </c>
      <c r="D8" s="1849">
        <v>219</v>
      </c>
      <c r="E8" s="1849">
        <v>1526</v>
      </c>
      <c r="F8" s="1848">
        <v>6261</v>
      </c>
      <c r="G8" s="1848">
        <v>53918</v>
      </c>
      <c r="H8" s="1848">
        <v>0</v>
      </c>
      <c r="I8" s="1848">
        <v>1531</v>
      </c>
      <c r="J8" s="1848">
        <v>9716</v>
      </c>
      <c r="K8" s="1848">
        <v>1084</v>
      </c>
      <c r="L8" s="1847">
        <v>496</v>
      </c>
    </row>
    <row r="9" spans="1:12" ht="12.4" customHeight="1">
      <c r="A9" s="1833" t="s">
        <v>6</v>
      </c>
      <c r="B9" s="1418">
        <v>0</v>
      </c>
      <c r="C9" s="1418">
        <v>0</v>
      </c>
      <c r="D9" s="1418">
        <v>0</v>
      </c>
      <c r="E9" s="1418">
        <v>0</v>
      </c>
      <c r="F9" s="1418">
        <v>0</v>
      </c>
      <c r="G9" s="1418">
        <v>997</v>
      </c>
      <c r="H9" s="1418">
        <v>0</v>
      </c>
      <c r="I9" s="1418">
        <v>0</v>
      </c>
      <c r="J9" s="1418">
        <v>0</v>
      </c>
      <c r="K9" s="1418">
        <v>0</v>
      </c>
      <c r="L9" s="917">
        <v>0</v>
      </c>
    </row>
    <row r="10" spans="1:12" s="1824" customFormat="1" ht="12" customHeight="1">
      <c r="A10" s="1832" t="s">
        <v>7</v>
      </c>
      <c r="B10" s="1403">
        <v>0</v>
      </c>
      <c r="C10" s="1403">
        <v>0</v>
      </c>
      <c r="D10" s="1403">
        <v>0</v>
      </c>
      <c r="E10" s="1403">
        <v>0</v>
      </c>
      <c r="F10" s="1403">
        <v>0</v>
      </c>
      <c r="G10" s="1403">
        <v>199</v>
      </c>
      <c r="H10" s="1403">
        <v>0</v>
      </c>
      <c r="I10" s="1403">
        <v>0</v>
      </c>
      <c r="J10" s="1403">
        <v>38</v>
      </c>
      <c r="K10" s="1403">
        <v>0</v>
      </c>
      <c r="L10" s="1174">
        <v>0</v>
      </c>
    </row>
    <row r="11" spans="1:12" ht="12.4" customHeight="1">
      <c r="A11" s="1833" t="s">
        <v>8</v>
      </c>
      <c r="B11" s="1418">
        <v>8</v>
      </c>
      <c r="C11" s="1418">
        <v>0</v>
      </c>
      <c r="D11" s="1418">
        <v>0</v>
      </c>
      <c r="E11" s="1418">
        <v>0</v>
      </c>
      <c r="F11" s="1418">
        <v>0</v>
      </c>
      <c r="G11" s="1418">
        <v>0</v>
      </c>
      <c r="H11" s="1418">
        <v>0</v>
      </c>
      <c r="I11" s="1418">
        <v>0</v>
      </c>
      <c r="J11" s="1418">
        <v>0</v>
      </c>
      <c r="K11" s="1418">
        <v>0</v>
      </c>
      <c r="L11" s="917">
        <v>0</v>
      </c>
    </row>
    <row r="12" spans="1:12" s="1824" customFormat="1" ht="12.4" customHeight="1">
      <c r="A12" s="1832" t="s">
        <v>9</v>
      </c>
      <c r="B12" s="1403">
        <v>0</v>
      </c>
      <c r="C12" s="1403">
        <v>0</v>
      </c>
      <c r="D12" s="1403">
        <v>0</v>
      </c>
      <c r="E12" s="1403">
        <v>8</v>
      </c>
      <c r="F12" s="1403">
        <v>0</v>
      </c>
      <c r="G12" s="1403">
        <v>0</v>
      </c>
      <c r="H12" s="1403">
        <v>0</v>
      </c>
      <c r="I12" s="1403">
        <v>5</v>
      </c>
      <c r="J12" s="1403">
        <v>5383</v>
      </c>
      <c r="K12" s="1403">
        <v>1050</v>
      </c>
      <c r="L12" s="1174">
        <v>212</v>
      </c>
    </row>
    <row r="13" spans="1:12" ht="12.4" customHeight="1">
      <c r="A13" s="1833" t="s">
        <v>10</v>
      </c>
      <c r="B13" s="1418">
        <v>0</v>
      </c>
      <c r="C13" s="1418">
        <v>0</v>
      </c>
      <c r="D13" s="1418">
        <v>0</v>
      </c>
      <c r="E13" s="1418">
        <v>0</v>
      </c>
      <c r="F13" s="1418">
        <v>0</v>
      </c>
      <c r="G13" s="1418">
        <v>0</v>
      </c>
      <c r="H13" s="1418">
        <v>0</v>
      </c>
      <c r="I13" s="1418">
        <v>0</v>
      </c>
      <c r="J13" s="1418">
        <v>0</v>
      </c>
      <c r="K13" s="1418">
        <v>0</v>
      </c>
      <c r="L13" s="917">
        <v>0</v>
      </c>
    </row>
    <row r="14" spans="1:12" s="1824" customFormat="1" ht="12.4" customHeight="1">
      <c r="A14" s="1832" t="s">
        <v>11</v>
      </c>
      <c r="B14" s="1403">
        <v>2712</v>
      </c>
      <c r="C14" s="1403">
        <v>4960</v>
      </c>
      <c r="D14" s="1403">
        <v>181</v>
      </c>
      <c r="E14" s="1403">
        <v>285</v>
      </c>
      <c r="F14" s="1403">
        <v>189</v>
      </c>
      <c r="G14" s="1403">
        <v>3664</v>
      </c>
      <c r="H14" s="1403">
        <v>0</v>
      </c>
      <c r="I14" s="1403">
        <v>0</v>
      </c>
      <c r="J14" s="1403">
        <v>0</v>
      </c>
      <c r="K14" s="1403">
        <v>0</v>
      </c>
      <c r="L14" s="1174">
        <v>0</v>
      </c>
    </row>
    <row r="15" spans="1:12" ht="12.4" customHeight="1">
      <c r="A15" s="1833" t="s">
        <v>12</v>
      </c>
      <c r="B15" s="1418">
        <v>0</v>
      </c>
      <c r="C15" s="1418">
        <v>0</v>
      </c>
      <c r="D15" s="1418">
        <v>0</v>
      </c>
      <c r="E15" s="1418">
        <v>0</v>
      </c>
      <c r="F15" s="1418">
        <v>0</v>
      </c>
      <c r="G15" s="1418">
        <v>888</v>
      </c>
      <c r="H15" s="1418">
        <v>0</v>
      </c>
      <c r="I15" s="1418">
        <v>0</v>
      </c>
      <c r="J15" s="1418">
        <v>0</v>
      </c>
      <c r="K15" s="1418">
        <v>0</v>
      </c>
      <c r="L15" s="917">
        <v>58</v>
      </c>
    </row>
    <row r="16" spans="1:12" s="1824" customFormat="1" ht="12.4" customHeight="1">
      <c r="A16" s="1832" t="s">
        <v>13</v>
      </c>
      <c r="B16" s="1403">
        <v>52</v>
      </c>
      <c r="C16" s="1403">
        <v>38</v>
      </c>
      <c r="D16" s="1403">
        <v>0</v>
      </c>
      <c r="E16" s="1403">
        <v>0</v>
      </c>
      <c r="F16" s="1403">
        <v>2357</v>
      </c>
      <c r="G16" s="1403">
        <v>10299</v>
      </c>
      <c r="H16" s="1403">
        <v>0</v>
      </c>
      <c r="I16" s="1403">
        <v>0</v>
      </c>
      <c r="J16" s="1403">
        <v>282</v>
      </c>
      <c r="K16" s="1403">
        <v>0</v>
      </c>
      <c r="L16" s="1174">
        <v>115</v>
      </c>
    </row>
    <row r="17" spans="1:28" ht="12.4" customHeight="1">
      <c r="A17" s="1833" t="s">
        <v>15</v>
      </c>
      <c r="B17" s="1418">
        <v>560</v>
      </c>
      <c r="C17" s="1418">
        <v>117</v>
      </c>
      <c r="D17" s="1418">
        <v>0</v>
      </c>
      <c r="E17" s="1418">
        <v>0</v>
      </c>
      <c r="F17" s="1418">
        <v>3518</v>
      </c>
      <c r="G17" s="1418">
        <v>3526</v>
      </c>
      <c r="H17" s="1418">
        <v>0</v>
      </c>
      <c r="I17" s="1418">
        <v>195</v>
      </c>
      <c r="J17" s="1418">
        <v>131</v>
      </c>
      <c r="K17" s="1418">
        <v>1</v>
      </c>
      <c r="L17" s="917">
        <v>0</v>
      </c>
      <c r="R17" s="1846"/>
      <c r="S17" s="1844"/>
      <c r="T17" s="1844"/>
      <c r="U17" s="1844"/>
      <c r="V17" s="1845"/>
      <c r="W17" s="1845"/>
      <c r="X17" s="1845"/>
      <c r="Y17" s="1845"/>
      <c r="Z17" s="1845"/>
      <c r="AA17" s="1845"/>
      <c r="AB17" s="1844"/>
    </row>
    <row r="18" spans="1:28" s="1824" customFormat="1" ht="12.4" customHeight="1">
      <c r="A18" s="1832" t="s">
        <v>16</v>
      </c>
      <c r="B18" s="1403">
        <v>24510</v>
      </c>
      <c r="C18" s="1403">
        <v>19146</v>
      </c>
      <c r="D18" s="1403">
        <v>0</v>
      </c>
      <c r="E18" s="1403">
        <v>1226</v>
      </c>
      <c r="F18" s="1403">
        <v>0</v>
      </c>
      <c r="G18" s="1403">
        <v>31151</v>
      </c>
      <c r="H18" s="1403">
        <v>0</v>
      </c>
      <c r="I18" s="1403">
        <v>281</v>
      </c>
      <c r="J18" s="1403">
        <v>288</v>
      </c>
      <c r="K18" s="1403">
        <v>13</v>
      </c>
      <c r="L18" s="1174">
        <v>0</v>
      </c>
      <c r="R18" s="1846"/>
      <c r="S18" s="1844"/>
      <c r="T18" s="1844"/>
      <c r="U18" s="1844"/>
      <c r="V18" s="1845"/>
      <c r="W18" s="1845"/>
      <c r="X18" s="1845"/>
      <c r="Y18" s="1845"/>
      <c r="Z18" s="1845"/>
      <c r="AA18" s="1845"/>
      <c r="AB18" s="1844"/>
    </row>
    <row r="19" spans="1:28" ht="12.4" customHeight="1">
      <c r="A19" s="1833" t="s">
        <v>17</v>
      </c>
      <c r="B19" s="1418">
        <v>0</v>
      </c>
      <c r="C19" s="1418">
        <v>0</v>
      </c>
      <c r="D19" s="1418">
        <v>0</v>
      </c>
      <c r="E19" s="1418">
        <v>0</v>
      </c>
      <c r="F19" s="1418">
        <v>74</v>
      </c>
      <c r="G19" s="1418">
        <v>0</v>
      </c>
      <c r="H19" s="1418">
        <v>0</v>
      </c>
      <c r="I19" s="1418">
        <v>187</v>
      </c>
      <c r="J19" s="1418">
        <v>52</v>
      </c>
      <c r="K19" s="1418">
        <v>2</v>
      </c>
      <c r="L19" s="917">
        <v>19</v>
      </c>
      <c r="R19" s="1846"/>
      <c r="S19" s="1844"/>
      <c r="T19" s="1844"/>
      <c r="U19" s="1844"/>
      <c r="V19" s="1845"/>
      <c r="W19" s="1845"/>
      <c r="X19" s="1845"/>
      <c r="Y19" s="1845"/>
      <c r="Z19" s="1845"/>
      <c r="AA19" s="1845"/>
      <c r="AB19" s="1844"/>
    </row>
    <row r="20" spans="1:28" s="1824" customFormat="1" ht="12.4" customHeight="1">
      <c r="A20" s="1832" t="s">
        <v>19</v>
      </c>
      <c r="B20" s="1403">
        <v>0</v>
      </c>
      <c r="C20" s="1403">
        <v>0</v>
      </c>
      <c r="D20" s="1403">
        <v>0</v>
      </c>
      <c r="E20" s="1403">
        <v>1</v>
      </c>
      <c r="F20" s="1403">
        <v>122</v>
      </c>
      <c r="G20" s="1403">
        <v>2177</v>
      </c>
      <c r="H20" s="1403">
        <v>0</v>
      </c>
      <c r="I20" s="1403">
        <v>0</v>
      </c>
      <c r="J20" s="1403">
        <v>0</v>
      </c>
      <c r="K20" s="1403">
        <v>0</v>
      </c>
      <c r="L20" s="1174">
        <v>89</v>
      </c>
    </row>
    <row r="21" spans="1:28" ht="12.4" customHeight="1">
      <c r="A21" s="1833" t="s">
        <v>21</v>
      </c>
      <c r="B21" s="1418">
        <v>4956</v>
      </c>
      <c r="C21" s="1418">
        <v>3509</v>
      </c>
      <c r="D21" s="1418">
        <v>0</v>
      </c>
      <c r="E21" s="1418">
        <v>6</v>
      </c>
      <c r="F21" s="1418">
        <v>0</v>
      </c>
      <c r="G21" s="1418">
        <v>1016</v>
      </c>
      <c r="H21" s="1418">
        <v>0</v>
      </c>
      <c r="I21" s="1418">
        <v>863</v>
      </c>
      <c r="J21" s="1418">
        <v>520</v>
      </c>
      <c r="K21" s="1418">
        <v>15</v>
      </c>
      <c r="L21" s="917">
        <v>2</v>
      </c>
    </row>
    <row r="22" spans="1:28" s="1824" customFormat="1" ht="12.4" customHeight="1">
      <c r="A22" s="1832" t="s">
        <v>22</v>
      </c>
      <c r="B22" s="1403">
        <v>584</v>
      </c>
      <c r="C22" s="1403">
        <v>1</v>
      </c>
      <c r="D22" s="1403">
        <v>0</v>
      </c>
      <c r="E22" s="1403">
        <v>0</v>
      </c>
      <c r="F22" s="1403">
        <v>0</v>
      </c>
      <c r="G22" s="1403">
        <v>0</v>
      </c>
      <c r="H22" s="1403">
        <v>0</v>
      </c>
      <c r="I22" s="1403">
        <v>0</v>
      </c>
      <c r="J22" s="1403">
        <v>0</v>
      </c>
      <c r="K22" s="1403">
        <v>0</v>
      </c>
      <c r="L22" s="1174">
        <v>0</v>
      </c>
    </row>
    <row r="23" spans="1:28" s="1839" customFormat="1" ht="18" customHeight="1">
      <c r="A23" s="1233" t="s">
        <v>23</v>
      </c>
      <c r="B23" s="1836">
        <v>1183467</v>
      </c>
      <c r="C23" s="1836">
        <v>1403356</v>
      </c>
      <c r="D23" s="1836">
        <v>97037</v>
      </c>
      <c r="E23" s="1836">
        <v>14768</v>
      </c>
      <c r="F23" s="1836">
        <v>297112</v>
      </c>
      <c r="G23" s="1836">
        <v>333137</v>
      </c>
      <c r="H23" s="1836">
        <v>100</v>
      </c>
      <c r="I23" s="1836">
        <v>57450</v>
      </c>
      <c r="J23" s="1836">
        <v>70832</v>
      </c>
      <c r="K23" s="1836">
        <v>3764</v>
      </c>
      <c r="L23" s="926">
        <v>636</v>
      </c>
    </row>
    <row r="24" spans="1:28" s="1830" customFormat="1" ht="21" customHeight="1">
      <c r="A24" s="1843" t="s">
        <v>462</v>
      </c>
      <c r="B24" s="1834">
        <v>71446</v>
      </c>
      <c r="C24" s="1834">
        <v>167888</v>
      </c>
      <c r="D24" s="1834">
        <v>5465</v>
      </c>
      <c r="E24" s="1834">
        <v>962</v>
      </c>
      <c r="F24" s="1834">
        <v>56742</v>
      </c>
      <c r="G24" s="1834">
        <v>73424</v>
      </c>
      <c r="H24" s="1834">
        <v>0</v>
      </c>
      <c r="I24" s="1834">
        <v>0</v>
      </c>
      <c r="J24" s="1834">
        <v>1961</v>
      </c>
      <c r="K24" s="1834">
        <v>49</v>
      </c>
      <c r="L24" s="915">
        <v>0</v>
      </c>
    </row>
    <row r="25" spans="1:28" s="1424" customFormat="1" ht="12" customHeight="1">
      <c r="A25" s="1212" t="s">
        <v>25</v>
      </c>
      <c r="B25" s="1545">
        <v>46183</v>
      </c>
      <c r="C25" s="1545">
        <v>83955</v>
      </c>
      <c r="D25" s="1545">
        <v>1122</v>
      </c>
      <c r="E25" s="1545">
        <v>159</v>
      </c>
      <c r="F25" s="1545">
        <v>0</v>
      </c>
      <c r="G25" s="1545">
        <v>59743</v>
      </c>
      <c r="H25" s="1545">
        <v>0</v>
      </c>
      <c r="I25" s="1545">
        <v>0</v>
      </c>
      <c r="J25" s="1545">
        <v>1822</v>
      </c>
      <c r="K25" s="1545">
        <v>0</v>
      </c>
      <c r="L25" s="931">
        <v>0</v>
      </c>
    </row>
    <row r="26" spans="1:28" s="1824" customFormat="1" ht="12" customHeight="1">
      <c r="A26" s="1832" t="s">
        <v>26</v>
      </c>
      <c r="B26" s="1403">
        <v>3594</v>
      </c>
      <c r="C26" s="1403">
        <v>10999</v>
      </c>
      <c r="D26" s="1403">
        <v>14</v>
      </c>
      <c r="E26" s="1403">
        <v>3</v>
      </c>
      <c r="F26" s="1403">
        <v>0</v>
      </c>
      <c r="G26" s="1403">
        <v>495</v>
      </c>
      <c r="H26" s="1403">
        <v>0</v>
      </c>
      <c r="I26" s="1403">
        <v>0</v>
      </c>
      <c r="J26" s="1403">
        <v>0</v>
      </c>
      <c r="K26" s="1403">
        <v>0</v>
      </c>
      <c r="L26" s="1174">
        <v>0</v>
      </c>
    </row>
    <row r="27" spans="1:28" ht="12" customHeight="1">
      <c r="A27" s="1833" t="s">
        <v>27</v>
      </c>
      <c r="B27" s="1418">
        <v>14155</v>
      </c>
      <c r="C27" s="1418">
        <v>46341</v>
      </c>
      <c r="D27" s="1418">
        <v>4055</v>
      </c>
      <c r="E27" s="1418">
        <v>40</v>
      </c>
      <c r="F27" s="1418">
        <v>56742</v>
      </c>
      <c r="G27" s="1418">
        <v>896</v>
      </c>
      <c r="H27" s="1418">
        <v>0</v>
      </c>
      <c r="I27" s="1418">
        <v>0</v>
      </c>
      <c r="J27" s="1418">
        <v>138</v>
      </c>
      <c r="K27" s="1418">
        <v>0</v>
      </c>
      <c r="L27" s="917">
        <v>0</v>
      </c>
    </row>
    <row r="28" spans="1:28" s="1824" customFormat="1" ht="12" customHeight="1">
      <c r="A28" s="1832" t="s">
        <v>28</v>
      </c>
      <c r="B28" s="1403">
        <v>7514</v>
      </c>
      <c r="C28" s="1403">
        <v>26593</v>
      </c>
      <c r="D28" s="1403">
        <v>274</v>
      </c>
      <c r="E28" s="1403">
        <v>761</v>
      </c>
      <c r="F28" s="1403">
        <v>0</v>
      </c>
      <c r="G28" s="1403">
        <v>12289</v>
      </c>
      <c r="H28" s="1403">
        <v>0</v>
      </c>
      <c r="I28" s="1403">
        <v>0</v>
      </c>
      <c r="J28" s="1403">
        <v>0</v>
      </c>
      <c r="K28" s="1403">
        <v>49</v>
      </c>
      <c r="L28" s="1174">
        <v>0</v>
      </c>
    </row>
    <row r="29" spans="1:28" s="1839" customFormat="1" ht="21" customHeight="1">
      <c r="A29" s="1840" t="s">
        <v>461</v>
      </c>
      <c r="B29" s="1836">
        <v>206144</v>
      </c>
      <c r="C29" s="1836">
        <v>368844</v>
      </c>
      <c r="D29" s="1836">
        <v>2426</v>
      </c>
      <c r="E29" s="1836">
        <v>618</v>
      </c>
      <c r="F29" s="1836">
        <v>19107</v>
      </c>
      <c r="G29" s="1836">
        <v>36339</v>
      </c>
      <c r="H29" s="1836">
        <v>0</v>
      </c>
      <c r="I29" s="1836">
        <v>9485</v>
      </c>
      <c r="J29" s="1836">
        <v>15685</v>
      </c>
      <c r="K29" s="1836">
        <v>1240</v>
      </c>
      <c r="L29" s="926">
        <v>8</v>
      </c>
    </row>
    <row r="30" spans="1:28" s="1838" customFormat="1" ht="12.4" customHeight="1">
      <c r="A30" s="1223" t="s">
        <v>30</v>
      </c>
      <c r="B30" s="1474">
        <v>70570</v>
      </c>
      <c r="C30" s="1474">
        <v>130899</v>
      </c>
      <c r="D30" s="1474">
        <v>2022</v>
      </c>
      <c r="E30" s="1474">
        <v>368</v>
      </c>
      <c r="F30" s="1474">
        <v>19107</v>
      </c>
      <c r="G30" s="1474">
        <v>16773</v>
      </c>
      <c r="H30" s="1474">
        <v>0</v>
      </c>
      <c r="I30" s="1474">
        <v>0</v>
      </c>
      <c r="J30" s="1474">
        <v>9</v>
      </c>
      <c r="K30" s="1474">
        <v>943</v>
      </c>
      <c r="L30" s="1175">
        <v>0</v>
      </c>
    </row>
    <row r="31" spans="1:28" ht="12.4" customHeight="1">
      <c r="A31" s="1833" t="s">
        <v>31</v>
      </c>
      <c r="B31" s="1418">
        <v>9640</v>
      </c>
      <c r="C31" s="1418">
        <v>33037</v>
      </c>
      <c r="D31" s="1418">
        <v>404</v>
      </c>
      <c r="E31" s="1418">
        <v>7</v>
      </c>
      <c r="F31" s="1418">
        <v>0</v>
      </c>
      <c r="G31" s="1418">
        <v>2758</v>
      </c>
      <c r="H31" s="1418">
        <v>0</v>
      </c>
      <c r="I31" s="1418">
        <v>0</v>
      </c>
      <c r="J31" s="1418">
        <v>60</v>
      </c>
      <c r="K31" s="1418">
        <v>0</v>
      </c>
      <c r="L31" s="917">
        <v>0</v>
      </c>
    </row>
    <row r="32" spans="1:28" s="1824" customFormat="1" ht="12.4" customHeight="1">
      <c r="A32" s="1832" t="s">
        <v>32</v>
      </c>
      <c r="B32" s="1403">
        <v>10579</v>
      </c>
      <c r="C32" s="1403">
        <v>21335</v>
      </c>
      <c r="D32" s="1403">
        <v>0</v>
      </c>
      <c r="E32" s="1403">
        <v>5</v>
      </c>
      <c r="F32" s="1403">
        <v>0</v>
      </c>
      <c r="G32" s="1403">
        <v>1057</v>
      </c>
      <c r="H32" s="1403">
        <v>0</v>
      </c>
      <c r="I32" s="1403">
        <v>0</v>
      </c>
      <c r="J32" s="1403">
        <v>13082</v>
      </c>
      <c r="K32" s="1403">
        <v>270</v>
      </c>
      <c r="L32" s="1174">
        <v>8</v>
      </c>
    </row>
    <row r="33" spans="1:12" s="1424" customFormat="1" ht="12.4" customHeight="1">
      <c r="A33" s="1212" t="s">
        <v>33</v>
      </c>
      <c r="B33" s="1545">
        <v>27128</v>
      </c>
      <c r="C33" s="1545">
        <v>18690</v>
      </c>
      <c r="D33" s="1545">
        <v>0</v>
      </c>
      <c r="E33" s="1545">
        <v>0</v>
      </c>
      <c r="F33" s="1545">
        <v>0</v>
      </c>
      <c r="G33" s="1545">
        <v>1135</v>
      </c>
      <c r="H33" s="1545">
        <v>0</v>
      </c>
      <c r="I33" s="1545">
        <v>0</v>
      </c>
      <c r="J33" s="1545">
        <v>267</v>
      </c>
      <c r="K33" s="1545">
        <v>0</v>
      </c>
      <c r="L33" s="931">
        <v>0</v>
      </c>
    </row>
    <row r="34" spans="1:12" s="1824" customFormat="1" ht="12.4" customHeight="1">
      <c r="A34" s="1832" t="s">
        <v>34</v>
      </c>
      <c r="B34" s="1403">
        <v>38060</v>
      </c>
      <c r="C34" s="1403">
        <v>101210</v>
      </c>
      <c r="D34" s="1403">
        <v>0</v>
      </c>
      <c r="E34" s="1403">
        <v>118</v>
      </c>
      <c r="F34" s="1403">
        <v>0</v>
      </c>
      <c r="G34" s="1403">
        <v>6684</v>
      </c>
      <c r="H34" s="1403">
        <v>0</v>
      </c>
      <c r="I34" s="1403">
        <v>0</v>
      </c>
      <c r="J34" s="1403">
        <v>0</v>
      </c>
      <c r="K34" s="1403">
        <v>26</v>
      </c>
      <c r="L34" s="1174">
        <v>0</v>
      </c>
    </row>
    <row r="35" spans="1:12" ht="12.4" customHeight="1">
      <c r="A35" s="1833" t="s">
        <v>35</v>
      </c>
      <c r="B35" s="1418">
        <v>24760</v>
      </c>
      <c r="C35" s="1418">
        <v>38387</v>
      </c>
      <c r="D35" s="1418">
        <v>0</v>
      </c>
      <c r="E35" s="1418">
        <v>121</v>
      </c>
      <c r="F35" s="1418">
        <v>0</v>
      </c>
      <c r="G35" s="1418">
        <v>4711</v>
      </c>
      <c r="H35" s="1418">
        <v>0</v>
      </c>
      <c r="I35" s="1418">
        <v>0</v>
      </c>
      <c r="J35" s="1418">
        <v>0</v>
      </c>
      <c r="K35" s="1418">
        <v>0</v>
      </c>
      <c r="L35" s="917">
        <v>0</v>
      </c>
    </row>
    <row r="36" spans="1:12" s="1824" customFormat="1" ht="12.4" customHeight="1">
      <c r="A36" s="1832" t="s">
        <v>36</v>
      </c>
      <c r="B36" s="1403">
        <v>15331</v>
      </c>
      <c r="C36" s="1403">
        <v>19564</v>
      </c>
      <c r="D36" s="1403">
        <v>0</v>
      </c>
      <c r="E36" s="1403">
        <v>0</v>
      </c>
      <c r="F36" s="1403">
        <v>0</v>
      </c>
      <c r="G36" s="1403">
        <v>1837</v>
      </c>
      <c r="H36" s="1403">
        <v>0</v>
      </c>
      <c r="I36" s="1403">
        <v>9485</v>
      </c>
      <c r="J36" s="1403">
        <v>2268</v>
      </c>
      <c r="K36" s="1403">
        <v>0</v>
      </c>
      <c r="L36" s="1174">
        <v>0</v>
      </c>
    </row>
    <row r="37" spans="1:12" ht="12.4" customHeight="1">
      <c r="A37" s="1833" t="s">
        <v>37</v>
      </c>
      <c r="B37" s="1418">
        <v>10076</v>
      </c>
      <c r="C37" s="1418">
        <v>5722</v>
      </c>
      <c r="D37" s="1418">
        <v>0</v>
      </c>
      <c r="E37" s="1418">
        <v>0</v>
      </c>
      <c r="F37" s="1418">
        <v>0</v>
      </c>
      <c r="G37" s="1418">
        <v>1384</v>
      </c>
      <c r="H37" s="1418">
        <v>0</v>
      </c>
      <c r="I37" s="1418">
        <v>0</v>
      </c>
      <c r="J37" s="1418">
        <v>0</v>
      </c>
      <c r="K37" s="1418">
        <v>0</v>
      </c>
      <c r="L37" s="917">
        <v>0</v>
      </c>
    </row>
    <row r="38" spans="1:12" s="1830" customFormat="1" ht="15" customHeight="1">
      <c r="A38" s="1220" t="s">
        <v>38</v>
      </c>
      <c r="B38" s="1834">
        <v>263354</v>
      </c>
      <c r="C38" s="1834">
        <v>457697</v>
      </c>
      <c r="D38" s="1834">
        <v>27189</v>
      </c>
      <c r="E38" s="1834">
        <v>3686</v>
      </c>
      <c r="F38" s="1834">
        <v>218601</v>
      </c>
      <c r="G38" s="1834">
        <v>67486</v>
      </c>
      <c r="H38" s="1834">
        <v>100</v>
      </c>
      <c r="I38" s="1834">
        <v>18200</v>
      </c>
      <c r="J38" s="1834">
        <v>21643</v>
      </c>
      <c r="K38" s="1834">
        <v>834</v>
      </c>
      <c r="L38" s="915">
        <v>119</v>
      </c>
    </row>
    <row r="39" spans="1:12" s="1424" customFormat="1" ht="12.4" customHeight="1">
      <c r="A39" s="1212" t="s">
        <v>390</v>
      </c>
      <c r="B39" s="1545">
        <v>52152</v>
      </c>
      <c r="C39" s="1545">
        <v>58918</v>
      </c>
      <c r="D39" s="1545">
        <v>13764</v>
      </c>
      <c r="E39" s="1545">
        <v>1824</v>
      </c>
      <c r="F39" s="1545">
        <v>34070</v>
      </c>
      <c r="G39" s="1545">
        <v>1356</v>
      </c>
      <c r="H39" s="1545">
        <v>33</v>
      </c>
      <c r="I39" s="1545">
        <v>800</v>
      </c>
      <c r="J39" s="1545">
        <v>3057</v>
      </c>
      <c r="K39" s="1545">
        <v>322</v>
      </c>
      <c r="L39" s="931">
        <v>89</v>
      </c>
    </row>
    <row r="40" spans="1:12" s="1824" customFormat="1" ht="12.4" customHeight="1">
      <c r="A40" s="1832" t="s">
        <v>40</v>
      </c>
      <c r="B40" s="1403">
        <v>5384</v>
      </c>
      <c r="C40" s="1403">
        <v>14271</v>
      </c>
      <c r="D40" s="1403">
        <v>74</v>
      </c>
      <c r="E40" s="1403">
        <v>0</v>
      </c>
      <c r="F40" s="1403">
        <v>0</v>
      </c>
      <c r="G40" s="1403">
        <v>485</v>
      </c>
      <c r="H40" s="1403">
        <v>0</v>
      </c>
      <c r="I40" s="1403">
        <v>0</v>
      </c>
      <c r="J40" s="1403">
        <v>1614</v>
      </c>
      <c r="K40" s="1403">
        <v>0</v>
      </c>
      <c r="L40" s="1174">
        <v>0</v>
      </c>
    </row>
    <row r="41" spans="1:12" ht="12.4" customHeight="1">
      <c r="A41" s="1833" t="s">
        <v>41</v>
      </c>
      <c r="B41" s="1418">
        <v>26156</v>
      </c>
      <c r="C41" s="1418">
        <v>85545</v>
      </c>
      <c r="D41" s="1418">
        <v>384</v>
      </c>
      <c r="E41" s="1418">
        <v>68</v>
      </c>
      <c r="F41" s="1418">
        <v>0</v>
      </c>
      <c r="G41" s="1418">
        <v>11590</v>
      </c>
      <c r="H41" s="1418">
        <v>1</v>
      </c>
      <c r="I41" s="1418">
        <v>5684</v>
      </c>
      <c r="J41" s="1418">
        <v>4413</v>
      </c>
      <c r="K41" s="1418">
        <v>511</v>
      </c>
      <c r="L41" s="917">
        <v>0</v>
      </c>
    </row>
    <row r="42" spans="1:12" s="1824" customFormat="1" ht="12.4" customHeight="1">
      <c r="A42" s="1832" t="s">
        <v>42</v>
      </c>
      <c r="B42" s="1403">
        <v>11495</v>
      </c>
      <c r="C42" s="1403">
        <v>59253</v>
      </c>
      <c r="D42" s="1403">
        <v>40</v>
      </c>
      <c r="E42" s="1403">
        <v>106</v>
      </c>
      <c r="F42" s="1403">
        <v>173674</v>
      </c>
      <c r="G42" s="1403">
        <v>6832</v>
      </c>
      <c r="H42" s="1403">
        <v>0</v>
      </c>
      <c r="I42" s="1403">
        <v>8894</v>
      </c>
      <c r="J42" s="1403">
        <v>450</v>
      </c>
      <c r="K42" s="1403">
        <v>0</v>
      </c>
      <c r="L42" s="1174">
        <v>0</v>
      </c>
    </row>
    <row r="43" spans="1:12" ht="12.4" customHeight="1">
      <c r="A43" s="1833" t="s">
        <v>43</v>
      </c>
      <c r="B43" s="1418">
        <v>1645</v>
      </c>
      <c r="C43" s="1418">
        <v>910</v>
      </c>
      <c r="D43" s="1418">
        <v>70</v>
      </c>
      <c r="E43" s="1418">
        <v>179</v>
      </c>
      <c r="F43" s="1418">
        <v>0</v>
      </c>
      <c r="G43" s="1418">
        <v>860</v>
      </c>
      <c r="H43" s="1418">
        <v>0</v>
      </c>
      <c r="I43" s="1418">
        <v>28</v>
      </c>
      <c r="J43" s="1418">
        <v>0</v>
      </c>
      <c r="K43" s="1418">
        <v>0</v>
      </c>
      <c r="L43" s="917">
        <v>30</v>
      </c>
    </row>
    <row r="44" spans="1:12" s="1824" customFormat="1" ht="12.4" customHeight="1">
      <c r="A44" s="1832" t="s">
        <v>44</v>
      </c>
      <c r="B44" s="1403">
        <v>53806</v>
      </c>
      <c r="C44" s="1403">
        <v>71064</v>
      </c>
      <c r="D44" s="1403">
        <v>8266</v>
      </c>
      <c r="E44" s="1403">
        <v>775</v>
      </c>
      <c r="F44" s="1403">
        <v>133</v>
      </c>
      <c r="G44" s="1403">
        <v>19351</v>
      </c>
      <c r="H44" s="1403">
        <v>0</v>
      </c>
      <c r="I44" s="1403">
        <v>0</v>
      </c>
      <c r="J44" s="1403">
        <v>0</v>
      </c>
      <c r="K44" s="1403">
        <v>0</v>
      </c>
      <c r="L44" s="1174">
        <v>0</v>
      </c>
    </row>
    <row r="45" spans="1:12" ht="12.4" customHeight="1">
      <c r="A45" s="1833" t="s">
        <v>45</v>
      </c>
      <c r="B45" s="1418">
        <v>39104</v>
      </c>
      <c r="C45" s="1418">
        <v>42771</v>
      </c>
      <c r="D45" s="1418">
        <v>308</v>
      </c>
      <c r="E45" s="1418">
        <v>288</v>
      </c>
      <c r="F45" s="1418">
        <v>0</v>
      </c>
      <c r="G45" s="1418">
        <v>1362</v>
      </c>
      <c r="H45" s="1418">
        <v>42</v>
      </c>
      <c r="I45" s="1418">
        <v>2145</v>
      </c>
      <c r="J45" s="1418">
        <v>734</v>
      </c>
      <c r="K45" s="1418">
        <v>0</v>
      </c>
      <c r="L45" s="917">
        <v>0</v>
      </c>
    </row>
    <row r="46" spans="1:12" s="1824" customFormat="1" ht="12.4" customHeight="1">
      <c r="A46" s="1832" t="s">
        <v>46</v>
      </c>
      <c r="B46" s="1403">
        <v>23528</v>
      </c>
      <c r="C46" s="1403">
        <v>28267</v>
      </c>
      <c r="D46" s="1403">
        <v>555</v>
      </c>
      <c r="E46" s="1403">
        <v>383</v>
      </c>
      <c r="F46" s="1403">
        <v>0</v>
      </c>
      <c r="G46" s="1403">
        <v>9328</v>
      </c>
      <c r="H46" s="1403">
        <v>24</v>
      </c>
      <c r="I46" s="1403">
        <v>649</v>
      </c>
      <c r="J46" s="1403">
        <v>0</v>
      </c>
      <c r="K46" s="1403">
        <v>0</v>
      </c>
      <c r="L46" s="1174">
        <v>0</v>
      </c>
    </row>
    <row r="47" spans="1:12" ht="12.4" customHeight="1">
      <c r="A47" s="1833" t="s">
        <v>47</v>
      </c>
      <c r="B47" s="1418">
        <v>26862</v>
      </c>
      <c r="C47" s="1418">
        <v>50351</v>
      </c>
      <c r="D47" s="1418">
        <v>965</v>
      </c>
      <c r="E47" s="1418">
        <v>6</v>
      </c>
      <c r="F47" s="1418">
        <v>0</v>
      </c>
      <c r="G47" s="1418">
        <v>720</v>
      </c>
      <c r="H47" s="1418">
        <v>0</v>
      </c>
      <c r="I47" s="1418">
        <v>0</v>
      </c>
      <c r="J47" s="1418">
        <v>131</v>
      </c>
      <c r="K47" s="1418">
        <v>0</v>
      </c>
      <c r="L47" s="917">
        <v>0</v>
      </c>
    </row>
    <row r="48" spans="1:12" s="1824" customFormat="1" ht="12.4" customHeight="1">
      <c r="A48" s="1832" t="s">
        <v>48</v>
      </c>
      <c r="B48" s="1403">
        <v>0</v>
      </c>
      <c r="C48" s="1403">
        <v>0</v>
      </c>
      <c r="D48" s="1403">
        <v>0</v>
      </c>
      <c r="E48" s="1403">
        <v>0</v>
      </c>
      <c r="F48" s="1403">
        <v>0</v>
      </c>
      <c r="G48" s="1403">
        <v>0</v>
      </c>
      <c r="H48" s="1403">
        <v>0</v>
      </c>
      <c r="I48" s="1403">
        <v>0</v>
      </c>
      <c r="J48" s="1403">
        <v>0</v>
      </c>
      <c r="K48" s="1403">
        <v>0</v>
      </c>
      <c r="L48" s="1174">
        <v>0</v>
      </c>
    </row>
    <row r="49" spans="1:12" ht="12.4" customHeight="1">
      <c r="A49" s="1833" t="s">
        <v>49</v>
      </c>
      <c r="B49" s="1418">
        <v>9614</v>
      </c>
      <c r="C49" s="1418">
        <v>33269</v>
      </c>
      <c r="D49" s="1418">
        <v>2644</v>
      </c>
      <c r="E49" s="1418">
        <v>29</v>
      </c>
      <c r="F49" s="1418">
        <v>10725</v>
      </c>
      <c r="G49" s="1418">
        <v>1408</v>
      </c>
      <c r="H49" s="1418">
        <v>0</v>
      </c>
      <c r="I49" s="1418">
        <v>0</v>
      </c>
      <c r="J49" s="1418">
        <v>77</v>
      </c>
      <c r="K49" s="1418">
        <v>0</v>
      </c>
      <c r="L49" s="917">
        <v>0</v>
      </c>
    </row>
    <row r="50" spans="1:12" s="1824" customFormat="1" ht="12.4" customHeight="1">
      <c r="A50" s="1832" t="s">
        <v>50</v>
      </c>
      <c r="B50" s="1403">
        <v>13608</v>
      </c>
      <c r="C50" s="1403">
        <v>13078</v>
      </c>
      <c r="D50" s="1403">
        <v>120</v>
      </c>
      <c r="E50" s="1403">
        <v>27</v>
      </c>
      <c r="F50" s="1403">
        <v>0</v>
      </c>
      <c r="G50" s="1403">
        <v>14195</v>
      </c>
      <c r="H50" s="1403">
        <v>0</v>
      </c>
      <c r="I50" s="1403">
        <v>0</v>
      </c>
      <c r="J50" s="1403">
        <v>11168</v>
      </c>
      <c r="K50" s="1403">
        <v>0</v>
      </c>
      <c r="L50" s="1174">
        <v>0</v>
      </c>
    </row>
    <row r="51" spans="1:12" s="1824" customFormat="1" ht="6.95" customHeight="1">
      <c r="A51" s="1829"/>
      <c r="B51" s="1418"/>
      <c r="C51" s="1418"/>
      <c r="D51" s="1418"/>
      <c r="E51" s="1418"/>
      <c r="F51" s="1418"/>
      <c r="G51" s="1418"/>
      <c r="H51" s="1418"/>
      <c r="I51" s="1418"/>
      <c r="J51" s="1418"/>
      <c r="K51" s="1418"/>
      <c r="L51" s="917"/>
    </row>
    <row r="52" spans="1:12" s="1824" customFormat="1" ht="12" customHeight="1">
      <c r="A52" s="1227" t="s">
        <v>1119</v>
      </c>
      <c r="B52" s="1827"/>
      <c r="C52" s="1827"/>
      <c r="D52" s="1418"/>
      <c r="E52" s="1418"/>
      <c r="F52" s="1418"/>
      <c r="G52" s="1418"/>
      <c r="H52" s="1418"/>
      <c r="I52" s="1418"/>
      <c r="J52" s="1418"/>
      <c r="K52" s="1418"/>
      <c r="L52" s="917"/>
    </row>
    <row r="53" spans="1:12" s="1824" customFormat="1" ht="12" customHeight="1">
      <c r="A53" s="1227" t="s">
        <v>1118</v>
      </c>
      <c r="B53" s="1827"/>
      <c r="C53" s="1827"/>
      <c r="D53" s="1418"/>
      <c r="E53" s="1418"/>
      <c r="F53" s="1418"/>
      <c r="G53" s="1418"/>
      <c r="H53" s="1418"/>
      <c r="I53" s="1418"/>
      <c r="J53" s="1418"/>
      <c r="K53" s="1418"/>
      <c r="L53" s="917"/>
    </row>
    <row r="54" spans="1:12" s="1839" customFormat="1" ht="24" customHeight="1">
      <c r="A54" s="1840" t="s">
        <v>332</v>
      </c>
      <c r="B54" s="1836">
        <v>150082</v>
      </c>
      <c r="C54" s="1836">
        <v>40093</v>
      </c>
      <c r="D54" s="1836">
        <v>11299</v>
      </c>
      <c r="E54" s="1836">
        <v>1371</v>
      </c>
      <c r="F54" s="1836">
        <v>0</v>
      </c>
      <c r="G54" s="1836">
        <v>47291</v>
      </c>
      <c r="H54" s="1836">
        <v>0</v>
      </c>
      <c r="I54" s="1836">
        <v>0</v>
      </c>
      <c r="J54" s="1836">
        <v>40</v>
      </c>
      <c r="K54" s="1836">
        <v>0</v>
      </c>
      <c r="L54" s="926">
        <v>43</v>
      </c>
    </row>
    <row r="55" spans="1:12" s="1838" customFormat="1" ht="12" customHeight="1">
      <c r="A55" s="1223" t="s">
        <v>52</v>
      </c>
      <c r="B55" s="1474">
        <v>56288</v>
      </c>
      <c r="C55" s="1474">
        <v>30195</v>
      </c>
      <c r="D55" s="1474">
        <v>7096</v>
      </c>
      <c r="E55" s="1474">
        <v>624</v>
      </c>
      <c r="F55" s="1474">
        <v>0</v>
      </c>
      <c r="G55" s="1474">
        <v>25200</v>
      </c>
      <c r="H55" s="1474">
        <v>0</v>
      </c>
      <c r="I55" s="1474">
        <v>0</v>
      </c>
      <c r="J55" s="1474">
        <v>6</v>
      </c>
      <c r="K55" s="1474">
        <v>0</v>
      </c>
      <c r="L55" s="1175">
        <v>0</v>
      </c>
    </row>
    <row r="56" spans="1:12" ht="12" customHeight="1">
      <c r="A56" s="1833" t="s">
        <v>53</v>
      </c>
      <c r="B56" s="1418">
        <v>8242</v>
      </c>
      <c r="C56" s="1418">
        <v>5038</v>
      </c>
      <c r="D56" s="1418">
        <v>1935</v>
      </c>
      <c r="E56" s="1418">
        <v>50</v>
      </c>
      <c r="F56" s="1418">
        <v>0</v>
      </c>
      <c r="G56" s="1418">
        <v>3637</v>
      </c>
      <c r="H56" s="1418">
        <v>0</v>
      </c>
      <c r="I56" s="1418">
        <v>0</v>
      </c>
      <c r="J56" s="1418">
        <v>0</v>
      </c>
      <c r="K56" s="1418">
        <v>0</v>
      </c>
      <c r="L56" s="917">
        <v>0</v>
      </c>
    </row>
    <row r="57" spans="1:12" s="1824" customFormat="1" ht="12" customHeight="1">
      <c r="A57" s="1832" t="s">
        <v>54</v>
      </c>
      <c r="B57" s="1403">
        <v>4334</v>
      </c>
      <c r="C57" s="1403">
        <v>1675</v>
      </c>
      <c r="D57" s="1403">
        <v>288</v>
      </c>
      <c r="E57" s="1403">
        <v>250</v>
      </c>
      <c r="F57" s="1403">
        <v>0</v>
      </c>
      <c r="G57" s="1403">
        <v>7162</v>
      </c>
      <c r="H57" s="1403">
        <v>0</v>
      </c>
      <c r="I57" s="1403">
        <v>0</v>
      </c>
      <c r="J57" s="1403">
        <v>23</v>
      </c>
      <c r="K57" s="1403">
        <v>0</v>
      </c>
      <c r="L57" s="1174">
        <v>0</v>
      </c>
    </row>
    <row r="58" spans="1:12" ht="12" customHeight="1">
      <c r="A58" s="1833" t="s">
        <v>55</v>
      </c>
      <c r="B58" s="1418">
        <v>15832</v>
      </c>
      <c r="C58" s="1418">
        <v>1104</v>
      </c>
      <c r="D58" s="1418">
        <v>12</v>
      </c>
      <c r="E58" s="1418">
        <v>0</v>
      </c>
      <c r="F58" s="1418">
        <v>0</v>
      </c>
      <c r="G58" s="1418">
        <v>2351</v>
      </c>
      <c r="H58" s="1418">
        <v>0</v>
      </c>
      <c r="I58" s="1418">
        <v>0</v>
      </c>
      <c r="J58" s="1418">
        <v>0</v>
      </c>
      <c r="K58" s="1418">
        <v>0</v>
      </c>
      <c r="L58" s="917">
        <v>0</v>
      </c>
    </row>
    <row r="59" spans="1:12" s="1824" customFormat="1" ht="12" customHeight="1">
      <c r="A59" s="1832" t="s">
        <v>56</v>
      </c>
      <c r="B59" s="1403">
        <v>60005</v>
      </c>
      <c r="C59" s="1403">
        <v>1269</v>
      </c>
      <c r="D59" s="1403">
        <v>49</v>
      </c>
      <c r="E59" s="1403">
        <v>434</v>
      </c>
      <c r="F59" s="1403">
        <v>0</v>
      </c>
      <c r="G59" s="1403">
        <v>6358</v>
      </c>
      <c r="H59" s="1403">
        <v>0</v>
      </c>
      <c r="I59" s="1403">
        <v>0</v>
      </c>
      <c r="J59" s="1403">
        <v>11</v>
      </c>
      <c r="K59" s="1403">
        <v>0</v>
      </c>
      <c r="L59" s="1174">
        <v>0</v>
      </c>
    </row>
    <row r="60" spans="1:12" ht="12" customHeight="1">
      <c r="A60" s="1833" t="s">
        <v>57</v>
      </c>
      <c r="B60" s="1418">
        <v>5381</v>
      </c>
      <c r="C60" s="1418">
        <v>812</v>
      </c>
      <c r="D60" s="1418">
        <v>1918</v>
      </c>
      <c r="E60" s="1418">
        <v>14</v>
      </c>
      <c r="F60" s="1418">
        <v>0</v>
      </c>
      <c r="G60" s="1418">
        <v>2583</v>
      </c>
      <c r="H60" s="1418">
        <v>0</v>
      </c>
      <c r="I60" s="1418">
        <v>0</v>
      </c>
      <c r="J60" s="1418">
        <v>0</v>
      </c>
      <c r="K60" s="1418">
        <v>0</v>
      </c>
      <c r="L60" s="917">
        <v>43</v>
      </c>
    </row>
    <row r="61" spans="1:12" s="1830" customFormat="1" ht="15.95" customHeight="1">
      <c r="A61" s="1220" t="s">
        <v>58</v>
      </c>
      <c r="B61" s="1834">
        <v>100703</v>
      </c>
      <c r="C61" s="1834">
        <v>86132</v>
      </c>
      <c r="D61" s="1834">
        <v>18162</v>
      </c>
      <c r="E61" s="1834">
        <v>1013</v>
      </c>
      <c r="F61" s="1834">
        <v>547</v>
      </c>
      <c r="G61" s="1834">
        <v>35007</v>
      </c>
      <c r="H61" s="1834">
        <v>0</v>
      </c>
      <c r="I61" s="1834">
        <v>28646</v>
      </c>
      <c r="J61" s="1834">
        <v>5869</v>
      </c>
      <c r="K61" s="1834">
        <v>261</v>
      </c>
      <c r="L61" s="915">
        <v>0</v>
      </c>
    </row>
    <row r="62" spans="1:12" s="1424" customFormat="1" ht="12" customHeight="1">
      <c r="A62" s="1212" t="s">
        <v>59</v>
      </c>
      <c r="B62" s="1545">
        <v>88613</v>
      </c>
      <c r="C62" s="1545">
        <v>71441</v>
      </c>
      <c r="D62" s="1545">
        <v>6059</v>
      </c>
      <c r="E62" s="1545">
        <v>217</v>
      </c>
      <c r="F62" s="1545">
        <v>0</v>
      </c>
      <c r="G62" s="1545">
        <v>19197</v>
      </c>
      <c r="H62" s="1545">
        <v>0</v>
      </c>
      <c r="I62" s="1545">
        <v>11</v>
      </c>
      <c r="J62" s="1545">
        <v>5844</v>
      </c>
      <c r="K62" s="1545">
        <v>260</v>
      </c>
      <c r="L62" s="931">
        <v>0</v>
      </c>
    </row>
    <row r="63" spans="1:12" s="1824" customFormat="1" ht="12" customHeight="1">
      <c r="A63" s="1832" t="s">
        <v>60</v>
      </c>
      <c r="B63" s="1403">
        <v>11764</v>
      </c>
      <c r="C63" s="1403">
        <v>13022</v>
      </c>
      <c r="D63" s="1403">
        <v>11974</v>
      </c>
      <c r="E63" s="1403">
        <v>654</v>
      </c>
      <c r="F63" s="1403">
        <v>547</v>
      </c>
      <c r="G63" s="1403">
        <v>10393</v>
      </c>
      <c r="H63" s="1403">
        <v>0</v>
      </c>
      <c r="I63" s="1403">
        <v>28621</v>
      </c>
      <c r="J63" s="1403">
        <v>24</v>
      </c>
      <c r="K63" s="1403">
        <v>0</v>
      </c>
      <c r="L63" s="1174">
        <v>0</v>
      </c>
    </row>
    <row r="64" spans="1:12" ht="12" customHeight="1">
      <c r="A64" s="1833" t="s">
        <v>61</v>
      </c>
      <c r="B64" s="1418">
        <v>326</v>
      </c>
      <c r="C64" s="1418">
        <v>1669</v>
      </c>
      <c r="D64" s="1418">
        <v>129</v>
      </c>
      <c r="E64" s="1418">
        <v>142</v>
      </c>
      <c r="F64" s="1418">
        <v>0</v>
      </c>
      <c r="G64" s="1418">
        <v>5417</v>
      </c>
      <c r="H64" s="1418">
        <v>0</v>
      </c>
      <c r="I64" s="1418">
        <v>15</v>
      </c>
      <c r="J64" s="1418">
        <v>1</v>
      </c>
      <c r="K64" s="1418">
        <v>1</v>
      </c>
      <c r="L64" s="917">
        <v>0</v>
      </c>
    </row>
    <row r="65" spans="1:12" s="1830" customFormat="1" ht="21" customHeight="1">
      <c r="A65" s="1843" t="s">
        <v>331</v>
      </c>
      <c r="B65" s="1834">
        <v>264210</v>
      </c>
      <c r="C65" s="1834">
        <v>168775</v>
      </c>
      <c r="D65" s="1834">
        <v>2591</v>
      </c>
      <c r="E65" s="1834">
        <v>824</v>
      </c>
      <c r="F65" s="1834">
        <v>2115</v>
      </c>
      <c r="G65" s="1834">
        <v>40701</v>
      </c>
      <c r="H65" s="1834">
        <v>0</v>
      </c>
      <c r="I65" s="1834">
        <v>1066</v>
      </c>
      <c r="J65" s="1834">
        <v>1126</v>
      </c>
      <c r="K65" s="1834">
        <v>278</v>
      </c>
      <c r="L65" s="915">
        <v>0</v>
      </c>
    </row>
    <row r="66" spans="1:12" s="1424" customFormat="1" ht="12" customHeight="1">
      <c r="A66" s="1212" t="s">
        <v>63</v>
      </c>
      <c r="B66" s="1545">
        <v>79010</v>
      </c>
      <c r="C66" s="1545">
        <v>50810</v>
      </c>
      <c r="D66" s="1545">
        <v>22</v>
      </c>
      <c r="E66" s="1545">
        <v>691</v>
      </c>
      <c r="F66" s="1545">
        <v>2115</v>
      </c>
      <c r="G66" s="1545">
        <v>20155</v>
      </c>
      <c r="H66" s="1545">
        <v>0</v>
      </c>
      <c r="I66" s="1545">
        <v>1066</v>
      </c>
      <c r="J66" s="1545">
        <v>1</v>
      </c>
      <c r="K66" s="1545">
        <v>0</v>
      </c>
      <c r="L66" s="931">
        <v>0</v>
      </c>
    </row>
    <row r="67" spans="1:12" s="1824" customFormat="1" ht="12" customHeight="1">
      <c r="A67" s="1832" t="s">
        <v>64</v>
      </c>
      <c r="B67" s="1403">
        <v>66624</v>
      </c>
      <c r="C67" s="1403">
        <v>59126</v>
      </c>
      <c r="D67" s="1403">
        <v>201</v>
      </c>
      <c r="E67" s="1403">
        <v>21</v>
      </c>
      <c r="F67" s="1403">
        <v>0</v>
      </c>
      <c r="G67" s="1403">
        <v>5702</v>
      </c>
      <c r="H67" s="1403">
        <v>0</v>
      </c>
      <c r="I67" s="1403">
        <v>0</v>
      </c>
      <c r="J67" s="1403">
        <v>0</v>
      </c>
      <c r="K67" s="1403">
        <v>0</v>
      </c>
      <c r="L67" s="1174">
        <v>0</v>
      </c>
    </row>
    <row r="68" spans="1:12" ht="12" customHeight="1">
      <c r="A68" s="1833" t="s">
        <v>65</v>
      </c>
      <c r="B68" s="1418">
        <v>30711</v>
      </c>
      <c r="C68" s="1418">
        <v>12355</v>
      </c>
      <c r="D68" s="1418">
        <v>78</v>
      </c>
      <c r="E68" s="1418">
        <v>0</v>
      </c>
      <c r="F68" s="1418">
        <v>0</v>
      </c>
      <c r="G68" s="1418">
        <v>1640</v>
      </c>
      <c r="H68" s="1418">
        <v>0</v>
      </c>
      <c r="I68" s="1418">
        <v>0</v>
      </c>
      <c r="J68" s="1418">
        <v>1125</v>
      </c>
      <c r="K68" s="1418">
        <v>277</v>
      </c>
      <c r="L68" s="917">
        <v>0</v>
      </c>
    </row>
    <row r="69" spans="1:12" s="1824" customFormat="1" ht="12" customHeight="1">
      <c r="A69" s="1832" t="s">
        <v>66</v>
      </c>
      <c r="B69" s="1403">
        <v>54744</v>
      </c>
      <c r="C69" s="1403">
        <v>27569</v>
      </c>
      <c r="D69" s="1403">
        <v>43</v>
      </c>
      <c r="E69" s="1403">
        <v>112</v>
      </c>
      <c r="F69" s="1403">
        <v>0</v>
      </c>
      <c r="G69" s="1403">
        <v>9268</v>
      </c>
      <c r="H69" s="1403">
        <v>0</v>
      </c>
      <c r="I69" s="1403">
        <v>0</v>
      </c>
      <c r="J69" s="1403">
        <v>0</v>
      </c>
      <c r="K69" s="1403">
        <v>0</v>
      </c>
      <c r="L69" s="1174">
        <v>0</v>
      </c>
    </row>
    <row r="70" spans="1:12" ht="12" customHeight="1">
      <c r="A70" s="1833" t="s">
        <v>67</v>
      </c>
      <c r="B70" s="1418">
        <v>33121</v>
      </c>
      <c r="C70" s="1418">
        <v>18915</v>
      </c>
      <c r="D70" s="1418">
        <v>2247</v>
      </c>
      <c r="E70" s="1418">
        <v>0</v>
      </c>
      <c r="F70" s="1418">
        <v>0</v>
      </c>
      <c r="G70" s="1418">
        <v>3937</v>
      </c>
      <c r="H70" s="1418">
        <v>0</v>
      </c>
      <c r="I70" s="1418">
        <v>0</v>
      </c>
      <c r="J70" s="1418">
        <v>0</v>
      </c>
      <c r="K70" s="1418">
        <v>0</v>
      </c>
      <c r="L70" s="917">
        <v>0</v>
      </c>
    </row>
    <row r="71" spans="1:12" s="1830" customFormat="1" ht="15.95" customHeight="1">
      <c r="A71" s="1220" t="s">
        <v>68</v>
      </c>
      <c r="B71" s="1834">
        <v>127528</v>
      </c>
      <c r="C71" s="1834">
        <v>113927</v>
      </c>
      <c r="D71" s="1834">
        <v>29904</v>
      </c>
      <c r="E71" s="1834">
        <v>6293</v>
      </c>
      <c r="F71" s="1834">
        <v>0</v>
      </c>
      <c r="G71" s="1834">
        <v>32888</v>
      </c>
      <c r="H71" s="1834">
        <v>0</v>
      </c>
      <c r="I71" s="1834">
        <v>52</v>
      </c>
      <c r="J71" s="1834">
        <v>24508</v>
      </c>
      <c r="K71" s="1834">
        <v>1103</v>
      </c>
      <c r="L71" s="915">
        <v>466</v>
      </c>
    </row>
    <row r="72" spans="1:12" s="1424" customFormat="1" ht="12" customHeight="1">
      <c r="A72" s="1212" t="s">
        <v>69</v>
      </c>
      <c r="B72" s="1545">
        <v>15266</v>
      </c>
      <c r="C72" s="1545">
        <v>8649</v>
      </c>
      <c r="D72" s="1545">
        <v>24860</v>
      </c>
      <c r="E72" s="1545">
        <v>4047</v>
      </c>
      <c r="F72" s="1545">
        <v>0</v>
      </c>
      <c r="G72" s="1545">
        <v>13925</v>
      </c>
      <c r="H72" s="1545">
        <v>0</v>
      </c>
      <c r="I72" s="1545">
        <v>0</v>
      </c>
      <c r="J72" s="1545">
        <v>21</v>
      </c>
      <c r="K72" s="1545">
        <v>0</v>
      </c>
      <c r="L72" s="931">
        <v>0</v>
      </c>
    </row>
    <row r="73" spans="1:12" s="1824" customFormat="1" ht="12" customHeight="1">
      <c r="A73" s="1832" t="s">
        <v>70</v>
      </c>
      <c r="B73" s="1403">
        <v>14127</v>
      </c>
      <c r="C73" s="1403">
        <v>21834</v>
      </c>
      <c r="D73" s="1403">
        <v>2091</v>
      </c>
      <c r="E73" s="1403">
        <v>60</v>
      </c>
      <c r="F73" s="1403">
        <v>0</v>
      </c>
      <c r="G73" s="1403">
        <v>2962</v>
      </c>
      <c r="H73" s="1403">
        <v>0</v>
      </c>
      <c r="I73" s="1403">
        <v>51</v>
      </c>
      <c r="J73" s="1403">
        <v>3291</v>
      </c>
      <c r="K73" s="1403">
        <v>0</v>
      </c>
      <c r="L73" s="1174">
        <v>372</v>
      </c>
    </row>
    <row r="74" spans="1:12" ht="12" customHeight="1">
      <c r="A74" s="1833" t="s">
        <v>71</v>
      </c>
      <c r="B74" s="1418">
        <v>579</v>
      </c>
      <c r="C74" s="1418">
        <v>169</v>
      </c>
      <c r="D74" s="1418">
        <v>0</v>
      </c>
      <c r="E74" s="1418">
        <v>169</v>
      </c>
      <c r="F74" s="1418">
        <v>0</v>
      </c>
      <c r="G74" s="1418">
        <v>865</v>
      </c>
      <c r="H74" s="1418">
        <v>0</v>
      </c>
      <c r="I74" s="1418">
        <v>1</v>
      </c>
      <c r="J74" s="1418">
        <v>13335</v>
      </c>
      <c r="K74" s="1418">
        <v>1103</v>
      </c>
      <c r="L74" s="917">
        <v>94</v>
      </c>
    </row>
    <row r="75" spans="1:12" s="1824" customFormat="1" ht="12" customHeight="1">
      <c r="A75" s="1832" t="s">
        <v>72</v>
      </c>
      <c r="B75" s="1403">
        <v>11551</v>
      </c>
      <c r="C75" s="1403">
        <v>2829</v>
      </c>
      <c r="D75" s="1403">
        <v>197</v>
      </c>
      <c r="E75" s="1403">
        <v>268</v>
      </c>
      <c r="F75" s="1403">
        <v>0</v>
      </c>
      <c r="G75" s="1403">
        <v>1663</v>
      </c>
      <c r="H75" s="1403">
        <v>0</v>
      </c>
      <c r="I75" s="1403">
        <v>0</v>
      </c>
      <c r="J75" s="1403">
        <v>0</v>
      </c>
      <c r="K75" s="1403">
        <v>0</v>
      </c>
      <c r="L75" s="1174">
        <v>0</v>
      </c>
    </row>
    <row r="76" spans="1:12" ht="12" customHeight="1">
      <c r="A76" s="1833" t="s">
        <v>73</v>
      </c>
      <c r="B76" s="1418">
        <v>19352</v>
      </c>
      <c r="C76" s="1418">
        <v>13112</v>
      </c>
      <c r="D76" s="1418">
        <v>164</v>
      </c>
      <c r="E76" s="1418">
        <v>196</v>
      </c>
      <c r="F76" s="1418">
        <v>0</v>
      </c>
      <c r="G76" s="1418">
        <v>658</v>
      </c>
      <c r="H76" s="1418">
        <v>0</v>
      </c>
      <c r="I76" s="1418">
        <v>0</v>
      </c>
      <c r="J76" s="1418">
        <v>3240</v>
      </c>
      <c r="K76" s="1418">
        <v>0</v>
      </c>
      <c r="L76" s="917">
        <v>0</v>
      </c>
    </row>
    <row r="77" spans="1:12" s="1824" customFormat="1" ht="12" customHeight="1">
      <c r="A77" s="1832" t="s">
        <v>74</v>
      </c>
      <c r="B77" s="1403">
        <v>54677</v>
      </c>
      <c r="C77" s="1403">
        <v>52673</v>
      </c>
      <c r="D77" s="1403">
        <v>2143</v>
      </c>
      <c r="E77" s="1403">
        <v>516</v>
      </c>
      <c r="F77" s="1403">
        <v>0</v>
      </c>
      <c r="G77" s="1403">
        <v>12468</v>
      </c>
      <c r="H77" s="1403">
        <v>0</v>
      </c>
      <c r="I77" s="1403">
        <v>0</v>
      </c>
      <c r="J77" s="1403">
        <v>0</v>
      </c>
      <c r="K77" s="1403">
        <v>0</v>
      </c>
      <c r="L77" s="1174">
        <v>0</v>
      </c>
    </row>
    <row r="78" spans="1:12" ht="12" customHeight="1">
      <c r="A78" s="1833" t="s">
        <v>75</v>
      </c>
      <c r="B78" s="1418">
        <v>11976</v>
      </c>
      <c r="C78" s="1418">
        <v>14661</v>
      </c>
      <c r="D78" s="1418">
        <v>450</v>
      </c>
      <c r="E78" s="1418">
        <v>1037</v>
      </c>
      <c r="F78" s="1418">
        <v>0</v>
      </c>
      <c r="G78" s="1418">
        <v>347</v>
      </c>
      <c r="H78" s="1418">
        <v>0</v>
      </c>
      <c r="I78" s="1418">
        <v>0</v>
      </c>
      <c r="J78" s="1418">
        <v>4621</v>
      </c>
      <c r="K78" s="1418">
        <v>0</v>
      </c>
      <c r="L78" s="917">
        <v>0</v>
      </c>
    </row>
    <row r="79" spans="1:12" s="1824" customFormat="1" ht="15.95" customHeight="1">
      <c r="A79" s="1842" t="s">
        <v>76</v>
      </c>
      <c r="B79" s="1403">
        <v>183575</v>
      </c>
      <c r="C79" s="1403">
        <v>70436</v>
      </c>
      <c r="D79" s="1403">
        <v>19195</v>
      </c>
      <c r="E79" s="1403">
        <v>23270</v>
      </c>
      <c r="F79" s="1403">
        <v>339974</v>
      </c>
      <c r="G79" s="1403">
        <v>371160</v>
      </c>
      <c r="H79" s="1403">
        <v>0</v>
      </c>
      <c r="I79" s="1403">
        <v>6345</v>
      </c>
      <c r="J79" s="1403">
        <v>39568</v>
      </c>
      <c r="K79" s="1403">
        <v>27656</v>
      </c>
      <c r="L79" s="1174">
        <v>1071</v>
      </c>
    </row>
    <row r="80" spans="1:12" s="1839" customFormat="1" ht="21.95" customHeight="1">
      <c r="A80" s="1841" t="s">
        <v>77</v>
      </c>
      <c r="B80" s="1836">
        <v>93065</v>
      </c>
      <c r="C80" s="1836">
        <v>35912</v>
      </c>
      <c r="D80" s="1836">
        <v>13355</v>
      </c>
      <c r="E80" s="1836">
        <v>18073</v>
      </c>
      <c r="F80" s="1836">
        <v>290558</v>
      </c>
      <c r="G80" s="1836">
        <v>245852</v>
      </c>
      <c r="H80" s="1836">
        <v>0</v>
      </c>
      <c r="I80" s="1836">
        <v>5209</v>
      </c>
      <c r="J80" s="1836">
        <v>15992</v>
      </c>
      <c r="K80" s="1836">
        <v>12538</v>
      </c>
      <c r="L80" s="926">
        <v>489</v>
      </c>
    </row>
    <row r="81" spans="1:12" s="1830" customFormat="1" ht="15.95" customHeight="1">
      <c r="A81" s="1220" t="s">
        <v>78</v>
      </c>
      <c r="B81" s="1834">
        <v>0</v>
      </c>
      <c r="C81" s="1834">
        <v>24</v>
      </c>
      <c r="D81" s="1834">
        <v>0</v>
      </c>
      <c r="E81" s="1834">
        <v>63</v>
      </c>
      <c r="F81" s="1834">
        <v>23</v>
      </c>
      <c r="G81" s="1834">
        <v>36688</v>
      </c>
      <c r="H81" s="1834">
        <v>0</v>
      </c>
      <c r="I81" s="1834">
        <v>35</v>
      </c>
      <c r="J81" s="1834">
        <v>1274</v>
      </c>
      <c r="K81" s="1834">
        <v>351</v>
      </c>
      <c r="L81" s="915">
        <v>10</v>
      </c>
    </row>
    <row r="82" spans="1:12" s="1424" customFormat="1" ht="12" customHeight="1">
      <c r="A82" s="1212" t="s">
        <v>79</v>
      </c>
      <c r="B82" s="1545">
        <v>0</v>
      </c>
      <c r="C82" s="1545">
        <v>0</v>
      </c>
      <c r="D82" s="1545">
        <v>0</v>
      </c>
      <c r="E82" s="1545">
        <v>0</v>
      </c>
      <c r="F82" s="1545">
        <v>0</v>
      </c>
      <c r="G82" s="1545">
        <v>3070</v>
      </c>
      <c r="H82" s="1545">
        <v>0</v>
      </c>
      <c r="I82" s="1545">
        <v>0</v>
      </c>
      <c r="J82" s="1545">
        <v>0</v>
      </c>
      <c r="K82" s="1545">
        <v>0</v>
      </c>
      <c r="L82" s="931">
        <v>0</v>
      </c>
    </row>
    <row r="83" spans="1:12" s="1824" customFormat="1" ht="12" customHeight="1">
      <c r="A83" s="1837" t="s">
        <v>80</v>
      </c>
      <c r="B83" s="1403">
        <v>0</v>
      </c>
      <c r="C83" s="1403">
        <v>0</v>
      </c>
      <c r="D83" s="1403">
        <v>0</v>
      </c>
      <c r="E83" s="1403">
        <v>0</v>
      </c>
      <c r="F83" s="1403">
        <v>0</v>
      </c>
      <c r="G83" s="1403">
        <v>3070</v>
      </c>
      <c r="H83" s="1403">
        <v>0</v>
      </c>
      <c r="I83" s="1403">
        <v>0</v>
      </c>
      <c r="J83" s="1403">
        <v>0</v>
      </c>
      <c r="K83" s="1403">
        <v>0</v>
      </c>
      <c r="L83" s="1174">
        <v>0</v>
      </c>
    </row>
    <row r="84" spans="1:12" s="1824" customFormat="1" ht="12" customHeight="1">
      <c r="A84" s="1833" t="s">
        <v>82</v>
      </c>
      <c r="B84" s="1418">
        <v>0</v>
      </c>
      <c r="C84" s="1418">
        <v>0</v>
      </c>
      <c r="D84" s="1418">
        <v>0</v>
      </c>
      <c r="E84" s="1418">
        <v>61</v>
      </c>
      <c r="F84" s="1418">
        <v>0</v>
      </c>
      <c r="G84" s="1418">
        <v>3897</v>
      </c>
      <c r="H84" s="1418">
        <v>0</v>
      </c>
      <c r="I84" s="1418">
        <v>0</v>
      </c>
      <c r="J84" s="1418">
        <v>89</v>
      </c>
      <c r="K84" s="1418">
        <v>332</v>
      </c>
      <c r="L84" s="917">
        <v>0</v>
      </c>
    </row>
    <row r="85" spans="1:12" ht="12" customHeight="1">
      <c r="A85" s="1832" t="s">
        <v>83</v>
      </c>
      <c r="B85" s="1403">
        <v>0</v>
      </c>
      <c r="C85" s="1403">
        <v>0</v>
      </c>
      <c r="D85" s="1403">
        <v>0</v>
      </c>
      <c r="E85" s="1403">
        <v>0</v>
      </c>
      <c r="F85" s="1403">
        <v>0</v>
      </c>
      <c r="G85" s="1403">
        <v>5763</v>
      </c>
      <c r="H85" s="1403">
        <v>0</v>
      </c>
      <c r="I85" s="1403">
        <v>0</v>
      </c>
      <c r="J85" s="1403">
        <v>0</v>
      </c>
      <c r="K85" s="1403">
        <v>0</v>
      </c>
      <c r="L85" s="1174">
        <v>0</v>
      </c>
    </row>
    <row r="86" spans="1:12" s="1824" customFormat="1" ht="12" customHeight="1">
      <c r="A86" s="1833" t="s">
        <v>84</v>
      </c>
      <c r="B86" s="1418">
        <v>0</v>
      </c>
      <c r="C86" s="1418">
        <v>0</v>
      </c>
      <c r="D86" s="1418">
        <v>0</v>
      </c>
      <c r="E86" s="1418">
        <v>1</v>
      </c>
      <c r="F86" s="1418">
        <v>0</v>
      </c>
      <c r="G86" s="1418">
        <v>3060</v>
      </c>
      <c r="H86" s="1418">
        <v>0</v>
      </c>
      <c r="I86" s="1418">
        <v>0</v>
      </c>
      <c r="J86" s="1418">
        <v>0</v>
      </c>
      <c r="K86" s="1418">
        <v>0</v>
      </c>
      <c r="L86" s="917">
        <v>0</v>
      </c>
    </row>
    <row r="87" spans="1:12" ht="12" customHeight="1">
      <c r="A87" s="1832" t="s">
        <v>85</v>
      </c>
      <c r="B87" s="1403">
        <v>0</v>
      </c>
      <c r="C87" s="1403">
        <v>24</v>
      </c>
      <c r="D87" s="1403">
        <v>0</v>
      </c>
      <c r="E87" s="1403">
        <v>0</v>
      </c>
      <c r="F87" s="1403">
        <v>0</v>
      </c>
      <c r="G87" s="1403">
        <v>2852</v>
      </c>
      <c r="H87" s="1403">
        <v>0</v>
      </c>
      <c r="I87" s="1403">
        <v>0</v>
      </c>
      <c r="J87" s="1403">
        <v>0</v>
      </c>
      <c r="K87" s="1403">
        <v>0</v>
      </c>
      <c r="L87" s="1174">
        <v>0</v>
      </c>
    </row>
    <row r="88" spans="1:12" s="1824" customFormat="1" ht="12" customHeight="1">
      <c r="A88" s="1833" t="s">
        <v>86</v>
      </c>
      <c r="B88" s="1418">
        <v>0</v>
      </c>
      <c r="C88" s="1418">
        <v>0</v>
      </c>
      <c r="D88" s="1418">
        <v>0</v>
      </c>
      <c r="E88" s="1418">
        <v>0</v>
      </c>
      <c r="F88" s="1418">
        <v>0</v>
      </c>
      <c r="G88" s="1418">
        <v>3659</v>
      </c>
      <c r="H88" s="1418">
        <v>0</v>
      </c>
      <c r="I88" s="1418">
        <v>0</v>
      </c>
      <c r="J88" s="1418">
        <v>1057</v>
      </c>
      <c r="K88" s="1418">
        <v>10</v>
      </c>
      <c r="L88" s="917">
        <v>0</v>
      </c>
    </row>
    <row r="89" spans="1:12" ht="12" customHeight="1">
      <c r="A89" s="1832" t="s">
        <v>87</v>
      </c>
      <c r="B89" s="1403">
        <v>0</v>
      </c>
      <c r="C89" s="1403">
        <v>0</v>
      </c>
      <c r="D89" s="1403">
        <v>0</v>
      </c>
      <c r="E89" s="1403">
        <v>0</v>
      </c>
      <c r="F89" s="1403">
        <v>0</v>
      </c>
      <c r="G89" s="1403">
        <v>1994</v>
      </c>
      <c r="H89" s="1403">
        <v>0</v>
      </c>
      <c r="I89" s="1403">
        <v>0</v>
      </c>
      <c r="J89" s="1403">
        <v>0</v>
      </c>
      <c r="K89" s="1403">
        <v>0</v>
      </c>
      <c r="L89" s="1174">
        <v>0</v>
      </c>
    </row>
    <row r="90" spans="1:12" s="1824" customFormat="1" ht="12" customHeight="1">
      <c r="A90" s="1833" t="s">
        <v>88</v>
      </c>
      <c r="B90" s="1418">
        <v>0</v>
      </c>
      <c r="C90" s="1418">
        <v>0</v>
      </c>
      <c r="D90" s="1418">
        <v>0</v>
      </c>
      <c r="E90" s="1418">
        <v>0</v>
      </c>
      <c r="F90" s="1418">
        <v>23</v>
      </c>
      <c r="G90" s="1418">
        <v>120</v>
      </c>
      <c r="H90" s="1418">
        <v>0</v>
      </c>
      <c r="I90" s="1418">
        <v>35</v>
      </c>
      <c r="J90" s="1418">
        <v>128</v>
      </c>
      <c r="K90" s="1418">
        <v>9</v>
      </c>
      <c r="L90" s="917">
        <v>10</v>
      </c>
    </row>
    <row r="91" spans="1:12" ht="12" customHeight="1">
      <c r="A91" s="1832" t="s">
        <v>89</v>
      </c>
      <c r="B91" s="1403">
        <v>0</v>
      </c>
      <c r="C91" s="1403">
        <v>0</v>
      </c>
      <c r="D91" s="1403">
        <v>0</v>
      </c>
      <c r="E91" s="1403">
        <v>2</v>
      </c>
      <c r="F91" s="1403">
        <v>0</v>
      </c>
      <c r="G91" s="1403">
        <v>7059</v>
      </c>
      <c r="H91" s="1403">
        <v>0</v>
      </c>
      <c r="I91" s="1403">
        <v>0</v>
      </c>
      <c r="J91" s="1403">
        <v>0</v>
      </c>
      <c r="K91" s="1403">
        <v>0</v>
      </c>
      <c r="L91" s="1174">
        <v>0</v>
      </c>
    </row>
    <row r="92" spans="1:12" s="1824" customFormat="1" ht="12" customHeight="1">
      <c r="A92" s="1833" t="s">
        <v>90</v>
      </c>
      <c r="B92" s="1418">
        <v>0</v>
      </c>
      <c r="C92" s="1418">
        <v>0</v>
      </c>
      <c r="D92" s="1418">
        <v>0</v>
      </c>
      <c r="E92" s="1418">
        <v>0</v>
      </c>
      <c r="F92" s="1418">
        <v>0</v>
      </c>
      <c r="G92" s="1418">
        <v>5215</v>
      </c>
      <c r="H92" s="1418">
        <v>0</v>
      </c>
      <c r="I92" s="1418">
        <v>0</v>
      </c>
      <c r="J92" s="1418">
        <v>0</v>
      </c>
      <c r="K92" s="1418">
        <v>0</v>
      </c>
      <c r="L92" s="917">
        <v>0</v>
      </c>
    </row>
    <row r="93" spans="1:12" s="1839" customFormat="1" ht="15.95" customHeight="1">
      <c r="A93" s="1220" t="s">
        <v>91</v>
      </c>
      <c r="B93" s="1834">
        <v>630</v>
      </c>
      <c r="C93" s="1834">
        <v>0</v>
      </c>
      <c r="D93" s="1834">
        <v>1613</v>
      </c>
      <c r="E93" s="1834">
        <v>6368</v>
      </c>
      <c r="F93" s="1834">
        <v>89722</v>
      </c>
      <c r="G93" s="1834">
        <v>40817</v>
      </c>
      <c r="H93" s="1834">
        <v>0</v>
      </c>
      <c r="I93" s="1834">
        <v>602</v>
      </c>
      <c r="J93" s="1834">
        <v>1700</v>
      </c>
      <c r="K93" s="1834">
        <v>3111</v>
      </c>
      <c r="L93" s="915">
        <v>1</v>
      </c>
    </row>
    <row r="94" spans="1:12" s="1838" customFormat="1" ht="12" customHeight="1">
      <c r="A94" s="1212" t="s">
        <v>92</v>
      </c>
      <c r="B94" s="1545">
        <v>0</v>
      </c>
      <c r="C94" s="1545">
        <v>0</v>
      </c>
      <c r="D94" s="1545">
        <v>364</v>
      </c>
      <c r="E94" s="1545">
        <v>2461</v>
      </c>
      <c r="F94" s="1545">
        <v>64425</v>
      </c>
      <c r="G94" s="1545">
        <v>15803</v>
      </c>
      <c r="H94" s="1545">
        <v>0</v>
      </c>
      <c r="I94" s="1545">
        <v>602</v>
      </c>
      <c r="J94" s="1545">
        <v>439</v>
      </c>
      <c r="K94" s="1545">
        <v>383</v>
      </c>
      <c r="L94" s="931">
        <v>1</v>
      </c>
    </row>
    <row r="95" spans="1:12" ht="12" customHeight="1">
      <c r="A95" s="1832" t="s">
        <v>93</v>
      </c>
      <c r="B95" s="1403">
        <v>1</v>
      </c>
      <c r="C95" s="1403">
        <v>0</v>
      </c>
      <c r="D95" s="1403">
        <v>0</v>
      </c>
      <c r="E95" s="1403">
        <v>19</v>
      </c>
      <c r="F95" s="1403">
        <v>0</v>
      </c>
      <c r="G95" s="1403">
        <v>3157</v>
      </c>
      <c r="H95" s="1403">
        <v>0</v>
      </c>
      <c r="I95" s="1403">
        <v>0</v>
      </c>
      <c r="J95" s="1403">
        <v>0</v>
      </c>
      <c r="K95" s="1403">
        <v>0</v>
      </c>
      <c r="L95" s="1174">
        <v>0</v>
      </c>
    </row>
    <row r="96" spans="1:12" s="1824" customFormat="1" ht="12" customHeight="1">
      <c r="A96" s="1833" t="s">
        <v>280</v>
      </c>
      <c r="B96" s="1418">
        <v>0</v>
      </c>
      <c r="C96" s="1418">
        <v>0</v>
      </c>
      <c r="D96" s="1418">
        <v>0</v>
      </c>
      <c r="E96" s="1418">
        <v>33</v>
      </c>
      <c r="F96" s="1418">
        <v>0</v>
      </c>
      <c r="G96" s="1418">
        <v>3260</v>
      </c>
      <c r="H96" s="1418">
        <v>0</v>
      </c>
      <c r="I96" s="1418">
        <v>0</v>
      </c>
      <c r="J96" s="1418">
        <v>0</v>
      </c>
      <c r="K96" s="1418">
        <v>0</v>
      </c>
      <c r="L96" s="917">
        <v>0</v>
      </c>
    </row>
    <row r="97" spans="1:12" ht="12" customHeight="1">
      <c r="A97" s="1832" t="s">
        <v>95</v>
      </c>
      <c r="B97" s="1403">
        <v>629</v>
      </c>
      <c r="C97" s="1403">
        <v>0</v>
      </c>
      <c r="D97" s="1403">
        <v>0</v>
      </c>
      <c r="E97" s="1403">
        <v>184</v>
      </c>
      <c r="F97" s="1403">
        <v>25297</v>
      </c>
      <c r="G97" s="1403">
        <v>8442</v>
      </c>
      <c r="H97" s="1403">
        <v>0</v>
      </c>
      <c r="I97" s="1403">
        <v>0</v>
      </c>
      <c r="J97" s="1403">
        <v>0</v>
      </c>
      <c r="K97" s="1403">
        <v>0</v>
      </c>
      <c r="L97" s="1174">
        <v>0</v>
      </c>
    </row>
    <row r="98" spans="1:12" s="1824" customFormat="1" ht="12" customHeight="1">
      <c r="A98" s="1833" t="s">
        <v>96</v>
      </c>
      <c r="B98" s="1418">
        <v>0</v>
      </c>
      <c r="C98" s="1418">
        <v>0</v>
      </c>
      <c r="D98" s="1418">
        <v>0</v>
      </c>
      <c r="E98" s="1418">
        <v>2</v>
      </c>
      <c r="F98" s="1418">
        <v>0</v>
      </c>
      <c r="G98" s="1418">
        <v>2261</v>
      </c>
      <c r="H98" s="1418">
        <v>0</v>
      </c>
      <c r="I98" s="1418">
        <v>0</v>
      </c>
      <c r="J98" s="1418">
        <v>1260</v>
      </c>
      <c r="K98" s="1418">
        <v>2728</v>
      </c>
      <c r="L98" s="917">
        <v>0</v>
      </c>
    </row>
    <row r="99" spans="1:12" ht="12" customHeight="1">
      <c r="A99" s="1832" t="s">
        <v>97</v>
      </c>
      <c r="B99" s="1403">
        <v>0</v>
      </c>
      <c r="C99" s="1403">
        <v>0</v>
      </c>
      <c r="D99" s="1403">
        <v>1250</v>
      </c>
      <c r="E99" s="1403">
        <v>3669</v>
      </c>
      <c r="F99" s="1403">
        <v>0</v>
      </c>
      <c r="G99" s="1403">
        <v>7894</v>
      </c>
      <c r="H99" s="1403">
        <v>0</v>
      </c>
      <c r="I99" s="1403">
        <v>0</v>
      </c>
      <c r="J99" s="1403">
        <v>0</v>
      </c>
      <c r="K99" s="1403">
        <v>0</v>
      </c>
      <c r="L99" s="1174">
        <v>0</v>
      </c>
    </row>
    <row r="100" spans="1:12" s="1824" customFormat="1" ht="9.9499999999999993" customHeight="1">
      <c r="A100" s="1829"/>
      <c r="B100" s="1418"/>
      <c r="C100" s="1418"/>
      <c r="D100" s="1418"/>
      <c r="E100" s="1418"/>
      <c r="F100" s="1418"/>
      <c r="G100" s="1418"/>
      <c r="H100" s="1418"/>
      <c r="I100" s="1418"/>
      <c r="J100" s="1418"/>
      <c r="K100" s="1418"/>
      <c r="L100" s="917"/>
    </row>
    <row r="101" spans="1:12" s="1824" customFormat="1" ht="10.5" customHeight="1">
      <c r="A101" s="1227" t="s">
        <v>1119</v>
      </c>
      <c r="B101" s="1827"/>
      <c r="C101" s="1827"/>
      <c r="D101" s="1418"/>
      <c r="E101" s="1418"/>
      <c r="F101" s="1418"/>
      <c r="G101" s="1418"/>
      <c r="H101" s="1418"/>
      <c r="I101" s="1418"/>
      <c r="J101" s="1418"/>
      <c r="K101" s="1418"/>
      <c r="L101" s="917"/>
    </row>
    <row r="102" spans="1:12" s="1824" customFormat="1" ht="10.5" customHeight="1">
      <c r="A102" s="1227" t="s">
        <v>1118</v>
      </c>
      <c r="B102" s="1827"/>
      <c r="C102" s="1827"/>
      <c r="D102" s="1418"/>
      <c r="E102" s="1418"/>
      <c r="F102" s="1418"/>
      <c r="G102" s="1418"/>
      <c r="H102" s="1418"/>
      <c r="I102" s="1418"/>
      <c r="J102" s="1418"/>
      <c r="K102" s="1418"/>
      <c r="L102" s="917"/>
    </row>
    <row r="103" spans="1:12" s="1830" customFormat="1" ht="13.9" customHeight="1">
      <c r="A103" s="1207" t="s">
        <v>98</v>
      </c>
      <c r="B103" s="1836">
        <v>71668</v>
      </c>
      <c r="C103" s="1836">
        <v>33579</v>
      </c>
      <c r="D103" s="1836">
        <v>8346</v>
      </c>
      <c r="E103" s="1836">
        <v>5561</v>
      </c>
      <c r="F103" s="1836">
        <v>196</v>
      </c>
      <c r="G103" s="1836">
        <v>39210</v>
      </c>
      <c r="H103" s="1836">
        <v>0</v>
      </c>
      <c r="I103" s="1836">
        <v>182</v>
      </c>
      <c r="J103" s="1836">
        <v>922</v>
      </c>
      <c r="K103" s="1836">
        <v>2559</v>
      </c>
      <c r="L103" s="926">
        <v>8</v>
      </c>
    </row>
    <row r="104" spans="1:12" s="1424" customFormat="1" ht="12" customHeight="1">
      <c r="A104" s="1223" t="s">
        <v>99</v>
      </c>
      <c r="B104" s="1474">
        <v>49023</v>
      </c>
      <c r="C104" s="1474">
        <v>26474</v>
      </c>
      <c r="D104" s="1474">
        <v>2529</v>
      </c>
      <c r="E104" s="1474">
        <v>2435</v>
      </c>
      <c r="F104" s="1474">
        <v>19</v>
      </c>
      <c r="G104" s="1474">
        <v>10299</v>
      </c>
      <c r="H104" s="1474">
        <v>0</v>
      </c>
      <c r="I104" s="1474">
        <v>182</v>
      </c>
      <c r="J104" s="1474">
        <v>922</v>
      </c>
      <c r="K104" s="1474">
        <v>2420</v>
      </c>
      <c r="L104" s="1175">
        <v>8</v>
      </c>
    </row>
    <row r="105" spans="1:12" s="1824" customFormat="1" ht="12" customHeight="1">
      <c r="A105" s="1833" t="s">
        <v>100</v>
      </c>
      <c r="B105" s="1418">
        <v>18001</v>
      </c>
      <c r="C105" s="1418">
        <v>5838</v>
      </c>
      <c r="D105" s="1418">
        <v>2942</v>
      </c>
      <c r="E105" s="1418">
        <v>2124</v>
      </c>
      <c r="F105" s="1418">
        <v>0</v>
      </c>
      <c r="G105" s="1418">
        <v>4380</v>
      </c>
      <c r="H105" s="1418">
        <v>0</v>
      </c>
      <c r="I105" s="1418">
        <v>0</v>
      </c>
      <c r="J105" s="1418">
        <v>0</v>
      </c>
      <c r="K105" s="1418">
        <v>0</v>
      </c>
      <c r="L105" s="917">
        <v>0</v>
      </c>
    </row>
    <row r="106" spans="1:12" ht="12" customHeight="1">
      <c r="A106" s="1832" t="s">
        <v>101</v>
      </c>
      <c r="B106" s="1403">
        <v>1436</v>
      </c>
      <c r="C106" s="1403">
        <v>0</v>
      </c>
      <c r="D106" s="1403">
        <v>1483</v>
      </c>
      <c r="E106" s="1403">
        <v>7</v>
      </c>
      <c r="F106" s="1403">
        <v>0</v>
      </c>
      <c r="G106" s="1403">
        <v>10945</v>
      </c>
      <c r="H106" s="1403">
        <v>0</v>
      </c>
      <c r="I106" s="1403">
        <v>0</v>
      </c>
      <c r="J106" s="1403">
        <v>0</v>
      </c>
      <c r="K106" s="1403">
        <v>0</v>
      </c>
      <c r="L106" s="1174">
        <v>0</v>
      </c>
    </row>
    <row r="107" spans="1:12" s="1824" customFormat="1" ht="12" customHeight="1">
      <c r="A107" s="1833" t="s">
        <v>102</v>
      </c>
      <c r="B107" s="1418">
        <v>2986</v>
      </c>
      <c r="C107" s="1418">
        <v>1219</v>
      </c>
      <c r="D107" s="1418">
        <v>0</v>
      </c>
      <c r="E107" s="1418">
        <v>100</v>
      </c>
      <c r="F107" s="1418">
        <v>177</v>
      </c>
      <c r="G107" s="1418">
        <v>3690</v>
      </c>
      <c r="H107" s="1418">
        <v>0</v>
      </c>
      <c r="I107" s="1418">
        <v>0</v>
      </c>
      <c r="J107" s="1418">
        <v>0</v>
      </c>
      <c r="K107" s="1418">
        <v>77</v>
      </c>
      <c r="L107" s="917">
        <v>0</v>
      </c>
    </row>
    <row r="108" spans="1:12" ht="12" customHeight="1">
      <c r="A108" s="1832" t="s">
        <v>103</v>
      </c>
      <c r="B108" s="1403">
        <v>0</v>
      </c>
      <c r="C108" s="1403">
        <v>0</v>
      </c>
      <c r="D108" s="1403">
        <v>16</v>
      </c>
      <c r="E108" s="1403">
        <v>9</v>
      </c>
      <c r="F108" s="1403">
        <v>0</v>
      </c>
      <c r="G108" s="1403">
        <v>2023</v>
      </c>
      <c r="H108" s="1403">
        <v>0</v>
      </c>
      <c r="I108" s="1403">
        <v>0</v>
      </c>
      <c r="J108" s="1403">
        <v>0</v>
      </c>
      <c r="K108" s="1403">
        <v>0</v>
      </c>
      <c r="L108" s="1174">
        <v>0</v>
      </c>
    </row>
    <row r="109" spans="1:12" s="1838" customFormat="1" ht="12" customHeight="1">
      <c r="A109" s="1212" t="s">
        <v>104</v>
      </c>
      <c r="B109" s="1545">
        <v>222</v>
      </c>
      <c r="C109" s="1545">
        <v>48</v>
      </c>
      <c r="D109" s="1545">
        <v>1377</v>
      </c>
      <c r="E109" s="1545">
        <v>886</v>
      </c>
      <c r="F109" s="1545">
        <v>0</v>
      </c>
      <c r="G109" s="1545">
        <v>7794</v>
      </c>
      <c r="H109" s="1545">
        <v>0</v>
      </c>
      <c r="I109" s="1545">
        <v>0</v>
      </c>
      <c r="J109" s="1545">
        <v>0</v>
      </c>
      <c r="K109" s="1545">
        <v>33</v>
      </c>
      <c r="L109" s="931">
        <v>0</v>
      </c>
    </row>
    <row r="110" spans="1:12" ht="12" customHeight="1">
      <c r="A110" s="1832" t="s">
        <v>279</v>
      </c>
      <c r="B110" s="1403">
        <v>0</v>
      </c>
      <c r="C110" s="1403">
        <v>0</v>
      </c>
      <c r="D110" s="1403">
        <v>0</v>
      </c>
      <c r="E110" s="1403">
        <v>0</v>
      </c>
      <c r="F110" s="1403">
        <v>0</v>
      </c>
      <c r="G110" s="1403">
        <v>78</v>
      </c>
      <c r="H110" s="1403">
        <v>0</v>
      </c>
      <c r="I110" s="1403">
        <v>0</v>
      </c>
      <c r="J110" s="1403">
        <v>0</v>
      </c>
      <c r="K110" s="1403">
        <v>29</v>
      </c>
      <c r="L110" s="1174">
        <v>0</v>
      </c>
    </row>
    <row r="111" spans="1:12" s="1824" customFormat="1" ht="12" customHeight="1">
      <c r="A111" s="1833" t="s">
        <v>106</v>
      </c>
      <c r="B111" s="1418">
        <v>0</v>
      </c>
      <c r="C111" s="1418">
        <v>0</v>
      </c>
      <c r="D111" s="1418">
        <v>0</v>
      </c>
      <c r="E111" s="1418">
        <v>0</v>
      </c>
      <c r="F111" s="1418">
        <v>0</v>
      </c>
      <c r="G111" s="1418">
        <v>0</v>
      </c>
      <c r="H111" s="1418">
        <v>0</v>
      </c>
      <c r="I111" s="1418">
        <v>0</v>
      </c>
      <c r="J111" s="1418">
        <v>0</v>
      </c>
      <c r="K111" s="1418">
        <v>0</v>
      </c>
      <c r="L111" s="917">
        <v>0</v>
      </c>
    </row>
    <row r="112" spans="1:12" s="1839" customFormat="1" ht="15.95" customHeight="1">
      <c r="A112" s="1220" t="s">
        <v>107</v>
      </c>
      <c r="B112" s="1834">
        <v>3001</v>
      </c>
      <c r="C112" s="1834">
        <v>0</v>
      </c>
      <c r="D112" s="1834">
        <v>27</v>
      </c>
      <c r="E112" s="1834">
        <v>872</v>
      </c>
      <c r="F112" s="1834">
        <v>5237</v>
      </c>
      <c r="G112" s="1834">
        <v>24771</v>
      </c>
      <c r="H112" s="1834">
        <v>0</v>
      </c>
      <c r="I112" s="1834">
        <v>2033</v>
      </c>
      <c r="J112" s="1834">
        <v>1117</v>
      </c>
      <c r="K112" s="1834">
        <v>648</v>
      </c>
      <c r="L112" s="915">
        <v>0</v>
      </c>
    </row>
    <row r="113" spans="1:12" s="1838" customFormat="1" ht="11.45" customHeight="1">
      <c r="A113" s="1212" t="s">
        <v>108</v>
      </c>
      <c r="B113" s="1545">
        <v>344</v>
      </c>
      <c r="C113" s="1545">
        <v>0</v>
      </c>
      <c r="D113" s="1545">
        <v>26</v>
      </c>
      <c r="E113" s="1545">
        <v>123</v>
      </c>
      <c r="F113" s="1545">
        <v>5237</v>
      </c>
      <c r="G113" s="1545">
        <v>12037</v>
      </c>
      <c r="H113" s="1545">
        <v>0</v>
      </c>
      <c r="I113" s="1545">
        <v>556</v>
      </c>
      <c r="J113" s="1545">
        <v>225</v>
      </c>
      <c r="K113" s="1545">
        <v>532</v>
      </c>
      <c r="L113" s="931">
        <v>0</v>
      </c>
    </row>
    <row r="114" spans="1:12" ht="11.45" customHeight="1">
      <c r="A114" s="1832" t="s">
        <v>109</v>
      </c>
      <c r="B114" s="1403">
        <v>2657</v>
      </c>
      <c r="C114" s="1403">
        <v>0</v>
      </c>
      <c r="D114" s="1403">
        <v>0</v>
      </c>
      <c r="E114" s="1403">
        <v>749</v>
      </c>
      <c r="F114" s="1403">
        <v>0</v>
      </c>
      <c r="G114" s="1403">
        <v>7923</v>
      </c>
      <c r="H114" s="1403">
        <v>0</v>
      </c>
      <c r="I114" s="1403">
        <v>219</v>
      </c>
      <c r="J114" s="1403">
        <v>61</v>
      </c>
      <c r="K114" s="1403">
        <v>5</v>
      </c>
      <c r="L114" s="1174">
        <v>0</v>
      </c>
    </row>
    <row r="115" spans="1:12" s="1824" customFormat="1" ht="11.45" customHeight="1">
      <c r="A115" s="1833" t="s">
        <v>110</v>
      </c>
      <c r="B115" s="1418">
        <v>0</v>
      </c>
      <c r="C115" s="1418">
        <v>0</v>
      </c>
      <c r="D115" s="1418">
        <v>0</v>
      </c>
      <c r="E115" s="1418">
        <v>0</v>
      </c>
      <c r="F115" s="1418">
        <v>0</v>
      </c>
      <c r="G115" s="1418">
        <v>449</v>
      </c>
      <c r="H115" s="1418">
        <v>0</v>
      </c>
      <c r="I115" s="1418">
        <v>1091</v>
      </c>
      <c r="J115" s="1418">
        <v>0</v>
      </c>
      <c r="K115" s="1418">
        <v>29</v>
      </c>
      <c r="L115" s="917">
        <v>0</v>
      </c>
    </row>
    <row r="116" spans="1:12" ht="11.45" customHeight="1">
      <c r="A116" s="1832" t="s">
        <v>111</v>
      </c>
      <c r="B116" s="1403">
        <v>0</v>
      </c>
      <c r="C116" s="1403">
        <v>0</v>
      </c>
      <c r="D116" s="1403">
        <v>0</v>
      </c>
      <c r="E116" s="1403">
        <v>0</v>
      </c>
      <c r="F116" s="1403">
        <v>0</v>
      </c>
      <c r="G116" s="1403">
        <v>4363</v>
      </c>
      <c r="H116" s="1403">
        <v>0</v>
      </c>
      <c r="I116" s="1403">
        <v>166</v>
      </c>
      <c r="J116" s="1403">
        <v>831</v>
      </c>
      <c r="K116" s="1403">
        <v>82</v>
      </c>
      <c r="L116" s="1174">
        <v>0</v>
      </c>
    </row>
    <row r="117" spans="1:12" s="1830" customFormat="1" ht="15.95" customHeight="1">
      <c r="A117" s="1207" t="s">
        <v>112</v>
      </c>
      <c r="B117" s="1836">
        <v>2932</v>
      </c>
      <c r="C117" s="1836">
        <v>2010</v>
      </c>
      <c r="D117" s="1836">
        <v>529</v>
      </c>
      <c r="E117" s="1836">
        <v>3102</v>
      </c>
      <c r="F117" s="1836">
        <v>190834</v>
      </c>
      <c r="G117" s="1836">
        <v>8404</v>
      </c>
      <c r="H117" s="1836">
        <v>0</v>
      </c>
      <c r="I117" s="1836">
        <v>0</v>
      </c>
      <c r="J117" s="1836">
        <v>0</v>
      </c>
      <c r="K117" s="1836">
        <v>0</v>
      </c>
      <c r="L117" s="926">
        <v>0</v>
      </c>
    </row>
    <row r="118" spans="1:12" s="1424" customFormat="1" ht="11.45" customHeight="1">
      <c r="A118" s="1223" t="s">
        <v>113</v>
      </c>
      <c r="B118" s="1474">
        <v>0</v>
      </c>
      <c r="C118" s="1474">
        <v>0</v>
      </c>
      <c r="D118" s="1474">
        <v>24</v>
      </c>
      <c r="E118" s="1474">
        <v>81</v>
      </c>
      <c r="F118" s="1474">
        <v>183987</v>
      </c>
      <c r="G118" s="1474">
        <v>1185</v>
      </c>
      <c r="H118" s="1474">
        <v>0</v>
      </c>
      <c r="I118" s="1474">
        <v>0</v>
      </c>
      <c r="J118" s="1474">
        <v>0</v>
      </c>
      <c r="K118" s="1474">
        <v>0</v>
      </c>
      <c r="L118" s="1175">
        <v>0</v>
      </c>
    </row>
    <row r="119" spans="1:12" s="1824" customFormat="1" ht="11.45" customHeight="1">
      <c r="A119" s="1833" t="s">
        <v>114</v>
      </c>
      <c r="B119" s="1418">
        <v>0</v>
      </c>
      <c r="C119" s="1418">
        <v>0</v>
      </c>
      <c r="D119" s="1418">
        <v>8</v>
      </c>
      <c r="E119" s="1418">
        <v>0</v>
      </c>
      <c r="F119" s="1418">
        <v>0</v>
      </c>
      <c r="G119" s="1418">
        <v>15</v>
      </c>
      <c r="H119" s="1418">
        <v>0</v>
      </c>
      <c r="I119" s="1418">
        <v>0</v>
      </c>
      <c r="J119" s="1418">
        <v>0</v>
      </c>
      <c r="K119" s="1418">
        <v>0</v>
      </c>
      <c r="L119" s="917">
        <v>0</v>
      </c>
    </row>
    <row r="120" spans="1:12" ht="11.45" customHeight="1">
      <c r="A120" s="1832" t="s">
        <v>115</v>
      </c>
      <c r="B120" s="1403">
        <v>104</v>
      </c>
      <c r="C120" s="1403">
        <v>0</v>
      </c>
      <c r="D120" s="1403">
        <v>497</v>
      </c>
      <c r="E120" s="1403">
        <v>560</v>
      </c>
      <c r="F120" s="1403">
        <v>6847</v>
      </c>
      <c r="G120" s="1403">
        <v>2753</v>
      </c>
      <c r="H120" s="1403">
        <v>0</v>
      </c>
      <c r="I120" s="1403">
        <v>0</v>
      </c>
      <c r="J120" s="1403">
        <v>0</v>
      </c>
      <c r="K120" s="1403">
        <v>0</v>
      </c>
      <c r="L120" s="1174">
        <v>0</v>
      </c>
    </row>
    <row r="121" spans="1:12" s="1824" customFormat="1" ht="11.45" customHeight="1">
      <c r="A121" s="1833" t="s">
        <v>116</v>
      </c>
      <c r="B121" s="1418">
        <v>0</v>
      </c>
      <c r="C121" s="1418">
        <v>0</v>
      </c>
      <c r="D121" s="1418">
        <v>0</v>
      </c>
      <c r="E121" s="1418">
        <v>8</v>
      </c>
      <c r="F121" s="1418">
        <v>0</v>
      </c>
      <c r="G121" s="1418">
        <v>1685</v>
      </c>
      <c r="H121" s="1418">
        <v>0</v>
      </c>
      <c r="I121" s="1418">
        <v>0</v>
      </c>
      <c r="J121" s="1418">
        <v>0</v>
      </c>
      <c r="K121" s="1418">
        <v>0</v>
      </c>
      <c r="L121" s="917">
        <v>0</v>
      </c>
    </row>
    <row r="122" spans="1:12" ht="11.45" customHeight="1">
      <c r="A122" s="1832" t="s">
        <v>117</v>
      </c>
      <c r="B122" s="1403">
        <v>0</v>
      </c>
      <c r="C122" s="1403">
        <v>0</v>
      </c>
      <c r="D122" s="1403">
        <v>0</v>
      </c>
      <c r="E122" s="1403">
        <v>0</v>
      </c>
      <c r="F122" s="1403">
        <v>0</v>
      </c>
      <c r="G122" s="1403">
        <v>2555</v>
      </c>
      <c r="H122" s="1403">
        <v>0</v>
      </c>
      <c r="I122" s="1403">
        <v>0</v>
      </c>
      <c r="J122" s="1403">
        <v>0</v>
      </c>
      <c r="K122" s="1403">
        <v>0</v>
      </c>
      <c r="L122" s="1174">
        <v>0</v>
      </c>
    </row>
    <row r="123" spans="1:12" s="1824" customFormat="1" ht="11.45" customHeight="1">
      <c r="A123" s="1833" t="s">
        <v>118</v>
      </c>
      <c r="B123" s="1418">
        <v>2828</v>
      </c>
      <c r="C123" s="1418">
        <v>2010</v>
      </c>
      <c r="D123" s="1418">
        <v>0</v>
      </c>
      <c r="E123" s="1418">
        <v>2454</v>
      </c>
      <c r="F123" s="1418">
        <v>0</v>
      </c>
      <c r="G123" s="1418">
        <v>211</v>
      </c>
      <c r="H123" s="1418">
        <v>0</v>
      </c>
      <c r="I123" s="1418">
        <v>0</v>
      </c>
      <c r="J123" s="1418">
        <v>0</v>
      </c>
      <c r="K123" s="1418">
        <v>0</v>
      </c>
      <c r="L123" s="917">
        <v>0</v>
      </c>
    </row>
    <row r="124" spans="1:12" s="1839" customFormat="1" ht="15.95" customHeight="1">
      <c r="A124" s="1220" t="s">
        <v>119</v>
      </c>
      <c r="B124" s="1834">
        <v>9</v>
      </c>
      <c r="C124" s="1834">
        <v>0</v>
      </c>
      <c r="D124" s="1834">
        <v>2131</v>
      </c>
      <c r="E124" s="1834">
        <v>1221</v>
      </c>
      <c r="F124" s="1834">
        <v>410</v>
      </c>
      <c r="G124" s="1834">
        <v>21939</v>
      </c>
      <c r="H124" s="1834">
        <v>0</v>
      </c>
      <c r="I124" s="1834">
        <v>94</v>
      </c>
      <c r="J124" s="1834">
        <v>662</v>
      </c>
      <c r="K124" s="1834">
        <v>822</v>
      </c>
      <c r="L124" s="915">
        <v>421</v>
      </c>
    </row>
    <row r="125" spans="1:12" s="1838" customFormat="1" ht="11.45" customHeight="1">
      <c r="A125" s="1212" t="s">
        <v>120</v>
      </c>
      <c r="B125" s="1545">
        <v>0</v>
      </c>
      <c r="C125" s="1545">
        <v>0</v>
      </c>
      <c r="D125" s="1545">
        <v>2076</v>
      </c>
      <c r="E125" s="1545">
        <v>1116</v>
      </c>
      <c r="F125" s="1545">
        <v>0</v>
      </c>
      <c r="G125" s="1545">
        <v>16222</v>
      </c>
      <c r="H125" s="1545">
        <v>0</v>
      </c>
      <c r="I125" s="1545">
        <v>0</v>
      </c>
      <c r="J125" s="1545">
        <v>0</v>
      </c>
      <c r="K125" s="1545">
        <v>650</v>
      </c>
      <c r="L125" s="931">
        <v>307</v>
      </c>
    </row>
    <row r="126" spans="1:12" ht="11.45" customHeight="1">
      <c r="A126" s="1832" t="s">
        <v>121</v>
      </c>
      <c r="B126" s="1403">
        <v>0</v>
      </c>
      <c r="C126" s="1403">
        <v>0</v>
      </c>
      <c r="D126" s="1403">
        <v>45</v>
      </c>
      <c r="E126" s="1403">
        <v>5</v>
      </c>
      <c r="F126" s="1403">
        <v>8</v>
      </c>
      <c r="G126" s="1403">
        <v>1968</v>
      </c>
      <c r="H126" s="1403">
        <v>0</v>
      </c>
      <c r="I126" s="1403">
        <v>2</v>
      </c>
      <c r="J126" s="1403">
        <v>0</v>
      </c>
      <c r="K126" s="1403">
        <v>98</v>
      </c>
      <c r="L126" s="1174">
        <v>0</v>
      </c>
    </row>
    <row r="127" spans="1:12" s="1824" customFormat="1" ht="11.45" customHeight="1">
      <c r="A127" s="1833" t="s">
        <v>122</v>
      </c>
      <c r="B127" s="1418">
        <v>0</v>
      </c>
      <c r="C127" s="1418">
        <v>0</v>
      </c>
      <c r="D127" s="1418">
        <v>0</v>
      </c>
      <c r="E127" s="1418">
        <v>6</v>
      </c>
      <c r="F127" s="1418">
        <v>0</v>
      </c>
      <c r="G127" s="1418">
        <v>663</v>
      </c>
      <c r="H127" s="1418">
        <v>0</v>
      </c>
      <c r="I127" s="1418">
        <v>1</v>
      </c>
      <c r="J127" s="1418">
        <v>0</v>
      </c>
      <c r="K127" s="1418">
        <v>26</v>
      </c>
      <c r="L127" s="917">
        <v>0</v>
      </c>
    </row>
    <row r="128" spans="1:12" ht="11.45" customHeight="1">
      <c r="A128" s="1832" t="s">
        <v>123</v>
      </c>
      <c r="B128" s="1403">
        <v>9</v>
      </c>
      <c r="C128" s="1403">
        <v>0</v>
      </c>
      <c r="D128" s="1403">
        <v>4</v>
      </c>
      <c r="E128" s="1403">
        <v>1</v>
      </c>
      <c r="F128" s="1403">
        <v>0</v>
      </c>
      <c r="G128" s="1403">
        <v>371</v>
      </c>
      <c r="H128" s="1403">
        <v>0</v>
      </c>
      <c r="I128" s="1403">
        <v>0</v>
      </c>
      <c r="J128" s="1403">
        <v>571</v>
      </c>
      <c r="K128" s="1403">
        <v>39</v>
      </c>
      <c r="L128" s="1174">
        <v>0</v>
      </c>
    </row>
    <row r="129" spans="1:12" s="1824" customFormat="1" ht="11.45" customHeight="1">
      <c r="A129" s="1833" t="s">
        <v>124</v>
      </c>
      <c r="B129" s="1418">
        <v>0</v>
      </c>
      <c r="C129" s="1418">
        <v>0</v>
      </c>
      <c r="D129" s="1418">
        <v>6</v>
      </c>
      <c r="E129" s="1418">
        <v>93</v>
      </c>
      <c r="F129" s="1418">
        <v>0</v>
      </c>
      <c r="G129" s="1418">
        <v>2684</v>
      </c>
      <c r="H129" s="1418">
        <v>0</v>
      </c>
      <c r="I129" s="1418">
        <v>88</v>
      </c>
      <c r="J129" s="1418">
        <v>83</v>
      </c>
      <c r="K129" s="1418">
        <v>8</v>
      </c>
      <c r="L129" s="917">
        <v>113</v>
      </c>
    </row>
    <row r="130" spans="1:12" ht="11.45" customHeight="1">
      <c r="A130" s="1832" t="s">
        <v>125</v>
      </c>
      <c r="B130" s="1403">
        <v>0</v>
      </c>
      <c r="C130" s="1403">
        <v>0</v>
      </c>
      <c r="D130" s="1403">
        <v>0</v>
      </c>
      <c r="E130" s="1403">
        <v>0</v>
      </c>
      <c r="F130" s="1403">
        <v>402</v>
      </c>
      <c r="G130" s="1403">
        <v>31</v>
      </c>
      <c r="H130" s="1403">
        <v>0</v>
      </c>
      <c r="I130" s="1403">
        <v>2</v>
      </c>
      <c r="J130" s="1403">
        <v>8</v>
      </c>
      <c r="K130" s="1403">
        <v>0</v>
      </c>
      <c r="L130" s="1174">
        <v>0</v>
      </c>
    </row>
    <row r="131" spans="1:12" s="1830" customFormat="1" ht="15.95" customHeight="1">
      <c r="A131" s="1207" t="s">
        <v>126</v>
      </c>
      <c r="B131" s="1836">
        <v>115</v>
      </c>
      <c r="C131" s="1836">
        <v>127</v>
      </c>
      <c r="D131" s="1836">
        <v>228</v>
      </c>
      <c r="E131" s="1836">
        <v>507</v>
      </c>
      <c r="F131" s="1836">
        <v>632</v>
      </c>
      <c r="G131" s="1836">
        <v>33630</v>
      </c>
      <c r="H131" s="1836">
        <v>0</v>
      </c>
      <c r="I131" s="1836">
        <v>978</v>
      </c>
      <c r="J131" s="1836">
        <v>63</v>
      </c>
      <c r="K131" s="1836">
        <v>161</v>
      </c>
      <c r="L131" s="926">
        <v>12</v>
      </c>
    </row>
    <row r="132" spans="1:12" s="1424" customFormat="1" ht="11.45" customHeight="1">
      <c r="A132" s="1223" t="s">
        <v>127</v>
      </c>
      <c r="B132" s="1474">
        <v>115</v>
      </c>
      <c r="C132" s="1474">
        <v>127</v>
      </c>
      <c r="D132" s="1474">
        <v>228</v>
      </c>
      <c r="E132" s="1474">
        <v>501</v>
      </c>
      <c r="F132" s="1474">
        <v>632</v>
      </c>
      <c r="G132" s="1474">
        <v>22891</v>
      </c>
      <c r="H132" s="1474">
        <v>0</v>
      </c>
      <c r="I132" s="1474">
        <v>93</v>
      </c>
      <c r="J132" s="1474">
        <v>63</v>
      </c>
      <c r="K132" s="1474">
        <v>161</v>
      </c>
      <c r="L132" s="1175">
        <v>12</v>
      </c>
    </row>
    <row r="133" spans="1:12" s="1824" customFormat="1" ht="11.45" customHeight="1">
      <c r="A133" s="1833" t="s">
        <v>128</v>
      </c>
      <c r="B133" s="1418">
        <v>0</v>
      </c>
      <c r="C133" s="1418">
        <v>0</v>
      </c>
      <c r="D133" s="1418">
        <v>0</v>
      </c>
      <c r="E133" s="1418">
        <v>2</v>
      </c>
      <c r="F133" s="1418">
        <v>0</v>
      </c>
      <c r="G133" s="1418">
        <v>1593</v>
      </c>
      <c r="H133" s="1418">
        <v>0</v>
      </c>
      <c r="I133" s="1418">
        <v>0</v>
      </c>
      <c r="J133" s="1418">
        <v>0</v>
      </c>
      <c r="K133" s="1418">
        <v>0</v>
      </c>
      <c r="L133" s="917">
        <v>0</v>
      </c>
    </row>
    <row r="134" spans="1:12" s="1424" customFormat="1" ht="11.45" customHeight="1">
      <c r="A134" s="1223" t="s">
        <v>129</v>
      </c>
      <c r="B134" s="1474">
        <v>0</v>
      </c>
      <c r="C134" s="1474">
        <v>0</v>
      </c>
      <c r="D134" s="1474">
        <v>0</v>
      </c>
      <c r="E134" s="1474">
        <v>3</v>
      </c>
      <c r="F134" s="1474">
        <v>0</v>
      </c>
      <c r="G134" s="1474">
        <v>3302</v>
      </c>
      <c r="H134" s="1474">
        <v>0</v>
      </c>
      <c r="I134" s="1474">
        <v>0</v>
      </c>
      <c r="J134" s="1474">
        <v>0</v>
      </c>
      <c r="K134" s="1474">
        <v>0</v>
      </c>
      <c r="L134" s="1175">
        <v>0</v>
      </c>
    </row>
    <row r="135" spans="1:12" s="1824" customFormat="1" ht="11.45" customHeight="1">
      <c r="A135" s="1833" t="s">
        <v>130</v>
      </c>
      <c r="B135" s="1418">
        <v>0</v>
      </c>
      <c r="C135" s="1418">
        <v>0</v>
      </c>
      <c r="D135" s="1418">
        <v>0</v>
      </c>
      <c r="E135" s="1418">
        <v>0</v>
      </c>
      <c r="F135" s="1418">
        <v>0</v>
      </c>
      <c r="G135" s="1418">
        <v>254</v>
      </c>
      <c r="H135" s="1418">
        <v>0</v>
      </c>
      <c r="I135" s="1418">
        <v>885</v>
      </c>
      <c r="J135" s="1418">
        <v>0</v>
      </c>
      <c r="K135" s="1418">
        <v>0</v>
      </c>
      <c r="L135" s="917">
        <v>0</v>
      </c>
    </row>
    <row r="136" spans="1:12" ht="11.45" customHeight="1">
      <c r="A136" s="1832" t="s">
        <v>131</v>
      </c>
      <c r="B136" s="1403">
        <v>0</v>
      </c>
      <c r="C136" s="1403">
        <v>0</v>
      </c>
      <c r="D136" s="1403">
        <v>0</v>
      </c>
      <c r="E136" s="1403">
        <v>0</v>
      </c>
      <c r="F136" s="1403">
        <v>0</v>
      </c>
      <c r="G136" s="1403">
        <v>5590</v>
      </c>
      <c r="H136" s="1403">
        <v>0</v>
      </c>
      <c r="I136" s="1403">
        <v>0</v>
      </c>
      <c r="J136" s="1403">
        <v>0</v>
      </c>
      <c r="K136" s="1403">
        <v>0</v>
      </c>
      <c r="L136" s="1174">
        <v>0</v>
      </c>
    </row>
    <row r="137" spans="1:12" s="1830" customFormat="1" ht="15.95" customHeight="1">
      <c r="A137" s="1207" t="s">
        <v>132</v>
      </c>
      <c r="B137" s="1836">
        <v>14710</v>
      </c>
      <c r="C137" s="1836">
        <v>172</v>
      </c>
      <c r="D137" s="1836">
        <v>480</v>
      </c>
      <c r="E137" s="1836">
        <v>378</v>
      </c>
      <c r="F137" s="1836">
        <v>3504</v>
      </c>
      <c r="G137" s="1836">
        <v>40393</v>
      </c>
      <c r="H137" s="1836">
        <v>0</v>
      </c>
      <c r="I137" s="1836">
        <v>1284</v>
      </c>
      <c r="J137" s="1836">
        <v>10255</v>
      </c>
      <c r="K137" s="1836">
        <v>4886</v>
      </c>
      <c r="L137" s="926">
        <v>37</v>
      </c>
    </row>
    <row r="138" spans="1:12" s="1424" customFormat="1" ht="11.45" customHeight="1">
      <c r="A138" s="1223" t="s">
        <v>133</v>
      </c>
      <c r="B138" s="1474">
        <v>1132</v>
      </c>
      <c r="C138" s="1474">
        <v>62</v>
      </c>
      <c r="D138" s="1474">
        <v>0</v>
      </c>
      <c r="E138" s="1474">
        <v>11</v>
      </c>
      <c r="F138" s="1474">
        <v>2881</v>
      </c>
      <c r="G138" s="1474">
        <v>15591</v>
      </c>
      <c r="H138" s="1474">
        <v>0</v>
      </c>
      <c r="I138" s="1474">
        <v>1015</v>
      </c>
      <c r="J138" s="1474">
        <v>1143</v>
      </c>
      <c r="K138" s="1474">
        <v>1614</v>
      </c>
      <c r="L138" s="1175">
        <v>30</v>
      </c>
    </row>
    <row r="139" spans="1:12" s="1824" customFormat="1" ht="11.45" customHeight="1">
      <c r="A139" s="1833" t="s">
        <v>134</v>
      </c>
      <c r="B139" s="1418">
        <v>1116</v>
      </c>
      <c r="C139" s="1418">
        <v>0</v>
      </c>
      <c r="D139" s="1418">
        <v>0</v>
      </c>
      <c r="E139" s="1418">
        <v>0</v>
      </c>
      <c r="F139" s="1418">
        <v>623</v>
      </c>
      <c r="G139" s="1418">
        <v>1697</v>
      </c>
      <c r="H139" s="1418">
        <v>0</v>
      </c>
      <c r="I139" s="1418">
        <v>269</v>
      </c>
      <c r="J139" s="1418">
        <v>1063</v>
      </c>
      <c r="K139" s="1418">
        <v>169</v>
      </c>
      <c r="L139" s="917">
        <v>6</v>
      </c>
    </row>
    <row r="140" spans="1:12" ht="11.45" customHeight="1">
      <c r="A140" s="1832" t="s">
        <v>135</v>
      </c>
      <c r="B140" s="1403">
        <v>0</v>
      </c>
      <c r="C140" s="1403">
        <v>0</v>
      </c>
      <c r="D140" s="1403">
        <v>0</v>
      </c>
      <c r="E140" s="1403">
        <v>0</v>
      </c>
      <c r="F140" s="1403">
        <v>0</v>
      </c>
      <c r="G140" s="1403">
        <v>641</v>
      </c>
      <c r="H140" s="1403">
        <v>0</v>
      </c>
      <c r="I140" s="1403">
        <v>0</v>
      </c>
      <c r="J140" s="1403">
        <v>0</v>
      </c>
      <c r="K140" s="1403">
        <v>0</v>
      </c>
      <c r="L140" s="1174">
        <v>0</v>
      </c>
    </row>
    <row r="141" spans="1:12" s="1824" customFormat="1" ht="11.45" customHeight="1">
      <c r="A141" s="1833" t="s">
        <v>136</v>
      </c>
      <c r="B141" s="1418">
        <v>609</v>
      </c>
      <c r="C141" s="1418">
        <v>110</v>
      </c>
      <c r="D141" s="1418">
        <v>0</v>
      </c>
      <c r="E141" s="1418">
        <v>365</v>
      </c>
      <c r="F141" s="1418">
        <v>0</v>
      </c>
      <c r="G141" s="1418">
        <v>12800</v>
      </c>
      <c r="H141" s="1418">
        <v>0</v>
      </c>
      <c r="I141" s="1418">
        <v>0</v>
      </c>
      <c r="J141" s="1418">
        <v>20</v>
      </c>
      <c r="K141" s="1418">
        <v>0</v>
      </c>
      <c r="L141" s="917">
        <v>0</v>
      </c>
    </row>
    <row r="142" spans="1:12" ht="11.45" customHeight="1">
      <c r="A142" s="1832" t="s">
        <v>137</v>
      </c>
      <c r="B142" s="1403">
        <v>0</v>
      </c>
      <c r="C142" s="1403">
        <v>0</v>
      </c>
      <c r="D142" s="1403">
        <v>0</v>
      </c>
      <c r="E142" s="1403">
        <v>0</v>
      </c>
      <c r="F142" s="1403">
        <v>0</v>
      </c>
      <c r="G142" s="1403">
        <v>10</v>
      </c>
      <c r="H142" s="1403">
        <v>0</v>
      </c>
      <c r="I142" s="1403">
        <v>0</v>
      </c>
      <c r="J142" s="1403">
        <v>0</v>
      </c>
      <c r="K142" s="1403">
        <v>0</v>
      </c>
      <c r="L142" s="1174">
        <v>0</v>
      </c>
    </row>
    <row r="143" spans="1:12" s="1824" customFormat="1" ht="11.45" customHeight="1">
      <c r="A143" s="1833" t="s">
        <v>138</v>
      </c>
      <c r="B143" s="1418">
        <v>11853</v>
      </c>
      <c r="C143" s="1418">
        <v>0</v>
      </c>
      <c r="D143" s="1418">
        <v>480</v>
      </c>
      <c r="E143" s="1418">
        <v>0</v>
      </c>
      <c r="F143" s="1418">
        <v>0</v>
      </c>
      <c r="G143" s="1418">
        <v>1708</v>
      </c>
      <c r="H143" s="1418">
        <v>0</v>
      </c>
      <c r="I143" s="1418">
        <v>0</v>
      </c>
      <c r="J143" s="1418">
        <v>0</v>
      </c>
      <c r="K143" s="1418">
        <v>0</v>
      </c>
      <c r="L143" s="917">
        <v>0</v>
      </c>
    </row>
    <row r="144" spans="1:12" ht="11.45" customHeight="1">
      <c r="A144" s="1832" t="s">
        <v>139</v>
      </c>
      <c r="B144" s="1403">
        <v>0</v>
      </c>
      <c r="C144" s="1403">
        <v>0</v>
      </c>
      <c r="D144" s="1403">
        <v>0</v>
      </c>
      <c r="E144" s="1403">
        <v>3</v>
      </c>
      <c r="F144" s="1403">
        <v>0</v>
      </c>
      <c r="G144" s="1403">
        <v>7946</v>
      </c>
      <c r="H144" s="1403">
        <v>0</v>
      </c>
      <c r="I144" s="1403">
        <v>0</v>
      </c>
      <c r="J144" s="1403">
        <v>8029</v>
      </c>
      <c r="K144" s="1403">
        <v>3103</v>
      </c>
      <c r="L144" s="1174">
        <v>0</v>
      </c>
    </row>
    <row r="145" spans="1:12" s="1830" customFormat="1" ht="21.95" customHeight="1">
      <c r="A145" s="1840" t="s">
        <v>261</v>
      </c>
      <c r="B145" s="1836">
        <v>90510</v>
      </c>
      <c r="C145" s="1836">
        <v>34524</v>
      </c>
      <c r="D145" s="1836">
        <v>5841</v>
      </c>
      <c r="E145" s="1836">
        <v>5197</v>
      </c>
      <c r="F145" s="1836">
        <v>49416</v>
      </c>
      <c r="G145" s="1836">
        <v>125307</v>
      </c>
      <c r="H145" s="1836">
        <v>0</v>
      </c>
      <c r="I145" s="1836">
        <v>1136</v>
      </c>
      <c r="J145" s="1836">
        <v>23576</v>
      </c>
      <c r="K145" s="1836">
        <v>15119</v>
      </c>
      <c r="L145" s="926">
        <v>583</v>
      </c>
    </row>
    <row r="146" spans="1:12" s="1839" customFormat="1" ht="15.95" customHeight="1">
      <c r="A146" s="1220" t="s">
        <v>141</v>
      </c>
      <c r="B146" s="1834">
        <v>27503</v>
      </c>
      <c r="C146" s="1834">
        <v>4866</v>
      </c>
      <c r="D146" s="1834">
        <v>3</v>
      </c>
      <c r="E146" s="1834">
        <v>4</v>
      </c>
      <c r="F146" s="1834">
        <v>0</v>
      </c>
      <c r="G146" s="1834">
        <v>1933</v>
      </c>
      <c r="H146" s="1834">
        <v>0</v>
      </c>
      <c r="I146" s="1834">
        <v>0</v>
      </c>
      <c r="J146" s="1834">
        <v>0</v>
      </c>
      <c r="K146" s="1834">
        <v>0</v>
      </c>
      <c r="L146" s="915">
        <v>0</v>
      </c>
    </row>
    <row r="147" spans="1:12" s="1838" customFormat="1" ht="11.45" customHeight="1">
      <c r="A147" s="1212" t="s">
        <v>142</v>
      </c>
      <c r="B147" s="1545">
        <v>0</v>
      </c>
      <c r="C147" s="1545">
        <v>0</v>
      </c>
      <c r="D147" s="1545">
        <v>0</v>
      </c>
      <c r="E147" s="1545">
        <v>0</v>
      </c>
      <c r="F147" s="1545">
        <v>0</v>
      </c>
      <c r="G147" s="1545">
        <v>425</v>
      </c>
      <c r="H147" s="1545">
        <v>0</v>
      </c>
      <c r="I147" s="1545">
        <v>0</v>
      </c>
      <c r="J147" s="1545">
        <v>0</v>
      </c>
      <c r="K147" s="1545">
        <v>0</v>
      </c>
      <c r="L147" s="931">
        <v>0</v>
      </c>
    </row>
    <row r="148" spans="1:12" ht="11.45" customHeight="1">
      <c r="A148" s="1832" t="s">
        <v>143</v>
      </c>
      <c r="B148" s="1403">
        <v>1243</v>
      </c>
      <c r="C148" s="1403">
        <v>0</v>
      </c>
      <c r="D148" s="1403">
        <v>0</v>
      </c>
      <c r="E148" s="1403">
        <v>0</v>
      </c>
      <c r="F148" s="1403">
        <v>0</v>
      </c>
      <c r="G148" s="1403">
        <v>0</v>
      </c>
      <c r="H148" s="1403">
        <v>0</v>
      </c>
      <c r="I148" s="1403">
        <v>0</v>
      </c>
      <c r="J148" s="1403">
        <v>0</v>
      </c>
      <c r="K148" s="1403">
        <v>0</v>
      </c>
      <c r="L148" s="1174">
        <v>0</v>
      </c>
    </row>
    <row r="149" spans="1:12" s="1824" customFormat="1" ht="11.45" customHeight="1">
      <c r="A149" s="1833" t="s">
        <v>144</v>
      </c>
      <c r="B149" s="1418">
        <v>0</v>
      </c>
      <c r="C149" s="1418">
        <v>0</v>
      </c>
      <c r="D149" s="1418">
        <v>0</v>
      </c>
      <c r="E149" s="1418">
        <v>0</v>
      </c>
      <c r="F149" s="1418">
        <v>0</v>
      </c>
      <c r="G149" s="1418">
        <v>21</v>
      </c>
      <c r="H149" s="1418">
        <v>0</v>
      </c>
      <c r="I149" s="1418">
        <v>0</v>
      </c>
      <c r="J149" s="1418">
        <v>0</v>
      </c>
      <c r="K149" s="1418">
        <v>0</v>
      </c>
      <c r="L149" s="917">
        <v>0</v>
      </c>
    </row>
    <row r="150" spans="1:12" ht="11.45" customHeight="1">
      <c r="A150" s="1832" t="s">
        <v>145</v>
      </c>
      <c r="B150" s="1403">
        <v>26260</v>
      </c>
      <c r="C150" s="1403">
        <v>4866</v>
      </c>
      <c r="D150" s="1403">
        <v>3</v>
      </c>
      <c r="E150" s="1403">
        <v>4</v>
      </c>
      <c r="F150" s="1403">
        <v>0</v>
      </c>
      <c r="G150" s="1403">
        <v>1486</v>
      </c>
      <c r="H150" s="1403">
        <v>0</v>
      </c>
      <c r="I150" s="1403">
        <v>0</v>
      </c>
      <c r="J150" s="1403">
        <v>0</v>
      </c>
      <c r="K150" s="1403">
        <v>0</v>
      </c>
      <c r="L150" s="1174">
        <v>0</v>
      </c>
    </row>
    <row r="151" spans="1:12" s="1824" customFormat="1" ht="9.9499999999999993" customHeight="1">
      <c r="A151" s="1829"/>
      <c r="B151" s="1418"/>
      <c r="C151" s="1418"/>
      <c r="D151" s="1418"/>
      <c r="E151" s="1418"/>
      <c r="F151" s="1418"/>
      <c r="G151" s="1418"/>
      <c r="H151" s="1418"/>
      <c r="I151" s="1418"/>
      <c r="J151" s="1418"/>
      <c r="K151" s="1418"/>
      <c r="L151" s="917"/>
    </row>
    <row r="152" spans="1:12" s="1824" customFormat="1" ht="10.5" customHeight="1">
      <c r="A152" s="1227" t="s">
        <v>1119</v>
      </c>
      <c r="B152" s="1827"/>
      <c r="C152" s="1827"/>
      <c r="D152" s="1418"/>
      <c r="E152" s="1418"/>
      <c r="F152" s="1418"/>
      <c r="G152" s="1418"/>
      <c r="H152" s="1418"/>
      <c r="I152" s="1418"/>
      <c r="J152" s="1418"/>
      <c r="K152" s="1418"/>
      <c r="L152" s="917"/>
    </row>
    <row r="153" spans="1:12" s="1824" customFormat="1" ht="10.5" customHeight="1">
      <c r="A153" s="1227" t="s">
        <v>1118</v>
      </c>
      <c r="B153" s="1827"/>
      <c r="C153" s="1827"/>
      <c r="D153" s="1418"/>
      <c r="E153" s="1418"/>
      <c r="F153" s="1418"/>
      <c r="G153" s="1418"/>
      <c r="H153" s="1418"/>
      <c r="I153" s="1418"/>
      <c r="J153" s="1418"/>
      <c r="K153" s="1418"/>
      <c r="L153" s="917"/>
    </row>
    <row r="154" spans="1:12" s="1824" customFormat="1" ht="15.95" customHeight="1">
      <c r="A154" s="1207" t="s">
        <v>146</v>
      </c>
      <c r="B154" s="1836">
        <v>22924</v>
      </c>
      <c r="C154" s="1836">
        <v>15615</v>
      </c>
      <c r="D154" s="1836">
        <v>1619</v>
      </c>
      <c r="E154" s="1836">
        <v>746</v>
      </c>
      <c r="F154" s="1836">
        <v>788</v>
      </c>
      <c r="G154" s="1836">
        <v>21777</v>
      </c>
      <c r="H154" s="1836">
        <v>0</v>
      </c>
      <c r="I154" s="1836">
        <v>82</v>
      </c>
      <c r="J154" s="1836">
        <v>20</v>
      </c>
      <c r="K154" s="1836">
        <v>220</v>
      </c>
      <c r="L154" s="926">
        <v>0</v>
      </c>
    </row>
    <row r="155" spans="1:12" s="1424" customFormat="1" ht="10.7" customHeight="1">
      <c r="A155" s="1223" t="s">
        <v>147</v>
      </c>
      <c r="B155" s="1474">
        <v>4032</v>
      </c>
      <c r="C155" s="1474">
        <v>1656</v>
      </c>
      <c r="D155" s="1474">
        <v>20</v>
      </c>
      <c r="E155" s="1474">
        <v>5</v>
      </c>
      <c r="F155" s="1474">
        <v>760</v>
      </c>
      <c r="G155" s="1474">
        <v>1223</v>
      </c>
      <c r="H155" s="1474">
        <v>0</v>
      </c>
      <c r="I155" s="1474">
        <v>82</v>
      </c>
      <c r="J155" s="1474">
        <v>20</v>
      </c>
      <c r="K155" s="1474">
        <v>2</v>
      </c>
      <c r="L155" s="1175">
        <v>0</v>
      </c>
    </row>
    <row r="156" spans="1:12" s="1824" customFormat="1" ht="10.7" customHeight="1">
      <c r="A156" s="1835" t="s">
        <v>148</v>
      </c>
      <c r="B156" s="1418">
        <v>4032</v>
      </c>
      <c r="C156" s="1418">
        <v>1656</v>
      </c>
      <c r="D156" s="1418">
        <v>20</v>
      </c>
      <c r="E156" s="1418">
        <v>5</v>
      </c>
      <c r="F156" s="1418">
        <v>760</v>
      </c>
      <c r="G156" s="1418">
        <v>1223</v>
      </c>
      <c r="H156" s="1418">
        <v>0</v>
      </c>
      <c r="I156" s="1418">
        <v>82</v>
      </c>
      <c r="J156" s="1418">
        <v>20</v>
      </c>
      <c r="K156" s="1418">
        <v>2</v>
      </c>
      <c r="L156" s="917">
        <v>0</v>
      </c>
    </row>
    <row r="157" spans="1:12" ht="10.7" customHeight="1">
      <c r="A157" s="1832" t="s">
        <v>150</v>
      </c>
      <c r="B157" s="1403">
        <v>5822</v>
      </c>
      <c r="C157" s="1403">
        <v>6259</v>
      </c>
      <c r="D157" s="1403">
        <v>0</v>
      </c>
      <c r="E157" s="1403">
        <v>0</v>
      </c>
      <c r="F157" s="1403">
        <v>0</v>
      </c>
      <c r="G157" s="1403">
        <v>1028</v>
      </c>
      <c r="H157" s="1403">
        <v>0</v>
      </c>
      <c r="I157" s="1403">
        <v>0</v>
      </c>
      <c r="J157" s="1403">
        <v>0</v>
      </c>
      <c r="K157" s="1403">
        <v>0</v>
      </c>
      <c r="L157" s="1174">
        <v>0</v>
      </c>
    </row>
    <row r="158" spans="1:12" s="1824" customFormat="1" ht="10.7" customHeight="1">
      <c r="A158" s="1833" t="s">
        <v>151</v>
      </c>
      <c r="B158" s="1418">
        <v>541</v>
      </c>
      <c r="C158" s="1418">
        <v>95</v>
      </c>
      <c r="D158" s="1418">
        <v>5</v>
      </c>
      <c r="E158" s="1418">
        <v>5</v>
      </c>
      <c r="F158" s="1418">
        <v>0</v>
      </c>
      <c r="G158" s="1418">
        <v>480</v>
      </c>
      <c r="H158" s="1418">
        <v>0</v>
      </c>
      <c r="I158" s="1418">
        <v>0</v>
      </c>
      <c r="J158" s="1418">
        <v>0</v>
      </c>
      <c r="K158" s="1418">
        <v>219</v>
      </c>
      <c r="L158" s="917">
        <v>0</v>
      </c>
    </row>
    <row r="159" spans="1:12" ht="10.7" customHeight="1">
      <c r="A159" s="1832" t="s">
        <v>152</v>
      </c>
      <c r="B159" s="1403">
        <v>743</v>
      </c>
      <c r="C159" s="1403">
        <v>1265</v>
      </c>
      <c r="D159" s="1403">
        <v>942</v>
      </c>
      <c r="E159" s="1403">
        <v>112</v>
      </c>
      <c r="F159" s="1403">
        <v>0</v>
      </c>
      <c r="G159" s="1403">
        <v>951</v>
      </c>
      <c r="H159" s="1403">
        <v>0</v>
      </c>
      <c r="I159" s="1403">
        <v>0</v>
      </c>
      <c r="J159" s="1403">
        <v>0</v>
      </c>
      <c r="K159" s="1403">
        <v>0</v>
      </c>
      <c r="L159" s="1174">
        <v>0</v>
      </c>
    </row>
    <row r="160" spans="1:12" s="1824" customFormat="1" ht="10.7" customHeight="1">
      <c r="A160" s="1833" t="s">
        <v>153</v>
      </c>
      <c r="B160" s="1418">
        <v>0</v>
      </c>
      <c r="C160" s="1418">
        <v>0</v>
      </c>
      <c r="D160" s="1418">
        <v>0</v>
      </c>
      <c r="E160" s="1418">
        <v>0</v>
      </c>
      <c r="F160" s="1418">
        <v>0</v>
      </c>
      <c r="G160" s="1418">
        <v>1771</v>
      </c>
      <c r="H160" s="1418">
        <v>0</v>
      </c>
      <c r="I160" s="1418">
        <v>0</v>
      </c>
      <c r="J160" s="1418">
        <v>0</v>
      </c>
      <c r="K160" s="1418">
        <v>0</v>
      </c>
      <c r="L160" s="917">
        <v>0</v>
      </c>
    </row>
    <row r="161" spans="1:12" ht="10.7" customHeight="1">
      <c r="A161" s="1832" t="s">
        <v>154</v>
      </c>
      <c r="B161" s="1403">
        <v>0</v>
      </c>
      <c r="C161" s="1403">
        <v>0</v>
      </c>
      <c r="D161" s="1403">
        <v>0</v>
      </c>
      <c r="E161" s="1403">
        <v>36</v>
      </c>
      <c r="F161" s="1403">
        <v>0</v>
      </c>
      <c r="G161" s="1403">
        <v>0</v>
      </c>
      <c r="H161" s="1403">
        <v>0</v>
      </c>
      <c r="I161" s="1403">
        <v>0</v>
      </c>
      <c r="J161" s="1403">
        <v>0</v>
      </c>
      <c r="K161" s="1403">
        <v>0</v>
      </c>
      <c r="L161" s="1174">
        <v>0</v>
      </c>
    </row>
    <row r="162" spans="1:12" s="1824" customFormat="1" ht="10.7" customHeight="1">
      <c r="A162" s="1833" t="s">
        <v>155</v>
      </c>
      <c r="B162" s="1418">
        <v>4187</v>
      </c>
      <c r="C162" s="1418">
        <v>2484</v>
      </c>
      <c r="D162" s="1418">
        <v>6</v>
      </c>
      <c r="E162" s="1418">
        <v>29</v>
      </c>
      <c r="F162" s="1418">
        <v>0</v>
      </c>
      <c r="G162" s="1418">
        <v>627</v>
      </c>
      <c r="H162" s="1418">
        <v>0</v>
      </c>
      <c r="I162" s="1418">
        <v>0</v>
      </c>
      <c r="J162" s="1418">
        <v>0</v>
      </c>
      <c r="K162" s="1418">
        <v>0</v>
      </c>
      <c r="L162" s="917">
        <v>0</v>
      </c>
    </row>
    <row r="163" spans="1:12" ht="10.7" customHeight="1">
      <c r="A163" s="1832" t="s">
        <v>156</v>
      </c>
      <c r="B163" s="1403">
        <v>7599</v>
      </c>
      <c r="C163" s="1403">
        <v>3856</v>
      </c>
      <c r="D163" s="1403">
        <v>646</v>
      </c>
      <c r="E163" s="1403">
        <v>559</v>
      </c>
      <c r="F163" s="1403">
        <v>28</v>
      </c>
      <c r="G163" s="1403">
        <v>15697</v>
      </c>
      <c r="H163" s="1403">
        <v>0</v>
      </c>
      <c r="I163" s="1403">
        <v>0</v>
      </c>
      <c r="J163" s="1403">
        <v>0</v>
      </c>
      <c r="K163" s="1403">
        <v>0</v>
      </c>
      <c r="L163" s="1174">
        <v>0</v>
      </c>
    </row>
    <row r="164" spans="1:12" s="1839" customFormat="1" ht="12.95" customHeight="1">
      <c r="A164" s="1207" t="s">
        <v>157</v>
      </c>
      <c r="B164" s="1836">
        <v>1068</v>
      </c>
      <c r="C164" s="1836">
        <v>0</v>
      </c>
      <c r="D164" s="1836">
        <v>278</v>
      </c>
      <c r="E164" s="1836">
        <v>99</v>
      </c>
      <c r="F164" s="1836">
        <v>0</v>
      </c>
      <c r="G164" s="1836">
        <v>4217</v>
      </c>
      <c r="H164" s="1836">
        <v>0</v>
      </c>
      <c r="I164" s="1836">
        <v>21</v>
      </c>
      <c r="J164" s="1836">
        <v>3852</v>
      </c>
      <c r="K164" s="1836">
        <v>1002</v>
      </c>
      <c r="L164" s="926">
        <v>15</v>
      </c>
    </row>
    <row r="165" spans="1:12" s="1838" customFormat="1" ht="10.7" customHeight="1">
      <c r="A165" s="1223" t="s">
        <v>158</v>
      </c>
      <c r="B165" s="1474">
        <v>945</v>
      </c>
      <c r="C165" s="1474">
        <v>0</v>
      </c>
      <c r="D165" s="1474">
        <v>277</v>
      </c>
      <c r="E165" s="1474">
        <v>92</v>
      </c>
      <c r="F165" s="1474">
        <v>0</v>
      </c>
      <c r="G165" s="1474">
        <v>2159</v>
      </c>
      <c r="H165" s="1474">
        <v>0</v>
      </c>
      <c r="I165" s="1474">
        <v>17</v>
      </c>
      <c r="J165" s="1474">
        <v>3852</v>
      </c>
      <c r="K165" s="1474">
        <v>39</v>
      </c>
      <c r="L165" s="1175">
        <v>0</v>
      </c>
    </row>
    <row r="166" spans="1:12" ht="10.7" customHeight="1">
      <c r="A166" s="1833" t="s">
        <v>159</v>
      </c>
      <c r="B166" s="1418">
        <v>0</v>
      </c>
      <c r="C166" s="1418">
        <v>0</v>
      </c>
      <c r="D166" s="1418">
        <v>0</v>
      </c>
      <c r="E166" s="1418">
        <v>0</v>
      </c>
      <c r="F166" s="1418">
        <v>0</v>
      </c>
      <c r="G166" s="1418">
        <v>1325</v>
      </c>
      <c r="H166" s="1418">
        <v>0</v>
      </c>
      <c r="I166" s="1418">
        <v>0</v>
      </c>
      <c r="J166" s="1418">
        <v>0</v>
      </c>
      <c r="K166" s="1418">
        <v>0</v>
      </c>
      <c r="L166" s="917">
        <v>0</v>
      </c>
    </row>
    <row r="167" spans="1:12" s="1824" customFormat="1" ht="10.7" customHeight="1">
      <c r="A167" s="1832" t="s">
        <v>160</v>
      </c>
      <c r="B167" s="1403">
        <v>123</v>
      </c>
      <c r="C167" s="1403">
        <v>0</v>
      </c>
      <c r="D167" s="1403">
        <v>0</v>
      </c>
      <c r="E167" s="1403">
        <v>7</v>
      </c>
      <c r="F167" s="1403">
        <v>0</v>
      </c>
      <c r="G167" s="1403">
        <v>378</v>
      </c>
      <c r="H167" s="1403">
        <v>0</v>
      </c>
      <c r="I167" s="1403">
        <v>5</v>
      </c>
      <c r="J167" s="1403">
        <v>0</v>
      </c>
      <c r="K167" s="1403">
        <v>963</v>
      </c>
      <c r="L167" s="1174">
        <v>15</v>
      </c>
    </row>
    <row r="168" spans="1:12" ht="10.7" customHeight="1">
      <c r="A168" s="1833" t="s">
        <v>161</v>
      </c>
      <c r="B168" s="1418">
        <v>0</v>
      </c>
      <c r="C168" s="1418">
        <v>0</v>
      </c>
      <c r="D168" s="1418">
        <v>0</v>
      </c>
      <c r="E168" s="1418">
        <v>0</v>
      </c>
      <c r="F168" s="1418">
        <v>0</v>
      </c>
      <c r="G168" s="1418">
        <v>355</v>
      </c>
      <c r="H168" s="1418">
        <v>0</v>
      </c>
      <c r="I168" s="1418">
        <v>0</v>
      </c>
      <c r="J168" s="1418">
        <v>0</v>
      </c>
      <c r="K168" s="1418">
        <v>0</v>
      </c>
      <c r="L168" s="917">
        <v>0</v>
      </c>
    </row>
    <row r="169" spans="1:12" s="1830" customFormat="1" ht="12.95" customHeight="1">
      <c r="A169" s="1220" t="s">
        <v>162</v>
      </c>
      <c r="B169" s="1834">
        <v>2427</v>
      </c>
      <c r="C169" s="1834">
        <v>209</v>
      </c>
      <c r="D169" s="1834">
        <v>1695</v>
      </c>
      <c r="E169" s="1834">
        <v>1962</v>
      </c>
      <c r="F169" s="1834">
        <v>5930</v>
      </c>
      <c r="G169" s="1834">
        <v>11277</v>
      </c>
      <c r="H169" s="1834">
        <v>0</v>
      </c>
      <c r="I169" s="1834">
        <v>241</v>
      </c>
      <c r="J169" s="1834">
        <v>12</v>
      </c>
      <c r="K169" s="1834">
        <v>3214</v>
      </c>
      <c r="L169" s="915">
        <v>0</v>
      </c>
    </row>
    <row r="170" spans="1:12" s="1424" customFormat="1" ht="10.7" customHeight="1">
      <c r="A170" s="1212" t="s">
        <v>991</v>
      </c>
      <c r="B170" s="1545">
        <v>784</v>
      </c>
      <c r="C170" s="1545">
        <v>98</v>
      </c>
      <c r="D170" s="1545">
        <v>1401</v>
      </c>
      <c r="E170" s="1545">
        <v>1943</v>
      </c>
      <c r="F170" s="1545">
        <v>0</v>
      </c>
      <c r="G170" s="1545">
        <v>4386</v>
      </c>
      <c r="H170" s="1545">
        <v>0</v>
      </c>
      <c r="I170" s="1545">
        <v>241</v>
      </c>
      <c r="J170" s="1545">
        <v>12</v>
      </c>
      <c r="K170" s="1545">
        <v>2183</v>
      </c>
      <c r="L170" s="931">
        <v>0</v>
      </c>
    </row>
    <row r="171" spans="1:12" s="1824" customFormat="1" ht="10.7" customHeight="1">
      <c r="A171" s="1832" t="s">
        <v>164</v>
      </c>
      <c r="B171" s="1403">
        <v>9</v>
      </c>
      <c r="C171" s="1403">
        <v>0</v>
      </c>
      <c r="D171" s="1403">
        <v>0</v>
      </c>
      <c r="E171" s="1403">
        <v>0</v>
      </c>
      <c r="F171" s="1403">
        <v>5904</v>
      </c>
      <c r="G171" s="1403">
        <v>748</v>
      </c>
      <c r="H171" s="1403">
        <v>0</v>
      </c>
      <c r="I171" s="1403">
        <v>0</v>
      </c>
      <c r="J171" s="1403">
        <v>0</v>
      </c>
      <c r="K171" s="1403">
        <v>98</v>
      </c>
      <c r="L171" s="1174">
        <v>0</v>
      </c>
    </row>
    <row r="172" spans="1:12" ht="10.7" customHeight="1">
      <c r="A172" s="1833" t="s">
        <v>165</v>
      </c>
      <c r="B172" s="1418">
        <v>1189</v>
      </c>
      <c r="C172" s="1418">
        <v>0</v>
      </c>
      <c r="D172" s="1418">
        <v>0</v>
      </c>
      <c r="E172" s="1418">
        <v>0</v>
      </c>
      <c r="F172" s="1418">
        <v>27</v>
      </c>
      <c r="G172" s="1418">
        <v>4684</v>
      </c>
      <c r="H172" s="1418">
        <v>0</v>
      </c>
      <c r="I172" s="1418">
        <v>0</v>
      </c>
      <c r="J172" s="1418">
        <v>0</v>
      </c>
      <c r="K172" s="1418">
        <v>0</v>
      </c>
      <c r="L172" s="917">
        <v>0</v>
      </c>
    </row>
    <row r="173" spans="1:12" s="1824" customFormat="1" ht="10.7" customHeight="1">
      <c r="A173" s="1832" t="s">
        <v>166</v>
      </c>
      <c r="B173" s="1403">
        <v>445</v>
      </c>
      <c r="C173" s="1403">
        <v>111</v>
      </c>
      <c r="D173" s="1403">
        <v>294</v>
      </c>
      <c r="E173" s="1403">
        <v>18</v>
      </c>
      <c r="F173" s="1403">
        <v>0</v>
      </c>
      <c r="G173" s="1403">
        <v>1459</v>
      </c>
      <c r="H173" s="1403">
        <v>0</v>
      </c>
      <c r="I173" s="1403">
        <v>0</v>
      </c>
      <c r="J173" s="1403">
        <v>0</v>
      </c>
      <c r="K173" s="1403">
        <v>934</v>
      </c>
      <c r="L173" s="1174">
        <v>0</v>
      </c>
    </row>
    <row r="174" spans="1:12" s="1839" customFormat="1" ht="12.95" customHeight="1">
      <c r="A174" s="1207" t="s">
        <v>169</v>
      </c>
      <c r="B174" s="1836">
        <v>2849</v>
      </c>
      <c r="C174" s="1836">
        <v>540</v>
      </c>
      <c r="D174" s="1836">
        <v>304</v>
      </c>
      <c r="E174" s="1836">
        <v>1711</v>
      </c>
      <c r="F174" s="1836">
        <v>0</v>
      </c>
      <c r="G174" s="1836">
        <v>36327</v>
      </c>
      <c r="H174" s="1836">
        <v>0</v>
      </c>
      <c r="I174" s="1836">
        <v>143</v>
      </c>
      <c r="J174" s="1836">
        <v>95</v>
      </c>
      <c r="K174" s="1836">
        <v>977</v>
      </c>
      <c r="L174" s="926">
        <v>0</v>
      </c>
    </row>
    <row r="175" spans="1:12" s="1838" customFormat="1" ht="10.7" customHeight="1">
      <c r="A175" s="1223" t="s">
        <v>170</v>
      </c>
      <c r="B175" s="1474">
        <v>525</v>
      </c>
      <c r="C175" s="1474">
        <v>538</v>
      </c>
      <c r="D175" s="1474">
        <v>165</v>
      </c>
      <c r="E175" s="1474">
        <v>850</v>
      </c>
      <c r="F175" s="1474">
        <v>0</v>
      </c>
      <c r="G175" s="1474">
        <v>27611</v>
      </c>
      <c r="H175" s="1474">
        <v>0</v>
      </c>
      <c r="I175" s="1474">
        <v>138</v>
      </c>
      <c r="J175" s="1474">
        <v>95</v>
      </c>
      <c r="K175" s="1474">
        <v>68</v>
      </c>
      <c r="L175" s="1175">
        <v>0</v>
      </c>
    </row>
    <row r="176" spans="1:12" ht="10.7" customHeight="1">
      <c r="A176" s="1835" t="s">
        <v>171</v>
      </c>
      <c r="B176" s="1418">
        <v>0</v>
      </c>
      <c r="C176" s="1418">
        <v>0</v>
      </c>
      <c r="D176" s="1418">
        <v>0</v>
      </c>
      <c r="E176" s="1418">
        <v>0</v>
      </c>
      <c r="F176" s="1418">
        <v>0</v>
      </c>
      <c r="G176" s="1418">
        <v>41</v>
      </c>
      <c r="H176" s="1418">
        <v>0</v>
      </c>
      <c r="I176" s="1418">
        <v>0</v>
      </c>
      <c r="J176" s="1418">
        <v>0</v>
      </c>
      <c r="K176" s="1418">
        <v>0</v>
      </c>
      <c r="L176" s="917">
        <v>0</v>
      </c>
    </row>
    <row r="177" spans="1:12" s="1824" customFormat="1" ht="10.7" customHeight="1">
      <c r="A177" s="1837" t="s">
        <v>172</v>
      </c>
      <c r="B177" s="1403">
        <v>0</v>
      </c>
      <c r="C177" s="1403">
        <v>0</v>
      </c>
      <c r="D177" s="1403">
        <v>0</v>
      </c>
      <c r="E177" s="1403">
        <v>0</v>
      </c>
      <c r="F177" s="1403">
        <v>0</v>
      </c>
      <c r="G177" s="1403">
        <v>183</v>
      </c>
      <c r="H177" s="1403">
        <v>0</v>
      </c>
      <c r="I177" s="1403">
        <v>0</v>
      </c>
      <c r="J177" s="1403">
        <v>0</v>
      </c>
      <c r="K177" s="1403">
        <v>0</v>
      </c>
      <c r="L177" s="1174">
        <v>0</v>
      </c>
    </row>
    <row r="178" spans="1:12" ht="10.7" customHeight="1">
      <c r="A178" s="1835" t="s">
        <v>1120</v>
      </c>
      <c r="B178" s="1418">
        <v>0</v>
      </c>
      <c r="C178" s="1418">
        <v>0</v>
      </c>
      <c r="D178" s="1418">
        <v>165</v>
      </c>
      <c r="E178" s="1418">
        <v>850</v>
      </c>
      <c r="F178" s="1418">
        <v>0</v>
      </c>
      <c r="G178" s="1418">
        <v>231</v>
      </c>
      <c r="H178" s="1418">
        <v>0</v>
      </c>
      <c r="I178" s="1418">
        <v>0</v>
      </c>
      <c r="J178" s="1418">
        <v>0</v>
      </c>
      <c r="K178" s="1418">
        <v>0</v>
      </c>
      <c r="L178" s="917">
        <v>0</v>
      </c>
    </row>
    <row r="179" spans="1:12" s="1824" customFormat="1" ht="10.7" customHeight="1">
      <c r="A179" s="1837" t="s">
        <v>173</v>
      </c>
      <c r="B179" s="1403">
        <v>0</v>
      </c>
      <c r="C179" s="1403">
        <v>0</v>
      </c>
      <c r="D179" s="1403">
        <v>0</v>
      </c>
      <c r="E179" s="1403">
        <v>0</v>
      </c>
      <c r="F179" s="1403">
        <v>0</v>
      </c>
      <c r="G179" s="1403">
        <v>0</v>
      </c>
      <c r="H179" s="1403">
        <v>0</v>
      </c>
      <c r="I179" s="1403">
        <v>0</v>
      </c>
      <c r="J179" s="1403">
        <v>0</v>
      </c>
      <c r="K179" s="1403">
        <v>40</v>
      </c>
      <c r="L179" s="1174">
        <v>0</v>
      </c>
    </row>
    <row r="180" spans="1:12" ht="10.7" customHeight="1">
      <c r="A180" s="1835" t="s">
        <v>174</v>
      </c>
      <c r="B180" s="1418">
        <v>525</v>
      </c>
      <c r="C180" s="1418">
        <v>538</v>
      </c>
      <c r="D180" s="1418">
        <v>0</v>
      </c>
      <c r="E180" s="1418">
        <v>0</v>
      </c>
      <c r="F180" s="1418">
        <v>0</v>
      </c>
      <c r="G180" s="1418">
        <v>27155</v>
      </c>
      <c r="H180" s="1418">
        <v>0</v>
      </c>
      <c r="I180" s="1418">
        <v>138</v>
      </c>
      <c r="J180" s="1418">
        <v>95</v>
      </c>
      <c r="K180" s="1418">
        <v>29</v>
      </c>
      <c r="L180" s="917">
        <v>0</v>
      </c>
    </row>
    <row r="181" spans="1:12" s="1824" customFormat="1" ht="10.7" customHeight="1">
      <c r="A181" s="1832" t="s">
        <v>175</v>
      </c>
      <c r="B181" s="1403">
        <v>0</v>
      </c>
      <c r="C181" s="1403">
        <v>0</v>
      </c>
      <c r="D181" s="1403">
        <v>3</v>
      </c>
      <c r="E181" s="1403">
        <v>34</v>
      </c>
      <c r="F181" s="1403">
        <v>0</v>
      </c>
      <c r="G181" s="1403">
        <v>7343</v>
      </c>
      <c r="H181" s="1403">
        <v>0</v>
      </c>
      <c r="I181" s="1403">
        <v>5</v>
      </c>
      <c r="J181" s="1403">
        <v>0</v>
      </c>
      <c r="K181" s="1403">
        <v>730</v>
      </c>
      <c r="L181" s="1174">
        <v>0</v>
      </c>
    </row>
    <row r="182" spans="1:12" ht="10.7" customHeight="1">
      <c r="A182" s="1833" t="s">
        <v>176</v>
      </c>
      <c r="B182" s="1418">
        <v>0</v>
      </c>
      <c r="C182" s="1418">
        <v>0</v>
      </c>
      <c r="D182" s="1418">
        <v>0</v>
      </c>
      <c r="E182" s="1418">
        <v>0</v>
      </c>
      <c r="F182" s="1418">
        <v>0</v>
      </c>
      <c r="G182" s="1418">
        <v>117</v>
      </c>
      <c r="H182" s="1418">
        <v>0</v>
      </c>
      <c r="I182" s="1418">
        <v>0</v>
      </c>
      <c r="J182" s="1418">
        <v>0</v>
      </c>
      <c r="K182" s="1418">
        <v>0</v>
      </c>
      <c r="L182" s="917">
        <v>0</v>
      </c>
    </row>
    <row r="183" spans="1:12" s="1824" customFormat="1" ht="10.7" customHeight="1">
      <c r="A183" s="1832" t="s">
        <v>177</v>
      </c>
      <c r="B183" s="1403">
        <v>2193</v>
      </c>
      <c r="C183" s="1403">
        <v>0</v>
      </c>
      <c r="D183" s="1403">
        <v>98</v>
      </c>
      <c r="E183" s="1403">
        <v>822</v>
      </c>
      <c r="F183" s="1403">
        <v>0</v>
      </c>
      <c r="G183" s="1403">
        <v>0</v>
      </c>
      <c r="H183" s="1403">
        <v>0</v>
      </c>
      <c r="I183" s="1403">
        <v>0</v>
      </c>
      <c r="J183" s="1403">
        <v>0</v>
      </c>
      <c r="K183" s="1403">
        <v>0</v>
      </c>
      <c r="L183" s="1174">
        <v>0</v>
      </c>
    </row>
    <row r="184" spans="1:12" ht="10.7" customHeight="1">
      <c r="A184" s="1833" t="s">
        <v>178</v>
      </c>
      <c r="B184" s="1418">
        <v>60</v>
      </c>
      <c r="C184" s="1418">
        <v>0</v>
      </c>
      <c r="D184" s="1418">
        <v>0</v>
      </c>
      <c r="E184" s="1418">
        <v>0</v>
      </c>
      <c r="F184" s="1418">
        <v>0</v>
      </c>
      <c r="G184" s="1418">
        <v>182</v>
      </c>
      <c r="H184" s="1418">
        <v>0</v>
      </c>
      <c r="I184" s="1418">
        <v>0</v>
      </c>
      <c r="J184" s="1418">
        <v>0</v>
      </c>
      <c r="K184" s="1418">
        <v>135</v>
      </c>
      <c r="L184" s="917">
        <v>0</v>
      </c>
    </row>
    <row r="185" spans="1:12" s="1824" customFormat="1" ht="10.7" customHeight="1">
      <c r="A185" s="1832" t="s">
        <v>179</v>
      </c>
      <c r="B185" s="1403">
        <v>71</v>
      </c>
      <c r="C185" s="1403">
        <v>2</v>
      </c>
      <c r="D185" s="1403">
        <v>37</v>
      </c>
      <c r="E185" s="1403">
        <v>5</v>
      </c>
      <c r="F185" s="1403">
        <v>0</v>
      </c>
      <c r="G185" s="1403">
        <v>803</v>
      </c>
      <c r="H185" s="1403">
        <v>0</v>
      </c>
      <c r="I185" s="1403">
        <v>0</v>
      </c>
      <c r="J185" s="1403">
        <v>0</v>
      </c>
      <c r="K185" s="1403">
        <v>0</v>
      </c>
      <c r="L185" s="1174">
        <v>0</v>
      </c>
    </row>
    <row r="186" spans="1:12" ht="10.7" customHeight="1">
      <c r="A186" s="1833" t="s">
        <v>180</v>
      </c>
      <c r="B186" s="1418">
        <v>0</v>
      </c>
      <c r="C186" s="1418">
        <v>0</v>
      </c>
      <c r="D186" s="1418">
        <v>0</v>
      </c>
      <c r="E186" s="1418">
        <v>0</v>
      </c>
      <c r="F186" s="1418">
        <v>0</v>
      </c>
      <c r="G186" s="1418">
        <v>272</v>
      </c>
      <c r="H186" s="1418">
        <v>0</v>
      </c>
      <c r="I186" s="1418">
        <v>0</v>
      </c>
      <c r="J186" s="1418">
        <v>0</v>
      </c>
      <c r="K186" s="1418">
        <v>43</v>
      </c>
      <c r="L186" s="917">
        <v>0</v>
      </c>
    </row>
    <row r="187" spans="1:12" s="1830" customFormat="1" ht="12.95" customHeight="1">
      <c r="A187" s="1220" t="s">
        <v>181</v>
      </c>
      <c r="B187" s="1834">
        <v>0</v>
      </c>
      <c r="C187" s="1834">
        <v>0</v>
      </c>
      <c r="D187" s="1834">
        <v>1740</v>
      </c>
      <c r="E187" s="1834">
        <v>223</v>
      </c>
      <c r="F187" s="1834">
        <v>0</v>
      </c>
      <c r="G187" s="1834">
        <v>6786</v>
      </c>
      <c r="H187" s="1834">
        <v>0</v>
      </c>
      <c r="I187" s="1834">
        <v>0</v>
      </c>
      <c r="J187" s="1834">
        <v>0</v>
      </c>
      <c r="K187" s="1834">
        <v>0</v>
      </c>
      <c r="L187" s="915">
        <v>0</v>
      </c>
    </row>
    <row r="188" spans="1:12" s="1424" customFormat="1" ht="10.7" customHeight="1">
      <c r="A188" s="1212" t="s">
        <v>182</v>
      </c>
      <c r="B188" s="1545">
        <v>0</v>
      </c>
      <c r="C188" s="1545">
        <v>0</v>
      </c>
      <c r="D188" s="1545">
        <v>1740</v>
      </c>
      <c r="E188" s="1545">
        <v>223</v>
      </c>
      <c r="F188" s="1545">
        <v>0</v>
      </c>
      <c r="G188" s="1545">
        <v>5341</v>
      </c>
      <c r="H188" s="1545">
        <v>0</v>
      </c>
      <c r="I188" s="1545">
        <v>0</v>
      </c>
      <c r="J188" s="1545">
        <v>0</v>
      </c>
      <c r="K188" s="1545">
        <v>0</v>
      </c>
      <c r="L188" s="931">
        <v>0</v>
      </c>
    </row>
    <row r="189" spans="1:12" ht="10.7" customHeight="1">
      <c r="A189" s="1832" t="s">
        <v>185</v>
      </c>
      <c r="B189" s="1403">
        <v>0</v>
      </c>
      <c r="C189" s="1403">
        <v>0</v>
      </c>
      <c r="D189" s="1403">
        <v>0</v>
      </c>
      <c r="E189" s="1403">
        <v>0</v>
      </c>
      <c r="F189" s="1403">
        <v>0</v>
      </c>
      <c r="G189" s="1403">
        <v>1446</v>
      </c>
      <c r="H189" s="1403">
        <v>0</v>
      </c>
      <c r="I189" s="1403">
        <v>0</v>
      </c>
      <c r="J189" s="1403">
        <v>0</v>
      </c>
      <c r="K189" s="1403">
        <v>0</v>
      </c>
      <c r="L189" s="1174">
        <v>0</v>
      </c>
    </row>
    <row r="190" spans="1:12" s="1830" customFormat="1" ht="12.95" customHeight="1">
      <c r="A190" s="1207" t="s">
        <v>186</v>
      </c>
      <c r="B190" s="1836">
        <v>32300</v>
      </c>
      <c r="C190" s="1836">
        <v>13289</v>
      </c>
      <c r="D190" s="1836">
        <v>23</v>
      </c>
      <c r="E190" s="1836">
        <v>451</v>
      </c>
      <c r="F190" s="1836">
        <v>42304</v>
      </c>
      <c r="G190" s="1836">
        <v>26733</v>
      </c>
      <c r="H190" s="1836">
        <v>0</v>
      </c>
      <c r="I190" s="1836">
        <v>640</v>
      </c>
      <c r="J190" s="1836">
        <v>13175</v>
      </c>
      <c r="K190" s="1836">
        <v>589</v>
      </c>
      <c r="L190" s="926">
        <v>536</v>
      </c>
    </row>
    <row r="191" spans="1:12" s="1424" customFormat="1" ht="10.7" customHeight="1">
      <c r="A191" s="1223" t="s">
        <v>187</v>
      </c>
      <c r="B191" s="1474">
        <v>17198</v>
      </c>
      <c r="C191" s="1474">
        <v>1592</v>
      </c>
      <c r="D191" s="1474">
        <v>8</v>
      </c>
      <c r="E191" s="1474">
        <v>126</v>
      </c>
      <c r="F191" s="1474">
        <v>0</v>
      </c>
      <c r="G191" s="1474">
        <v>4376</v>
      </c>
      <c r="H191" s="1474">
        <v>0</v>
      </c>
      <c r="I191" s="1474">
        <v>159</v>
      </c>
      <c r="J191" s="1474">
        <v>12635</v>
      </c>
      <c r="K191" s="1474">
        <v>453</v>
      </c>
      <c r="L191" s="1175">
        <v>5</v>
      </c>
    </row>
    <row r="192" spans="1:12" s="1824" customFormat="1" ht="10.7" customHeight="1">
      <c r="A192" s="1833" t="s">
        <v>188</v>
      </c>
      <c r="B192" s="1418">
        <v>13373</v>
      </c>
      <c r="C192" s="1418">
        <v>11419</v>
      </c>
      <c r="D192" s="1418">
        <v>7</v>
      </c>
      <c r="E192" s="1418">
        <v>0</v>
      </c>
      <c r="F192" s="1418">
        <v>0</v>
      </c>
      <c r="G192" s="1418">
        <v>16196</v>
      </c>
      <c r="H192" s="1418">
        <v>0</v>
      </c>
      <c r="I192" s="1418">
        <v>426</v>
      </c>
      <c r="J192" s="1418">
        <v>162</v>
      </c>
      <c r="K192" s="1418">
        <v>5</v>
      </c>
      <c r="L192" s="917">
        <v>530</v>
      </c>
    </row>
    <row r="193" spans="1:12" ht="10.7" customHeight="1">
      <c r="A193" s="1832" t="s">
        <v>189</v>
      </c>
      <c r="B193" s="1403">
        <v>1729</v>
      </c>
      <c r="C193" s="1403">
        <v>278</v>
      </c>
      <c r="D193" s="1403">
        <v>8</v>
      </c>
      <c r="E193" s="1403">
        <v>325</v>
      </c>
      <c r="F193" s="1403">
        <v>42304</v>
      </c>
      <c r="G193" s="1403">
        <v>6161</v>
      </c>
      <c r="H193" s="1403">
        <v>0</v>
      </c>
      <c r="I193" s="1403">
        <v>55</v>
      </c>
      <c r="J193" s="1403">
        <v>378</v>
      </c>
      <c r="K193" s="1403">
        <v>131</v>
      </c>
      <c r="L193" s="1174">
        <v>0</v>
      </c>
    </row>
    <row r="194" spans="1:12" s="1830" customFormat="1" ht="12.95" customHeight="1">
      <c r="A194" s="1207" t="s">
        <v>190</v>
      </c>
      <c r="B194" s="1836">
        <v>0</v>
      </c>
      <c r="C194" s="1836">
        <v>1</v>
      </c>
      <c r="D194" s="1836">
        <v>5</v>
      </c>
      <c r="E194" s="1836">
        <v>0</v>
      </c>
      <c r="F194" s="1836">
        <v>206</v>
      </c>
      <c r="G194" s="1836">
        <v>4050</v>
      </c>
      <c r="H194" s="1836">
        <v>0</v>
      </c>
      <c r="I194" s="1836">
        <v>8</v>
      </c>
      <c r="J194" s="1836">
        <v>45</v>
      </c>
      <c r="K194" s="1836">
        <v>491</v>
      </c>
      <c r="L194" s="926">
        <v>32</v>
      </c>
    </row>
    <row r="195" spans="1:12" s="1424" customFormat="1" ht="10.7" customHeight="1">
      <c r="A195" s="1223" t="s">
        <v>191</v>
      </c>
      <c r="B195" s="1474">
        <v>0</v>
      </c>
      <c r="C195" s="1474">
        <v>0</v>
      </c>
      <c r="D195" s="1474">
        <v>5</v>
      </c>
      <c r="E195" s="1474">
        <v>0</v>
      </c>
      <c r="F195" s="1474">
        <v>61</v>
      </c>
      <c r="G195" s="1474">
        <v>29</v>
      </c>
      <c r="H195" s="1474">
        <v>0</v>
      </c>
      <c r="I195" s="1474">
        <v>8</v>
      </c>
      <c r="J195" s="1474">
        <v>16</v>
      </c>
      <c r="K195" s="1474">
        <v>0</v>
      </c>
      <c r="L195" s="1175">
        <v>32</v>
      </c>
    </row>
    <row r="196" spans="1:12" s="1824" customFormat="1" ht="10.7" customHeight="1">
      <c r="A196" s="1835" t="s">
        <v>387</v>
      </c>
      <c r="B196" s="1418">
        <v>0</v>
      </c>
      <c r="C196" s="1418">
        <v>0</v>
      </c>
      <c r="D196" s="1418">
        <v>5</v>
      </c>
      <c r="E196" s="1418">
        <v>0</v>
      </c>
      <c r="F196" s="1418">
        <v>61</v>
      </c>
      <c r="G196" s="1418">
        <v>29</v>
      </c>
      <c r="H196" s="1418">
        <v>0</v>
      </c>
      <c r="I196" s="1418">
        <v>8</v>
      </c>
      <c r="J196" s="1418">
        <v>16</v>
      </c>
      <c r="K196" s="1418">
        <v>0</v>
      </c>
      <c r="L196" s="917">
        <v>32</v>
      </c>
    </row>
    <row r="197" spans="1:12" ht="10.7" customHeight="1">
      <c r="A197" s="1832" t="s">
        <v>194</v>
      </c>
      <c r="B197" s="1403">
        <v>0</v>
      </c>
      <c r="C197" s="1403">
        <v>0</v>
      </c>
      <c r="D197" s="1403">
        <v>0</v>
      </c>
      <c r="E197" s="1403">
        <v>0</v>
      </c>
      <c r="F197" s="1403">
        <v>0</v>
      </c>
      <c r="G197" s="1403">
        <v>0</v>
      </c>
      <c r="H197" s="1403">
        <v>0</v>
      </c>
      <c r="I197" s="1403">
        <v>0</v>
      </c>
      <c r="J197" s="1403">
        <v>0</v>
      </c>
      <c r="K197" s="1403">
        <v>0</v>
      </c>
      <c r="L197" s="1174">
        <v>0</v>
      </c>
    </row>
    <row r="198" spans="1:12" s="1824" customFormat="1" ht="10.7" customHeight="1">
      <c r="A198" s="1833" t="s">
        <v>195</v>
      </c>
      <c r="B198" s="1418">
        <v>0</v>
      </c>
      <c r="C198" s="1418">
        <v>0</v>
      </c>
      <c r="D198" s="1418">
        <v>0</v>
      </c>
      <c r="E198" s="1418">
        <v>0</v>
      </c>
      <c r="F198" s="1418">
        <v>0</v>
      </c>
      <c r="G198" s="1418">
        <v>1882</v>
      </c>
      <c r="H198" s="1418">
        <v>0</v>
      </c>
      <c r="I198" s="1418">
        <v>0</v>
      </c>
      <c r="J198" s="1418">
        <v>0</v>
      </c>
      <c r="K198" s="1418">
        <v>0</v>
      </c>
      <c r="L198" s="917">
        <v>0</v>
      </c>
    </row>
    <row r="199" spans="1:12" ht="10.7" customHeight="1">
      <c r="A199" s="1832" t="s">
        <v>196</v>
      </c>
      <c r="B199" s="1403">
        <v>0</v>
      </c>
      <c r="C199" s="1403">
        <v>0</v>
      </c>
      <c r="D199" s="1403">
        <v>0</v>
      </c>
      <c r="E199" s="1403">
        <v>0</v>
      </c>
      <c r="F199" s="1403">
        <v>77</v>
      </c>
      <c r="G199" s="1403">
        <v>446</v>
      </c>
      <c r="H199" s="1403">
        <v>0</v>
      </c>
      <c r="I199" s="1403">
        <v>0</v>
      </c>
      <c r="J199" s="1403">
        <v>29</v>
      </c>
      <c r="K199" s="1403">
        <v>491</v>
      </c>
      <c r="L199" s="1174">
        <v>0</v>
      </c>
    </row>
    <row r="200" spans="1:12" s="1824" customFormat="1" ht="10.7" customHeight="1">
      <c r="A200" s="1833" t="s">
        <v>197</v>
      </c>
      <c r="B200" s="1418">
        <v>0</v>
      </c>
      <c r="C200" s="1418">
        <v>0</v>
      </c>
      <c r="D200" s="1418">
        <v>0</v>
      </c>
      <c r="E200" s="1418">
        <v>0</v>
      </c>
      <c r="F200" s="1418">
        <v>0</v>
      </c>
      <c r="G200" s="1418">
        <v>1538</v>
      </c>
      <c r="H200" s="1418">
        <v>0</v>
      </c>
      <c r="I200" s="1418">
        <v>0</v>
      </c>
      <c r="J200" s="1418">
        <v>0</v>
      </c>
      <c r="K200" s="1418">
        <v>0</v>
      </c>
      <c r="L200" s="917">
        <v>0</v>
      </c>
    </row>
    <row r="201" spans="1:12" ht="10.7" customHeight="1">
      <c r="A201" s="1832" t="s">
        <v>198</v>
      </c>
      <c r="B201" s="1403">
        <v>0</v>
      </c>
      <c r="C201" s="1403">
        <v>0</v>
      </c>
      <c r="D201" s="1403">
        <v>0</v>
      </c>
      <c r="E201" s="1403">
        <v>0</v>
      </c>
      <c r="F201" s="1403">
        <v>68</v>
      </c>
      <c r="G201" s="1403">
        <v>155</v>
      </c>
      <c r="H201" s="1403">
        <v>0</v>
      </c>
      <c r="I201" s="1403">
        <v>0</v>
      </c>
      <c r="J201" s="1403">
        <v>0</v>
      </c>
      <c r="K201" s="1403">
        <v>0</v>
      </c>
      <c r="L201" s="1174">
        <v>0</v>
      </c>
    </row>
    <row r="202" spans="1:12" s="1824" customFormat="1" ht="10.7" customHeight="1">
      <c r="A202" s="1833" t="s">
        <v>199</v>
      </c>
      <c r="B202" s="1418">
        <v>0</v>
      </c>
      <c r="C202" s="1418">
        <v>1</v>
      </c>
      <c r="D202" s="1418">
        <v>0</v>
      </c>
      <c r="E202" s="1418">
        <v>0</v>
      </c>
      <c r="F202" s="1418">
        <v>0</v>
      </c>
      <c r="G202" s="1418">
        <v>0</v>
      </c>
      <c r="H202" s="1418">
        <v>0</v>
      </c>
      <c r="I202" s="1418">
        <v>0</v>
      </c>
      <c r="J202" s="1418">
        <v>0</v>
      </c>
      <c r="K202" s="1418">
        <v>0</v>
      </c>
      <c r="L202" s="917">
        <v>0</v>
      </c>
    </row>
    <row r="203" spans="1:12" s="1830" customFormat="1" ht="12.95" customHeight="1">
      <c r="A203" s="1220" t="s">
        <v>200</v>
      </c>
      <c r="B203" s="1834">
        <v>1439</v>
      </c>
      <c r="C203" s="1834">
        <v>4</v>
      </c>
      <c r="D203" s="1834">
        <v>173</v>
      </c>
      <c r="E203" s="1834">
        <v>1</v>
      </c>
      <c r="F203" s="1834">
        <v>188</v>
      </c>
      <c r="G203" s="1834">
        <v>12207</v>
      </c>
      <c r="H203" s="1834">
        <v>0</v>
      </c>
      <c r="I203" s="1834">
        <v>0</v>
      </c>
      <c r="J203" s="1834">
        <v>6376</v>
      </c>
      <c r="K203" s="1834">
        <v>8625</v>
      </c>
      <c r="L203" s="915">
        <v>0</v>
      </c>
    </row>
    <row r="204" spans="1:12" s="1424" customFormat="1" ht="10.7" customHeight="1">
      <c r="A204" s="1212" t="s">
        <v>201</v>
      </c>
      <c r="B204" s="1545">
        <v>0</v>
      </c>
      <c r="C204" s="1545">
        <v>4</v>
      </c>
      <c r="D204" s="1545">
        <v>0</v>
      </c>
      <c r="E204" s="1545">
        <v>0</v>
      </c>
      <c r="F204" s="1545">
        <v>188</v>
      </c>
      <c r="G204" s="1545">
        <v>1451</v>
      </c>
      <c r="H204" s="1545">
        <v>0</v>
      </c>
      <c r="I204" s="1545">
        <v>0</v>
      </c>
      <c r="J204" s="1545">
        <v>445</v>
      </c>
      <c r="K204" s="1545">
        <v>7509</v>
      </c>
      <c r="L204" s="931">
        <v>0</v>
      </c>
    </row>
    <row r="205" spans="1:12" s="1824" customFormat="1" ht="10.7" customHeight="1">
      <c r="A205" s="1832" t="s">
        <v>202</v>
      </c>
      <c r="B205" s="1403">
        <v>1439</v>
      </c>
      <c r="C205" s="1403">
        <v>0</v>
      </c>
      <c r="D205" s="1403">
        <v>0</v>
      </c>
      <c r="E205" s="1403">
        <v>0</v>
      </c>
      <c r="F205" s="1403">
        <v>0</v>
      </c>
      <c r="G205" s="1403">
        <v>9681</v>
      </c>
      <c r="H205" s="1403">
        <v>0</v>
      </c>
      <c r="I205" s="1403">
        <v>0</v>
      </c>
      <c r="J205" s="1403">
        <v>32</v>
      </c>
      <c r="K205" s="1403">
        <v>836</v>
      </c>
      <c r="L205" s="1174">
        <v>0</v>
      </c>
    </row>
    <row r="206" spans="1:12" ht="10.7" customHeight="1">
      <c r="A206" s="1833" t="s">
        <v>203</v>
      </c>
      <c r="B206" s="1418">
        <v>0</v>
      </c>
      <c r="C206" s="1418">
        <v>0</v>
      </c>
      <c r="D206" s="1418">
        <v>173</v>
      </c>
      <c r="E206" s="1418">
        <v>0</v>
      </c>
      <c r="F206" s="1418">
        <v>0</v>
      </c>
      <c r="G206" s="1418">
        <v>29</v>
      </c>
      <c r="H206" s="1418">
        <v>0</v>
      </c>
      <c r="I206" s="1418">
        <v>0</v>
      </c>
      <c r="J206" s="1418">
        <v>275</v>
      </c>
      <c r="K206" s="1418">
        <v>255</v>
      </c>
      <c r="L206" s="917">
        <v>0</v>
      </c>
    </row>
    <row r="207" spans="1:12" s="1824" customFormat="1" ht="10.7" customHeight="1">
      <c r="A207" s="1832" t="s">
        <v>204</v>
      </c>
      <c r="B207" s="1403">
        <v>0</v>
      </c>
      <c r="C207" s="1403">
        <v>0</v>
      </c>
      <c r="D207" s="1403">
        <v>0</v>
      </c>
      <c r="E207" s="1403">
        <v>1</v>
      </c>
      <c r="F207" s="1403">
        <v>0</v>
      </c>
      <c r="G207" s="1403">
        <v>1045</v>
      </c>
      <c r="H207" s="1403">
        <v>0</v>
      </c>
      <c r="I207" s="1403">
        <v>0</v>
      </c>
      <c r="J207" s="1403">
        <v>5624</v>
      </c>
      <c r="K207" s="1403">
        <v>25</v>
      </c>
      <c r="L207" s="1174">
        <v>0</v>
      </c>
    </row>
    <row r="208" spans="1:12" s="1830" customFormat="1" ht="21.95" customHeight="1">
      <c r="A208" s="1228" t="s">
        <v>636</v>
      </c>
      <c r="B208" s="1540" t="s">
        <v>278</v>
      </c>
      <c r="C208" s="1540" t="s">
        <v>278</v>
      </c>
      <c r="D208" s="1540" t="s">
        <v>278</v>
      </c>
      <c r="E208" s="1540" t="s">
        <v>278</v>
      </c>
      <c r="F208" s="1540" t="s">
        <v>278</v>
      </c>
      <c r="G208" s="1540" t="s">
        <v>278</v>
      </c>
      <c r="H208" s="1540" t="s">
        <v>278</v>
      </c>
      <c r="I208" s="1540" t="s">
        <v>278</v>
      </c>
      <c r="J208" s="1540" t="s">
        <v>278</v>
      </c>
      <c r="K208" s="1540" t="s">
        <v>278</v>
      </c>
      <c r="L208" s="1831" t="s">
        <v>278</v>
      </c>
    </row>
    <row r="209" spans="1:12" s="1824" customFormat="1" ht="5.0999999999999996" customHeight="1">
      <c r="A209" s="1829"/>
      <c r="B209" s="1828"/>
      <c r="C209" s="1825"/>
      <c r="D209" s="1825"/>
      <c r="E209" s="1825"/>
      <c r="F209" s="1826"/>
      <c r="G209" s="1826"/>
      <c r="H209" s="1826"/>
      <c r="I209" s="1826"/>
      <c r="J209" s="1826"/>
      <c r="K209" s="1826"/>
      <c r="L209" s="1825"/>
    </row>
    <row r="210" spans="1:12" s="1824" customFormat="1" ht="10.5" customHeight="1">
      <c r="A210" s="1227" t="s">
        <v>1119</v>
      </c>
      <c r="B210" s="1827"/>
      <c r="C210" s="1827"/>
      <c r="D210" s="1825"/>
      <c r="E210" s="1825"/>
      <c r="F210" s="1826"/>
      <c r="G210" s="1826"/>
      <c r="H210" s="1826"/>
      <c r="I210" s="1826"/>
      <c r="J210" s="1826"/>
      <c r="K210" s="1826"/>
      <c r="L210" s="1825"/>
    </row>
    <row r="211" spans="1:12" s="1824" customFormat="1" ht="10.5" customHeight="1">
      <c r="A211" s="1227" t="s">
        <v>1118</v>
      </c>
      <c r="B211" s="1827"/>
      <c r="C211" s="1827"/>
      <c r="D211" s="1825"/>
      <c r="E211" s="1825"/>
      <c r="F211" s="1826"/>
      <c r="G211" s="1826"/>
      <c r="H211" s="1826"/>
      <c r="I211" s="1826"/>
      <c r="J211" s="1826"/>
      <c r="K211" s="1826"/>
      <c r="L211" s="1825"/>
    </row>
  </sheetData>
  <mergeCells count="6">
    <mergeCell ref="A1:L1"/>
    <mergeCell ref="A3:A4"/>
    <mergeCell ref="F3:F4"/>
    <mergeCell ref="G3:G4"/>
    <mergeCell ref="B4:E4"/>
    <mergeCell ref="H4:L4"/>
  </mergeCells>
  <pageMargins left="0.62992125984251968" right="0.62992125984251968" top="0.98425196850393704" bottom="0.98425196850393704" header="0.51181102362204722" footer="0.51181102362204722"/>
  <pageSetup paperSize="9" pageOrder="overThenDown" orientation="portrait" r:id="rId1"/>
  <rowBreaks count="2" manualBreakCount="2">
    <brk id="102" max="11" man="1"/>
    <brk id="153" max="11"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8D78-A8F7-43EF-8168-5D287A3A1B85}">
  <dimension ref="A1:P255"/>
  <sheetViews>
    <sheetView view="pageBreakPreview" zoomScaleNormal="100" zoomScaleSheetLayoutView="100" workbookViewId="0">
      <pane ySplit="4" topLeftCell="A5" activePane="bottomLeft" state="frozen"/>
      <selection activeCell="A3" sqref="A3:XFD4"/>
      <selection pane="bottomLeft" activeCell="A3" sqref="A3:XFD4"/>
    </sheetView>
  </sheetViews>
  <sheetFormatPr defaultColWidth="9.140625" defaultRowHeight="11.25"/>
  <cols>
    <col min="1" max="1" width="23.7109375" style="1" customWidth="1"/>
    <col min="2" max="7" width="8.28515625" style="1" customWidth="1"/>
    <col min="8" max="9" width="8.7109375" style="1" customWidth="1"/>
    <col min="10" max="16384" width="9.140625" style="1"/>
  </cols>
  <sheetData>
    <row r="1" spans="1:16" ht="15" customHeight="1">
      <c r="A1" s="105" t="s">
        <v>1181</v>
      </c>
      <c r="B1" s="105"/>
      <c r="C1" s="105"/>
      <c r="D1" s="105"/>
      <c r="E1" s="105"/>
      <c r="F1" s="105"/>
      <c r="G1" s="105"/>
      <c r="H1" s="105"/>
      <c r="I1" s="105"/>
    </row>
    <row r="2" spans="1:16" ht="2.1" customHeight="1">
      <c r="A2" s="370"/>
    </row>
    <row r="3" spans="1:16" ht="21.95" customHeight="1">
      <c r="A3" s="107" t="s">
        <v>1180</v>
      </c>
      <c r="B3" s="108" t="s">
        <v>1177</v>
      </c>
      <c r="C3" s="108"/>
      <c r="D3" s="108"/>
      <c r="E3" s="108" t="s">
        <v>1176</v>
      </c>
      <c r="F3" s="108"/>
      <c r="G3" s="108"/>
      <c r="H3" s="108" t="s">
        <v>1175</v>
      </c>
      <c r="I3" s="109"/>
    </row>
    <row r="4" spans="1:16" ht="19.899999999999999" customHeight="1">
      <c r="A4" s="1181"/>
      <c r="B4" s="30" t="s">
        <v>265</v>
      </c>
      <c r="C4" s="30" t="s">
        <v>761</v>
      </c>
      <c r="D4" s="30" t="s">
        <v>1174</v>
      </c>
      <c r="E4" s="30" t="s">
        <v>265</v>
      </c>
      <c r="F4" s="30" t="s">
        <v>761</v>
      </c>
      <c r="G4" s="30" t="s">
        <v>1174</v>
      </c>
      <c r="H4" s="30" t="s">
        <v>761</v>
      </c>
      <c r="I4" s="103" t="s">
        <v>1174</v>
      </c>
    </row>
    <row r="5" spans="1:16" s="1895" customFormat="1" ht="15.95" customHeight="1">
      <c r="A5" s="146" t="s">
        <v>258</v>
      </c>
      <c r="B5" s="1629">
        <v>4192797</v>
      </c>
      <c r="C5" s="1629">
        <v>2058492</v>
      </c>
      <c r="D5" s="1629">
        <v>2134305</v>
      </c>
      <c r="E5" s="1629">
        <v>12440935</v>
      </c>
      <c r="F5" s="1629">
        <v>6858331</v>
      </c>
      <c r="G5" s="1629">
        <v>5582604</v>
      </c>
      <c r="H5" s="1879">
        <v>3.3</v>
      </c>
      <c r="I5" s="1879">
        <v>2.6</v>
      </c>
      <c r="J5" s="1950"/>
      <c r="K5" s="1950"/>
      <c r="L5" s="1950"/>
      <c r="M5" s="1950"/>
      <c r="N5" s="1950"/>
    </row>
    <row r="6" spans="1:16" s="2" customFormat="1" ht="15.95" customHeight="1">
      <c r="A6" s="144" t="s">
        <v>263</v>
      </c>
      <c r="B6" s="1920">
        <v>2092215</v>
      </c>
      <c r="C6" s="1920">
        <v>539432</v>
      </c>
      <c r="D6" s="1920">
        <v>1552783</v>
      </c>
      <c r="E6" s="1920">
        <v>5401816</v>
      </c>
      <c r="F6" s="1920">
        <v>1447813</v>
      </c>
      <c r="G6" s="1920">
        <v>3954003</v>
      </c>
      <c r="H6" s="1872">
        <v>2.7</v>
      </c>
      <c r="I6" s="1872">
        <v>2.5</v>
      </c>
      <c r="J6" s="1949"/>
      <c r="K6" s="1949"/>
      <c r="L6" s="1949"/>
      <c r="M6" s="1949"/>
      <c r="N6" s="1949"/>
      <c r="O6" s="1949"/>
    </row>
    <row r="7" spans="1:16" s="120" customFormat="1" ht="15.95" customHeight="1">
      <c r="A7" s="145" t="s">
        <v>5</v>
      </c>
      <c r="B7" s="1629">
        <v>1384616</v>
      </c>
      <c r="C7" s="1629">
        <v>193346</v>
      </c>
      <c r="D7" s="1629">
        <v>1191270</v>
      </c>
      <c r="E7" s="1629">
        <v>3453132</v>
      </c>
      <c r="F7" s="1629">
        <v>482796</v>
      </c>
      <c r="G7" s="1629">
        <v>2970336</v>
      </c>
      <c r="H7" s="1879">
        <v>2.5</v>
      </c>
      <c r="I7" s="1879">
        <v>2.5</v>
      </c>
      <c r="K7" s="1948"/>
      <c r="L7" s="1948"/>
      <c r="M7" s="1948"/>
      <c r="N7" s="1948"/>
      <c r="O7" s="1948"/>
      <c r="P7" s="1948"/>
    </row>
    <row r="8" spans="1:16" s="1895" customFormat="1" ht="23.1" customHeight="1">
      <c r="A8" s="90" t="s">
        <v>262</v>
      </c>
      <c r="B8" s="1924">
        <v>1384616</v>
      </c>
      <c r="C8" s="1924">
        <v>193346</v>
      </c>
      <c r="D8" s="1924">
        <v>1191270</v>
      </c>
      <c r="E8" s="1924">
        <v>3453132</v>
      </c>
      <c r="F8" s="1924">
        <v>482796</v>
      </c>
      <c r="G8" s="1924">
        <v>2970336</v>
      </c>
      <c r="H8" s="1923">
        <v>2.5</v>
      </c>
      <c r="I8" s="1923">
        <v>2.5</v>
      </c>
      <c r="J8" s="1910"/>
      <c r="K8" s="1947"/>
      <c r="L8" s="1947"/>
      <c r="M8" s="1947"/>
      <c r="N8" s="1947"/>
      <c r="O8" s="1947"/>
      <c r="P8" s="1947"/>
    </row>
    <row r="9" spans="1:16" ht="10.5" customHeight="1">
      <c r="A9" s="126" t="s">
        <v>6</v>
      </c>
      <c r="B9" s="1618">
        <v>2380</v>
      </c>
      <c r="C9" s="1618">
        <v>1060</v>
      </c>
      <c r="D9" s="1618">
        <v>1320</v>
      </c>
      <c r="E9" s="1618">
        <v>4876</v>
      </c>
      <c r="F9" s="1618">
        <v>2137</v>
      </c>
      <c r="G9" s="1618">
        <v>2739</v>
      </c>
      <c r="H9" s="1868">
        <v>2</v>
      </c>
      <c r="I9" s="1868">
        <v>2.1</v>
      </c>
    </row>
    <row r="10" spans="1:16" ht="10.5" customHeight="1">
      <c r="A10" s="129" t="s">
        <v>7</v>
      </c>
      <c r="B10" s="1920">
        <v>80280</v>
      </c>
      <c r="C10" s="1920">
        <v>21472</v>
      </c>
      <c r="D10" s="1920">
        <v>58808</v>
      </c>
      <c r="E10" s="1920">
        <v>216080</v>
      </c>
      <c r="F10" s="1920">
        <v>56129</v>
      </c>
      <c r="G10" s="1920">
        <v>159951</v>
      </c>
      <c r="H10" s="1872">
        <v>2.6</v>
      </c>
      <c r="I10" s="1872">
        <v>2.7</v>
      </c>
      <c r="K10" s="1946"/>
      <c r="L10" s="1946"/>
      <c r="M10" s="1946"/>
      <c r="N10" s="1946"/>
      <c r="O10" s="1946"/>
      <c r="P10" s="1946"/>
    </row>
    <row r="11" spans="1:16" ht="10.5" customHeight="1">
      <c r="A11" s="126" t="s">
        <v>8</v>
      </c>
      <c r="B11" s="1618">
        <v>120657</v>
      </c>
      <c r="C11" s="1618">
        <v>19164</v>
      </c>
      <c r="D11" s="1618">
        <v>101493</v>
      </c>
      <c r="E11" s="1618">
        <v>277247</v>
      </c>
      <c r="F11" s="1618">
        <v>37343</v>
      </c>
      <c r="G11" s="1618">
        <v>239904</v>
      </c>
      <c r="H11" s="1868">
        <v>1.9</v>
      </c>
      <c r="I11" s="1868">
        <v>2.4</v>
      </c>
      <c r="K11" s="1907"/>
    </row>
    <row r="12" spans="1:16" ht="10.5" customHeight="1">
      <c r="A12" s="129" t="s">
        <v>9</v>
      </c>
      <c r="B12" s="1920">
        <v>13904</v>
      </c>
      <c r="C12" s="1920">
        <v>1670</v>
      </c>
      <c r="D12" s="1920">
        <v>12234</v>
      </c>
      <c r="E12" s="1920">
        <v>17519</v>
      </c>
      <c r="F12" s="1920">
        <v>2411</v>
      </c>
      <c r="G12" s="1920">
        <v>15108</v>
      </c>
      <c r="H12" s="1872">
        <v>1.4</v>
      </c>
      <c r="I12" s="1872">
        <v>1.2</v>
      </c>
    </row>
    <row r="13" spans="1:16" ht="10.5" customHeight="1">
      <c r="A13" s="126" t="s">
        <v>10</v>
      </c>
      <c r="B13" s="1618">
        <v>19856</v>
      </c>
      <c r="C13" s="1618">
        <v>4492</v>
      </c>
      <c r="D13" s="1618">
        <v>15364</v>
      </c>
      <c r="E13" s="1618">
        <v>71147</v>
      </c>
      <c r="F13" s="1618">
        <v>12790</v>
      </c>
      <c r="G13" s="1618">
        <v>58357</v>
      </c>
      <c r="H13" s="1868">
        <v>2.8</v>
      </c>
      <c r="I13" s="1868">
        <v>3.8</v>
      </c>
    </row>
    <row r="14" spans="1:16" ht="10.5" customHeight="1">
      <c r="A14" s="129" t="s">
        <v>11</v>
      </c>
      <c r="B14" s="1920">
        <v>76175</v>
      </c>
      <c r="C14" s="1920">
        <v>14143</v>
      </c>
      <c r="D14" s="1920">
        <v>62032</v>
      </c>
      <c r="E14" s="1920">
        <v>225576</v>
      </c>
      <c r="F14" s="1920">
        <v>48272</v>
      </c>
      <c r="G14" s="1920">
        <v>177304</v>
      </c>
      <c r="H14" s="1872">
        <v>3.4</v>
      </c>
      <c r="I14" s="1872">
        <v>2.9</v>
      </c>
    </row>
    <row r="15" spans="1:16" ht="10.5" customHeight="1">
      <c r="A15" s="126" t="s">
        <v>12</v>
      </c>
      <c r="B15" s="1618">
        <v>2263</v>
      </c>
      <c r="C15" s="1618">
        <v>2145</v>
      </c>
      <c r="D15" s="1618">
        <v>118</v>
      </c>
      <c r="E15" s="1618">
        <v>10166</v>
      </c>
      <c r="F15" s="1618">
        <v>9569</v>
      </c>
      <c r="G15" s="1618">
        <v>597</v>
      </c>
      <c r="H15" s="1868">
        <v>4.5</v>
      </c>
      <c r="I15" s="1868">
        <v>5.0999999999999996</v>
      </c>
    </row>
    <row r="16" spans="1:16" ht="10.5" customHeight="1">
      <c r="A16" s="129" t="s">
        <v>13</v>
      </c>
      <c r="B16" s="1920">
        <v>6122</v>
      </c>
      <c r="C16" s="1920">
        <v>5167</v>
      </c>
      <c r="D16" s="1920">
        <v>955</v>
      </c>
      <c r="E16" s="1920">
        <v>54676</v>
      </c>
      <c r="F16" s="1920">
        <v>52141</v>
      </c>
      <c r="G16" s="1920">
        <v>2535</v>
      </c>
      <c r="H16" s="1872">
        <v>10.1</v>
      </c>
      <c r="I16" s="1872">
        <v>2.7</v>
      </c>
    </row>
    <row r="17" spans="1:15" ht="10.5" customHeight="1">
      <c r="A17" s="126" t="s">
        <v>14</v>
      </c>
      <c r="B17" s="1618">
        <v>241367</v>
      </c>
      <c r="C17" s="1618">
        <v>35882</v>
      </c>
      <c r="D17" s="1618">
        <v>205485</v>
      </c>
      <c r="E17" s="1618">
        <v>589212</v>
      </c>
      <c r="F17" s="1618">
        <v>72401</v>
      </c>
      <c r="G17" s="1618">
        <v>516811</v>
      </c>
      <c r="H17" s="1868">
        <v>2</v>
      </c>
      <c r="I17" s="1868">
        <v>2.5</v>
      </c>
    </row>
    <row r="18" spans="1:15" ht="10.5" customHeight="1">
      <c r="A18" s="129" t="s">
        <v>15</v>
      </c>
      <c r="B18" s="1920">
        <v>1085</v>
      </c>
      <c r="C18" s="1920">
        <v>611</v>
      </c>
      <c r="D18" s="1920">
        <v>474</v>
      </c>
      <c r="E18" s="1920">
        <v>3484</v>
      </c>
      <c r="F18" s="1920">
        <v>1442</v>
      </c>
      <c r="G18" s="1920">
        <v>2042</v>
      </c>
      <c r="H18" s="1872">
        <v>2.4</v>
      </c>
      <c r="I18" s="1872">
        <v>4.3</v>
      </c>
    </row>
    <row r="19" spans="1:15" ht="10.5" customHeight="1">
      <c r="A19" s="126" t="s">
        <v>16</v>
      </c>
      <c r="B19" s="1618">
        <v>122782</v>
      </c>
      <c r="C19" s="1618">
        <v>15989</v>
      </c>
      <c r="D19" s="1618">
        <v>106793</v>
      </c>
      <c r="E19" s="1618">
        <v>326770</v>
      </c>
      <c r="F19" s="1618">
        <v>49400</v>
      </c>
      <c r="G19" s="1618">
        <v>277370</v>
      </c>
      <c r="H19" s="1868">
        <v>3.1</v>
      </c>
      <c r="I19" s="1868">
        <v>2.6</v>
      </c>
    </row>
    <row r="20" spans="1:15" ht="10.5" customHeight="1">
      <c r="A20" s="129" t="s">
        <v>17</v>
      </c>
      <c r="B20" s="1920">
        <v>37669</v>
      </c>
      <c r="C20" s="1920">
        <v>10350</v>
      </c>
      <c r="D20" s="1920">
        <v>27319</v>
      </c>
      <c r="E20" s="1920">
        <v>67690</v>
      </c>
      <c r="F20" s="1920">
        <v>21308</v>
      </c>
      <c r="G20" s="1920">
        <v>46382</v>
      </c>
      <c r="H20" s="1872">
        <v>2.1</v>
      </c>
      <c r="I20" s="1872">
        <v>1.7</v>
      </c>
    </row>
    <row r="21" spans="1:15" ht="10.5" customHeight="1">
      <c r="A21" s="126" t="s">
        <v>18</v>
      </c>
      <c r="B21" s="1618">
        <v>222281</v>
      </c>
      <c r="C21" s="1618">
        <v>21572</v>
      </c>
      <c r="D21" s="1618">
        <v>200709</v>
      </c>
      <c r="E21" s="1618">
        <v>513949</v>
      </c>
      <c r="F21" s="1618">
        <v>39540</v>
      </c>
      <c r="G21" s="1618">
        <v>474409</v>
      </c>
      <c r="H21" s="1868">
        <v>1.8</v>
      </c>
      <c r="I21" s="1868">
        <v>2.4</v>
      </c>
    </row>
    <row r="22" spans="1:15" ht="10.5" customHeight="1">
      <c r="A22" s="129" t="s">
        <v>19</v>
      </c>
      <c r="B22" s="1920">
        <v>1233</v>
      </c>
      <c r="C22" s="1920">
        <v>649</v>
      </c>
      <c r="D22" s="1920">
        <v>584</v>
      </c>
      <c r="E22" s="1920">
        <v>2321</v>
      </c>
      <c r="F22" s="1920">
        <v>1023</v>
      </c>
      <c r="G22" s="1920">
        <v>1298</v>
      </c>
      <c r="H22" s="1872">
        <v>1.6</v>
      </c>
      <c r="I22" s="1872">
        <v>2.2000000000000002</v>
      </c>
    </row>
    <row r="23" spans="1:15" ht="10.5" customHeight="1">
      <c r="A23" s="126" t="s">
        <v>20</v>
      </c>
      <c r="B23" s="1618">
        <v>376752</v>
      </c>
      <c r="C23" s="1618">
        <v>29854</v>
      </c>
      <c r="D23" s="1618">
        <v>346898</v>
      </c>
      <c r="E23" s="1618">
        <v>936801</v>
      </c>
      <c r="F23" s="1618">
        <v>58076</v>
      </c>
      <c r="G23" s="1618">
        <v>878725</v>
      </c>
      <c r="H23" s="1868">
        <v>1.9</v>
      </c>
      <c r="I23" s="1868">
        <v>2.5</v>
      </c>
    </row>
    <row r="24" spans="1:15" ht="10.5" customHeight="1">
      <c r="A24" s="129" t="s">
        <v>21</v>
      </c>
      <c r="B24" s="1920">
        <v>30438</v>
      </c>
      <c r="C24" s="1920">
        <v>4436</v>
      </c>
      <c r="D24" s="1920">
        <v>26002</v>
      </c>
      <c r="E24" s="1920">
        <v>53792</v>
      </c>
      <c r="F24" s="1920">
        <v>6564</v>
      </c>
      <c r="G24" s="1920">
        <v>47228</v>
      </c>
      <c r="H24" s="1872">
        <v>1.5</v>
      </c>
      <c r="I24" s="1872">
        <v>1.8</v>
      </c>
    </row>
    <row r="25" spans="1:15" ht="10.5" customHeight="1">
      <c r="A25" s="126" t="s">
        <v>22</v>
      </c>
      <c r="B25" s="1618">
        <v>29372</v>
      </c>
      <c r="C25" s="1618">
        <v>4690</v>
      </c>
      <c r="D25" s="1618">
        <v>24682</v>
      </c>
      <c r="E25" s="1618">
        <v>81826</v>
      </c>
      <c r="F25" s="1618">
        <v>12250</v>
      </c>
      <c r="G25" s="1618">
        <v>69576</v>
      </c>
      <c r="H25" s="1868">
        <v>2.6</v>
      </c>
      <c r="I25" s="1868">
        <v>2.8</v>
      </c>
    </row>
    <row r="26" spans="1:15" s="191" customFormat="1" ht="15.95" customHeight="1">
      <c r="A26" s="124" t="s">
        <v>23</v>
      </c>
      <c r="B26" s="1924">
        <v>707599</v>
      </c>
      <c r="C26" s="1924">
        <v>346086</v>
      </c>
      <c r="D26" s="1924">
        <v>361513</v>
      </c>
      <c r="E26" s="1924">
        <v>1948684</v>
      </c>
      <c r="F26" s="1924">
        <v>965017</v>
      </c>
      <c r="G26" s="1924">
        <v>983667</v>
      </c>
      <c r="H26" s="1923">
        <v>2.8</v>
      </c>
      <c r="I26" s="1923">
        <v>2.7</v>
      </c>
      <c r="J26" s="1945"/>
      <c r="K26" s="1944"/>
      <c r="L26" s="1944"/>
      <c r="M26" s="1944"/>
      <c r="N26" s="1944"/>
      <c r="O26" s="1944"/>
    </row>
    <row r="27" spans="1:15" s="1895" customFormat="1" ht="15.95" customHeight="1">
      <c r="A27" s="135" t="s">
        <v>24</v>
      </c>
      <c r="B27" s="1629">
        <v>31000</v>
      </c>
      <c r="C27" s="1629">
        <v>18995</v>
      </c>
      <c r="D27" s="1629">
        <v>12005</v>
      </c>
      <c r="E27" s="1629">
        <v>137710</v>
      </c>
      <c r="F27" s="1629">
        <v>92671</v>
      </c>
      <c r="G27" s="1629">
        <v>45039</v>
      </c>
      <c r="H27" s="1879">
        <v>4.9000000000000004</v>
      </c>
      <c r="I27" s="1879">
        <v>3.8</v>
      </c>
    </row>
    <row r="28" spans="1:15" s="198" customFormat="1" ht="10.7" customHeight="1">
      <c r="A28" s="133" t="s">
        <v>25</v>
      </c>
      <c r="B28" s="1919">
        <v>19599</v>
      </c>
      <c r="C28" s="1919">
        <v>10166</v>
      </c>
      <c r="D28" s="1919">
        <v>9433</v>
      </c>
      <c r="E28" s="1919">
        <v>52012</v>
      </c>
      <c r="F28" s="1919">
        <v>25055</v>
      </c>
      <c r="G28" s="1919">
        <v>26957</v>
      </c>
      <c r="H28" s="1918">
        <v>2.5</v>
      </c>
      <c r="I28" s="1918">
        <v>2.9</v>
      </c>
    </row>
    <row r="29" spans="1:15" ht="10.7" customHeight="1">
      <c r="A29" s="126" t="s">
        <v>26</v>
      </c>
      <c r="B29" s="1618">
        <v>10306</v>
      </c>
      <c r="C29" s="1618">
        <v>8353</v>
      </c>
      <c r="D29" s="1618">
        <v>1953</v>
      </c>
      <c r="E29" s="1618">
        <v>72975</v>
      </c>
      <c r="F29" s="1618">
        <v>65589</v>
      </c>
      <c r="G29" s="1618">
        <v>7386</v>
      </c>
      <c r="H29" s="1868">
        <v>7.9</v>
      </c>
      <c r="I29" s="1868">
        <v>3.8</v>
      </c>
    </row>
    <row r="30" spans="1:15" ht="10.7" customHeight="1">
      <c r="A30" s="129" t="s">
        <v>27</v>
      </c>
      <c r="B30" s="1920">
        <v>659</v>
      </c>
      <c r="C30" s="1920">
        <v>317</v>
      </c>
      <c r="D30" s="1920">
        <v>342</v>
      </c>
      <c r="E30" s="1920">
        <v>6152</v>
      </c>
      <c r="F30" s="1920">
        <v>1300</v>
      </c>
      <c r="G30" s="1920">
        <v>4852</v>
      </c>
      <c r="H30" s="1872">
        <v>4.0999999999999996</v>
      </c>
      <c r="I30" s="1872">
        <v>14.2</v>
      </c>
    </row>
    <row r="31" spans="1:15" s="1940" customFormat="1" ht="10.7" customHeight="1">
      <c r="A31" s="126" t="s">
        <v>28</v>
      </c>
      <c r="B31" s="1618">
        <v>436</v>
      </c>
      <c r="C31" s="1618">
        <v>159</v>
      </c>
      <c r="D31" s="1618">
        <v>277</v>
      </c>
      <c r="E31" s="1618">
        <v>6571</v>
      </c>
      <c r="F31" s="1618">
        <v>727</v>
      </c>
      <c r="G31" s="1618">
        <v>5844</v>
      </c>
      <c r="H31" s="1868">
        <v>4.5999999999999996</v>
      </c>
      <c r="I31" s="1868">
        <v>21.1</v>
      </c>
    </row>
    <row r="32" spans="1:15" s="1943" customFormat="1" ht="15.95" customHeight="1">
      <c r="A32" s="141" t="s">
        <v>29</v>
      </c>
      <c r="B32" s="1924">
        <v>43101</v>
      </c>
      <c r="C32" s="1924">
        <v>22842</v>
      </c>
      <c r="D32" s="1924">
        <v>20259</v>
      </c>
      <c r="E32" s="1924">
        <v>126573</v>
      </c>
      <c r="F32" s="1924">
        <v>67336</v>
      </c>
      <c r="G32" s="1924">
        <v>59237</v>
      </c>
      <c r="H32" s="1923">
        <v>2.9</v>
      </c>
      <c r="I32" s="1923">
        <v>2.9</v>
      </c>
    </row>
    <row r="33" spans="1:11" s="198" customFormat="1" ht="11.1" customHeight="1">
      <c r="A33" s="139" t="s">
        <v>30</v>
      </c>
      <c r="B33" s="1634">
        <v>14572</v>
      </c>
      <c r="C33" s="1634">
        <v>3827</v>
      </c>
      <c r="D33" s="1634">
        <v>10745</v>
      </c>
      <c r="E33" s="1634">
        <v>44191</v>
      </c>
      <c r="F33" s="1634">
        <v>9045</v>
      </c>
      <c r="G33" s="1634">
        <v>35146</v>
      </c>
      <c r="H33" s="1922">
        <v>2.4</v>
      </c>
      <c r="I33" s="1922">
        <v>3.3</v>
      </c>
    </row>
    <row r="34" spans="1:11" ht="11.1" customHeight="1">
      <c r="A34" s="129" t="s">
        <v>31</v>
      </c>
      <c r="B34" s="1920">
        <v>267</v>
      </c>
      <c r="C34" s="1920">
        <v>178</v>
      </c>
      <c r="D34" s="1920">
        <v>89</v>
      </c>
      <c r="E34" s="1920">
        <v>1059</v>
      </c>
      <c r="F34" s="1920">
        <v>664</v>
      </c>
      <c r="G34" s="1920">
        <v>395</v>
      </c>
      <c r="H34" s="1872">
        <v>3.7</v>
      </c>
      <c r="I34" s="1872">
        <v>4.4000000000000004</v>
      </c>
    </row>
    <row r="35" spans="1:11" ht="11.1" customHeight="1">
      <c r="A35" s="126" t="s">
        <v>32</v>
      </c>
      <c r="B35" s="1618">
        <v>5475</v>
      </c>
      <c r="C35" s="1618">
        <v>4909</v>
      </c>
      <c r="D35" s="1618">
        <v>566</v>
      </c>
      <c r="E35" s="1618">
        <v>26268</v>
      </c>
      <c r="F35" s="1618">
        <v>23837</v>
      </c>
      <c r="G35" s="1618">
        <v>2431</v>
      </c>
      <c r="H35" s="1868">
        <v>4.9000000000000004</v>
      </c>
      <c r="I35" s="1868">
        <v>4.3</v>
      </c>
    </row>
    <row r="36" spans="1:11" s="198" customFormat="1" ht="11.1" customHeight="1">
      <c r="A36" s="133" t="s">
        <v>33</v>
      </c>
      <c r="B36" s="1919">
        <v>17370</v>
      </c>
      <c r="C36" s="1919">
        <v>10773</v>
      </c>
      <c r="D36" s="1919">
        <v>6597</v>
      </c>
      <c r="E36" s="1919">
        <v>38457</v>
      </c>
      <c r="F36" s="1919">
        <v>22762</v>
      </c>
      <c r="G36" s="1919">
        <v>15695</v>
      </c>
      <c r="H36" s="1918">
        <v>2.1</v>
      </c>
      <c r="I36" s="1918">
        <v>2.4</v>
      </c>
    </row>
    <row r="37" spans="1:11" s="1940" customFormat="1" ht="11.1" customHeight="1">
      <c r="A37" s="126" t="s">
        <v>34</v>
      </c>
      <c r="B37" s="1618">
        <v>222</v>
      </c>
      <c r="C37" s="1618">
        <v>125</v>
      </c>
      <c r="D37" s="1618">
        <v>97</v>
      </c>
      <c r="E37" s="1618">
        <v>1505</v>
      </c>
      <c r="F37" s="1618">
        <v>1145</v>
      </c>
      <c r="G37" s="1618">
        <v>360</v>
      </c>
      <c r="H37" s="1868">
        <v>9.1999999999999993</v>
      </c>
      <c r="I37" s="1868">
        <v>3.7</v>
      </c>
    </row>
    <row r="38" spans="1:11" ht="11.1" customHeight="1">
      <c r="A38" s="129" t="s">
        <v>35</v>
      </c>
      <c r="B38" s="1920">
        <v>3833</v>
      </c>
      <c r="C38" s="1920">
        <v>1980</v>
      </c>
      <c r="D38" s="1920">
        <v>1853</v>
      </c>
      <c r="E38" s="1920">
        <v>8766</v>
      </c>
      <c r="F38" s="1920">
        <v>4374</v>
      </c>
      <c r="G38" s="1920">
        <v>4392</v>
      </c>
      <c r="H38" s="1872">
        <v>2.2000000000000002</v>
      </c>
      <c r="I38" s="1872">
        <v>2.4</v>
      </c>
    </row>
    <row r="39" spans="1:11" ht="11.1" customHeight="1">
      <c r="A39" s="126" t="s">
        <v>36</v>
      </c>
      <c r="B39" s="1618">
        <v>1114</v>
      </c>
      <c r="C39" s="1618">
        <v>809</v>
      </c>
      <c r="D39" s="1618">
        <v>305</v>
      </c>
      <c r="E39" s="1618">
        <v>4810</v>
      </c>
      <c r="F39" s="1618">
        <v>4015</v>
      </c>
      <c r="G39" s="1618">
        <v>795</v>
      </c>
      <c r="H39" s="1868">
        <v>5</v>
      </c>
      <c r="I39" s="1868">
        <v>2.6</v>
      </c>
    </row>
    <row r="40" spans="1:11" ht="11.1" customHeight="1">
      <c r="A40" s="129" t="s">
        <v>37</v>
      </c>
      <c r="B40" s="1920">
        <v>248</v>
      </c>
      <c r="C40" s="1920">
        <v>241</v>
      </c>
      <c r="D40" s="1920">
        <v>7</v>
      </c>
      <c r="E40" s="1920">
        <v>1517</v>
      </c>
      <c r="F40" s="1920">
        <v>1494</v>
      </c>
      <c r="G40" s="1920">
        <v>23</v>
      </c>
      <c r="H40" s="1872">
        <v>6.2</v>
      </c>
      <c r="I40" s="1872">
        <v>3.3</v>
      </c>
    </row>
    <row r="41" spans="1:11" s="1942" customFormat="1" ht="15.95" customHeight="1">
      <c r="A41" s="135" t="s">
        <v>38</v>
      </c>
      <c r="B41" s="1629">
        <v>261783</v>
      </c>
      <c r="C41" s="1629">
        <v>94980</v>
      </c>
      <c r="D41" s="1629">
        <v>166803</v>
      </c>
      <c r="E41" s="1629">
        <v>654565</v>
      </c>
      <c r="F41" s="1629">
        <v>202700</v>
      </c>
      <c r="G41" s="1629">
        <v>451865</v>
      </c>
      <c r="H41" s="1879">
        <v>2.1</v>
      </c>
      <c r="I41" s="1879">
        <v>2.7</v>
      </c>
    </row>
    <row r="42" spans="1:11" s="198" customFormat="1" ht="14.1" customHeight="1">
      <c r="A42" s="133" t="s">
        <v>39</v>
      </c>
      <c r="B42" s="1919">
        <v>234708</v>
      </c>
      <c r="C42" s="1919">
        <v>80113</v>
      </c>
      <c r="D42" s="1919">
        <v>154595</v>
      </c>
      <c r="E42" s="1919">
        <v>567926</v>
      </c>
      <c r="F42" s="1919">
        <v>159035</v>
      </c>
      <c r="G42" s="1919">
        <v>408891</v>
      </c>
      <c r="H42" s="1918">
        <v>2</v>
      </c>
      <c r="I42" s="1918">
        <v>2.6</v>
      </c>
    </row>
    <row r="43" spans="1:11" s="1940" customFormat="1" ht="10.9" customHeight="1">
      <c r="A43" s="126" t="s">
        <v>40</v>
      </c>
      <c r="B43" s="1618">
        <v>1230</v>
      </c>
      <c r="C43" s="1618">
        <v>479</v>
      </c>
      <c r="D43" s="1618">
        <v>751</v>
      </c>
      <c r="E43" s="1618">
        <v>2271</v>
      </c>
      <c r="F43" s="1618">
        <v>785</v>
      </c>
      <c r="G43" s="1618">
        <v>1486</v>
      </c>
      <c r="H43" s="1868">
        <v>1.6</v>
      </c>
      <c r="I43" s="1868">
        <v>2</v>
      </c>
      <c r="K43" s="1941"/>
    </row>
    <row r="44" spans="1:11" ht="10.9" customHeight="1">
      <c r="A44" s="129" t="s">
        <v>41</v>
      </c>
      <c r="B44" s="1920">
        <v>4336</v>
      </c>
      <c r="C44" s="1920">
        <v>2087</v>
      </c>
      <c r="D44" s="1920">
        <v>2249</v>
      </c>
      <c r="E44" s="1920">
        <v>11012</v>
      </c>
      <c r="F44" s="1920">
        <v>5290</v>
      </c>
      <c r="G44" s="1920">
        <v>5722</v>
      </c>
      <c r="H44" s="1872">
        <v>2.5</v>
      </c>
      <c r="I44" s="1872">
        <v>2.5</v>
      </c>
    </row>
    <row r="45" spans="1:11" ht="10.9" customHeight="1">
      <c r="A45" s="126" t="s">
        <v>42</v>
      </c>
      <c r="B45" s="1618">
        <v>901</v>
      </c>
      <c r="C45" s="1618">
        <v>147</v>
      </c>
      <c r="D45" s="1618">
        <v>754</v>
      </c>
      <c r="E45" s="1618">
        <v>3393</v>
      </c>
      <c r="F45" s="1618">
        <v>552</v>
      </c>
      <c r="G45" s="1618">
        <v>2841</v>
      </c>
      <c r="H45" s="1868">
        <v>3.8</v>
      </c>
      <c r="I45" s="1868">
        <v>3.8</v>
      </c>
    </row>
    <row r="46" spans="1:11" ht="10.9" customHeight="1">
      <c r="A46" s="129" t="s">
        <v>43</v>
      </c>
      <c r="B46" s="1920">
        <v>1879</v>
      </c>
      <c r="C46" s="1920">
        <v>1559</v>
      </c>
      <c r="D46" s="1920">
        <v>320</v>
      </c>
      <c r="E46" s="1920">
        <v>8702</v>
      </c>
      <c r="F46" s="1920">
        <v>6016</v>
      </c>
      <c r="G46" s="1920">
        <v>2686</v>
      </c>
      <c r="H46" s="1872">
        <v>3.9</v>
      </c>
      <c r="I46" s="1872">
        <v>8.4</v>
      </c>
    </row>
    <row r="47" spans="1:11" ht="10.9" customHeight="1">
      <c r="A47" s="126" t="s">
        <v>44</v>
      </c>
      <c r="B47" s="1618">
        <v>5491</v>
      </c>
      <c r="C47" s="1618">
        <v>2767</v>
      </c>
      <c r="D47" s="1618">
        <v>2724</v>
      </c>
      <c r="E47" s="1618">
        <v>24083</v>
      </c>
      <c r="F47" s="1618">
        <v>11791</v>
      </c>
      <c r="G47" s="1618">
        <v>12292</v>
      </c>
      <c r="H47" s="1868">
        <v>4.3</v>
      </c>
      <c r="I47" s="1868">
        <v>4.5</v>
      </c>
    </row>
    <row r="48" spans="1:11" ht="10.9" customHeight="1">
      <c r="A48" s="129" t="s">
        <v>45</v>
      </c>
      <c r="B48" s="1920">
        <v>3495</v>
      </c>
      <c r="C48" s="1920">
        <v>2216</v>
      </c>
      <c r="D48" s="1920">
        <v>1279</v>
      </c>
      <c r="E48" s="1920">
        <v>10487</v>
      </c>
      <c r="F48" s="1920">
        <v>6407</v>
      </c>
      <c r="G48" s="1920">
        <v>4080</v>
      </c>
      <c r="H48" s="1872">
        <v>2.9</v>
      </c>
      <c r="I48" s="1872">
        <v>3.2</v>
      </c>
    </row>
    <row r="49" spans="1:15" ht="10.9" customHeight="1">
      <c r="A49" s="126" t="s">
        <v>46</v>
      </c>
      <c r="B49" s="1618">
        <v>332</v>
      </c>
      <c r="C49" s="1618">
        <v>247</v>
      </c>
      <c r="D49" s="1618">
        <v>85</v>
      </c>
      <c r="E49" s="1618">
        <v>1754</v>
      </c>
      <c r="F49" s="1618">
        <v>1258</v>
      </c>
      <c r="G49" s="1618">
        <v>496</v>
      </c>
      <c r="H49" s="1868">
        <v>5.0999999999999996</v>
      </c>
      <c r="I49" s="1868">
        <v>5.8</v>
      </c>
    </row>
    <row r="50" spans="1:15" s="1939" customFormat="1" ht="10.9" customHeight="1">
      <c r="A50" s="129" t="s">
        <v>47</v>
      </c>
      <c r="B50" s="1920">
        <v>252</v>
      </c>
      <c r="C50" s="1920">
        <v>222</v>
      </c>
      <c r="D50" s="1920">
        <v>30</v>
      </c>
      <c r="E50" s="1920">
        <v>963</v>
      </c>
      <c r="F50" s="1920">
        <v>892</v>
      </c>
      <c r="G50" s="1920">
        <v>71</v>
      </c>
      <c r="H50" s="1872">
        <v>4</v>
      </c>
      <c r="I50" s="1872">
        <v>2.4</v>
      </c>
    </row>
    <row r="51" spans="1:15" s="1939" customFormat="1" ht="10.9" customHeight="1">
      <c r="A51" s="126" t="s">
        <v>48</v>
      </c>
      <c r="B51" s="1618">
        <v>7416</v>
      </c>
      <c r="C51" s="1618">
        <v>4331</v>
      </c>
      <c r="D51" s="1618">
        <v>3085</v>
      </c>
      <c r="E51" s="1618">
        <v>17033</v>
      </c>
      <c r="F51" s="1618">
        <v>6813</v>
      </c>
      <c r="G51" s="1618">
        <v>10220</v>
      </c>
      <c r="H51" s="1868">
        <v>1.6</v>
      </c>
      <c r="I51" s="1868">
        <v>3.3</v>
      </c>
    </row>
    <row r="52" spans="1:15" ht="10.9" customHeight="1">
      <c r="A52" s="129" t="s">
        <v>49</v>
      </c>
      <c r="B52" s="1920">
        <v>1245</v>
      </c>
      <c r="C52" s="1920">
        <v>432</v>
      </c>
      <c r="D52" s="1920">
        <v>813</v>
      </c>
      <c r="E52" s="1920">
        <v>5759</v>
      </c>
      <c r="F52" s="1920">
        <v>3023</v>
      </c>
      <c r="G52" s="1920">
        <v>2736</v>
      </c>
      <c r="H52" s="1872">
        <v>7</v>
      </c>
      <c r="I52" s="1872">
        <v>3.4</v>
      </c>
      <c r="J52" s="1937"/>
      <c r="K52" s="1938"/>
      <c r="L52" s="1938"/>
      <c r="M52" s="1937"/>
      <c r="N52" s="1936"/>
      <c r="O52" s="1936"/>
    </row>
    <row r="53" spans="1:15" s="1862" customFormat="1" ht="10.9" customHeight="1">
      <c r="A53" s="126" t="s">
        <v>50</v>
      </c>
      <c r="B53" s="1618">
        <v>498</v>
      </c>
      <c r="C53" s="1618">
        <v>380</v>
      </c>
      <c r="D53" s="1618">
        <v>118</v>
      </c>
      <c r="E53" s="1618">
        <v>1182</v>
      </c>
      <c r="F53" s="1618">
        <v>838</v>
      </c>
      <c r="G53" s="1618">
        <v>344</v>
      </c>
      <c r="H53" s="1868">
        <v>2.2000000000000002</v>
      </c>
      <c r="I53" s="1868">
        <v>2.9</v>
      </c>
    </row>
    <row r="54" spans="1:15" s="1862" customFormat="1" ht="10.5" customHeight="1">
      <c r="A54" s="507"/>
      <c r="B54" s="1916"/>
      <c r="C54" s="1915"/>
      <c r="D54" s="1915"/>
      <c r="E54" s="1915"/>
      <c r="F54" s="1915"/>
      <c r="G54" s="1915"/>
      <c r="H54" s="1914"/>
      <c r="I54" s="1914"/>
    </row>
    <row r="55" spans="1:15" s="1912" customFormat="1" ht="30" customHeight="1">
      <c r="A55" s="1913" t="s">
        <v>1179</v>
      </c>
      <c r="B55" s="1913"/>
      <c r="C55" s="1913"/>
      <c r="D55" s="1913"/>
      <c r="E55" s="1913"/>
      <c r="F55" s="1913"/>
      <c r="G55" s="1913"/>
      <c r="H55" s="1913"/>
      <c r="I55" s="1913"/>
    </row>
    <row r="56" spans="1:15" s="1931" customFormat="1" ht="15.95" customHeight="1">
      <c r="A56" s="135" t="s">
        <v>51</v>
      </c>
      <c r="B56" s="1629">
        <v>39749</v>
      </c>
      <c r="C56" s="1629">
        <v>27748</v>
      </c>
      <c r="D56" s="1629">
        <v>12001</v>
      </c>
      <c r="E56" s="1629">
        <v>189986</v>
      </c>
      <c r="F56" s="1629">
        <v>149684</v>
      </c>
      <c r="G56" s="1629">
        <v>40302</v>
      </c>
      <c r="H56" s="1879">
        <v>5.4</v>
      </c>
      <c r="I56" s="1879">
        <v>3.4</v>
      </c>
    </row>
    <row r="57" spans="1:15" s="1933" customFormat="1" ht="10.5" customHeight="1">
      <c r="A57" s="133" t="s">
        <v>52</v>
      </c>
      <c r="B57" s="1919">
        <v>15209</v>
      </c>
      <c r="C57" s="1919">
        <v>12557</v>
      </c>
      <c r="D57" s="1919">
        <v>2652</v>
      </c>
      <c r="E57" s="1919">
        <v>84655</v>
      </c>
      <c r="F57" s="1919">
        <v>70455</v>
      </c>
      <c r="G57" s="1919">
        <v>14200</v>
      </c>
      <c r="H57" s="1918">
        <v>5.6</v>
      </c>
      <c r="I57" s="1918">
        <v>5.4</v>
      </c>
    </row>
    <row r="58" spans="1:15" s="1932" customFormat="1" ht="10.5" customHeight="1">
      <c r="A58" s="126" t="s">
        <v>53</v>
      </c>
      <c r="B58" s="1618">
        <v>3082</v>
      </c>
      <c r="C58" s="1618">
        <v>1605</v>
      </c>
      <c r="D58" s="1618">
        <v>1477</v>
      </c>
      <c r="E58" s="1618">
        <v>10839</v>
      </c>
      <c r="F58" s="1618">
        <v>6740</v>
      </c>
      <c r="G58" s="1618">
        <v>4099</v>
      </c>
      <c r="H58" s="1868">
        <v>4.2</v>
      </c>
      <c r="I58" s="1868">
        <v>2.8</v>
      </c>
    </row>
    <row r="59" spans="1:15" s="1932" customFormat="1" ht="10.5" customHeight="1">
      <c r="A59" s="129" t="s">
        <v>54</v>
      </c>
      <c r="B59" s="1920">
        <v>10340</v>
      </c>
      <c r="C59" s="1920">
        <v>6636</v>
      </c>
      <c r="D59" s="1920">
        <v>3704</v>
      </c>
      <c r="E59" s="1920">
        <v>52611</v>
      </c>
      <c r="F59" s="1920">
        <v>43215</v>
      </c>
      <c r="G59" s="1920">
        <v>9396</v>
      </c>
      <c r="H59" s="1872">
        <v>6.5</v>
      </c>
      <c r="I59" s="1872">
        <v>2.5</v>
      </c>
    </row>
    <row r="60" spans="1:15" s="1932" customFormat="1" ht="10.5" customHeight="1">
      <c r="A60" s="126" t="s">
        <v>55</v>
      </c>
      <c r="B60" s="1618">
        <v>320</v>
      </c>
      <c r="C60" s="1618">
        <v>204</v>
      </c>
      <c r="D60" s="1618">
        <v>116</v>
      </c>
      <c r="E60" s="1618">
        <v>949</v>
      </c>
      <c r="F60" s="1618">
        <v>669</v>
      </c>
      <c r="G60" s="1618">
        <v>280</v>
      </c>
      <c r="H60" s="1868">
        <v>3.3</v>
      </c>
      <c r="I60" s="1868">
        <v>2.4</v>
      </c>
    </row>
    <row r="61" spans="1:15" s="1932" customFormat="1" ht="10.5" customHeight="1">
      <c r="A61" s="129" t="s">
        <v>56</v>
      </c>
      <c r="B61" s="1920">
        <v>10295</v>
      </c>
      <c r="C61" s="1920">
        <v>6315</v>
      </c>
      <c r="D61" s="1920">
        <v>3980</v>
      </c>
      <c r="E61" s="1920">
        <v>38851</v>
      </c>
      <c r="F61" s="1920">
        <v>26738</v>
      </c>
      <c r="G61" s="1920">
        <v>12113</v>
      </c>
      <c r="H61" s="1872">
        <v>4.2</v>
      </c>
      <c r="I61" s="1872">
        <v>3</v>
      </c>
    </row>
    <row r="62" spans="1:15" s="1932" customFormat="1" ht="10.5" customHeight="1">
      <c r="A62" s="126" t="s">
        <v>57</v>
      </c>
      <c r="B62" s="1618">
        <v>503</v>
      </c>
      <c r="C62" s="1618">
        <v>431</v>
      </c>
      <c r="D62" s="1618">
        <v>72</v>
      </c>
      <c r="E62" s="1618">
        <v>2081</v>
      </c>
      <c r="F62" s="1618">
        <v>1867</v>
      </c>
      <c r="G62" s="1618">
        <v>214</v>
      </c>
      <c r="H62" s="1868">
        <v>4.3</v>
      </c>
      <c r="I62" s="1868">
        <v>3</v>
      </c>
    </row>
    <row r="63" spans="1:15" s="1931" customFormat="1" ht="10.5" customHeight="1">
      <c r="A63" s="141" t="s">
        <v>58</v>
      </c>
      <c r="B63" s="1924">
        <v>163276</v>
      </c>
      <c r="C63" s="1924">
        <v>73038</v>
      </c>
      <c r="D63" s="1924">
        <v>90238</v>
      </c>
      <c r="E63" s="1924">
        <v>380264</v>
      </c>
      <c r="F63" s="1924">
        <v>165372</v>
      </c>
      <c r="G63" s="1924">
        <v>214892</v>
      </c>
      <c r="H63" s="1923">
        <v>2.2999999999999998</v>
      </c>
      <c r="I63" s="1923">
        <v>2.4</v>
      </c>
    </row>
    <row r="64" spans="1:15" s="1933" customFormat="1" ht="10.5" customHeight="1">
      <c r="A64" s="139" t="s">
        <v>59</v>
      </c>
      <c r="B64" s="1634">
        <v>154940</v>
      </c>
      <c r="C64" s="1634">
        <v>68960</v>
      </c>
      <c r="D64" s="1634">
        <v>85980</v>
      </c>
      <c r="E64" s="1634">
        <v>351285</v>
      </c>
      <c r="F64" s="1634">
        <v>148863</v>
      </c>
      <c r="G64" s="1634">
        <v>202422</v>
      </c>
      <c r="H64" s="1922">
        <v>2.2000000000000002</v>
      </c>
      <c r="I64" s="1922">
        <v>2.4</v>
      </c>
    </row>
    <row r="65" spans="1:9" s="1932" customFormat="1" ht="10.5" customHeight="1">
      <c r="A65" s="129" t="s">
        <v>60</v>
      </c>
      <c r="B65" s="1920">
        <v>6468</v>
      </c>
      <c r="C65" s="1920">
        <v>3638</v>
      </c>
      <c r="D65" s="1920">
        <v>2830</v>
      </c>
      <c r="E65" s="1920">
        <v>22645</v>
      </c>
      <c r="F65" s="1920">
        <v>14161</v>
      </c>
      <c r="G65" s="1920">
        <v>8484</v>
      </c>
      <c r="H65" s="1872">
        <v>3.9</v>
      </c>
      <c r="I65" s="1872">
        <v>3</v>
      </c>
    </row>
    <row r="66" spans="1:9" s="1932" customFormat="1" ht="10.5" customHeight="1">
      <c r="A66" s="126" t="s">
        <v>61</v>
      </c>
      <c r="B66" s="1618">
        <v>1868</v>
      </c>
      <c r="C66" s="1618">
        <v>440</v>
      </c>
      <c r="D66" s="1618">
        <v>1428</v>
      </c>
      <c r="E66" s="1618">
        <v>6334</v>
      </c>
      <c r="F66" s="1618">
        <v>2348</v>
      </c>
      <c r="G66" s="1618">
        <v>3986</v>
      </c>
      <c r="H66" s="1868">
        <v>5.3</v>
      </c>
      <c r="I66" s="1868">
        <v>2.8</v>
      </c>
    </row>
    <row r="67" spans="1:9" s="1931" customFormat="1" ht="10.5" customHeight="1">
      <c r="A67" s="141" t="s">
        <v>62</v>
      </c>
      <c r="B67" s="1924">
        <v>25461</v>
      </c>
      <c r="C67" s="1924">
        <v>15062</v>
      </c>
      <c r="D67" s="1924">
        <v>10399</v>
      </c>
      <c r="E67" s="1924">
        <v>90066</v>
      </c>
      <c r="F67" s="1924">
        <v>49591</v>
      </c>
      <c r="G67" s="1924">
        <v>40475</v>
      </c>
      <c r="H67" s="1923">
        <v>3.3</v>
      </c>
      <c r="I67" s="1923">
        <v>3.9</v>
      </c>
    </row>
    <row r="68" spans="1:9" s="1933" customFormat="1" ht="10.5" customHeight="1">
      <c r="A68" s="139" t="s">
        <v>63</v>
      </c>
      <c r="B68" s="1634">
        <v>20913</v>
      </c>
      <c r="C68" s="1634">
        <v>11383</v>
      </c>
      <c r="D68" s="1634">
        <v>9530</v>
      </c>
      <c r="E68" s="1634">
        <v>77777</v>
      </c>
      <c r="F68" s="1634">
        <v>39685</v>
      </c>
      <c r="G68" s="1634">
        <v>38092</v>
      </c>
      <c r="H68" s="1922">
        <v>3.5</v>
      </c>
      <c r="I68" s="1922">
        <v>4</v>
      </c>
    </row>
    <row r="69" spans="1:9" s="1932" customFormat="1" ht="10.5" customHeight="1">
      <c r="A69" s="129" t="s">
        <v>64</v>
      </c>
      <c r="B69" s="1920">
        <v>744</v>
      </c>
      <c r="C69" s="1920">
        <v>459</v>
      </c>
      <c r="D69" s="1920">
        <v>285</v>
      </c>
      <c r="E69" s="1920">
        <v>1553</v>
      </c>
      <c r="F69" s="1920">
        <v>977</v>
      </c>
      <c r="G69" s="1920">
        <v>576</v>
      </c>
      <c r="H69" s="1872">
        <v>2.1</v>
      </c>
      <c r="I69" s="1872">
        <v>2</v>
      </c>
    </row>
    <row r="70" spans="1:9" s="1932" customFormat="1" ht="10.5" customHeight="1">
      <c r="A70" s="126" t="s">
        <v>65</v>
      </c>
      <c r="B70" s="1882" t="s">
        <v>0</v>
      </c>
      <c r="C70" s="1882" t="s">
        <v>0</v>
      </c>
      <c r="D70" s="1882" t="s">
        <v>0</v>
      </c>
      <c r="E70" s="1882" t="s">
        <v>0</v>
      </c>
      <c r="F70" s="1882" t="s">
        <v>0</v>
      </c>
      <c r="G70" s="1882" t="s">
        <v>0</v>
      </c>
      <c r="H70" s="1868" t="s">
        <v>0</v>
      </c>
      <c r="I70" s="1868" t="s">
        <v>0</v>
      </c>
    </row>
    <row r="71" spans="1:9" s="1932" customFormat="1" ht="10.5" customHeight="1">
      <c r="A71" s="129" t="s">
        <v>66</v>
      </c>
      <c r="B71" s="1920">
        <v>3092</v>
      </c>
      <c r="C71" s="1920">
        <v>2596</v>
      </c>
      <c r="D71" s="1920">
        <v>496</v>
      </c>
      <c r="E71" s="1920">
        <v>7413</v>
      </c>
      <c r="F71" s="1920">
        <v>5806</v>
      </c>
      <c r="G71" s="1920">
        <v>1607</v>
      </c>
      <c r="H71" s="1872">
        <v>2.2000000000000002</v>
      </c>
      <c r="I71" s="1872">
        <v>3.2</v>
      </c>
    </row>
    <row r="72" spans="1:9" s="1932" customFormat="1" ht="10.5" customHeight="1">
      <c r="A72" s="126" t="s">
        <v>67</v>
      </c>
      <c r="B72" s="1618">
        <v>712</v>
      </c>
      <c r="C72" s="1618">
        <v>624</v>
      </c>
      <c r="D72" s="1618">
        <v>88</v>
      </c>
      <c r="E72" s="1618">
        <v>3323</v>
      </c>
      <c r="F72" s="1618">
        <v>3123</v>
      </c>
      <c r="G72" s="1618">
        <v>200</v>
      </c>
      <c r="H72" s="1868">
        <v>5</v>
      </c>
      <c r="I72" s="1868">
        <v>2.2999999999999998</v>
      </c>
    </row>
    <row r="73" spans="1:9" s="1931" customFormat="1" ht="10.5" customHeight="1">
      <c r="A73" s="141" t="s">
        <v>68</v>
      </c>
      <c r="B73" s="1924">
        <v>143229</v>
      </c>
      <c r="C73" s="1924">
        <v>93421</v>
      </c>
      <c r="D73" s="1924">
        <v>49808</v>
      </c>
      <c r="E73" s="1924">
        <v>369520</v>
      </c>
      <c r="F73" s="1924">
        <v>237663</v>
      </c>
      <c r="G73" s="1924">
        <v>131857</v>
      </c>
      <c r="H73" s="1923">
        <v>2.5</v>
      </c>
      <c r="I73" s="1923">
        <v>2.6</v>
      </c>
    </row>
    <row r="74" spans="1:9" s="1933" customFormat="1" ht="10.5" customHeight="1">
      <c r="A74" s="139" t="s">
        <v>69</v>
      </c>
      <c r="B74" s="1634">
        <v>9165</v>
      </c>
      <c r="C74" s="1634">
        <v>4274</v>
      </c>
      <c r="D74" s="1634">
        <v>4891</v>
      </c>
      <c r="E74" s="1634">
        <v>25045</v>
      </c>
      <c r="F74" s="1634">
        <v>12485</v>
      </c>
      <c r="G74" s="1634">
        <v>12560</v>
      </c>
      <c r="H74" s="1922">
        <v>2.9</v>
      </c>
      <c r="I74" s="1922">
        <v>2.6</v>
      </c>
    </row>
    <row r="75" spans="1:9" s="1932" customFormat="1" ht="10.5" customHeight="1">
      <c r="A75" s="129" t="s">
        <v>70</v>
      </c>
      <c r="B75" s="1920">
        <v>4874</v>
      </c>
      <c r="C75" s="1920">
        <v>1997</v>
      </c>
      <c r="D75" s="1920">
        <v>2877</v>
      </c>
      <c r="E75" s="1920">
        <v>24959</v>
      </c>
      <c r="F75" s="1920">
        <v>11029</v>
      </c>
      <c r="G75" s="1920">
        <v>13930</v>
      </c>
      <c r="H75" s="1872">
        <v>5.5</v>
      </c>
      <c r="I75" s="1872">
        <v>4.8</v>
      </c>
    </row>
    <row r="76" spans="1:9" s="1932" customFormat="1" ht="10.5" customHeight="1">
      <c r="A76" s="126" t="s">
        <v>71</v>
      </c>
      <c r="B76" s="1618">
        <v>92590</v>
      </c>
      <c r="C76" s="1618">
        <v>68252</v>
      </c>
      <c r="D76" s="1618">
        <v>24338</v>
      </c>
      <c r="E76" s="1618">
        <v>219446</v>
      </c>
      <c r="F76" s="1618">
        <v>162935</v>
      </c>
      <c r="G76" s="1618">
        <v>56511</v>
      </c>
      <c r="H76" s="1868">
        <v>2.4</v>
      </c>
      <c r="I76" s="1868">
        <v>2.2999999999999998</v>
      </c>
    </row>
    <row r="77" spans="1:9" s="1932" customFormat="1" ht="10.5" customHeight="1">
      <c r="A77" s="129" t="s">
        <v>72</v>
      </c>
      <c r="B77" s="1920">
        <v>1264</v>
      </c>
      <c r="C77" s="1920">
        <v>487</v>
      </c>
      <c r="D77" s="1920">
        <v>777</v>
      </c>
      <c r="E77" s="1920">
        <v>1643</v>
      </c>
      <c r="F77" s="1920">
        <v>611</v>
      </c>
      <c r="G77" s="1920">
        <v>1032</v>
      </c>
      <c r="H77" s="1872">
        <v>1.3</v>
      </c>
      <c r="I77" s="1872">
        <v>1.3</v>
      </c>
    </row>
    <row r="78" spans="1:9" s="1932" customFormat="1" ht="10.5" customHeight="1">
      <c r="A78" s="126" t="s">
        <v>73</v>
      </c>
      <c r="B78" s="1618">
        <v>14763</v>
      </c>
      <c r="C78" s="1618">
        <v>8992</v>
      </c>
      <c r="D78" s="1618">
        <v>5771</v>
      </c>
      <c r="E78" s="1618">
        <v>32026</v>
      </c>
      <c r="F78" s="1618">
        <v>16192</v>
      </c>
      <c r="G78" s="1618">
        <v>15834</v>
      </c>
      <c r="H78" s="1868">
        <v>1.8</v>
      </c>
      <c r="I78" s="1868">
        <v>2.7</v>
      </c>
    </row>
    <row r="79" spans="1:9" s="1932" customFormat="1" ht="10.5" customHeight="1">
      <c r="A79" s="129" t="s">
        <v>74</v>
      </c>
      <c r="B79" s="1920">
        <v>18012</v>
      </c>
      <c r="C79" s="1920">
        <v>7772</v>
      </c>
      <c r="D79" s="1920">
        <v>10240</v>
      </c>
      <c r="E79" s="1920">
        <v>59640</v>
      </c>
      <c r="F79" s="1920">
        <v>30087</v>
      </c>
      <c r="G79" s="1920">
        <v>29553</v>
      </c>
      <c r="H79" s="1872">
        <v>3.9</v>
      </c>
      <c r="I79" s="1872">
        <v>2.9</v>
      </c>
    </row>
    <row r="80" spans="1:9" s="1932" customFormat="1" ht="10.5" customHeight="1">
      <c r="A80" s="126" t="s">
        <v>75</v>
      </c>
      <c r="B80" s="1618">
        <v>2561</v>
      </c>
      <c r="C80" s="1618">
        <v>1647</v>
      </c>
      <c r="D80" s="1618">
        <v>914</v>
      </c>
      <c r="E80" s="1618">
        <v>6761</v>
      </c>
      <c r="F80" s="1618">
        <v>4324</v>
      </c>
      <c r="G80" s="1618">
        <v>2437</v>
      </c>
      <c r="H80" s="1868">
        <v>2.6</v>
      </c>
      <c r="I80" s="1868">
        <v>2.7</v>
      </c>
    </row>
    <row r="81" spans="1:15" s="1932" customFormat="1" ht="14.1" customHeight="1">
      <c r="A81" s="144" t="s">
        <v>76</v>
      </c>
      <c r="B81" s="1920">
        <v>2100582</v>
      </c>
      <c r="C81" s="1920">
        <v>1519060</v>
      </c>
      <c r="D81" s="1920">
        <v>581522</v>
      </c>
      <c r="E81" s="1920">
        <v>7039119</v>
      </c>
      <c r="F81" s="1920">
        <v>5410518</v>
      </c>
      <c r="G81" s="1920">
        <v>1628601</v>
      </c>
      <c r="H81" s="1872">
        <v>3.6</v>
      </c>
      <c r="I81" s="1872">
        <v>2.8</v>
      </c>
      <c r="J81" s="1935"/>
      <c r="K81" s="1935"/>
      <c r="L81" s="1935"/>
      <c r="M81" s="1935"/>
      <c r="N81" s="1935"/>
      <c r="O81" s="1935"/>
    </row>
    <row r="82" spans="1:15" s="1931" customFormat="1" ht="20.100000000000001" customHeight="1">
      <c r="A82" s="89" t="s">
        <v>77</v>
      </c>
      <c r="B82" s="1629">
        <v>1379093</v>
      </c>
      <c r="C82" s="1629">
        <v>1035709</v>
      </c>
      <c r="D82" s="1629">
        <v>343384</v>
      </c>
      <c r="E82" s="1629">
        <v>4734132</v>
      </c>
      <c r="F82" s="1629">
        <v>3684702</v>
      </c>
      <c r="G82" s="1629">
        <v>1049430</v>
      </c>
      <c r="H82" s="1879">
        <v>3.6</v>
      </c>
      <c r="I82" s="1879">
        <v>3.1</v>
      </c>
      <c r="J82" s="1934"/>
      <c r="K82" s="1934"/>
      <c r="L82" s="1934"/>
      <c r="M82" s="1934"/>
      <c r="N82" s="1934"/>
      <c r="O82" s="1934"/>
    </row>
    <row r="83" spans="1:15" s="1931" customFormat="1" ht="10.5" customHeight="1">
      <c r="A83" s="141" t="s">
        <v>78</v>
      </c>
      <c r="B83" s="1924">
        <v>534579</v>
      </c>
      <c r="C83" s="1924">
        <v>394385</v>
      </c>
      <c r="D83" s="1924">
        <v>140194</v>
      </c>
      <c r="E83" s="1924">
        <v>1691430</v>
      </c>
      <c r="F83" s="1924">
        <v>1354027</v>
      </c>
      <c r="G83" s="1924">
        <v>337403</v>
      </c>
      <c r="H83" s="1923">
        <v>3.4</v>
      </c>
      <c r="I83" s="1923">
        <v>2.4</v>
      </c>
    </row>
    <row r="84" spans="1:15" s="1933" customFormat="1" ht="10.5" customHeight="1">
      <c r="A84" s="139" t="s">
        <v>79</v>
      </c>
      <c r="B84" s="1634">
        <v>47259</v>
      </c>
      <c r="C84" s="1634">
        <v>29190</v>
      </c>
      <c r="D84" s="1634">
        <v>18069</v>
      </c>
      <c r="E84" s="1634">
        <v>101374</v>
      </c>
      <c r="F84" s="1634">
        <v>73041</v>
      </c>
      <c r="G84" s="1634">
        <v>28333</v>
      </c>
      <c r="H84" s="1922">
        <v>2.5</v>
      </c>
      <c r="I84" s="1922">
        <v>1.6</v>
      </c>
    </row>
    <row r="85" spans="1:15" s="1932" customFormat="1" ht="10.5" customHeight="1">
      <c r="A85" s="136" t="s">
        <v>80</v>
      </c>
      <c r="B85" s="1920">
        <v>47186</v>
      </c>
      <c r="C85" s="1920">
        <v>29117</v>
      </c>
      <c r="D85" s="1920">
        <v>18069</v>
      </c>
      <c r="E85" s="1920">
        <v>100555</v>
      </c>
      <c r="F85" s="1920">
        <v>72222</v>
      </c>
      <c r="G85" s="1920">
        <v>28333</v>
      </c>
      <c r="H85" s="1872">
        <v>2.5</v>
      </c>
      <c r="I85" s="1872">
        <v>1.6</v>
      </c>
    </row>
    <row r="86" spans="1:15" s="1932" customFormat="1" ht="10.5" customHeight="1">
      <c r="A86" s="137" t="s">
        <v>81</v>
      </c>
      <c r="B86" s="1618">
        <v>73</v>
      </c>
      <c r="C86" s="1618">
        <v>73</v>
      </c>
      <c r="D86" s="1618" t="s">
        <v>0</v>
      </c>
      <c r="E86" s="1618">
        <v>819</v>
      </c>
      <c r="F86" s="1618">
        <v>819</v>
      </c>
      <c r="G86" s="1618" t="s">
        <v>0</v>
      </c>
      <c r="H86" s="1868">
        <v>11.2</v>
      </c>
      <c r="I86" s="1868" t="s">
        <v>0</v>
      </c>
    </row>
    <row r="87" spans="1:15" s="1932" customFormat="1" ht="10.5" customHeight="1">
      <c r="A87" s="129" t="s">
        <v>82</v>
      </c>
      <c r="B87" s="1920">
        <v>1264</v>
      </c>
      <c r="C87" s="1920">
        <v>905</v>
      </c>
      <c r="D87" s="1920">
        <v>359</v>
      </c>
      <c r="E87" s="1920">
        <v>3068</v>
      </c>
      <c r="F87" s="1920">
        <v>1878</v>
      </c>
      <c r="G87" s="1920">
        <v>1190</v>
      </c>
      <c r="H87" s="1872">
        <v>2.1</v>
      </c>
      <c r="I87" s="1872">
        <v>3.3</v>
      </c>
    </row>
    <row r="88" spans="1:15" s="1932" customFormat="1" ht="10.5" customHeight="1">
      <c r="A88" s="126" t="s">
        <v>83</v>
      </c>
      <c r="B88" s="1618">
        <v>76217</v>
      </c>
      <c r="C88" s="1618">
        <v>67881</v>
      </c>
      <c r="D88" s="1618">
        <v>8336</v>
      </c>
      <c r="E88" s="1618">
        <v>281362</v>
      </c>
      <c r="F88" s="1618">
        <v>261823</v>
      </c>
      <c r="G88" s="1618">
        <v>19539</v>
      </c>
      <c r="H88" s="1868">
        <v>3.9</v>
      </c>
      <c r="I88" s="1868">
        <v>2.2999999999999998</v>
      </c>
    </row>
    <row r="89" spans="1:15" s="1932" customFormat="1" ht="10.5" customHeight="1">
      <c r="A89" s="129" t="s">
        <v>84</v>
      </c>
      <c r="B89" s="1920">
        <v>1257</v>
      </c>
      <c r="C89" s="1920">
        <v>1138</v>
      </c>
      <c r="D89" s="1920">
        <v>119</v>
      </c>
      <c r="E89" s="1920">
        <v>4426</v>
      </c>
      <c r="F89" s="1920">
        <v>4053</v>
      </c>
      <c r="G89" s="1920">
        <v>373</v>
      </c>
      <c r="H89" s="1872">
        <v>3.6</v>
      </c>
      <c r="I89" s="1872">
        <v>3.1</v>
      </c>
    </row>
    <row r="90" spans="1:15" s="1932" customFormat="1" ht="10.5" customHeight="1">
      <c r="A90" s="126" t="s">
        <v>85</v>
      </c>
      <c r="B90" s="1618">
        <v>23314</v>
      </c>
      <c r="C90" s="1618">
        <v>20809</v>
      </c>
      <c r="D90" s="1618">
        <v>2505</v>
      </c>
      <c r="E90" s="1618">
        <v>88628</v>
      </c>
      <c r="F90" s="1618">
        <v>83801</v>
      </c>
      <c r="G90" s="1618">
        <v>4827</v>
      </c>
      <c r="H90" s="1868">
        <v>4</v>
      </c>
      <c r="I90" s="1868">
        <v>1.9</v>
      </c>
    </row>
    <row r="91" spans="1:15" s="1932" customFormat="1" ht="10.5" customHeight="1">
      <c r="A91" s="129" t="s">
        <v>86</v>
      </c>
      <c r="B91" s="1920">
        <v>11060</v>
      </c>
      <c r="C91" s="1920">
        <v>6738</v>
      </c>
      <c r="D91" s="1920">
        <v>4322</v>
      </c>
      <c r="E91" s="1920">
        <v>19040</v>
      </c>
      <c r="F91" s="1920">
        <v>8754</v>
      </c>
      <c r="G91" s="1920">
        <v>10286</v>
      </c>
      <c r="H91" s="1872">
        <v>1.3</v>
      </c>
      <c r="I91" s="1872">
        <v>2.4</v>
      </c>
    </row>
    <row r="92" spans="1:15" s="1932" customFormat="1" ht="10.5" customHeight="1">
      <c r="A92" s="126" t="s">
        <v>87</v>
      </c>
      <c r="B92" s="1618">
        <v>8948</v>
      </c>
      <c r="C92" s="1618">
        <v>6390</v>
      </c>
      <c r="D92" s="1618">
        <v>2558</v>
      </c>
      <c r="E92" s="1618">
        <v>40141</v>
      </c>
      <c r="F92" s="1618">
        <v>31002</v>
      </c>
      <c r="G92" s="1618">
        <v>9139</v>
      </c>
      <c r="H92" s="1868">
        <v>4.9000000000000004</v>
      </c>
      <c r="I92" s="1868">
        <v>3.6</v>
      </c>
    </row>
    <row r="93" spans="1:15" s="1932" customFormat="1" ht="10.5" customHeight="1">
      <c r="A93" s="129" t="s">
        <v>88</v>
      </c>
      <c r="B93" s="1920">
        <v>3329</v>
      </c>
      <c r="C93" s="1920">
        <v>2607</v>
      </c>
      <c r="D93" s="1920">
        <v>722</v>
      </c>
      <c r="E93" s="1920">
        <v>6635</v>
      </c>
      <c r="F93" s="1920">
        <v>5431</v>
      </c>
      <c r="G93" s="1920">
        <v>1204</v>
      </c>
      <c r="H93" s="1872">
        <v>2.1</v>
      </c>
      <c r="I93" s="1872">
        <v>1.7</v>
      </c>
    </row>
    <row r="94" spans="1:15" s="1932" customFormat="1" ht="10.5" customHeight="1">
      <c r="A94" s="126" t="s">
        <v>89</v>
      </c>
      <c r="B94" s="1618">
        <v>8109</v>
      </c>
      <c r="C94" s="1618">
        <v>4373</v>
      </c>
      <c r="D94" s="1618">
        <v>3736</v>
      </c>
      <c r="E94" s="1618">
        <v>17830</v>
      </c>
      <c r="F94" s="1618">
        <v>10852</v>
      </c>
      <c r="G94" s="1618">
        <v>6978</v>
      </c>
      <c r="H94" s="1868">
        <v>2.5</v>
      </c>
      <c r="I94" s="1868">
        <v>1.9</v>
      </c>
    </row>
    <row r="95" spans="1:15" s="1932" customFormat="1" ht="10.5" customHeight="1">
      <c r="A95" s="129" t="s">
        <v>90</v>
      </c>
      <c r="B95" s="1920">
        <v>353822</v>
      </c>
      <c r="C95" s="1920">
        <v>254354</v>
      </c>
      <c r="D95" s="1920">
        <v>99468</v>
      </c>
      <c r="E95" s="1920">
        <v>1128926</v>
      </c>
      <c r="F95" s="1920">
        <v>873392</v>
      </c>
      <c r="G95" s="1920">
        <v>255534</v>
      </c>
      <c r="H95" s="1872">
        <v>3.4</v>
      </c>
      <c r="I95" s="1872">
        <v>2.6</v>
      </c>
    </row>
    <row r="96" spans="1:15" s="1931" customFormat="1" ht="10.5" customHeight="1">
      <c r="A96" s="135" t="s">
        <v>91</v>
      </c>
      <c r="B96" s="1629">
        <v>97510</v>
      </c>
      <c r="C96" s="1629">
        <v>87210</v>
      </c>
      <c r="D96" s="1629">
        <v>10300</v>
      </c>
      <c r="E96" s="1629">
        <v>349124</v>
      </c>
      <c r="F96" s="1629">
        <v>309389</v>
      </c>
      <c r="G96" s="1629">
        <v>39735</v>
      </c>
      <c r="H96" s="1879">
        <v>3.5</v>
      </c>
      <c r="I96" s="1879">
        <v>3.9</v>
      </c>
    </row>
    <row r="97" spans="1:9" s="1933" customFormat="1" ht="10.5" customHeight="1">
      <c r="A97" s="133" t="s">
        <v>92</v>
      </c>
      <c r="B97" s="1919">
        <v>71911</v>
      </c>
      <c r="C97" s="1919">
        <v>64179</v>
      </c>
      <c r="D97" s="1919">
        <v>7732</v>
      </c>
      <c r="E97" s="1919">
        <v>248974</v>
      </c>
      <c r="F97" s="1919">
        <v>217164</v>
      </c>
      <c r="G97" s="1919">
        <v>31810</v>
      </c>
      <c r="H97" s="1918">
        <v>3.4</v>
      </c>
      <c r="I97" s="1918">
        <v>4.0999999999999996</v>
      </c>
    </row>
    <row r="98" spans="1:9" s="1932" customFormat="1" ht="10.5" customHeight="1">
      <c r="A98" s="126" t="s">
        <v>93</v>
      </c>
      <c r="B98" s="1618">
        <v>39</v>
      </c>
      <c r="C98" s="1618">
        <v>31</v>
      </c>
      <c r="D98" s="1882">
        <v>8</v>
      </c>
      <c r="E98" s="1618">
        <v>351</v>
      </c>
      <c r="F98" s="1618">
        <v>327</v>
      </c>
      <c r="G98" s="1882">
        <v>24</v>
      </c>
      <c r="H98" s="1868">
        <v>10.5</v>
      </c>
      <c r="I98" s="1868">
        <v>3</v>
      </c>
    </row>
    <row r="99" spans="1:9" s="1932" customFormat="1" ht="10.5" customHeight="1">
      <c r="A99" s="129" t="s">
        <v>280</v>
      </c>
      <c r="B99" s="1920">
        <v>2271</v>
      </c>
      <c r="C99" s="1920">
        <v>2075</v>
      </c>
      <c r="D99" s="1920">
        <v>196</v>
      </c>
      <c r="E99" s="1920">
        <v>6303</v>
      </c>
      <c r="F99" s="1920">
        <v>5868</v>
      </c>
      <c r="G99" s="1920">
        <v>435</v>
      </c>
      <c r="H99" s="1872">
        <v>2.8</v>
      </c>
      <c r="I99" s="1872">
        <v>2.2000000000000002</v>
      </c>
    </row>
    <row r="100" spans="1:9" s="1932" customFormat="1" ht="10.5" customHeight="1">
      <c r="A100" s="126" t="s">
        <v>95</v>
      </c>
      <c r="B100" s="1618">
        <v>16301</v>
      </c>
      <c r="C100" s="1618">
        <v>15594</v>
      </c>
      <c r="D100" s="1618">
        <v>707</v>
      </c>
      <c r="E100" s="1618">
        <v>77275</v>
      </c>
      <c r="F100" s="1618">
        <v>74374</v>
      </c>
      <c r="G100" s="1618">
        <v>2901</v>
      </c>
      <c r="H100" s="1868">
        <v>4.8</v>
      </c>
      <c r="I100" s="1868">
        <v>4.0999999999999996</v>
      </c>
    </row>
    <row r="101" spans="1:9" s="1932" customFormat="1" ht="10.5" customHeight="1">
      <c r="A101" s="129" t="s">
        <v>96</v>
      </c>
      <c r="B101" s="1920">
        <v>625</v>
      </c>
      <c r="C101" s="1920">
        <v>538</v>
      </c>
      <c r="D101" s="1920">
        <v>87</v>
      </c>
      <c r="E101" s="1920">
        <v>3447</v>
      </c>
      <c r="F101" s="1920">
        <v>3022</v>
      </c>
      <c r="G101" s="1920">
        <v>425</v>
      </c>
      <c r="H101" s="1872">
        <v>5.6</v>
      </c>
      <c r="I101" s="1872">
        <v>4.9000000000000004</v>
      </c>
    </row>
    <row r="102" spans="1:9" s="1932" customFormat="1" ht="10.5" customHeight="1">
      <c r="A102" s="126" t="s">
        <v>97</v>
      </c>
      <c r="B102" s="1618">
        <v>6363</v>
      </c>
      <c r="C102" s="1618">
        <v>4793</v>
      </c>
      <c r="D102" s="1618">
        <v>1570</v>
      </c>
      <c r="E102" s="1618">
        <v>12774</v>
      </c>
      <c r="F102" s="1618">
        <v>8634</v>
      </c>
      <c r="G102" s="1618">
        <v>4140</v>
      </c>
      <c r="H102" s="1868">
        <v>1.8</v>
      </c>
      <c r="I102" s="1868">
        <v>2.6</v>
      </c>
    </row>
    <row r="103" spans="1:9" s="1931" customFormat="1" ht="10.5" customHeight="1">
      <c r="A103" s="141" t="s">
        <v>98</v>
      </c>
      <c r="B103" s="1924">
        <v>83565</v>
      </c>
      <c r="C103" s="1924">
        <v>62024</v>
      </c>
      <c r="D103" s="1924">
        <v>21541</v>
      </c>
      <c r="E103" s="1924">
        <v>384766</v>
      </c>
      <c r="F103" s="1924">
        <v>243026</v>
      </c>
      <c r="G103" s="1924">
        <v>141740</v>
      </c>
      <c r="H103" s="1923">
        <v>3.9</v>
      </c>
      <c r="I103" s="1923">
        <v>6.6</v>
      </c>
    </row>
    <row r="104" spans="1:9" s="1933" customFormat="1" ht="10.5" customHeight="1">
      <c r="A104" s="139" t="s">
        <v>99</v>
      </c>
      <c r="B104" s="1634">
        <v>22388</v>
      </c>
      <c r="C104" s="1634">
        <v>13683</v>
      </c>
      <c r="D104" s="1634">
        <v>8705</v>
      </c>
      <c r="E104" s="1634">
        <v>71868</v>
      </c>
      <c r="F104" s="1634">
        <v>33891</v>
      </c>
      <c r="G104" s="1634">
        <v>37977</v>
      </c>
      <c r="H104" s="1922">
        <v>2.5</v>
      </c>
      <c r="I104" s="1922">
        <v>4.4000000000000004</v>
      </c>
    </row>
    <row r="105" spans="1:9" s="1932" customFormat="1" ht="10.5" customHeight="1">
      <c r="A105" s="129" t="s">
        <v>100</v>
      </c>
      <c r="B105" s="1920">
        <v>1156</v>
      </c>
      <c r="C105" s="1920">
        <v>801</v>
      </c>
      <c r="D105" s="1920">
        <v>355</v>
      </c>
      <c r="E105" s="1920">
        <v>4382</v>
      </c>
      <c r="F105" s="1920">
        <v>2174</v>
      </c>
      <c r="G105" s="1920">
        <v>2208</v>
      </c>
      <c r="H105" s="1872">
        <v>2.7</v>
      </c>
      <c r="I105" s="1872">
        <v>6.2</v>
      </c>
    </row>
    <row r="106" spans="1:9" s="1932" customFormat="1" ht="10.5" customHeight="1">
      <c r="A106" s="126" t="s">
        <v>101</v>
      </c>
      <c r="B106" s="1882">
        <v>118</v>
      </c>
      <c r="C106" s="1882">
        <v>118</v>
      </c>
      <c r="D106" s="1882" t="s">
        <v>0</v>
      </c>
      <c r="E106" s="1882">
        <v>584</v>
      </c>
      <c r="F106" s="1882">
        <v>584</v>
      </c>
      <c r="G106" s="1882" t="s">
        <v>0</v>
      </c>
      <c r="H106" s="1868">
        <v>4.9000000000000004</v>
      </c>
      <c r="I106" s="1868" t="s">
        <v>0</v>
      </c>
    </row>
    <row r="107" spans="1:9" s="1932" customFormat="1" ht="10.5" customHeight="1">
      <c r="A107" s="129" t="s">
        <v>102</v>
      </c>
      <c r="B107" s="1920">
        <v>2473</v>
      </c>
      <c r="C107" s="1920">
        <v>2165</v>
      </c>
      <c r="D107" s="1920">
        <v>308</v>
      </c>
      <c r="E107" s="1920">
        <v>6823</v>
      </c>
      <c r="F107" s="1920">
        <v>5676</v>
      </c>
      <c r="G107" s="1920">
        <v>1147</v>
      </c>
      <c r="H107" s="1872">
        <v>2.6</v>
      </c>
      <c r="I107" s="1872">
        <v>3.7</v>
      </c>
    </row>
    <row r="108" spans="1:9" s="1932" customFormat="1" ht="10.5" customHeight="1">
      <c r="A108" s="126" t="s">
        <v>103</v>
      </c>
      <c r="B108" s="1618">
        <v>6976</v>
      </c>
      <c r="C108" s="1618">
        <v>6486</v>
      </c>
      <c r="D108" s="1618">
        <v>490</v>
      </c>
      <c r="E108" s="1618">
        <v>25724</v>
      </c>
      <c r="F108" s="1618">
        <v>24075</v>
      </c>
      <c r="G108" s="1618">
        <v>1649</v>
      </c>
      <c r="H108" s="1868">
        <v>3.7</v>
      </c>
      <c r="I108" s="1868">
        <v>3.4</v>
      </c>
    </row>
    <row r="109" spans="1:9" s="1932" customFormat="1" ht="10.5" customHeight="1">
      <c r="A109" s="129" t="s">
        <v>104</v>
      </c>
      <c r="B109" s="1920">
        <v>43933</v>
      </c>
      <c r="C109" s="1920">
        <v>33470</v>
      </c>
      <c r="D109" s="1920">
        <v>10463</v>
      </c>
      <c r="E109" s="1920">
        <v>254655</v>
      </c>
      <c r="F109" s="1920">
        <v>157768</v>
      </c>
      <c r="G109" s="1920">
        <v>96887</v>
      </c>
      <c r="H109" s="1872">
        <v>4.7</v>
      </c>
      <c r="I109" s="1872">
        <v>9.3000000000000007</v>
      </c>
    </row>
    <row r="110" spans="1:9" s="1932" customFormat="1" ht="10.5" customHeight="1">
      <c r="A110" s="126" t="s">
        <v>279</v>
      </c>
      <c r="B110" s="1618">
        <v>4090</v>
      </c>
      <c r="C110" s="1618">
        <v>3401</v>
      </c>
      <c r="D110" s="1618">
        <v>689</v>
      </c>
      <c r="E110" s="1618">
        <v>14788</v>
      </c>
      <c r="F110" s="1618">
        <v>13694</v>
      </c>
      <c r="G110" s="1618">
        <v>1094</v>
      </c>
      <c r="H110" s="1868">
        <v>4</v>
      </c>
      <c r="I110" s="1868">
        <v>1.6</v>
      </c>
    </row>
    <row r="111" spans="1:9" s="1932" customFormat="1" ht="10.5" customHeight="1">
      <c r="A111" s="129" t="s">
        <v>106</v>
      </c>
      <c r="B111" s="1920">
        <v>2431</v>
      </c>
      <c r="C111" s="1920">
        <v>1900</v>
      </c>
      <c r="D111" s="1920">
        <v>531</v>
      </c>
      <c r="E111" s="1920">
        <v>5942</v>
      </c>
      <c r="F111" s="1920">
        <v>5164</v>
      </c>
      <c r="G111" s="1920">
        <v>778</v>
      </c>
      <c r="H111" s="1872">
        <v>2.7</v>
      </c>
      <c r="I111" s="1872">
        <v>1.5</v>
      </c>
    </row>
    <row r="112" spans="1:9" s="1862" customFormat="1">
      <c r="A112" s="1928"/>
      <c r="B112" s="1927"/>
      <c r="C112" s="1926"/>
      <c r="D112" s="1926"/>
      <c r="E112" s="1926"/>
      <c r="F112" s="1926"/>
      <c r="G112" s="1926"/>
      <c r="H112" s="1925"/>
      <c r="I112" s="1925"/>
    </row>
    <row r="113" spans="1:16" s="1912" customFormat="1" ht="30" customHeight="1">
      <c r="A113" s="1913" t="s">
        <v>1179</v>
      </c>
      <c r="B113" s="1913"/>
      <c r="C113" s="1913"/>
      <c r="D113" s="1913"/>
      <c r="E113" s="1913"/>
      <c r="F113" s="1913"/>
      <c r="G113" s="1913"/>
      <c r="H113" s="1913"/>
      <c r="I113" s="1913"/>
    </row>
    <row r="114" spans="1:16" s="1931" customFormat="1" ht="15.95" customHeight="1">
      <c r="A114" s="135" t="s">
        <v>107</v>
      </c>
      <c r="B114" s="1629">
        <v>80529</v>
      </c>
      <c r="C114" s="1629">
        <v>58192</v>
      </c>
      <c r="D114" s="1629">
        <v>22337</v>
      </c>
      <c r="E114" s="1629">
        <v>298684</v>
      </c>
      <c r="F114" s="1629">
        <v>242185</v>
      </c>
      <c r="G114" s="1629">
        <v>56499</v>
      </c>
      <c r="H114" s="1879">
        <v>4.2</v>
      </c>
      <c r="I114" s="1879">
        <v>2.5</v>
      </c>
    </row>
    <row r="115" spans="1:16" s="1933" customFormat="1" ht="11.1" customHeight="1">
      <c r="A115" s="133" t="s">
        <v>108</v>
      </c>
      <c r="B115" s="1919">
        <v>53298</v>
      </c>
      <c r="C115" s="1919">
        <v>34482</v>
      </c>
      <c r="D115" s="1919">
        <v>18816</v>
      </c>
      <c r="E115" s="1919">
        <v>185344</v>
      </c>
      <c r="F115" s="1919">
        <v>139393</v>
      </c>
      <c r="G115" s="1919">
        <v>45951</v>
      </c>
      <c r="H115" s="1918">
        <v>4</v>
      </c>
      <c r="I115" s="1918">
        <v>2.4</v>
      </c>
    </row>
    <row r="116" spans="1:16" s="1932" customFormat="1" ht="11.1" customHeight="1">
      <c r="A116" s="126" t="s">
        <v>109</v>
      </c>
      <c r="B116" s="1618">
        <v>9669</v>
      </c>
      <c r="C116" s="1618">
        <v>7917</v>
      </c>
      <c r="D116" s="1618">
        <v>1752</v>
      </c>
      <c r="E116" s="1618">
        <v>41880</v>
      </c>
      <c r="F116" s="1618">
        <v>37415</v>
      </c>
      <c r="G116" s="1618">
        <v>4465</v>
      </c>
      <c r="H116" s="1868">
        <v>4.7</v>
      </c>
      <c r="I116" s="1868">
        <v>2.5</v>
      </c>
    </row>
    <row r="117" spans="1:16" s="1932" customFormat="1" ht="11.1" customHeight="1">
      <c r="A117" s="129" t="s">
        <v>110</v>
      </c>
      <c r="B117" s="1920">
        <v>16960</v>
      </c>
      <c r="C117" s="1920">
        <v>15354</v>
      </c>
      <c r="D117" s="1920">
        <v>1606</v>
      </c>
      <c r="E117" s="1920">
        <v>69677</v>
      </c>
      <c r="F117" s="1920">
        <v>64139</v>
      </c>
      <c r="G117" s="1920">
        <v>5538</v>
      </c>
      <c r="H117" s="1872">
        <v>4.2</v>
      </c>
      <c r="I117" s="1872">
        <v>3.4</v>
      </c>
    </row>
    <row r="118" spans="1:16" s="1932" customFormat="1" ht="11.1" customHeight="1">
      <c r="A118" s="126" t="s">
        <v>111</v>
      </c>
      <c r="B118" s="1618">
        <v>602</v>
      </c>
      <c r="C118" s="1618">
        <v>439</v>
      </c>
      <c r="D118" s="1618">
        <v>163</v>
      </c>
      <c r="E118" s="1618">
        <v>1783</v>
      </c>
      <c r="F118" s="1618">
        <v>1238</v>
      </c>
      <c r="G118" s="1618">
        <v>545</v>
      </c>
      <c r="H118" s="1868">
        <v>2.8</v>
      </c>
      <c r="I118" s="1868">
        <v>3.3</v>
      </c>
    </row>
    <row r="119" spans="1:16" s="1931" customFormat="1" ht="15" customHeight="1">
      <c r="A119" s="141" t="s">
        <v>112</v>
      </c>
      <c r="B119" s="1924">
        <v>35443</v>
      </c>
      <c r="C119" s="1924">
        <v>13536</v>
      </c>
      <c r="D119" s="1924">
        <v>21907</v>
      </c>
      <c r="E119" s="1924">
        <v>93997</v>
      </c>
      <c r="F119" s="1924">
        <v>45148</v>
      </c>
      <c r="G119" s="1924">
        <v>48849</v>
      </c>
      <c r="H119" s="1923">
        <v>3.3</v>
      </c>
      <c r="I119" s="1923">
        <v>2.2000000000000002</v>
      </c>
    </row>
    <row r="120" spans="1:16" s="1933" customFormat="1" ht="11.1" customHeight="1">
      <c r="A120" s="139" t="s">
        <v>113</v>
      </c>
      <c r="B120" s="1634">
        <v>9857</v>
      </c>
      <c r="C120" s="1634">
        <v>4026</v>
      </c>
      <c r="D120" s="1634">
        <v>5831</v>
      </c>
      <c r="E120" s="1634">
        <v>22134</v>
      </c>
      <c r="F120" s="1634">
        <v>8884</v>
      </c>
      <c r="G120" s="1634">
        <v>13250</v>
      </c>
      <c r="H120" s="1922">
        <v>2.2000000000000002</v>
      </c>
      <c r="I120" s="1922">
        <v>2.2999999999999998</v>
      </c>
    </row>
    <row r="121" spans="1:16" s="1932" customFormat="1" ht="11.1" customHeight="1">
      <c r="A121" s="129" t="s">
        <v>114</v>
      </c>
      <c r="B121" s="1920">
        <v>1912</v>
      </c>
      <c r="C121" s="1920">
        <v>1671</v>
      </c>
      <c r="D121" s="1920">
        <v>241</v>
      </c>
      <c r="E121" s="1920">
        <v>9045</v>
      </c>
      <c r="F121" s="1920">
        <v>8230</v>
      </c>
      <c r="G121" s="1920">
        <v>815</v>
      </c>
      <c r="H121" s="1872">
        <v>4.9000000000000004</v>
      </c>
      <c r="I121" s="1872">
        <v>3.4</v>
      </c>
    </row>
    <row r="122" spans="1:16" s="1932" customFormat="1" ht="11.1" customHeight="1">
      <c r="A122" s="126" t="s">
        <v>115</v>
      </c>
      <c r="B122" s="1618">
        <v>17560</v>
      </c>
      <c r="C122" s="1618">
        <v>5526</v>
      </c>
      <c r="D122" s="1618">
        <v>12034</v>
      </c>
      <c r="E122" s="1618">
        <v>50608</v>
      </c>
      <c r="F122" s="1618">
        <v>23008</v>
      </c>
      <c r="G122" s="1618">
        <v>27600</v>
      </c>
      <c r="H122" s="1868">
        <v>4.2</v>
      </c>
      <c r="I122" s="1868">
        <v>2.2999999999999998</v>
      </c>
    </row>
    <row r="123" spans="1:16" s="1932" customFormat="1" ht="11.1" customHeight="1">
      <c r="A123" s="129" t="s">
        <v>116</v>
      </c>
      <c r="B123" s="1920">
        <v>114</v>
      </c>
      <c r="C123" s="1920">
        <v>75</v>
      </c>
      <c r="D123" s="1920">
        <v>39</v>
      </c>
      <c r="E123" s="1920">
        <v>196</v>
      </c>
      <c r="F123" s="1920">
        <v>122</v>
      </c>
      <c r="G123" s="1920">
        <v>74</v>
      </c>
      <c r="H123" s="1872">
        <v>1.6</v>
      </c>
      <c r="I123" s="1872">
        <v>1.9</v>
      </c>
    </row>
    <row r="124" spans="1:16" s="1932" customFormat="1" ht="11.1" customHeight="1">
      <c r="A124" s="126" t="s">
        <v>117</v>
      </c>
      <c r="B124" s="1618">
        <v>2494</v>
      </c>
      <c r="C124" s="1618">
        <v>985</v>
      </c>
      <c r="D124" s="1618">
        <v>1509</v>
      </c>
      <c r="E124" s="1618">
        <v>5511</v>
      </c>
      <c r="F124" s="1618">
        <v>2403</v>
      </c>
      <c r="G124" s="1618">
        <v>3108</v>
      </c>
      <c r="H124" s="1868">
        <v>2.4</v>
      </c>
      <c r="I124" s="1868">
        <v>2.1</v>
      </c>
    </row>
    <row r="125" spans="1:16" s="1932" customFormat="1" ht="11.1" customHeight="1">
      <c r="A125" s="129" t="s">
        <v>118</v>
      </c>
      <c r="B125" s="1920">
        <v>3506</v>
      </c>
      <c r="C125" s="1920">
        <v>1253</v>
      </c>
      <c r="D125" s="1920">
        <v>2253</v>
      </c>
      <c r="E125" s="1920">
        <v>6503</v>
      </c>
      <c r="F125" s="1920">
        <v>2501</v>
      </c>
      <c r="G125" s="1920">
        <v>4002</v>
      </c>
      <c r="H125" s="1872">
        <v>2</v>
      </c>
      <c r="I125" s="1872">
        <v>1.8</v>
      </c>
    </row>
    <row r="126" spans="1:16" s="1931" customFormat="1" ht="15" customHeight="1">
      <c r="A126" s="135" t="s">
        <v>119</v>
      </c>
      <c r="B126" s="1629">
        <v>56592</v>
      </c>
      <c r="C126" s="1629">
        <v>45277</v>
      </c>
      <c r="D126" s="1629">
        <v>11315</v>
      </c>
      <c r="E126" s="1629">
        <v>237504</v>
      </c>
      <c r="F126" s="1629">
        <v>190077</v>
      </c>
      <c r="G126" s="1629">
        <v>47427</v>
      </c>
      <c r="H126" s="1879">
        <v>4.2</v>
      </c>
      <c r="I126" s="1879">
        <v>4.2</v>
      </c>
    </row>
    <row r="127" spans="1:16" s="1929" customFormat="1" ht="11.1" customHeight="1">
      <c r="A127" s="133" t="s">
        <v>120</v>
      </c>
      <c r="B127" s="1919">
        <v>25536</v>
      </c>
      <c r="C127" s="1919">
        <v>20268</v>
      </c>
      <c r="D127" s="1919">
        <v>5268</v>
      </c>
      <c r="E127" s="1919">
        <v>105871</v>
      </c>
      <c r="F127" s="1919">
        <v>82237</v>
      </c>
      <c r="G127" s="1919">
        <v>23634</v>
      </c>
      <c r="H127" s="1918">
        <v>4.0999999999999996</v>
      </c>
      <c r="I127" s="1918">
        <v>4.5</v>
      </c>
      <c r="K127" s="1930"/>
      <c r="L127" s="1930"/>
      <c r="M127" s="1930"/>
      <c r="N127" s="1930"/>
      <c r="O127" s="1930"/>
      <c r="P127" s="1930"/>
    </row>
    <row r="128" spans="1:16" ht="11.1" customHeight="1">
      <c r="A128" s="126" t="s">
        <v>121</v>
      </c>
      <c r="B128" s="1618">
        <v>1316</v>
      </c>
      <c r="C128" s="1618">
        <v>1214</v>
      </c>
      <c r="D128" s="1618">
        <v>102</v>
      </c>
      <c r="E128" s="1618">
        <v>5572</v>
      </c>
      <c r="F128" s="1618">
        <v>5294</v>
      </c>
      <c r="G128" s="1618">
        <v>278</v>
      </c>
      <c r="H128" s="1868">
        <v>4.4000000000000004</v>
      </c>
      <c r="I128" s="1868">
        <v>2.7</v>
      </c>
    </row>
    <row r="129" spans="1:9" ht="11.1" customHeight="1">
      <c r="A129" s="129" t="s">
        <v>122</v>
      </c>
      <c r="B129" s="1920">
        <v>26642</v>
      </c>
      <c r="C129" s="1920">
        <v>21944</v>
      </c>
      <c r="D129" s="1920">
        <v>4698</v>
      </c>
      <c r="E129" s="1920">
        <v>120068</v>
      </c>
      <c r="F129" s="1920">
        <v>98405</v>
      </c>
      <c r="G129" s="1920">
        <v>21663</v>
      </c>
      <c r="H129" s="1872">
        <v>4.5</v>
      </c>
      <c r="I129" s="1872">
        <v>4.5999999999999996</v>
      </c>
    </row>
    <row r="130" spans="1:9" ht="11.1" customHeight="1">
      <c r="A130" s="126" t="s">
        <v>123</v>
      </c>
      <c r="B130" s="1618">
        <v>200</v>
      </c>
      <c r="C130" s="1618">
        <v>86</v>
      </c>
      <c r="D130" s="1618">
        <v>114</v>
      </c>
      <c r="E130" s="1618">
        <v>363</v>
      </c>
      <c r="F130" s="1618">
        <v>131</v>
      </c>
      <c r="G130" s="1618">
        <v>232</v>
      </c>
      <c r="H130" s="1868">
        <v>1.5</v>
      </c>
      <c r="I130" s="1868">
        <v>2</v>
      </c>
    </row>
    <row r="131" spans="1:9" ht="11.1" customHeight="1">
      <c r="A131" s="129" t="s">
        <v>124</v>
      </c>
      <c r="B131" s="1920">
        <v>1820</v>
      </c>
      <c r="C131" s="1920">
        <v>1590</v>
      </c>
      <c r="D131" s="1920">
        <v>230</v>
      </c>
      <c r="E131" s="1920">
        <v>4152</v>
      </c>
      <c r="F131" s="1920">
        <v>3680</v>
      </c>
      <c r="G131" s="1920">
        <v>472</v>
      </c>
      <c r="H131" s="1872">
        <v>2.2999999999999998</v>
      </c>
      <c r="I131" s="1872">
        <v>2.1</v>
      </c>
    </row>
    <row r="132" spans="1:9" ht="11.1" customHeight="1">
      <c r="A132" s="126" t="s">
        <v>125</v>
      </c>
      <c r="B132" s="1618">
        <v>1078</v>
      </c>
      <c r="C132" s="1618">
        <v>175</v>
      </c>
      <c r="D132" s="1618">
        <v>903</v>
      </c>
      <c r="E132" s="1618">
        <v>1478</v>
      </c>
      <c r="F132" s="1618">
        <v>330</v>
      </c>
      <c r="G132" s="1618">
        <v>1148</v>
      </c>
      <c r="H132" s="1868">
        <v>1.9</v>
      </c>
      <c r="I132" s="1868">
        <v>1.3</v>
      </c>
    </row>
    <row r="133" spans="1:9" s="191" customFormat="1" ht="15" customHeight="1">
      <c r="A133" s="141" t="s">
        <v>126</v>
      </c>
      <c r="B133" s="1924">
        <v>387468</v>
      </c>
      <c r="C133" s="1924">
        <v>304327</v>
      </c>
      <c r="D133" s="1924">
        <v>83141</v>
      </c>
      <c r="E133" s="1924">
        <v>1385236</v>
      </c>
      <c r="F133" s="1924">
        <v>1120120</v>
      </c>
      <c r="G133" s="1924">
        <v>265116</v>
      </c>
      <c r="H133" s="1923">
        <v>3.7</v>
      </c>
      <c r="I133" s="1923">
        <v>3.2</v>
      </c>
    </row>
    <row r="134" spans="1:9" s="198" customFormat="1" ht="11.45" customHeight="1">
      <c r="A134" s="139" t="s">
        <v>127</v>
      </c>
      <c r="B134" s="1634">
        <v>35502</v>
      </c>
      <c r="C134" s="1634">
        <v>29565</v>
      </c>
      <c r="D134" s="1634">
        <v>5937</v>
      </c>
      <c r="E134" s="1634">
        <v>156910</v>
      </c>
      <c r="F134" s="1634">
        <v>137856</v>
      </c>
      <c r="G134" s="1634">
        <v>19054</v>
      </c>
      <c r="H134" s="1922">
        <v>4.7</v>
      </c>
      <c r="I134" s="1922">
        <v>3.2</v>
      </c>
    </row>
    <row r="135" spans="1:9" ht="11.45" customHeight="1">
      <c r="A135" s="129" t="s">
        <v>128</v>
      </c>
      <c r="B135" s="1920">
        <v>194177</v>
      </c>
      <c r="C135" s="1920">
        <v>162483</v>
      </c>
      <c r="D135" s="1920">
        <v>31694</v>
      </c>
      <c r="E135" s="1920">
        <v>686695</v>
      </c>
      <c r="F135" s="1920">
        <v>588112</v>
      </c>
      <c r="G135" s="1920">
        <v>98583</v>
      </c>
      <c r="H135" s="1872">
        <v>3.6</v>
      </c>
      <c r="I135" s="1872">
        <v>3.1</v>
      </c>
    </row>
    <row r="136" spans="1:9" s="198" customFormat="1" ht="11.45" customHeight="1">
      <c r="A136" s="139" t="s">
        <v>129</v>
      </c>
      <c r="B136" s="1634">
        <v>26582</v>
      </c>
      <c r="C136" s="1634">
        <v>12987</v>
      </c>
      <c r="D136" s="1634">
        <v>13595</v>
      </c>
      <c r="E136" s="1634">
        <v>48462</v>
      </c>
      <c r="F136" s="1634">
        <v>23923</v>
      </c>
      <c r="G136" s="1634">
        <v>24539</v>
      </c>
      <c r="H136" s="1922">
        <v>1.8</v>
      </c>
      <c r="I136" s="1922">
        <v>1.8</v>
      </c>
    </row>
    <row r="137" spans="1:9" ht="11.45" customHeight="1">
      <c r="A137" s="129" t="s">
        <v>130</v>
      </c>
      <c r="B137" s="1920">
        <v>130479</v>
      </c>
      <c r="C137" s="1920">
        <v>98837</v>
      </c>
      <c r="D137" s="1920">
        <v>31642</v>
      </c>
      <c r="E137" s="1920">
        <v>490409</v>
      </c>
      <c r="F137" s="1920">
        <v>368454</v>
      </c>
      <c r="G137" s="1920">
        <v>121955</v>
      </c>
      <c r="H137" s="1872">
        <v>3.7</v>
      </c>
      <c r="I137" s="1872">
        <v>3.9</v>
      </c>
    </row>
    <row r="138" spans="1:9" ht="11.45" customHeight="1">
      <c r="A138" s="126" t="s">
        <v>131</v>
      </c>
      <c r="B138" s="1618">
        <v>728</v>
      </c>
      <c r="C138" s="1618">
        <v>455</v>
      </c>
      <c r="D138" s="1618">
        <v>273</v>
      </c>
      <c r="E138" s="1618">
        <v>2760</v>
      </c>
      <c r="F138" s="1618">
        <v>1775</v>
      </c>
      <c r="G138" s="1618">
        <v>985</v>
      </c>
      <c r="H138" s="1868">
        <v>3.9</v>
      </c>
      <c r="I138" s="1868">
        <v>3.6</v>
      </c>
    </row>
    <row r="139" spans="1:9" s="191" customFormat="1" ht="15" customHeight="1">
      <c r="A139" s="141" t="s">
        <v>132</v>
      </c>
      <c r="B139" s="1924">
        <v>103407</v>
      </c>
      <c r="C139" s="1924">
        <v>70758</v>
      </c>
      <c r="D139" s="1924">
        <v>32649</v>
      </c>
      <c r="E139" s="1924">
        <v>293391</v>
      </c>
      <c r="F139" s="1924">
        <v>180730</v>
      </c>
      <c r="G139" s="1924">
        <v>112661</v>
      </c>
      <c r="H139" s="1923">
        <v>2.6</v>
      </c>
      <c r="I139" s="1923">
        <v>3.5</v>
      </c>
    </row>
    <row r="140" spans="1:9" s="198" customFormat="1" ht="11.45" customHeight="1">
      <c r="A140" s="139" t="s">
        <v>133</v>
      </c>
      <c r="B140" s="1634">
        <v>55260</v>
      </c>
      <c r="C140" s="1634">
        <v>31984</v>
      </c>
      <c r="D140" s="1634">
        <v>23276</v>
      </c>
      <c r="E140" s="1634">
        <v>155892</v>
      </c>
      <c r="F140" s="1634">
        <v>66071</v>
      </c>
      <c r="G140" s="1634">
        <v>89821</v>
      </c>
      <c r="H140" s="1922">
        <v>2.1</v>
      </c>
      <c r="I140" s="1922">
        <v>3.9</v>
      </c>
    </row>
    <row r="141" spans="1:9" ht="11.45" customHeight="1">
      <c r="A141" s="129" t="s">
        <v>134</v>
      </c>
      <c r="B141" s="1920">
        <v>38577</v>
      </c>
      <c r="C141" s="1920">
        <v>31839</v>
      </c>
      <c r="D141" s="1920">
        <v>6738</v>
      </c>
      <c r="E141" s="1920">
        <v>112724</v>
      </c>
      <c r="F141" s="1920">
        <v>93652</v>
      </c>
      <c r="G141" s="1920">
        <v>19072</v>
      </c>
      <c r="H141" s="1872">
        <v>2.9</v>
      </c>
      <c r="I141" s="1872">
        <v>2.8</v>
      </c>
    </row>
    <row r="142" spans="1:9" ht="11.45" customHeight="1">
      <c r="A142" s="126" t="s">
        <v>135</v>
      </c>
      <c r="B142" s="1618">
        <v>11</v>
      </c>
      <c r="C142" s="1618">
        <v>11</v>
      </c>
      <c r="D142" s="1882" t="s">
        <v>0</v>
      </c>
      <c r="E142" s="1618">
        <v>55</v>
      </c>
      <c r="F142" s="1618">
        <v>55</v>
      </c>
      <c r="G142" s="1882" t="s">
        <v>0</v>
      </c>
      <c r="H142" s="1868">
        <v>5</v>
      </c>
      <c r="I142" s="1868" t="s">
        <v>0</v>
      </c>
    </row>
    <row r="143" spans="1:9" ht="11.45" customHeight="1">
      <c r="A143" s="129" t="s">
        <v>136</v>
      </c>
      <c r="B143" s="1920">
        <v>5302</v>
      </c>
      <c r="C143" s="1920">
        <v>3728</v>
      </c>
      <c r="D143" s="1920">
        <v>1574</v>
      </c>
      <c r="E143" s="1920">
        <v>16264</v>
      </c>
      <c r="F143" s="1920">
        <v>14010</v>
      </c>
      <c r="G143" s="1920">
        <v>2254</v>
      </c>
      <c r="H143" s="1872">
        <v>3.8</v>
      </c>
      <c r="I143" s="1872">
        <v>1.4</v>
      </c>
    </row>
    <row r="144" spans="1:9" ht="11.45" customHeight="1">
      <c r="A144" s="126" t="s">
        <v>137</v>
      </c>
      <c r="B144" s="1618">
        <v>1209</v>
      </c>
      <c r="C144" s="1618">
        <v>995</v>
      </c>
      <c r="D144" s="1618">
        <v>214</v>
      </c>
      <c r="E144" s="1618">
        <v>2774</v>
      </c>
      <c r="F144" s="1618">
        <v>2494</v>
      </c>
      <c r="G144" s="1618">
        <v>280</v>
      </c>
      <c r="H144" s="1868">
        <v>2.5</v>
      </c>
      <c r="I144" s="1868">
        <v>1.3</v>
      </c>
    </row>
    <row r="145" spans="1:15" ht="11.45" customHeight="1">
      <c r="A145" s="129" t="s">
        <v>138</v>
      </c>
      <c r="B145" s="1920">
        <v>16</v>
      </c>
      <c r="C145" s="1920">
        <v>10</v>
      </c>
      <c r="D145" s="1917">
        <v>6</v>
      </c>
      <c r="E145" s="1920">
        <v>31</v>
      </c>
      <c r="F145" s="1920">
        <v>23</v>
      </c>
      <c r="G145" s="1917">
        <v>8</v>
      </c>
      <c r="H145" s="1872">
        <v>2.2999999999999998</v>
      </c>
      <c r="I145" s="1872">
        <v>1.3</v>
      </c>
    </row>
    <row r="146" spans="1:15" ht="11.45" customHeight="1">
      <c r="A146" s="126" t="s">
        <v>139</v>
      </c>
      <c r="B146" s="1618">
        <v>3032</v>
      </c>
      <c r="C146" s="1618">
        <v>2191</v>
      </c>
      <c r="D146" s="1618">
        <v>841</v>
      </c>
      <c r="E146" s="1618">
        <v>5651</v>
      </c>
      <c r="F146" s="1618">
        <v>4425</v>
      </c>
      <c r="G146" s="1618">
        <v>1226</v>
      </c>
      <c r="H146" s="1868">
        <v>2</v>
      </c>
      <c r="I146" s="1868">
        <v>1.5</v>
      </c>
    </row>
    <row r="147" spans="1:15" s="191" customFormat="1" ht="21.95" customHeight="1">
      <c r="A147" s="91" t="s">
        <v>261</v>
      </c>
      <c r="B147" s="1924">
        <v>721489</v>
      </c>
      <c r="C147" s="1924">
        <v>483351</v>
      </c>
      <c r="D147" s="1924">
        <v>238138</v>
      </c>
      <c r="E147" s="1924">
        <v>2304987</v>
      </c>
      <c r="F147" s="1924">
        <v>1725816</v>
      </c>
      <c r="G147" s="1924">
        <v>579171</v>
      </c>
      <c r="H147" s="1923">
        <v>3.6</v>
      </c>
      <c r="I147" s="1923">
        <v>2.4</v>
      </c>
      <c r="J147" s="1921"/>
      <c r="K147" s="1921"/>
      <c r="L147" s="1921"/>
      <c r="M147" s="1921"/>
      <c r="N147" s="1921"/>
      <c r="O147" s="1921"/>
    </row>
    <row r="148" spans="1:15" ht="12" customHeight="1">
      <c r="A148" s="135" t="s">
        <v>141</v>
      </c>
      <c r="B148" s="1629">
        <v>84220</v>
      </c>
      <c r="C148" s="1629">
        <v>66126</v>
      </c>
      <c r="D148" s="1629">
        <v>18094</v>
      </c>
      <c r="E148" s="1629">
        <v>216547</v>
      </c>
      <c r="F148" s="1629">
        <v>174251</v>
      </c>
      <c r="G148" s="1629">
        <v>42296</v>
      </c>
      <c r="H148" s="1879">
        <v>2.6</v>
      </c>
      <c r="I148" s="1879">
        <v>2.2999999999999998</v>
      </c>
      <c r="J148" s="1909"/>
      <c r="K148" s="1909"/>
      <c r="L148" s="1909"/>
      <c r="M148" s="1909"/>
      <c r="N148" s="1909"/>
      <c r="O148" s="1909"/>
    </row>
    <row r="149" spans="1:15" s="198" customFormat="1" ht="11.45" customHeight="1">
      <c r="A149" s="133" t="s">
        <v>142</v>
      </c>
      <c r="B149" s="1919">
        <v>12796</v>
      </c>
      <c r="C149" s="1919">
        <v>9833</v>
      </c>
      <c r="D149" s="1919">
        <v>2963</v>
      </c>
      <c r="E149" s="1919">
        <v>37130</v>
      </c>
      <c r="F149" s="1919">
        <v>28613</v>
      </c>
      <c r="G149" s="1919">
        <v>8517</v>
      </c>
      <c r="H149" s="1918">
        <v>2.9</v>
      </c>
      <c r="I149" s="1918">
        <v>2.9</v>
      </c>
    </row>
    <row r="150" spans="1:15" ht="11.45" customHeight="1">
      <c r="A150" s="126" t="s">
        <v>143</v>
      </c>
      <c r="B150" s="1618">
        <v>43920</v>
      </c>
      <c r="C150" s="1618">
        <v>33629</v>
      </c>
      <c r="D150" s="1618">
        <v>10291</v>
      </c>
      <c r="E150" s="1618">
        <v>103992</v>
      </c>
      <c r="F150" s="1618">
        <v>80508</v>
      </c>
      <c r="G150" s="1618">
        <v>23484</v>
      </c>
      <c r="H150" s="1868">
        <v>2.4</v>
      </c>
      <c r="I150" s="1868">
        <v>2.2999999999999998</v>
      </c>
    </row>
    <row r="151" spans="1:15" ht="11.45" customHeight="1">
      <c r="A151" s="129" t="s">
        <v>144</v>
      </c>
      <c r="B151" s="1920">
        <v>19673</v>
      </c>
      <c r="C151" s="1920">
        <v>16392</v>
      </c>
      <c r="D151" s="1920">
        <v>3281</v>
      </c>
      <c r="E151" s="1920">
        <v>47910</v>
      </c>
      <c r="F151" s="1920">
        <v>42383</v>
      </c>
      <c r="G151" s="1920">
        <v>5527</v>
      </c>
      <c r="H151" s="1872">
        <v>2.6</v>
      </c>
      <c r="I151" s="1872">
        <v>1.7</v>
      </c>
    </row>
    <row r="152" spans="1:15" ht="11.45" customHeight="1">
      <c r="A152" s="126" t="s">
        <v>145</v>
      </c>
      <c r="B152" s="1618">
        <v>7831</v>
      </c>
      <c r="C152" s="1618">
        <v>6272</v>
      </c>
      <c r="D152" s="1618">
        <v>1559</v>
      </c>
      <c r="E152" s="1618">
        <v>27515</v>
      </c>
      <c r="F152" s="1618">
        <v>22747</v>
      </c>
      <c r="G152" s="1618">
        <v>4768</v>
      </c>
      <c r="H152" s="1868">
        <v>3.6</v>
      </c>
      <c r="I152" s="1868">
        <v>3.1</v>
      </c>
    </row>
    <row r="153" spans="1:15" s="191" customFormat="1" ht="15" customHeight="1">
      <c r="A153" s="141" t="s">
        <v>146</v>
      </c>
      <c r="B153" s="1924">
        <v>78576</v>
      </c>
      <c r="C153" s="1924">
        <v>58623</v>
      </c>
      <c r="D153" s="1924">
        <v>19953</v>
      </c>
      <c r="E153" s="1924">
        <v>244074</v>
      </c>
      <c r="F153" s="1924">
        <v>170316</v>
      </c>
      <c r="G153" s="1924">
        <v>73758</v>
      </c>
      <c r="H153" s="1923">
        <v>2.9</v>
      </c>
      <c r="I153" s="1923">
        <v>3.7</v>
      </c>
      <c r="J153" s="1921"/>
      <c r="K153" s="1921"/>
      <c r="L153" s="1921"/>
      <c r="M153" s="1921"/>
      <c r="N153" s="1921"/>
      <c r="O153" s="1921"/>
    </row>
    <row r="154" spans="1:15" s="198" customFormat="1" ht="14.1" customHeight="1">
      <c r="A154" s="139" t="s">
        <v>147</v>
      </c>
      <c r="B154" s="1634">
        <v>12217</v>
      </c>
      <c r="C154" s="1634">
        <v>8985</v>
      </c>
      <c r="D154" s="1634">
        <v>3232</v>
      </c>
      <c r="E154" s="1634">
        <v>48289</v>
      </c>
      <c r="F154" s="1634">
        <v>30263</v>
      </c>
      <c r="G154" s="1634">
        <v>18026</v>
      </c>
      <c r="H154" s="1922">
        <v>3.4</v>
      </c>
      <c r="I154" s="1922">
        <v>5.6</v>
      </c>
    </row>
    <row r="155" spans="1:15" ht="11.1" customHeight="1">
      <c r="A155" s="136" t="s">
        <v>148</v>
      </c>
      <c r="B155" s="1920">
        <v>10680</v>
      </c>
      <c r="C155" s="1920">
        <v>8032</v>
      </c>
      <c r="D155" s="1920">
        <v>2648</v>
      </c>
      <c r="E155" s="1920">
        <v>38811</v>
      </c>
      <c r="F155" s="1920">
        <v>27685</v>
      </c>
      <c r="G155" s="1920">
        <v>11126</v>
      </c>
      <c r="H155" s="1872">
        <v>3.4</v>
      </c>
      <c r="I155" s="1872">
        <v>4.2</v>
      </c>
    </row>
    <row r="156" spans="1:15" ht="11.1" customHeight="1">
      <c r="A156" s="137" t="s">
        <v>149</v>
      </c>
      <c r="B156" s="1618">
        <v>1537</v>
      </c>
      <c r="C156" s="1618">
        <v>953</v>
      </c>
      <c r="D156" s="1618">
        <v>584</v>
      </c>
      <c r="E156" s="1618">
        <v>9478</v>
      </c>
      <c r="F156" s="1618">
        <v>2578</v>
      </c>
      <c r="G156" s="1618">
        <v>6900</v>
      </c>
      <c r="H156" s="1868">
        <v>2.7</v>
      </c>
      <c r="I156" s="1868">
        <v>11.8</v>
      </c>
    </row>
    <row r="157" spans="1:15" ht="11.1" customHeight="1">
      <c r="A157" s="129" t="s">
        <v>150</v>
      </c>
      <c r="B157" s="1920">
        <v>39357</v>
      </c>
      <c r="C157" s="1920">
        <v>29636</v>
      </c>
      <c r="D157" s="1920">
        <v>9721</v>
      </c>
      <c r="E157" s="1920">
        <v>132879</v>
      </c>
      <c r="F157" s="1920">
        <v>95413</v>
      </c>
      <c r="G157" s="1920">
        <v>37466</v>
      </c>
      <c r="H157" s="1872">
        <v>3.2</v>
      </c>
      <c r="I157" s="1872">
        <v>3.9</v>
      </c>
    </row>
    <row r="158" spans="1:15" ht="11.1" customHeight="1">
      <c r="A158" s="126" t="s">
        <v>151</v>
      </c>
      <c r="B158" s="1618">
        <v>11590</v>
      </c>
      <c r="C158" s="1618">
        <v>6737</v>
      </c>
      <c r="D158" s="1618">
        <v>4853</v>
      </c>
      <c r="E158" s="1618">
        <v>30319</v>
      </c>
      <c r="F158" s="1618">
        <v>17080</v>
      </c>
      <c r="G158" s="1618">
        <v>13239</v>
      </c>
      <c r="H158" s="1868">
        <v>2.5</v>
      </c>
      <c r="I158" s="1868">
        <v>2.7</v>
      </c>
    </row>
    <row r="159" spans="1:15" ht="11.1" customHeight="1">
      <c r="A159" s="129" t="s">
        <v>152</v>
      </c>
      <c r="B159" s="1917" t="s">
        <v>0</v>
      </c>
      <c r="C159" s="1917" t="s">
        <v>0</v>
      </c>
      <c r="D159" s="1917" t="s">
        <v>0</v>
      </c>
      <c r="E159" s="1917" t="s">
        <v>0</v>
      </c>
      <c r="F159" s="1917" t="s">
        <v>0</v>
      </c>
      <c r="G159" s="1917" t="s">
        <v>0</v>
      </c>
      <c r="H159" s="1872" t="s">
        <v>0</v>
      </c>
      <c r="I159" s="1872" t="s">
        <v>0</v>
      </c>
    </row>
    <row r="160" spans="1:15" ht="11.1" customHeight="1">
      <c r="A160" s="126" t="s">
        <v>153</v>
      </c>
      <c r="B160" s="1618">
        <v>461</v>
      </c>
      <c r="C160" s="1618">
        <v>423</v>
      </c>
      <c r="D160" s="1618">
        <v>38</v>
      </c>
      <c r="E160" s="1618">
        <v>2403</v>
      </c>
      <c r="F160" s="1618">
        <v>2009</v>
      </c>
      <c r="G160" s="1618">
        <v>394</v>
      </c>
      <c r="H160" s="1868">
        <v>4.7</v>
      </c>
      <c r="I160" s="1868">
        <v>10.4</v>
      </c>
    </row>
    <row r="161" spans="1:15" ht="11.1" customHeight="1">
      <c r="A161" s="129" t="s">
        <v>154</v>
      </c>
      <c r="B161" s="1920">
        <v>183</v>
      </c>
      <c r="C161" s="1920">
        <v>177</v>
      </c>
      <c r="D161" s="1920">
        <v>6</v>
      </c>
      <c r="E161" s="1920">
        <v>584</v>
      </c>
      <c r="F161" s="1920">
        <v>570</v>
      </c>
      <c r="G161" s="1920">
        <v>14</v>
      </c>
      <c r="H161" s="1872">
        <v>3.2</v>
      </c>
      <c r="I161" s="1872">
        <v>2.2999999999999998</v>
      </c>
    </row>
    <row r="162" spans="1:15" ht="11.1" customHeight="1">
      <c r="A162" s="126" t="s">
        <v>155</v>
      </c>
      <c r="B162" s="1618">
        <v>146</v>
      </c>
      <c r="C162" s="1618">
        <v>94</v>
      </c>
      <c r="D162" s="1618">
        <v>52</v>
      </c>
      <c r="E162" s="1618">
        <v>622</v>
      </c>
      <c r="F162" s="1618">
        <v>493</v>
      </c>
      <c r="G162" s="1618">
        <v>129</v>
      </c>
      <c r="H162" s="1868">
        <v>5.2</v>
      </c>
      <c r="I162" s="1868">
        <v>2.5</v>
      </c>
    </row>
    <row r="163" spans="1:15" ht="11.1" customHeight="1">
      <c r="A163" s="129" t="s">
        <v>156</v>
      </c>
      <c r="B163" s="1920">
        <v>14622</v>
      </c>
      <c r="C163" s="1920">
        <v>12571</v>
      </c>
      <c r="D163" s="1920">
        <v>2051</v>
      </c>
      <c r="E163" s="1920">
        <v>28978</v>
      </c>
      <c r="F163" s="1920">
        <v>24488</v>
      </c>
      <c r="G163" s="1920">
        <v>4490</v>
      </c>
      <c r="H163" s="1872">
        <v>1.9</v>
      </c>
      <c r="I163" s="1872">
        <v>2.2000000000000002</v>
      </c>
    </row>
    <row r="164" spans="1:15" s="1862" customFormat="1" ht="8.1" customHeight="1">
      <c r="A164" s="1928"/>
      <c r="B164" s="1927"/>
      <c r="C164" s="1926"/>
      <c r="D164" s="1926"/>
      <c r="E164" s="1926"/>
      <c r="F164" s="1926"/>
      <c r="G164" s="1926"/>
      <c r="H164" s="1925"/>
      <c r="I164" s="1925"/>
    </row>
    <row r="165" spans="1:15" s="1912" customFormat="1" ht="30" customHeight="1">
      <c r="A165" s="1913" t="s">
        <v>1179</v>
      </c>
      <c r="B165" s="1913"/>
      <c r="C165" s="1913"/>
      <c r="D165" s="1913"/>
      <c r="E165" s="1913"/>
      <c r="F165" s="1913"/>
      <c r="G165" s="1913"/>
      <c r="H165" s="1913"/>
      <c r="I165" s="1913"/>
    </row>
    <row r="166" spans="1:15" s="191" customFormat="1" ht="15.95" customHeight="1">
      <c r="A166" s="135" t="s">
        <v>157</v>
      </c>
      <c r="B166" s="1629">
        <v>199699</v>
      </c>
      <c r="C166" s="1629">
        <v>175489</v>
      </c>
      <c r="D166" s="1629">
        <v>24210</v>
      </c>
      <c r="E166" s="1629">
        <v>808336</v>
      </c>
      <c r="F166" s="1629">
        <v>745480</v>
      </c>
      <c r="G166" s="1629">
        <v>62856</v>
      </c>
      <c r="H166" s="1879">
        <v>4.2</v>
      </c>
      <c r="I166" s="1879">
        <v>2.6</v>
      </c>
      <c r="J166" s="1921"/>
      <c r="K166" s="1921"/>
      <c r="L166" s="1921"/>
      <c r="M166" s="1921"/>
      <c r="N166" s="1921"/>
      <c r="O166" s="1921"/>
    </row>
    <row r="167" spans="1:15" s="198" customFormat="1" ht="11.1" customHeight="1">
      <c r="A167" s="133" t="s">
        <v>158</v>
      </c>
      <c r="B167" s="1919">
        <v>14094</v>
      </c>
      <c r="C167" s="1919">
        <v>9105</v>
      </c>
      <c r="D167" s="1919">
        <v>4989</v>
      </c>
      <c r="E167" s="1919">
        <v>40130</v>
      </c>
      <c r="F167" s="1919">
        <v>28416</v>
      </c>
      <c r="G167" s="1919">
        <v>11714</v>
      </c>
      <c r="H167" s="1918">
        <v>3.1</v>
      </c>
      <c r="I167" s="1918">
        <v>2.2999999999999998</v>
      </c>
    </row>
    <row r="168" spans="1:15" ht="11.1" customHeight="1">
      <c r="A168" s="126" t="s">
        <v>159</v>
      </c>
      <c r="B168" s="1618">
        <v>17313</v>
      </c>
      <c r="C168" s="1618">
        <v>14598</v>
      </c>
      <c r="D168" s="1618">
        <v>2715</v>
      </c>
      <c r="E168" s="1618">
        <v>44887</v>
      </c>
      <c r="F168" s="1618">
        <v>37027</v>
      </c>
      <c r="G168" s="1618">
        <v>7860</v>
      </c>
      <c r="H168" s="1868">
        <v>2.5</v>
      </c>
      <c r="I168" s="1868">
        <v>2.9</v>
      </c>
    </row>
    <row r="169" spans="1:15" ht="11.1" customHeight="1">
      <c r="A169" s="129" t="s">
        <v>160</v>
      </c>
      <c r="B169" s="1920">
        <v>19146</v>
      </c>
      <c r="C169" s="1920">
        <v>14358</v>
      </c>
      <c r="D169" s="1920">
        <v>4788</v>
      </c>
      <c r="E169" s="1920">
        <v>65530</v>
      </c>
      <c r="F169" s="1920">
        <v>54552</v>
      </c>
      <c r="G169" s="1920">
        <v>10978</v>
      </c>
      <c r="H169" s="1872">
        <v>3.8</v>
      </c>
      <c r="I169" s="1872">
        <v>2.2999999999999998</v>
      </c>
    </row>
    <row r="170" spans="1:15" ht="11.1" customHeight="1">
      <c r="A170" s="126" t="s">
        <v>161</v>
      </c>
      <c r="B170" s="1618">
        <v>149146</v>
      </c>
      <c r="C170" s="1618">
        <v>137428</v>
      </c>
      <c r="D170" s="1618">
        <v>11718</v>
      </c>
      <c r="E170" s="1618">
        <v>657789</v>
      </c>
      <c r="F170" s="1618">
        <v>625485</v>
      </c>
      <c r="G170" s="1618">
        <v>32304</v>
      </c>
      <c r="H170" s="1868">
        <v>4.5999999999999996</v>
      </c>
      <c r="I170" s="1868">
        <v>2.8</v>
      </c>
    </row>
    <row r="171" spans="1:15" s="191" customFormat="1" ht="15.95" customHeight="1">
      <c r="A171" s="141" t="s">
        <v>162</v>
      </c>
      <c r="B171" s="1924">
        <v>47487</v>
      </c>
      <c r="C171" s="1924">
        <v>27156</v>
      </c>
      <c r="D171" s="1924">
        <v>20331</v>
      </c>
      <c r="E171" s="1924">
        <v>143071</v>
      </c>
      <c r="F171" s="1924">
        <v>106216</v>
      </c>
      <c r="G171" s="1924">
        <v>36855</v>
      </c>
      <c r="H171" s="1923">
        <v>3.9</v>
      </c>
      <c r="I171" s="1923">
        <v>1.8</v>
      </c>
      <c r="J171" s="1921"/>
      <c r="K171" s="1921"/>
      <c r="L171" s="1921"/>
      <c r="M171" s="1921"/>
      <c r="N171" s="1921"/>
      <c r="O171" s="1921"/>
    </row>
    <row r="172" spans="1:15" s="198" customFormat="1" ht="11.1" customHeight="1">
      <c r="A172" s="139" t="s">
        <v>163</v>
      </c>
      <c r="B172" s="1634">
        <v>35986</v>
      </c>
      <c r="C172" s="1634">
        <v>16075</v>
      </c>
      <c r="D172" s="1634">
        <v>19911</v>
      </c>
      <c r="E172" s="1634">
        <v>63436</v>
      </c>
      <c r="F172" s="1634">
        <v>28184</v>
      </c>
      <c r="G172" s="1634">
        <v>35252</v>
      </c>
      <c r="H172" s="1922">
        <v>1.8</v>
      </c>
      <c r="I172" s="1922">
        <v>1.8</v>
      </c>
    </row>
    <row r="173" spans="1:15" ht="11.1" customHeight="1">
      <c r="A173" s="129" t="s">
        <v>164</v>
      </c>
      <c r="B173" s="1920">
        <v>89</v>
      </c>
      <c r="C173" s="1920">
        <v>67</v>
      </c>
      <c r="D173" s="1920">
        <v>22</v>
      </c>
      <c r="E173" s="1920">
        <v>337</v>
      </c>
      <c r="F173" s="1920">
        <v>283</v>
      </c>
      <c r="G173" s="1920">
        <v>54</v>
      </c>
      <c r="H173" s="1872">
        <v>4.2</v>
      </c>
      <c r="I173" s="1872">
        <v>2.5</v>
      </c>
    </row>
    <row r="174" spans="1:15" ht="11.1" customHeight="1">
      <c r="A174" s="126" t="s">
        <v>165</v>
      </c>
      <c r="B174" s="1618">
        <v>179</v>
      </c>
      <c r="C174" s="1618">
        <v>88</v>
      </c>
      <c r="D174" s="1618">
        <v>91</v>
      </c>
      <c r="E174" s="1618">
        <v>905</v>
      </c>
      <c r="F174" s="1618">
        <v>410</v>
      </c>
      <c r="G174" s="1618">
        <v>495</v>
      </c>
      <c r="H174" s="1868">
        <v>4.7</v>
      </c>
      <c r="I174" s="1868">
        <v>5.4</v>
      </c>
    </row>
    <row r="175" spans="1:15" ht="11.1" customHeight="1">
      <c r="A175" s="129" t="s">
        <v>166</v>
      </c>
      <c r="B175" s="1920">
        <v>251</v>
      </c>
      <c r="C175" s="1920">
        <v>196</v>
      </c>
      <c r="D175" s="1920">
        <v>55</v>
      </c>
      <c r="E175" s="1920">
        <v>1189</v>
      </c>
      <c r="F175" s="1920">
        <v>1059</v>
      </c>
      <c r="G175" s="1920">
        <v>130</v>
      </c>
      <c r="H175" s="1872">
        <v>5.4</v>
      </c>
      <c r="I175" s="1872">
        <v>2.4</v>
      </c>
    </row>
    <row r="176" spans="1:15" ht="11.1" customHeight="1">
      <c r="A176" s="126" t="s">
        <v>167</v>
      </c>
      <c r="B176" s="1618">
        <v>10982</v>
      </c>
      <c r="C176" s="1618">
        <v>10730</v>
      </c>
      <c r="D176" s="1618">
        <v>252</v>
      </c>
      <c r="E176" s="1618">
        <v>77204</v>
      </c>
      <c r="F176" s="1618">
        <v>76280</v>
      </c>
      <c r="G176" s="1618">
        <v>924</v>
      </c>
      <c r="H176" s="1868">
        <v>7.1</v>
      </c>
      <c r="I176" s="1868">
        <v>3.7</v>
      </c>
    </row>
    <row r="177" spans="1:15" ht="11.1" customHeight="1">
      <c r="A177" s="129" t="s">
        <v>168</v>
      </c>
      <c r="B177" s="1917" t="s">
        <v>0</v>
      </c>
      <c r="C177" s="1917" t="s">
        <v>0</v>
      </c>
      <c r="D177" s="1917" t="s">
        <v>0</v>
      </c>
      <c r="E177" s="1917" t="s">
        <v>0</v>
      </c>
      <c r="F177" s="1917" t="s">
        <v>0</v>
      </c>
      <c r="G177" s="1917" t="s">
        <v>0</v>
      </c>
      <c r="H177" s="1872" t="s">
        <v>0</v>
      </c>
      <c r="I177" s="1872" t="s">
        <v>0</v>
      </c>
    </row>
    <row r="178" spans="1:15" s="191" customFormat="1" ht="15.95" customHeight="1">
      <c r="A178" s="135" t="s">
        <v>169</v>
      </c>
      <c r="B178" s="1629">
        <v>167200</v>
      </c>
      <c r="C178" s="1629">
        <v>70075</v>
      </c>
      <c r="D178" s="1629">
        <v>97125</v>
      </c>
      <c r="E178" s="1629">
        <v>356530</v>
      </c>
      <c r="F178" s="1629">
        <v>167478</v>
      </c>
      <c r="G178" s="1629">
        <v>189052</v>
      </c>
      <c r="H178" s="1879">
        <v>2.4</v>
      </c>
      <c r="I178" s="1879">
        <v>1.9</v>
      </c>
      <c r="J178" s="1921"/>
      <c r="K178" s="1921"/>
      <c r="L178" s="1921"/>
      <c r="M178" s="1921"/>
      <c r="N178" s="1921"/>
      <c r="O178" s="1921"/>
    </row>
    <row r="179" spans="1:15" s="198" customFormat="1" ht="14.1" customHeight="1">
      <c r="A179" s="133" t="s">
        <v>170</v>
      </c>
      <c r="B179" s="1919">
        <v>156808</v>
      </c>
      <c r="C179" s="1919">
        <v>67700</v>
      </c>
      <c r="D179" s="1919">
        <v>89108</v>
      </c>
      <c r="E179" s="1919">
        <v>335350</v>
      </c>
      <c r="F179" s="1919">
        <v>156269</v>
      </c>
      <c r="G179" s="1919">
        <v>179081</v>
      </c>
      <c r="H179" s="1918">
        <v>2.2999999999999998</v>
      </c>
      <c r="I179" s="1918">
        <v>2</v>
      </c>
    </row>
    <row r="180" spans="1:15" ht="11.1" customHeight="1">
      <c r="A180" s="137" t="s">
        <v>171</v>
      </c>
      <c r="B180" s="1618">
        <v>67469</v>
      </c>
      <c r="C180" s="1618">
        <v>27736</v>
      </c>
      <c r="D180" s="1618">
        <v>39733</v>
      </c>
      <c r="E180" s="1618">
        <v>153038</v>
      </c>
      <c r="F180" s="1618">
        <v>61924</v>
      </c>
      <c r="G180" s="1618">
        <v>91114</v>
      </c>
      <c r="H180" s="1868">
        <v>2.2000000000000002</v>
      </c>
      <c r="I180" s="1868">
        <v>2.2999999999999998</v>
      </c>
    </row>
    <row r="181" spans="1:15" ht="11.1" customHeight="1">
      <c r="A181" s="136" t="s">
        <v>172</v>
      </c>
      <c r="B181" s="1920">
        <v>6514</v>
      </c>
      <c r="C181" s="1920">
        <v>5175</v>
      </c>
      <c r="D181" s="1920">
        <v>1339</v>
      </c>
      <c r="E181" s="1920">
        <v>35524</v>
      </c>
      <c r="F181" s="1920">
        <v>31225</v>
      </c>
      <c r="G181" s="1920">
        <v>4299</v>
      </c>
      <c r="H181" s="1872">
        <v>6</v>
      </c>
      <c r="I181" s="1872">
        <v>3.2</v>
      </c>
    </row>
    <row r="182" spans="1:15" ht="11.1" customHeight="1">
      <c r="A182" s="137" t="s">
        <v>16</v>
      </c>
      <c r="B182" s="1618">
        <v>56872</v>
      </c>
      <c r="C182" s="1618">
        <v>25777</v>
      </c>
      <c r="D182" s="1618">
        <v>31095</v>
      </c>
      <c r="E182" s="1618">
        <v>102630</v>
      </c>
      <c r="F182" s="1618">
        <v>43916</v>
      </c>
      <c r="G182" s="1618">
        <v>58714</v>
      </c>
      <c r="H182" s="1868">
        <v>1.7</v>
      </c>
      <c r="I182" s="1868">
        <v>1.9</v>
      </c>
    </row>
    <row r="183" spans="1:15" ht="11.1" customHeight="1">
      <c r="A183" s="136" t="s">
        <v>173</v>
      </c>
      <c r="B183" s="1920">
        <v>10317</v>
      </c>
      <c r="C183" s="1920">
        <v>4987</v>
      </c>
      <c r="D183" s="1920">
        <v>5330</v>
      </c>
      <c r="E183" s="1920">
        <v>19160</v>
      </c>
      <c r="F183" s="1920">
        <v>10200</v>
      </c>
      <c r="G183" s="1920">
        <v>8960</v>
      </c>
      <c r="H183" s="1872">
        <v>2</v>
      </c>
      <c r="I183" s="1872">
        <v>1.7</v>
      </c>
    </row>
    <row r="184" spans="1:15" ht="11.1" customHeight="1">
      <c r="A184" s="137" t="s">
        <v>174</v>
      </c>
      <c r="B184" s="1618">
        <v>15636</v>
      </c>
      <c r="C184" s="1618">
        <v>4025</v>
      </c>
      <c r="D184" s="1618">
        <v>11611</v>
      </c>
      <c r="E184" s="1618">
        <v>24998</v>
      </c>
      <c r="F184" s="1618">
        <v>9004</v>
      </c>
      <c r="G184" s="1618">
        <v>15994</v>
      </c>
      <c r="H184" s="1868">
        <v>2.2000000000000002</v>
      </c>
      <c r="I184" s="1868">
        <v>1.4</v>
      </c>
    </row>
    <row r="185" spans="1:15" ht="11.1" customHeight="1">
      <c r="A185" s="129" t="s">
        <v>175</v>
      </c>
      <c r="B185" s="1920">
        <v>9776</v>
      </c>
      <c r="C185" s="1920">
        <v>1887</v>
      </c>
      <c r="D185" s="1920">
        <v>7889</v>
      </c>
      <c r="E185" s="1920">
        <v>18056</v>
      </c>
      <c r="F185" s="1920">
        <v>8631</v>
      </c>
      <c r="G185" s="1920">
        <v>9425</v>
      </c>
      <c r="H185" s="1872">
        <v>4.5999999999999996</v>
      </c>
      <c r="I185" s="1872">
        <v>1.2</v>
      </c>
    </row>
    <row r="186" spans="1:15" ht="11.1" customHeight="1">
      <c r="A186" s="126" t="s">
        <v>176</v>
      </c>
      <c r="B186" s="1618">
        <v>19</v>
      </c>
      <c r="C186" s="1618">
        <v>17</v>
      </c>
      <c r="D186" s="1882">
        <v>2</v>
      </c>
      <c r="E186" s="1618">
        <v>48</v>
      </c>
      <c r="F186" s="1618">
        <v>45</v>
      </c>
      <c r="G186" s="1882">
        <v>3</v>
      </c>
      <c r="H186" s="1868">
        <v>2.6</v>
      </c>
      <c r="I186" s="1868">
        <v>1.5</v>
      </c>
    </row>
    <row r="187" spans="1:15" ht="11.1" customHeight="1">
      <c r="A187" s="129" t="s">
        <v>177</v>
      </c>
      <c r="B187" s="1917" t="s">
        <v>0</v>
      </c>
      <c r="C187" s="1917" t="s">
        <v>0</v>
      </c>
      <c r="D187" s="1917" t="s">
        <v>0</v>
      </c>
      <c r="E187" s="1917" t="s">
        <v>0</v>
      </c>
      <c r="F187" s="1917" t="s">
        <v>0</v>
      </c>
      <c r="G187" s="1917" t="s">
        <v>0</v>
      </c>
      <c r="H187" s="1872" t="s">
        <v>0</v>
      </c>
      <c r="I187" s="1872" t="s">
        <v>0</v>
      </c>
    </row>
    <row r="188" spans="1:15" ht="11.1" customHeight="1">
      <c r="A188" s="126" t="s">
        <v>178</v>
      </c>
      <c r="B188" s="1618">
        <v>200</v>
      </c>
      <c r="C188" s="1618">
        <v>135</v>
      </c>
      <c r="D188" s="1618">
        <v>65</v>
      </c>
      <c r="E188" s="1618">
        <v>871</v>
      </c>
      <c r="F188" s="1618">
        <v>467</v>
      </c>
      <c r="G188" s="1618">
        <v>404</v>
      </c>
      <c r="H188" s="1868">
        <v>3.5</v>
      </c>
      <c r="I188" s="1868">
        <v>6.2</v>
      </c>
    </row>
    <row r="189" spans="1:15" ht="11.1" customHeight="1">
      <c r="A189" s="129" t="s">
        <v>179</v>
      </c>
      <c r="B189" s="1920">
        <v>1</v>
      </c>
      <c r="C189" s="1917">
        <v>1</v>
      </c>
      <c r="D189" s="1920" t="s">
        <v>0</v>
      </c>
      <c r="E189" s="1920">
        <v>1</v>
      </c>
      <c r="F189" s="1920">
        <v>1</v>
      </c>
      <c r="G189" s="1920" t="s">
        <v>0</v>
      </c>
      <c r="H189" s="1872">
        <v>1</v>
      </c>
      <c r="I189" s="1872" t="s">
        <v>0</v>
      </c>
    </row>
    <row r="190" spans="1:15" ht="11.1" customHeight="1">
      <c r="A190" s="126" t="s">
        <v>180</v>
      </c>
      <c r="B190" s="1618">
        <v>396</v>
      </c>
      <c r="C190" s="1618">
        <v>335</v>
      </c>
      <c r="D190" s="1618">
        <v>61</v>
      </c>
      <c r="E190" s="1618">
        <v>2204</v>
      </c>
      <c r="F190" s="1618">
        <v>2065</v>
      </c>
      <c r="G190" s="1618">
        <v>139</v>
      </c>
      <c r="H190" s="1868">
        <v>6.2</v>
      </c>
      <c r="I190" s="1868">
        <v>2.2999999999999998</v>
      </c>
    </row>
    <row r="191" spans="1:15" s="191" customFormat="1" ht="15.95" customHeight="1">
      <c r="A191" s="141" t="s">
        <v>181</v>
      </c>
      <c r="B191" s="1924">
        <v>34653</v>
      </c>
      <c r="C191" s="1924">
        <v>16423</v>
      </c>
      <c r="D191" s="1924">
        <v>18230</v>
      </c>
      <c r="E191" s="1924">
        <v>94422</v>
      </c>
      <c r="F191" s="1924">
        <v>46356</v>
      </c>
      <c r="G191" s="1924">
        <v>48066</v>
      </c>
      <c r="H191" s="1923">
        <v>2.8</v>
      </c>
      <c r="I191" s="1923">
        <v>2.6</v>
      </c>
    </row>
    <row r="192" spans="1:15" s="198" customFormat="1" ht="11.1" customHeight="1">
      <c r="A192" s="139" t="s">
        <v>182</v>
      </c>
      <c r="B192" s="1634">
        <v>26616</v>
      </c>
      <c r="C192" s="1634">
        <v>13302</v>
      </c>
      <c r="D192" s="1634">
        <v>13314</v>
      </c>
      <c r="E192" s="1634">
        <v>74534</v>
      </c>
      <c r="F192" s="1634">
        <v>38005</v>
      </c>
      <c r="G192" s="1634">
        <v>36529</v>
      </c>
      <c r="H192" s="1922">
        <v>2.9</v>
      </c>
      <c r="I192" s="1922">
        <v>2.7</v>
      </c>
    </row>
    <row r="193" spans="1:15" ht="11.1" customHeight="1">
      <c r="A193" s="129" t="s">
        <v>183</v>
      </c>
      <c r="B193" s="1920">
        <v>14</v>
      </c>
      <c r="C193" s="1917">
        <v>12</v>
      </c>
      <c r="D193" s="1920">
        <v>2</v>
      </c>
      <c r="E193" s="1920">
        <v>68</v>
      </c>
      <c r="F193" s="1917">
        <v>51</v>
      </c>
      <c r="G193" s="1920">
        <v>17</v>
      </c>
      <c r="H193" s="1872">
        <v>4.3</v>
      </c>
      <c r="I193" s="1872">
        <v>8.5</v>
      </c>
    </row>
    <row r="194" spans="1:15" ht="11.1" customHeight="1">
      <c r="A194" s="126" t="s">
        <v>184</v>
      </c>
      <c r="B194" s="1618">
        <v>1425</v>
      </c>
      <c r="C194" s="1618">
        <v>853</v>
      </c>
      <c r="D194" s="1618">
        <v>572</v>
      </c>
      <c r="E194" s="1618">
        <v>4796</v>
      </c>
      <c r="F194" s="1618">
        <v>3524</v>
      </c>
      <c r="G194" s="1618">
        <v>1272</v>
      </c>
      <c r="H194" s="1868">
        <v>4.0999999999999996</v>
      </c>
      <c r="I194" s="1868">
        <v>2.2000000000000002</v>
      </c>
    </row>
    <row r="195" spans="1:15" ht="11.1" customHeight="1">
      <c r="A195" s="129" t="s">
        <v>185</v>
      </c>
      <c r="B195" s="1920">
        <v>6598</v>
      </c>
      <c r="C195" s="1920">
        <v>2256</v>
      </c>
      <c r="D195" s="1920">
        <v>4342</v>
      </c>
      <c r="E195" s="1920">
        <v>15024</v>
      </c>
      <c r="F195" s="1920">
        <v>4776</v>
      </c>
      <c r="G195" s="1920">
        <v>10248</v>
      </c>
      <c r="H195" s="1872">
        <v>2.1</v>
      </c>
      <c r="I195" s="1872">
        <v>2.4</v>
      </c>
    </row>
    <row r="196" spans="1:15" s="191" customFormat="1" ht="15.95" customHeight="1">
      <c r="A196" s="135" t="s">
        <v>186</v>
      </c>
      <c r="B196" s="1629">
        <v>18925</v>
      </c>
      <c r="C196" s="1629">
        <v>7455</v>
      </c>
      <c r="D196" s="1629">
        <v>11470</v>
      </c>
      <c r="E196" s="1629">
        <v>49744</v>
      </c>
      <c r="F196" s="1629">
        <v>21741</v>
      </c>
      <c r="G196" s="1629">
        <v>28003</v>
      </c>
      <c r="H196" s="1879">
        <v>2.9</v>
      </c>
      <c r="I196" s="1879">
        <v>2.4</v>
      </c>
      <c r="J196" s="1921"/>
      <c r="K196" s="1921"/>
      <c r="L196" s="1921"/>
      <c r="M196" s="1921"/>
      <c r="N196" s="1921"/>
      <c r="O196" s="1921"/>
    </row>
    <row r="197" spans="1:15" s="198" customFormat="1" ht="11.1" customHeight="1">
      <c r="A197" s="133" t="s">
        <v>187</v>
      </c>
      <c r="B197" s="1919">
        <v>6862</v>
      </c>
      <c r="C197" s="1919">
        <v>2611</v>
      </c>
      <c r="D197" s="1919">
        <v>4251</v>
      </c>
      <c r="E197" s="1919">
        <v>29675</v>
      </c>
      <c r="F197" s="1919">
        <v>13114</v>
      </c>
      <c r="G197" s="1919">
        <v>16561</v>
      </c>
      <c r="H197" s="1918">
        <v>5</v>
      </c>
      <c r="I197" s="1918">
        <v>3.9</v>
      </c>
    </row>
    <row r="198" spans="1:15" ht="11.1" customHeight="1">
      <c r="A198" s="126" t="s">
        <v>188</v>
      </c>
      <c r="B198" s="1618">
        <v>11167</v>
      </c>
      <c r="C198" s="1618">
        <v>4325</v>
      </c>
      <c r="D198" s="1618">
        <v>6842</v>
      </c>
      <c r="E198" s="1618">
        <v>17200</v>
      </c>
      <c r="F198" s="1618">
        <v>6785</v>
      </c>
      <c r="G198" s="1618">
        <v>10415</v>
      </c>
      <c r="H198" s="1868">
        <v>1.6</v>
      </c>
      <c r="I198" s="1868">
        <v>1.5</v>
      </c>
    </row>
    <row r="199" spans="1:15" ht="11.1" customHeight="1">
      <c r="A199" s="129" t="s">
        <v>189</v>
      </c>
      <c r="B199" s="1920">
        <v>896</v>
      </c>
      <c r="C199" s="1920">
        <v>519</v>
      </c>
      <c r="D199" s="1920">
        <v>377</v>
      </c>
      <c r="E199" s="1920">
        <v>2869</v>
      </c>
      <c r="F199" s="1920">
        <v>1842</v>
      </c>
      <c r="G199" s="1920">
        <v>1027</v>
      </c>
      <c r="H199" s="1872">
        <v>3.5</v>
      </c>
      <c r="I199" s="1872">
        <v>2.7</v>
      </c>
    </row>
    <row r="200" spans="1:15" s="191" customFormat="1" ht="15.95" customHeight="1">
      <c r="A200" s="135" t="s">
        <v>190</v>
      </c>
      <c r="B200" s="1629">
        <v>42164</v>
      </c>
      <c r="C200" s="1629">
        <v>26648</v>
      </c>
      <c r="D200" s="1629">
        <v>15516</v>
      </c>
      <c r="E200" s="1629">
        <v>151042</v>
      </c>
      <c r="F200" s="1629">
        <v>97549</v>
      </c>
      <c r="G200" s="1629">
        <v>53493</v>
      </c>
      <c r="H200" s="1879">
        <v>3.7</v>
      </c>
      <c r="I200" s="1879">
        <v>3.4</v>
      </c>
      <c r="J200" s="1921"/>
      <c r="K200" s="1921"/>
      <c r="L200" s="1921"/>
      <c r="M200" s="1921"/>
      <c r="N200" s="1921"/>
      <c r="O200" s="1921"/>
    </row>
    <row r="201" spans="1:15" s="198" customFormat="1" ht="12.2" customHeight="1">
      <c r="A201" s="133" t="s">
        <v>191</v>
      </c>
      <c r="B201" s="1919">
        <v>31086</v>
      </c>
      <c r="C201" s="1919">
        <v>18348</v>
      </c>
      <c r="D201" s="1919">
        <v>12738</v>
      </c>
      <c r="E201" s="1919">
        <v>96737</v>
      </c>
      <c r="F201" s="1919">
        <v>50715</v>
      </c>
      <c r="G201" s="1919">
        <v>46022</v>
      </c>
      <c r="H201" s="1918">
        <v>2.8</v>
      </c>
      <c r="I201" s="1918">
        <v>3.6</v>
      </c>
    </row>
    <row r="202" spans="1:15" ht="11.1" customHeight="1">
      <c r="A202" s="137" t="s">
        <v>192</v>
      </c>
      <c r="B202" s="1618">
        <v>27634</v>
      </c>
      <c r="C202" s="1618">
        <v>15200</v>
      </c>
      <c r="D202" s="1618">
        <v>12434</v>
      </c>
      <c r="E202" s="1618">
        <v>70395</v>
      </c>
      <c r="F202" s="1618">
        <v>26800</v>
      </c>
      <c r="G202" s="1618">
        <v>43595</v>
      </c>
      <c r="H202" s="1868">
        <v>1.8</v>
      </c>
      <c r="I202" s="1868">
        <v>3.5</v>
      </c>
    </row>
    <row r="203" spans="1:15" ht="11.1" customHeight="1">
      <c r="A203" s="136" t="s">
        <v>193</v>
      </c>
      <c r="B203" s="1920">
        <v>3452</v>
      </c>
      <c r="C203" s="1920">
        <v>3148</v>
      </c>
      <c r="D203" s="1920">
        <v>304</v>
      </c>
      <c r="E203" s="1920">
        <v>26342</v>
      </c>
      <c r="F203" s="1920">
        <v>23915</v>
      </c>
      <c r="G203" s="1920">
        <v>2427</v>
      </c>
      <c r="H203" s="1872">
        <v>7.6</v>
      </c>
      <c r="I203" s="1872">
        <v>8</v>
      </c>
    </row>
    <row r="204" spans="1:15" ht="11.1" customHeight="1">
      <c r="A204" s="126" t="s">
        <v>194</v>
      </c>
      <c r="B204" s="1618">
        <v>928</v>
      </c>
      <c r="C204" s="1618">
        <v>585</v>
      </c>
      <c r="D204" s="1618">
        <v>343</v>
      </c>
      <c r="E204" s="1618">
        <v>2427</v>
      </c>
      <c r="F204" s="1618">
        <v>1699</v>
      </c>
      <c r="G204" s="1618">
        <v>728</v>
      </c>
      <c r="H204" s="1868">
        <v>2.9</v>
      </c>
      <c r="I204" s="1868">
        <v>2.1</v>
      </c>
    </row>
    <row r="205" spans="1:15" ht="11.1" customHeight="1">
      <c r="A205" s="129" t="s">
        <v>195</v>
      </c>
      <c r="B205" s="1920">
        <v>4629</v>
      </c>
      <c r="C205" s="1920">
        <v>3494</v>
      </c>
      <c r="D205" s="1920">
        <v>1135</v>
      </c>
      <c r="E205" s="1920">
        <v>32163</v>
      </c>
      <c r="F205" s="1920">
        <v>29499</v>
      </c>
      <c r="G205" s="1920">
        <v>2664</v>
      </c>
      <c r="H205" s="1872">
        <v>8.4</v>
      </c>
      <c r="I205" s="1872">
        <v>2.2999999999999998</v>
      </c>
    </row>
    <row r="206" spans="1:15" ht="11.1" customHeight="1">
      <c r="A206" s="126" t="s">
        <v>196</v>
      </c>
      <c r="B206" s="1618">
        <v>1263</v>
      </c>
      <c r="C206" s="1618">
        <v>816</v>
      </c>
      <c r="D206" s="1618">
        <v>447</v>
      </c>
      <c r="E206" s="1618">
        <v>4872</v>
      </c>
      <c r="F206" s="1618">
        <v>2781</v>
      </c>
      <c r="G206" s="1618">
        <v>2091</v>
      </c>
      <c r="H206" s="1868">
        <v>3.4</v>
      </c>
      <c r="I206" s="1868">
        <v>4.7</v>
      </c>
    </row>
    <row r="207" spans="1:15" ht="11.1" customHeight="1">
      <c r="A207" s="129" t="s">
        <v>197</v>
      </c>
      <c r="B207" s="1920">
        <v>258</v>
      </c>
      <c r="C207" s="1920">
        <v>97</v>
      </c>
      <c r="D207" s="1920">
        <v>161</v>
      </c>
      <c r="E207" s="1920">
        <v>580</v>
      </c>
      <c r="F207" s="1920">
        <v>131</v>
      </c>
      <c r="G207" s="1920">
        <v>449</v>
      </c>
      <c r="H207" s="1872">
        <v>1.4</v>
      </c>
      <c r="I207" s="1872">
        <v>2.8</v>
      </c>
    </row>
    <row r="208" spans="1:15" ht="11.1" customHeight="1">
      <c r="A208" s="126" t="s">
        <v>198</v>
      </c>
      <c r="B208" s="1618">
        <v>3988</v>
      </c>
      <c r="C208" s="1618">
        <v>3300</v>
      </c>
      <c r="D208" s="1618">
        <v>688</v>
      </c>
      <c r="E208" s="1618">
        <v>14203</v>
      </c>
      <c r="F208" s="1618">
        <v>12668</v>
      </c>
      <c r="G208" s="1618">
        <v>1535</v>
      </c>
      <c r="H208" s="1868">
        <v>3.8</v>
      </c>
      <c r="I208" s="1868">
        <v>2.2000000000000002</v>
      </c>
    </row>
    <row r="209" spans="1:9" ht="11.1" customHeight="1">
      <c r="A209" s="129" t="s">
        <v>199</v>
      </c>
      <c r="B209" s="1920">
        <v>12</v>
      </c>
      <c r="C209" s="1920">
        <v>8</v>
      </c>
      <c r="D209" s="1920">
        <v>4</v>
      </c>
      <c r="E209" s="1920">
        <v>60</v>
      </c>
      <c r="F209" s="1920">
        <v>56</v>
      </c>
      <c r="G209" s="1920">
        <v>4</v>
      </c>
      <c r="H209" s="1872">
        <v>7</v>
      </c>
      <c r="I209" s="1872">
        <v>1</v>
      </c>
    </row>
    <row r="210" spans="1:9" s="191" customFormat="1" ht="15.95" customHeight="1">
      <c r="A210" s="135" t="s">
        <v>200</v>
      </c>
      <c r="B210" s="1629">
        <v>48565</v>
      </c>
      <c r="C210" s="1629">
        <v>35356</v>
      </c>
      <c r="D210" s="1629">
        <v>13209</v>
      </c>
      <c r="E210" s="1629">
        <v>241221</v>
      </c>
      <c r="F210" s="1629">
        <v>196429</v>
      </c>
      <c r="G210" s="1629">
        <v>44792</v>
      </c>
      <c r="H210" s="1879">
        <v>5.6</v>
      </c>
      <c r="I210" s="1879">
        <v>3.4</v>
      </c>
    </row>
    <row r="211" spans="1:9" s="198" customFormat="1" ht="11.1" customHeight="1">
      <c r="A211" s="133" t="s">
        <v>201</v>
      </c>
      <c r="B211" s="1919">
        <v>4302</v>
      </c>
      <c r="C211" s="1919">
        <v>2281</v>
      </c>
      <c r="D211" s="1919">
        <v>2021</v>
      </c>
      <c r="E211" s="1919">
        <v>8451</v>
      </c>
      <c r="F211" s="1919">
        <v>4188</v>
      </c>
      <c r="G211" s="1919">
        <v>4263</v>
      </c>
      <c r="H211" s="1918">
        <v>1.8</v>
      </c>
      <c r="I211" s="1918">
        <v>2.1</v>
      </c>
    </row>
    <row r="212" spans="1:9" ht="11.1" customHeight="1">
      <c r="A212" s="126" t="s">
        <v>202</v>
      </c>
      <c r="B212" s="1618">
        <v>175</v>
      </c>
      <c r="C212" s="1618">
        <v>97</v>
      </c>
      <c r="D212" s="1618">
        <v>78</v>
      </c>
      <c r="E212" s="1618">
        <v>633</v>
      </c>
      <c r="F212" s="1618">
        <v>405</v>
      </c>
      <c r="G212" s="1618">
        <v>228</v>
      </c>
      <c r="H212" s="1868">
        <v>4.2</v>
      </c>
      <c r="I212" s="1868">
        <v>2.9</v>
      </c>
    </row>
    <row r="213" spans="1:9" ht="11.1" customHeight="1">
      <c r="A213" s="129" t="s">
        <v>203</v>
      </c>
      <c r="B213" s="1917" t="s">
        <v>0</v>
      </c>
      <c r="C213" s="1917" t="s">
        <v>0</v>
      </c>
      <c r="D213" s="1917" t="s">
        <v>0</v>
      </c>
      <c r="E213" s="1917" t="s">
        <v>0</v>
      </c>
      <c r="F213" s="1917" t="s">
        <v>0</v>
      </c>
      <c r="G213" s="1917" t="s">
        <v>0</v>
      </c>
      <c r="H213" s="1872" t="s">
        <v>0</v>
      </c>
      <c r="I213" s="1872" t="s">
        <v>0</v>
      </c>
    </row>
    <row r="214" spans="1:9" ht="11.1" customHeight="1">
      <c r="A214" s="126" t="s">
        <v>204</v>
      </c>
      <c r="B214" s="1618">
        <v>44088</v>
      </c>
      <c r="C214" s="1618">
        <v>32978</v>
      </c>
      <c r="D214" s="1618">
        <v>11110</v>
      </c>
      <c r="E214" s="1618">
        <v>232137</v>
      </c>
      <c r="F214" s="1618">
        <v>191836</v>
      </c>
      <c r="G214" s="1618">
        <v>40301</v>
      </c>
      <c r="H214" s="1868">
        <v>5.8</v>
      </c>
      <c r="I214" s="1868">
        <v>3.6</v>
      </c>
    </row>
    <row r="215" spans="1:9" s="191" customFormat="1" ht="20.100000000000001" customHeight="1">
      <c r="A215" s="124" t="s">
        <v>205</v>
      </c>
      <c r="B215" s="433" t="s">
        <v>278</v>
      </c>
      <c r="C215" s="433" t="s">
        <v>278</v>
      </c>
      <c r="D215" s="433" t="s">
        <v>278</v>
      </c>
      <c r="E215" s="433" t="s">
        <v>278</v>
      </c>
      <c r="F215" s="433" t="s">
        <v>278</v>
      </c>
      <c r="G215" s="433" t="s">
        <v>278</v>
      </c>
      <c r="H215" s="17" t="s">
        <v>278</v>
      </c>
      <c r="I215" s="17" t="s">
        <v>278</v>
      </c>
    </row>
    <row r="216" spans="1:9" s="1862" customFormat="1" ht="8.1" customHeight="1">
      <c r="A216" s="507"/>
      <c r="B216" s="1916"/>
      <c r="C216" s="1915"/>
      <c r="D216" s="1915"/>
      <c r="E216" s="1915"/>
      <c r="F216" s="1915"/>
      <c r="G216" s="1915"/>
      <c r="H216" s="1914"/>
      <c r="I216" s="1914"/>
    </row>
    <row r="217" spans="1:9" s="1912" customFormat="1" ht="30" customHeight="1">
      <c r="A217" s="1913" t="s">
        <v>1179</v>
      </c>
      <c r="B217" s="1913"/>
      <c r="C217" s="1913"/>
      <c r="D217" s="1913"/>
      <c r="E217" s="1913"/>
      <c r="F217" s="1913"/>
      <c r="G217" s="1913"/>
      <c r="H217" s="1913"/>
      <c r="I217" s="1913"/>
    </row>
    <row r="218" spans="1:9" ht="12.2" customHeight="1">
      <c r="A218" s="1894"/>
      <c r="B218" s="1893"/>
      <c r="C218" s="1893"/>
      <c r="D218" s="1893"/>
      <c r="E218" s="1893"/>
      <c r="F218" s="1893"/>
      <c r="G218" s="1893"/>
      <c r="H218" s="1906"/>
      <c r="I218" s="1906"/>
    </row>
    <row r="219" spans="1:9" ht="12.2" customHeight="1">
      <c r="A219" s="1894"/>
      <c r="B219" s="1893"/>
      <c r="C219" s="1893"/>
      <c r="D219" s="1893"/>
      <c r="E219" s="1893"/>
      <c r="F219" s="1893"/>
      <c r="G219" s="1893"/>
      <c r="H219" s="1906"/>
      <c r="I219" s="1906"/>
    </row>
    <row r="220" spans="1:9" ht="12.2" customHeight="1">
      <c r="A220" s="1894"/>
      <c r="B220" s="1893"/>
      <c r="C220" s="1893"/>
      <c r="D220" s="1893"/>
      <c r="E220" s="1893"/>
      <c r="F220" s="1893"/>
      <c r="G220" s="1893"/>
      <c r="H220" s="1906"/>
      <c r="I220" s="1906"/>
    </row>
    <row r="221" spans="1:9" ht="12.2" customHeight="1">
      <c r="A221" s="1894"/>
      <c r="B221" s="1893"/>
      <c r="C221" s="1893"/>
      <c r="D221" s="1893"/>
      <c r="E221" s="1893"/>
      <c r="F221" s="1893"/>
      <c r="G221" s="1893"/>
      <c r="H221" s="1906"/>
      <c r="I221" s="1906"/>
    </row>
    <row r="222" spans="1:9" ht="12.2" customHeight="1">
      <c r="A222" s="1894"/>
      <c r="B222" s="1893"/>
      <c r="C222" s="1893"/>
      <c r="D222" s="1893"/>
      <c r="E222" s="1893"/>
      <c r="F222" s="1893"/>
      <c r="G222" s="1893"/>
      <c r="H222" s="1906"/>
      <c r="I222" s="1906"/>
    </row>
    <row r="223" spans="1:9" ht="12.2" customHeight="1">
      <c r="A223" s="1894"/>
      <c r="B223" s="1893"/>
      <c r="C223" s="1893"/>
      <c r="D223" s="1893"/>
      <c r="E223" s="1893"/>
      <c r="F223" s="1893"/>
      <c r="G223" s="1893"/>
      <c r="H223" s="1906"/>
      <c r="I223" s="1906"/>
    </row>
    <row r="224" spans="1:9" ht="12.2" customHeight="1">
      <c r="A224" s="1894"/>
      <c r="B224" s="1893"/>
      <c r="C224" s="1893"/>
      <c r="D224" s="1893"/>
      <c r="E224" s="1893"/>
      <c r="F224" s="1893"/>
      <c r="G224" s="1893"/>
      <c r="H224" s="1906"/>
      <c r="I224" s="1906"/>
    </row>
    <row r="225" spans="1:16" ht="12.2" customHeight="1">
      <c r="A225" s="1894"/>
      <c r="B225" s="1893"/>
      <c r="C225" s="1893"/>
      <c r="D225" s="1893"/>
      <c r="E225" s="1893"/>
      <c r="F225" s="1893"/>
      <c r="G225" s="1893"/>
      <c r="H225" s="1906"/>
      <c r="I225" s="1906"/>
    </row>
    <row r="226" spans="1:16" ht="12.2" customHeight="1">
      <c r="A226" s="1894"/>
      <c r="B226" s="1893"/>
      <c r="C226" s="1893"/>
      <c r="D226" s="1893"/>
      <c r="E226" s="1893"/>
      <c r="F226" s="1893"/>
      <c r="G226" s="1893"/>
      <c r="H226" s="1906"/>
      <c r="I226" s="1906"/>
    </row>
    <row r="227" spans="1:16" ht="12.2" customHeight="1">
      <c r="A227" s="1894"/>
      <c r="B227" s="1893"/>
      <c r="C227" s="1893"/>
      <c r="D227" s="1893"/>
      <c r="E227" s="1893"/>
      <c r="F227" s="1893"/>
      <c r="G227" s="1893"/>
      <c r="H227" s="1906"/>
      <c r="I227" s="1906"/>
    </row>
    <row r="228" spans="1:16" ht="12.2" customHeight="1">
      <c r="A228" s="1894"/>
      <c r="B228" s="1893"/>
      <c r="C228" s="1893"/>
      <c r="D228" s="1893"/>
      <c r="E228" s="1893"/>
      <c r="F228" s="1893"/>
      <c r="G228" s="1893"/>
      <c r="H228" s="1906"/>
      <c r="I228" s="1906"/>
    </row>
    <row r="229" spans="1:16" ht="12.2" customHeight="1">
      <c r="A229" s="1894"/>
      <c r="B229" s="1893"/>
      <c r="C229" s="1893"/>
      <c r="D229" s="1893"/>
      <c r="E229" s="1893"/>
      <c r="F229" s="1893"/>
      <c r="G229" s="1893"/>
      <c r="H229" s="1906"/>
      <c r="I229" s="1906"/>
    </row>
    <row r="230" spans="1:16" ht="12.2" customHeight="1">
      <c r="A230" s="1894"/>
      <c r="B230" s="1893"/>
      <c r="C230" s="1893"/>
      <c r="D230" s="1893"/>
      <c r="E230" s="1893"/>
      <c r="F230" s="1893"/>
      <c r="G230" s="1893"/>
      <c r="H230" s="1906"/>
      <c r="I230" s="1906"/>
    </row>
    <row r="231" spans="1:16" ht="12.2" customHeight="1">
      <c r="A231" s="1894"/>
      <c r="B231" s="1893"/>
      <c r="C231" s="1893"/>
      <c r="D231" s="1893"/>
      <c r="E231" s="1893"/>
      <c r="F231" s="1893"/>
      <c r="G231" s="1893"/>
      <c r="H231" s="1906"/>
      <c r="I231" s="1906"/>
    </row>
    <row r="232" spans="1:16" ht="12.2" customHeight="1">
      <c r="A232" s="1894"/>
      <c r="B232" s="1893"/>
      <c r="C232" s="1893"/>
      <c r="D232" s="1893"/>
      <c r="E232" s="1893"/>
      <c r="F232" s="1893"/>
      <c r="G232" s="1893"/>
      <c r="H232" s="1906"/>
      <c r="I232" s="1906"/>
    </row>
    <row r="233" spans="1:16" s="1895" customFormat="1" ht="18.95" customHeight="1">
      <c r="A233" s="1898"/>
      <c r="B233" s="1911"/>
      <c r="C233" s="1911"/>
      <c r="D233" s="1911"/>
      <c r="E233" s="1911"/>
      <c r="F233" s="1911"/>
      <c r="G233" s="1911"/>
      <c r="H233" s="1906"/>
      <c r="I233" s="1906"/>
      <c r="K233" s="1910"/>
      <c r="L233" s="1910"/>
      <c r="M233" s="1910"/>
      <c r="N233" s="1910"/>
      <c r="O233" s="1910"/>
      <c r="P233" s="1910"/>
    </row>
    <row r="234" spans="1:16" ht="12.2" customHeight="1">
      <c r="A234" s="1894"/>
      <c r="B234" s="1180"/>
      <c r="C234" s="1180"/>
      <c r="D234" s="1180"/>
      <c r="E234" s="1180"/>
      <c r="F234" s="1180"/>
      <c r="G234" s="1180"/>
      <c r="H234" s="1906"/>
      <c r="I234" s="1906"/>
    </row>
    <row r="235" spans="1:16" ht="12.2" customHeight="1">
      <c r="A235" s="1894"/>
      <c r="B235" s="1899"/>
      <c r="C235" s="1893"/>
      <c r="D235" s="1893"/>
      <c r="E235" s="1893"/>
      <c r="F235" s="1893"/>
      <c r="G235" s="1893"/>
      <c r="H235" s="1906"/>
      <c r="I235" s="1906"/>
      <c r="K235" s="1909"/>
      <c r="L235" s="1909"/>
      <c r="M235" s="1909"/>
      <c r="N235" s="1909"/>
      <c r="O235" s="1909"/>
      <c r="P235" s="1909"/>
    </row>
    <row r="236" spans="1:16" ht="12.2" customHeight="1">
      <c r="A236" s="1894"/>
      <c r="B236" s="1908"/>
      <c r="C236" s="1180"/>
      <c r="D236" s="1180"/>
      <c r="E236" s="1180"/>
      <c r="F236" s="1180"/>
      <c r="G236" s="1180"/>
      <c r="H236" s="1906"/>
      <c r="I236" s="1906"/>
    </row>
    <row r="237" spans="1:16" ht="12.2" customHeight="1">
      <c r="A237" s="1894"/>
      <c r="B237" s="1899"/>
      <c r="C237" s="1893"/>
      <c r="D237" s="1893"/>
      <c r="E237" s="1893"/>
      <c r="F237" s="1893"/>
      <c r="G237" s="1893"/>
      <c r="H237" s="1906"/>
      <c r="I237" s="1906"/>
      <c r="L237" s="1907"/>
    </row>
    <row r="238" spans="1:16" ht="12.2" customHeight="1">
      <c r="A238" s="1894"/>
      <c r="B238" s="1899"/>
      <c r="C238" s="1893"/>
      <c r="D238" s="1893"/>
      <c r="E238" s="1893"/>
      <c r="F238" s="1893"/>
      <c r="G238" s="1893"/>
      <c r="H238" s="1906"/>
      <c r="I238" s="1906"/>
    </row>
    <row r="239" spans="1:16" ht="12.2" customHeight="1">
      <c r="A239" s="1894"/>
      <c r="B239" s="1899"/>
      <c r="C239" s="1893"/>
      <c r="D239" s="1893"/>
      <c r="E239" s="1893"/>
      <c r="F239" s="1893"/>
      <c r="G239" s="1893"/>
      <c r="H239" s="1892"/>
      <c r="I239" s="1892"/>
    </row>
    <row r="240" spans="1:16" ht="12.2" customHeight="1">
      <c r="A240" s="1894"/>
      <c r="B240" s="1899"/>
      <c r="C240" s="1893"/>
      <c r="D240" s="1893"/>
      <c r="E240" s="1893"/>
      <c r="F240" s="1893"/>
      <c r="G240" s="1893"/>
      <c r="H240" s="1892"/>
      <c r="I240" s="1892"/>
    </row>
    <row r="241" spans="1:10" s="198" customFormat="1" ht="12.2" customHeight="1">
      <c r="A241" s="1905"/>
      <c r="B241" s="1904"/>
      <c r="C241" s="1904"/>
      <c r="D241" s="1904"/>
      <c r="E241" s="1904"/>
      <c r="F241" s="1904"/>
      <c r="G241" s="1904"/>
      <c r="H241" s="1903"/>
      <c r="I241" s="1903"/>
    </row>
    <row r="242" spans="1:10" ht="12.2" customHeight="1">
      <c r="A242" s="1902"/>
      <c r="B242" s="1899"/>
      <c r="C242" s="1893"/>
      <c r="D242" s="1893"/>
      <c r="E242" s="1893"/>
      <c r="F242" s="1893"/>
      <c r="G242" s="1893"/>
      <c r="H242" s="1892"/>
      <c r="I242" s="1892"/>
      <c r="J242" s="1901"/>
    </row>
    <row r="243" spans="1:10" ht="12.2" customHeight="1">
      <c r="A243" s="1902"/>
      <c r="B243" s="1899"/>
      <c r="C243" s="1893"/>
      <c r="D243" s="1893"/>
      <c r="E243" s="1893"/>
      <c r="F243" s="1893"/>
      <c r="G243" s="1893"/>
      <c r="H243" s="1892"/>
      <c r="I243" s="1892"/>
      <c r="J243" s="1901"/>
    </row>
    <row r="244" spans="1:10" ht="12.2" customHeight="1">
      <c r="A244" s="1894"/>
      <c r="B244" s="1180"/>
      <c r="C244" s="1893"/>
      <c r="D244" s="1893"/>
      <c r="E244" s="1180"/>
      <c r="F244" s="1900"/>
      <c r="G244" s="1900"/>
      <c r="H244" s="1892"/>
      <c r="I244" s="1892"/>
    </row>
    <row r="245" spans="1:10" ht="12.2" customHeight="1">
      <c r="A245" s="1894"/>
      <c r="B245" s="1899"/>
      <c r="C245" s="1893"/>
      <c r="D245" s="1893"/>
      <c r="E245" s="1893"/>
      <c r="F245" s="1893"/>
      <c r="G245" s="1893"/>
      <c r="H245" s="1892"/>
      <c r="I245" s="1892"/>
    </row>
    <row r="246" spans="1:10" s="1895" customFormat="1" ht="18.95" customHeight="1">
      <c r="A246" s="1898"/>
      <c r="B246" s="1897"/>
      <c r="C246" s="1897"/>
      <c r="D246" s="1897"/>
      <c r="E246" s="1897"/>
      <c r="F246" s="1897"/>
      <c r="G246" s="1897"/>
      <c r="H246" s="1896"/>
      <c r="I246" s="1896"/>
    </row>
    <row r="247" spans="1:10" ht="12.2" customHeight="1">
      <c r="A247" s="1894"/>
      <c r="B247" s="1893"/>
      <c r="C247" s="1893"/>
      <c r="D247" s="1893"/>
      <c r="E247" s="1893"/>
      <c r="F247" s="1893"/>
      <c r="G247" s="1893"/>
      <c r="H247" s="1892"/>
      <c r="I247" s="1892"/>
    </row>
    <row r="248" spans="1:10" ht="12.2" customHeight="1">
      <c r="A248" s="1894"/>
      <c r="B248" s="1893"/>
      <c r="C248" s="1893"/>
      <c r="D248" s="1893"/>
      <c r="E248" s="1893"/>
      <c r="F248" s="1893"/>
      <c r="G248" s="1893"/>
      <c r="H248" s="1892"/>
      <c r="I248" s="1892"/>
    </row>
    <row r="249" spans="1:10" ht="12.2" customHeight="1">
      <c r="A249" s="1894"/>
      <c r="B249" s="1893"/>
      <c r="C249" s="1893"/>
      <c r="D249" s="1893"/>
      <c r="E249" s="1893"/>
      <c r="F249" s="1893"/>
      <c r="G249" s="1893"/>
      <c r="H249" s="1892"/>
      <c r="I249" s="1892"/>
    </row>
    <row r="250" spans="1:10" ht="12.2" customHeight="1">
      <c r="A250" s="1894"/>
      <c r="B250" s="1893"/>
      <c r="C250" s="1893"/>
      <c r="D250" s="1893"/>
      <c r="E250" s="1893"/>
      <c r="F250" s="1893"/>
      <c r="G250" s="1893"/>
      <c r="H250" s="1892"/>
      <c r="I250" s="1892"/>
    </row>
    <row r="251" spans="1:10" ht="12.2" customHeight="1">
      <c r="A251" s="1894"/>
      <c r="B251" s="1893"/>
      <c r="C251" s="1893"/>
      <c r="D251" s="1893"/>
      <c r="E251" s="1893"/>
      <c r="F251" s="1893"/>
      <c r="G251" s="1893"/>
      <c r="H251" s="1892"/>
      <c r="I251" s="1892"/>
    </row>
    <row r="252" spans="1:10" ht="12.2" customHeight="1">
      <c r="A252" s="1894"/>
      <c r="B252" s="1893"/>
      <c r="C252" s="1893"/>
      <c r="D252" s="1893"/>
      <c r="E252" s="1893"/>
      <c r="F252" s="1893"/>
      <c r="G252" s="1893"/>
      <c r="H252" s="1892"/>
      <c r="I252" s="1892"/>
    </row>
    <row r="253" spans="1:10" ht="12.2" customHeight="1">
      <c r="A253" s="1894"/>
      <c r="B253" s="1893"/>
      <c r="C253" s="1893"/>
      <c r="D253" s="1893"/>
      <c r="E253" s="1893"/>
      <c r="F253" s="1893"/>
      <c r="G253" s="1893"/>
      <c r="H253" s="1892"/>
      <c r="I253" s="1892"/>
    </row>
    <row r="254" spans="1:10">
      <c r="C254" s="1891"/>
    </row>
    <row r="255" spans="1:10">
      <c r="E255" s="1629"/>
    </row>
  </sheetData>
  <mergeCells count="9">
    <mergeCell ref="A113:I113"/>
    <mergeCell ref="A165:I165"/>
    <mergeCell ref="A217:I217"/>
    <mergeCell ref="A55:I55"/>
    <mergeCell ref="A1:I1"/>
    <mergeCell ref="A3:A4"/>
    <mergeCell ref="B3:D3"/>
    <mergeCell ref="E3:G3"/>
    <mergeCell ref="H3:I3"/>
  </mergeCells>
  <printOptions horizontalCentered="1"/>
  <pageMargins left="0.62992125984251968" right="0.62992125984251968" top="0.98425196850393704" bottom="1.0629921259842521" header="0.70866141732283472" footer="0.51181102362204722"/>
  <pageSetup paperSize="150" pageOrder="overThenDown" orientation="portrait" r:id="rId1"/>
  <headerFooter alignWithMargins="0"/>
  <rowBreaks count="4" manualBreakCount="4">
    <brk id="55" max="8" man="1"/>
    <brk id="113" max="8" man="1"/>
    <brk id="165" max="8" man="1"/>
    <brk id="217" max="8"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84C9-CECA-433C-9118-C638E0AB3F48}">
  <dimension ref="A1:P59"/>
  <sheetViews>
    <sheetView view="pageBreakPreview" zoomScaleNormal="100" zoomScaleSheetLayoutView="100" workbookViewId="0">
      <pane xSplit="1" ySplit="4" topLeftCell="B5" activePane="bottomRight" state="frozen"/>
      <selection activeCell="A3" sqref="A3:XFD4"/>
      <selection pane="topRight" activeCell="A3" sqref="A3:XFD4"/>
      <selection pane="bottomLeft" activeCell="A3" sqref="A3:XFD4"/>
      <selection pane="bottomRight" activeCell="A3" sqref="A3:XFD4"/>
    </sheetView>
  </sheetViews>
  <sheetFormatPr defaultColWidth="9.140625" defaultRowHeight="11.25"/>
  <cols>
    <col min="1" max="1" width="25.7109375" style="2" customWidth="1"/>
    <col min="2" max="9" width="8.140625" style="2" customWidth="1"/>
    <col min="10" max="16384" width="9.140625" style="2"/>
  </cols>
  <sheetData>
    <row r="1" spans="1:16" ht="21.95" customHeight="1">
      <c r="A1" s="1890" t="s">
        <v>1178</v>
      </c>
      <c r="B1" s="1890"/>
      <c r="C1" s="1890"/>
      <c r="D1" s="1890"/>
      <c r="E1" s="1890"/>
      <c r="F1" s="1890"/>
      <c r="G1" s="1890"/>
      <c r="H1" s="1890"/>
      <c r="I1" s="1890"/>
    </row>
    <row r="2" spans="1:16" ht="2.1" customHeight="1">
      <c r="A2" s="160"/>
      <c r="B2" s="160"/>
      <c r="C2" s="160"/>
      <c r="D2" s="160"/>
      <c r="E2" s="160"/>
      <c r="F2" s="160"/>
      <c r="G2" s="160"/>
      <c r="H2" s="160"/>
      <c r="I2" s="160"/>
    </row>
    <row r="3" spans="1:16" ht="24.95" customHeight="1">
      <c r="A3" s="1889"/>
      <c r="B3" s="108" t="s">
        <v>1177</v>
      </c>
      <c r="C3" s="108"/>
      <c r="D3" s="108"/>
      <c r="E3" s="108" t="s">
        <v>1176</v>
      </c>
      <c r="F3" s="108"/>
      <c r="G3" s="108"/>
      <c r="H3" s="108" t="s">
        <v>1175</v>
      </c>
      <c r="I3" s="109"/>
    </row>
    <row r="4" spans="1:16" ht="24.95" customHeight="1">
      <c r="A4" s="1888"/>
      <c r="B4" s="30" t="s">
        <v>265</v>
      </c>
      <c r="C4" s="30" t="s">
        <v>761</v>
      </c>
      <c r="D4" s="30" t="s">
        <v>1174</v>
      </c>
      <c r="E4" s="30" t="s">
        <v>265</v>
      </c>
      <c r="F4" s="30" t="s">
        <v>761</v>
      </c>
      <c r="G4" s="30" t="s">
        <v>1174</v>
      </c>
      <c r="H4" s="30" t="s">
        <v>761</v>
      </c>
      <c r="I4" s="103" t="s">
        <v>1174</v>
      </c>
    </row>
    <row r="5" spans="1:16" ht="18" customHeight="1">
      <c r="A5" s="731" t="s">
        <v>1173</v>
      </c>
      <c r="B5" s="1629">
        <v>685540</v>
      </c>
      <c r="C5" s="1629">
        <v>564972</v>
      </c>
      <c r="D5" s="1629">
        <v>120568</v>
      </c>
      <c r="E5" s="1629">
        <v>2813388</v>
      </c>
      <c r="F5" s="1629">
        <v>2402214</v>
      </c>
      <c r="G5" s="1629">
        <v>411174</v>
      </c>
      <c r="H5" s="1880">
        <v>4.3</v>
      </c>
      <c r="I5" s="1879">
        <v>3.4</v>
      </c>
    </row>
    <row r="6" spans="1:16" ht="14.45" customHeight="1">
      <c r="A6" s="1887"/>
      <c r="B6" s="433"/>
      <c r="C6" s="433"/>
      <c r="D6" s="433"/>
      <c r="E6" s="1622"/>
      <c r="F6" s="433"/>
      <c r="G6" s="433"/>
      <c r="H6" s="1873"/>
      <c r="I6" s="1872"/>
    </row>
    <row r="7" spans="1:16" ht="15" customHeight="1">
      <c r="A7" s="681" t="s">
        <v>1172</v>
      </c>
      <c r="B7" s="130">
        <v>275</v>
      </c>
      <c r="C7" s="1883">
        <v>156</v>
      </c>
      <c r="D7" s="1883">
        <v>119</v>
      </c>
      <c r="E7" s="1884">
        <v>833</v>
      </c>
      <c r="F7" s="1883">
        <v>456</v>
      </c>
      <c r="G7" s="1883">
        <v>377</v>
      </c>
      <c r="H7" s="1869">
        <v>2.9</v>
      </c>
      <c r="I7" s="1868">
        <v>3.2</v>
      </c>
    </row>
    <row r="8" spans="1:16" ht="15" customHeight="1">
      <c r="A8" s="685" t="s">
        <v>1171</v>
      </c>
      <c r="B8" s="1886">
        <v>1305</v>
      </c>
      <c r="C8" s="1874">
        <v>1110</v>
      </c>
      <c r="D8" s="1874">
        <v>195</v>
      </c>
      <c r="E8" s="1632">
        <v>4661</v>
      </c>
      <c r="F8" s="1874">
        <v>3970</v>
      </c>
      <c r="G8" s="1874">
        <v>691</v>
      </c>
      <c r="H8" s="1873">
        <v>3.6</v>
      </c>
      <c r="I8" s="1872">
        <v>3.5</v>
      </c>
    </row>
    <row r="9" spans="1:16" s="120" customFormat="1">
      <c r="A9" s="681" t="s">
        <v>1170</v>
      </c>
      <c r="B9" s="130">
        <v>33279</v>
      </c>
      <c r="C9" s="1883">
        <v>27356</v>
      </c>
      <c r="D9" s="1883">
        <v>5923</v>
      </c>
      <c r="E9" s="1884">
        <v>91520</v>
      </c>
      <c r="F9" s="1883">
        <v>75380</v>
      </c>
      <c r="G9" s="1883">
        <v>16140</v>
      </c>
      <c r="H9" s="1869">
        <v>2.8</v>
      </c>
      <c r="I9" s="1868">
        <v>2.7</v>
      </c>
      <c r="J9" s="1885"/>
      <c r="K9" s="1885"/>
      <c r="L9" s="1885"/>
      <c r="M9" s="1885"/>
      <c r="N9" s="1885"/>
      <c r="O9" s="1885"/>
      <c r="P9" s="1885"/>
    </row>
    <row r="10" spans="1:16" ht="14.45" customHeight="1">
      <c r="A10" s="685" t="s">
        <v>1169</v>
      </c>
      <c r="B10" s="1875">
        <v>4171</v>
      </c>
      <c r="C10" s="1874">
        <v>3524</v>
      </c>
      <c r="D10" s="1874">
        <v>647</v>
      </c>
      <c r="E10" s="1874">
        <v>20411</v>
      </c>
      <c r="F10" s="1874">
        <v>17912</v>
      </c>
      <c r="G10" s="1874">
        <v>2499</v>
      </c>
      <c r="H10" s="1873">
        <v>5.0999999999999996</v>
      </c>
      <c r="I10" s="1872">
        <v>3.9</v>
      </c>
      <c r="J10"/>
      <c r="K10"/>
      <c r="L10"/>
    </row>
    <row r="11" spans="1:16" ht="14.45" customHeight="1">
      <c r="A11" s="681" t="s">
        <v>54</v>
      </c>
      <c r="B11" s="1871">
        <v>8549</v>
      </c>
      <c r="C11" s="1870">
        <v>6032</v>
      </c>
      <c r="D11" s="1870">
        <v>2517</v>
      </c>
      <c r="E11" s="1870">
        <v>49426</v>
      </c>
      <c r="F11" s="1870">
        <v>42125</v>
      </c>
      <c r="G11" s="1870">
        <v>7301</v>
      </c>
      <c r="H11" s="1869">
        <v>7</v>
      </c>
      <c r="I11" s="1868">
        <v>2.9</v>
      </c>
    </row>
    <row r="12" spans="1:16" ht="14.45" customHeight="1">
      <c r="A12" s="685" t="s">
        <v>161</v>
      </c>
      <c r="B12" s="1875">
        <v>148907</v>
      </c>
      <c r="C12" s="1874">
        <v>137188</v>
      </c>
      <c r="D12" s="1874">
        <v>11719</v>
      </c>
      <c r="E12" s="1874">
        <v>656489</v>
      </c>
      <c r="F12" s="1874">
        <v>624176</v>
      </c>
      <c r="G12" s="1874">
        <v>32313</v>
      </c>
      <c r="H12" s="1873">
        <v>4.5</v>
      </c>
      <c r="I12" s="1872">
        <v>2.8</v>
      </c>
    </row>
    <row r="13" spans="1:16" ht="14.45" customHeight="1">
      <c r="A13" s="681" t="s">
        <v>1168</v>
      </c>
      <c r="B13" s="1871">
        <v>89873</v>
      </c>
      <c r="C13" s="1870">
        <v>64252</v>
      </c>
      <c r="D13" s="1870">
        <v>25621</v>
      </c>
      <c r="E13" s="1870">
        <v>220027</v>
      </c>
      <c r="F13" s="1870">
        <v>157380</v>
      </c>
      <c r="G13" s="1870">
        <v>62647</v>
      </c>
      <c r="H13" s="1869">
        <v>2.4</v>
      </c>
      <c r="I13" s="1868">
        <v>2.4</v>
      </c>
    </row>
    <row r="14" spans="1:16" ht="14.45" customHeight="1">
      <c r="A14" s="685" t="s">
        <v>128</v>
      </c>
      <c r="B14" s="1875">
        <v>194140</v>
      </c>
      <c r="C14" s="1874">
        <v>162447</v>
      </c>
      <c r="D14" s="1874">
        <v>31693</v>
      </c>
      <c r="E14" s="1874">
        <v>686556</v>
      </c>
      <c r="F14" s="1874">
        <v>587974</v>
      </c>
      <c r="G14" s="1874">
        <v>98582</v>
      </c>
      <c r="H14" s="1873">
        <v>3.6</v>
      </c>
      <c r="I14" s="1872">
        <v>3.1</v>
      </c>
    </row>
    <row r="15" spans="1:16" ht="14.45" customHeight="1">
      <c r="A15" s="681" t="s">
        <v>172</v>
      </c>
      <c r="B15" s="1871">
        <v>6967</v>
      </c>
      <c r="C15" s="1870">
        <v>5418</v>
      </c>
      <c r="D15" s="1870">
        <v>1549</v>
      </c>
      <c r="E15" s="1870">
        <v>36715</v>
      </c>
      <c r="F15" s="1870">
        <v>31793</v>
      </c>
      <c r="G15" s="1870">
        <v>4922</v>
      </c>
      <c r="H15" s="1869">
        <v>5.9</v>
      </c>
      <c r="I15" s="1868">
        <v>3.2</v>
      </c>
    </row>
    <row r="16" spans="1:16" ht="14.45" customHeight="1">
      <c r="A16" s="685" t="s">
        <v>1167</v>
      </c>
      <c r="B16" s="1875">
        <v>40279</v>
      </c>
      <c r="C16" s="1874">
        <v>22768</v>
      </c>
      <c r="D16" s="1874">
        <v>17511</v>
      </c>
      <c r="E16" s="1874">
        <v>89992</v>
      </c>
      <c r="F16" s="1874">
        <v>53728</v>
      </c>
      <c r="G16" s="1874">
        <v>36264</v>
      </c>
      <c r="H16" s="1873">
        <v>2.4</v>
      </c>
      <c r="I16" s="1872">
        <v>2.1</v>
      </c>
    </row>
    <row r="17" spans="1:9" ht="14.45" customHeight="1">
      <c r="A17" s="681" t="s">
        <v>1166</v>
      </c>
      <c r="B17" s="1871">
        <v>3887</v>
      </c>
      <c r="C17" s="1870">
        <v>3510</v>
      </c>
      <c r="D17" s="1870">
        <v>377</v>
      </c>
      <c r="E17" s="1870">
        <v>20009</v>
      </c>
      <c r="F17" s="1870">
        <v>17349</v>
      </c>
      <c r="G17" s="1870">
        <v>2660</v>
      </c>
      <c r="H17" s="1869">
        <v>4.9000000000000004</v>
      </c>
      <c r="I17" s="1868">
        <v>7.1</v>
      </c>
    </row>
    <row r="18" spans="1:9" ht="14.45" customHeight="1">
      <c r="A18" s="685" t="s">
        <v>1165</v>
      </c>
      <c r="B18" s="1875">
        <v>1597</v>
      </c>
      <c r="C18" s="1874">
        <v>1460</v>
      </c>
      <c r="D18" s="1874">
        <v>137</v>
      </c>
      <c r="E18" s="1874">
        <v>15182</v>
      </c>
      <c r="F18" s="1874">
        <v>14175</v>
      </c>
      <c r="G18" s="1874">
        <v>1007</v>
      </c>
      <c r="H18" s="1873">
        <v>9.6999999999999993</v>
      </c>
      <c r="I18" s="1872">
        <v>7.4</v>
      </c>
    </row>
    <row r="19" spans="1:9" ht="14.45" customHeight="1">
      <c r="A19" s="681" t="s">
        <v>1164</v>
      </c>
      <c r="B19" s="1871" t="s">
        <v>0</v>
      </c>
      <c r="C19" s="1870" t="s">
        <v>0</v>
      </c>
      <c r="D19" s="1870" t="s">
        <v>0</v>
      </c>
      <c r="E19" s="1870" t="s">
        <v>0</v>
      </c>
      <c r="F19" s="1870" t="s">
        <v>0</v>
      </c>
      <c r="G19" s="1870" t="s">
        <v>0</v>
      </c>
      <c r="H19" s="1868" t="s">
        <v>0</v>
      </c>
      <c r="I19" s="1868" t="s">
        <v>0</v>
      </c>
    </row>
    <row r="20" spans="1:9" ht="14.45" customHeight="1">
      <c r="A20" s="685" t="s">
        <v>110</v>
      </c>
      <c r="B20" s="1875">
        <v>8244</v>
      </c>
      <c r="C20" s="1874">
        <v>7478</v>
      </c>
      <c r="D20" s="1874">
        <v>766</v>
      </c>
      <c r="E20" s="1874">
        <v>42406</v>
      </c>
      <c r="F20" s="1874">
        <v>38747</v>
      </c>
      <c r="G20" s="1874">
        <v>3659</v>
      </c>
      <c r="H20" s="1873">
        <v>5.2</v>
      </c>
      <c r="I20" s="1872">
        <v>4.8</v>
      </c>
    </row>
    <row r="21" spans="1:9" ht="14.1" customHeight="1">
      <c r="A21" s="681" t="s">
        <v>1163</v>
      </c>
      <c r="B21" s="1871">
        <v>23754</v>
      </c>
      <c r="C21" s="1870">
        <v>18004</v>
      </c>
      <c r="D21" s="1870">
        <v>5750</v>
      </c>
      <c r="E21" s="1870">
        <v>177731</v>
      </c>
      <c r="F21" s="1870">
        <v>101835</v>
      </c>
      <c r="G21" s="1870">
        <v>75896</v>
      </c>
      <c r="H21" s="1869">
        <v>5.7</v>
      </c>
      <c r="I21" s="1868">
        <v>13.2</v>
      </c>
    </row>
    <row r="22" spans="1:9" ht="14.45" customHeight="1">
      <c r="A22" s="685" t="s">
        <v>193</v>
      </c>
      <c r="B22" s="1875">
        <v>3051</v>
      </c>
      <c r="C22" s="1874">
        <v>2817</v>
      </c>
      <c r="D22" s="1874">
        <v>234</v>
      </c>
      <c r="E22" s="1874">
        <v>23761</v>
      </c>
      <c r="F22" s="1874">
        <v>22331</v>
      </c>
      <c r="G22" s="1874">
        <v>1430</v>
      </c>
      <c r="H22" s="1873">
        <v>7.9</v>
      </c>
      <c r="I22" s="1872">
        <v>6.1</v>
      </c>
    </row>
    <row r="23" spans="1:9" ht="14.45" customHeight="1">
      <c r="A23" s="681" t="s">
        <v>1162</v>
      </c>
      <c r="B23" s="1871">
        <v>16580</v>
      </c>
      <c r="C23" s="1870">
        <v>14818</v>
      </c>
      <c r="D23" s="1870">
        <v>1762</v>
      </c>
      <c r="E23" s="1870">
        <v>63848</v>
      </c>
      <c r="F23" s="1870">
        <v>60233</v>
      </c>
      <c r="G23" s="1870">
        <v>3615</v>
      </c>
      <c r="H23" s="1869">
        <v>4.0999999999999996</v>
      </c>
      <c r="I23" s="1868">
        <v>2.1</v>
      </c>
    </row>
    <row r="24" spans="1:9" ht="14.45" customHeight="1">
      <c r="A24" s="685" t="s">
        <v>1161</v>
      </c>
      <c r="B24" s="1875">
        <v>3381</v>
      </c>
      <c r="C24" s="1874">
        <v>3217</v>
      </c>
      <c r="D24" s="1874">
        <v>164</v>
      </c>
      <c r="E24" s="1874">
        <v>29830</v>
      </c>
      <c r="F24" s="1874">
        <v>28904</v>
      </c>
      <c r="G24" s="1874">
        <v>926</v>
      </c>
      <c r="H24" s="1873">
        <v>9</v>
      </c>
      <c r="I24" s="1872">
        <v>5.6</v>
      </c>
    </row>
    <row r="25" spans="1:9" s="120" customFormat="1">
      <c r="A25" s="681" t="s">
        <v>1160</v>
      </c>
      <c r="B25" s="130">
        <v>10968</v>
      </c>
      <c r="C25" s="1883">
        <v>10716</v>
      </c>
      <c r="D25" s="1883">
        <v>252</v>
      </c>
      <c r="E25" s="1884">
        <v>77134</v>
      </c>
      <c r="F25" s="1883">
        <v>76210</v>
      </c>
      <c r="G25" s="1883">
        <v>924</v>
      </c>
      <c r="H25" s="1869">
        <v>7.1</v>
      </c>
      <c r="I25" s="1868">
        <v>3.7</v>
      </c>
    </row>
    <row r="26" spans="1:9" ht="14.45" customHeight="1">
      <c r="A26" s="685" t="s">
        <v>1159</v>
      </c>
      <c r="B26" s="1875">
        <v>11620</v>
      </c>
      <c r="C26" s="1874">
        <v>10654</v>
      </c>
      <c r="D26" s="1874">
        <v>966</v>
      </c>
      <c r="E26" s="1874">
        <v>96988</v>
      </c>
      <c r="F26" s="1874">
        <v>84719</v>
      </c>
      <c r="G26" s="1874">
        <v>12269</v>
      </c>
      <c r="H26" s="1873">
        <v>8</v>
      </c>
      <c r="I26" s="1872">
        <v>12.7</v>
      </c>
    </row>
    <row r="27" spans="1:9" ht="14.45" customHeight="1">
      <c r="A27" s="681" t="s">
        <v>1158</v>
      </c>
      <c r="B27" s="1882">
        <v>3246</v>
      </c>
      <c r="C27" s="1882">
        <v>2855</v>
      </c>
      <c r="D27" s="1882">
        <v>391</v>
      </c>
      <c r="E27" s="1882">
        <v>8164</v>
      </c>
      <c r="F27" s="1882">
        <v>7294</v>
      </c>
      <c r="G27" s="1882">
        <v>870</v>
      </c>
      <c r="H27" s="1869">
        <v>2.6</v>
      </c>
      <c r="I27" s="1868">
        <v>2.2000000000000002</v>
      </c>
    </row>
    <row r="28" spans="1:9" ht="14.45" customHeight="1">
      <c r="A28" s="685" t="s">
        <v>1157</v>
      </c>
      <c r="B28" s="1875">
        <v>3061</v>
      </c>
      <c r="C28" s="1874">
        <v>1646</v>
      </c>
      <c r="D28" s="1874">
        <v>1415</v>
      </c>
      <c r="E28" s="1874">
        <v>14661</v>
      </c>
      <c r="F28" s="1874">
        <v>7022</v>
      </c>
      <c r="G28" s="1874">
        <v>7639</v>
      </c>
      <c r="H28" s="1873">
        <v>4.3</v>
      </c>
      <c r="I28" s="1872">
        <v>5.4</v>
      </c>
    </row>
    <row r="29" spans="1:9" ht="14.45" customHeight="1">
      <c r="A29" s="681" t="s">
        <v>1156</v>
      </c>
      <c r="B29" s="1871">
        <v>1824</v>
      </c>
      <c r="C29" s="1870">
        <v>1613</v>
      </c>
      <c r="D29" s="1870">
        <v>211</v>
      </c>
      <c r="E29" s="1870">
        <v>9163</v>
      </c>
      <c r="F29" s="1870">
        <v>6776</v>
      </c>
      <c r="G29" s="1870">
        <v>2387</v>
      </c>
      <c r="H29" s="1869">
        <v>4.2</v>
      </c>
      <c r="I29" s="1868">
        <v>11.3</v>
      </c>
    </row>
    <row r="30" spans="1:9">
      <c r="A30" s="590" t="s">
        <v>1155</v>
      </c>
      <c r="B30" s="1875">
        <v>14568</v>
      </c>
      <c r="C30" s="1874">
        <v>13886</v>
      </c>
      <c r="D30" s="1874">
        <v>682</v>
      </c>
      <c r="E30" s="1874">
        <v>68594</v>
      </c>
      <c r="F30" s="1874">
        <v>65706</v>
      </c>
      <c r="G30" s="1874">
        <v>2888</v>
      </c>
      <c r="H30" s="1873">
        <v>4.7</v>
      </c>
      <c r="I30" s="1872">
        <v>4.2</v>
      </c>
    </row>
    <row r="31" spans="1:9" ht="14.45" customHeight="1">
      <c r="A31" s="681" t="s">
        <v>1154</v>
      </c>
      <c r="B31" s="1871">
        <v>3695</v>
      </c>
      <c r="C31" s="1870">
        <v>3544</v>
      </c>
      <c r="D31" s="1870">
        <v>151</v>
      </c>
      <c r="E31" s="1870">
        <v>50321</v>
      </c>
      <c r="F31" s="1870">
        <v>49164</v>
      </c>
      <c r="G31" s="1870">
        <v>1157</v>
      </c>
      <c r="H31" s="1869">
        <v>13.9</v>
      </c>
      <c r="I31" s="1868">
        <v>7.7</v>
      </c>
    </row>
    <row r="32" spans="1:9" ht="14.45" customHeight="1">
      <c r="A32" s="685" t="s">
        <v>1153</v>
      </c>
      <c r="B32" s="1875">
        <v>3193</v>
      </c>
      <c r="C32" s="1874">
        <v>1359</v>
      </c>
      <c r="D32" s="1874">
        <v>1834</v>
      </c>
      <c r="E32" s="1874">
        <v>7714</v>
      </c>
      <c r="F32" s="1874">
        <v>3817</v>
      </c>
      <c r="G32" s="1874">
        <v>3897</v>
      </c>
      <c r="H32" s="1873">
        <v>2.8</v>
      </c>
      <c r="I32" s="1872">
        <v>2.1</v>
      </c>
    </row>
    <row r="33" spans="1:9" ht="14.45" customHeight="1">
      <c r="A33" s="681" t="s">
        <v>1152</v>
      </c>
      <c r="B33" s="1871">
        <v>175</v>
      </c>
      <c r="C33" s="1870">
        <v>112</v>
      </c>
      <c r="D33" s="1870">
        <v>63</v>
      </c>
      <c r="E33" s="1870">
        <v>500</v>
      </c>
      <c r="F33" s="1870">
        <v>231</v>
      </c>
      <c r="G33" s="1870">
        <v>269</v>
      </c>
      <c r="H33" s="1869">
        <v>2.1</v>
      </c>
      <c r="I33" s="1868">
        <v>4.3</v>
      </c>
    </row>
    <row r="34" spans="1:9" ht="14.45" customHeight="1">
      <c r="A34" s="685" t="s">
        <v>1151</v>
      </c>
      <c r="B34" s="1875">
        <v>33509</v>
      </c>
      <c r="C34" s="1874">
        <v>25955</v>
      </c>
      <c r="D34" s="1874">
        <v>7554</v>
      </c>
      <c r="E34" s="1874">
        <v>189115</v>
      </c>
      <c r="F34" s="1874">
        <v>162933</v>
      </c>
      <c r="G34" s="1874">
        <v>26182</v>
      </c>
      <c r="H34" s="1873">
        <v>6.3</v>
      </c>
      <c r="I34" s="1872">
        <v>3.5</v>
      </c>
    </row>
    <row r="35" spans="1:9" ht="14.45" customHeight="1">
      <c r="A35" s="681" t="s">
        <v>1150</v>
      </c>
      <c r="B35" s="1871">
        <v>11442</v>
      </c>
      <c r="C35" s="1870">
        <v>11077</v>
      </c>
      <c r="D35" s="1870">
        <v>365</v>
      </c>
      <c r="E35" s="1870">
        <v>61637</v>
      </c>
      <c r="F35" s="1870">
        <v>59874</v>
      </c>
      <c r="G35" s="1870">
        <v>1763</v>
      </c>
      <c r="H35" s="1869">
        <v>5.4</v>
      </c>
      <c r="I35" s="1868">
        <v>4.8</v>
      </c>
    </row>
    <row r="36" spans="1:9" s="1862" customFormat="1" ht="9.9499999999999993" customHeight="1">
      <c r="A36" s="1867"/>
      <c r="B36" s="1865"/>
      <c r="C36" s="1865"/>
      <c r="D36" s="1865"/>
      <c r="E36" s="1866"/>
      <c r="F36" s="1865"/>
      <c r="G36" s="1865"/>
      <c r="H36" s="1864"/>
      <c r="I36" s="1863"/>
    </row>
    <row r="37" spans="1:9" s="1881" customFormat="1" ht="34.9" customHeight="1">
      <c r="A37" s="1861" t="s">
        <v>1131</v>
      </c>
      <c r="B37" s="1860"/>
      <c r="C37" s="1860"/>
      <c r="D37" s="1860"/>
      <c r="E37" s="1860"/>
      <c r="F37" s="1860"/>
      <c r="G37" s="1860"/>
      <c r="H37" s="1860"/>
      <c r="I37" s="1860"/>
    </row>
    <row r="38" spans="1:9" s="120" customFormat="1" ht="24.95" customHeight="1">
      <c r="A38" s="731" t="s">
        <v>1149</v>
      </c>
      <c r="B38" s="323">
        <v>842124</v>
      </c>
      <c r="C38" s="323">
        <v>653063</v>
      </c>
      <c r="D38" s="323">
        <v>189061</v>
      </c>
      <c r="E38" s="323">
        <v>2819429</v>
      </c>
      <c r="F38" s="323">
        <v>2292806</v>
      </c>
      <c r="G38" s="323">
        <v>526623</v>
      </c>
      <c r="H38" s="1880">
        <v>3.5</v>
      </c>
      <c r="I38" s="1879">
        <v>2.8</v>
      </c>
    </row>
    <row r="39" spans="1:9" ht="14.1" customHeight="1">
      <c r="A39" s="1878" t="s">
        <v>631</v>
      </c>
      <c r="B39" s="1875"/>
      <c r="C39" s="1874"/>
      <c r="D39" s="1874"/>
      <c r="E39" s="1874"/>
      <c r="F39" s="1874"/>
      <c r="G39" s="1874"/>
      <c r="H39" s="1873"/>
      <c r="I39" s="1872"/>
    </row>
    <row r="40" spans="1:9" ht="14.1" customHeight="1">
      <c r="A40" s="681" t="s">
        <v>1148</v>
      </c>
      <c r="B40" s="1871">
        <v>348922</v>
      </c>
      <c r="C40" s="1870">
        <v>248639</v>
      </c>
      <c r="D40" s="1870">
        <v>100283</v>
      </c>
      <c r="E40" s="1870">
        <v>1096979</v>
      </c>
      <c r="F40" s="1870">
        <v>843438</v>
      </c>
      <c r="G40" s="1870">
        <v>253541</v>
      </c>
      <c r="H40" s="1869">
        <v>3.4</v>
      </c>
      <c r="I40" s="1868">
        <v>2.5</v>
      </c>
    </row>
    <row r="41" spans="1:9" ht="14.1" customHeight="1">
      <c r="A41" s="685" t="s">
        <v>1147</v>
      </c>
      <c r="B41" s="1875">
        <v>68387</v>
      </c>
      <c r="C41" s="1874">
        <v>62110</v>
      </c>
      <c r="D41" s="1874">
        <v>6277</v>
      </c>
      <c r="E41" s="1874">
        <v>258185</v>
      </c>
      <c r="F41" s="1874">
        <v>242736</v>
      </c>
      <c r="G41" s="1874">
        <v>15449</v>
      </c>
      <c r="H41" s="1873">
        <v>3.9</v>
      </c>
      <c r="I41" s="1872">
        <v>2.5</v>
      </c>
    </row>
    <row r="42" spans="1:9" ht="14.1" customHeight="1">
      <c r="A42" s="681" t="s">
        <v>1146</v>
      </c>
      <c r="B42" s="1871">
        <v>57772</v>
      </c>
      <c r="C42" s="1870">
        <v>54308</v>
      </c>
      <c r="D42" s="1870">
        <v>3464</v>
      </c>
      <c r="E42" s="1870">
        <v>200331</v>
      </c>
      <c r="F42" s="1870">
        <v>187597</v>
      </c>
      <c r="G42" s="1870">
        <v>12734</v>
      </c>
      <c r="H42" s="1869">
        <v>3.5</v>
      </c>
      <c r="I42" s="1868">
        <v>3.7</v>
      </c>
    </row>
    <row r="43" spans="1:9" ht="14.1" customHeight="1">
      <c r="A43" s="685" t="s">
        <v>1145</v>
      </c>
      <c r="B43" s="1875">
        <v>2326</v>
      </c>
      <c r="C43" s="1874">
        <v>2244</v>
      </c>
      <c r="D43" s="1874">
        <v>82</v>
      </c>
      <c r="E43" s="1874">
        <v>10638</v>
      </c>
      <c r="F43" s="1874">
        <v>10110</v>
      </c>
      <c r="G43" s="1874">
        <v>528</v>
      </c>
      <c r="H43" s="1873">
        <v>4.5</v>
      </c>
      <c r="I43" s="1872">
        <v>6.4</v>
      </c>
    </row>
    <row r="44" spans="1:9" ht="14.1" customHeight="1">
      <c r="A44" s="681" t="s">
        <v>1144</v>
      </c>
      <c r="B44" s="1871">
        <v>22003</v>
      </c>
      <c r="C44" s="1870">
        <v>19892</v>
      </c>
      <c r="D44" s="1870">
        <v>2111</v>
      </c>
      <c r="E44" s="1870">
        <v>85826</v>
      </c>
      <c r="F44" s="1870">
        <v>81692</v>
      </c>
      <c r="G44" s="1870">
        <v>4134</v>
      </c>
      <c r="H44" s="1869">
        <v>4.0999999999999996</v>
      </c>
      <c r="I44" s="1868">
        <v>2</v>
      </c>
    </row>
    <row r="45" spans="1:9" ht="14.1" customHeight="1">
      <c r="A45" s="685" t="s">
        <v>1143</v>
      </c>
      <c r="B45" s="1875">
        <v>13854</v>
      </c>
      <c r="C45" s="1874">
        <v>11725</v>
      </c>
      <c r="D45" s="1874">
        <v>2129</v>
      </c>
      <c r="E45" s="1874">
        <v>51598</v>
      </c>
      <c r="F45" s="1874">
        <v>44996</v>
      </c>
      <c r="G45" s="1874">
        <v>6602</v>
      </c>
      <c r="H45" s="1873">
        <v>3.8</v>
      </c>
      <c r="I45" s="1872">
        <v>3.1</v>
      </c>
    </row>
    <row r="46" spans="1:9" ht="14.1" customHeight="1">
      <c r="A46" s="681" t="s">
        <v>1142</v>
      </c>
      <c r="B46" s="1871">
        <v>20150</v>
      </c>
      <c r="C46" s="1870">
        <v>19646</v>
      </c>
      <c r="D46" s="1870">
        <v>504</v>
      </c>
      <c r="E46" s="1870">
        <v>100863</v>
      </c>
      <c r="F46" s="1870">
        <v>99103</v>
      </c>
      <c r="G46" s="1870">
        <v>1760</v>
      </c>
      <c r="H46" s="1869">
        <v>5</v>
      </c>
      <c r="I46" s="1868">
        <v>3.5</v>
      </c>
    </row>
    <row r="47" spans="1:9" ht="14.1" customHeight="1">
      <c r="A47" s="685" t="s">
        <v>1141</v>
      </c>
      <c r="B47" s="1875">
        <v>4126</v>
      </c>
      <c r="C47" s="1874">
        <v>4046</v>
      </c>
      <c r="D47" s="1874">
        <v>80</v>
      </c>
      <c r="E47" s="1874">
        <v>25587</v>
      </c>
      <c r="F47" s="1874">
        <v>24997</v>
      </c>
      <c r="G47" s="1874">
        <v>590</v>
      </c>
      <c r="H47" s="1873">
        <v>6.2</v>
      </c>
      <c r="I47" s="1872">
        <v>7.4</v>
      </c>
    </row>
    <row r="48" spans="1:9" ht="14.1" customHeight="1">
      <c r="A48" s="681" t="s">
        <v>1140</v>
      </c>
      <c r="B48" s="1871">
        <v>12521</v>
      </c>
      <c r="C48" s="1870">
        <v>8063</v>
      </c>
      <c r="D48" s="1870">
        <v>4458</v>
      </c>
      <c r="E48" s="1870">
        <v>25359</v>
      </c>
      <c r="F48" s="1870">
        <v>18169</v>
      </c>
      <c r="G48" s="1870">
        <v>7190</v>
      </c>
      <c r="H48" s="1869">
        <v>2.2999999999999998</v>
      </c>
      <c r="I48" s="1868">
        <v>1.6</v>
      </c>
    </row>
    <row r="49" spans="1:9" ht="14.1" customHeight="1">
      <c r="A49" s="685" t="s">
        <v>1139</v>
      </c>
      <c r="B49" s="1875">
        <v>2023</v>
      </c>
      <c r="C49" s="1874">
        <v>1845</v>
      </c>
      <c r="D49" s="1874">
        <v>178</v>
      </c>
      <c r="E49" s="1874">
        <v>5544</v>
      </c>
      <c r="F49" s="1874">
        <v>5194</v>
      </c>
      <c r="G49" s="1874">
        <v>350</v>
      </c>
      <c r="H49" s="1873">
        <v>2.8</v>
      </c>
      <c r="I49" s="1872">
        <v>2</v>
      </c>
    </row>
    <row r="50" spans="1:9" ht="14.1" customHeight="1">
      <c r="A50" s="681" t="s">
        <v>1138</v>
      </c>
      <c r="B50" s="1871">
        <v>1686</v>
      </c>
      <c r="C50" s="1870">
        <v>1560</v>
      </c>
      <c r="D50" s="1870">
        <v>126</v>
      </c>
      <c r="E50" s="1870">
        <v>4800</v>
      </c>
      <c r="F50" s="1870">
        <v>4433</v>
      </c>
      <c r="G50" s="1870">
        <v>367</v>
      </c>
      <c r="H50" s="1869">
        <v>2.8</v>
      </c>
      <c r="I50" s="1868">
        <v>2.9</v>
      </c>
    </row>
    <row r="51" spans="1:9" ht="14.1" customHeight="1">
      <c r="A51" s="685" t="s">
        <v>1137</v>
      </c>
      <c r="B51" s="1875">
        <v>566</v>
      </c>
      <c r="C51" s="1874">
        <v>480</v>
      </c>
      <c r="D51" s="1874">
        <v>86</v>
      </c>
      <c r="E51" s="1874">
        <v>3182</v>
      </c>
      <c r="F51" s="1874">
        <v>2169</v>
      </c>
      <c r="G51" s="1874">
        <v>1013</v>
      </c>
      <c r="H51" s="1873">
        <v>4.5</v>
      </c>
      <c r="I51" s="1872">
        <v>11.8</v>
      </c>
    </row>
    <row r="52" spans="1:9" s="1876" customFormat="1" ht="14.1" customHeight="1">
      <c r="A52" s="1877" t="s">
        <v>1136</v>
      </c>
      <c r="B52" s="1871">
        <v>5420</v>
      </c>
      <c r="C52" s="1870">
        <v>2693</v>
      </c>
      <c r="D52" s="1870">
        <v>2727</v>
      </c>
      <c r="E52" s="1870">
        <v>10323</v>
      </c>
      <c r="F52" s="1870">
        <v>5463</v>
      </c>
      <c r="G52" s="1870">
        <v>4860</v>
      </c>
      <c r="H52" s="1869">
        <v>2</v>
      </c>
      <c r="I52" s="1868">
        <v>1.8</v>
      </c>
    </row>
    <row r="53" spans="1:9" ht="14.1" customHeight="1">
      <c r="A53" s="685" t="s">
        <v>1135</v>
      </c>
      <c r="B53" s="1875">
        <v>109</v>
      </c>
      <c r="C53" s="1874">
        <v>106</v>
      </c>
      <c r="D53" s="1874">
        <v>3</v>
      </c>
      <c r="E53" s="1874">
        <v>235</v>
      </c>
      <c r="F53" s="1874">
        <v>228</v>
      </c>
      <c r="G53" s="1874">
        <v>7</v>
      </c>
      <c r="H53" s="1873">
        <v>2.2000000000000002</v>
      </c>
      <c r="I53" s="1872">
        <v>2.2999999999999998</v>
      </c>
    </row>
    <row r="54" spans="1:9" ht="14.1" customHeight="1">
      <c r="A54" s="681" t="s">
        <v>1134</v>
      </c>
      <c r="B54" s="1871">
        <v>17406</v>
      </c>
      <c r="C54" s="1870">
        <v>14918</v>
      </c>
      <c r="D54" s="1870">
        <v>2488</v>
      </c>
      <c r="E54" s="1870">
        <v>45116</v>
      </c>
      <c r="F54" s="1870">
        <v>38675</v>
      </c>
      <c r="G54" s="1870">
        <v>6441</v>
      </c>
      <c r="H54" s="1869">
        <v>2.6</v>
      </c>
      <c r="I54" s="1868">
        <v>2.6</v>
      </c>
    </row>
    <row r="55" spans="1:9" ht="14.1" customHeight="1">
      <c r="A55" s="685" t="s">
        <v>1133</v>
      </c>
      <c r="B55" s="1875">
        <v>93688</v>
      </c>
      <c r="C55" s="1874">
        <v>67158</v>
      </c>
      <c r="D55" s="1874">
        <v>26530</v>
      </c>
      <c r="E55" s="1874">
        <v>215441</v>
      </c>
      <c r="F55" s="1874">
        <v>148662</v>
      </c>
      <c r="G55" s="1874">
        <v>66779</v>
      </c>
      <c r="H55" s="1873">
        <v>2.2000000000000002</v>
      </c>
      <c r="I55" s="1872">
        <v>2.5</v>
      </c>
    </row>
    <row r="56" spans="1:9" ht="14.1" customHeight="1">
      <c r="A56" s="681" t="s">
        <v>1132</v>
      </c>
      <c r="B56" s="1871">
        <v>151181</v>
      </c>
      <c r="C56" s="1870">
        <v>116493</v>
      </c>
      <c r="D56" s="1870">
        <v>34688</v>
      </c>
      <c r="E56" s="1870">
        <v>589907</v>
      </c>
      <c r="F56" s="1870">
        <v>455030</v>
      </c>
      <c r="G56" s="1870">
        <v>134877</v>
      </c>
      <c r="H56" s="1869">
        <v>3.9</v>
      </c>
      <c r="I56" s="1868">
        <v>3.9</v>
      </c>
    </row>
    <row r="57" spans="1:9" s="1862" customFormat="1" ht="9.9499999999999993" customHeight="1">
      <c r="A57" s="1867"/>
      <c r="B57" s="1865"/>
      <c r="C57" s="1865"/>
      <c r="D57" s="1865"/>
      <c r="E57" s="1866"/>
      <c r="F57" s="1865"/>
      <c r="G57" s="1865"/>
      <c r="H57" s="1864"/>
      <c r="I57" s="1863"/>
    </row>
    <row r="58" spans="1:9" s="973" customFormat="1" ht="34.9" customHeight="1">
      <c r="A58" s="1861" t="s">
        <v>1131</v>
      </c>
      <c r="B58" s="1860"/>
      <c r="C58" s="1860"/>
      <c r="D58" s="1860"/>
      <c r="E58" s="1860"/>
      <c r="F58" s="1860"/>
      <c r="G58" s="1860"/>
      <c r="H58" s="1860"/>
      <c r="I58" s="1860"/>
    </row>
    <row r="59" spans="1:9">
      <c r="A59" s="120"/>
    </row>
  </sheetData>
  <mergeCells count="7">
    <mergeCell ref="A37:I37"/>
    <mergeCell ref="A58:I58"/>
    <mergeCell ref="A1:I1"/>
    <mergeCell ref="A3:A4"/>
    <mergeCell ref="B3:D3"/>
    <mergeCell ref="E3:G3"/>
    <mergeCell ref="H3:I3"/>
  </mergeCells>
  <printOptions horizontalCentered="1"/>
  <pageMargins left="0.62992125984251968" right="0.62992125984251968" top="0.98425196850393704" bottom="1.0629921259842521" header="0.70866141732283472" footer="0.51181102362204722"/>
  <pageSetup paperSize="150" pageOrder="overThenDown" orientation="portrait" r:id="rId1"/>
  <headerFooter alignWithMargins="0"/>
  <rowBreaks count="1" manualBreakCount="1">
    <brk id="37"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3CE5-2011-417C-ACDF-CD0E3A24EE84}">
  <dimension ref="A1:K220"/>
  <sheetViews>
    <sheetView view="pageBreakPreview" zoomScaleNormal="100" zoomScaleSheetLayoutView="100" workbookViewId="0">
      <pane xSplit="1" ySplit="4" topLeftCell="B5" activePane="bottomRight" state="frozen"/>
      <selection sqref="A1:I1"/>
      <selection pane="topRight" sqref="A1:I1"/>
      <selection pane="bottomLeft" sqref="A1:I1"/>
      <selection pane="bottomRight" activeCell="A3" sqref="A3:A4"/>
    </sheetView>
  </sheetViews>
  <sheetFormatPr defaultColWidth="9.140625" defaultRowHeight="11.25"/>
  <cols>
    <col min="1" max="1" width="22.7109375" style="1951" customWidth="1"/>
    <col min="2" max="3" width="8.7109375" style="2" customWidth="1"/>
    <col min="4" max="4" width="8.28515625" style="2" customWidth="1"/>
    <col min="5" max="5" width="8.7109375" style="2" customWidth="1"/>
    <col min="6" max="6" width="8.85546875" style="2" customWidth="1"/>
    <col min="7" max="7" width="7.42578125" style="2" customWidth="1"/>
    <col min="8" max="8" width="8.28515625" style="2" customWidth="1"/>
    <col min="9" max="9" width="9.28515625" style="81" customWidth="1"/>
    <col min="10" max="16384" width="9.140625" style="2"/>
  </cols>
  <sheetData>
    <row r="1" spans="1:11" ht="14.25">
      <c r="A1" s="644" t="s">
        <v>1192</v>
      </c>
      <c r="B1" s="643"/>
      <c r="C1" s="643"/>
      <c r="D1" s="643"/>
      <c r="E1" s="643"/>
      <c r="F1" s="643"/>
      <c r="G1" s="643"/>
      <c r="H1" s="643"/>
      <c r="I1" s="643"/>
    </row>
    <row r="2" spans="1:11">
      <c r="A2" s="2011" t="s">
        <v>1191</v>
      </c>
      <c r="B2" s="2011"/>
      <c r="C2" s="2011"/>
      <c r="D2" s="2011"/>
      <c r="E2" s="2011"/>
      <c r="F2" s="2011"/>
      <c r="G2" s="2011"/>
      <c r="H2" s="2011"/>
      <c r="I2" s="2011"/>
    </row>
    <row r="3" spans="1:11" ht="17.100000000000001" customHeight="1">
      <c r="A3" s="107" t="s">
        <v>1190</v>
      </c>
      <c r="B3" s="108" t="s">
        <v>267</v>
      </c>
      <c r="C3" s="108" t="s">
        <v>1186</v>
      </c>
      <c r="D3" s="108" t="s">
        <v>1189</v>
      </c>
      <c r="E3" s="108"/>
      <c r="F3" s="108" t="s">
        <v>1188</v>
      </c>
      <c r="G3" s="108"/>
      <c r="H3" s="409" t="s">
        <v>1187</v>
      </c>
      <c r="I3" s="109"/>
    </row>
    <row r="4" spans="1:11" ht="33" customHeight="1">
      <c r="A4" s="107"/>
      <c r="B4" s="108"/>
      <c r="C4" s="108"/>
      <c r="D4" s="30" t="s">
        <v>265</v>
      </c>
      <c r="E4" s="30" t="s">
        <v>1186</v>
      </c>
      <c r="F4" s="30" t="s">
        <v>265</v>
      </c>
      <c r="G4" s="30" t="s">
        <v>1186</v>
      </c>
      <c r="H4" s="30" t="s">
        <v>265</v>
      </c>
      <c r="I4" s="103" t="s">
        <v>1186</v>
      </c>
    </row>
    <row r="5" spans="1:11" s="1994" customFormat="1" ht="15.95" customHeight="1">
      <c r="A5" s="2010" t="s">
        <v>258</v>
      </c>
      <c r="B5" s="1969">
        <v>45407.688999999998</v>
      </c>
      <c r="C5" s="1969">
        <v>31120.562999999998</v>
      </c>
      <c r="D5" s="1969">
        <v>4001.29</v>
      </c>
      <c r="E5" s="1969">
        <v>4001.29</v>
      </c>
      <c r="F5" s="1969">
        <v>9522.0859999999993</v>
      </c>
      <c r="G5" s="1969">
        <v>9393.5769999999993</v>
      </c>
      <c r="H5" s="1969">
        <v>31884.312999999998</v>
      </c>
      <c r="I5" s="1969">
        <v>17725.696</v>
      </c>
      <c r="J5" s="1986"/>
      <c r="K5" s="1986"/>
    </row>
    <row r="6" spans="1:11" s="2008" customFormat="1" ht="15.95" customHeight="1">
      <c r="A6" s="2009" t="s">
        <v>263</v>
      </c>
      <c r="B6" s="1875">
        <v>11618.317999999999</v>
      </c>
      <c r="C6" s="1875">
        <v>9147.3809999999994</v>
      </c>
      <c r="D6" s="1875">
        <v>1210.752</v>
      </c>
      <c r="E6" s="1875">
        <v>1210.752</v>
      </c>
      <c r="F6" s="1875">
        <v>2455.8910000000001</v>
      </c>
      <c r="G6" s="1875">
        <v>2455.8910000000001</v>
      </c>
      <c r="H6" s="1875">
        <v>7951.6750000000002</v>
      </c>
      <c r="I6" s="1875">
        <v>5480.7380000000003</v>
      </c>
      <c r="J6" s="1986"/>
      <c r="K6" s="1986"/>
    </row>
    <row r="7" spans="1:11" s="1994" customFormat="1" ht="15.95" customHeight="1">
      <c r="A7" s="2007" t="s">
        <v>5</v>
      </c>
      <c r="B7" s="1969">
        <v>5789.1450000000004</v>
      </c>
      <c r="C7" s="1969">
        <v>3747.4929999999999</v>
      </c>
      <c r="D7" s="1969">
        <v>190.637</v>
      </c>
      <c r="E7" s="1969">
        <v>190.637</v>
      </c>
      <c r="F7" s="1969">
        <v>492.90800000000002</v>
      </c>
      <c r="G7" s="1969">
        <v>492.90800000000002</v>
      </c>
      <c r="H7" s="1969">
        <v>5105.6000000000004</v>
      </c>
      <c r="I7" s="1969">
        <v>3063.9479999999999</v>
      </c>
      <c r="J7" s="1986"/>
      <c r="K7" s="1986"/>
    </row>
    <row r="8" spans="1:11" s="2005" customFormat="1" ht="24" customHeight="1">
      <c r="A8" s="2006" t="s">
        <v>1185</v>
      </c>
      <c r="B8" s="1976">
        <v>5789.1450000000004</v>
      </c>
      <c r="C8" s="1976">
        <v>3747.4929999999999</v>
      </c>
      <c r="D8" s="1976">
        <v>190.637</v>
      </c>
      <c r="E8" s="1976">
        <v>190.637</v>
      </c>
      <c r="F8" s="1976">
        <v>492.90800000000002</v>
      </c>
      <c r="G8" s="1976">
        <v>492.90800000000002</v>
      </c>
      <c r="H8" s="1976">
        <v>5105.6000000000004</v>
      </c>
      <c r="I8" s="1976">
        <v>3063.9479999999999</v>
      </c>
      <c r="J8" s="1963"/>
      <c r="K8" s="1963"/>
    </row>
    <row r="9" spans="1:11" s="1989" customFormat="1" ht="11.1" customHeight="1">
      <c r="A9" s="1997" t="s">
        <v>6</v>
      </c>
      <c r="B9" s="1871" t="s">
        <v>278</v>
      </c>
      <c r="C9" s="1871">
        <v>182.58799999999999</v>
      </c>
      <c r="D9" s="1871">
        <v>15.82</v>
      </c>
      <c r="E9" s="1871">
        <v>15.82</v>
      </c>
      <c r="F9" s="1871">
        <v>42.87</v>
      </c>
      <c r="G9" s="1871">
        <v>42.87</v>
      </c>
      <c r="H9" s="1871" t="s">
        <v>278</v>
      </c>
      <c r="I9" s="1871">
        <v>123.898</v>
      </c>
      <c r="J9" s="1963"/>
      <c r="K9" s="1963"/>
    </row>
    <row r="10" spans="1:11" s="1990" customFormat="1" ht="11.1" customHeight="1">
      <c r="A10" s="1998" t="s">
        <v>7</v>
      </c>
      <c r="B10" s="1875" t="s">
        <v>278</v>
      </c>
      <c r="C10" s="1875">
        <v>305.86500000000001</v>
      </c>
      <c r="D10" s="1875" t="s">
        <v>0</v>
      </c>
      <c r="E10" s="1875" t="s">
        <v>0</v>
      </c>
      <c r="F10" s="1875">
        <v>47.014000000000003</v>
      </c>
      <c r="G10" s="1875">
        <v>47.014000000000003</v>
      </c>
      <c r="H10" s="1875" t="s">
        <v>278</v>
      </c>
      <c r="I10" s="1875">
        <v>258.851</v>
      </c>
      <c r="J10" s="1963"/>
      <c r="K10" s="1963"/>
    </row>
    <row r="11" spans="1:11" s="1989" customFormat="1" ht="11.1" customHeight="1">
      <c r="A11" s="1997" t="s">
        <v>8</v>
      </c>
      <c r="B11" s="1871" t="s">
        <v>278</v>
      </c>
      <c r="C11" s="1871">
        <v>55.531999999999996</v>
      </c>
      <c r="D11" s="1871" t="s">
        <v>0</v>
      </c>
      <c r="E11" s="1871" t="s">
        <v>0</v>
      </c>
      <c r="F11" s="1871" t="s">
        <v>0</v>
      </c>
      <c r="G11" s="1871" t="s">
        <v>0</v>
      </c>
      <c r="H11" s="1871" t="s">
        <v>278</v>
      </c>
      <c r="I11" s="1871">
        <v>55.531999999999996</v>
      </c>
      <c r="J11" s="1963"/>
      <c r="K11" s="1963"/>
    </row>
    <row r="12" spans="1:11" s="1990" customFormat="1" ht="11.1" customHeight="1">
      <c r="A12" s="1998" t="s">
        <v>9</v>
      </c>
      <c r="B12" s="1875" t="s">
        <v>278</v>
      </c>
      <c r="C12" s="1875">
        <v>270.11900000000003</v>
      </c>
      <c r="D12" s="1875" t="s">
        <v>0</v>
      </c>
      <c r="E12" s="1875" t="s">
        <v>0</v>
      </c>
      <c r="F12" s="1875">
        <v>59.856000000000002</v>
      </c>
      <c r="G12" s="1875">
        <v>59.856000000000002</v>
      </c>
      <c r="H12" s="1875" t="s">
        <v>278</v>
      </c>
      <c r="I12" s="1875">
        <v>210.26300000000001</v>
      </c>
      <c r="J12" s="1963"/>
      <c r="K12" s="1963"/>
    </row>
    <row r="13" spans="1:11" s="1989" customFormat="1" ht="11.1" customHeight="1">
      <c r="A13" s="1997" t="s">
        <v>10</v>
      </c>
      <c r="B13" s="1871" t="s">
        <v>278</v>
      </c>
      <c r="C13" s="1871">
        <v>187.55500000000001</v>
      </c>
      <c r="D13" s="1871" t="s">
        <v>0</v>
      </c>
      <c r="E13" s="1871" t="s">
        <v>0</v>
      </c>
      <c r="F13" s="1871">
        <v>5.9710000000000001</v>
      </c>
      <c r="G13" s="1871">
        <v>5.9710000000000001</v>
      </c>
      <c r="H13" s="1871" t="s">
        <v>278</v>
      </c>
      <c r="I13" s="1871">
        <v>181.584</v>
      </c>
      <c r="J13" s="1963"/>
      <c r="K13" s="1963"/>
    </row>
    <row r="14" spans="1:11" s="1990" customFormat="1" ht="11.1" customHeight="1">
      <c r="A14" s="1998" t="s">
        <v>11</v>
      </c>
      <c r="B14" s="1875" t="s">
        <v>278</v>
      </c>
      <c r="C14" s="1875">
        <v>374.178</v>
      </c>
      <c r="D14" s="1875" t="s">
        <v>0</v>
      </c>
      <c r="E14" s="1875" t="s">
        <v>0</v>
      </c>
      <c r="F14" s="1875">
        <v>26.463999999999999</v>
      </c>
      <c r="G14" s="1875">
        <v>26.463999999999999</v>
      </c>
      <c r="H14" s="1875" t="s">
        <v>278</v>
      </c>
      <c r="I14" s="1875">
        <v>347.714</v>
      </c>
      <c r="J14" s="1963"/>
      <c r="K14" s="1963"/>
    </row>
    <row r="15" spans="1:11" s="1989" customFormat="1" ht="11.1" customHeight="1">
      <c r="A15" s="1997" t="s">
        <v>12</v>
      </c>
      <c r="B15" s="1871" t="s">
        <v>278</v>
      </c>
      <c r="C15" s="1871">
        <v>241.14400000000001</v>
      </c>
      <c r="D15" s="1871">
        <v>52.902999999999999</v>
      </c>
      <c r="E15" s="1871">
        <v>52.902999999999999</v>
      </c>
      <c r="F15" s="1871">
        <v>37.31</v>
      </c>
      <c r="G15" s="1871">
        <v>37.31</v>
      </c>
      <c r="H15" s="1871" t="s">
        <v>278</v>
      </c>
      <c r="I15" s="1871">
        <v>150.93100000000001</v>
      </c>
      <c r="J15" s="1963"/>
      <c r="K15" s="1963"/>
    </row>
    <row r="16" spans="1:11" s="1990" customFormat="1" ht="11.1" customHeight="1">
      <c r="A16" s="1998" t="s">
        <v>13</v>
      </c>
      <c r="B16" s="1875" t="s">
        <v>278</v>
      </c>
      <c r="C16" s="1875">
        <v>260.94900000000001</v>
      </c>
      <c r="D16" s="1875">
        <v>23.655000000000001</v>
      </c>
      <c r="E16" s="1875">
        <v>23.655000000000001</v>
      </c>
      <c r="F16" s="1875">
        <v>60.192999999999998</v>
      </c>
      <c r="G16" s="1875">
        <v>60.192999999999998</v>
      </c>
      <c r="H16" s="1875" t="s">
        <v>278</v>
      </c>
      <c r="I16" s="1875">
        <v>177.101</v>
      </c>
      <c r="J16" s="1963"/>
      <c r="K16" s="1963"/>
    </row>
    <row r="17" spans="1:11" s="1989" customFormat="1" ht="11.1" customHeight="1">
      <c r="A17" s="1997" t="s">
        <v>14</v>
      </c>
      <c r="B17" s="1871" t="s">
        <v>278</v>
      </c>
      <c r="C17" s="1871">
        <v>248.661</v>
      </c>
      <c r="D17" s="1871" t="s">
        <v>0</v>
      </c>
      <c r="E17" s="1871" t="s">
        <v>0</v>
      </c>
      <c r="F17" s="1871">
        <v>7.7279999999999998</v>
      </c>
      <c r="G17" s="1871">
        <v>7.7279999999999998</v>
      </c>
      <c r="H17" s="1871" t="s">
        <v>278</v>
      </c>
      <c r="I17" s="1871">
        <v>240.93299999999999</v>
      </c>
      <c r="J17" s="1963"/>
      <c r="K17" s="1963"/>
    </row>
    <row r="18" spans="1:11" s="1990" customFormat="1" ht="11.1" customHeight="1">
      <c r="A18" s="1998" t="s">
        <v>15</v>
      </c>
      <c r="B18" s="1875" t="s">
        <v>278</v>
      </c>
      <c r="C18" s="1875">
        <v>333.79599999999999</v>
      </c>
      <c r="D18" s="1875">
        <v>28.962</v>
      </c>
      <c r="E18" s="1875">
        <v>28.962</v>
      </c>
      <c r="F18" s="1875">
        <v>60.805999999999997</v>
      </c>
      <c r="G18" s="1875">
        <v>60.805999999999997</v>
      </c>
      <c r="H18" s="1875" t="s">
        <v>278</v>
      </c>
      <c r="I18" s="1875">
        <v>244.02799999999999</v>
      </c>
      <c r="J18" s="1963"/>
      <c r="K18" s="1963"/>
    </row>
    <row r="19" spans="1:11" s="1989" customFormat="1" ht="11.1" customHeight="1">
      <c r="A19" s="1997" t="s">
        <v>16</v>
      </c>
      <c r="B19" s="1871" t="s">
        <v>278</v>
      </c>
      <c r="C19" s="1871">
        <v>294.41500000000002</v>
      </c>
      <c r="D19" s="1871">
        <v>47.85</v>
      </c>
      <c r="E19" s="1871">
        <v>47.85</v>
      </c>
      <c r="F19" s="1871" t="s">
        <v>0</v>
      </c>
      <c r="G19" s="1871" t="s">
        <v>0</v>
      </c>
      <c r="H19" s="1871" t="s">
        <v>278</v>
      </c>
      <c r="I19" s="1871">
        <v>246.565</v>
      </c>
      <c r="J19" s="1963"/>
      <c r="K19" s="1963"/>
    </row>
    <row r="20" spans="1:11" s="1990" customFormat="1" ht="11.1" customHeight="1">
      <c r="A20" s="1998" t="s">
        <v>17</v>
      </c>
      <c r="B20" s="1875" t="s">
        <v>278</v>
      </c>
      <c r="C20" s="1875">
        <v>106.85299999999999</v>
      </c>
      <c r="D20" s="1875">
        <v>0.81399999999999995</v>
      </c>
      <c r="E20" s="1875">
        <v>0.81399999999999995</v>
      </c>
      <c r="F20" s="1875" t="s">
        <v>0</v>
      </c>
      <c r="G20" s="1875" t="s">
        <v>0</v>
      </c>
      <c r="H20" s="1875" t="s">
        <v>278</v>
      </c>
      <c r="I20" s="1875">
        <v>106.039</v>
      </c>
      <c r="J20" s="1963"/>
      <c r="K20" s="1963"/>
    </row>
    <row r="21" spans="1:11" s="1989" customFormat="1" ht="11.1" customHeight="1">
      <c r="A21" s="1997" t="s">
        <v>18</v>
      </c>
      <c r="B21" s="1871" t="s">
        <v>278</v>
      </c>
      <c r="C21" s="1871">
        <v>115.43300000000001</v>
      </c>
      <c r="D21" s="1871" t="s">
        <v>0</v>
      </c>
      <c r="E21" s="1871" t="s">
        <v>0</v>
      </c>
      <c r="F21" s="1871">
        <v>2.4140000000000001</v>
      </c>
      <c r="G21" s="1871">
        <v>2.4140000000000001</v>
      </c>
      <c r="H21" s="1871" t="s">
        <v>278</v>
      </c>
      <c r="I21" s="1871">
        <v>113.01900000000001</v>
      </c>
      <c r="J21" s="1963"/>
      <c r="K21" s="1963"/>
    </row>
    <row r="22" spans="1:11" s="1990" customFormat="1" ht="11.1" customHeight="1">
      <c r="A22" s="1998" t="s">
        <v>19</v>
      </c>
      <c r="B22" s="1875" t="s">
        <v>278</v>
      </c>
      <c r="C22" s="1875">
        <v>244.19499999999999</v>
      </c>
      <c r="D22" s="1875">
        <v>2.1869999999999998</v>
      </c>
      <c r="E22" s="1875">
        <v>2.1869999999999998</v>
      </c>
      <c r="F22" s="1875">
        <v>89.093999999999994</v>
      </c>
      <c r="G22" s="1875">
        <v>89.093999999999994</v>
      </c>
      <c r="H22" s="1875" t="s">
        <v>278</v>
      </c>
      <c r="I22" s="1875">
        <v>152.91399999999999</v>
      </c>
      <c r="J22" s="1963"/>
      <c r="K22" s="1963"/>
    </row>
    <row r="23" spans="1:11" s="1989" customFormat="1" ht="11.1" customHeight="1">
      <c r="A23" s="1997" t="s">
        <v>20</v>
      </c>
      <c r="B23" s="1871" t="s">
        <v>278</v>
      </c>
      <c r="C23" s="1871">
        <v>54.771000000000001</v>
      </c>
      <c r="D23" s="1871" t="s">
        <v>0</v>
      </c>
      <c r="E23" s="1871" t="s">
        <v>0</v>
      </c>
      <c r="F23" s="1871" t="s">
        <v>0</v>
      </c>
      <c r="G23" s="1871" t="s">
        <v>0</v>
      </c>
      <c r="H23" s="1871" t="s">
        <v>278</v>
      </c>
      <c r="I23" s="1871">
        <v>54.771000000000001</v>
      </c>
      <c r="J23" s="1963"/>
      <c r="K23" s="1963"/>
    </row>
    <row r="24" spans="1:11" s="1990" customFormat="1" ht="11.1" customHeight="1">
      <c r="A24" s="1998" t="s">
        <v>21</v>
      </c>
      <c r="B24" s="1875" t="s">
        <v>278</v>
      </c>
      <c r="C24" s="1875">
        <v>179.62700000000001</v>
      </c>
      <c r="D24" s="1875" t="s">
        <v>0</v>
      </c>
      <c r="E24" s="1875" t="s">
        <v>0</v>
      </c>
      <c r="F24" s="1875">
        <v>42.81</v>
      </c>
      <c r="G24" s="1875">
        <v>42.81</v>
      </c>
      <c r="H24" s="1875" t="s">
        <v>278</v>
      </c>
      <c r="I24" s="1875">
        <v>136.81700000000001</v>
      </c>
      <c r="J24" s="1963"/>
      <c r="K24" s="1963"/>
    </row>
    <row r="25" spans="1:11" s="1989" customFormat="1" ht="11.1" customHeight="1">
      <c r="A25" s="1997" t="s">
        <v>22</v>
      </c>
      <c r="B25" s="1871" t="s">
        <v>278</v>
      </c>
      <c r="C25" s="1871">
        <v>291.81200000000001</v>
      </c>
      <c r="D25" s="1871">
        <v>18.446000000000002</v>
      </c>
      <c r="E25" s="1871">
        <v>18.446000000000002</v>
      </c>
      <c r="F25" s="1871">
        <v>10.378</v>
      </c>
      <c r="G25" s="1871">
        <v>10.378</v>
      </c>
      <c r="H25" s="1871" t="s">
        <v>278</v>
      </c>
      <c r="I25" s="1871">
        <v>262.988</v>
      </c>
      <c r="J25" s="1963"/>
      <c r="K25" s="1963"/>
    </row>
    <row r="26" spans="1:11" s="1992" customFormat="1" ht="15.95" customHeight="1">
      <c r="A26" s="2004" t="s">
        <v>23</v>
      </c>
      <c r="B26" s="1976">
        <v>5829.1729999999998</v>
      </c>
      <c r="C26" s="1976">
        <v>5399.8879999999999</v>
      </c>
      <c r="D26" s="1976">
        <v>1020.115</v>
      </c>
      <c r="E26" s="1976">
        <v>1020.115</v>
      </c>
      <c r="F26" s="1976">
        <v>1962.9829999999999</v>
      </c>
      <c r="G26" s="1976">
        <v>1962.9829999999999</v>
      </c>
      <c r="H26" s="1976">
        <v>2846.0749999999998</v>
      </c>
      <c r="I26" s="1976">
        <v>2416.79</v>
      </c>
      <c r="J26" s="1963"/>
      <c r="K26" s="1963"/>
    </row>
    <row r="27" spans="1:11" s="1994" customFormat="1" ht="15.95" customHeight="1">
      <c r="A27" s="2001" t="s">
        <v>24</v>
      </c>
      <c r="B27" s="1969">
        <v>603.22900000000004</v>
      </c>
      <c r="C27" s="1969">
        <v>552.46400000000006</v>
      </c>
      <c r="D27" s="1969">
        <v>167.077</v>
      </c>
      <c r="E27" s="1969">
        <v>167.077</v>
      </c>
      <c r="F27" s="1969">
        <v>144.82900000000001</v>
      </c>
      <c r="G27" s="1969">
        <v>144.82900000000001</v>
      </c>
      <c r="H27" s="1969">
        <v>291.32299999999998</v>
      </c>
      <c r="I27" s="1969">
        <v>240.55799999999999</v>
      </c>
      <c r="J27" s="1963"/>
      <c r="K27" s="1963"/>
    </row>
    <row r="28" spans="1:11" s="1993" customFormat="1" ht="11.1" customHeight="1">
      <c r="A28" s="2000" t="s">
        <v>25</v>
      </c>
      <c r="B28" s="1967">
        <v>289.35599999999999</v>
      </c>
      <c r="C28" s="1967">
        <v>279.55599999999998</v>
      </c>
      <c r="D28" s="1967">
        <v>108.56699999999999</v>
      </c>
      <c r="E28" s="1967">
        <v>108.56699999999999</v>
      </c>
      <c r="F28" s="1967">
        <v>47.588999999999999</v>
      </c>
      <c r="G28" s="1967">
        <v>47.588999999999999</v>
      </c>
      <c r="H28" s="1967">
        <v>133.19999999999999</v>
      </c>
      <c r="I28" s="1967">
        <v>123.4</v>
      </c>
      <c r="J28" s="1966"/>
      <c r="K28" s="1966"/>
    </row>
    <row r="29" spans="1:11" s="1989" customFormat="1" ht="11.1" customHeight="1">
      <c r="A29" s="1997" t="s">
        <v>26</v>
      </c>
      <c r="B29" s="1871">
        <v>63.424999999999997</v>
      </c>
      <c r="C29" s="1871">
        <v>53.96</v>
      </c>
      <c r="D29" s="1871" t="s">
        <v>0</v>
      </c>
      <c r="E29" s="1871" t="s">
        <v>0</v>
      </c>
      <c r="F29" s="1871">
        <v>29.202000000000002</v>
      </c>
      <c r="G29" s="1871">
        <v>29.202000000000002</v>
      </c>
      <c r="H29" s="1871">
        <v>34.222999999999999</v>
      </c>
      <c r="I29" s="1871">
        <v>24.757999999999999</v>
      </c>
      <c r="J29" s="1963"/>
      <c r="K29" s="1963"/>
    </row>
    <row r="30" spans="1:11" s="1990" customFormat="1" ht="11.1" customHeight="1">
      <c r="A30" s="1998" t="s">
        <v>27</v>
      </c>
      <c r="B30" s="1875">
        <v>135.90100000000001</v>
      </c>
      <c r="C30" s="1875">
        <v>104.401</v>
      </c>
      <c r="D30" s="1875">
        <v>26.503</v>
      </c>
      <c r="E30" s="1875">
        <v>26.503</v>
      </c>
      <c r="F30" s="1875">
        <v>35.798000000000002</v>
      </c>
      <c r="G30" s="1875">
        <v>35.798000000000002</v>
      </c>
      <c r="H30" s="1875">
        <v>73.599999999999994</v>
      </c>
      <c r="I30" s="1875">
        <v>42.1</v>
      </c>
      <c r="J30" s="1963"/>
      <c r="K30" s="1963"/>
    </row>
    <row r="31" spans="1:11" s="1989" customFormat="1" ht="11.1" customHeight="1">
      <c r="A31" s="1997" t="s">
        <v>28</v>
      </c>
      <c r="B31" s="1871">
        <v>114.547</v>
      </c>
      <c r="C31" s="1871">
        <v>114.547</v>
      </c>
      <c r="D31" s="1871">
        <v>32.006999999999998</v>
      </c>
      <c r="E31" s="1871">
        <v>32.006999999999998</v>
      </c>
      <c r="F31" s="1871">
        <v>32.24</v>
      </c>
      <c r="G31" s="1871">
        <v>32.24</v>
      </c>
      <c r="H31" s="1871">
        <v>50.3</v>
      </c>
      <c r="I31" s="1871">
        <v>50.3</v>
      </c>
      <c r="J31" s="1963"/>
      <c r="K31" s="1963"/>
    </row>
    <row r="32" spans="1:11" s="1992" customFormat="1" ht="15.95" customHeight="1">
      <c r="A32" s="2003" t="s">
        <v>29</v>
      </c>
      <c r="B32" s="1976">
        <v>890.904</v>
      </c>
      <c r="C32" s="1976">
        <v>803.56399999999996</v>
      </c>
      <c r="D32" s="1976">
        <v>209.06800000000001</v>
      </c>
      <c r="E32" s="1976">
        <v>209.06800000000001</v>
      </c>
      <c r="F32" s="1976">
        <v>255.45699999999999</v>
      </c>
      <c r="G32" s="1976">
        <v>255.45699999999999</v>
      </c>
      <c r="H32" s="1976">
        <v>426.37900000000002</v>
      </c>
      <c r="I32" s="1976">
        <v>339.03899999999999</v>
      </c>
      <c r="J32" s="1963"/>
      <c r="K32" s="1963"/>
    </row>
    <row r="33" spans="1:11" s="1991" customFormat="1" ht="11.1" customHeight="1">
      <c r="A33" s="2002" t="s">
        <v>30</v>
      </c>
      <c r="B33" s="1974">
        <v>140.79499999999999</v>
      </c>
      <c r="C33" s="1974">
        <v>140.79499999999999</v>
      </c>
      <c r="D33" s="1974">
        <v>38.262</v>
      </c>
      <c r="E33" s="1974">
        <v>38.262</v>
      </c>
      <c r="F33" s="1974">
        <v>35.692999999999998</v>
      </c>
      <c r="G33" s="1974">
        <v>35.692999999999998</v>
      </c>
      <c r="H33" s="1974">
        <v>66.84</v>
      </c>
      <c r="I33" s="1974">
        <v>66.84</v>
      </c>
      <c r="J33" s="1966"/>
      <c r="K33" s="1966"/>
    </row>
    <row r="34" spans="1:11" s="1990" customFormat="1" ht="11.1" customHeight="1">
      <c r="A34" s="1998" t="s">
        <v>31</v>
      </c>
      <c r="B34" s="1875">
        <v>88.403000000000006</v>
      </c>
      <c r="C34" s="1875">
        <v>88.403000000000006</v>
      </c>
      <c r="D34" s="1875">
        <v>24.292999999999999</v>
      </c>
      <c r="E34" s="1875">
        <v>24.292999999999999</v>
      </c>
      <c r="F34" s="1875">
        <v>53.82</v>
      </c>
      <c r="G34" s="1875">
        <v>53.82</v>
      </c>
      <c r="H34" s="1875">
        <v>10.29</v>
      </c>
      <c r="I34" s="1875">
        <v>10.29</v>
      </c>
      <c r="J34" s="1963"/>
      <c r="K34" s="1963"/>
    </row>
    <row r="35" spans="1:11" s="1989" customFormat="1" ht="11.1" customHeight="1">
      <c r="A35" s="1997" t="s">
        <v>32</v>
      </c>
      <c r="B35" s="1871">
        <v>86.277000000000001</v>
      </c>
      <c r="C35" s="1871">
        <v>86.277000000000001</v>
      </c>
      <c r="D35" s="1871">
        <v>26.343</v>
      </c>
      <c r="E35" s="1871">
        <v>26.343</v>
      </c>
      <c r="F35" s="1871">
        <v>20.533999999999999</v>
      </c>
      <c r="G35" s="1871">
        <v>20.533999999999999</v>
      </c>
      <c r="H35" s="1871">
        <v>39.4</v>
      </c>
      <c r="I35" s="1871">
        <v>39.4</v>
      </c>
      <c r="J35" s="1963"/>
      <c r="K35" s="1963"/>
    </row>
    <row r="36" spans="1:11" s="1993" customFormat="1" ht="11.1" customHeight="1">
      <c r="A36" s="2000" t="s">
        <v>33</v>
      </c>
      <c r="B36" s="1967">
        <v>177.209</v>
      </c>
      <c r="C36" s="1967">
        <v>173.869</v>
      </c>
      <c r="D36" s="1967">
        <v>63.082000000000001</v>
      </c>
      <c r="E36" s="1967">
        <v>63.082000000000001</v>
      </c>
      <c r="F36" s="1967">
        <v>15.887</v>
      </c>
      <c r="G36" s="1967">
        <v>15.887</v>
      </c>
      <c r="H36" s="1967">
        <v>98.24</v>
      </c>
      <c r="I36" s="1967">
        <v>94.9</v>
      </c>
      <c r="J36" s="1966"/>
      <c r="K36" s="1966"/>
    </row>
    <row r="37" spans="1:11" s="1989" customFormat="1" ht="11.1" customHeight="1">
      <c r="A37" s="1997" t="s">
        <v>34</v>
      </c>
      <c r="B37" s="1871">
        <v>74.819000000000003</v>
      </c>
      <c r="C37" s="1871">
        <v>74.819000000000003</v>
      </c>
      <c r="D37" s="1871" t="s">
        <v>0</v>
      </c>
      <c r="E37" s="1871" t="s">
        <v>0</v>
      </c>
      <c r="F37" s="1871">
        <v>61.71</v>
      </c>
      <c r="G37" s="1871">
        <v>61.71</v>
      </c>
      <c r="H37" s="1871">
        <v>13.109</v>
      </c>
      <c r="I37" s="1871">
        <v>13.109</v>
      </c>
      <c r="J37" s="1963"/>
      <c r="K37" s="1963"/>
    </row>
    <row r="38" spans="1:11" s="1990" customFormat="1" ht="11.1" customHeight="1">
      <c r="A38" s="1998" t="s">
        <v>35</v>
      </c>
      <c r="B38" s="1875">
        <v>107.22</v>
      </c>
      <c r="C38" s="1875">
        <v>107.22</v>
      </c>
      <c r="D38" s="1875">
        <v>24.661000000000001</v>
      </c>
      <c r="E38" s="1875">
        <v>24.661000000000001</v>
      </c>
      <c r="F38" s="1875">
        <v>40.058999999999997</v>
      </c>
      <c r="G38" s="1875">
        <v>40.058999999999997</v>
      </c>
      <c r="H38" s="1875">
        <v>42.5</v>
      </c>
      <c r="I38" s="1875">
        <v>42.5</v>
      </c>
      <c r="J38" s="1963"/>
      <c r="K38" s="1963"/>
    </row>
    <row r="39" spans="1:11" s="1989" customFormat="1" ht="11.1" customHeight="1">
      <c r="A39" s="1997" t="s">
        <v>36</v>
      </c>
      <c r="B39" s="1871">
        <v>52.811</v>
      </c>
      <c r="C39" s="1871">
        <v>52.811</v>
      </c>
      <c r="D39" s="1871" t="s">
        <v>0</v>
      </c>
      <c r="E39" s="1871" t="s">
        <v>0</v>
      </c>
      <c r="F39" s="1871">
        <v>16.811</v>
      </c>
      <c r="G39" s="1871">
        <v>16.811</v>
      </c>
      <c r="H39" s="1871">
        <v>36</v>
      </c>
      <c r="I39" s="1871">
        <v>36</v>
      </c>
      <c r="J39" s="1963"/>
      <c r="K39" s="1963"/>
    </row>
    <row r="40" spans="1:11" s="1990" customFormat="1" ht="11.1" customHeight="1">
      <c r="A40" s="1998" t="s">
        <v>37</v>
      </c>
      <c r="B40" s="1875">
        <v>163.37</v>
      </c>
      <c r="C40" s="1875">
        <v>79.37</v>
      </c>
      <c r="D40" s="1875">
        <v>32.427</v>
      </c>
      <c r="E40" s="1875">
        <v>32.427</v>
      </c>
      <c r="F40" s="1875">
        <v>10.943</v>
      </c>
      <c r="G40" s="1875">
        <v>10.943</v>
      </c>
      <c r="H40" s="1875">
        <v>120</v>
      </c>
      <c r="I40" s="1875">
        <v>36</v>
      </c>
      <c r="J40" s="1963"/>
      <c r="K40" s="1963"/>
    </row>
    <row r="41" spans="1:11" s="1994" customFormat="1" ht="15.95" customHeight="1">
      <c r="A41" s="2001" t="s">
        <v>38</v>
      </c>
      <c r="B41" s="1969">
        <v>1183.9949999999999</v>
      </c>
      <c r="C41" s="1969">
        <v>1151.7950000000001</v>
      </c>
      <c r="D41" s="1969">
        <v>170.029</v>
      </c>
      <c r="E41" s="1969">
        <v>170.029</v>
      </c>
      <c r="F41" s="1969">
        <v>517.13800000000003</v>
      </c>
      <c r="G41" s="1969">
        <v>517.13800000000003</v>
      </c>
      <c r="H41" s="1969">
        <v>496.82799999999997</v>
      </c>
      <c r="I41" s="1969">
        <v>464.62799999999999</v>
      </c>
      <c r="J41" s="1963"/>
      <c r="K41" s="1963"/>
    </row>
    <row r="42" spans="1:11" s="1999" customFormat="1" ht="14.1" customHeight="1">
      <c r="A42" s="2000" t="s">
        <v>39</v>
      </c>
      <c r="B42" s="1967">
        <v>247.44</v>
      </c>
      <c r="C42" s="1967">
        <v>247.44</v>
      </c>
      <c r="D42" s="1967">
        <v>51.481999999999999</v>
      </c>
      <c r="E42" s="1967">
        <v>51.481999999999999</v>
      </c>
      <c r="F42" s="1967">
        <v>93.481999999999999</v>
      </c>
      <c r="G42" s="1967">
        <v>93.481999999999999</v>
      </c>
      <c r="H42" s="1967">
        <v>102.476</v>
      </c>
      <c r="I42" s="1967">
        <v>102.476</v>
      </c>
      <c r="J42" s="1966"/>
      <c r="K42" s="1966"/>
    </row>
    <row r="43" spans="1:11" s="1989" customFormat="1" ht="11.1" customHeight="1">
      <c r="A43" s="1997" t="s">
        <v>40</v>
      </c>
      <c r="B43" s="1871">
        <v>91.933999999999997</v>
      </c>
      <c r="C43" s="1871">
        <v>91.933999999999997</v>
      </c>
      <c r="D43" s="1871">
        <v>8.0570000000000004</v>
      </c>
      <c r="E43" s="1871">
        <v>8.0570000000000004</v>
      </c>
      <c r="F43" s="1871">
        <v>23.157</v>
      </c>
      <c r="G43" s="1871">
        <v>23.157</v>
      </c>
      <c r="H43" s="1871">
        <v>60.72</v>
      </c>
      <c r="I43" s="1871">
        <v>60.72</v>
      </c>
      <c r="J43" s="1963"/>
      <c r="K43" s="1963"/>
    </row>
    <row r="44" spans="1:11" s="1990" customFormat="1" ht="11.1" customHeight="1">
      <c r="A44" s="1998" t="s">
        <v>41</v>
      </c>
      <c r="B44" s="1875">
        <v>116.536</v>
      </c>
      <c r="C44" s="1875">
        <v>116.536</v>
      </c>
      <c r="D44" s="1875">
        <v>35.993000000000002</v>
      </c>
      <c r="E44" s="1875">
        <v>35.993000000000002</v>
      </c>
      <c r="F44" s="1875">
        <v>80.543000000000006</v>
      </c>
      <c r="G44" s="1875">
        <v>80.543000000000006</v>
      </c>
      <c r="H44" s="1875" t="s">
        <v>0</v>
      </c>
      <c r="I44" s="1875" t="s">
        <v>0</v>
      </c>
      <c r="J44" s="1963"/>
      <c r="K44" s="1963"/>
    </row>
    <row r="45" spans="1:11" s="1989" customFormat="1" ht="11.1" customHeight="1">
      <c r="A45" s="1997" t="s">
        <v>42</v>
      </c>
      <c r="B45" s="1871">
        <v>39.472999999999999</v>
      </c>
      <c r="C45" s="1871">
        <v>39.472999999999999</v>
      </c>
      <c r="D45" s="1871">
        <v>3.8860000000000001</v>
      </c>
      <c r="E45" s="1871">
        <v>3.8860000000000001</v>
      </c>
      <c r="F45" s="1871">
        <v>14.337</v>
      </c>
      <c r="G45" s="1871">
        <v>14.337</v>
      </c>
      <c r="H45" s="1871">
        <v>21.25</v>
      </c>
      <c r="I45" s="1871">
        <v>21.25</v>
      </c>
      <c r="J45" s="1963"/>
      <c r="K45" s="1963"/>
    </row>
    <row r="46" spans="1:11" s="1990" customFormat="1" ht="11.1" customHeight="1">
      <c r="A46" s="1998" t="s">
        <v>43</v>
      </c>
      <c r="B46" s="1875">
        <v>75.971000000000004</v>
      </c>
      <c r="C46" s="1875">
        <v>75.971000000000004</v>
      </c>
      <c r="D46" s="1875" t="s">
        <v>0</v>
      </c>
      <c r="E46" s="1875" t="s">
        <v>0</v>
      </c>
      <c r="F46" s="1875">
        <v>42.710999999999999</v>
      </c>
      <c r="G46" s="1875">
        <v>42.710999999999999</v>
      </c>
      <c r="H46" s="1875">
        <v>33.26</v>
      </c>
      <c r="I46" s="1875">
        <v>33.26</v>
      </c>
      <c r="J46" s="1963"/>
      <c r="K46" s="1963"/>
    </row>
    <row r="47" spans="1:11" s="1989" customFormat="1" ht="11.1" customHeight="1">
      <c r="A47" s="1997" t="s">
        <v>44</v>
      </c>
      <c r="B47" s="1871">
        <v>112.52200000000001</v>
      </c>
      <c r="C47" s="1871">
        <v>106.02200000000001</v>
      </c>
      <c r="D47" s="1871">
        <v>22.773</v>
      </c>
      <c r="E47" s="1871">
        <v>22.773</v>
      </c>
      <c r="F47" s="1871">
        <v>56.548999999999999</v>
      </c>
      <c r="G47" s="1871">
        <v>56.548999999999999</v>
      </c>
      <c r="H47" s="1871">
        <v>33.200000000000003</v>
      </c>
      <c r="I47" s="1871">
        <v>26.7</v>
      </c>
      <c r="J47" s="1963"/>
      <c r="K47" s="1963"/>
    </row>
    <row r="48" spans="1:11" s="1990" customFormat="1" ht="11.1" customHeight="1">
      <c r="A48" s="1998" t="s">
        <v>45</v>
      </c>
      <c r="B48" s="1875">
        <v>88.076999999999998</v>
      </c>
      <c r="C48" s="1875">
        <v>88.076999999999998</v>
      </c>
      <c r="D48" s="1875">
        <v>14.97</v>
      </c>
      <c r="E48" s="1875">
        <v>14.97</v>
      </c>
      <c r="F48" s="1875">
        <v>55.076999999999998</v>
      </c>
      <c r="G48" s="1875">
        <v>55.076999999999998</v>
      </c>
      <c r="H48" s="1875">
        <v>18.03</v>
      </c>
      <c r="I48" s="1875">
        <v>18.03</v>
      </c>
      <c r="J48" s="1963"/>
      <c r="K48" s="1963"/>
    </row>
    <row r="49" spans="1:11" s="1989" customFormat="1" ht="11.1" customHeight="1">
      <c r="A49" s="1997" t="s">
        <v>46</v>
      </c>
      <c r="B49" s="1871">
        <v>99.004000000000005</v>
      </c>
      <c r="C49" s="1871">
        <v>75.004000000000005</v>
      </c>
      <c r="D49" s="1871">
        <v>20.193999999999999</v>
      </c>
      <c r="E49" s="1871">
        <v>20.193999999999999</v>
      </c>
      <c r="F49" s="1871">
        <v>42.81</v>
      </c>
      <c r="G49" s="1871">
        <v>42.81</v>
      </c>
      <c r="H49" s="1871">
        <v>36</v>
      </c>
      <c r="I49" s="1871">
        <v>12</v>
      </c>
      <c r="J49" s="1963"/>
      <c r="K49" s="1963"/>
    </row>
    <row r="50" spans="1:11" s="1990" customFormat="1" ht="11.1" customHeight="1">
      <c r="A50" s="1998" t="s">
        <v>47</v>
      </c>
      <c r="B50" s="1875">
        <v>169.31399999999999</v>
      </c>
      <c r="C50" s="1875">
        <v>167.614</v>
      </c>
      <c r="D50" s="1875">
        <v>12.673999999999999</v>
      </c>
      <c r="E50" s="1875">
        <v>12.673999999999999</v>
      </c>
      <c r="F50" s="1875">
        <v>30.74</v>
      </c>
      <c r="G50" s="1875">
        <v>30.74</v>
      </c>
      <c r="H50" s="1875">
        <v>125.9</v>
      </c>
      <c r="I50" s="1875">
        <v>124.2</v>
      </c>
      <c r="J50" s="1963"/>
      <c r="K50" s="1963"/>
    </row>
    <row r="51" spans="1:11" s="1989" customFormat="1" ht="11.1" customHeight="1">
      <c r="A51" s="1997" t="s">
        <v>48</v>
      </c>
      <c r="B51" s="1871">
        <v>25.945</v>
      </c>
      <c r="C51" s="1871">
        <v>25.945</v>
      </c>
      <c r="D51" s="1871" t="s">
        <v>0</v>
      </c>
      <c r="E51" s="1871" t="s">
        <v>0</v>
      </c>
      <c r="F51" s="1871">
        <v>8.9450000000000003</v>
      </c>
      <c r="G51" s="1871">
        <v>8.9450000000000003</v>
      </c>
      <c r="H51" s="1871">
        <v>17</v>
      </c>
      <c r="I51" s="1871">
        <v>17</v>
      </c>
      <c r="J51" s="1963"/>
      <c r="K51" s="1963"/>
    </row>
    <row r="52" spans="1:11" s="1990" customFormat="1" ht="11.1" customHeight="1">
      <c r="A52" s="1998" t="s">
        <v>49</v>
      </c>
      <c r="B52" s="1875">
        <v>53.234999999999999</v>
      </c>
      <c r="C52" s="1875">
        <v>53.234999999999999</v>
      </c>
      <c r="D52" s="1875" t="s">
        <v>0</v>
      </c>
      <c r="E52" s="1875" t="s">
        <v>0</v>
      </c>
      <c r="F52" s="1875">
        <v>37.534999999999997</v>
      </c>
      <c r="G52" s="1875">
        <v>37.534999999999997</v>
      </c>
      <c r="H52" s="1875">
        <v>15.7</v>
      </c>
      <c r="I52" s="1875">
        <v>15.7</v>
      </c>
      <c r="J52" s="1963"/>
      <c r="K52" s="1963"/>
    </row>
    <row r="53" spans="1:11" s="1989" customFormat="1" ht="11.1" customHeight="1">
      <c r="A53" s="1997" t="s">
        <v>50</v>
      </c>
      <c r="B53" s="1871">
        <v>64.543999999999997</v>
      </c>
      <c r="C53" s="1871">
        <v>64.543999999999997</v>
      </c>
      <c r="D53" s="1871" t="s">
        <v>0</v>
      </c>
      <c r="E53" s="1871" t="s">
        <v>0</v>
      </c>
      <c r="F53" s="1871">
        <v>31.251999999999999</v>
      </c>
      <c r="G53" s="1871">
        <v>31.251999999999999</v>
      </c>
      <c r="H53" s="1871">
        <v>33.292000000000002</v>
      </c>
      <c r="I53" s="1871">
        <v>33.292000000000002</v>
      </c>
      <c r="J53" s="1963"/>
      <c r="K53" s="1963"/>
    </row>
    <row r="54" spans="1:11" s="1995" customFormat="1" ht="9.9499999999999993" customHeight="1">
      <c r="A54" s="1960"/>
      <c r="B54" s="130"/>
      <c r="C54" s="130"/>
      <c r="D54" s="130"/>
      <c r="E54" s="130"/>
      <c r="F54" s="130"/>
      <c r="G54" s="130"/>
      <c r="H54" s="130"/>
      <c r="I54" s="1583"/>
      <c r="J54" s="1963"/>
      <c r="K54" s="1963"/>
    </row>
    <row r="55" spans="1:11" s="1995" customFormat="1" ht="12" customHeight="1">
      <c r="A55" s="1996" t="s">
        <v>1184</v>
      </c>
      <c r="B55" s="1980"/>
      <c r="C55" s="1980"/>
      <c r="D55" s="1980"/>
      <c r="E55" s="1980"/>
      <c r="F55" s="1980"/>
      <c r="G55" s="1980"/>
      <c r="H55" s="1583"/>
      <c r="I55" s="1583"/>
      <c r="J55" s="1963"/>
      <c r="K55" s="1963"/>
    </row>
    <row r="56" spans="1:11" s="1995" customFormat="1" ht="11.25" customHeight="1">
      <c r="A56" s="72" t="s">
        <v>1183</v>
      </c>
      <c r="B56" s="1980"/>
      <c r="C56" s="1980"/>
      <c r="D56" s="1980"/>
      <c r="E56" s="1980"/>
      <c r="F56" s="1980"/>
      <c r="G56" s="1980"/>
      <c r="H56" s="1978"/>
      <c r="I56" s="1978"/>
      <c r="J56" s="1978"/>
      <c r="K56" s="1583"/>
    </row>
    <row r="57" spans="1:11" s="1994" customFormat="1" ht="15.95" customHeight="1">
      <c r="A57" s="1970" t="s">
        <v>51</v>
      </c>
      <c r="B57" s="1969">
        <v>618.24099999999999</v>
      </c>
      <c r="C57" s="1969">
        <v>575.39099999999996</v>
      </c>
      <c r="D57" s="1969">
        <v>113.09699999999999</v>
      </c>
      <c r="E57" s="1969">
        <v>113.09699999999999</v>
      </c>
      <c r="F57" s="1969">
        <v>225.071</v>
      </c>
      <c r="G57" s="1969">
        <v>225.071</v>
      </c>
      <c r="H57" s="1969">
        <v>280.07299999999998</v>
      </c>
      <c r="I57" s="1969">
        <v>237.22300000000001</v>
      </c>
      <c r="J57" s="1963"/>
      <c r="K57" s="1963"/>
    </row>
    <row r="58" spans="1:11" s="1993" customFormat="1" ht="10.5" customHeight="1">
      <c r="A58" s="1968" t="s">
        <v>52</v>
      </c>
      <c r="B58" s="1967">
        <v>210.268</v>
      </c>
      <c r="C58" s="1967">
        <v>209.36799999999999</v>
      </c>
      <c r="D58" s="1967">
        <v>61.189</v>
      </c>
      <c r="E58" s="1967">
        <v>61.189</v>
      </c>
      <c r="F58" s="1967">
        <v>51.405999999999999</v>
      </c>
      <c r="G58" s="1967">
        <v>51.405999999999999</v>
      </c>
      <c r="H58" s="1967">
        <v>97.673000000000002</v>
      </c>
      <c r="I58" s="1967">
        <v>96.772999999999996</v>
      </c>
      <c r="J58" s="1966"/>
      <c r="K58" s="1966"/>
    </row>
    <row r="59" spans="1:11" s="1989" customFormat="1" ht="10.5" customHeight="1">
      <c r="A59" s="1964" t="s">
        <v>53</v>
      </c>
      <c r="B59" s="1871">
        <v>100.164</v>
      </c>
      <c r="C59" s="1871">
        <v>58.213999999999999</v>
      </c>
      <c r="D59" s="1871" t="s">
        <v>0</v>
      </c>
      <c r="E59" s="1871" t="s">
        <v>0</v>
      </c>
      <c r="F59" s="1871">
        <v>15.944000000000001</v>
      </c>
      <c r="G59" s="1871">
        <v>15.944000000000001</v>
      </c>
      <c r="H59" s="1871">
        <v>84.22</v>
      </c>
      <c r="I59" s="1871">
        <v>42.27</v>
      </c>
      <c r="J59" s="1963"/>
      <c r="K59" s="1963"/>
    </row>
    <row r="60" spans="1:11" s="1990" customFormat="1" ht="10.5" customHeight="1">
      <c r="A60" s="1965" t="s">
        <v>54</v>
      </c>
      <c r="B60" s="1875">
        <v>122.92</v>
      </c>
      <c r="C60" s="1875">
        <v>122.92</v>
      </c>
      <c r="D60" s="1875">
        <v>19.273</v>
      </c>
      <c r="E60" s="1875">
        <v>19.273</v>
      </c>
      <c r="F60" s="1875">
        <v>44.046999999999997</v>
      </c>
      <c r="G60" s="1875">
        <v>44.046999999999997</v>
      </c>
      <c r="H60" s="1875">
        <v>59.6</v>
      </c>
      <c r="I60" s="1875">
        <v>59.6</v>
      </c>
      <c r="J60" s="1963"/>
      <c r="K60" s="1963"/>
    </row>
    <row r="61" spans="1:11" s="1989" customFormat="1" ht="10.5" customHeight="1">
      <c r="A61" s="1964" t="s">
        <v>55</v>
      </c>
      <c r="B61" s="1871">
        <v>52.368000000000002</v>
      </c>
      <c r="C61" s="1871">
        <v>52.368000000000002</v>
      </c>
      <c r="D61" s="1871">
        <v>5.4429999999999996</v>
      </c>
      <c r="E61" s="1871">
        <v>5.4429999999999996</v>
      </c>
      <c r="F61" s="1871">
        <v>42.924999999999997</v>
      </c>
      <c r="G61" s="1871">
        <v>42.924999999999997</v>
      </c>
      <c r="H61" s="1871">
        <v>4</v>
      </c>
      <c r="I61" s="1871">
        <v>4</v>
      </c>
      <c r="J61" s="1963"/>
      <c r="K61" s="1963"/>
    </row>
    <row r="62" spans="1:11" s="1990" customFormat="1" ht="10.5" customHeight="1">
      <c r="A62" s="1965" t="s">
        <v>56</v>
      </c>
      <c r="B62" s="1875">
        <v>65.594999999999999</v>
      </c>
      <c r="C62" s="1875">
        <v>65.594999999999999</v>
      </c>
      <c r="D62" s="1875" t="s">
        <v>0</v>
      </c>
      <c r="E62" s="1875" t="s">
        <v>0</v>
      </c>
      <c r="F62" s="1875">
        <v>40.395000000000003</v>
      </c>
      <c r="G62" s="1875">
        <v>40.395000000000003</v>
      </c>
      <c r="H62" s="1875">
        <v>25.2</v>
      </c>
      <c r="I62" s="1875">
        <v>25.2</v>
      </c>
      <c r="J62" s="1963"/>
      <c r="K62" s="1963"/>
    </row>
    <row r="63" spans="1:11" s="1989" customFormat="1" ht="10.5" customHeight="1">
      <c r="A63" s="1964" t="s">
        <v>57</v>
      </c>
      <c r="B63" s="1871">
        <v>66.926000000000002</v>
      </c>
      <c r="C63" s="1871">
        <v>66.926000000000002</v>
      </c>
      <c r="D63" s="1871">
        <v>27.192</v>
      </c>
      <c r="E63" s="1871">
        <v>27.192</v>
      </c>
      <c r="F63" s="1871">
        <v>30.353999999999999</v>
      </c>
      <c r="G63" s="1871">
        <v>30.353999999999999</v>
      </c>
      <c r="H63" s="1871">
        <v>9.3800000000000008</v>
      </c>
      <c r="I63" s="1871">
        <v>9.3800000000000008</v>
      </c>
      <c r="J63" s="1963"/>
      <c r="K63" s="1963"/>
    </row>
    <row r="64" spans="1:11" s="1992" customFormat="1" ht="12.95" customHeight="1">
      <c r="A64" s="1977" t="s">
        <v>58</v>
      </c>
      <c r="B64" s="1976">
        <v>464.017</v>
      </c>
      <c r="C64" s="1976">
        <v>404.387</v>
      </c>
      <c r="D64" s="1976">
        <v>48.503</v>
      </c>
      <c r="E64" s="1976">
        <v>48.503</v>
      </c>
      <c r="F64" s="1976">
        <v>199.77</v>
      </c>
      <c r="G64" s="1976">
        <v>199.77</v>
      </c>
      <c r="H64" s="1976">
        <v>215.744</v>
      </c>
      <c r="I64" s="1976">
        <v>156.114</v>
      </c>
      <c r="J64" s="1963"/>
      <c r="K64" s="1963"/>
    </row>
    <row r="65" spans="1:11" s="1991" customFormat="1" ht="10.5" customHeight="1">
      <c r="A65" s="1975" t="s">
        <v>59</v>
      </c>
      <c r="B65" s="1974">
        <v>237.054</v>
      </c>
      <c r="C65" s="1974">
        <v>227.804</v>
      </c>
      <c r="D65" s="1974">
        <v>48.503</v>
      </c>
      <c r="E65" s="1974">
        <v>48.503</v>
      </c>
      <c r="F65" s="1974">
        <v>83.641000000000005</v>
      </c>
      <c r="G65" s="1974">
        <v>83.641000000000005</v>
      </c>
      <c r="H65" s="1974">
        <v>104.91</v>
      </c>
      <c r="I65" s="1974">
        <v>95.66</v>
      </c>
      <c r="J65" s="1966"/>
      <c r="K65" s="1966"/>
    </row>
    <row r="66" spans="1:11" s="1990" customFormat="1" ht="10.5" customHeight="1">
      <c r="A66" s="1965" t="s">
        <v>60</v>
      </c>
      <c r="B66" s="1875">
        <v>137.148</v>
      </c>
      <c r="C66" s="1875">
        <v>137.148</v>
      </c>
      <c r="D66" s="1875" t="s">
        <v>0</v>
      </c>
      <c r="E66" s="1875" t="s">
        <v>0</v>
      </c>
      <c r="F66" s="1875">
        <v>93.444000000000003</v>
      </c>
      <c r="G66" s="1875">
        <v>93.444000000000003</v>
      </c>
      <c r="H66" s="1875">
        <v>43.704000000000001</v>
      </c>
      <c r="I66" s="1875">
        <v>43.704000000000001</v>
      </c>
      <c r="J66" s="1963"/>
      <c r="K66" s="1963"/>
    </row>
    <row r="67" spans="1:11" s="1989" customFormat="1" ht="10.5" customHeight="1">
      <c r="A67" s="1964" t="s">
        <v>61</v>
      </c>
      <c r="B67" s="1871">
        <v>89.814999999999998</v>
      </c>
      <c r="C67" s="1871">
        <v>39.435000000000002</v>
      </c>
      <c r="D67" s="1871" t="s">
        <v>0</v>
      </c>
      <c r="E67" s="1871" t="s">
        <v>0</v>
      </c>
      <c r="F67" s="1871">
        <v>22.684999999999999</v>
      </c>
      <c r="G67" s="1871">
        <v>22.684999999999999</v>
      </c>
      <c r="H67" s="1871">
        <v>67.13</v>
      </c>
      <c r="I67" s="1871">
        <v>16.75</v>
      </c>
      <c r="J67" s="1963"/>
      <c r="K67" s="1963"/>
    </row>
    <row r="68" spans="1:11" s="1992" customFormat="1" ht="12.95" customHeight="1">
      <c r="A68" s="1977" t="s">
        <v>62</v>
      </c>
      <c r="B68" s="1976">
        <v>755.45299999999997</v>
      </c>
      <c r="C68" s="1976">
        <v>716.88300000000004</v>
      </c>
      <c r="D68" s="1976">
        <v>214.27</v>
      </c>
      <c r="E68" s="1976">
        <v>214.27</v>
      </c>
      <c r="F68" s="1976">
        <v>212.203</v>
      </c>
      <c r="G68" s="1976">
        <v>212.203</v>
      </c>
      <c r="H68" s="1976">
        <v>328.98</v>
      </c>
      <c r="I68" s="1976">
        <v>290.41000000000003</v>
      </c>
      <c r="J68" s="1963"/>
      <c r="K68" s="1963"/>
    </row>
    <row r="69" spans="1:11" s="1991" customFormat="1" ht="10.5" customHeight="1">
      <c r="A69" s="1975" t="s">
        <v>63</v>
      </c>
      <c r="B69" s="1974">
        <v>409.87099999999998</v>
      </c>
      <c r="C69" s="1974">
        <v>371.30099999999999</v>
      </c>
      <c r="D69" s="1974">
        <v>113.131</v>
      </c>
      <c r="E69" s="1974">
        <v>113.131</v>
      </c>
      <c r="F69" s="1974">
        <v>47.26</v>
      </c>
      <c r="G69" s="1974">
        <v>47.26</v>
      </c>
      <c r="H69" s="1974">
        <v>249.48</v>
      </c>
      <c r="I69" s="1974">
        <v>210.91</v>
      </c>
      <c r="J69" s="1966"/>
      <c r="K69" s="1966"/>
    </row>
    <row r="70" spans="1:11" s="1990" customFormat="1" ht="10.5" customHeight="1">
      <c r="A70" s="1965" t="s">
        <v>64</v>
      </c>
      <c r="B70" s="1875">
        <v>121.489</v>
      </c>
      <c r="C70" s="1875">
        <v>121.489</v>
      </c>
      <c r="D70" s="1875">
        <v>21.751999999999999</v>
      </c>
      <c r="E70" s="1875">
        <v>21.751999999999999</v>
      </c>
      <c r="F70" s="1875">
        <v>61.337000000000003</v>
      </c>
      <c r="G70" s="1875">
        <v>61.337000000000003</v>
      </c>
      <c r="H70" s="1875">
        <v>38.4</v>
      </c>
      <c r="I70" s="1875">
        <v>38.4</v>
      </c>
      <c r="J70" s="1963"/>
      <c r="K70" s="1963"/>
    </row>
    <row r="71" spans="1:11" s="1989" customFormat="1" ht="10.5" customHeight="1">
      <c r="A71" s="1964" t="s">
        <v>65</v>
      </c>
      <c r="B71" s="1871">
        <v>47.344000000000001</v>
      </c>
      <c r="C71" s="1871">
        <v>47.344000000000001</v>
      </c>
      <c r="D71" s="1871">
        <v>19.751000000000001</v>
      </c>
      <c r="E71" s="1871">
        <v>19.751000000000001</v>
      </c>
      <c r="F71" s="1871">
        <v>9.9930000000000003</v>
      </c>
      <c r="G71" s="1871">
        <v>9.9930000000000003</v>
      </c>
      <c r="H71" s="1871">
        <v>17.600000000000001</v>
      </c>
      <c r="I71" s="1871">
        <v>17.600000000000001</v>
      </c>
      <c r="J71" s="1963"/>
      <c r="K71" s="1963"/>
    </row>
    <row r="72" spans="1:11" s="1990" customFormat="1" ht="10.5" customHeight="1">
      <c r="A72" s="1965" t="s">
        <v>66</v>
      </c>
      <c r="B72" s="1875">
        <v>70.241</v>
      </c>
      <c r="C72" s="1875">
        <v>70.241</v>
      </c>
      <c r="D72" s="1875">
        <v>35.540999999999997</v>
      </c>
      <c r="E72" s="1875">
        <v>35.540999999999997</v>
      </c>
      <c r="F72" s="1875">
        <v>29.7</v>
      </c>
      <c r="G72" s="1875">
        <v>29.7</v>
      </c>
      <c r="H72" s="1875">
        <v>5</v>
      </c>
      <c r="I72" s="1875">
        <v>5</v>
      </c>
      <c r="J72" s="1963"/>
      <c r="K72" s="1963"/>
    </row>
    <row r="73" spans="1:11" s="1989" customFormat="1" ht="10.5" customHeight="1">
      <c r="A73" s="1964" t="s">
        <v>67</v>
      </c>
      <c r="B73" s="1871">
        <v>106.508</v>
      </c>
      <c r="C73" s="1871">
        <v>106.508</v>
      </c>
      <c r="D73" s="1871">
        <v>24.094999999999999</v>
      </c>
      <c r="E73" s="1871">
        <v>24.094999999999999</v>
      </c>
      <c r="F73" s="1871">
        <v>63.912999999999997</v>
      </c>
      <c r="G73" s="1871">
        <v>63.912999999999997</v>
      </c>
      <c r="H73" s="1871">
        <v>18.5</v>
      </c>
      <c r="I73" s="1871">
        <v>18.5</v>
      </c>
      <c r="J73" s="1963"/>
      <c r="K73" s="1963"/>
    </row>
    <row r="74" spans="1:11" s="205" customFormat="1" ht="12.95" customHeight="1">
      <c r="A74" s="1977" t="s">
        <v>68</v>
      </c>
      <c r="B74" s="1976">
        <v>1313.3340000000001</v>
      </c>
      <c r="C74" s="1976">
        <v>1195.404</v>
      </c>
      <c r="D74" s="1976">
        <v>98.070999999999998</v>
      </c>
      <c r="E74" s="1976">
        <v>98.070999999999998</v>
      </c>
      <c r="F74" s="1976">
        <v>408.51499999999999</v>
      </c>
      <c r="G74" s="1976">
        <v>408.51499999999999</v>
      </c>
      <c r="H74" s="1976">
        <v>806.74800000000005</v>
      </c>
      <c r="I74" s="1976">
        <v>688.81799999999998</v>
      </c>
      <c r="J74" s="1963"/>
      <c r="K74" s="1963"/>
    </row>
    <row r="75" spans="1:11" s="215" customFormat="1" ht="10.5" customHeight="1">
      <c r="A75" s="1975" t="s">
        <v>69</v>
      </c>
      <c r="B75" s="1974">
        <v>244.42699999999999</v>
      </c>
      <c r="C75" s="1974">
        <v>244.42699999999999</v>
      </c>
      <c r="D75" s="1974">
        <v>44.256999999999998</v>
      </c>
      <c r="E75" s="1974">
        <v>44.256999999999998</v>
      </c>
      <c r="F75" s="1974">
        <v>79.97</v>
      </c>
      <c r="G75" s="1974">
        <v>79.97</v>
      </c>
      <c r="H75" s="1974">
        <v>120.2</v>
      </c>
      <c r="I75" s="1974">
        <v>120.2</v>
      </c>
      <c r="J75" s="1966"/>
      <c r="K75" s="1966"/>
    </row>
    <row r="76" spans="1:11" s="178" customFormat="1" ht="10.5" customHeight="1">
      <c r="A76" s="1965" t="s">
        <v>70</v>
      </c>
      <c r="B76" s="1875">
        <v>170.65299999999999</v>
      </c>
      <c r="C76" s="1875">
        <v>130.203</v>
      </c>
      <c r="D76" s="1875" t="s">
        <v>0</v>
      </c>
      <c r="E76" s="1875" t="s">
        <v>0</v>
      </c>
      <c r="F76" s="1875">
        <v>55.853000000000002</v>
      </c>
      <c r="G76" s="1875">
        <v>55.853000000000002</v>
      </c>
      <c r="H76" s="1875">
        <v>114.8</v>
      </c>
      <c r="I76" s="1875">
        <v>74.349999999999994</v>
      </c>
      <c r="J76" s="1963"/>
      <c r="K76" s="1963"/>
    </row>
    <row r="77" spans="1:11" ht="10.5" customHeight="1">
      <c r="A77" s="1964" t="s">
        <v>71</v>
      </c>
      <c r="B77" s="1871">
        <v>109.43</v>
      </c>
      <c r="C77" s="1871">
        <v>95.23</v>
      </c>
      <c r="D77" s="1871">
        <v>13.33</v>
      </c>
      <c r="E77" s="1871">
        <v>13.33</v>
      </c>
      <c r="F77" s="1871">
        <v>24.27</v>
      </c>
      <c r="G77" s="1871">
        <v>24.27</v>
      </c>
      <c r="H77" s="1871">
        <v>71.83</v>
      </c>
      <c r="I77" s="1871">
        <v>57.63</v>
      </c>
      <c r="J77" s="1963"/>
      <c r="K77" s="1963"/>
    </row>
    <row r="78" spans="1:11" s="178" customFormat="1" ht="10.5" customHeight="1">
      <c r="A78" s="1965" t="s">
        <v>72</v>
      </c>
      <c r="B78" s="1875">
        <v>139.584</v>
      </c>
      <c r="C78" s="1875">
        <v>114.724</v>
      </c>
      <c r="D78" s="1875" t="s">
        <v>0</v>
      </c>
      <c r="E78" s="1875" t="s">
        <v>0</v>
      </c>
      <c r="F78" s="1875">
        <v>73.766999999999996</v>
      </c>
      <c r="G78" s="1875">
        <v>73.766999999999996</v>
      </c>
      <c r="H78" s="1875">
        <v>65.816999999999993</v>
      </c>
      <c r="I78" s="1875">
        <v>40.957000000000001</v>
      </c>
      <c r="J78" s="1963"/>
      <c r="K78" s="1963"/>
    </row>
    <row r="79" spans="1:11" ht="10.5" customHeight="1">
      <c r="A79" s="1964" t="s">
        <v>73</v>
      </c>
      <c r="B79" s="1871">
        <v>173.52699999999999</v>
      </c>
      <c r="C79" s="1871">
        <v>153.52699999999999</v>
      </c>
      <c r="D79" s="1871">
        <v>31.643000000000001</v>
      </c>
      <c r="E79" s="1871">
        <v>31.643000000000001</v>
      </c>
      <c r="F79" s="1871">
        <v>45.783999999999999</v>
      </c>
      <c r="G79" s="1871">
        <v>45.783999999999999</v>
      </c>
      <c r="H79" s="1871">
        <v>96.1</v>
      </c>
      <c r="I79" s="1871">
        <v>76.099999999999994</v>
      </c>
      <c r="J79" s="1963"/>
      <c r="K79" s="1963"/>
    </row>
    <row r="80" spans="1:11" s="178" customFormat="1" ht="10.5" customHeight="1">
      <c r="A80" s="1965" t="s">
        <v>74</v>
      </c>
      <c r="B80" s="1875">
        <v>303</v>
      </c>
      <c r="C80" s="1875">
        <v>302.58</v>
      </c>
      <c r="D80" s="1875" t="s">
        <v>0</v>
      </c>
      <c r="E80" s="1875" t="s">
        <v>0</v>
      </c>
      <c r="F80" s="1875">
        <v>43.85</v>
      </c>
      <c r="G80" s="1875">
        <v>43.85</v>
      </c>
      <c r="H80" s="1875">
        <v>259.14999999999998</v>
      </c>
      <c r="I80" s="1875">
        <v>258.73</v>
      </c>
      <c r="J80" s="1963"/>
      <c r="K80" s="1963"/>
    </row>
    <row r="81" spans="1:11" ht="10.5" customHeight="1">
      <c r="A81" s="1964" t="s">
        <v>75</v>
      </c>
      <c r="B81" s="1871">
        <v>172.71299999999999</v>
      </c>
      <c r="C81" s="1871">
        <v>154.71299999999999</v>
      </c>
      <c r="D81" s="1871">
        <v>8.8409999999999993</v>
      </c>
      <c r="E81" s="1871">
        <v>8.8409999999999993</v>
      </c>
      <c r="F81" s="1871">
        <v>85.021000000000001</v>
      </c>
      <c r="G81" s="1871">
        <v>85.021000000000001</v>
      </c>
      <c r="H81" s="1871">
        <v>78.850999999999999</v>
      </c>
      <c r="I81" s="1871">
        <v>60.850999999999999</v>
      </c>
      <c r="J81" s="1963"/>
      <c r="K81" s="1963"/>
    </row>
    <row r="82" spans="1:11" s="196" customFormat="1" ht="15.95" customHeight="1">
      <c r="A82" s="1988" t="s">
        <v>76</v>
      </c>
      <c r="B82" s="1875">
        <v>33789.370999999999</v>
      </c>
      <c r="C82" s="1875">
        <v>21973.182000000001</v>
      </c>
      <c r="D82" s="1875">
        <v>2790.538</v>
      </c>
      <c r="E82" s="1875">
        <v>2790.538</v>
      </c>
      <c r="F82" s="1875">
        <v>7066.1949999999997</v>
      </c>
      <c r="G82" s="1875">
        <v>6937.6859999999997</v>
      </c>
      <c r="H82" s="1875">
        <v>23932.637999999999</v>
      </c>
      <c r="I82" s="1875">
        <v>12244.958000000001</v>
      </c>
      <c r="J82" s="1986"/>
      <c r="K82" s="1986"/>
    </row>
    <row r="83" spans="1:11" s="120" customFormat="1" ht="21.95" customHeight="1">
      <c r="A83" s="1987" t="s">
        <v>77</v>
      </c>
      <c r="B83" s="1969">
        <v>19785.947</v>
      </c>
      <c r="C83" s="1969">
        <v>13125.611000000001</v>
      </c>
      <c r="D83" s="1969">
        <v>1750.2460000000001</v>
      </c>
      <c r="E83" s="1969">
        <v>1750.2460000000001</v>
      </c>
      <c r="F83" s="1969">
        <v>3677.0149999999999</v>
      </c>
      <c r="G83" s="1969">
        <v>3663.65</v>
      </c>
      <c r="H83" s="1969">
        <v>14358.686</v>
      </c>
      <c r="I83" s="1969">
        <v>7711.7150000000001</v>
      </c>
      <c r="J83" s="1986"/>
      <c r="K83" s="1986"/>
    </row>
    <row r="84" spans="1:11" s="205" customFormat="1" ht="12" customHeight="1">
      <c r="A84" s="1977" t="s">
        <v>78</v>
      </c>
      <c r="B84" s="1976">
        <v>5121.424</v>
      </c>
      <c r="C84" s="1976">
        <v>2909.078</v>
      </c>
      <c r="D84" s="1976">
        <v>437.31900000000002</v>
      </c>
      <c r="E84" s="1976">
        <v>437.31900000000002</v>
      </c>
      <c r="F84" s="1976">
        <v>634.52499999999998</v>
      </c>
      <c r="G84" s="1976">
        <v>634.52499999999998</v>
      </c>
      <c r="H84" s="1976">
        <v>4049.58</v>
      </c>
      <c r="I84" s="1976">
        <v>1837.2339999999999</v>
      </c>
      <c r="J84" s="1963"/>
      <c r="K84" s="1963"/>
    </row>
    <row r="85" spans="1:11" s="215" customFormat="1" ht="10.5" customHeight="1">
      <c r="A85" s="1975" t="s">
        <v>79</v>
      </c>
      <c r="B85" s="1974">
        <v>395.41999999999996</v>
      </c>
      <c r="C85" s="1974">
        <v>296.18</v>
      </c>
      <c r="D85" s="1985">
        <v>60.777999999999999</v>
      </c>
      <c r="E85" s="1985">
        <v>60.777999999999999</v>
      </c>
      <c r="F85" s="1985">
        <v>78.531999999999996</v>
      </c>
      <c r="G85" s="1985">
        <v>78.531999999999996</v>
      </c>
      <c r="H85" s="1974">
        <v>256.11</v>
      </c>
      <c r="I85" s="1974">
        <v>156.87</v>
      </c>
      <c r="J85" s="1966"/>
      <c r="K85" s="1966"/>
    </row>
    <row r="86" spans="1:11" s="178" customFormat="1" ht="10.5" customHeight="1">
      <c r="A86" s="1971" t="s">
        <v>80</v>
      </c>
      <c r="B86" s="1984" t="s">
        <v>278</v>
      </c>
      <c r="C86" s="1984" t="s">
        <v>278</v>
      </c>
      <c r="D86" s="1875">
        <v>55.661000000000001</v>
      </c>
      <c r="E86" s="1875">
        <v>55.661000000000001</v>
      </c>
      <c r="F86" s="1875">
        <v>75.622</v>
      </c>
      <c r="G86" s="1875">
        <v>75.622</v>
      </c>
      <c r="H86" s="1984" t="s">
        <v>278</v>
      </c>
      <c r="I86" s="1984" t="s">
        <v>278</v>
      </c>
      <c r="J86" s="1963"/>
      <c r="K86" s="1963"/>
    </row>
    <row r="87" spans="1:11" ht="10.5" customHeight="1">
      <c r="A87" s="1972" t="s">
        <v>81</v>
      </c>
      <c r="B87" s="1983" t="s">
        <v>278</v>
      </c>
      <c r="C87" s="1983" t="s">
        <v>278</v>
      </c>
      <c r="D87" s="1871">
        <v>5.117</v>
      </c>
      <c r="E87" s="1871">
        <v>5.117</v>
      </c>
      <c r="F87" s="1871">
        <v>2.91</v>
      </c>
      <c r="G87" s="1871">
        <v>2.91</v>
      </c>
      <c r="H87" s="1983" t="s">
        <v>278</v>
      </c>
      <c r="I87" s="1983" t="s">
        <v>278</v>
      </c>
      <c r="J87" s="1963"/>
      <c r="K87" s="1963"/>
    </row>
    <row r="88" spans="1:11" s="178" customFormat="1" ht="10.5" customHeight="1">
      <c r="A88" s="1965" t="s">
        <v>82</v>
      </c>
      <c r="B88" s="1875">
        <v>285.435</v>
      </c>
      <c r="C88" s="1875">
        <v>196.405</v>
      </c>
      <c r="D88" s="1875">
        <v>17.834</v>
      </c>
      <c r="E88" s="1875">
        <v>17.834</v>
      </c>
      <c r="F88" s="1875">
        <v>38.290999999999997</v>
      </c>
      <c r="G88" s="1875">
        <v>38.290999999999997</v>
      </c>
      <c r="H88" s="1875">
        <v>229.31</v>
      </c>
      <c r="I88" s="1875">
        <v>140.28</v>
      </c>
      <c r="J88" s="1963"/>
      <c r="K88" s="1963"/>
    </row>
    <row r="89" spans="1:11" ht="10.5" customHeight="1">
      <c r="A89" s="1964" t="s">
        <v>83</v>
      </c>
      <c r="B89" s="1871">
        <v>1509.864</v>
      </c>
      <c r="C89" s="1871">
        <v>505.57400000000001</v>
      </c>
      <c r="D89" s="1871">
        <v>43.417999999999999</v>
      </c>
      <c r="E89" s="1871">
        <v>43.417999999999999</v>
      </c>
      <c r="F89" s="1871">
        <v>117.476</v>
      </c>
      <c r="G89" s="1871">
        <v>117.476</v>
      </c>
      <c r="H89" s="1871">
        <v>1348.97</v>
      </c>
      <c r="I89" s="1871">
        <v>344.68</v>
      </c>
      <c r="J89" s="1963"/>
      <c r="K89" s="1963"/>
    </row>
    <row r="90" spans="1:11" s="178" customFormat="1" ht="10.5" customHeight="1">
      <c r="A90" s="1965" t="s">
        <v>84</v>
      </c>
      <c r="B90" s="1875">
        <v>151.447</v>
      </c>
      <c r="C90" s="1875">
        <v>139.947</v>
      </c>
      <c r="D90" s="1875">
        <v>32.527000000000001</v>
      </c>
      <c r="E90" s="1875">
        <v>32.527000000000001</v>
      </c>
      <c r="F90" s="1875">
        <v>37.92</v>
      </c>
      <c r="G90" s="1875">
        <v>37.92</v>
      </c>
      <c r="H90" s="1875">
        <v>81</v>
      </c>
      <c r="I90" s="1875">
        <v>69.5</v>
      </c>
      <c r="J90" s="1963"/>
      <c r="K90" s="1963"/>
    </row>
    <row r="91" spans="1:11" ht="10.5" customHeight="1">
      <c r="A91" s="1964" t="s">
        <v>85</v>
      </c>
      <c r="B91" s="1871">
        <v>719.36300000000006</v>
      </c>
      <c r="C91" s="1871">
        <v>291.74700000000001</v>
      </c>
      <c r="D91" s="1871">
        <v>53.162999999999997</v>
      </c>
      <c r="E91" s="1871">
        <v>53.162999999999997</v>
      </c>
      <c r="F91" s="1871">
        <v>46.33</v>
      </c>
      <c r="G91" s="1871">
        <v>46.33</v>
      </c>
      <c r="H91" s="1871">
        <v>619.87</v>
      </c>
      <c r="I91" s="1871">
        <v>192.25399999999999</v>
      </c>
      <c r="J91" s="1963"/>
      <c r="K91" s="1963"/>
    </row>
    <row r="92" spans="1:11" s="178" customFormat="1" ht="10.5" customHeight="1">
      <c r="A92" s="1965" t="s">
        <v>86</v>
      </c>
      <c r="B92" s="1875">
        <v>255.92500000000001</v>
      </c>
      <c r="C92" s="1875">
        <v>240.42500000000001</v>
      </c>
      <c r="D92" s="1875">
        <v>49.226999999999997</v>
      </c>
      <c r="E92" s="1875">
        <v>49.226999999999997</v>
      </c>
      <c r="F92" s="1875">
        <v>44.798000000000002</v>
      </c>
      <c r="G92" s="1875">
        <v>44.798000000000002</v>
      </c>
      <c r="H92" s="1875">
        <v>161.9</v>
      </c>
      <c r="I92" s="1875">
        <v>146.4</v>
      </c>
      <c r="J92" s="1963"/>
      <c r="K92" s="1963"/>
    </row>
    <row r="93" spans="1:11" ht="10.5" customHeight="1">
      <c r="A93" s="1964" t="s">
        <v>87</v>
      </c>
      <c r="B93" s="1871">
        <v>159.54400000000001</v>
      </c>
      <c r="C93" s="1871">
        <v>135.29400000000001</v>
      </c>
      <c r="D93" s="1871" t="s">
        <v>0</v>
      </c>
      <c r="E93" s="1871" t="s">
        <v>0</v>
      </c>
      <c r="F93" s="1871">
        <v>80.543999999999997</v>
      </c>
      <c r="G93" s="1871">
        <v>80.543999999999997</v>
      </c>
      <c r="H93" s="1871">
        <v>79</v>
      </c>
      <c r="I93" s="1871">
        <v>54.75</v>
      </c>
      <c r="J93" s="1963"/>
      <c r="K93" s="1963"/>
    </row>
    <row r="94" spans="1:11" s="178" customFormat="1" ht="10.5" customHeight="1">
      <c r="A94" s="1965" t="s">
        <v>88</v>
      </c>
      <c r="B94" s="1875">
        <v>446.37299999999999</v>
      </c>
      <c r="C94" s="1875">
        <v>256.38299999999998</v>
      </c>
      <c r="D94" s="1875">
        <v>71.584000000000003</v>
      </c>
      <c r="E94" s="1875">
        <v>71.584000000000003</v>
      </c>
      <c r="F94" s="1875">
        <v>19.588999999999999</v>
      </c>
      <c r="G94" s="1875">
        <v>19.588999999999999</v>
      </c>
      <c r="H94" s="1875">
        <v>355.2</v>
      </c>
      <c r="I94" s="1875">
        <v>165.21</v>
      </c>
      <c r="J94" s="1963"/>
      <c r="K94" s="1963"/>
    </row>
    <row r="95" spans="1:11" s="120" customFormat="1" ht="10.5" customHeight="1">
      <c r="A95" s="1964" t="s">
        <v>89</v>
      </c>
      <c r="B95" s="1871">
        <v>469.596</v>
      </c>
      <c r="C95" s="1871">
        <v>246.596</v>
      </c>
      <c r="D95" s="1871">
        <v>65.94</v>
      </c>
      <c r="E95" s="1871">
        <v>65.94</v>
      </c>
      <c r="F95" s="1871">
        <v>107.65600000000001</v>
      </c>
      <c r="G95" s="1871">
        <v>107.65600000000001</v>
      </c>
      <c r="H95" s="1871">
        <v>296</v>
      </c>
      <c r="I95" s="1871">
        <v>73</v>
      </c>
      <c r="J95" s="1963"/>
      <c r="K95" s="1963"/>
    </row>
    <row r="96" spans="1:11" s="178" customFormat="1" ht="10.5" customHeight="1">
      <c r="A96" s="1965" t="s">
        <v>90</v>
      </c>
      <c r="B96" s="1875">
        <v>728.45699999999999</v>
      </c>
      <c r="C96" s="1875">
        <v>600.52700000000004</v>
      </c>
      <c r="D96" s="1875">
        <v>42.847999999999999</v>
      </c>
      <c r="E96" s="1875">
        <v>42.847999999999999</v>
      </c>
      <c r="F96" s="1875">
        <v>63.389000000000003</v>
      </c>
      <c r="G96" s="1875">
        <v>63.389000000000003</v>
      </c>
      <c r="H96" s="1875">
        <v>622.22</v>
      </c>
      <c r="I96" s="1875">
        <v>494.29</v>
      </c>
      <c r="J96" s="1963"/>
      <c r="K96" s="1963"/>
    </row>
    <row r="97" spans="1:11" ht="12.95" customHeight="1">
      <c r="A97" s="1970" t="s">
        <v>91</v>
      </c>
      <c r="B97" s="1969">
        <v>1794.826</v>
      </c>
      <c r="C97" s="1969">
        <v>1518.3510000000001</v>
      </c>
      <c r="D97" s="1969">
        <v>142.86699999999999</v>
      </c>
      <c r="E97" s="1969">
        <v>142.86699999999999</v>
      </c>
      <c r="F97" s="1969">
        <v>559.18399999999997</v>
      </c>
      <c r="G97" s="1969">
        <v>559.18399999999997</v>
      </c>
      <c r="H97" s="1969">
        <v>1092.7750000000001</v>
      </c>
      <c r="I97" s="1969">
        <v>816.3</v>
      </c>
      <c r="J97" s="1963"/>
      <c r="K97" s="1963"/>
    </row>
    <row r="98" spans="1:11" s="226" customFormat="1" ht="10.5" customHeight="1">
      <c r="A98" s="1968" t="s">
        <v>92</v>
      </c>
      <c r="B98" s="1967">
        <v>549.26400000000001</v>
      </c>
      <c r="C98" s="1967">
        <v>516.17399999999998</v>
      </c>
      <c r="D98" s="1967">
        <v>81.805999999999997</v>
      </c>
      <c r="E98" s="1967">
        <v>81.805999999999997</v>
      </c>
      <c r="F98" s="1967">
        <v>167.74799999999999</v>
      </c>
      <c r="G98" s="1967">
        <v>167.74799999999999</v>
      </c>
      <c r="H98" s="1967">
        <v>299.70999999999998</v>
      </c>
      <c r="I98" s="1967">
        <v>266.62</v>
      </c>
      <c r="J98" s="1966"/>
      <c r="K98" s="1966"/>
    </row>
    <row r="99" spans="1:11" ht="10.5" customHeight="1">
      <c r="A99" s="1964" t="s">
        <v>93</v>
      </c>
      <c r="B99" s="1871">
        <v>208.142</v>
      </c>
      <c r="C99" s="1871">
        <v>199.74199999999999</v>
      </c>
      <c r="D99" s="1871">
        <v>16.175999999999998</v>
      </c>
      <c r="E99" s="1871">
        <v>16.175999999999998</v>
      </c>
      <c r="F99" s="1871">
        <v>40.551000000000002</v>
      </c>
      <c r="G99" s="1871">
        <v>40.551000000000002</v>
      </c>
      <c r="H99" s="1871">
        <v>151.41499999999999</v>
      </c>
      <c r="I99" s="1871">
        <v>143.01499999999999</v>
      </c>
      <c r="J99" s="1963"/>
      <c r="K99" s="1963"/>
    </row>
    <row r="100" spans="1:11" s="178" customFormat="1" ht="10.5" customHeight="1">
      <c r="A100" s="1965" t="s">
        <v>280</v>
      </c>
      <c r="B100" s="1875">
        <v>253.14400000000001</v>
      </c>
      <c r="C100" s="1875">
        <v>186.339</v>
      </c>
      <c r="D100" s="1875">
        <v>21.210999999999999</v>
      </c>
      <c r="E100" s="1875">
        <v>21.210999999999999</v>
      </c>
      <c r="F100" s="1875">
        <v>89.533000000000001</v>
      </c>
      <c r="G100" s="1875">
        <v>89.533000000000001</v>
      </c>
      <c r="H100" s="1875">
        <v>142.4</v>
      </c>
      <c r="I100" s="1875">
        <v>75.594999999999999</v>
      </c>
      <c r="J100" s="1963"/>
      <c r="K100" s="1963"/>
    </row>
    <row r="101" spans="1:11" ht="10.5" customHeight="1">
      <c r="A101" s="1964" t="s">
        <v>95</v>
      </c>
      <c r="B101" s="1871">
        <v>282.26</v>
      </c>
      <c r="C101" s="1871">
        <v>227.86</v>
      </c>
      <c r="D101" s="1871" t="s">
        <v>0</v>
      </c>
      <c r="E101" s="1871" t="s">
        <v>0</v>
      </c>
      <c r="F101" s="1871">
        <v>71.56</v>
      </c>
      <c r="G101" s="1871">
        <v>71.56</v>
      </c>
      <c r="H101" s="1871">
        <v>210.7</v>
      </c>
      <c r="I101" s="1871">
        <v>156.30000000000001</v>
      </c>
      <c r="J101" s="1963"/>
      <c r="K101" s="1963"/>
    </row>
    <row r="102" spans="1:11" s="178" customFormat="1" ht="10.5" customHeight="1">
      <c r="A102" s="1965" t="s">
        <v>96</v>
      </c>
      <c r="B102" s="1875">
        <v>219.97499999999999</v>
      </c>
      <c r="C102" s="1875">
        <v>136.45500000000001</v>
      </c>
      <c r="D102" s="1875">
        <v>19.434999999999999</v>
      </c>
      <c r="E102" s="1875">
        <v>19.434999999999999</v>
      </c>
      <c r="F102" s="1875">
        <v>63.19</v>
      </c>
      <c r="G102" s="1875">
        <v>63.19</v>
      </c>
      <c r="H102" s="1875">
        <v>137.35</v>
      </c>
      <c r="I102" s="1875">
        <v>53.83</v>
      </c>
      <c r="J102" s="1963"/>
      <c r="K102" s="1963"/>
    </row>
    <row r="103" spans="1:11" ht="10.5" customHeight="1">
      <c r="A103" s="1964" t="s">
        <v>97</v>
      </c>
      <c r="B103" s="1871">
        <v>282.041</v>
      </c>
      <c r="C103" s="1871">
        <v>251.78100000000001</v>
      </c>
      <c r="D103" s="1871">
        <v>4.2389999999999999</v>
      </c>
      <c r="E103" s="1871">
        <v>4.2389999999999999</v>
      </c>
      <c r="F103" s="1871">
        <v>126.602</v>
      </c>
      <c r="G103" s="1871">
        <v>126.602</v>
      </c>
      <c r="H103" s="1871">
        <v>151.19999999999999</v>
      </c>
      <c r="I103" s="1871">
        <v>120.94</v>
      </c>
      <c r="J103" s="1963"/>
      <c r="K103" s="1963"/>
    </row>
    <row r="104" spans="1:11" s="205" customFormat="1" ht="12.95" customHeight="1">
      <c r="A104" s="1977" t="s">
        <v>98</v>
      </c>
      <c r="B104" s="1976">
        <v>3236.3980000000001</v>
      </c>
      <c r="C104" s="1976">
        <v>2029.2080000000001</v>
      </c>
      <c r="D104" s="1976">
        <v>451.565</v>
      </c>
      <c r="E104" s="1976">
        <v>451.565</v>
      </c>
      <c r="F104" s="1976">
        <v>463.24299999999999</v>
      </c>
      <c r="G104" s="1976">
        <v>462.99299999999999</v>
      </c>
      <c r="H104" s="1976">
        <v>2321.59</v>
      </c>
      <c r="I104" s="1976">
        <v>1114.6500000000001</v>
      </c>
      <c r="J104" s="1963"/>
      <c r="K104" s="1963"/>
    </row>
    <row r="105" spans="1:11" s="215" customFormat="1" ht="10.5" customHeight="1">
      <c r="A105" s="1975" t="s">
        <v>99</v>
      </c>
      <c r="B105" s="1974">
        <v>507.95699999999999</v>
      </c>
      <c r="C105" s="1974">
        <v>445.75700000000001</v>
      </c>
      <c r="D105" s="1974">
        <v>58.447000000000003</v>
      </c>
      <c r="E105" s="1974">
        <v>58.447000000000003</v>
      </c>
      <c r="F105" s="1974">
        <v>113.9</v>
      </c>
      <c r="G105" s="1974">
        <v>113.9</v>
      </c>
      <c r="H105" s="1974">
        <v>335.61</v>
      </c>
      <c r="I105" s="1974">
        <v>273.41000000000003</v>
      </c>
      <c r="J105" s="1966"/>
      <c r="K105" s="1966"/>
    </row>
    <row r="106" spans="1:11" s="178" customFormat="1" ht="10.5" customHeight="1">
      <c r="A106" s="1965" t="s">
        <v>100</v>
      </c>
      <c r="B106" s="1875">
        <v>224.08500000000001</v>
      </c>
      <c r="C106" s="1875">
        <v>164.13499999999999</v>
      </c>
      <c r="D106" s="1875">
        <v>27.306000000000001</v>
      </c>
      <c r="E106" s="1875">
        <v>27.306000000000001</v>
      </c>
      <c r="F106" s="1875">
        <v>49.459000000000003</v>
      </c>
      <c r="G106" s="1875">
        <v>49.459000000000003</v>
      </c>
      <c r="H106" s="1875">
        <v>147.32</v>
      </c>
      <c r="I106" s="1875">
        <v>87.37</v>
      </c>
      <c r="J106" s="1963"/>
      <c r="K106" s="1963"/>
    </row>
    <row r="107" spans="1:11" ht="10.5" customHeight="1">
      <c r="A107" s="1964" t="s">
        <v>101</v>
      </c>
      <c r="B107" s="1871">
        <v>289.30900000000003</v>
      </c>
      <c r="C107" s="1871">
        <v>208.679</v>
      </c>
      <c r="D107" s="1871">
        <v>30.408000000000001</v>
      </c>
      <c r="E107" s="1871">
        <v>30.408000000000001</v>
      </c>
      <c r="F107" s="1871">
        <v>37.191000000000003</v>
      </c>
      <c r="G107" s="1871">
        <v>37.191000000000003</v>
      </c>
      <c r="H107" s="1871">
        <v>221.71</v>
      </c>
      <c r="I107" s="1871">
        <v>141.08000000000001</v>
      </c>
      <c r="J107" s="1963"/>
      <c r="K107" s="1963"/>
    </row>
    <row r="108" spans="1:11" s="178" customFormat="1" ht="10.5" customHeight="1">
      <c r="A108" s="1965" t="s">
        <v>102</v>
      </c>
      <c r="B108" s="1875">
        <v>1005.8150000000001</v>
      </c>
      <c r="C108" s="1875">
        <v>332.55500000000001</v>
      </c>
      <c r="D108" s="1875">
        <v>197.1</v>
      </c>
      <c r="E108" s="1875">
        <v>197.1</v>
      </c>
      <c r="F108" s="1875">
        <v>58.314999999999998</v>
      </c>
      <c r="G108" s="1875">
        <v>58.314999999999998</v>
      </c>
      <c r="H108" s="1875">
        <v>750.4</v>
      </c>
      <c r="I108" s="1875">
        <v>77.14</v>
      </c>
      <c r="J108" s="1963"/>
      <c r="K108" s="1963"/>
    </row>
    <row r="109" spans="1:11" ht="10.5" customHeight="1">
      <c r="A109" s="1964" t="s">
        <v>103</v>
      </c>
      <c r="B109" s="1871">
        <v>306.77499999999998</v>
      </c>
      <c r="C109" s="1871">
        <v>184.17500000000001</v>
      </c>
      <c r="D109" s="1871">
        <v>6.4480000000000004</v>
      </c>
      <c r="E109" s="1871">
        <v>6.4480000000000004</v>
      </c>
      <c r="F109" s="1871">
        <v>72.326999999999998</v>
      </c>
      <c r="G109" s="1871">
        <v>72.326999999999998</v>
      </c>
      <c r="H109" s="1871">
        <v>228</v>
      </c>
      <c r="I109" s="1871">
        <v>105.4</v>
      </c>
      <c r="J109" s="1963"/>
      <c r="K109" s="1963"/>
    </row>
    <row r="110" spans="1:11" s="226" customFormat="1" ht="10.5" customHeight="1">
      <c r="A110" s="1968" t="s">
        <v>104</v>
      </c>
      <c r="B110" s="1967">
        <v>499.05799999999999</v>
      </c>
      <c r="C110" s="1967">
        <v>427.70800000000003</v>
      </c>
      <c r="D110" s="1967">
        <v>59.731999999999999</v>
      </c>
      <c r="E110" s="1967">
        <v>59.731999999999999</v>
      </c>
      <c r="F110" s="1967">
        <v>84.325999999999993</v>
      </c>
      <c r="G110" s="1967">
        <v>84.075999999999993</v>
      </c>
      <c r="H110" s="1967">
        <v>355</v>
      </c>
      <c r="I110" s="1967">
        <v>283.89999999999998</v>
      </c>
      <c r="J110" s="1966"/>
      <c r="K110" s="1966"/>
    </row>
    <row r="111" spans="1:11" ht="10.5" customHeight="1">
      <c r="A111" s="1964" t="s">
        <v>279</v>
      </c>
      <c r="B111" s="1871">
        <v>194.42599999999999</v>
      </c>
      <c r="C111" s="1871">
        <v>140.52600000000001</v>
      </c>
      <c r="D111" s="1871">
        <v>36.238</v>
      </c>
      <c r="E111" s="1871">
        <v>36.238</v>
      </c>
      <c r="F111" s="1871">
        <v>31.687999999999999</v>
      </c>
      <c r="G111" s="1871">
        <v>31.687999999999999</v>
      </c>
      <c r="H111" s="1871">
        <v>126.5</v>
      </c>
      <c r="I111" s="1871">
        <v>72.599999999999994</v>
      </c>
      <c r="J111" s="1963"/>
      <c r="K111" s="1963"/>
    </row>
    <row r="112" spans="1:11" s="178" customFormat="1" ht="10.5" customHeight="1">
      <c r="A112" s="1965" t="s">
        <v>106</v>
      </c>
      <c r="B112" s="1875">
        <v>208.97300000000001</v>
      </c>
      <c r="C112" s="1875">
        <v>125.673</v>
      </c>
      <c r="D112" s="1875">
        <v>35.886000000000003</v>
      </c>
      <c r="E112" s="1875">
        <v>35.886000000000003</v>
      </c>
      <c r="F112" s="1875">
        <v>16.036999999999999</v>
      </c>
      <c r="G112" s="1875">
        <v>16.036999999999999</v>
      </c>
      <c r="H112" s="1875">
        <v>157.05000000000001</v>
      </c>
      <c r="I112" s="1875">
        <v>73.75</v>
      </c>
      <c r="J112" s="1963"/>
      <c r="K112" s="1963"/>
    </row>
    <row r="113" spans="1:11" ht="11.1" customHeight="1">
      <c r="A113" s="1960"/>
      <c r="B113" s="130"/>
      <c r="C113" s="130"/>
      <c r="D113" s="130"/>
      <c r="E113" s="130"/>
      <c r="F113" s="130"/>
      <c r="G113" s="130"/>
      <c r="H113" s="130"/>
      <c r="I113" s="130"/>
      <c r="J113" s="1963"/>
      <c r="K113" s="1963"/>
    </row>
    <row r="114" spans="1:11" s="973" customFormat="1" ht="12.95" customHeight="1">
      <c r="A114" s="1958" t="s">
        <v>1182</v>
      </c>
      <c r="B114" s="1980"/>
      <c r="C114" s="1980"/>
      <c r="D114" s="1979"/>
      <c r="E114" s="1979"/>
      <c r="F114" s="1979"/>
      <c r="G114" s="130"/>
      <c r="H114" s="130"/>
      <c r="I114" s="130"/>
      <c r="J114" s="1963"/>
      <c r="K114" s="1963"/>
    </row>
    <row r="115" spans="1:11" s="120" customFormat="1" ht="15.95" customHeight="1">
      <c r="A115" s="1970" t="s">
        <v>107</v>
      </c>
      <c r="B115" s="1969">
        <v>1657.8579999999999</v>
      </c>
      <c r="C115" s="1969">
        <v>1378.8150000000001</v>
      </c>
      <c r="D115" s="1969">
        <v>169.649</v>
      </c>
      <c r="E115" s="1969">
        <v>169.649</v>
      </c>
      <c r="F115" s="1969">
        <v>467.70299999999997</v>
      </c>
      <c r="G115" s="1969">
        <v>456.33600000000001</v>
      </c>
      <c r="H115" s="1969">
        <v>1020.506</v>
      </c>
      <c r="I115" s="1969">
        <v>752.83</v>
      </c>
      <c r="J115" s="1963"/>
      <c r="K115" s="1963"/>
    </row>
    <row r="116" spans="1:11" s="226" customFormat="1" ht="11.85" customHeight="1">
      <c r="A116" s="1968" t="s">
        <v>108</v>
      </c>
      <c r="B116" s="1967">
        <v>487.59399999999999</v>
      </c>
      <c r="C116" s="1967">
        <v>393.53800000000001</v>
      </c>
      <c r="D116" s="1967">
        <v>53.171999999999997</v>
      </c>
      <c r="E116" s="1967">
        <v>53.171999999999997</v>
      </c>
      <c r="F116" s="1967">
        <v>87.016000000000005</v>
      </c>
      <c r="G116" s="1967">
        <v>87.016000000000005</v>
      </c>
      <c r="H116" s="1967">
        <v>347.40600000000001</v>
      </c>
      <c r="I116" s="1967">
        <v>253.35</v>
      </c>
      <c r="J116" s="1966"/>
      <c r="K116" s="1966"/>
    </row>
    <row r="117" spans="1:11" ht="11.85" customHeight="1">
      <c r="A117" s="1964" t="s">
        <v>109</v>
      </c>
      <c r="B117" s="1871">
        <v>495.49400000000003</v>
      </c>
      <c r="C117" s="1871">
        <v>436.07400000000001</v>
      </c>
      <c r="D117" s="1871">
        <v>36.500999999999998</v>
      </c>
      <c r="E117" s="1871">
        <v>36.500999999999998</v>
      </c>
      <c r="F117" s="1871">
        <v>176.99299999999999</v>
      </c>
      <c r="G117" s="1871">
        <v>176.99299999999999</v>
      </c>
      <c r="H117" s="1871">
        <v>282</v>
      </c>
      <c r="I117" s="1871">
        <v>222.58</v>
      </c>
      <c r="J117" s="1963"/>
      <c r="K117" s="1963"/>
    </row>
    <row r="118" spans="1:11" s="178" customFormat="1" ht="11.85" customHeight="1">
      <c r="A118" s="1965" t="s">
        <v>110</v>
      </c>
      <c r="B118" s="1875">
        <v>360.05799999999999</v>
      </c>
      <c r="C118" s="1875">
        <v>283.358</v>
      </c>
      <c r="D118" s="1875">
        <v>78.828000000000003</v>
      </c>
      <c r="E118" s="1875">
        <v>78.828000000000003</v>
      </c>
      <c r="F118" s="1875">
        <v>108.73</v>
      </c>
      <c r="G118" s="1875">
        <v>108.73</v>
      </c>
      <c r="H118" s="1875">
        <v>172.5</v>
      </c>
      <c r="I118" s="1875">
        <v>95.8</v>
      </c>
      <c r="J118" s="1963"/>
      <c r="K118" s="1963"/>
    </row>
    <row r="119" spans="1:11" ht="11.85" customHeight="1">
      <c r="A119" s="1964" t="s">
        <v>111</v>
      </c>
      <c r="B119" s="1871">
        <v>314.71199999999999</v>
      </c>
      <c r="C119" s="1871">
        <v>265.84500000000003</v>
      </c>
      <c r="D119" s="1871">
        <v>1.1479999999999999</v>
      </c>
      <c r="E119" s="1871">
        <v>1.1479999999999999</v>
      </c>
      <c r="F119" s="1871">
        <v>94.963999999999999</v>
      </c>
      <c r="G119" s="1871">
        <v>83.596999999999994</v>
      </c>
      <c r="H119" s="1871">
        <v>218.6</v>
      </c>
      <c r="I119" s="1871">
        <v>181.1</v>
      </c>
      <c r="J119" s="1963"/>
      <c r="K119" s="1963"/>
    </row>
    <row r="120" spans="1:11" s="205" customFormat="1" ht="15" customHeight="1">
      <c r="A120" s="1977" t="s">
        <v>112</v>
      </c>
      <c r="B120" s="1976">
        <v>1197.326</v>
      </c>
      <c r="C120" s="1976">
        <v>975.053</v>
      </c>
      <c r="D120" s="1976">
        <v>24.449000000000002</v>
      </c>
      <c r="E120" s="1976">
        <v>24.449000000000002</v>
      </c>
      <c r="F120" s="1976">
        <v>439.327</v>
      </c>
      <c r="G120" s="1976">
        <v>437.57900000000001</v>
      </c>
      <c r="H120" s="1976">
        <v>733.55</v>
      </c>
      <c r="I120" s="1976">
        <v>513.02499999999998</v>
      </c>
      <c r="J120" s="1963"/>
      <c r="K120" s="1963"/>
    </row>
    <row r="121" spans="1:11" s="215" customFormat="1" ht="11.85" customHeight="1">
      <c r="A121" s="1975" t="s">
        <v>113</v>
      </c>
      <c r="B121" s="1974">
        <v>230.28700000000001</v>
      </c>
      <c r="C121" s="1974">
        <v>212.18199999999999</v>
      </c>
      <c r="D121" s="1974" t="s">
        <v>0</v>
      </c>
      <c r="E121" s="1974" t="s">
        <v>0</v>
      </c>
      <c r="F121" s="1974">
        <v>87.266999999999996</v>
      </c>
      <c r="G121" s="1974">
        <v>87.266999999999996</v>
      </c>
      <c r="H121" s="1974">
        <v>143.02000000000001</v>
      </c>
      <c r="I121" s="1974">
        <v>124.91500000000001</v>
      </c>
      <c r="J121" s="1966"/>
      <c r="K121" s="1966"/>
    </row>
    <row r="122" spans="1:11" s="178" customFormat="1" ht="11.85" customHeight="1">
      <c r="A122" s="1965" t="s">
        <v>114</v>
      </c>
      <c r="B122" s="1875">
        <v>189.154</v>
      </c>
      <c r="C122" s="1875">
        <v>178.95400000000001</v>
      </c>
      <c r="D122" s="1875" t="s">
        <v>0</v>
      </c>
      <c r="E122" s="1875" t="s">
        <v>0</v>
      </c>
      <c r="F122" s="1875">
        <v>87.653999999999996</v>
      </c>
      <c r="G122" s="1875">
        <v>87.653999999999996</v>
      </c>
      <c r="H122" s="1875">
        <v>101.5</v>
      </c>
      <c r="I122" s="1875">
        <v>91.3</v>
      </c>
      <c r="J122" s="1963"/>
      <c r="K122" s="1963"/>
    </row>
    <row r="123" spans="1:11" ht="11.85" customHeight="1">
      <c r="A123" s="1964" t="s">
        <v>115</v>
      </c>
      <c r="B123" s="1871">
        <v>231.68100000000001</v>
      </c>
      <c r="C123" s="1871">
        <v>189.483</v>
      </c>
      <c r="D123" s="1871">
        <v>21.661000000000001</v>
      </c>
      <c r="E123" s="1871">
        <v>21.661000000000001</v>
      </c>
      <c r="F123" s="1871">
        <v>53.15</v>
      </c>
      <c r="G123" s="1871">
        <v>51.402000000000001</v>
      </c>
      <c r="H123" s="1871">
        <v>156.87</v>
      </c>
      <c r="I123" s="1871">
        <v>116.42</v>
      </c>
      <c r="J123" s="1963"/>
      <c r="K123" s="1963"/>
    </row>
    <row r="124" spans="1:11" s="178" customFormat="1" ht="11.85" customHeight="1">
      <c r="A124" s="1965" t="s">
        <v>116</v>
      </c>
      <c r="B124" s="1875">
        <v>177.887</v>
      </c>
      <c r="C124" s="1875">
        <v>149.90700000000001</v>
      </c>
      <c r="D124" s="1875" t="s">
        <v>0</v>
      </c>
      <c r="E124" s="1875" t="s">
        <v>0</v>
      </c>
      <c r="F124" s="1875">
        <v>89.677000000000007</v>
      </c>
      <c r="G124" s="1875">
        <v>89.677000000000007</v>
      </c>
      <c r="H124" s="1875">
        <v>88.21</v>
      </c>
      <c r="I124" s="1875">
        <v>60.23</v>
      </c>
      <c r="J124" s="1963"/>
      <c r="K124" s="1963"/>
    </row>
    <row r="125" spans="1:11" ht="11.85" customHeight="1">
      <c r="A125" s="1964" t="s">
        <v>117</v>
      </c>
      <c r="B125" s="1871">
        <v>139.792</v>
      </c>
      <c r="C125" s="1871">
        <v>133.602</v>
      </c>
      <c r="D125" s="1871">
        <v>2.7879999999999998</v>
      </c>
      <c r="E125" s="1871">
        <v>2.7879999999999998</v>
      </c>
      <c r="F125" s="1871">
        <v>58.454000000000001</v>
      </c>
      <c r="G125" s="1871">
        <v>58.454000000000001</v>
      </c>
      <c r="H125" s="1871">
        <v>78.55</v>
      </c>
      <c r="I125" s="1871">
        <v>72.36</v>
      </c>
      <c r="J125" s="1963"/>
      <c r="K125" s="1963"/>
    </row>
    <row r="126" spans="1:11" s="178" customFormat="1" ht="11.85" customHeight="1">
      <c r="A126" s="1965" t="s">
        <v>118</v>
      </c>
      <c r="B126" s="1875">
        <v>228.52500000000001</v>
      </c>
      <c r="C126" s="1875">
        <v>110.925</v>
      </c>
      <c r="D126" s="1875" t="s">
        <v>0</v>
      </c>
      <c r="E126" s="1875" t="s">
        <v>0</v>
      </c>
      <c r="F126" s="1875">
        <v>63.125</v>
      </c>
      <c r="G126" s="1875">
        <v>63.125</v>
      </c>
      <c r="H126" s="1875">
        <v>165.4</v>
      </c>
      <c r="I126" s="1875">
        <v>47.8</v>
      </c>
      <c r="J126" s="1963"/>
      <c r="K126" s="1963"/>
    </row>
    <row r="127" spans="1:11" s="40" customFormat="1" ht="15" customHeight="1">
      <c r="A127" s="1970" t="s">
        <v>119</v>
      </c>
      <c r="B127" s="1969">
        <v>2020.7860000000001</v>
      </c>
      <c r="C127" s="1969">
        <v>1367.181</v>
      </c>
      <c r="D127" s="1969">
        <v>64.314999999999998</v>
      </c>
      <c r="E127" s="1969">
        <v>64.314999999999998</v>
      </c>
      <c r="F127" s="1969">
        <v>447.70100000000002</v>
      </c>
      <c r="G127" s="1969">
        <v>447.70100000000002</v>
      </c>
      <c r="H127" s="1969">
        <v>1508.77</v>
      </c>
      <c r="I127" s="1969">
        <v>855.16499999999996</v>
      </c>
      <c r="J127" s="1963"/>
      <c r="K127" s="1963"/>
    </row>
    <row r="128" spans="1:11" s="226" customFormat="1" ht="11.85" customHeight="1">
      <c r="A128" s="1968" t="s">
        <v>120</v>
      </c>
      <c r="B128" s="1967">
        <v>443.589</v>
      </c>
      <c r="C128" s="1967">
        <v>396.10199999999998</v>
      </c>
      <c r="D128" s="1967">
        <v>35.478000000000002</v>
      </c>
      <c r="E128" s="1967">
        <v>35.478000000000002</v>
      </c>
      <c r="F128" s="1967">
        <v>112.57899999999999</v>
      </c>
      <c r="G128" s="1967">
        <v>112.57899999999999</v>
      </c>
      <c r="H128" s="1967">
        <v>295.53199999999998</v>
      </c>
      <c r="I128" s="1967">
        <v>248.04499999999999</v>
      </c>
      <c r="J128" s="1966"/>
      <c r="K128" s="1966"/>
    </row>
    <row r="129" spans="1:11" ht="11.85" customHeight="1">
      <c r="A129" s="1964" t="s">
        <v>121</v>
      </c>
      <c r="B129" s="1871">
        <v>494.76299999999998</v>
      </c>
      <c r="C129" s="1871">
        <v>309.98899999999998</v>
      </c>
      <c r="D129" s="1871" t="s">
        <v>0</v>
      </c>
      <c r="E129" s="1871" t="s">
        <v>0</v>
      </c>
      <c r="F129" s="1871">
        <v>78.801000000000002</v>
      </c>
      <c r="G129" s="1871">
        <v>78.801000000000002</v>
      </c>
      <c r="H129" s="1871">
        <v>415.96199999999999</v>
      </c>
      <c r="I129" s="1871">
        <v>231.18799999999999</v>
      </c>
      <c r="J129" s="1963"/>
      <c r="K129" s="1963"/>
    </row>
    <row r="130" spans="1:11" s="178" customFormat="1" ht="11.85" customHeight="1">
      <c r="A130" s="1965" t="s">
        <v>122</v>
      </c>
      <c r="B130" s="1875">
        <v>448.27100000000002</v>
      </c>
      <c r="C130" s="1875">
        <v>213.49100000000001</v>
      </c>
      <c r="D130" s="1875">
        <v>9.7919999999999998</v>
      </c>
      <c r="E130" s="1875">
        <v>9.7919999999999998</v>
      </c>
      <c r="F130" s="1875">
        <v>98.578999999999994</v>
      </c>
      <c r="G130" s="1875">
        <v>98.578999999999994</v>
      </c>
      <c r="H130" s="1875">
        <v>339.9</v>
      </c>
      <c r="I130" s="1875">
        <v>105.12</v>
      </c>
      <c r="J130" s="1963"/>
      <c r="K130" s="1963"/>
    </row>
    <row r="131" spans="1:11" ht="11.85" customHeight="1">
      <c r="A131" s="1964" t="s">
        <v>123</v>
      </c>
      <c r="B131" s="1871">
        <v>155.779</v>
      </c>
      <c r="C131" s="1871">
        <v>115.979</v>
      </c>
      <c r="D131" s="1871" t="s">
        <v>0</v>
      </c>
      <c r="E131" s="1871" t="s">
        <v>0</v>
      </c>
      <c r="F131" s="1871">
        <v>60.679000000000002</v>
      </c>
      <c r="G131" s="1871">
        <v>60.679000000000002</v>
      </c>
      <c r="H131" s="1871">
        <v>95.1</v>
      </c>
      <c r="I131" s="1871">
        <v>55.3</v>
      </c>
      <c r="J131" s="1963"/>
      <c r="K131" s="1963"/>
    </row>
    <row r="132" spans="1:11" s="178" customFormat="1" ht="11.85" customHeight="1">
      <c r="A132" s="1965" t="s">
        <v>124</v>
      </c>
      <c r="B132" s="1875">
        <v>250.54300000000001</v>
      </c>
      <c r="C132" s="1875">
        <v>227.49299999999999</v>
      </c>
      <c r="D132" s="1875">
        <v>19.045000000000002</v>
      </c>
      <c r="E132" s="1875">
        <v>19.045000000000002</v>
      </c>
      <c r="F132" s="1875">
        <v>73.097999999999999</v>
      </c>
      <c r="G132" s="1875">
        <v>73.097999999999999</v>
      </c>
      <c r="H132" s="1875">
        <v>158.4</v>
      </c>
      <c r="I132" s="1875">
        <v>135.35</v>
      </c>
      <c r="J132" s="1963"/>
      <c r="K132" s="1963"/>
    </row>
    <row r="133" spans="1:11" ht="11.85" customHeight="1">
      <c r="A133" s="1964" t="s">
        <v>125</v>
      </c>
      <c r="B133" s="1871">
        <v>227.84100000000001</v>
      </c>
      <c r="C133" s="1871">
        <v>104.127</v>
      </c>
      <c r="D133" s="1871" t="s">
        <v>0</v>
      </c>
      <c r="E133" s="1871" t="s">
        <v>0</v>
      </c>
      <c r="F133" s="1871">
        <v>23.965</v>
      </c>
      <c r="G133" s="1871">
        <v>23.965</v>
      </c>
      <c r="H133" s="1871">
        <v>203.876</v>
      </c>
      <c r="I133" s="1871">
        <v>80.162000000000006</v>
      </c>
      <c r="J133" s="1963"/>
      <c r="K133" s="1963"/>
    </row>
    <row r="134" spans="1:11" s="205" customFormat="1" ht="15" customHeight="1">
      <c r="A134" s="1977" t="s">
        <v>126</v>
      </c>
      <c r="B134" s="1976">
        <v>3220.4769999999999</v>
      </c>
      <c r="C134" s="1976">
        <v>1661.4269999999999</v>
      </c>
      <c r="D134" s="1976">
        <v>278.27999999999997</v>
      </c>
      <c r="E134" s="1976">
        <v>278.27999999999997</v>
      </c>
      <c r="F134" s="1976">
        <v>399.9</v>
      </c>
      <c r="G134" s="1976">
        <v>399.9</v>
      </c>
      <c r="H134" s="1976">
        <v>2542.297</v>
      </c>
      <c r="I134" s="1976">
        <v>983.24699999999996</v>
      </c>
      <c r="J134" s="1963"/>
      <c r="K134" s="1963"/>
    </row>
    <row r="135" spans="1:11" s="215" customFormat="1" ht="11.85" customHeight="1">
      <c r="A135" s="1975" t="s">
        <v>127</v>
      </c>
      <c r="B135" s="1974">
        <v>551.06500000000005</v>
      </c>
      <c r="C135" s="1974">
        <v>430.08499999999998</v>
      </c>
      <c r="D135" s="1974">
        <v>134.012</v>
      </c>
      <c r="E135" s="1974">
        <v>134.012</v>
      </c>
      <c r="F135" s="1974">
        <v>90.855999999999995</v>
      </c>
      <c r="G135" s="1974">
        <v>90.855999999999995</v>
      </c>
      <c r="H135" s="1974">
        <v>326.197</v>
      </c>
      <c r="I135" s="1974">
        <v>205.21700000000001</v>
      </c>
      <c r="J135" s="1966"/>
      <c r="K135" s="1966"/>
    </row>
    <row r="136" spans="1:11" s="178" customFormat="1" ht="11.85" customHeight="1">
      <c r="A136" s="1965" t="s">
        <v>128</v>
      </c>
      <c r="B136" s="1875">
        <v>287.92599999999999</v>
      </c>
      <c r="C136" s="1875">
        <v>282.07600000000002</v>
      </c>
      <c r="D136" s="1875">
        <v>15.315</v>
      </c>
      <c r="E136" s="1875">
        <v>15.315</v>
      </c>
      <c r="F136" s="1875">
        <v>45.750999999999998</v>
      </c>
      <c r="G136" s="1875">
        <v>45.750999999999998</v>
      </c>
      <c r="H136" s="1875">
        <v>226.86</v>
      </c>
      <c r="I136" s="1875">
        <v>221.01</v>
      </c>
      <c r="J136" s="1963"/>
      <c r="K136" s="1963"/>
    </row>
    <row r="137" spans="1:11" s="215" customFormat="1" ht="11.85" customHeight="1">
      <c r="A137" s="1975" t="s">
        <v>129</v>
      </c>
      <c r="B137" s="1974">
        <v>721.35900000000004</v>
      </c>
      <c r="C137" s="1974">
        <v>264.35899999999998</v>
      </c>
      <c r="D137" s="1974">
        <v>61.101999999999997</v>
      </c>
      <c r="E137" s="1974">
        <v>61.101999999999997</v>
      </c>
      <c r="F137" s="1974">
        <v>79.257000000000005</v>
      </c>
      <c r="G137" s="1974">
        <v>79.257000000000005</v>
      </c>
      <c r="H137" s="1974">
        <v>581</v>
      </c>
      <c r="I137" s="1974">
        <v>124</v>
      </c>
      <c r="J137" s="1966"/>
      <c r="K137" s="1966"/>
    </row>
    <row r="138" spans="1:11" s="178" customFormat="1" ht="11.85" customHeight="1">
      <c r="A138" s="1965" t="s">
        <v>130</v>
      </c>
      <c r="B138" s="1875">
        <v>839.2</v>
      </c>
      <c r="C138" s="1875">
        <v>343.98</v>
      </c>
      <c r="D138" s="1875">
        <v>38.884999999999998</v>
      </c>
      <c r="E138" s="1875">
        <v>38.884999999999998</v>
      </c>
      <c r="F138" s="1875">
        <v>112.075</v>
      </c>
      <c r="G138" s="1875">
        <v>112.075</v>
      </c>
      <c r="H138" s="1875">
        <v>688.24</v>
      </c>
      <c r="I138" s="1875">
        <v>193.02</v>
      </c>
      <c r="J138" s="1963"/>
      <c r="K138" s="1963"/>
    </row>
    <row r="139" spans="1:11" ht="11.85" customHeight="1">
      <c r="A139" s="1964" t="s">
        <v>131</v>
      </c>
      <c r="B139" s="1871">
        <v>820.92700000000002</v>
      </c>
      <c r="C139" s="1871">
        <v>340.92700000000002</v>
      </c>
      <c r="D139" s="1871">
        <v>28.966000000000001</v>
      </c>
      <c r="E139" s="1871">
        <v>28.966000000000001</v>
      </c>
      <c r="F139" s="1871">
        <v>71.960999999999999</v>
      </c>
      <c r="G139" s="1871">
        <v>71.960999999999999</v>
      </c>
      <c r="H139" s="1871">
        <v>720</v>
      </c>
      <c r="I139" s="1871">
        <v>240</v>
      </c>
      <c r="J139" s="1963"/>
      <c r="K139" s="1963"/>
    </row>
    <row r="140" spans="1:11" s="205" customFormat="1" ht="15" customHeight="1">
      <c r="A140" s="1977" t="s">
        <v>132</v>
      </c>
      <c r="B140" s="1976">
        <v>1536.8520000000001</v>
      </c>
      <c r="C140" s="1976">
        <v>1286.498</v>
      </c>
      <c r="D140" s="1976">
        <v>181.80199999999999</v>
      </c>
      <c r="E140" s="1976">
        <v>181.80199999999999</v>
      </c>
      <c r="F140" s="1976">
        <v>265.43200000000002</v>
      </c>
      <c r="G140" s="1976">
        <v>265.43200000000002</v>
      </c>
      <c r="H140" s="1976">
        <v>1089.6179999999999</v>
      </c>
      <c r="I140" s="1976">
        <v>839.26400000000001</v>
      </c>
      <c r="J140" s="1963"/>
      <c r="K140" s="1963"/>
    </row>
    <row r="141" spans="1:11" s="215" customFormat="1" ht="11.85" customHeight="1">
      <c r="A141" s="1975" t="s">
        <v>133</v>
      </c>
      <c r="B141" s="1974">
        <v>417.23599999999999</v>
      </c>
      <c r="C141" s="1974">
        <v>378.36200000000002</v>
      </c>
      <c r="D141" s="1974">
        <v>49.996000000000002</v>
      </c>
      <c r="E141" s="1974">
        <v>49.996000000000002</v>
      </c>
      <c r="F141" s="1974">
        <v>49.767000000000003</v>
      </c>
      <c r="G141" s="1974">
        <v>49.767000000000003</v>
      </c>
      <c r="H141" s="1974">
        <v>317.47300000000001</v>
      </c>
      <c r="I141" s="1974">
        <v>278.59899999999999</v>
      </c>
      <c r="J141" s="1966"/>
      <c r="K141" s="1966"/>
    </row>
    <row r="142" spans="1:11" s="178" customFormat="1" ht="11.85" customHeight="1">
      <c r="A142" s="1965" t="s">
        <v>134</v>
      </c>
      <c r="B142" s="1875">
        <v>272.16000000000003</v>
      </c>
      <c r="C142" s="1875">
        <v>226.26</v>
      </c>
      <c r="D142" s="1875">
        <v>22.414999999999999</v>
      </c>
      <c r="E142" s="1875">
        <v>22.414999999999999</v>
      </c>
      <c r="F142" s="1875">
        <v>96.185000000000002</v>
      </c>
      <c r="G142" s="1875">
        <v>96.185000000000002</v>
      </c>
      <c r="H142" s="1875">
        <v>153.56</v>
      </c>
      <c r="I142" s="1875">
        <v>107.66</v>
      </c>
      <c r="J142" s="1963"/>
      <c r="K142" s="1963"/>
    </row>
    <row r="143" spans="1:11" ht="11.85" customHeight="1">
      <c r="A143" s="1964" t="s">
        <v>135</v>
      </c>
      <c r="B143" s="1871">
        <v>95.406000000000006</v>
      </c>
      <c r="C143" s="1871">
        <v>78.736000000000004</v>
      </c>
      <c r="D143" s="1871">
        <v>14.438000000000001</v>
      </c>
      <c r="E143" s="1871">
        <v>14.438000000000001</v>
      </c>
      <c r="F143" s="1871">
        <v>5.2279999999999998</v>
      </c>
      <c r="G143" s="1871">
        <v>5.2279999999999998</v>
      </c>
      <c r="H143" s="1871">
        <v>75.739999999999995</v>
      </c>
      <c r="I143" s="1871">
        <v>59.07</v>
      </c>
      <c r="J143" s="1963"/>
      <c r="K143" s="1963"/>
    </row>
    <row r="144" spans="1:11" s="178" customFormat="1" ht="11.85" customHeight="1">
      <c r="A144" s="1965" t="s">
        <v>136</v>
      </c>
      <c r="B144" s="1875">
        <v>196.44200000000001</v>
      </c>
      <c r="C144" s="1875">
        <v>182.44200000000001</v>
      </c>
      <c r="D144" s="1875">
        <v>32.177999999999997</v>
      </c>
      <c r="E144" s="1875">
        <v>32.177999999999997</v>
      </c>
      <c r="F144" s="1875">
        <v>25.763999999999999</v>
      </c>
      <c r="G144" s="1875">
        <v>25.763999999999999</v>
      </c>
      <c r="H144" s="1875">
        <v>138.5</v>
      </c>
      <c r="I144" s="1875">
        <v>124.5</v>
      </c>
      <c r="J144" s="1963"/>
      <c r="K144" s="1963"/>
    </row>
    <row r="145" spans="1:11" ht="11.85" customHeight="1">
      <c r="A145" s="1964" t="s">
        <v>137</v>
      </c>
      <c r="B145" s="1871">
        <v>96.587000000000003</v>
      </c>
      <c r="C145" s="1871">
        <v>92.397000000000006</v>
      </c>
      <c r="D145" s="1871">
        <v>0.38100000000000001</v>
      </c>
      <c r="E145" s="1871">
        <v>0.38100000000000001</v>
      </c>
      <c r="F145" s="1871">
        <v>8.6509999999999998</v>
      </c>
      <c r="G145" s="1871">
        <v>8.6509999999999998</v>
      </c>
      <c r="H145" s="1871">
        <v>87.555000000000007</v>
      </c>
      <c r="I145" s="1871">
        <v>83.364999999999995</v>
      </c>
      <c r="J145" s="1963"/>
      <c r="K145" s="1963"/>
    </row>
    <row r="146" spans="1:11" s="178" customFormat="1" ht="11.85" customHeight="1">
      <c r="A146" s="1965" t="s">
        <v>138</v>
      </c>
      <c r="B146" s="1875">
        <v>236.149</v>
      </c>
      <c r="C146" s="1875">
        <v>124.129</v>
      </c>
      <c r="D146" s="1875">
        <v>23.099</v>
      </c>
      <c r="E146" s="1875">
        <v>23.099</v>
      </c>
      <c r="F146" s="1875">
        <v>34.46</v>
      </c>
      <c r="G146" s="1875">
        <v>34.46</v>
      </c>
      <c r="H146" s="1875">
        <v>178.59</v>
      </c>
      <c r="I146" s="1875">
        <v>66.569999999999993</v>
      </c>
      <c r="J146" s="1963"/>
      <c r="K146" s="1963"/>
    </row>
    <row r="147" spans="1:11" ht="11.85" customHeight="1">
      <c r="A147" s="1964" t="s">
        <v>139</v>
      </c>
      <c r="B147" s="1871">
        <v>222.87200000000001</v>
      </c>
      <c r="C147" s="1871">
        <v>204.172</v>
      </c>
      <c r="D147" s="1871">
        <v>39.295000000000002</v>
      </c>
      <c r="E147" s="1871">
        <v>39.295000000000002</v>
      </c>
      <c r="F147" s="1871">
        <v>45.377000000000002</v>
      </c>
      <c r="G147" s="1871">
        <v>45.377000000000002</v>
      </c>
      <c r="H147" s="1871">
        <v>138.19999999999999</v>
      </c>
      <c r="I147" s="1871">
        <v>119.5</v>
      </c>
      <c r="J147" s="1963"/>
      <c r="K147" s="1963"/>
    </row>
    <row r="148" spans="1:11" s="205" customFormat="1" ht="21.95" customHeight="1">
      <c r="A148" s="1982" t="s">
        <v>261</v>
      </c>
      <c r="B148" s="1976">
        <v>14003.424000000001</v>
      </c>
      <c r="C148" s="1976">
        <v>8847.5709999999999</v>
      </c>
      <c r="D148" s="1976">
        <v>1040.2919999999999</v>
      </c>
      <c r="E148" s="1976">
        <v>1040.2919999999999</v>
      </c>
      <c r="F148" s="1976">
        <v>3389.18</v>
      </c>
      <c r="G148" s="1976">
        <v>3274.0360000000001</v>
      </c>
      <c r="H148" s="1976">
        <v>9573.9519999999993</v>
      </c>
      <c r="I148" s="1976">
        <v>4533.2430000000004</v>
      </c>
      <c r="J148" s="1963"/>
      <c r="K148" s="1963"/>
    </row>
    <row r="149" spans="1:11" s="120" customFormat="1" ht="12" customHeight="1">
      <c r="A149" s="1970" t="s">
        <v>141</v>
      </c>
      <c r="B149" s="1969">
        <v>1496.298</v>
      </c>
      <c r="C149" s="1969">
        <v>1008.578</v>
      </c>
      <c r="D149" s="1969">
        <v>295.99099999999999</v>
      </c>
      <c r="E149" s="1969">
        <v>295.99099999999999</v>
      </c>
      <c r="F149" s="1969">
        <v>391.50700000000001</v>
      </c>
      <c r="G149" s="1969">
        <v>391.50700000000001</v>
      </c>
      <c r="H149" s="1969">
        <v>808.8</v>
      </c>
      <c r="I149" s="1969">
        <v>321.08</v>
      </c>
      <c r="J149" s="1963"/>
      <c r="K149" s="1963"/>
    </row>
    <row r="150" spans="1:11" s="226" customFormat="1" ht="11.85" customHeight="1">
      <c r="A150" s="1968" t="s">
        <v>142</v>
      </c>
      <c r="B150" s="1967">
        <v>340.92899999999997</v>
      </c>
      <c r="C150" s="1967">
        <v>269.60899999999998</v>
      </c>
      <c r="D150" s="1967">
        <v>37.331000000000003</v>
      </c>
      <c r="E150" s="1967">
        <v>37.331000000000003</v>
      </c>
      <c r="F150" s="1967">
        <v>147.898</v>
      </c>
      <c r="G150" s="1967">
        <v>147.898</v>
      </c>
      <c r="H150" s="1967">
        <v>155.69999999999999</v>
      </c>
      <c r="I150" s="1967">
        <v>84.38</v>
      </c>
      <c r="J150" s="1966"/>
      <c r="K150" s="1966"/>
    </row>
    <row r="151" spans="1:11" ht="11.85" customHeight="1">
      <c r="A151" s="1964" t="s">
        <v>143</v>
      </c>
      <c r="B151" s="1871">
        <v>256.65600000000001</v>
      </c>
      <c r="C151" s="1871">
        <v>153.65600000000001</v>
      </c>
      <c r="D151" s="1871">
        <v>67.748999999999995</v>
      </c>
      <c r="E151" s="1871">
        <v>67.748999999999995</v>
      </c>
      <c r="F151" s="1871">
        <v>44.906999999999996</v>
      </c>
      <c r="G151" s="1871">
        <v>44.906999999999996</v>
      </c>
      <c r="H151" s="1871">
        <v>144</v>
      </c>
      <c r="I151" s="1871">
        <v>41</v>
      </c>
      <c r="J151" s="1963"/>
      <c r="K151" s="1963"/>
    </row>
    <row r="152" spans="1:11" s="178" customFormat="1" ht="11.85" customHeight="1">
      <c r="A152" s="1965" t="s">
        <v>144</v>
      </c>
      <c r="B152" s="1875">
        <v>448.202</v>
      </c>
      <c r="C152" s="1875">
        <v>212.80199999999999</v>
      </c>
      <c r="D152" s="1875">
        <v>101.246</v>
      </c>
      <c r="E152" s="1875">
        <v>101.246</v>
      </c>
      <c r="F152" s="1875">
        <v>89.855999999999995</v>
      </c>
      <c r="G152" s="1875">
        <v>89.855999999999995</v>
      </c>
      <c r="H152" s="1875">
        <v>257.10000000000002</v>
      </c>
      <c r="I152" s="1875">
        <v>21.7</v>
      </c>
      <c r="J152" s="1963"/>
      <c r="K152" s="1963"/>
    </row>
    <row r="153" spans="1:11" ht="11.85" customHeight="1">
      <c r="A153" s="1964" t="s">
        <v>145</v>
      </c>
      <c r="B153" s="1871">
        <v>450.51100000000002</v>
      </c>
      <c r="C153" s="1871">
        <v>372.51100000000002</v>
      </c>
      <c r="D153" s="1871">
        <v>89.665000000000006</v>
      </c>
      <c r="E153" s="1871">
        <v>89.665000000000006</v>
      </c>
      <c r="F153" s="1871">
        <v>108.846</v>
      </c>
      <c r="G153" s="1871">
        <v>108.846</v>
      </c>
      <c r="H153" s="1871">
        <v>252</v>
      </c>
      <c r="I153" s="1871">
        <v>174</v>
      </c>
      <c r="J153" s="1963"/>
      <c r="K153" s="1963"/>
    </row>
    <row r="154" spans="1:11" s="205" customFormat="1" ht="15" customHeight="1">
      <c r="A154" s="1977" t="s">
        <v>146</v>
      </c>
      <c r="B154" s="1976">
        <v>1690.18</v>
      </c>
      <c r="C154" s="1976">
        <v>1324.4960000000001</v>
      </c>
      <c r="D154" s="1976">
        <v>180.94499999999999</v>
      </c>
      <c r="E154" s="1976">
        <v>180.94499999999999</v>
      </c>
      <c r="F154" s="1976">
        <v>476.85300000000001</v>
      </c>
      <c r="G154" s="1976">
        <v>476.85300000000001</v>
      </c>
      <c r="H154" s="1976">
        <v>1032.3820000000001</v>
      </c>
      <c r="I154" s="1976">
        <v>666.69799999999998</v>
      </c>
      <c r="J154" s="1963"/>
      <c r="K154" s="1963"/>
    </row>
    <row r="155" spans="1:11" s="1981" customFormat="1" ht="12" customHeight="1">
      <c r="A155" s="1975" t="s">
        <v>147</v>
      </c>
      <c r="B155" s="1974">
        <v>160.018</v>
      </c>
      <c r="C155" s="1974">
        <v>160.018</v>
      </c>
      <c r="D155" s="1974">
        <v>31.504000000000001</v>
      </c>
      <c r="E155" s="1974">
        <v>31.504000000000001</v>
      </c>
      <c r="F155" s="1974">
        <v>63.484000000000002</v>
      </c>
      <c r="G155" s="1974">
        <v>63.484000000000002</v>
      </c>
      <c r="H155" s="1974">
        <v>65.03</v>
      </c>
      <c r="I155" s="1974">
        <v>65.03</v>
      </c>
      <c r="J155" s="1966"/>
      <c r="K155" s="1966"/>
    </row>
    <row r="156" spans="1:11" s="178" customFormat="1" ht="11.85" customHeight="1">
      <c r="A156" s="1971" t="s">
        <v>148</v>
      </c>
      <c r="B156" s="1875" t="s">
        <v>278</v>
      </c>
      <c r="C156" s="1875" t="s">
        <v>278</v>
      </c>
      <c r="D156" s="1875">
        <v>31.504000000000001</v>
      </c>
      <c r="E156" s="1875">
        <v>31.504000000000001</v>
      </c>
      <c r="F156" s="1875">
        <v>58.594000000000001</v>
      </c>
      <c r="G156" s="1875">
        <v>58.594000000000001</v>
      </c>
      <c r="H156" s="1875" t="s">
        <v>278</v>
      </c>
      <c r="I156" s="1875" t="s">
        <v>278</v>
      </c>
      <c r="J156" s="1963"/>
      <c r="K156" s="1963"/>
    </row>
    <row r="157" spans="1:11" ht="11.85" customHeight="1">
      <c r="A157" s="1972" t="s">
        <v>149</v>
      </c>
      <c r="B157" s="1871" t="s">
        <v>278</v>
      </c>
      <c r="C157" s="1871" t="s">
        <v>278</v>
      </c>
      <c r="D157" s="1871" t="s">
        <v>0</v>
      </c>
      <c r="E157" s="1871" t="s">
        <v>0</v>
      </c>
      <c r="F157" s="1871">
        <v>4.8899999999999997</v>
      </c>
      <c r="G157" s="1871">
        <v>4.8899999999999997</v>
      </c>
      <c r="H157" s="1871" t="s">
        <v>278</v>
      </c>
      <c r="I157" s="1871" t="s">
        <v>278</v>
      </c>
      <c r="J157" s="1963"/>
      <c r="K157" s="1963"/>
    </row>
    <row r="158" spans="1:11" s="178" customFormat="1" ht="11.85" customHeight="1">
      <c r="A158" s="1965" t="s">
        <v>150</v>
      </c>
      <c r="B158" s="1875">
        <v>170.923</v>
      </c>
      <c r="C158" s="1875">
        <v>148.923</v>
      </c>
      <c r="D158" s="1875">
        <v>32.250999999999998</v>
      </c>
      <c r="E158" s="1875">
        <v>32.250999999999998</v>
      </c>
      <c r="F158" s="1875">
        <v>40.921999999999997</v>
      </c>
      <c r="G158" s="1875">
        <v>40.921999999999997</v>
      </c>
      <c r="H158" s="1875">
        <v>97.75</v>
      </c>
      <c r="I158" s="1875">
        <v>75.75</v>
      </c>
      <c r="J158" s="1963"/>
      <c r="K158" s="1963"/>
    </row>
    <row r="159" spans="1:11" ht="11.85" customHeight="1">
      <c r="A159" s="1964" t="s">
        <v>151</v>
      </c>
      <c r="B159" s="1871">
        <v>139.679</v>
      </c>
      <c r="C159" s="1871">
        <v>133.11500000000001</v>
      </c>
      <c r="D159" s="1871">
        <v>44.533000000000001</v>
      </c>
      <c r="E159" s="1871">
        <v>44.533000000000001</v>
      </c>
      <c r="F159" s="1871">
        <v>36.944000000000003</v>
      </c>
      <c r="G159" s="1871">
        <v>36.944000000000003</v>
      </c>
      <c r="H159" s="1871">
        <v>58.201999999999998</v>
      </c>
      <c r="I159" s="1871">
        <v>51.637999999999998</v>
      </c>
      <c r="J159" s="1963"/>
      <c r="K159" s="1963"/>
    </row>
    <row r="160" spans="1:11" s="178" customFormat="1" ht="11.85" customHeight="1">
      <c r="A160" s="1965" t="s">
        <v>152</v>
      </c>
      <c r="B160" s="1875">
        <v>250.68199999999999</v>
      </c>
      <c r="C160" s="1875">
        <v>139.11199999999999</v>
      </c>
      <c r="D160" s="1875" t="s">
        <v>0</v>
      </c>
      <c r="E160" s="1875" t="s">
        <v>0</v>
      </c>
      <c r="F160" s="1875">
        <v>47.981999999999999</v>
      </c>
      <c r="G160" s="1875">
        <v>47.981999999999999</v>
      </c>
      <c r="H160" s="1875">
        <v>202.7</v>
      </c>
      <c r="I160" s="1875">
        <v>91.13</v>
      </c>
      <c r="J160" s="1963"/>
      <c r="K160" s="1963"/>
    </row>
    <row r="161" spans="1:11" ht="11.85" customHeight="1">
      <c r="A161" s="1964" t="s">
        <v>153</v>
      </c>
      <c r="B161" s="1871">
        <v>223.697</v>
      </c>
      <c r="C161" s="1871">
        <v>150.197</v>
      </c>
      <c r="D161" s="1871" t="s">
        <v>0</v>
      </c>
      <c r="E161" s="1871" t="s">
        <v>0</v>
      </c>
      <c r="F161" s="1871">
        <v>89.697000000000003</v>
      </c>
      <c r="G161" s="1871">
        <v>89.697000000000003</v>
      </c>
      <c r="H161" s="1871">
        <v>134</v>
      </c>
      <c r="I161" s="1871">
        <v>60.5</v>
      </c>
      <c r="J161" s="1963"/>
      <c r="K161" s="1963"/>
    </row>
    <row r="162" spans="1:11" s="178" customFormat="1" ht="11.85" customHeight="1">
      <c r="A162" s="1965" t="s">
        <v>154</v>
      </c>
      <c r="B162" s="1875">
        <v>240.785</v>
      </c>
      <c r="C162" s="1875">
        <v>198.935</v>
      </c>
      <c r="D162" s="1875">
        <v>54.639000000000003</v>
      </c>
      <c r="E162" s="1875">
        <v>54.639000000000003</v>
      </c>
      <c r="F162" s="1875">
        <v>29.646000000000001</v>
      </c>
      <c r="G162" s="1875">
        <v>29.646000000000001</v>
      </c>
      <c r="H162" s="1875">
        <v>156.5</v>
      </c>
      <c r="I162" s="1875">
        <v>114.65</v>
      </c>
      <c r="J162" s="1963"/>
      <c r="K162" s="1963"/>
    </row>
    <row r="163" spans="1:11" ht="11.85" customHeight="1">
      <c r="A163" s="1964" t="s">
        <v>155</v>
      </c>
      <c r="B163" s="1871">
        <v>155.26300000000001</v>
      </c>
      <c r="C163" s="1871">
        <v>135.06299999999999</v>
      </c>
      <c r="D163" s="1871">
        <v>18.018000000000001</v>
      </c>
      <c r="E163" s="1871">
        <v>18.018000000000001</v>
      </c>
      <c r="F163" s="1871">
        <v>54.744999999999997</v>
      </c>
      <c r="G163" s="1871">
        <v>54.744999999999997</v>
      </c>
      <c r="H163" s="1871">
        <v>82.5</v>
      </c>
      <c r="I163" s="1871">
        <v>62.3</v>
      </c>
      <c r="J163" s="1963"/>
      <c r="K163" s="1963"/>
    </row>
    <row r="164" spans="1:11" s="178" customFormat="1" ht="11.85" customHeight="1">
      <c r="A164" s="1965" t="s">
        <v>156</v>
      </c>
      <c r="B164" s="1875">
        <v>349.13299999999998</v>
      </c>
      <c r="C164" s="1875">
        <v>259.13299999999998</v>
      </c>
      <c r="D164" s="1875" t="s">
        <v>0</v>
      </c>
      <c r="E164" s="1875" t="s">
        <v>0</v>
      </c>
      <c r="F164" s="1875">
        <v>113.43300000000001</v>
      </c>
      <c r="G164" s="1875">
        <v>113.43300000000001</v>
      </c>
      <c r="H164" s="1875">
        <v>235.7</v>
      </c>
      <c r="I164" s="1875">
        <v>145.69999999999999</v>
      </c>
      <c r="J164" s="1963"/>
      <c r="K164" s="1963"/>
    </row>
    <row r="165" spans="1:11" ht="9.9499999999999993" customHeight="1">
      <c r="A165" s="1960"/>
      <c r="B165" s="130"/>
      <c r="C165" s="130"/>
      <c r="D165" s="130"/>
      <c r="E165" s="130"/>
      <c r="F165" s="130"/>
      <c r="G165" s="130"/>
      <c r="H165" s="130"/>
      <c r="I165" s="130"/>
      <c r="J165" s="1963"/>
      <c r="K165" s="1963"/>
    </row>
    <row r="166" spans="1:11" s="973" customFormat="1" ht="12.95" customHeight="1">
      <c r="A166" s="1958" t="s">
        <v>1182</v>
      </c>
      <c r="B166" s="1980"/>
      <c r="C166" s="1980"/>
      <c r="D166" s="1979"/>
      <c r="E166" s="1979"/>
      <c r="F166" s="1979"/>
      <c r="G166" s="1978"/>
      <c r="H166" s="1978"/>
      <c r="I166" s="1978"/>
      <c r="J166" s="1978"/>
      <c r="K166" s="130"/>
    </row>
    <row r="167" spans="1:11" s="120" customFormat="1" ht="15.95" customHeight="1">
      <c r="A167" s="1970" t="s">
        <v>157</v>
      </c>
      <c r="B167" s="1969">
        <v>1358.3910000000001</v>
      </c>
      <c r="C167" s="1969">
        <v>1150.1320000000001</v>
      </c>
      <c r="D167" s="1969">
        <v>164.881</v>
      </c>
      <c r="E167" s="1969">
        <v>164.881</v>
      </c>
      <c r="F167" s="1969">
        <v>481.41699999999997</v>
      </c>
      <c r="G167" s="1969">
        <v>474.99299999999999</v>
      </c>
      <c r="H167" s="1969">
        <v>712.09299999999996</v>
      </c>
      <c r="I167" s="1969">
        <v>510.25799999999998</v>
      </c>
      <c r="J167" s="1963"/>
      <c r="K167" s="1963"/>
    </row>
    <row r="168" spans="1:11" s="226" customFormat="1" ht="11.85" customHeight="1">
      <c r="A168" s="1968" t="s">
        <v>158</v>
      </c>
      <c r="B168" s="1967">
        <v>464.11200000000002</v>
      </c>
      <c r="C168" s="1967">
        <v>379.90300000000002</v>
      </c>
      <c r="D168" s="1967">
        <v>93.028999999999996</v>
      </c>
      <c r="E168" s="1967">
        <v>93.028999999999996</v>
      </c>
      <c r="F168" s="1967">
        <v>143.41</v>
      </c>
      <c r="G168" s="1967">
        <v>136.98599999999999</v>
      </c>
      <c r="H168" s="1967">
        <v>227.673</v>
      </c>
      <c r="I168" s="1967">
        <v>149.88800000000001</v>
      </c>
      <c r="J168" s="1966"/>
      <c r="K168" s="1966"/>
    </row>
    <row r="169" spans="1:11" ht="11.85" customHeight="1">
      <c r="A169" s="1964" t="s">
        <v>159</v>
      </c>
      <c r="B169" s="1871">
        <v>254.88800000000001</v>
      </c>
      <c r="C169" s="1871">
        <v>205.88800000000001</v>
      </c>
      <c r="D169" s="1871">
        <v>42.314999999999998</v>
      </c>
      <c r="E169" s="1871">
        <v>42.314999999999998</v>
      </c>
      <c r="F169" s="1871">
        <v>87.572999999999993</v>
      </c>
      <c r="G169" s="1871">
        <v>87.572999999999993</v>
      </c>
      <c r="H169" s="1871">
        <v>125</v>
      </c>
      <c r="I169" s="1871">
        <v>76</v>
      </c>
      <c r="J169" s="1963"/>
      <c r="K169" s="1963"/>
    </row>
    <row r="170" spans="1:11" s="178" customFormat="1" ht="11.85" customHeight="1">
      <c r="A170" s="1965" t="s">
        <v>160</v>
      </c>
      <c r="B170" s="1875">
        <v>481.642</v>
      </c>
      <c r="C170" s="1875">
        <v>419.84199999999998</v>
      </c>
      <c r="D170" s="1875">
        <v>29.536999999999999</v>
      </c>
      <c r="E170" s="1875">
        <v>29.536999999999999</v>
      </c>
      <c r="F170" s="1875">
        <v>178.20500000000001</v>
      </c>
      <c r="G170" s="1875">
        <v>178.20500000000001</v>
      </c>
      <c r="H170" s="1875">
        <v>273.89999999999998</v>
      </c>
      <c r="I170" s="1875">
        <v>212.1</v>
      </c>
      <c r="J170" s="1963"/>
      <c r="K170" s="1963"/>
    </row>
    <row r="171" spans="1:11" ht="11.85" customHeight="1">
      <c r="A171" s="1964" t="s">
        <v>161</v>
      </c>
      <c r="B171" s="1871">
        <v>157.749</v>
      </c>
      <c r="C171" s="1871">
        <v>144.499</v>
      </c>
      <c r="D171" s="1871" t="s">
        <v>0</v>
      </c>
      <c r="E171" s="1871" t="s">
        <v>0</v>
      </c>
      <c r="F171" s="1871">
        <v>72.228999999999999</v>
      </c>
      <c r="G171" s="1871">
        <v>72.228999999999999</v>
      </c>
      <c r="H171" s="1871">
        <v>85.52</v>
      </c>
      <c r="I171" s="1871">
        <v>72.27</v>
      </c>
      <c r="J171" s="1963"/>
      <c r="K171" s="1963"/>
    </row>
    <row r="172" spans="1:11" s="205" customFormat="1" ht="15" customHeight="1">
      <c r="A172" s="1977" t="s">
        <v>162</v>
      </c>
      <c r="B172" s="1976">
        <v>1766.5029999999999</v>
      </c>
      <c r="C172" s="1976">
        <v>1036.867</v>
      </c>
      <c r="D172" s="1976">
        <v>103.294</v>
      </c>
      <c r="E172" s="1976">
        <v>103.294</v>
      </c>
      <c r="F172" s="1976">
        <v>399.37599999999998</v>
      </c>
      <c r="G172" s="1976">
        <v>386.99</v>
      </c>
      <c r="H172" s="1976">
        <v>1263.8330000000001</v>
      </c>
      <c r="I172" s="1976">
        <v>546.58299999999997</v>
      </c>
      <c r="J172" s="1963"/>
      <c r="K172" s="1963"/>
    </row>
    <row r="173" spans="1:11" s="215" customFormat="1" ht="11.85" customHeight="1">
      <c r="A173" s="1975" t="s">
        <v>163</v>
      </c>
      <c r="B173" s="1974">
        <v>606.55399999999997</v>
      </c>
      <c r="C173" s="1974">
        <v>424.53899999999999</v>
      </c>
      <c r="D173" s="1974">
        <v>16.797999999999998</v>
      </c>
      <c r="E173" s="1974">
        <v>16.797999999999998</v>
      </c>
      <c r="F173" s="1974">
        <v>165.68299999999999</v>
      </c>
      <c r="G173" s="1974">
        <v>161.47800000000001</v>
      </c>
      <c r="H173" s="1974">
        <v>424.07299999999998</v>
      </c>
      <c r="I173" s="1974">
        <v>246.26300000000001</v>
      </c>
      <c r="J173" s="1966"/>
      <c r="K173" s="1966"/>
    </row>
    <row r="174" spans="1:11" s="178" customFormat="1" ht="11.85" customHeight="1">
      <c r="A174" s="1965" t="s">
        <v>164</v>
      </c>
      <c r="B174" s="1875">
        <v>172.75200000000001</v>
      </c>
      <c r="C174" s="1875">
        <v>134.798</v>
      </c>
      <c r="D174" s="1875" t="s">
        <v>0</v>
      </c>
      <c r="E174" s="1875" t="s">
        <v>0</v>
      </c>
      <c r="F174" s="1875">
        <v>83.251999999999995</v>
      </c>
      <c r="G174" s="1875">
        <v>78.798000000000002</v>
      </c>
      <c r="H174" s="1875">
        <v>89.5</v>
      </c>
      <c r="I174" s="1875">
        <v>56</v>
      </c>
      <c r="J174" s="1963"/>
      <c r="K174" s="1963"/>
    </row>
    <row r="175" spans="1:11" ht="11.85" customHeight="1">
      <c r="A175" s="1964" t="s">
        <v>165</v>
      </c>
      <c r="B175" s="1871">
        <v>293.24099999999999</v>
      </c>
      <c r="C175" s="1871">
        <v>112.301</v>
      </c>
      <c r="D175" s="1871">
        <v>25.27</v>
      </c>
      <c r="E175" s="1871">
        <v>25.27</v>
      </c>
      <c r="F175" s="1871">
        <v>13.611000000000001</v>
      </c>
      <c r="G175" s="1871">
        <v>13.611000000000001</v>
      </c>
      <c r="H175" s="1871">
        <v>254.36</v>
      </c>
      <c r="I175" s="1871">
        <v>73.42</v>
      </c>
      <c r="J175" s="1963"/>
      <c r="K175" s="1963"/>
    </row>
    <row r="176" spans="1:11" s="178" customFormat="1" ht="11.85" customHeight="1">
      <c r="A176" s="1965" t="s">
        <v>166</v>
      </c>
      <c r="B176" s="1875">
        <v>257.68099999999998</v>
      </c>
      <c r="C176" s="1875">
        <v>108.181</v>
      </c>
      <c r="D176" s="1875">
        <v>24.114999999999998</v>
      </c>
      <c r="E176" s="1875">
        <v>24.114999999999998</v>
      </c>
      <c r="F176" s="1875">
        <v>41.665999999999997</v>
      </c>
      <c r="G176" s="1875">
        <v>41.665999999999997</v>
      </c>
      <c r="H176" s="1875">
        <v>191.9</v>
      </c>
      <c r="I176" s="1875">
        <v>42.4</v>
      </c>
      <c r="J176" s="1963"/>
      <c r="K176" s="1963"/>
    </row>
    <row r="177" spans="1:11" s="37" customFormat="1" ht="11.85" customHeight="1">
      <c r="A177" s="1964" t="s">
        <v>167</v>
      </c>
      <c r="B177" s="1871">
        <v>270.02600000000001</v>
      </c>
      <c r="C177" s="1871">
        <v>178.12899999999999</v>
      </c>
      <c r="D177" s="1871">
        <v>37.110999999999997</v>
      </c>
      <c r="E177" s="1871">
        <v>37.110999999999997</v>
      </c>
      <c r="F177" s="1871">
        <v>29.914999999999999</v>
      </c>
      <c r="G177" s="1871">
        <v>27.018000000000001</v>
      </c>
      <c r="H177" s="1871">
        <v>203</v>
      </c>
      <c r="I177" s="1871">
        <v>114</v>
      </c>
      <c r="J177" s="1963"/>
      <c r="K177" s="1963"/>
    </row>
    <row r="178" spans="1:11" s="178" customFormat="1" ht="11.85" customHeight="1">
      <c r="A178" s="1965" t="s">
        <v>168</v>
      </c>
      <c r="B178" s="1875">
        <v>166.249</v>
      </c>
      <c r="C178" s="1875">
        <v>78.918999999999997</v>
      </c>
      <c r="D178" s="1875" t="s">
        <v>0</v>
      </c>
      <c r="E178" s="1875" t="s">
        <v>0</v>
      </c>
      <c r="F178" s="1875">
        <v>65.248999999999995</v>
      </c>
      <c r="G178" s="1875">
        <v>64.418999999999997</v>
      </c>
      <c r="H178" s="1875">
        <v>101</v>
      </c>
      <c r="I178" s="1875">
        <v>14.5</v>
      </c>
      <c r="J178" s="1963"/>
      <c r="K178" s="1963"/>
    </row>
    <row r="179" spans="1:11" s="120" customFormat="1" ht="15.95" customHeight="1">
      <c r="A179" s="1970" t="s">
        <v>169</v>
      </c>
      <c r="B179" s="1969">
        <v>1376.0820000000001</v>
      </c>
      <c r="C179" s="1969">
        <v>1209.0920000000001</v>
      </c>
      <c r="D179" s="1969">
        <v>46.475000000000001</v>
      </c>
      <c r="E179" s="1969">
        <v>46.475000000000001</v>
      </c>
      <c r="F179" s="1969">
        <v>376.46699999999998</v>
      </c>
      <c r="G179" s="1969">
        <v>376.46699999999998</v>
      </c>
      <c r="H179" s="1969">
        <v>953.14</v>
      </c>
      <c r="I179" s="1969">
        <v>786.15</v>
      </c>
      <c r="J179" s="1963"/>
      <c r="K179" s="1963"/>
    </row>
    <row r="180" spans="1:11" s="1973" customFormat="1" ht="12" customHeight="1">
      <c r="A180" s="1968" t="s">
        <v>170</v>
      </c>
      <c r="B180" s="1967">
        <v>339.16899999999998</v>
      </c>
      <c r="C180" s="1967">
        <v>339.16899999999998</v>
      </c>
      <c r="D180" s="1967">
        <v>9.8450000000000006</v>
      </c>
      <c r="E180" s="1967">
        <v>9.8450000000000006</v>
      </c>
      <c r="F180" s="1967">
        <v>84.114000000000004</v>
      </c>
      <c r="G180" s="1967">
        <v>84.114000000000004</v>
      </c>
      <c r="H180" s="1967">
        <v>245.21</v>
      </c>
      <c r="I180" s="1967">
        <v>245.21</v>
      </c>
      <c r="J180" s="1966"/>
      <c r="K180" s="1966"/>
    </row>
    <row r="181" spans="1:11" ht="11.85" customHeight="1">
      <c r="A181" s="1972" t="s">
        <v>171</v>
      </c>
      <c r="B181" s="1871" t="s">
        <v>0</v>
      </c>
      <c r="C181" s="1871" t="s">
        <v>0</v>
      </c>
      <c r="D181" s="1871" t="s">
        <v>0</v>
      </c>
      <c r="E181" s="1871" t="s">
        <v>0</v>
      </c>
      <c r="F181" s="1871" t="s">
        <v>0</v>
      </c>
      <c r="G181" s="1871" t="s">
        <v>0</v>
      </c>
      <c r="H181" s="1871" t="s">
        <v>0</v>
      </c>
      <c r="I181" s="1871" t="s">
        <v>0</v>
      </c>
      <c r="J181" s="1963"/>
      <c r="K181" s="1963"/>
    </row>
    <row r="182" spans="1:11" s="178" customFormat="1" ht="11.85" customHeight="1">
      <c r="A182" s="1971" t="s">
        <v>172</v>
      </c>
      <c r="B182" s="1875">
        <v>93.369</v>
      </c>
      <c r="C182" s="1875">
        <v>93.369</v>
      </c>
      <c r="D182" s="1875" t="s">
        <v>0</v>
      </c>
      <c r="E182" s="1875" t="s">
        <v>0</v>
      </c>
      <c r="F182" s="1875">
        <v>39.079000000000001</v>
      </c>
      <c r="G182" s="1875">
        <v>39.079000000000001</v>
      </c>
      <c r="H182" s="1875">
        <v>54.29</v>
      </c>
      <c r="I182" s="1875">
        <v>54.29</v>
      </c>
      <c r="J182" s="1963"/>
      <c r="K182" s="1963"/>
    </row>
    <row r="183" spans="1:11" ht="11.85" customHeight="1">
      <c r="A183" s="1972" t="s">
        <v>16</v>
      </c>
      <c r="B183" s="1871">
        <v>68.347999999999999</v>
      </c>
      <c r="C183" s="1871">
        <v>68.347999999999999</v>
      </c>
      <c r="D183" s="1871" t="s">
        <v>0</v>
      </c>
      <c r="E183" s="1871" t="s">
        <v>0</v>
      </c>
      <c r="F183" s="1871">
        <v>6.5380000000000003</v>
      </c>
      <c r="G183" s="1871">
        <v>6.5380000000000003</v>
      </c>
      <c r="H183" s="1871">
        <v>61.81</v>
      </c>
      <c r="I183" s="1871">
        <v>61.81</v>
      </c>
      <c r="J183" s="1963"/>
      <c r="K183" s="1963"/>
    </row>
    <row r="184" spans="1:11" s="178" customFormat="1" ht="11.85" customHeight="1">
      <c r="A184" s="1971" t="s">
        <v>173</v>
      </c>
      <c r="B184" s="1875">
        <v>75.22</v>
      </c>
      <c r="C184" s="1875">
        <v>75.22</v>
      </c>
      <c r="D184" s="1875">
        <v>9.8450000000000006</v>
      </c>
      <c r="E184" s="1875">
        <v>9.8450000000000006</v>
      </c>
      <c r="F184" s="1875">
        <v>13.355</v>
      </c>
      <c r="G184" s="1875">
        <v>13.355</v>
      </c>
      <c r="H184" s="1875">
        <v>52.02</v>
      </c>
      <c r="I184" s="1875">
        <v>52.02</v>
      </c>
      <c r="J184" s="1963"/>
      <c r="K184" s="1963"/>
    </row>
    <row r="185" spans="1:11" ht="11.85" customHeight="1">
      <c r="A185" s="1972" t="s">
        <v>174</v>
      </c>
      <c r="B185" s="1871">
        <v>102.232</v>
      </c>
      <c r="C185" s="1871">
        <v>102.232</v>
      </c>
      <c r="D185" s="1871" t="s">
        <v>0</v>
      </c>
      <c r="E185" s="1871" t="s">
        <v>0</v>
      </c>
      <c r="F185" s="1871">
        <v>25.141999999999999</v>
      </c>
      <c r="G185" s="1871">
        <v>25.141999999999999</v>
      </c>
      <c r="H185" s="1871">
        <v>77.09</v>
      </c>
      <c r="I185" s="1871">
        <v>77.09</v>
      </c>
      <c r="J185" s="1963"/>
      <c r="K185" s="1963"/>
    </row>
    <row r="186" spans="1:11" s="178" customFormat="1" ht="11.85" customHeight="1">
      <c r="A186" s="1965" t="s">
        <v>175</v>
      </c>
      <c r="B186" s="1875">
        <v>265.09199999999998</v>
      </c>
      <c r="C186" s="1875">
        <v>239.09200000000001</v>
      </c>
      <c r="D186" s="1875" t="s">
        <v>0</v>
      </c>
      <c r="E186" s="1875" t="s">
        <v>0</v>
      </c>
      <c r="F186" s="1875">
        <v>97.091999999999999</v>
      </c>
      <c r="G186" s="1875">
        <v>97.091999999999999</v>
      </c>
      <c r="H186" s="1875">
        <v>168</v>
      </c>
      <c r="I186" s="1875">
        <v>142</v>
      </c>
      <c r="J186" s="1963"/>
      <c r="K186" s="1963"/>
    </row>
    <row r="187" spans="1:11" ht="11.85" customHeight="1">
      <c r="A187" s="1964" t="s">
        <v>176</v>
      </c>
      <c r="B187" s="1871">
        <v>221.5</v>
      </c>
      <c r="C187" s="1871">
        <v>152.96</v>
      </c>
      <c r="D187" s="1871" t="s">
        <v>0</v>
      </c>
      <c r="E187" s="1871" t="s">
        <v>0</v>
      </c>
      <c r="F187" s="1871">
        <v>56.27</v>
      </c>
      <c r="G187" s="1871">
        <v>56.27</v>
      </c>
      <c r="H187" s="1871">
        <v>165.23</v>
      </c>
      <c r="I187" s="1871">
        <v>96.69</v>
      </c>
      <c r="J187" s="1963"/>
      <c r="K187" s="1963"/>
    </row>
    <row r="188" spans="1:11" s="178" customFormat="1" ht="11.85" customHeight="1">
      <c r="A188" s="1965" t="s">
        <v>177</v>
      </c>
      <c r="B188" s="1875">
        <v>94.391999999999996</v>
      </c>
      <c r="C188" s="1875">
        <v>78.391999999999996</v>
      </c>
      <c r="D188" s="1875" t="s">
        <v>0</v>
      </c>
      <c r="E188" s="1875" t="s">
        <v>0</v>
      </c>
      <c r="F188" s="1875">
        <v>30.391999999999999</v>
      </c>
      <c r="G188" s="1875">
        <v>30.391999999999999</v>
      </c>
      <c r="H188" s="1875">
        <v>64</v>
      </c>
      <c r="I188" s="1875">
        <v>48</v>
      </c>
      <c r="J188" s="1963"/>
      <c r="K188" s="1963"/>
    </row>
    <row r="189" spans="1:11" ht="11.85" customHeight="1">
      <c r="A189" s="1964" t="s">
        <v>178</v>
      </c>
      <c r="B189" s="1871">
        <v>113.172</v>
      </c>
      <c r="C189" s="1871">
        <v>105.47199999999999</v>
      </c>
      <c r="D189" s="1871">
        <v>15.981</v>
      </c>
      <c r="E189" s="1871">
        <v>15.981</v>
      </c>
      <c r="F189" s="1871">
        <v>20.791</v>
      </c>
      <c r="G189" s="1871">
        <v>20.791</v>
      </c>
      <c r="H189" s="1871">
        <v>76.400000000000006</v>
      </c>
      <c r="I189" s="1871">
        <v>68.7</v>
      </c>
      <c r="J189" s="1963"/>
      <c r="K189" s="1963"/>
    </row>
    <row r="190" spans="1:11" s="178" customFormat="1" ht="11.85" customHeight="1">
      <c r="A190" s="1965" t="s">
        <v>179</v>
      </c>
      <c r="B190" s="1875">
        <v>109.16200000000001</v>
      </c>
      <c r="C190" s="1875">
        <v>105.66200000000001</v>
      </c>
      <c r="D190" s="1875" t="s">
        <v>0</v>
      </c>
      <c r="E190" s="1875" t="s">
        <v>0</v>
      </c>
      <c r="F190" s="1875">
        <v>31.161999999999999</v>
      </c>
      <c r="G190" s="1875">
        <v>31.161999999999999</v>
      </c>
      <c r="H190" s="1875">
        <v>78</v>
      </c>
      <c r="I190" s="1875">
        <v>74.5</v>
      </c>
      <c r="J190" s="1963"/>
      <c r="K190" s="1963"/>
    </row>
    <row r="191" spans="1:11" ht="11.85" customHeight="1">
      <c r="A191" s="1964" t="s">
        <v>180</v>
      </c>
      <c r="B191" s="1871">
        <v>233.595</v>
      </c>
      <c r="C191" s="1871">
        <v>188.345</v>
      </c>
      <c r="D191" s="1871">
        <v>20.649000000000001</v>
      </c>
      <c r="E191" s="1871">
        <v>20.649000000000001</v>
      </c>
      <c r="F191" s="1871">
        <v>56.646000000000001</v>
      </c>
      <c r="G191" s="1871">
        <v>56.646000000000001</v>
      </c>
      <c r="H191" s="1871">
        <v>156.30000000000001</v>
      </c>
      <c r="I191" s="1871">
        <v>111.05</v>
      </c>
      <c r="J191" s="1963"/>
      <c r="K191" s="1963"/>
    </row>
    <row r="192" spans="1:11" s="205" customFormat="1" ht="15" customHeight="1">
      <c r="A192" s="1977" t="s">
        <v>181</v>
      </c>
      <c r="B192" s="1976">
        <v>1058.1880000000001</v>
      </c>
      <c r="C192" s="1976">
        <v>756.28800000000001</v>
      </c>
      <c r="D192" s="1976">
        <v>42.523000000000003</v>
      </c>
      <c r="E192" s="1976">
        <v>42.523000000000003</v>
      </c>
      <c r="F192" s="1976">
        <v>329.21499999999997</v>
      </c>
      <c r="G192" s="1976">
        <v>329.21499999999997</v>
      </c>
      <c r="H192" s="1976">
        <v>686.45</v>
      </c>
      <c r="I192" s="1976">
        <v>384.55</v>
      </c>
      <c r="J192" s="1963"/>
      <c r="K192" s="1963"/>
    </row>
    <row r="193" spans="1:11" s="215" customFormat="1" ht="11.85" customHeight="1">
      <c r="A193" s="1975" t="s">
        <v>182</v>
      </c>
      <c r="B193" s="1974">
        <v>348.596</v>
      </c>
      <c r="C193" s="1974">
        <v>306.89600000000002</v>
      </c>
      <c r="D193" s="1974">
        <v>11.045</v>
      </c>
      <c r="E193" s="1974">
        <v>11.045</v>
      </c>
      <c r="F193" s="1974">
        <v>118.751</v>
      </c>
      <c r="G193" s="1974">
        <v>118.751</v>
      </c>
      <c r="H193" s="1974">
        <v>218.8</v>
      </c>
      <c r="I193" s="1974">
        <v>177.1</v>
      </c>
      <c r="J193" s="1966"/>
      <c r="K193" s="1966"/>
    </row>
    <row r="194" spans="1:11" s="178" customFormat="1" ht="11.85" customHeight="1">
      <c r="A194" s="1965" t="s">
        <v>183</v>
      </c>
      <c r="B194" s="1875">
        <v>250.232</v>
      </c>
      <c r="C194" s="1875">
        <v>160.53200000000001</v>
      </c>
      <c r="D194" s="1875">
        <v>31.478000000000002</v>
      </c>
      <c r="E194" s="1875">
        <v>31.478000000000002</v>
      </c>
      <c r="F194" s="1875">
        <v>40.603999999999999</v>
      </c>
      <c r="G194" s="1875">
        <v>40.603999999999999</v>
      </c>
      <c r="H194" s="1875">
        <v>178.15</v>
      </c>
      <c r="I194" s="1875">
        <v>88.45</v>
      </c>
      <c r="J194" s="1963"/>
      <c r="K194" s="1963"/>
    </row>
    <row r="195" spans="1:11" ht="11.85" customHeight="1">
      <c r="A195" s="1964" t="s">
        <v>184</v>
      </c>
      <c r="B195" s="1871">
        <v>239.874</v>
      </c>
      <c r="C195" s="1871">
        <v>160.874</v>
      </c>
      <c r="D195" s="1871" t="s">
        <v>0</v>
      </c>
      <c r="E195" s="1871" t="s">
        <v>0</v>
      </c>
      <c r="F195" s="1871">
        <v>89.373999999999995</v>
      </c>
      <c r="G195" s="1871">
        <v>89.373999999999995</v>
      </c>
      <c r="H195" s="1871">
        <v>150.5</v>
      </c>
      <c r="I195" s="1871">
        <v>71.5</v>
      </c>
      <c r="J195" s="1963"/>
      <c r="K195" s="1963"/>
    </row>
    <row r="196" spans="1:11" s="178" customFormat="1" ht="11.85" customHeight="1">
      <c r="A196" s="1965" t="s">
        <v>185</v>
      </c>
      <c r="B196" s="1875">
        <v>219.48599999999999</v>
      </c>
      <c r="C196" s="1875">
        <v>127.986</v>
      </c>
      <c r="D196" s="1875" t="s">
        <v>0</v>
      </c>
      <c r="E196" s="1875" t="s">
        <v>0</v>
      </c>
      <c r="F196" s="1875">
        <v>80.486000000000004</v>
      </c>
      <c r="G196" s="1875">
        <v>80.486000000000004</v>
      </c>
      <c r="H196" s="1875">
        <v>139</v>
      </c>
      <c r="I196" s="1875">
        <v>47.5</v>
      </c>
      <c r="J196" s="1963"/>
      <c r="K196" s="1963"/>
    </row>
    <row r="197" spans="1:11" s="120" customFormat="1" ht="15" customHeight="1">
      <c r="A197" s="1970" t="s">
        <v>186</v>
      </c>
      <c r="B197" s="1969">
        <v>549.11699999999996</v>
      </c>
      <c r="C197" s="1969">
        <v>512.67700000000002</v>
      </c>
      <c r="D197" s="1969">
        <v>32.853999999999999</v>
      </c>
      <c r="E197" s="1969">
        <v>32.853999999999999</v>
      </c>
      <c r="F197" s="1969">
        <v>216.31899999999999</v>
      </c>
      <c r="G197" s="1969">
        <v>216.31899999999999</v>
      </c>
      <c r="H197" s="1969">
        <v>299.94400000000002</v>
      </c>
      <c r="I197" s="1969">
        <v>263.50400000000002</v>
      </c>
      <c r="J197" s="1963"/>
      <c r="K197" s="1963"/>
    </row>
    <row r="198" spans="1:11" s="226" customFormat="1" ht="11.85" customHeight="1">
      <c r="A198" s="1968" t="s">
        <v>187</v>
      </c>
      <c r="B198" s="1967">
        <v>177.316</v>
      </c>
      <c r="C198" s="1967">
        <v>177.316</v>
      </c>
      <c r="D198" s="1967">
        <v>22.902999999999999</v>
      </c>
      <c r="E198" s="1967">
        <v>22.902999999999999</v>
      </c>
      <c r="F198" s="1967">
        <v>79.349000000000004</v>
      </c>
      <c r="G198" s="1967">
        <v>79.349000000000004</v>
      </c>
      <c r="H198" s="1967">
        <v>75.063999999999993</v>
      </c>
      <c r="I198" s="1967">
        <v>75.063999999999993</v>
      </c>
      <c r="J198" s="1966"/>
      <c r="K198" s="1966"/>
    </row>
    <row r="199" spans="1:11" ht="11.85" customHeight="1">
      <c r="A199" s="1964" t="s">
        <v>188</v>
      </c>
      <c r="B199" s="1871">
        <v>171.411</v>
      </c>
      <c r="C199" s="1871">
        <v>150.17099999999999</v>
      </c>
      <c r="D199" s="1871">
        <v>9.9510000000000005</v>
      </c>
      <c r="E199" s="1871">
        <v>9.9510000000000005</v>
      </c>
      <c r="F199" s="1871">
        <v>55.78</v>
      </c>
      <c r="G199" s="1871">
        <v>55.78</v>
      </c>
      <c r="H199" s="1871">
        <v>105.68</v>
      </c>
      <c r="I199" s="1871">
        <v>84.44</v>
      </c>
      <c r="J199" s="1963"/>
      <c r="K199" s="1963"/>
    </row>
    <row r="200" spans="1:11" s="178" customFormat="1" ht="11.85" customHeight="1">
      <c r="A200" s="1965" t="s">
        <v>189</v>
      </c>
      <c r="B200" s="1875">
        <v>200.39</v>
      </c>
      <c r="C200" s="1875">
        <v>185.19</v>
      </c>
      <c r="D200" s="1875" t="s">
        <v>0</v>
      </c>
      <c r="E200" s="1875" t="s">
        <v>0</v>
      </c>
      <c r="F200" s="1875">
        <v>81.19</v>
      </c>
      <c r="G200" s="1875">
        <v>81.19</v>
      </c>
      <c r="H200" s="1875">
        <v>119.2</v>
      </c>
      <c r="I200" s="1875">
        <v>104</v>
      </c>
      <c r="J200" s="1963"/>
      <c r="K200" s="1963"/>
    </row>
    <row r="201" spans="1:11" s="120" customFormat="1" ht="15" customHeight="1">
      <c r="A201" s="1970" t="s">
        <v>190</v>
      </c>
      <c r="B201" s="1969">
        <v>3521.194</v>
      </c>
      <c r="C201" s="1969">
        <v>1142.2190000000001</v>
      </c>
      <c r="D201" s="1969">
        <v>88.05</v>
      </c>
      <c r="E201" s="1969">
        <v>88.05</v>
      </c>
      <c r="F201" s="1969">
        <v>470.73399999999998</v>
      </c>
      <c r="G201" s="1969">
        <v>381.79899999999998</v>
      </c>
      <c r="H201" s="1969">
        <v>2962.41</v>
      </c>
      <c r="I201" s="1969">
        <v>672.37</v>
      </c>
      <c r="J201" s="1963"/>
      <c r="K201" s="1963"/>
    </row>
    <row r="202" spans="1:11" s="1973" customFormat="1" ht="14.1" customHeight="1">
      <c r="A202" s="1968" t="s">
        <v>191</v>
      </c>
      <c r="B202" s="1967">
        <v>571.904</v>
      </c>
      <c r="C202" s="1967">
        <v>449.71199999999999</v>
      </c>
      <c r="D202" s="1967" t="s">
        <v>0</v>
      </c>
      <c r="E202" s="1967" t="s">
        <v>0</v>
      </c>
      <c r="F202" s="1967">
        <v>133.904</v>
      </c>
      <c r="G202" s="1967">
        <v>101.71199999999999</v>
      </c>
      <c r="H202" s="1967">
        <v>438</v>
      </c>
      <c r="I202" s="1967">
        <v>348</v>
      </c>
      <c r="J202" s="1966"/>
      <c r="K202" s="1966"/>
    </row>
    <row r="203" spans="1:11" ht="11.85" customHeight="1">
      <c r="A203" s="1972" t="s">
        <v>192</v>
      </c>
      <c r="B203" s="1871" t="s">
        <v>278</v>
      </c>
      <c r="C203" s="1871" t="s">
        <v>278</v>
      </c>
      <c r="D203" s="1871" t="s">
        <v>0</v>
      </c>
      <c r="E203" s="1871" t="s">
        <v>0</v>
      </c>
      <c r="F203" s="1871">
        <v>89.575000000000003</v>
      </c>
      <c r="G203" s="1871">
        <v>66.427999999999997</v>
      </c>
      <c r="H203" s="1871">
        <v>438</v>
      </c>
      <c r="I203" s="1871">
        <v>348</v>
      </c>
      <c r="J203" s="1963"/>
      <c r="K203" s="1963"/>
    </row>
    <row r="204" spans="1:11" s="178" customFormat="1" ht="11.85" customHeight="1">
      <c r="A204" s="1971" t="s">
        <v>193</v>
      </c>
      <c r="B204" s="1875" t="s">
        <v>278</v>
      </c>
      <c r="C204" s="1875" t="s">
        <v>278</v>
      </c>
      <c r="D204" s="1875" t="s">
        <v>0</v>
      </c>
      <c r="E204" s="1875" t="s">
        <v>0</v>
      </c>
      <c r="F204" s="1875">
        <v>44.329000000000001</v>
      </c>
      <c r="G204" s="1875">
        <v>35.283999999999999</v>
      </c>
      <c r="H204" s="1875" t="s">
        <v>278</v>
      </c>
      <c r="I204" s="1875" t="s">
        <v>278</v>
      </c>
      <c r="J204" s="1963"/>
      <c r="K204" s="1963"/>
    </row>
    <row r="205" spans="1:11" ht="11.85" customHeight="1">
      <c r="A205" s="1964" t="s">
        <v>194</v>
      </c>
      <c r="B205" s="1871">
        <v>1443.194</v>
      </c>
      <c r="C205" s="1871">
        <v>56.082000000000001</v>
      </c>
      <c r="D205" s="1871" t="s">
        <v>0</v>
      </c>
      <c r="E205" s="1871" t="s">
        <v>0</v>
      </c>
      <c r="F205" s="1871">
        <v>86.554000000000002</v>
      </c>
      <c r="G205" s="1871">
        <v>52.381999999999998</v>
      </c>
      <c r="H205" s="1871">
        <v>1356.64</v>
      </c>
      <c r="I205" s="1871">
        <v>3.7</v>
      </c>
      <c r="J205" s="1963"/>
      <c r="K205" s="1963"/>
    </row>
    <row r="206" spans="1:11" s="178" customFormat="1" ht="11.85" customHeight="1">
      <c r="A206" s="1965" t="s">
        <v>195</v>
      </c>
      <c r="B206" s="1875">
        <v>314.04899999999998</v>
      </c>
      <c r="C206" s="1875">
        <v>199.54900000000001</v>
      </c>
      <c r="D206" s="1875">
        <v>14.691000000000001</v>
      </c>
      <c r="E206" s="1875">
        <v>14.691000000000001</v>
      </c>
      <c r="F206" s="1875">
        <v>63.357999999999997</v>
      </c>
      <c r="G206" s="1875">
        <v>63.357999999999997</v>
      </c>
      <c r="H206" s="1875">
        <v>236</v>
      </c>
      <c r="I206" s="1875">
        <v>121.5</v>
      </c>
      <c r="J206" s="1963"/>
      <c r="K206" s="1963"/>
    </row>
    <row r="207" spans="1:11" ht="11.85" customHeight="1">
      <c r="A207" s="1964" t="s">
        <v>196</v>
      </c>
      <c r="B207" s="1871">
        <v>354.99700000000001</v>
      </c>
      <c r="C207" s="1871">
        <v>116.758</v>
      </c>
      <c r="D207" s="1871">
        <v>6.5709999999999997</v>
      </c>
      <c r="E207" s="1871">
        <v>6.5709999999999997</v>
      </c>
      <c r="F207" s="1871">
        <v>63.526000000000003</v>
      </c>
      <c r="G207" s="1871">
        <v>52.686999999999998</v>
      </c>
      <c r="H207" s="1871">
        <v>284.89999999999998</v>
      </c>
      <c r="I207" s="1871">
        <v>57.5</v>
      </c>
      <c r="J207" s="1963"/>
      <c r="K207" s="1963"/>
    </row>
    <row r="208" spans="1:11" s="178" customFormat="1" ht="11.85" customHeight="1">
      <c r="A208" s="1965" t="s">
        <v>197</v>
      </c>
      <c r="B208" s="1875">
        <v>221.30600000000001</v>
      </c>
      <c r="C208" s="1875">
        <v>120.806</v>
      </c>
      <c r="D208" s="1875">
        <v>20.193000000000001</v>
      </c>
      <c r="E208" s="1875">
        <v>20.193000000000001</v>
      </c>
      <c r="F208" s="1875">
        <v>11.243</v>
      </c>
      <c r="G208" s="1875">
        <v>11.243</v>
      </c>
      <c r="H208" s="1875">
        <v>189.87</v>
      </c>
      <c r="I208" s="1875">
        <v>89.37</v>
      </c>
      <c r="J208" s="1963"/>
      <c r="K208" s="1963"/>
    </row>
    <row r="209" spans="1:11" ht="11.85" customHeight="1">
      <c r="A209" s="1964" t="s">
        <v>198</v>
      </c>
      <c r="B209" s="1871">
        <v>202.48599999999999</v>
      </c>
      <c r="C209" s="1871">
        <v>145.21600000000001</v>
      </c>
      <c r="D209" s="1871">
        <v>46.594999999999999</v>
      </c>
      <c r="E209" s="1871">
        <v>46.594999999999999</v>
      </c>
      <c r="F209" s="1871">
        <v>58.890999999999998</v>
      </c>
      <c r="G209" s="1871">
        <v>54.621000000000002</v>
      </c>
      <c r="H209" s="1871">
        <v>97</v>
      </c>
      <c r="I209" s="1871">
        <v>44</v>
      </c>
      <c r="J209" s="1963"/>
      <c r="K209" s="1963"/>
    </row>
    <row r="210" spans="1:11" s="178" customFormat="1" ht="11.85" customHeight="1">
      <c r="A210" s="1965" t="s">
        <v>199</v>
      </c>
      <c r="B210" s="1875">
        <v>413.25799999999998</v>
      </c>
      <c r="C210" s="1875">
        <v>54.095999999999997</v>
      </c>
      <c r="D210" s="1875" t="s">
        <v>0</v>
      </c>
      <c r="E210" s="1875" t="s">
        <v>0</v>
      </c>
      <c r="F210" s="1875">
        <v>53.258000000000003</v>
      </c>
      <c r="G210" s="1875">
        <v>45.795999999999999</v>
      </c>
      <c r="H210" s="1875">
        <v>360</v>
      </c>
      <c r="I210" s="1875">
        <v>8.3000000000000007</v>
      </c>
      <c r="J210" s="1963"/>
      <c r="K210" s="1963"/>
    </row>
    <row r="211" spans="1:11" s="120" customFormat="1" ht="15" customHeight="1">
      <c r="A211" s="1970" t="s">
        <v>200</v>
      </c>
      <c r="B211" s="1969">
        <v>1187.471</v>
      </c>
      <c r="C211" s="1969">
        <v>707.22199999999998</v>
      </c>
      <c r="D211" s="1969">
        <v>85.278999999999996</v>
      </c>
      <c r="E211" s="1969">
        <v>85.278999999999996</v>
      </c>
      <c r="F211" s="1969">
        <v>247.292</v>
      </c>
      <c r="G211" s="1969">
        <v>239.893</v>
      </c>
      <c r="H211" s="1969">
        <v>854.9</v>
      </c>
      <c r="I211" s="1969">
        <v>382.05</v>
      </c>
      <c r="J211" s="1963"/>
      <c r="K211" s="1963"/>
    </row>
    <row r="212" spans="1:11" s="226" customFormat="1" ht="11.85" customHeight="1">
      <c r="A212" s="1968" t="s">
        <v>201</v>
      </c>
      <c r="B212" s="1967">
        <v>348.54</v>
      </c>
      <c r="C212" s="1967">
        <v>261.14100000000002</v>
      </c>
      <c r="D212" s="1967">
        <v>31.251999999999999</v>
      </c>
      <c r="E212" s="1967">
        <v>31.251999999999999</v>
      </c>
      <c r="F212" s="1967">
        <v>98.287999999999997</v>
      </c>
      <c r="G212" s="1967">
        <v>90.888999999999996</v>
      </c>
      <c r="H212" s="1967">
        <v>219</v>
      </c>
      <c r="I212" s="1967">
        <v>139</v>
      </c>
      <c r="J212" s="1966"/>
      <c r="K212" s="1966"/>
    </row>
    <row r="213" spans="1:11" ht="11.85" customHeight="1">
      <c r="A213" s="1964" t="s">
        <v>202</v>
      </c>
      <c r="B213" s="1871">
        <v>199.08600000000001</v>
      </c>
      <c r="C213" s="1871">
        <v>156.886</v>
      </c>
      <c r="D213" s="1871">
        <v>18.175000000000001</v>
      </c>
      <c r="E213" s="1871">
        <v>18.175000000000001</v>
      </c>
      <c r="F213" s="1871">
        <v>10.911</v>
      </c>
      <c r="G213" s="1871">
        <v>10.911</v>
      </c>
      <c r="H213" s="1871">
        <v>170</v>
      </c>
      <c r="I213" s="1871">
        <v>127.8</v>
      </c>
      <c r="J213" s="1963"/>
      <c r="K213" s="1963"/>
    </row>
    <row r="214" spans="1:11" s="178" customFormat="1" ht="11.85" customHeight="1">
      <c r="A214" s="1965" t="s">
        <v>203</v>
      </c>
      <c r="B214" s="1875">
        <v>94.555999999999997</v>
      </c>
      <c r="C214" s="1875">
        <v>83.555999999999997</v>
      </c>
      <c r="D214" s="1875" t="s">
        <v>0</v>
      </c>
      <c r="E214" s="1875" t="s">
        <v>0</v>
      </c>
      <c r="F214" s="1875">
        <v>39.555999999999997</v>
      </c>
      <c r="G214" s="1875">
        <v>39.555999999999997</v>
      </c>
      <c r="H214" s="1875">
        <v>55</v>
      </c>
      <c r="I214" s="1875">
        <v>44</v>
      </c>
      <c r="J214" s="1963"/>
      <c r="K214" s="1963"/>
    </row>
    <row r="215" spans="1:11" ht="11.85" customHeight="1">
      <c r="A215" s="1964" t="s">
        <v>204</v>
      </c>
      <c r="B215" s="1871">
        <v>545.28899999999999</v>
      </c>
      <c r="C215" s="1871">
        <v>205.63900000000001</v>
      </c>
      <c r="D215" s="1871">
        <v>35.851999999999997</v>
      </c>
      <c r="E215" s="1871">
        <v>35.851999999999997</v>
      </c>
      <c r="F215" s="1871">
        <v>98.537000000000006</v>
      </c>
      <c r="G215" s="1871">
        <v>98.537000000000006</v>
      </c>
      <c r="H215" s="1871">
        <v>410.9</v>
      </c>
      <c r="I215" s="1871">
        <v>71.25</v>
      </c>
      <c r="J215" s="1963"/>
      <c r="K215" s="1963"/>
    </row>
    <row r="216" spans="1:11" s="205" customFormat="1" ht="15.95" customHeight="1">
      <c r="A216" s="1962" t="s">
        <v>205</v>
      </c>
      <c r="B216" s="1961" t="s">
        <v>278</v>
      </c>
      <c r="C216" s="1961" t="s">
        <v>278</v>
      </c>
      <c r="D216" s="1961" t="s">
        <v>278</v>
      </c>
      <c r="E216" s="1961" t="s">
        <v>278</v>
      </c>
      <c r="F216" s="1961" t="s">
        <v>278</v>
      </c>
      <c r="G216" s="1961" t="s">
        <v>278</v>
      </c>
      <c r="H216" s="1961" t="s">
        <v>278</v>
      </c>
      <c r="I216" s="1961" t="s">
        <v>278</v>
      </c>
      <c r="J216" s="40"/>
      <c r="K216" s="40"/>
    </row>
    <row r="217" spans="1:11" ht="9.9499999999999993" customHeight="1">
      <c r="A217" s="1960"/>
      <c r="B217" s="1959"/>
      <c r="C217" s="1959"/>
      <c r="D217" s="1959"/>
      <c r="E217" s="1959"/>
      <c r="F217" s="1959"/>
      <c r="G217" s="1959"/>
      <c r="H217" s="1959"/>
      <c r="I217" s="1956"/>
      <c r="J217" s="37"/>
      <c r="K217" s="37"/>
    </row>
    <row r="218" spans="1:11" s="973" customFormat="1" ht="12" customHeight="1">
      <c r="A218" s="1958" t="s">
        <v>1182</v>
      </c>
      <c r="B218" s="1957"/>
      <c r="C218" s="1957"/>
      <c r="D218" s="1956"/>
      <c r="E218" s="1956"/>
      <c r="F218" s="1956"/>
      <c r="G218" s="1955"/>
      <c r="H218" s="1955"/>
      <c r="I218" s="1954"/>
      <c r="J218" s="37"/>
      <c r="K218" s="37"/>
    </row>
    <row r="219" spans="1:11">
      <c r="A219" s="1953"/>
    </row>
    <row r="220" spans="1:11">
      <c r="A220" s="1952"/>
    </row>
  </sheetData>
  <mergeCells count="217">
    <mergeCell ref="J10:K10"/>
    <mergeCell ref="J5:K5"/>
    <mergeCell ref="J6:K6"/>
    <mergeCell ref="J7:K7"/>
    <mergeCell ref="J8:K8"/>
    <mergeCell ref="J9:K9"/>
    <mergeCell ref="J18:K18"/>
    <mergeCell ref="J19:K19"/>
    <mergeCell ref="J11:K11"/>
    <mergeCell ref="J12:K12"/>
    <mergeCell ref="J13:K13"/>
    <mergeCell ref="J14:K14"/>
    <mergeCell ref="J15:K15"/>
    <mergeCell ref="J16:K16"/>
    <mergeCell ref="J17:K17"/>
    <mergeCell ref="J28:K28"/>
    <mergeCell ref="J29:K29"/>
    <mergeCell ref="J20:K20"/>
    <mergeCell ref="J21:K21"/>
    <mergeCell ref="J22:K22"/>
    <mergeCell ref="J23:K23"/>
    <mergeCell ref="J24:K24"/>
    <mergeCell ref="J25:K25"/>
    <mergeCell ref="J26:K26"/>
    <mergeCell ref="J27:K27"/>
    <mergeCell ref="J37:K37"/>
    <mergeCell ref="J38:K38"/>
    <mergeCell ref="J39:K39"/>
    <mergeCell ref="J30:K30"/>
    <mergeCell ref="J31:K31"/>
    <mergeCell ref="J32:K32"/>
    <mergeCell ref="J33:K33"/>
    <mergeCell ref="J34:K34"/>
    <mergeCell ref="J35:K35"/>
    <mergeCell ref="J36:K36"/>
    <mergeCell ref="J46:K46"/>
    <mergeCell ref="J47:K47"/>
    <mergeCell ref="J48:K48"/>
    <mergeCell ref="J49:K49"/>
    <mergeCell ref="J40:K40"/>
    <mergeCell ref="J41:K41"/>
    <mergeCell ref="J42:K42"/>
    <mergeCell ref="J43:K43"/>
    <mergeCell ref="J44:K44"/>
    <mergeCell ref="J45:K45"/>
    <mergeCell ref="J55:K55"/>
    <mergeCell ref="J57:K57"/>
    <mergeCell ref="J58:K58"/>
    <mergeCell ref="J59:K59"/>
    <mergeCell ref="J50:K50"/>
    <mergeCell ref="J51:K51"/>
    <mergeCell ref="J52:K52"/>
    <mergeCell ref="J53:K53"/>
    <mergeCell ref="J54:K54"/>
    <mergeCell ref="J65:K65"/>
    <mergeCell ref="J66:K66"/>
    <mergeCell ref="J67:K67"/>
    <mergeCell ref="J68:K68"/>
    <mergeCell ref="J69:K69"/>
    <mergeCell ref="J60:K60"/>
    <mergeCell ref="J61:K61"/>
    <mergeCell ref="J62:K62"/>
    <mergeCell ref="J63:K63"/>
    <mergeCell ref="J64:K64"/>
    <mergeCell ref="J75:K75"/>
    <mergeCell ref="J76:K76"/>
    <mergeCell ref="J77:K77"/>
    <mergeCell ref="J78:K78"/>
    <mergeCell ref="J79:K79"/>
    <mergeCell ref="J70:K70"/>
    <mergeCell ref="J71:K71"/>
    <mergeCell ref="J72:K72"/>
    <mergeCell ref="J73:K73"/>
    <mergeCell ref="J74:K74"/>
    <mergeCell ref="J85:K85"/>
    <mergeCell ref="J86:K86"/>
    <mergeCell ref="J87:K87"/>
    <mergeCell ref="J88:K88"/>
    <mergeCell ref="J89:K89"/>
    <mergeCell ref="J80:K80"/>
    <mergeCell ref="J81:K81"/>
    <mergeCell ref="J82:K82"/>
    <mergeCell ref="J83:K83"/>
    <mergeCell ref="J84:K84"/>
    <mergeCell ref="J95:K95"/>
    <mergeCell ref="J96:K96"/>
    <mergeCell ref="J97:K97"/>
    <mergeCell ref="J98:K98"/>
    <mergeCell ref="J99:K99"/>
    <mergeCell ref="J90:K90"/>
    <mergeCell ref="J91:K91"/>
    <mergeCell ref="J92:K92"/>
    <mergeCell ref="J93:K93"/>
    <mergeCell ref="J94:K94"/>
    <mergeCell ref="J105:K105"/>
    <mergeCell ref="J106:K106"/>
    <mergeCell ref="J107:K107"/>
    <mergeCell ref="J108:K108"/>
    <mergeCell ref="J109:K109"/>
    <mergeCell ref="J100:K100"/>
    <mergeCell ref="J101:K101"/>
    <mergeCell ref="J102:K102"/>
    <mergeCell ref="J103:K103"/>
    <mergeCell ref="J104:K104"/>
    <mergeCell ref="J115:K115"/>
    <mergeCell ref="J116:K116"/>
    <mergeCell ref="J117:K117"/>
    <mergeCell ref="J118:K118"/>
    <mergeCell ref="J119:K119"/>
    <mergeCell ref="J110:K110"/>
    <mergeCell ref="J111:K111"/>
    <mergeCell ref="J112:K112"/>
    <mergeCell ref="J113:K113"/>
    <mergeCell ref="J114:K114"/>
    <mergeCell ref="J125:K125"/>
    <mergeCell ref="J126:K126"/>
    <mergeCell ref="J127:K127"/>
    <mergeCell ref="J128:K128"/>
    <mergeCell ref="J129:K129"/>
    <mergeCell ref="J120:K120"/>
    <mergeCell ref="J121:K121"/>
    <mergeCell ref="J122:K122"/>
    <mergeCell ref="J123:K123"/>
    <mergeCell ref="J124:K124"/>
    <mergeCell ref="J135:K135"/>
    <mergeCell ref="J136:K136"/>
    <mergeCell ref="J137:K137"/>
    <mergeCell ref="J138:K138"/>
    <mergeCell ref="J139:K139"/>
    <mergeCell ref="J130:K130"/>
    <mergeCell ref="J131:K131"/>
    <mergeCell ref="J132:K132"/>
    <mergeCell ref="J133:K133"/>
    <mergeCell ref="J134:K134"/>
    <mergeCell ref="J145:K145"/>
    <mergeCell ref="J146:K146"/>
    <mergeCell ref="J147:K147"/>
    <mergeCell ref="J148:K148"/>
    <mergeCell ref="J149:K149"/>
    <mergeCell ref="J140:K140"/>
    <mergeCell ref="J141:K141"/>
    <mergeCell ref="J142:K142"/>
    <mergeCell ref="J143:K143"/>
    <mergeCell ref="J144:K144"/>
    <mergeCell ref="J155:K155"/>
    <mergeCell ref="J156:K156"/>
    <mergeCell ref="J157:K157"/>
    <mergeCell ref="J158:K158"/>
    <mergeCell ref="J159:K159"/>
    <mergeCell ref="J150:K150"/>
    <mergeCell ref="J151:K151"/>
    <mergeCell ref="J152:K152"/>
    <mergeCell ref="J153:K153"/>
    <mergeCell ref="J154:K154"/>
    <mergeCell ref="J165:K165"/>
    <mergeCell ref="J167:K167"/>
    <mergeCell ref="J168:K168"/>
    <mergeCell ref="J169:K169"/>
    <mergeCell ref="J160:K160"/>
    <mergeCell ref="J161:K161"/>
    <mergeCell ref="J162:K162"/>
    <mergeCell ref="J163:K163"/>
    <mergeCell ref="J164:K164"/>
    <mergeCell ref="J175:K175"/>
    <mergeCell ref="J176:K176"/>
    <mergeCell ref="J177:K177"/>
    <mergeCell ref="J178:K178"/>
    <mergeCell ref="J179:K179"/>
    <mergeCell ref="J170:K170"/>
    <mergeCell ref="J171:K171"/>
    <mergeCell ref="J172:K172"/>
    <mergeCell ref="J173:K173"/>
    <mergeCell ref="J174:K174"/>
    <mergeCell ref="J185:K185"/>
    <mergeCell ref="J186:K186"/>
    <mergeCell ref="J187:K187"/>
    <mergeCell ref="J188:K188"/>
    <mergeCell ref="J189:K189"/>
    <mergeCell ref="J180:K180"/>
    <mergeCell ref="J181:K181"/>
    <mergeCell ref="J182:K182"/>
    <mergeCell ref="J183:K183"/>
    <mergeCell ref="J184:K184"/>
    <mergeCell ref="J195:K195"/>
    <mergeCell ref="J196:K196"/>
    <mergeCell ref="J197:K197"/>
    <mergeCell ref="J198:K198"/>
    <mergeCell ref="J199:K199"/>
    <mergeCell ref="J190:K190"/>
    <mergeCell ref="J191:K191"/>
    <mergeCell ref="J192:K192"/>
    <mergeCell ref="J193:K193"/>
    <mergeCell ref="J194:K194"/>
    <mergeCell ref="J205:K205"/>
    <mergeCell ref="J206:K206"/>
    <mergeCell ref="J207:K207"/>
    <mergeCell ref="J208:K208"/>
    <mergeCell ref="J209:K209"/>
    <mergeCell ref="J200:K200"/>
    <mergeCell ref="J201:K201"/>
    <mergeCell ref="J202:K202"/>
    <mergeCell ref="J203:K203"/>
    <mergeCell ref="J204:K204"/>
    <mergeCell ref="J215:K215"/>
    <mergeCell ref="J210:K210"/>
    <mergeCell ref="J211:K211"/>
    <mergeCell ref="J212:K212"/>
    <mergeCell ref="J213:K213"/>
    <mergeCell ref="J214:K214"/>
    <mergeCell ref="A1:I1"/>
    <mergeCell ref="A2:I2"/>
    <mergeCell ref="A3:A4"/>
    <mergeCell ref="B3:B4"/>
    <mergeCell ref="C3:C4"/>
    <mergeCell ref="D3:E3"/>
    <mergeCell ref="F3:G3"/>
    <mergeCell ref="H3:I3"/>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6" max="8" man="1"/>
    <brk id="114" max="8" man="1"/>
    <brk id="166"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8FA08-33E4-4FE2-910E-44AC729B6929}">
  <dimension ref="A1:K209"/>
  <sheetViews>
    <sheetView view="pageBreakPreview" zoomScaleNormal="100" zoomScaleSheetLayoutView="100" workbookViewId="0">
      <pane ySplit="4" topLeftCell="A5" activePane="bottomLeft" state="frozen"/>
      <selection activeCell="A6" sqref="A6:XFD8"/>
      <selection pane="bottomLeft" activeCell="A8" sqref="A8"/>
    </sheetView>
  </sheetViews>
  <sheetFormatPr defaultColWidth="9.140625" defaultRowHeight="11.25"/>
  <cols>
    <col min="1" max="1" width="27.7109375" style="110" customWidth="1"/>
    <col min="2" max="2" width="9.7109375" style="110" customWidth="1"/>
    <col min="3" max="4" width="9.28515625" style="110" customWidth="1"/>
    <col min="5" max="8" width="8.7109375" style="110" customWidth="1"/>
    <col min="9" max="11" width="9.140625" style="110"/>
    <col min="12" max="16384" width="9.140625" style="2"/>
  </cols>
  <sheetData>
    <row r="1" spans="1:11" s="159" customFormat="1" ht="27" customHeight="1">
      <c r="A1" s="162" t="s">
        <v>318</v>
      </c>
      <c r="B1" s="162"/>
      <c r="C1" s="162"/>
      <c r="D1" s="162"/>
      <c r="E1" s="162"/>
      <c r="F1" s="162"/>
      <c r="G1" s="162"/>
      <c r="H1" s="162"/>
    </row>
    <row r="2" spans="1:11" s="159" customFormat="1" ht="5.0999999999999996" customHeight="1">
      <c r="A2" s="161"/>
      <c r="B2" s="161"/>
      <c r="C2" s="161"/>
      <c r="D2" s="161"/>
      <c r="E2" s="161"/>
      <c r="F2" s="161"/>
      <c r="G2" s="161"/>
      <c r="H2" s="161"/>
    </row>
    <row r="3" spans="1:11" ht="19.899999999999999" customHeight="1">
      <c r="A3" s="107" t="s">
        <v>317</v>
      </c>
      <c r="B3" s="239" t="s">
        <v>316</v>
      </c>
      <c r="C3" s="108" t="s">
        <v>315</v>
      </c>
      <c r="D3" s="108"/>
      <c r="E3" s="108" t="s">
        <v>314</v>
      </c>
      <c r="F3" s="108"/>
      <c r="G3" s="108"/>
      <c r="H3" s="109"/>
      <c r="I3" s="2"/>
      <c r="J3" s="2"/>
      <c r="K3" s="2"/>
    </row>
    <row r="4" spans="1:11" ht="22.15" customHeight="1">
      <c r="A4" s="107"/>
      <c r="B4" s="239"/>
      <c r="C4" s="243" t="s">
        <v>267</v>
      </c>
      <c r="D4" s="30" t="s">
        <v>264</v>
      </c>
      <c r="E4" s="30" t="s">
        <v>313</v>
      </c>
      <c r="F4" s="30" t="s">
        <v>312</v>
      </c>
      <c r="G4" s="30" t="s">
        <v>311</v>
      </c>
      <c r="H4" s="103" t="s">
        <v>310</v>
      </c>
      <c r="I4" s="2"/>
      <c r="J4" s="2"/>
      <c r="K4" s="2"/>
    </row>
    <row r="5" spans="1:11" s="191" customFormat="1" ht="15.95" customHeight="1">
      <c r="A5" s="146" t="s">
        <v>258</v>
      </c>
      <c r="B5" s="44" t="s">
        <v>309</v>
      </c>
      <c r="C5" s="44" t="s">
        <v>308</v>
      </c>
      <c r="D5" s="134">
        <v>37.79</v>
      </c>
      <c r="E5" s="44">
        <v>433</v>
      </c>
      <c r="F5" s="44" t="s">
        <v>307</v>
      </c>
      <c r="G5" s="44" t="s">
        <v>306</v>
      </c>
      <c r="H5" s="44" t="s">
        <v>305</v>
      </c>
      <c r="I5" s="121"/>
      <c r="J5" s="121"/>
      <c r="K5" s="121"/>
    </row>
    <row r="6" spans="1:11" ht="15.95" customHeight="1">
      <c r="A6" s="144" t="s">
        <v>263</v>
      </c>
      <c r="B6" s="11" t="s">
        <v>304</v>
      </c>
      <c r="C6" s="11">
        <v>946</v>
      </c>
      <c r="D6" s="128">
        <v>38.869999999999997</v>
      </c>
      <c r="E6" s="11">
        <v>224</v>
      </c>
      <c r="F6" s="11">
        <v>675</v>
      </c>
      <c r="G6" s="11" t="s">
        <v>303</v>
      </c>
      <c r="H6" s="11">
        <v>378</v>
      </c>
    </row>
    <row r="7" spans="1:11" s="191" customFormat="1" ht="15.95" customHeight="1">
      <c r="A7" s="145" t="s">
        <v>5</v>
      </c>
      <c r="B7" s="44">
        <v>827</v>
      </c>
      <c r="C7" s="44">
        <v>327</v>
      </c>
      <c r="D7" s="134">
        <v>39.54</v>
      </c>
      <c r="E7" s="44">
        <v>78</v>
      </c>
      <c r="F7" s="44">
        <v>227</v>
      </c>
      <c r="G7" s="44">
        <v>363</v>
      </c>
      <c r="H7" s="44">
        <v>159</v>
      </c>
      <c r="I7" s="121"/>
      <c r="J7" s="121"/>
      <c r="K7" s="121"/>
    </row>
    <row r="8" spans="1:11" s="191" customFormat="1" ht="23.1" customHeight="1">
      <c r="A8" s="90" t="s">
        <v>262</v>
      </c>
      <c r="B8" s="15">
        <v>827</v>
      </c>
      <c r="C8" s="15">
        <v>327</v>
      </c>
      <c r="D8" s="140">
        <v>39.54</v>
      </c>
      <c r="E8" s="15">
        <v>78</v>
      </c>
      <c r="F8" s="15">
        <v>227</v>
      </c>
      <c r="G8" s="15">
        <v>363</v>
      </c>
      <c r="H8" s="15">
        <v>159</v>
      </c>
      <c r="I8" s="121"/>
      <c r="J8" s="121"/>
      <c r="K8" s="121"/>
    </row>
    <row r="9" spans="1:11" ht="12" customHeight="1">
      <c r="A9" s="126" t="s">
        <v>6</v>
      </c>
      <c r="B9" s="48">
        <v>33</v>
      </c>
      <c r="C9" s="48">
        <v>12</v>
      </c>
      <c r="D9" s="125">
        <v>36.36</v>
      </c>
      <c r="E9" s="48">
        <v>4</v>
      </c>
      <c r="F9" s="48">
        <v>16</v>
      </c>
      <c r="G9" s="48">
        <v>10</v>
      </c>
      <c r="H9" s="48">
        <v>3</v>
      </c>
    </row>
    <row r="10" spans="1:11" ht="12" customHeight="1">
      <c r="A10" s="129" t="s">
        <v>7</v>
      </c>
      <c r="B10" s="11">
        <v>55</v>
      </c>
      <c r="C10" s="11">
        <v>22</v>
      </c>
      <c r="D10" s="128">
        <v>40</v>
      </c>
      <c r="E10" s="11">
        <v>8</v>
      </c>
      <c r="F10" s="11">
        <v>11</v>
      </c>
      <c r="G10" s="11">
        <v>24</v>
      </c>
      <c r="H10" s="11">
        <v>12</v>
      </c>
    </row>
    <row r="11" spans="1:11" ht="12" customHeight="1">
      <c r="A11" s="126" t="s">
        <v>8</v>
      </c>
      <c r="B11" s="48">
        <v>63</v>
      </c>
      <c r="C11" s="48">
        <v>27</v>
      </c>
      <c r="D11" s="125">
        <v>42.86</v>
      </c>
      <c r="E11" s="48">
        <v>6</v>
      </c>
      <c r="F11" s="48">
        <v>23</v>
      </c>
      <c r="G11" s="48">
        <v>19</v>
      </c>
      <c r="H11" s="48">
        <v>15</v>
      </c>
    </row>
    <row r="12" spans="1:11" ht="12" customHeight="1">
      <c r="A12" s="129" t="s">
        <v>9</v>
      </c>
      <c r="B12" s="11">
        <v>35</v>
      </c>
      <c r="C12" s="11">
        <v>13</v>
      </c>
      <c r="D12" s="128">
        <v>37.14</v>
      </c>
      <c r="E12" s="11">
        <v>1</v>
      </c>
      <c r="F12" s="11">
        <v>12</v>
      </c>
      <c r="G12" s="11">
        <v>11</v>
      </c>
      <c r="H12" s="11">
        <v>11</v>
      </c>
    </row>
    <row r="13" spans="1:11" ht="12" customHeight="1">
      <c r="A13" s="126" t="s">
        <v>10</v>
      </c>
      <c r="B13" s="48">
        <v>53</v>
      </c>
      <c r="C13" s="48">
        <v>19</v>
      </c>
      <c r="D13" s="125">
        <v>35.85</v>
      </c>
      <c r="E13" s="48">
        <v>5</v>
      </c>
      <c r="F13" s="48">
        <v>6</v>
      </c>
      <c r="G13" s="48">
        <v>25</v>
      </c>
      <c r="H13" s="48">
        <v>17</v>
      </c>
    </row>
    <row r="14" spans="1:11" ht="12" customHeight="1">
      <c r="A14" s="129" t="s">
        <v>11</v>
      </c>
      <c r="B14" s="11">
        <v>57</v>
      </c>
      <c r="C14" s="11">
        <v>22</v>
      </c>
      <c r="D14" s="128">
        <v>38.6</v>
      </c>
      <c r="E14" s="11">
        <v>9</v>
      </c>
      <c r="F14" s="11">
        <v>15</v>
      </c>
      <c r="G14" s="11">
        <v>24</v>
      </c>
      <c r="H14" s="11">
        <v>9</v>
      </c>
    </row>
    <row r="15" spans="1:11" ht="12" customHeight="1">
      <c r="A15" s="126" t="s">
        <v>12</v>
      </c>
      <c r="B15" s="48">
        <v>61</v>
      </c>
      <c r="C15" s="48">
        <v>21</v>
      </c>
      <c r="D15" s="125">
        <v>34.43</v>
      </c>
      <c r="E15" s="48">
        <v>2</v>
      </c>
      <c r="F15" s="48">
        <v>18</v>
      </c>
      <c r="G15" s="48">
        <v>36</v>
      </c>
      <c r="H15" s="48">
        <v>5</v>
      </c>
    </row>
    <row r="16" spans="1:11" ht="12" customHeight="1">
      <c r="A16" s="129" t="s">
        <v>13</v>
      </c>
      <c r="B16" s="11">
        <v>55</v>
      </c>
      <c r="C16" s="11">
        <v>22</v>
      </c>
      <c r="D16" s="128">
        <v>40</v>
      </c>
      <c r="E16" s="11">
        <v>5</v>
      </c>
      <c r="F16" s="11">
        <v>19</v>
      </c>
      <c r="G16" s="11">
        <v>20</v>
      </c>
      <c r="H16" s="11">
        <v>11</v>
      </c>
    </row>
    <row r="17" spans="1:11" ht="12" customHeight="1">
      <c r="A17" s="126" t="s">
        <v>14</v>
      </c>
      <c r="B17" s="48">
        <v>49</v>
      </c>
      <c r="C17" s="48">
        <v>19</v>
      </c>
      <c r="D17" s="125">
        <v>38.78</v>
      </c>
      <c r="E17" s="48">
        <v>6</v>
      </c>
      <c r="F17" s="48">
        <v>12</v>
      </c>
      <c r="G17" s="48">
        <v>23</v>
      </c>
      <c r="H17" s="48">
        <v>8</v>
      </c>
    </row>
    <row r="18" spans="1:11" ht="12" customHeight="1">
      <c r="A18" s="129" t="s">
        <v>15</v>
      </c>
      <c r="B18" s="11">
        <v>55</v>
      </c>
      <c r="C18" s="11">
        <v>24</v>
      </c>
      <c r="D18" s="128">
        <v>43.64</v>
      </c>
      <c r="E18" s="11">
        <v>6</v>
      </c>
      <c r="F18" s="11">
        <v>12</v>
      </c>
      <c r="G18" s="11">
        <v>29</v>
      </c>
      <c r="H18" s="11">
        <v>8</v>
      </c>
    </row>
    <row r="19" spans="1:11" ht="12" customHeight="1">
      <c r="A19" s="126" t="s">
        <v>16</v>
      </c>
      <c r="B19" s="48">
        <v>55</v>
      </c>
      <c r="C19" s="48">
        <v>23</v>
      </c>
      <c r="D19" s="125">
        <v>41.82</v>
      </c>
      <c r="E19" s="48">
        <v>7</v>
      </c>
      <c r="F19" s="48">
        <v>13</v>
      </c>
      <c r="G19" s="48">
        <v>24</v>
      </c>
      <c r="H19" s="48">
        <v>11</v>
      </c>
    </row>
    <row r="20" spans="1:11" ht="12" customHeight="1">
      <c r="A20" s="129" t="s">
        <v>17</v>
      </c>
      <c r="B20" s="11">
        <v>50</v>
      </c>
      <c r="C20" s="11">
        <v>23</v>
      </c>
      <c r="D20" s="128">
        <v>46</v>
      </c>
      <c r="E20" s="11">
        <v>5</v>
      </c>
      <c r="F20" s="11">
        <v>17</v>
      </c>
      <c r="G20" s="11">
        <v>17</v>
      </c>
      <c r="H20" s="11">
        <v>11</v>
      </c>
    </row>
    <row r="21" spans="1:11" ht="12" customHeight="1">
      <c r="A21" s="126" t="s">
        <v>18</v>
      </c>
      <c r="B21" s="48">
        <v>37</v>
      </c>
      <c r="C21" s="48">
        <v>14</v>
      </c>
      <c r="D21" s="125">
        <v>37.840000000000003</v>
      </c>
      <c r="E21" s="48">
        <v>2</v>
      </c>
      <c r="F21" s="48">
        <v>14</v>
      </c>
      <c r="G21" s="48">
        <v>13</v>
      </c>
      <c r="H21" s="48">
        <v>8</v>
      </c>
    </row>
    <row r="22" spans="1:11" ht="12" customHeight="1">
      <c r="A22" s="129" t="s">
        <v>19</v>
      </c>
      <c r="B22" s="11">
        <v>33</v>
      </c>
      <c r="C22" s="11">
        <v>11</v>
      </c>
      <c r="D22" s="128">
        <v>33.33</v>
      </c>
      <c r="E22" s="11">
        <v>2</v>
      </c>
      <c r="F22" s="11">
        <v>1</v>
      </c>
      <c r="G22" s="11">
        <v>21</v>
      </c>
      <c r="H22" s="11">
        <v>9</v>
      </c>
    </row>
    <row r="23" spans="1:11" ht="12" customHeight="1">
      <c r="A23" s="126" t="s">
        <v>20</v>
      </c>
      <c r="B23" s="48">
        <v>56</v>
      </c>
      <c r="C23" s="48">
        <v>22</v>
      </c>
      <c r="D23" s="125">
        <v>39.29</v>
      </c>
      <c r="E23" s="48">
        <v>2</v>
      </c>
      <c r="F23" s="48">
        <v>18</v>
      </c>
      <c r="G23" s="48">
        <v>25</v>
      </c>
      <c r="H23" s="48">
        <v>11</v>
      </c>
    </row>
    <row r="24" spans="1:11" ht="12" customHeight="1">
      <c r="A24" s="129" t="s">
        <v>21</v>
      </c>
      <c r="B24" s="11">
        <v>35</v>
      </c>
      <c r="C24" s="11">
        <v>14</v>
      </c>
      <c r="D24" s="128">
        <v>40</v>
      </c>
      <c r="E24" s="11">
        <v>4</v>
      </c>
      <c r="F24" s="11">
        <v>9</v>
      </c>
      <c r="G24" s="11">
        <v>17</v>
      </c>
      <c r="H24" s="11">
        <v>5</v>
      </c>
    </row>
    <row r="25" spans="1:11" ht="12" customHeight="1">
      <c r="A25" s="126" t="s">
        <v>22</v>
      </c>
      <c r="B25" s="48">
        <v>45</v>
      </c>
      <c r="C25" s="48">
        <v>19</v>
      </c>
      <c r="D25" s="125">
        <v>42.22</v>
      </c>
      <c r="E25" s="48">
        <v>4</v>
      </c>
      <c r="F25" s="48">
        <v>11</v>
      </c>
      <c r="G25" s="48">
        <v>25</v>
      </c>
      <c r="H25" s="48">
        <v>5</v>
      </c>
    </row>
    <row r="26" spans="1:11" s="191" customFormat="1" ht="18" customHeight="1">
      <c r="A26" s="124" t="s">
        <v>23</v>
      </c>
      <c r="B26" s="15" t="s">
        <v>302</v>
      </c>
      <c r="C26" s="15">
        <v>619</v>
      </c>
      <c r="D26" s="140">
        <v>38.520000000000003</v>
      </c>
      <c r="E26" s="15">
        <v>146</v>
      </c>
      <c r="F26" s="15">
        <v>448</v>
      </c>
      <c r="G26" s="15">
        <v>794</v>
      </c>
      <c r="H26" s="15">
        <v>219</v>
      </c>
      <c r="I26" s="121"/>
      <c r="J26" s="121"/>
      <c r="K26" s="121"/>
    </row>
    <row r="27" spans="1:11" s="191" customFormat="1" ht="12.95" customHeight="1">
      <c r="A27" s="135" t="s">
        <v>24</v>
      </c>
      <c r="B27" s="44">
        <v>154</v>
      </c>
      <c r="C27" s="44">
        <v>57</v>
      </c>
      <c r="D27" s="134">
        <v>37.01</v>
      </c>
      <c r="E27" s="44">
        <v>11</v>
      </c>
      <c r="F27" s="44">
        <v>45</v>
      </c>
      <c r="G27" s="44">
        <v>78</v>
      </c>
      <c r="H27" s="44">
        <v>20</v>
      </c>
      <c r="I27" s="121"/>
      <c r="J27" s="121"/>
      <c r="K27" s="121"/>
    </row>
    <row r="28" spans="1:11" s="198" customFormat="1" ht="12" customHeight="1">
      <c r="A28" s="133" t="s">
        <v>25</v>
      </c>
      <c r="B28" s="19">
        <v>61</v>
      </c>
      <c r="C28" s="19">
        <v>24</v>
      </c>
      <c r="D28" s="132">
        <v>39.340000000000003</v>
      </c>
      <c r="E28" s="19">
        <v>3</v>
      </c>
      <c r="F28" s="19">
        <v>17</v>
      </c>
      <c r="G28" s="19">
        <v>32</v>
      </c>
      <c r="H28" s="19">
        <v>9</v>
      </c>
      <c r="I28" s="242"/>
      <c r="J28" s="242"/>
      <c r="K28" s="242"/>
    </row>
    <row r="29" spans="1:11" ht="12" customHeight="1">
      <c r="A29" s="126" t="s">
        <v>26</v>
      </c>
      <c r="B29" s="48">
        <v>29</v>
      </c>
      <c r="C29" s="48">
        <v>9</v>
      </c>
      <c r="D29" s="125">
        <v>31.03</v>
      </c>
      <c r="E29" s="48">
        <v>4</v>
      </c>
      <c r="F29" s="48">
        <v>10</v>
      </c>
      <c r="G29" s="48">
        <v>10</v>
      </c>
      <c r="H29" s="48">
        <v>5</v>
      </c>
    </row>
    <row r="30" spans="1:11" ht="12" customHeight="1">
      <c r="A30" s="129" t="s">
        <v>27</v>
      </c>
      <c r="B30" s="11">
        <v>37</v>
      </c>
      <c r="C30" s="11">
        <v>12</v>
      </c>
      <c r="D30" s="128">
        <v>32.43</v>
      </c>
      <c r="E30" s="11">
        <v>2</v>
      </c>
      <c r="F30" s="11">
        <v>9</v>
      </c>
      <c r="G30" s="11">
        <v>22</v>
      </c>
      <c r="H30" s="11">
        <v>4</v>
      </c>
    </row>
    <row r="31" spans="1:11" ht="12" customHeight="1">
      <c r="A31" s="126" t="s">
        <v>28</v>
      </c>
      <c r="B31" s="48">
        <v>27</v>
      </c>
      <c r="C31" s="48">
        <v>12</v>
      </c>
      <c r="D31" s="125">
        <v>44.44</v>
      </c>
      <c r="E31" s="48">
        <v>2</v>
      </c>
      <c r="F31" s="48">
        <v>9</v>
      </c>
      <c r="G31" s="48">
        <v>14</v>
      </c>
      <c r="H31" s="48">
        <v>2</v>
      </c>
    </row>
    <row r="32" spans="1:11" s="191" customFormat="1" ht="15.95" customHeight="1">
      <c r="A32" s="141" t="s">
        <v>29</v>
      </c>
      <c r="B32" s="15">
        <v>289</v>
      </c>
      <c r="C32" s="15">
        <v>111</v>
      </c>
      <c r="D32" s="140">
        <v>38.409999999999997</v>
      </c>
      <c r="E32" s="15">
        <v>28</v>
      </c>
      <c r="F32" s="15">
        <v>88</v>
      </c>
      <c r="G32" s="15">
        <v>138</v>
      </c>
      <c r="H32" s="15">
        <v>35</v>
      </c>
      <c r="I32" s="121"/>
      <c r="J32" s="121"/>
      <c r="K32" s="121"/>
    </row>
    <row r="33" spans="1:11" s="198" customFormat="1" ht="12" customHeight="1">
      <c r="A33" s="139" t="s">
        <v>30</v>
      </c>
      <c r="B33" s="52">
        <v>70</v>
      </c>
      <c r="C33" s="52">
        <v>26</v>
      </c>
      <c r="D33" s="138">
        <v>37.14</v>
      </c>
      <c r="E33" s="52">
        <v>10</v>
      </c>
      <c r="F33" s="52">
        <v>31</v>
      </c>
      <c r="G33" s="52">
        <v>28</v>
      </c>
      <c r="H33" s="52">
        <v>1</v>
      </c>
      <c r="I33" s="242"/>
      <c r="J33" s="242"/>
      <c r="K33" s="242"/>
    </row>
    <row r="34" spans="1:11" ht="12" customHeight="1">
      <c r="A34" s="129" t="s">
        <v>31</v>
      </c>
      <c r="B34" s="11">
        <v>23</v>
      </c>
      <c r="C34" s="11">
        <v>9</v>
      </c>
      <c r="D34" s="128">
        <v>39.130000000000003</v>
      </c>
      <c r="E34" s="11" t="s">
        <v>0</v>
      </c>
      <c r="F34" s="11">
        <v>5</v>
      </c>
      <c r="G34" s="11">
        <v>13</v>
      </c>
      <c r="H34" s="11">
        <v>5</v>
      </c>
    </row>
    <row r="35" spans="1:11" ht="12" customHeight="1">
      <c r="A35" s="126" t="s">
        <v>32</v>
      </c>
      <c r="B35" s="48">
        <v>33</v>
      </c>
      <c r="C35" s="48">
        <v>16</v>
      </c>
      <c r="D35" s="125">
        <v>48.48</v>
      </c>
      <c r="E35" s="48">
        <v>5</v>
      </c>
      <c r="F35" s="48">
        <v>7</v>
      </c>
      <c r="G35" s="48">
        <v>19</v>
      </c>
      <c r="H35" s="48">
        <v>2</v>
      </c>
    </row>
    <row r="36" spans="1:11" s="215" customFormat="1" ht="12" customHeight="1">
      <c r="A36" s="133" t="s">
        <v>33</v>
      </c>
      <c r="B36" s="19">
        <v>45</v>
      </c>
      <c r="C36" s="19">
        <v>16</v>
      </c>
      <c r="D36" s="132">
        <v>35.56</v>
      </c>
      <c r="E36" s="19">
        <v>3</v>
      </c>
      <c r="F36" s="19">
        <v>10</v>
      </c>
      <c r="G36" s="19">
        <v>20</v>
      </c>
      <c r="H36" s="19">
        <v>12</v>
      </c>
      <c r="I36" s="242"/>
      <c r="J36" s="242"/>
      <c r="K36" s="242"/>
    </row>
    <row r="37" spans="1:11" ht="12" customHeight="1">
      <c r="A37" s="126" t="s">
        <v>34</v>
      </c>
      <c r="B37" s="48">
        <v>29</v>
      </c>
      <c r="C37" s="48">
        <v>10</v>
      </c>
      <c r="D37" s="125">
        <v>34.479999999999997</v>
      </c>
      <c r="E37" s="48">
        <v>3</v>
      </c>
      <c r="F37" s="48">
        <v>8</v>
      </c>
      <c r="G37" s="48">
        <v>15</v>
      </c>
      <c r="H37" s="48">
        <v>3</v>
      </c>
    </row>
    <row r="38" spans="1:11" ht="12" customHeight="1">
      <c r="A38" s="129" t="s">
        <v>35</v>
      </c>
      <c r="B38" s="11">
        <v>45</v>
      </c>
      <c r="C38" s="11">
        <v>16</v>
      </c>
      <c r="D38" s="128">
        <v>35.56</v>
      </c>
      <c r="E38" s="11">
        <v>3</v>
      </c>
      <c r="F38" s="11">
        <v>15</v>
      </c>
      <c r="G38" s="11">
        <v>22</v>
      </c>
      <c r="H38" s="11">
        <v>5</v>
      </c>
    </row>
    <row r="39" spans="1:11" ht="12" customHeight="1">
      <c r="A39" s="126" t="s">
        <v>36</v>
      </c>
      <c r="B39" s="48">
        <v>25</v>
      </c>
      <c r="C39" s="48">
        <v>10</v>
      </c>
      <c r="D39" s="125">
        <v>40</v>
      </c>
      <c r="E39" s="48">
        <v>2</v>
      </c>
      <c r="F39" s="48">
        <v>7</v>
      </c>
      <c r="G39" s="48">
        <v>11</v>
      </c>
      <c r="H39" s="48">
        <v>5</v>
      </c>
    </row>
    <row r="40" spans="1:11" ht="12" customHeight="1">
      <c r="A40" s="129" t="s">
        <v>37</v>
      </c>
      <c r="B40" s="11">
        <v>19</v>
      </c>
      <c r="C40" s="11">
        <v>8</v>
      </c>
      <c r="D40" s="128">
        <v>42.11</v>
      </c>
      <c r="E40" s="11">
        <v>2</v>
      </c>
      <c r="F40" s="11">
        <v>5</v>
      </c>
      <c r="G40" s="11">
        <v>10</v>
      </c>
      <c r="H40" s="11">
        <v>2</v>
      </c>
    </row>
    <row r="41" spans="1:11" s="191" customFormat="1" ht="15.95" customHeight="1">
      <c r="A41" s="135" t="s">
        <v>38</v>
      </c>
      <c r="B41" s="44">
        <v>396</v>
      </c>
      <c r="C41" s="44">
        <v>149</v>
      </c>
      <c r="D41" s="134">
        <v>37.630000000000003</v>
      </c>
      <c r="E41" s="44">
        <v>37</v>
      </c>
      <c r="F41" s="44">
        <v>106</v>
      </c>
      <c r="G41" s="44">
        <v>201</v>
      </c>
      <c r="H41" s="44">
        <v>52</v>
      </c>
      <c r="I41" s="121"/>
      <c r="J41" s="121"/>
      <c r="K41" s="121"/>
    </row>
    <row r="42" spans="1:11" s="198" customFormat="1" ht="11.65" customHeight="1">
      <c r="A42" s="133" t="s">
        <v>39</v>
      </c>
      <c r="B42" s="19">
        <v>78</v>
      </c>
      <c r="C42" s="19">
        <v>32</v>
      </c>
      <c r="D42" s="132">
        <v>41.03</v>
      </c>
      <c r="E42" s="19">
        <v>3</v>
      </c>
      <c r="F42" s="19">
        <v>20</v>
      </c>
      <c r="G42" s="19">
        <v>44</v>
      </c>
      <c r="H42" s="19">
        <v>11</v>
      </c>
      <c r="I42" s="242"/>
      <c r="J42" s="242"/>
      <c r="K42" s="242"/>
    </row>
    <row r="43" spans="1:11" ht="11.65" customHeight="1">
      <c r="A43" s="126" t="s">
        <v>40</v>
      </c>
      <c r="B43" s="48">
        <v>25</v>
      </c>
      <c r="C43" s="48">
        <v>9</v>
      </c>
      <c r="D43" s="125">
        <v>36</v>
      </c>
      <c r="E43" s="48">
        <v>3</v>
      </c>
      <c r="F43" s="48">
        <v>5</v>
      </c>
      <c r="G43" s="48">
        <v>11</v>
      </c>
      <c r="H43" s="48">
        <v>6</v>
      </c>
    </row>
    <row r="44" spans="1:11" ht="11.65" customHeight="1">
      <c r="A44" s="129" t="s">
        <v>41</v>
      </c>
      <c r="B44" s="11">
        <v>41</v>
      </c>
      <c r="C44" s="11">
        <v>17</v>
      </c>
      <c r="D44" s="128">
        <v>41.46</v>
      </c>
      <c r="E44" s="11">
        <v>4</v>
      </c>
      <c r="F44" s="11">
        <v>13</v>
      </c>
      <c r="G44" s="11">
        <v>21</v>
      </c>
      <c r="H44" s="11">
        <v>3</v>
      </c>
    </row>
    <row r="45" spans="1:11" ht="11.65" customHeight="1">
      <c r="A45" s="126" t="s">
        <v>42</v>
      </c>
      <c r="B45" s="48">
        <v>25</v>
      </c>
      <c r="C45" s="48">
        <v>9</v>
      </c>
      <c r="D45" s="125">
        <v>36</v>
      </c>
      <c r="E45" s="48" t="s">
        <v>0</v>
      </c>
      <c r="F45" s="48">
        <v>10</v>
      </c>
      <c r="G45" s="48">
        <v>12</v>
      </c>
      <c r="H45" s="48">
        <v>3</v>
      </c>
    </row>
    <row r="46" spans="1:11" ht="11.65" customHeight="1">
      <c r="A46" s="129" t="s">
        <v>43</v>
      </c>
      <c r="B46" s="11">
        <v>23</v>
      </c>
      <c r="C46" s="11">
        <v>9</v>
      </c>
      <c r="D46" s="128">
        <v>39.130000000000003</v>
      </c>
      <c r="E46" s="11">
        <v>5</v>
      </c>
      <c r="F46" s="11">
        <v>5</v>
      </c>
      <c r="G46" s="11">
        <v>11</v>
      </c>
      <c r="H46" s="11">
        <v>2</v>
      </c>
    </row>
    <row r="47" spans="1:11" ht="11.65" customHeight="1">
      <c r="A47" s="126" t="s">
        <v>44</v>
      </c>
      <c r="B47" s="48">
        <v>36</v>
      </c>
      <c r="C47" s="48">
        <v>14</v>
      </c>
      <c r="D47" s="125">
        <v>38.89</v>
      </c>
      <c r="E47" s="48">
        <v>4</v>
      </c>
      <c r="F47" s="48">
        <v>6</v>
      </c>
      <c r="G47" s="48">
        <v>22</v>
      </c>
      <c r="H47" s="48">
        <v>4</v>
      </c>
    </row>
    <row r="48" spans="1:11" ht="11.65" customHeight="1">
      <c r="A48" s="129" t="s">
        <v>45</v>
      </c>
      <c r="B48" s="11">
        <v>36</v>
      </c>
      <c r="C48" s="11">
        <v>14</v>
      </c>
      <c r="D48" s="128">
        <v>38.89</v>
      </c>
      <c r="E48" s="11">
        <v>3</v>
      </c>
      <c r="F48" s="11">
        <v>8</v>
      </c>
      <c r="G48" s="11">
        <v>20</v>
      </c>
      <c r="H48" s="11">
        <v>5</v>
      </c>
    </row>
    <row r="49" spans="1:11" ht="11.65" customHeight="1">
      <c r="A49" s="126" t="s">
        <v>46</v>
      </c>
      <c r="B49" s="48">
        <v>21</v>
      </c>
      <c r="C49" s="48">
        <v>8</v>
      </c>
      <c r="D49" s="125">
        <v>38.1</v>
      </c>
      <c r="E49" s="48">
        <v>4</v>
      </c>
      <c r="F49" s="48">
        <v>4</v>
      </c>
      <c r="G49" s="48">
        <v>11</v>
      </c>
      <c r="H49" s="48">
        <v>2</v>
      </c>
    </row>
    <row r="50" spans="1:11" ht="11.65" customHeight="1">
      <c r="A50" s="129" t="s">
        <v>47</v>
      </c>
      <c r="B50" s="11">
        <v>28</v>
      </c>
      <c r="C50" s="11">
        <v>9</v>
      </c>
      <c r="D50" s="128">
        <v>32.14</v>
      </c>
      <c r="E50" s="11">
        <v>3</v>
      </c>
      <c r="F50" s="11">
        <v>8</v>
      </c>
      <c r="G50" s="11">
        <v>12</v>
      </c>
      <c r="H50" s="11">
        <v>5</v>
      </c>
    </row>
    <row r="51" spans="1:11" ht="11.65" customHeight="1">
      <c r="A51" s="126" t="s">
        <v>48</v>
      </c>
      <c r="B51" s="48">
        <v>25</v>
      </c>
      <c r="C51" s="48">
        <v>8</v>
      </c>
      <c r="D51" s="125">
        <v>32</v>
      </c>
      <c r="E51" s="48">
        <v>3</v>
      </c>
      <c r="F51" s="48">
        <v>10</v>
      </c>
      <c r="G51" s="48">
        <v>10</v>
      </c>
      <c r="H51" s="48">
        <v>2</v>
      </c>
    </row>
    <row r="52" spans="1:11" ht="11.65" customHeight="1">
      <c r="A52" s="129" t="s">
        <v>49</v>
      </c>
      <c r="B52" s="11">
        <v>33</v>
      </c>
      <c r="C52" s="11">
        <v>12</v>
      </c>
      <c r="D52" s="128">
        <v>36.36</v>
      </c>
      <c r="E52" s="11">
        <v>1</v>
      </c>
      <c r="F52" s="11">
        <v>9</v>
      </c>
      <c r="G52" s="11">
        <v>17</v>
      </c>
      <c r="H52" s="11">
        <v>6</v>
      </c>
    </row>
    <row r="53" spans="1:11" ht="11.65" customHeight="1">
      <c r="A53" s="126" t="s">
        <v>50</v>
      </c>
      <c r="B53" s="48">
        <v>25</v>
      </c>
      <c r="C53" s="48">
        <v>8</v>
      </c>
      <c r="D53" s="125">
        <v>32</v>
      </c>
      <c r="E53" s="48">
        <v>4</v>
      </c>
      <c r="F53" s="48">
        <v>8</v>
      </c>
      <c r="G53" s="48">
        <v>10</v>
      </c>
      <c r="H53" s="48">
        <v>3</v>
      </c>
    </row>
    <row r="54" spans="1:11" s="191" customFormat="1" ht="15.95" customHeight="1">
      <c r="A54" s="135" t="s">
        <v>51</v>
      </c>
      <c r="B54" s="44">
        <v>182</v>
      </c>
      <c r="C54" s="44">
        <v>72</v>
      </c>
      <c r="D54" s="134">
        <v>39.56</v>
      </c>
      <c r="E54" s="44">
        <v>15</v>
      </c>
      <c r="F54" s="44">
        <v>34</v>
      </c>
      <c r="G54" s="44">
        <v>103</v>
      </c>
      <c r="H54" s="44">
        <v>30</v>
      </c>
      <c r="I54" s="121"/>
      <c r="J54" s="121"/>
      <c r="K54" s="121"/>
    </row>
    <row r="55" spans="1:11" s="198" customFormat="1" ht="10.5" customHeight="1">
      <c r="A55" s="133" t="s">
        <v>52</v>
      </c>
      <c r="B55" s="19">
        <v>39</v>
      </c>
      <c r="C55" s="19">
        <v>12</v>
      </c>
      <c r="D55" s="132">
        <v>30.77</v>
      </c>
      <c r="E55" s="19">
        <v>2</v>
      </c>
      <c r="F55" s="19">
        <v>10</v>
      </c>
      <c r="G55" s="19">
        <v>20</v>
      </c>
      <c r="H55" s="19">
        <v>7</v>
      </c>
      <c r="I55" s="242"/>
      <c r="J55" s="242"/>
      <c r="K55" s="242"/>
    </row>
    <row r="56" spans="1:11" ht="10.5" customHeight="1">
      <c r="A56" s="126" t="s">
        <v>53</v>
      </c>
      <c r="B56" s="48">
        <v>29</v>
      </c>
      <c r="C56" s="48">
        <v>11</v>
      </c>
      <c r="D56" s="125">
        <v>37.93</v>
      </c>
      <c r="E56" s="48">
        <v>7</v>
      </c>
      <c r="F56" s="48">
        <v>4</v>
      </c>
      <c r="G56" s="48">
        <v>14</v>
      </c>
      <c r="H56" s="48">
        <v>4</v>
      </c>
    </row>
    <row r="57" spans="1:11" ht="10.5" customHeight="1">
      <c r="A57" s="129" t="s">
        <v>54</v>
      </c>
      <c r="B57" s="11">
        <v>29</v>
      </c>
      <c r="C57" s="11">
        <v>12</v>
      </c>
      <c r="D57" s="128">
        <v>41.38</v>
      </c>
      <c r="E57" s="11">
        <v>3</v>
      </c>
      <c r="F57" s="11">
        <v>6</v>
      </c>
      <c r="G57" s="11">
        <v>17</v>
      </c>
      <c r="H57" s="11">
        <v>3</v>
      </c>
    </row>
    <row r="58" spans="1:11" ht="10.5" customHeight="1">
      <c r="A58" s="126" t="s">
        <v>55</v>
      </c>
      <c r="B58" s="48">
        <v>31</v>
      </c>
      <c r="C58" s="48">
        <v>12</v>
      </c>
      <c r="D58" s="125">
        <v>38.71</v>
      </c>
      <c r="E58" s="48">
        <v>3</v>
      </c>
      <c r="F58" s="48">
        <v>6</v>
      </c>
      <c r="G58" s="48">
        <v>19</v>
      </c>
      <c r="H58" s="48">
        <v>3</v>
      </c>
    </row>
    <row r="59" spans="1:11" ht="10.5" customHeight="1">
      <c r="A59" s="129" t="s">
        <v>56</v>
      </c>
      <c r="B59" s="11">
        <v>29</v>
      </c>
      <c r="C59" s="11">
        <v>15</v>
      </c>
      <c r="D59" s="128">
        <v>51.72</v>
      </c>
      <c r="E59" s="11" t="s">
        <v>0</v>
      </c>
      <c r="F59" s="11">
        <v>3</v>
      </c>
      <c r="G59" s="11">
        <v>18</v>
      </c>
      <c r="H59" s="11">
        <v>8</v>
      </c>
    </row>
    <row r="60" spans="1:11" ht="10.5" customHeight="1">
      <c r="A60" s="126" t="s">
        <v>57</v>
      </c>
      <c r="B60" s="48">
        <v>25</v>
      </c>
      <c r="C60" s="48">
        <v>10</v>
      </c>
      <c r="D60" s="125">
        <v>40</v>
      </c>
      <c r="E60" s="48" t="s">
        <v>0</v>
      </c>
      <c r="F60" s="48">
        <v>5</v>
      </c>
      <c r="G60" s="48">
        <v>15</v>
      </c>
      <c r="H60" s="48">
        <v>5</v>
      </c>
    </row>
    <row r="61" spans="1:11" s="191" customFormat="1" ht="14.1" customHeight="1">
      <c r="A61" s="141" t="s">
        <v>58</v>
      </c>
      <c r="B61" s="15">
        <v>127</v>
      </c>
      <c r="C61" s="15">
        <v>47</v>
      </c>
      <c r="D61" s="140">
        <v>37.01</v>
      </c>
      <c r="E61" s="15">
        <v>11</v>
      </c>
      <c r="F61" s="15">
        <v>37</v>
      </c>
      <c r="G61" s="15">
        <v>55</v>
      </c>
      <c r="H61" s="15">
        <v>24</v>
      </c>
      <c r="I61" s="121"/>
      <c r="J61" s="121"/>
      <c r="K61" s="121"/>
    </row>
    <row r="62" spans="1:11" s="198" customFormat="1" ht="10.5" customHeight="1">
      <c r="A62" s="139" t="s">
        <v>59</v>
      </c>
      <c r="B62" s="52">
        <v>67</v>
      </c>
      <c r="C62" s="52">
        <v>24</v>
      </c>
      <c r="D62" s="138">
        <v>35.82</v>
      </c>
      <c r="E62" s="52">
        <v>5</v>
      </c>
      <c r="F62" s="52">
        <v>12</v>
      </c>
      <c r="G62" s="52">
        <v>36</v>
      </c>
      <c r="H62" s="52">
        <v>14</v>
      </c>
      <c r="I62" s="242"/>
      <c r="J62" s="242"/>
      <c r="K62" s="242"/>
    </row>
    <row r="63" spans="1:11" ht="10.5" customHeight="1">
      <c r="A63" s="129" t="s">
        <v>60</v>
      </c>
      <c r="B63" s="11">
        <v>35</v>
      </c>
      <c r="C63" s="11">
        <v>14</v>
      </c>
      <c r="D63" s="128">
        <v>40</v>
      </c>
      <c r="E63" s="11">
        <v>5</v>
      </c>
      <c r="F63" s="11">
        <v>11</v>
      </c>
      <c r="G63" s="11">
        <v>12</v>
      </c>
      <c r="H63" s="11">
        <v>7</v>
      </c>
    </row>
    <row r="64" spans="1:11" ht="10.5" customHeight="1">
      <c r="A64" s="126" t="s">
        <v>61</v>
      </c>
      <c r="B64" s="48">
        <v>25</v>
      </c>
      <c r="C64" s="48">
        <v>9</v>
      </c>
      <c r="D64" s="125">
        <v>36</v>
      </c>
      <c r="E64" s="48">
        <v>1</v>
      </c>
      <c r="F64" s="48">
        <v>14</v>
      </c>
      <c r="G64" s="48">
        <v>7</v>
      </c>
      <c r="H64" s="48">
        <v>3</v>
      </c>
    </row>
    <row r="65" spans="1:11" s="191" customFormat="1" ht="14.1" customHeight="1">
      <c r="A65" s="141" t="s">
        <v>62</v>
      </c>
      <c r="B65" s="15">
        <v>177</v>
      </c>
      <c r="C65" s="15">
        <v>68</v>
      </c>
      <c r="D65" s="140">
        <v>38.42</v>
      </c>
      <c r="E65" s="15">
        <v>19</v>
      </c>
      <c r="F65" s="15">
        <v>58</v>
      </c>
      <c r="G65" s="15">
        <v>82</v>
      </c>
      <c r="H65" s="15">
        <v>18</v>
      </c>
      <c r="I65" s="121"/>
      <c r="J65" s="121"/>
      <c r="K65" s="121"/>
    </row>
    <row r="66" spans="1:11" s="198" customFormat="1" ht="10.5" customHeight="1">
      <c r="A66" s="139" t="s">
        <v>63</v>
      </c>
      <c r="B66" s="52">
        <v>67</v>
      </c>
      <c r="C66" s="52">
        <v>28</v>
      </c>
      <c r="D66" s="138">
        <v>41.79</v>
      </c>
      <c r="E66" s="52">
        <v>7</v>
      </c>
      <c r="F66" s="52">
        <v>26</v>
      </c>
      <c r="G66" s="52">
        <v>26</v>
      </c>
      <c r="H66" s="52">
        <v>8</v>
      </c>
      <c r="I66" s="242"/>
      <c r="J66" s="242"/>
      <c r="K66" s="242"/>
    </row>
    <row r="67" spans="1:11" ht="10.5" customHeight="1">
      <c r="A67" s="129" t="s">
        <v>64</v>
      </c>
      <c r="B67" s="11">
        <v>31</v>
      </c>
      <c r="C67" s="11">
        <v>11</v>
      </c>
      <c r="D67" s="128">
        <v>35.479999999999997</v>
      </c>
      <c r="E67" s="11">
        <v>5</v>
      </c>
      <c r="F67" s="11">
        <v>9</v>
      </c>
      <c r="G67" s="11">
        <v>13</v>
      </c>
      <c r="H67" s="11">
        <v>4</v>
      </c>
    </row>
    <row r="68" spans="1:11" ht="10.5" customHeight="1">
      <c r="A68" s="126" t="s">
        <v>65</v>
      </c>
      <c r="B68" s="48">
        <v>25</v>
      </c>
      <c r="C68" s="48">
        <v>8</v>
      </c>
      <c r="D68" s="125">
        <v>32</v>
      </c>
      <c r="E68" s="48">
        <v>3</v>
      </c>
      <c r="F68" s="48">
        <v>9</v>
      </c>
      <c r="G68" s="48">
        <v>13</v>
      </c>
      <c r="H68" s="48" t="s">
        <v>0</v>
      </c>
    </row>
    <row r="69" spans="1:11" ht="10.5" customHeight="1">
      <c r="A69" s="129" t="s">
        <v>66</v>
      </c>
      <c r="B69" s="11">
        <v>31</v>
      </c>
      <c r="C69" s="11">
        <v>12</v>
      </c>
      <c r="D69" s="128">
        <v>38.71</v>
      </c>
      <c r="E69" s="11">
        <v>3</v>
      </c>
      <c r="F69" s="11">
        <v>6</v>
      </c>
      <c r="G69" s="11">
        <v>19</v>
      </c>
      <c r="H69" s="11">
        <v>3</v>
      </c>
    </row>
    <row r="70" spans="1:11" ht="10.5" customHeight="1">
      <c r="A70" s="126" t="s">
        <v>67</v>
      </c>
      <c r="B70" s="48">
        <v>23</v>
      </c>
      <c r="C70" s="48">
        <v>9</v>
      </c>
      <c r="D70" s="125">
        <v>39.130000000000003</v>
      </c>
      <c r="E70" s="48">
        <v>1</v>
      </c>
      <c r="F70" s="48">
        <v>8</v>
      </c>
      <c r="G70" s="48">
        <v>11</v>
      </c>
      <c r="H70" s="48">
        <v>3</v>
      </c>
    </row>
    <row r="71" spans="1:11" s="191" customFormat="1" ht="14.1" customHeight="1">
      <c r="A71" s="141" t="s">
        <v>68</v>
      </c>
      <c r="B71" s="15">
        <v>282</v>
      </c>
      <c r="C71" s="15">
        <v>115</v>
      </c>
      <c r="D71" s="140">
        <v>40.78</v>
      </c>
      <c r="E71" s="15">
        <v>25</v>
      </c>
      <c r="F71" s="15">
        <v>80</v>
      </c>
      <c r="G71" s="15">
        <v>137</v>
      </c>
      <c r="H71" s="15">
        <v>40</v>
      </c>
      <c r="I71" s="121"/>
      <c r="J71" s="121"/>
      <c r="K71" s="121"/>
    </row>
    <row r="72" spans="1:11" s="198" customFormat="1" ht="10.5" customHeight="1">
      <c r="A72" s="139" t="s">
        <v>69</v>
      </c>
      <c r="B72" s="52">
        <v>61</v>
      </c>
      <c r="C72" s="52">
        <v>25</v>
      </c>
      <c r="D72" s="138">
        <v>40.98</v>
      </c>
      <c r="E72" s="52">
        <v>3</v>
      </c>
      <c r="F72" s="52">
        <v>23</v>
      </c>
      <c r="G72" s="52">
        <v>28</v>
      </c>
      <c r="H72" s="52">
        <v>7</v>
      </c>
      <c r="I72" s="242"/>
      <c r="J72" s="242"/>
      <c r="K72" s="242"/>
    </row>
    <row r="73" spans="1:11" ht="10.5" customHeight="1">
      <c r="A73" s="129" t="s">
        <v>70</v>
      </c>
      <c r="B73" s="11">
        <v>37</v>
      </c>
      <c r="C73" s="11">
        <v>15</v>
      </c>
      <c r="D73" s="128">
        <v>40.54</v>
      </c>
      <c r="E73" s="11">
        <v>8</v>
      </c>
      <c r="F73" s="11">
        <v>6</v>
      </c>
      <c r="G73" s="11">
        <v>19</v>
      </c>
      <c r="H73" s="11">
        <v>4</v>
      </c>
    </row>
    <row r="74" spans="1:11" ht="10.5" customHeight="1">
      <c r="A74" s="126" t="s">
        <v>71</v>
      </c>
      <c r="B74" s="48">
        <v>19</v>
      </c>
      <c r="C74" s="48">
        <v>6</v>
      </c>
      <c r="D74" s="125">
        <v>31.58</v>
      </c>
      <c r="E74" s="48" t="s">
        <v>0</v>
      </c>
      <c r="F74" s="48">
        <v>5</v>
      </c>
      <c r="G74" s="48">
        <v>9</v>
      </c>
      <c r="H74" s="48">
        <v>5</v>
      </c>
    </row>
    <row r="75" spans="1:11" ht="10.5" customHeight="1">
      <c r="A75" s="129" t="s">
        <v>72</v>
      </c>
      <c r="B75" s="11">
        <v>30</v>
      </c>
      <c r="C75" s="11">
        <v>11</v>
      </c>
      <c r="D75" s="128">
        <v>36.67</v>
      </c>
      <c r="E75" s="11">
        <v>3</v>
      </c>
      <c r="F75" s="11">
        <v>7</v>
      </c>
      <c r="G75" s="11">
        <v>16</v>
      </c>
      <c r="H75" s="11">
        <v>4</v>
      </c>
    </row>
    <row r="76" spans="1:11" ht="10.5" customHeight="1">
      <c r="A76" s="126" t="s">
        <v>73</v>
      </c>
      <c r="B76" s="48">
        <v>43</v>
      </c>
      <c r="C76" s="48">
        <v>19</v>
      </c>
      <c r="D76" s="125">
        <v>44.19</v>
      </c>
      <c r="E76" s="48">
        <v>4</v>
      </c>
      <c r="F76" s="48">
        <v>11</v>
      </c>
      <c r="G76" s="48">
        <v>24</v>
      </c>
      <c r="H76" s="48">
        <v>4</v>
      </c>
    </row>
    <row r="77" spans="1:11" ht="10.5" customHeight="1">
      <c r="A77" s="129" t="s">
        <v>74</v>
      </c>
      <c r="B77" s="11">
        <v>53</v>
      </c>
      <c r="C77" s="11">
        <v>22</v>
      </c>
      <c r="D77" s="128">
        <v>41.51</v>
      </c>
      <c r="E77" s="11">
        <v>3</v>
      </c>
      <c r="F77" s="11">
        <v>14</v>
      </c>
      <c r="G77" s="11">
        <v>26</v>
      </c>
      <c r="H77" s="11">
        <v>10</v>
      </c>
    </row>
    <row r="78" spans="1:11" ht="10.5" customHeight="1">
      <c r="A78" s="126" t="s">
        <v>75</v>
      </c>
      <c r="B78" s="48">
        <v>39</v>
      </c>
      <c r="C78" s="48">
        <v>17</v>
      </c>
      <c r="D78" s="125">
        <v>43.59</v>
      </c>
      <c r="E78" s="48">
        <v>4</v>
      </c>
      <c r="F78" s="48">
        <v>14</v>
      </c>
      <c r="G78" s="48">
        <v>15</v>
      </c>
      <c r="H78" s="48">
        <v>6</v>
      </c>
    </row>
    <row r="79" spans="1:11" ht="14.1" customHeight="1">
      <c r="A79" s="144" t="s">
        <v>76</v>
      </c>
      <c r="B79" s="15" t="s">
        <v>301</v>
      </c>
      <c r="C79" s="15" t="s">
        <v>300</v>
      </c>
      <c r="D79" s="140">
        <v>37.08</v>
      </c>
      <c r="E79" s="15">
        <v>209</v>
      </c>
      <c r="F79" s="15">
        <v>870</v>
      </c>
      <c r="G79" s="15" t="s">
        <v>299</v>
      </c>
      <c r="H79" s="15">
        <v>628</v>
      </c>
    </row>
    <row r="80" spans="1:11" s="191" customFormat="1" ht="19.899999999999999" customHeight="1">
      <c r="A80" s="89" t="s">
        <v>77</v>
      </c>
      <c r="B80" s="44" t="s">
        <v>298</v>
      </c>
      <c r="C80" s="44">
        <v>732</v>
      </c>
      <c r="D80" s="134">
        <v>36.44</v>
      </c>
      <c r="E80" s="44">
        <v>113</v>
      </c>
      <c r="F80" s="44">
        <v>445</v>
      </c>
      <c r="G80" s="44" t="s">
        <v>297</v>
      </c>
      <c r="H80" s="44">
        <v>363</v>
      </c>
      <c r="I80" s="121"/>
      <c r="J80" s="121"/>
      <c r="K80" s="121"/>
    </row>
    <row r="81" spans="1:11" s="191" customFormat="1" ht="10.9" customHeight="1">
      <c r="A81" s="141" t="s">
        <v>78</v>
      </c>
      <c r="B81" s="15">
        <v>338</v>
      </c>
      <c r="C81" s="15">
        <v>116</v>
      </c>
      <c r="D81" s="140">
        <v>34.32</v>
      </c>
      <c r="E81" s="15">
        <v>12</v>
      </c>
      <c r="F81" s="15">
        <v>72</v>
      </c>
      <c r="G81" s="15">
        <v>183</v>
      </c>
      <c r="H81" s="15">
        <v>71</v>
      </c>
      <c r="I81" s="121"/>
      <c r="J81" s="121"/>
      <c r="K81" s="121"/>
    </row>
    <row r="82" spans="1:11" s="198" customFormat="1" ht="10.5" customHeight="1">
      <c r="A82" s="139" t="s">
        <v>79</v>
      </c>
      <c r="B82" s="52">
        <v>19</v>
      </c>
      <c r="C82" s="52">
        <v>5</v>
      </c>
      <c r="D82" s="138">
        <v>26.32</v>
      </c>
      <c r="E82" s="52" t="s">
        <v>0</v>
      </c>
      <c r="F82" s="52">
        <v>7</v>
      </c>
      <c r="G82" s="52">
        <v>9</v>
      </c>
      <c r="H82" s="52">
        <v>3</v>
      </c>
      <c r="I82" s="242"/>
      <c r="J82" s="242"/>
      <c r="K82" s="242"/>
    </row>
    <row r="83" spans="1:11" ht="10.5" customHeight="1">
      <c r="A83" s="136" t="s">
        <v>80</v>
      </c>
      <c r="B83" s="19" t="s">
        <v>0</v>
      </c>
      <c r="C83" s="19" t="s">
        <v>0</v>
      </c>
      <c r="D83" s="132" t="s">
        <v>0</v>
      </c>
      <c r="E83" s="19" t="s">
        <v>0</v>
      </c>
      <c r="F83" s="19" t="s">
        <v>0</v>
      </c>
      <c r="G83" s="19" t="s">
        <v>0</v>
      </c>
      <c r="H83" s="19" t="s">
        <v>0</v>
      </c>
    </row>
    <row r="84" spans="1:11" ht="10.5" customHeight="1">
      <c r="A84" s="137" t="s">
        <v>81</v>
      </c>
      <c r="B84" s="48">
        <v>19</v>
      </c>
      <c r="C84" s="48">
        <v>5</v>
      </c>
      <c r="D84" s="125">
        <v>26.32</v>
      </c>
      <c r="E84" s="48" t="s">
        <v>0</v>
      </c>
      <c r="F84" s="48">
        <v>7</v>
      </c>
      <c r="G84" s="48">
        <v>9</v>
      </c>
      <c r="H84" s="48">
        <v>3</v>
      </c>
    </row>
    <row r="85" spans="1:11" ht="10.5" customHeight="1">
      <c r="A85" s="129" t="s">
        <v>82</v>
      </c>
      <c r="B85" s="11">
        <v>33</v>
      </c>
      <c r="C85" s="11">
        <v>12</v>
      </c>
      <c r="D85" s="128">
        <v>36.36</v>
      </c>
      <c r="E85" s="11">
        <v>2</v>
      </c>
      <c r="F85" s="11">
        <v>8</v>
      </c>
      <c r="G85" s="11">
        <v>14</v>
      </c>
      <c r="H85" s="11">
        <v>9</v>
      </c>
    </row>
    <row r="86" spans="1:11" ht="10.5" customHeight="1">
      <c r="A86" s="126" t="s">
        <v>83</v>
      </c>
      <c r="B86" s="48">
        <v>45</v>
      </c>
      <c r="C86" s="48">
        <v>15</v>
      </c>
      <c r="D86" s="125">
        <v>33.33</v>
      </c>
      <c r="E86" s="48">
        <v>2</v>
      </c>
      <c r="F86" s="48">
        <v>8</v>
      </c>
      <c r="G86" s="48">
        <v>30</v>
      </c>
      <c r="H86" s="48">
        <v>5</v>
      </c>
    </row>
    <row r="87" spans="1:11" ht="10.5" customHeight="1">
      <c r="A87" s="129" t="s">
        <v>84</v>
      </c>
      <c r="B87" s="11">
        <v>27</v>
      </c>
      <c r="C87" s="11">
        <v>10</v>
      </c>
      <c r="D87" s="128">
        <v>37.04</v>
      </c>
      <c r="E87" s="11">
        <v>2</v>
      </c>
      <c r="F87" s="11">
        <v>8</v>
      </c>
      <c r="G87" s="11">
        <v>13</v>
      </c>
      <c r="H87" s="11">
        <v>4</v>
      </c>
    </row>
    <row r="88" spans="1:11" ht="10.5" customHeight="1">
      <c r="A88" s="126" t="s">
        <v>85</v>
      </c>
      <c r="B88" s="48">
        <v>27</v>
      </c>
      <c r="C88" s="48">
        <v>8</v>
      </c>
      <c r="D88" s="125">
        <v>29.63</v>
      </c>
      <c r="E88" s="48" t="s">
        <v>0</v>
      </c>
      <c r="F88" s="48">
        <v>6</v>
      </c>
      <c r="G88" s="48">
        <v>17</v>
      </c>
      <c r="H88" s="48">
        <v>4</v>
      </c>
    </row>
    <row r="89" spans="1:11" ht="10.5" customHeight="1">
      <c r="A89" s="129" t="s">
        <v>86</v>
      </c>
      <c r="B89" s="11">
        <v>35</v>
      </c>
      <c r="C89" s="11">
        <v>11</v>
      </c>
      <c r="D89" s="128">
        <v>31.43</v>
      </c>
      <c r="E89" s="11">
        <v>1</v>
      </c>
      <c r="F89" s="11">
        <v>7</v>
      </c>
      <c r="G89" s="11">
        <v>14</v>
      </c>
      <c r="H89" s="11">
        <v>13</v>
      </c>
    </row>
    <row r="90" spans="1:11" ht="10.5" customHeight="1">
      <c r="A90" s="126" t="s">
        <v>87</v>
      </c>
      <c r="B90" s="48">
        <v>41</v>
      </c>
      <c r="C90" s="48">
        <v>15</v>
      </c>
      <c r="D90" s="125">
        <v>36.590000000000003</v>
      </c>
      <c r="E90" s="48" t="s">
        <v>0</v>
      </c>
      <c r="F90" s="48">
        <v>5</v>
      </c>
      <c r="G90" s="48">
        <v>23</v>
      </c>
      <c r="H90" s="48">
        <v>13</v>
      </c>
    </row>
    <row r="91" spans="1:11" ht="10.5" customHeight="1">
      <c r="A91" s="129" t="s">
        <v>88</v>
      </c>
      <c r="B91" s="11">
        <v>41</v>
      </c>
      <c r="C91" s="11">
        <v>16</v>
      </c>
      <c r="D91" s="128">
        <v>39.020000000000003</v>
      </c>
      <c r="E91" s="11">
        <v>2</v>
      </c>
      <c r="F91" s="11">
        <v>5</v>
      </c>
      <c r="G91" s="11">
        <v>24</v>
      </c>
      <c r="H91" s="11">
        <v>10</v>
      </c>
    </row>
    <row r="92" spans="1:11" s="191" customFormat="1" ht="10.5" customHeight="1">
      <c r="A92" s="126" t="s">
        <v>89</v>
      </c>
      <c r="B92" s="48">
        <v>39</v>
      </c>
      <c r="C92" s="48">
        <v>15</v>
      </c>
      <c r="D92" s="125">
        <v>38.46</v>
      </c>
      <c r="E92" s="48">
        <v>2</v>
      </c>
      <c r="F92" s="48">
        <v>12</v>
      </c>
      <c r="G92" s="48">
        <v>17</v>
      </c>
      <c r="H92" s="48">
        <v>8</v>
      </c>
      <c r="I92" s="121"/>
      <c r="J92" s="121"/>
      <c r="K92" s="121"/>
    </row>
    <row r="93" spans="1:11" ht="10.5" customHeight="1">
      <c r="A93" s="129" t="s">
        <v>90</v>
      </c>
      <c r="B93" s="11">
        <v>31</v>
      </c>
      <c r="C93" s="11">
        <v>9</v>
      </c>
      <c r="D93" s="128">
        <v>29.03</v>
      </c>
      <c r="E93" s="11">
        <v>1</v>
      </c>
      <c r="F93" s="11">
        <v>6</v>
      </c>
      <c r="G93" s="11">
        <v>22</v>
      </c>
      <c r="H93" s="11">
        <v>2</v>
      </c>
    </row>
    <row r="94" spans="1:11" s="191" customFormat="1" ht="14.1" customHeight="1">
      <c r="A94" s="135" t="s">
        <v>91</v>
      </c>
      <c r="B94" s="44">
        <v>211</v>
      </c>
      <c r="C94" s="44">
        <v>77</v>
      </c>
      <c r="D94" s="134">
        <v>36.49</v>
      </c>
      <c r="E94" s="44">
        <v>22</v>
      </c>
      <c r="F94" s="44">
        <v>64</v>
      </c>
      <c r="G94" s="44">
        <v>92</v>
      </c>
      <c r="H94" s="44">
        <v>33</v>
      </c>
      <c r="I94" s="121"/>
      <c r="J94" s="121"/>
      <c r="K94" s="121"/>
    </row>
    <row r="95" spans="1:11" s="198" customFormat="1" ht="10.5" customHeight="1">
      <c r="A95" s="133" t="s">
        <v>92</v>
      </c>
      <c r="B95" s="19">
        <v>51</v>
      </c>
      <c r="C95" s="19">
        <v>20</v>
      </c>
      <c r="D95" s="132">
        <v>39.22</v>
      </c>
      <c r="E95" s="19">
        <v>4</v>
      </c>
      <c r="F95" s="19">
        <v>16</v>
      </c>
      <c r="G95" s="19">
        <v>22</v>
      </c>
      <c r="H95" s="19">
        <v>9</v>
      </c>
      <c r="I95" s="242"/>
      <c r="J95" s="242"/>
      <c r="K95" s="242"/>
    </row>
    <row r="96" spans="1:11" ht="10.5" customHeight="1">
      <c r="A96" s="126" t="s">
        <v>93</v>
      </c>
      <c r="B96" s="48">
        <v>35</v>
      </c>
      <c r="C96" s="48">
        <v>12</v>
      </c>
      <c r="D96" s="125">
        <v>34.29</v>
      </c>
      <c r="E96" s="48">
        <v>3</v>
      </c>
      <c r="F96" s="48">
        <v>9</v>
      </c>
      <c r="G96" s="48">
        <v>19</v>
      </c>
      <c r="H96" s="48">
        <v>4</v>
      </c>
    </row>
    <row r="97" spans="1:11" ht="10.5" customHeight="1">
      <c r="A97" s="129" t="s">
        <v>280</v>
      </c>
      <c r="B97" s="11">
        <v>23</v>
      </c>
      <c r="C97" s="11">
        <v>6</v>
      </c>
      <c r="D97" s="128">
        <v>26.09</v>
      </c>
      <c r="E97" s="11">
        <v>1</v>
      </c>
      <c r="F97" s="11">
        <v>3</v>
      </c>
      <c r="G97" s="11">
        <v>12</v>
      </c>
      <c r="H97" s="11">
        <v>7</v>
      </c>
    </row>
    <row r="98" spans="1:11" ht="10.5" customHeight="1">
      <c r="A98" s="126" t="s">
        <v>95</v>
      </c>
      <c r="B98" s="48">
        <v>39</v>
      </c>
      <c r="C98" s="48">
        <v>15</v>
      </c>
      <c r="D98" s="125">
        <v>38.46</v>
      </c>
      <c r="E98" s="48">
        <v>9</v>
      </c>
      <c r="F98" s="48">
        <v>14</v>
      </c>
      <c r="G98" s="48">
        <v>14</v>
      </c>
      <c r="H98" s="48">
        <v>2</v>
      </c>
    </row>
    <row r="99" spans="1:11" s="191" customFormat="1" ht="10.5" customHeight="1">
      <c r="A99" s="129" t="s">
        <v>96</v>
      </c>
      <c r="B99" s="11">
        <v>33</v>
      </c>
      <c r="C99" s="11">
        <v>11</v>
      </c>
      <c r="D99" s="128">
        <v>33.33</v>
      </c>
      <c r="E99" s="11">
        <v>3</v>
      </c>
      <c r="F99" s="11">
        <v>12</v>
      </c>
      <c r="G99" s="11">
        <v>13</v>
      </c>
      <c r="H99" s="11">
        <v>5</v>
      </c>
      <c r="I99" s="121"/>
      <c r="J99" s="121"/>
      <c r="K99" s="121"/>
    </row>
    <row r="100" spans="1:11" ht="10.5" customHeight="1">
      <c r="A100" s="126" t="s">
        <v>97</v>
      </c>
      <c r="B100" s="48">
        <v>30</v>
      </c>
      <c r="C100" s="48">
        <v>13</v>
      </c>
      <c r="D100" s="125">
        <v>43.33</v>
      </c>
      <c r="E100" s="48">
        <v>2</v>
      </c>
      <c r="F100" s="48">
        <v>10</v>
      </c>
      <c r="G100" s="48">
        <v>12</v>
      </c>
      <c r="H100" s="48">
        <v>6</v>
      </c>
    </row>
    <row r="101" spans="1:11" s="191" customFormat="1" ht="14.1" customHeight="1">
      <c r="A101" s="141" t="s">
        <v>98</v>
      </c>
      <c r="B101" s="15">
        <v>300</v>
      </c>
      <c r="C101" s="15">
        <v>109</v>
      </c>
      <c r="D101" s="140">
        <v>36.33</v>
      </c>
      <c r="E101" s="15">
        <v>13</v>
      </c>
      <c r="F101" s="15">
        <v>64</v>
      </c>
      <c r="G101" s="15">
        <v>172</v>
      </c>
      <c r="H101" s="15">
        <v>51</v>
      </c>
      <c r="I101" s="121"/>
      <c r="J101" s="121"/>
      <c r="K101" s="121"/>
    </row>
    <row r="102" spans="1:11" s="198" customFormat="1" ht="10.5" customHeight="1">
      <c r="A102" s="139" t="s">
        <v>99</v>
      </c>
      <c r="B102" s="52">
        <v>69</v>
      </c>
      <c r="C102" s="52">
        <v>28</v>
      </c>
      <c r="D102" s="138">
        <v>40.58</v>
      </c>
      <c r="E102" s="52">
        <v>2</v>
      </c>
      <c r="F102" s="52">
        <v>15</v>
      </c>
      <c r="G102" s="52">
        <v>40</v>
      </c>
      <c r="H102" s="52">
        <v>12</v>
      </c>
      <c r="I102" s="242"/>
      <c r="J102" s="242"/>
      <c r="K102" s="242"/>
    </row>
    <row r="103" spans="1:11" ht="10.5" customHeight="1">
      <c r="A103" s="129" t="s">
        <v>100</v>
      </c>
      <c r="B103" s="11">
        <v>31</v>
      </c>
      <c r="C103" s="11">
        <v>9</v>
      </c>
      <c r="D103" s="128">
        <v>29.03</v>
      </c>
      <c r="E103" s="11" t="s">
        <v>0</v>
      </c>
      <c r="F103" s="11">
        <v>11</v>
      </c>
      <c r="G103" s="11">
        <v>19</v>
      </c>
      <c r="H103" s="11">
        <v>1</v>
      </c>
    </row>
    <row r="104" spans="1:11" ht="10.5" customHeight="1">
      <c r="A104" s="126" t="s">
        <v>101</v>
      </c>
      <c r="B104" s="48">
        <v>25</v>
      </c>
      <c r="C104" s="48">
        <v>9</v>
      </c>
      <c r="D104" s="125">
        <v>36</v>
      </c>
      <c r="E104" s="48">
        <v>1</v>
      </c>
      <c r="F104" s="48">
        <v>3</v>
      </c>
      <c r="G104" s="48">
        <v>16</v>
      </c>
      <c r="H104" s="48">
        <v>5</v>
      </c>
    </row>
    <row r="105" spans="1:11" ht="10.5" customHeight="1">
      <c r="A105" s="129" t="s">
        <v>102</v>
      </c>
      <c r="B105" s="11">
        <v>31</v>
      </c>
      <c r="C105" s="11">
        <v>10</v>
      </c>
      <c r="D105" s="128">
        <v>32.26</v>
      </c>
      <c r="E105" s="11">
        <v>1</v>
      </c>
      <c r="F105" s="11">
        <v>4</v>
      </c>
      <c r="G105" s="11">
        <v>19</v>
      </c>
      <c r="H105" s="11">
        <v>7</v>
      </c>
    </row>
    <row r="106" spans="1:11" ht="10.5" customHeight="1">
      <c r="A106" s="126" t="s">
        <v>103</v>
      </c>
      <c r="B106" s="48">
        <v>35</v>
      </c>
      <c r="C106" s="48">
        <v>15</v>
      </c>
      <c r="D106" s="125">
        <v>42.86</v>
      </c>
      <c r="E106" s="48">
        <v>6</v>
      </c>
      <c r="F106" s="48">
        <v>9</v>
      </c>
      <c r="G106" s="48">
        <v>14</v>
      </c>
      <c r="H106" s="48">
        <v>6</v>
      </c>
    </row>
    <row r="107" spans="1:11" s="215" customFormat="1" ht="10.5" customHeight="1">
      <c r="A107" s="133" t="s">
        <v>104</v>
      </c>
      <c r="B107" s="19">
        <v>59</v>
      </c>
      <c r="C107" s="19">
        <v>21</v>
      </c>
      <c r="D107" s="132">
        <v>35.590000000000003</v>
      </c>
      <c r="E107" s="19">
        <v>2</v>
      </c>
      <c r="F107" s="19">
        <v>7</v>
      </c>
      <c r="G107" s="19">
        <v>36</v>
      </c>
      <c r="H107" s="19">
        <v>14</v>
      </c>
      <c r="I107" s="242"/>
      <c r="J107" s="242"/>
      <c r="K107" s="242"/>
    </row>
    <row r="108" spans="1:11" s="191" customFormat="1" ht="10.5" customHeight="1">
      <c r="A108" s="126" t="s">
        <v>279</v>
      </c>
      <c r="B108" s="48">
        <v>27</v>
      </c>
      <c r="C108" s="48">
        <v>8</v>
      </c>
      <c r="D108" s="125">
        <v>29.63</v>
      </c>
      <c r="E108" s="48">
        <v>1</v>
      </c>
      <c r="F108" s="48">
        <v>5</v>
      </c>
      <c r="G108" s="48">
        <v>19</v>
      </c>
      <c r="H108" s="48">
        <v>2</v>
      </c>
      <c r="I108" s="121"/>
      <c r="J108" s="121"/>
      <c r="K108" s="121"/>
    </row>
    <row r="109" spans="1:11" ht="10.5" customHeight="1">
      <c r="A109" s="129" t="s">
        <v>106</v>
      </c>
      <c r="B109" s="11">
        <v>23</v>
      </c>
      <c r="C109" s="11">
        <v>9</v>
      </c>
      <c r="D109" s="128">
        <v>39.130000000000003</v>
      </c>
      <c r="E109" s="11" t="s">
        <v>0</v>
      </c>
      <c r="F109" s="11">
        <v>10</v>
      </c>
      <c r="G109" s="11">
        <v>9</v>
      </c>
      <c r="H109" s="11">
        <v>4</v>
      </c>
    </row>
    <row r="110" spans="1:11" s="191" customFormat="1" ht="15.95" customHeight="1">
      <c r="A110" s="135" t="s">
        <v>107</v>
      </c>
      <c r="B110" s="44">
        <v>196</v>
      </c>
      <c r="C110" s="44">
        <v>72</v>
      </c>
      <c r="D110" s="134">
        <v>36.729999999999997</v>
      </c>
      <c r="E110" s="44">
        <v>13</v>
      </c>
      <c r="F110" s="44">
        <v>56</v>
      </c>
      <c r="G110" s="44">
        <v>89</v>
      </c>
      <c r="H110" s="44">
        <v>38</v>
      </c>
      <c r="I110" s="121"/>
      <c r="J110" s="121"/>
      <c r="K110" s="121"/>
    </row>
    <row r="111" spans="1:11" s="198" customFormat="1" ht="12" customHeight="1">
      <c r="A111" s="133" t="s">
        <v>108</v>
      </c>
      <c r="B111" s="19">
        <v>75</v>
      </c>
      <c r="C111" s="19">
        <v>28</v>
      </c>
      <c r="D111" s="132">
        <v>37.33</v>
      </c>
      <c r="E111" s="19">
        <v>5</v>
      </c>
      <c r="F111" s="19">
        <v>26</v>
      </c>
      <c r="G111" s="19">
        <v>32</v>
      </c>
      <c r="H111" s="19">
        <v>12</v>
      </c>
      <c r="I111" s="242"/>
      <c r="J111" s="242"/>
      <c r="K111" s="242"/>
    </row>
    <row r="112" spans="1:11" ht="12" customHeight="1">
      <c r="A112" s="126" t="s">
        <v>109</v>
      </c>
      <c r="B112" s="48">
        <v>49</v>
      </c>
      <c r="C112" s="48">
        <v>18</v>
      </c>
      <c r="D112" s="125">
        <v>36.729999999999997</v>
      </c>
      <c r="E112" s="48">
        <v>6</v>
      </c>
      <c r="F112" s="48">
        <v>9</v>
      </c>
      <c r="G112" s="48">
        <v>24</v>
      </c>
      <c r="H112" s="48">
        <v>10</v>
      </c>
    </row>
    <row r="113" spans="1:11" s="191" customFormat="1" ht="12" customHeight="1">
      <c r="A113" s="129" t="s">
        <v>110</v>
      </c>
      <c r="B113" s="11">
        <v>37</v>
      </c>
      <c r="C113" s="11">
        <v>12</v>
      </c>
      <c r="D113" s="128">
        <v>32.43</v>
      </c>
      <c r="E113" s="11">
        <v>1</v>
      </c>
      <c r="F113" s="11">
        <v>14</v>
      </c>
      <c r="G113" s="11">
        <v>13</v>
      </c>
      <c r="H113" s="11">
        <v>9</v>
      </c>
      <c r="I113" s="121"/>
      <c r="J113" s="121"/>
      <c r="K113" s="121"/>
    </row>
    <row r="114" spans="1:11" ht="12" customHeight="1">
      <c r="A114" s="126" t="s">
        <v>111</v>
      </c>
      <c r="B114" s="48">
        <v>35</v>
      </c>
      <c r="C114" s="48">
        <v>14</v>
      </c>
      <c r="D114" s="125">
        <v>40</v>
      </c>
      <c r="E114" s="48">
        <v>1</v>
      </c>
      <c r="F114" s="48">
        <v>7</v>
      </c>
      <c r="G114" s="48">
        <v>20</v>
      </c>
      <c r="H114" s="48">
        <v>7</v>
      </c>
    </row>
    <row r="115" spans="1:11" s="191" customFormat="1" ht="15.95" customHeight="1">
      <c r="A115" s="141" t="s">
        <v>112</v>
      </c>
      <c r="B115" s="15">
        <v>212</v>
      </c>
      <c r="C115" s="15">
        <v>74</v>
      </c>
      <c r="D115" s="140">
        <v>34.909999999999997</v>
      </c>
      <c r="E115" s="15">
        <v>9</v>
      </c>
      <c r="F115" s="15">
        <v>36</v>
      </c>
      <c r="G115" s="15">
        <v>123</v>
      </c>
      <c r="H115" s="15">
        <v>44</v>
      </c>
      <c r="I115" s="121"/>
      <c r="J115" s="121"/>
      <c r="K115" s="121"/>
    </row>
    <row r="116" spans="1:11" s="198" customFormat="1" ht="12" customHeight="1">
      <c r="A116" s="139" t="s">
        <v>113</v>
      </c>
      <c r="B116" s="52">
        <v>21</v>
      </c>
      <c r="C116" s="52">
        <v>6</v>
      </c>
      <c r="D116" s="138">
        <v>28.57</v>
      </c>
      <c r="E116" s="52">
        <v>3</v>
      </c>
      <c r="F116" s="52">
        <v>4</v>
      </c>
      <c r="G116" s="52">
        <v>9</v>
      </c>
      <c r="H116" s="52">
        <v>5</v>
      </c>
      <c r="I116" s="242"/>
      <c r="J116" s="242"/>
      <c r="K116" s="242"/>
    </row>
    <row r="117" spans="1:11" ht="12" customHeight="1">
      <c r="A117" s="129" t="s">
        <v>114</v>
      </c>
      <c r="B117" s="11">
        <v>31</v>
      </c>
      <c r="C117" s="11">
        <v>11</v>
      </c>
      <c r="D117" s="128">
        <v>35.479999999999997</v>
      </c>
      <c r="E117" s="11">
        <v>3</v>
      </c>
      <c r="F117" s="11">
        <v>8</v>
      </c>
      <c r="G117" s="11">
        <v>16</v>
      </c>
      <c r="H117" s="11">
        <v>4</v>
      </c>
    </row>
    <row r="118" spans="1:11" ht="12" customHeight="1">
      <c r="A118" s="126" t="s">
        <v>115</v>
      </c>
      <c r="B118" s="48">
        <v>55</v>
      </c>
      <c r="C118" s="48">
        <v>20</v>
      </c>
      <c r="D118" s="125">
        <v>36.36</v>
      </c>
      <c r="E118" s="48" t="s">
        <v>0</v>
      </c>
      <c r="F118" s="48">
        <v>6</v>
      </c>
      <c r="G118" s="48">
        <v>36</v>
      </c>
      <c r="H118" s="48">
        <v>13</v>
      </c>
    </row>
    <row r="119" spans="1:11" ht="12" customHeight="1">
      <c r="A119" s="129" t="s">
        <v>116</v>
      </c>
      <c r="B119" s="11">
        <v>21</v>
      </c>
      <c r="C119" s="11">
        <v>7</v>
      </c>
      <c r="D119" s="128">
        <v>33.33</v>
      </c>
      <c r="E119" s="11">
        <v>2</v>
      </c>
      <c r="F119" s="11">
        <v>5</v>
      </c>
      <c r="G119" s="11">
        <v>11</v>
      </c>
      <c r="H119" s="11">
        <v>3</v>
      </c>
    </row>
    <row r="120" spans="1:11" s="191" customFormat="1" ht="12" customHeight="1">
      <c r="A120" s="126" t="s">
        <v>117</v>
      </c>
      <c r="B120" s="48">
        <v>47</v>
      </c>
      <c r="C120" s="48">
        <v>17</v>
      </c>
      <c r="D120" s="125">
        <v>36.17</v>
      </c>
      <c r="E120" s="48">
        <v>1</v>
      </c>
      <c r="F120" s="48">
        <v>8</v>
      </c>
      <c r="G120" s="48">
        <v>26</v>
      </c>
      <c r="H120" s="48">
        <v>12</v>
      </c>
      <c r="I120" s="121"/>
      <c r="J120" s="121"/>
      <c r="K120" s="121"/>
    </row>
    <row r="121" spans="1:11" ht="12" customHeight="1">
      <c r="A121" s="129" t="s">
        <v>118</v>
      </c>
      <c r="B121" s="11">
        <v>37</v>
      </c>
      <c r="C121" s="11">
        <v>13</v>
      </c>
      <c r="D121" s="128">
        <v>35.14</v>
      </c>
      <c r="E121" s="11" t="s">
        <v>0</v>
      </c>
      <c r="F121" s="11">
        <v>5</v>
      </c>
      <c r="G121" s="11">
        <v>25</v>
      </c>
      <c r="H121" s="11">
        <v>7</v>
      </c>
    </row>
    <row r="122" spans="1:11" s="191" customFormat="1" ht="15.95" customHeight="1">
      <c r="A122" s="135" t="s">
        <v>119</v>
      </c>
      <c r="B122" s="44">
        <v>267</v>
      </c>
      <c r="C122" s="44">
        <v>101</v>
      </c>
      <c r="D122" s="134">
        <v>37.83</v>
      </c>
      <c r="E122" s="44">
        <v>15</v>
      </c>
      <c r="F122" s="44">
        <v>64</v>
      </c>
      <c r="G122" s="44">
        <v>150</v>
      </c>
      <c r="H122" s="44">
        <v>38</v>
      </c>
      <c r="I122" s="121"/>
      <c r="J122" s="121"/>
      <c r="K122" s="121"/>
    </row>
    <row r="123" spans="1:11" s="198" customFormat="1" ht="12" customHeight="1">
      <c r="A123" s="133" t="s">
        <v>120</v>
      </c>
      <c r="B123" s="19">
        <v>70</v>
      </c>
      <c r="C123" s="19">
        <v>26</v>
      </c>
      <c r="D123" s="132">
        <v>37.14</v>
      </c>
      <c r="E123" s="19">
        <v>2</v>
      </c>
      <c r="F123" s="19">
        <v>11</v>
      </c>
      <c r="G123" s="19">
        <v>47</v>
      </c>
      <c r="H123" s="19">
        <v>10</v>
      </c>
      <c r="I123" s="242"/>
      <c r="J123" s="242"/>
      <c r="K123" s="242"/>
    </row>
    <row r="124" spans="1:11" ht="12" customHeight="1">
      <c r="A124" s="126" t="s">
        <v>121</v>
      </c>
      <c r="B124" s="48">
        <v>59</v>
      </c>
      <c r="C124" s="48">
        <v>22</v>
      </c>
      <c r="D124" s="125">
        <v>37.29</v>
      </c>
      <c r="E124" s="48">
        <v>3</v>
      </c>
      <c r="F124" s="48">
        <v>21</v>
      </c>
      <c r="G124" s="48">
        <v>26</v>
      </c>
      <c r="H124" s="48">
        <v>9</v>
      </c>
    </row>
    <row r="125" spans="1:11" ht="12" customHeight="1">
      <c r="A125" s="129" t="s">
        <v>122</v>
      </c>
      <c r="B125" s="11">
        <v>29</v>
      </c>
      <c r="C125" s="11">
        <v>11</v>
      </c>
      <c r="D125" s="128">
        <v>37.93</v>
      </c>
      <c r="E125" s="11">
        <v>3</v>
      </c>
      <c r="F125" s="11">
        <v>6</v>
      </c>
      <c r="G125" s="11">
        <v>18</v>
      </c>
      <c r="H125" s="11">
        <v>2</v>
      </c>
    </row>
    <row r="126" spans="1:11" ht="12" customHeight="1">
      <c r="A126" s="126" t="s">
        <v>123</v>
      </c>
      <c r="B126" s="48">
        <v>35</v>
      </c>
      <c r="C126" s="48">
        <v>13</v>
      </c>
      <c r="D126" s="125">
        <v>37.14</v>
      </c>
      <c r="E126" s="48">
        <v>2</v>
      </c>
      <c r="F126" s="48">
        <v>8</v>
      </c>
      <c r="G126" s="48">
        <v>20</v>
      </c>
      <c r="H126" s="48">
        <v>5</v>
      </c>
    </row>
    <row r="127" spans="1:11" s="191" customFormat="1" ht="12" customHeight="1">
      <c r="A127" s="129" t="s">
        <v>124</v>
      </c>
      <c r="B127" s="11">
        <v>49</v>
      </c>
      <c r="C127" s="11">
        <v>19</v>
      </c>
      <c r="D127" s="128">
        <v>38.78</v>
      </c>
      <c r="E127" s="11">
        <v>4</v>
      </c>
      <c r="F127" s="11">
        <v>8</v>
      </c>
      <c r="G127" s="11">
        <v>26</v>
      </c>
      <c r="H127" s="11">
        <v>11</v>
      </c>
      <c r="I127" s="121"/>
      <c r="J127" s="121"/>
      <c r="K127" s="121"/>
    </row>
    <row r="128" spans="1:11" ht="12" customHeight="1">
      <c r="A128" s="126" t="s">
        <v>125</v>
      </c>
      <c r="B128" s="48">
        <v>25</v>
      </c>
      <c r="C128" s="48">
        <v>10</v>
      </c>
      <c r="D128" s="125">
        <v>40</v>
      </c>
      <c r="E128" s="48">
        <v>1</v>
      </c>
      <c r="F128" s="48">
        <v>10</v>
      </c>
      <c r="G128" s="48">
        <v>13</v>
      </c>
      <c r="H128" s="48">
        <v>1</v>
      </c>
    </row>
    <row r="129" spans="1:11" s="191" customFormat="1" ht="15.95" customHeight="1">
      <c r="A129" s="141" t="s">
        <v>126</v>
      </c>
      <c r="B129" s="15">
        <v>214</v>
      </c>
      <c r="C129" s="15">
        <v>86</v>
      </c>
      <c r="D129" s="140">
        <v>40.19</v>
      </c>
      <c r="E129" s="15">
        <v>18</v>
      </c>
      <c r="F129" s="15">
        <v>49</v>
      </c>
      <c r="G129" s="15">
        <v>109</v>
      </c>
      <c r="H129" s="15">
        <v>38</v>
      </c>
      <c r="I129" s="121"/>
      <c r="J129" s="121"/>
      <c r="K129" s="121"/>
    </row>
    <row r="130" spans="1:11" s="198" customFormat="1" ht="12" customHeight="1">
      <c r="A130" s="139" t="s">
        <v>127</v>
      </c>
      <c r="B130" s="52">
        <v>70</v>
      </c>
      <c r="C130" s="52">
        <v>28</v>
      </c>
      <c r="D130" s="138">
        <v>40</v>
      </c>
      <c r="E130" s="52">
        <v>5</v>
      </c>
      <c r="F130" s="52">
        <v>8</v>
      </c>
      <c r="G130" s="52">
        <v>44</v>
      </c>
      <c r="H130" s="52">
        <v>13</v>
      </c>
      <c r="I130" s="242"/>
      <c r="J130" s="242"/>
      <c r="K130" s="242"/>
    </row>
    <row r="131" spans="1:11" ht="12" customHeight="1">
      <c r="A131" s="129" t="s">
        <v>128</v>
      </c>
      <c r="B131" s="11">
        <v>25</v>
      </c>
      <c r="C131" s="11">
        <v>10</v>
      </c>
      <c r="D131" s="128">
        <v>40</v>
      </c>
      <c r="E131" s="11">
        <v>1</v>
      </c>
      <c r="F131" s="11">
        <v>4</v>
      </c>
      <c r="G131" s="11">
        <v>15</v>
      </c>
      <c r="H131" s="11">
        <v>5</v>
      </c>
    </row>
    <row r="132" spans="1:11" s="215" customFormat="1" ht="12" customHeight="1">
      <c r="A132" s="139" t="s">
        <v>129</v>
      </c>
      <c r="B132" s="52">
        <v>47</v>
      </c>
      <c r="C132" s="52">
        <v>19</v>
      </c>
      <c r="D132" s="138">
        <v>40.43</v>
      </c>
      <c r="E132" s="52">
        <v>3</v>
      </c>
      <c r="F132" s="52">
        <v>14</v>
      </c>
      <c r="G132" s="52">
        <v>21</v>
      </c>
      <c r="H132" s="52">
        <v>9</v>
      </c>
      <c r="I132" s="242"/>
      <c r="J132" s="242"/>
      <c r="K132" s="242"/>
    </row>
    <row r="133" spans="1:11" s="191" customFormat="1" ht="12" customHeight="1">
      <c r="A133" s="129" t="s">
        <v>130</v>
      </c>
      <c r="B133" s="11">
        <v>35</v>
      </c>
      <c r="C133" s="11">
        <v>14</v>
      </c>
      <c r="D133" s="128">
        <v>40</v>
      </c>
      <c r="E133" s="11">
        <v>2</v>
      </c>
      <c r="F133" s="11">
        <v>15</v>
      </c>
      <c r="G133" s="11">
        <v>14</v>
      </c>
      <c r="H133" s="11">
        <v>4</v>
      </c>
      <c r="I133" s="121"/>
      <c r="J133" s="121"/>
      <c r="K133" s="121"/>
    </row>
    <row r="134" spans="1:11" ht="12" customHeight="1">
      <c r="A134" s="126" t="s">
        <v>131</v>
      </c>
      <c r="B134" s="48">
        <v>37</v>
      </c>
      <c r="C134" s="48">
        <v>15</v>
      </c>
      <c r="D134" s="125">
        <v>40.54</v>
      </c>
      <c r="E134" s="48">
        <v>7</v>
      </c>
      <c r="F134" s="48">
        <v>8</v>
      </c>
      <c r="G134" s="48">
        <v>15</v>
      </c>
      <c r="H134" s="48">
        <v>7</v>
      </c>
    </row>
    <row r="135" spans="1:11" s="191" customFormat="1" ht="15.95" customHeight="1">
      <c r="A135" s="141" t="s">
        <v>132</v>
      </c>
      <c r="B135" s="15">
        <v>271</v>
      </c>
      <c r="C135" s="15">
        <v>97</v>
      </c>
      <c r="D135" s="140">
        <v>35.79</v>
      </c>
      <c r="E135" s="15">
        <v>11</v>
      </c>
      <c r="F135" s="15">
        <v>40</v>
      </c>
      <c r="G135" s="15">
        <v>170</v>
      </c>
      <c r="H135" s="15">
        <v>50</v>
      </c>
      <c r="I135" s="121"/>
      <c r="J135" s="121"/>
      <c r="K135" s="121"/>
    </row>
    <row r="136" spans="1:11" s="198" customFormat="1" ht="12" customHeight="1">
      <c r="A136" s="139" t="s">
        <v>133</v>
      </c>
      <c r="B136" s="52">
        <v>87</v>
      </c>
      <c r="C136" s="52">
        <v>30</v>
      </c>
      <c r="D136" s="138">
        <v>34.479999999999997</v>
      </c>
      <c r="E136" s="52">
        <v>2</v>
      </c>
      <c r="F136" s="52">
        <v>11</v>
      </c>
      <c r="G136" s="52">
        <v>50</v>
      </c>
      <c r="H136" s="52">
        <v>24</v>
      </c>
      <c r="I136" s="242"/>
      <c r="J136" s="242"/>
      <c r="K136" s="242"/>
    </row>
    <row r="137" spans="1:11" ht="12" customHeight="1">
      <c r="A137" s="129" t="s">
        <v>134</v>
      </c>
      <c r="B137" s="11">
        <v>41</v>
      </c>
      <c r="C137" s="11">
        <v>14</v>
      </c>
      <c r="D137" s="128">
        <v>34.15</v>
      </c>
      <c r="E137" s="11">
        <v>2</v>
      </c>
      <c r="F137" s="11">
        <v>6</v>
      </c>
      <c r="G137" s="11">
        <v>25</v>
      </c>
      <c r="H137" s="11">
        <v>8</v>
      </c>
    </row>
    <row r="138" spans="1:11" ht="12" customHeight="1">
      <c r="A138" s="126" t="s">
        <v>135</v>
      </c>
      <c r="B138" s="48">
        <v>29</v>
      </c>
      <c r="C138" s="48">
        <v>11</v>
      </c>
      <c r="D138" s="125">
        <v>37.93</v>
      </c>
      <c r="E138" s="48">
        <v>3</v>
      </c>
      <c r="F138" s="48">
        <v>4</v>
      </c>
      <c r="G138" s="48">
        <v>19</v>
      </c>
      <c r="H138" s="48">
        <v>3</v>
      </c>
    </row>
    <row r="139" spans="1:11" ht="12" customHeight="1">
      <c r="A139" s="129" t="s">
        <v>136</v>
      </c>
      <c r="B139" s="11">
        <v>25</v>
      </c>
      <c r="C139" s="11">
        <v>7</v>
      </c>
      <c r="D139" s="128">
        <v>28</v>
      </c>
      <c r="E139" s="11">
        <v>2</v>
      </c>
      <c r="F139" s="11">
        <v>1</v>
      </c>
      <c r="G139" s="11">
        <v>16</v>
      </c>
      <c r="H139" s="11">
        <v>6</v>
      </c>
    </row>
    <row r="140" spans="1:11" ht="12" customHeight="1">
      <c r="A140" s="126" t="s">
        <v>137</v>
      </c>
      <c r="B140" s="48">
        <v>21</v>
      </c>
      <c r="C140" s="48">
        <v>9</v>
      </c>
      <c r="D140" s="125">
        <v>42.86</v>
      </c>
      <c r="E140" s="48">
        <v>1</v>
      </c>
      <c r="F140" s="48">
        <v>8</v>
      </c>
      <c r="G140" s="48">
        <v>12</v>
      </c>
      <c r="H140" s="48" t="s">
        <v>0</v>
      </c>
    </row>
    <row r="141" spans="1:11" s="191" customFormat="1" ht="12" customHeight="1">
      <c r="A141" s="129" t="s">
        <v>138</v>
      </c>
      <c r="B141" s="11">
        <v>27</v>
      </c>
      <c r="C141" s="11">
        <v>10</v>
      </c>
      <c r="D141" s="128">
        <v>37.04</v>
      </c>
      <c r="E141" s="11">
        <v>1</v>
      </c>
      <c r="F141" s="11">
        <v>3</v>
      </c>
      <c r="G141" s="11">
        <v>19</v>
      </c>
      <c r="H141" s="11">
        <v>4</v>
      </c>
      <c r="I141" s="121"/>
      <c r="J141" s="121"/>
      <c r="K141" s="121"/>
    </row>
    <row r="142" spans="1:11" s="191" customFormat="1" ht="12" customHeight="1">
      <c r="A142" s="126" t="s">
        <v>139</v>
      </c>
      <c r="B142" s="48">
        <v>41</v>
      </c>
      <c r="C142" s="48">
        <v>16</v>
      </c>
      <c r="D142" s="125">
        <v>39.020000000000003</v>
      </c>
      <c r="E142" s="48" t="s">
        <v>0</v>
      </c>
      <c r="F142" s="48">
        <v>7</v>
      </c>
      <c r="G142" s="48">
        <v>29</v>
      </c>
      <c r="H142" s="48">
        <v>5</v>
      </c>
      <c r="I142" s="121"/>
      <c r="J142" s="121"/>
      <c r="K142" s="121"/>
    </row>
    <row r="143" spans="1:11" s="191" customFormat="1" ht="25.15" customHeight="1">
      <c r="A143" s="91" t="s">
        <v>261</v>
      </c>
      <c r="B143" s="15" t="s">
        <v>296</v>
      </c>
      <c r="C143" s="15">
        <v>641</v>
      </c>
      <c r="D143" s="140">
        <v>37.840000000000003</v>
      </c>
      <c r="E143" s="15">
        <v>96</v>
      </c>
      <c r="F143" s="15">
        <v>425</v>
      </c>
      <c r="G143" s="15">
        <v>908</v>
      </c>
      <c r="H143" s="15">
        <v>265</v>
      </c>
      <c r="I143" s="121"/>
      <c r="J143" s="121"/>
      <c r="K143" s="121"/>
    </row>
    <row r="144" spans="1:11" s="191" customFormat="1" ht="12" customHeight="1">
      <c r="A144" s="135" t="s">
        <v>141</v>
      </c>
      <c r="B144" s="44">
        <v>139</v>
      </c>
      <c r="C144" s="44">
        <v>52</v>
      </c>
      <c r="D144" s="134">
        <v>37.409999999999997</v>
      </c>
      <c r="E144" s="44">
        <v>7</v>
      </c>
      <c r="F144" s="44">
        <v>21</v>
      </c>
      <c r="G144" s="44">
        <v>87</v>
      </c>
      <c r="H144" s="44">
        <v>24</v>
      </c>
      <c r="I144" s="121"/>
      <c r="J144" s="121"/>
      <c r="K144" s="121"/>
    </row>
    <row r="145" spans="1:11" s="198" customFormat="1" ht="12" customHeight="1">
      <c r="A145" s="133" t="s">
        <v>142</v>
      </c>
      <c r="B145" s="19">
        <v>35</v>
      </c>
      <c r="C145" s="19">
        <v>13</v>
      </c>
      <c r="D145" s="132">
        <v>37.14</v>
      </c>
      <c r="E145" s="19">
        <v>1</v>
      </c>
      <c r="F145" s="19">
        <v>5</v>
      </c>
      <c r="G145" s="19">
        <v>27</v>
      </c>
      <c r="H145" s="19">
        <v>2</v>
      </c>
      <c r="I145" s="242"/>
      <c r="J145" s="242"/>
      <c r="K145" s="242"/>
    </row>
    <row r="146" spans="1:11" ht="12" customHeight="1">
      <c r="A146" s="126" t="s">
        <v>143</v>
      </c>
      <c r="B146" s="48">
        <v>28</v>
      </c>
      <c r="C146" s="48">
        <v>9</v>
      </c>
      <c r="D146" s="125">
        <v>32.14</v>
      </c>
      <c r="E146" s="48">
        <v>2</v>
      </c>
      <c r="F146" s="48" t="s">
        <v>0</v>
      </c>
      <c r="G146" s="48">
        <v>20</v>
      </c>
      <c r="H146" s="48">
        <v>6</v>
      </c>
    </row>
    <row r="147" spans="1:11" s="191" customFormat="1" ht="12" customHeight="1">
      <c r="A147" s="129" t="s">
        <v>144</v>
      </c>
      <c r="B147" s="11">
        <v>31</v>
      </c>
      <c r="C147" s="11">
        <v>12</v>
      </c>
      <c r="D147" s="128">
        <v>38.71</v>
      </c>
      <c r="E147" s="11">
        <v>2</v>
      </c>
      <c r="F147" s="11">
        <v>9</v>
      </c>
      <c r="G147" s="11">
        <v>15</v>
      </c>
      <c r="H147" s="11">
        <v>5</v>
      </c>
      <c r="I147" s="121"/>
      <c r="J147" s="121"/>
      <c r="K147" s="121"/>
    </row>
    <row r="148" spans="1:11" s="198" customFormat="1" ht="12" customHeight="1">
      <c r="A148" s="126" t="s">
        <v>145</v>
      </c>
      <c r="B148" s="48">
        <v>45</v>
      </c>
      <c r="C148" s="48">
        <v>18</v>
      </c>
      <c r="D148" s="125">
        <v>40</v>
      </c>
      <c r="E148" s="48">
        <v>2</v>
      </c>
      <c r="F148" s="48">
        <v>7</v>
      </c>
      <c r="G148" s="48">
        <v>25</v>
      </c>
      <c r="H148" s="48">
        <v>11</v>
      </c>
      <c r="I148" s="242"/>
      <c r="J148" s="242"/>
      <c r="K148" s="242"/>
    </row>
    <row r="149" spans="1:11" s="191" customFormat="1" ht="15.95" customHeight="1">
      <c r="A149" s="141" t="s">
        <v>146</v>
      </c>
      <c r="B149" s="15">
        <v>237</v>
      </c>
      <c r="C149" s="15">
        <v>90</v>
      </c>
      <c r="D149" s="140">
        <v>37.97</v>
      </c>
      <c r="E149" s="15">
        <v>15</v>
      </c>
      <c r="F149" s="15">
        <v>61</v>
      </c>
      <c r="G149" s="15">
        <v>115</v>
      </c>
      <c r="H149" s="15">
        <v>46</v>
      </c>
      <c r="I149" s="121"/>
      <c r="J149" s="121"/>
      <c r="K149" s="121"/>
    </row>
    <row r="150" spans="1:11" s="198" customFormat="1" ht="12" customHeight="1">
      <c r="A150" s="139" t="s">
        <v>147</v>
      </c>
      <c r="B150" s="52">
        <v>21</v>
      </c>
      <c r="C150" s="52">
        <v>9</v>
      </c>
      <c r="D150" s="138">
        <v>42.86</v>
      </c>
      <c r="E150" s="52">
        <v>4</v>
      </c>
      <c r="F150" s="52">
        <v>12</v>
      </c>
      <c r="G150" s="52">
        <v>4</v>
      </c>
      <c r="H150" s="52">
        <v>1</v>
      </c>
      <c r="I150" s="242"/>
      <c r="J150" s="242"/>
      <c r="K150" s="242"/>
    </row>
    <row r="151" spans="1:11" ht="12" customHeight="1">
      <c r="A151" s="136" t="s">
        <v>148</v>
      </c>
      <c r="B151" s="19" t="s">
        <v>0</v>
      </c>
      <c r="C151" s="19" t="s">
        <v>0</v>
      </c>
      <c r="D151" s="132" t="s">
        <v>0</v>
      </c>
      <c r="E151" s="19" t="s">
        <v>0</v>
      </c>
      <c r="F151" s="19" t="s">
        <v>0</v>
      </c>
      <c r="G151" s="19" t="s">
        <v>0</v>
      </c>
      <c r="H151" s="19" t="s">
        <v>0</v>
      </c>
    </row>
    <row r="152" spans="1:11" ht="12" customHeight="1">
      <c r="A152" s="137" t="s">
        <v>149</v>
      </c>
      <c r="B152" s="48">
        <v>21</v>
      </c>
      <c r="C152" s="48">
        <v>9</v>
      </c>
      <c r="D152" s="125">
        <v>42.86</v>
      </c>
      <c r="E152" s="48">
        <v>4</v>
      </c>
      <c r="F152" s="48">
        <v>12</v>
      </c>
      <c r="G152" s="48">
        <v>4</v>
      </c>
      <c r="H152" s="48">
        <v>1</v>
      </c>
    </row>
    <row r="153" spans="1:11" ht="12" customHeight="1">
      <c r="A153" s="129" t="s">
        <v>150</v>
      </c>
      <c r="B153" s="11">
        <v>25</v>
      </c>
      <c r="C153" s="11">
        <v>9</v>
      </c>
      <c r="D153" s="128">
        <v>36</v>
      </c>
      <c r="E153" s="11" t="s">
        <v>0</v>
      </c>
      <c r="F153" s="11">
        <v>7</v>
      </c>
      <c r="G153" s="11">
        <v>14</v>
      </c>
      <c r="H153" s="11">
        <v>4</v>
      </c>
    </row>
    <row r="154" spans="1:11" ht="12" customHeight="1">
      <c r="A154" s="126" t="s">
        <v>151</v>
      </c>
      <c r="B154" s="48">
        <v>19</v>
      </c>
      <c r="C154" s="48">
        <v>8</v>
      </c>
      <c r="D154" s="125">
        <v>42.11</v>
      </c>
      <c r="E154" s="48" t="s">
        <v>0</v>
      </c>
      <c r="F154" s="48">
        <v>2</v>
      </c>
      <c r="G154" s="48">
        <v>10</v>
      </c>
      <c r="H154" s="48">
        <v>7</v>
      </c>
    </row>
    <row r="155" spans="1:11" ht="12" customHeight="1">
      <c r="A155" s="129" t="s">
        <v>152</v>
      </c>
      <c r="B155" s="11">
        <v>37</v>
      </c>
      <c r="C155" s="11">
        <v>16</v>
      </c>
      <c r="D155" s="128">
        <v>43.24</v>
      </c>
      <c r="E155" s="11">
        <v>6</v>
      </c>
      <c r="F155" s="11">
        <v>10</v>
      </c>
      <c r="G155" s="11">
        <v>14</v>
      </c>
      <c r="H155" s="11">
        <v>7</v>
      </c>
    </row>
    <row r="156" spans="1:11" ht="12" customHeight="1">
      <c r="A156" s="126" t="s">
        <v>153</v>
      </c>
      <c r="B156" s="48">
        <v>25</v>
      </c>
      <c r="C156" s="48">
        <v>10</v>
      </c>
      <c r="D156" s="125">
        <v>40</v>
      </c>
      <c r="E156" s="48">
        <v>1</v>
      </c>
      <c r="F156" s="48">
        <v>5</v>
      </c>
      <c r="G156" s="48">
        <v>12</v>
      </c>
      <c r="H156" s="48">
        <v>7</v>
      </c>
    </row>
    <row r="157" spans="1:11" ht="12" customHeight="1">
      <c r="A157" s="129" t="s">
        <v>154</v>
      </c>
      <c r="B157" s="11">
        <v>31</v>
      </c>
      <c r="C157" s="11">
        <v>13</v>
      </c>
      <c r="D157" s="128">
        <v>41.94</v>
      </c>
      <c r="E157" s="11">
        <v>2</v>
      </c>
      <c r="F157" s="11">
        <v>6</v>
      </c>
      <c r="G157" s="11">
        <v>14</v>
      </c>
      <c r="H157" s="11">
        <v>9</v>
      </c>
    </row>
    <row r="158" spans="1:11" s="191" customFormat="1" ht="12" customHeight="1">
      <c r="A158" s="126" t="s">
        <v>155</v>
      </c>
      <c r="B158" s="48">
        <v>29</v>
      </c>
      <c r="C158" s="48">
        <v>10</v>
      </c>
      <c r="D158" s="125">
        <v>34.479999999999997</v>
      </c>
      <c r="E158" s="48" t="s">
        <v>0</v>
      </c>
      <c r="F158" s="48">
        <v>5</v>
      </c>
      <c r="G158" s="48">
        <v>17</v>
      </c>
      <c r="H158" s="48">
        <v>7</v>
      </c>
      <c r="I158" s="121"/>
      <c r="J158" s="121"/>
      <c r="K158" s="121"/>
    </row>
    <row r="159" spans="1:11" ht="12" customHeight="1">
      <c r="A159" s="129" t="s">
        <v>156</v>
      </c>
      <c r="B159" s="11">
        <v>50</v>
      </c>
      <c r="C159" s="11">
        <v>15</v>
      </c>
      <c r="D159" s="128">
        <v>30</v>
      </c>
      <c r="E159" s="11">
        <v>2</v>
      </c>
      <c r="F159" s="11">
        <v>14</v>
      </c>
      <c r="G159" s="11">
        <v>30</v>
      </c>
      <c r="H159" s="11">
        <v>4</v>
      </c>
    </row>
    <row r="160" spans="1:11" s="191" customFormat="1" ht="15.95" customHeight="1">
      <c r="A160" s="135" t="s">
        <v>157</v>
      </c>
      <c r="B160" s="44">
        <v>140</v>
      </c>
      <c r="C160" s="44">
        <v>52</v>
      </c>
      <c r="D160" s="134">
        <v>37.14</v>
      </c>
      <c r="E160" s="44">
        <v>6</v>
      </c>
      <c r="F160" s="44">
        <v>41</v>
      </c>
      <c r="G160" s="44">
        <v>68</v>
      </c>
      <c r="H160" s="44">
        <v>25</v>
      </c>
      <c r="I160" s="121"/>
      <c r="J160" s="121"/>
      <c r="K160" s="121"/>
    </row>
    <row r="161" spans="1:11" s="198" customFormat="1" ht="12.6" customHeight="1">
      <c r="A161" s="133" t="s">
        <v>158</v>
      </c>
      <c r="B161" s="19">
        <v>50</v>
      </c>
      <c r="C161" s="19">
        <v>19</v>
      </c>
      <c r="D161" s="132">
        <v>38</v>
      </c>
      <c r="E161" s="19">
        <v>2</v>
      </c>
      <c r="F161" s="19">
        <v>16</v>
      </c>
      <c r="G161" s="19">
        <v>25</v>
      </c>
      <c r="H161" s="19">
        <v>7</v>
      </c>
      <c r="I161" s="242"/>
      <c r="J161" s="242"/>
      <c r="K161" s="242"/>
    </row>
    <row r="162" spans="1:11" ht="12" customHeight="1">
      <c r="A162" s="126" t="s">
        <v>159</v>
      </c>
      <c r="B162" s="48">
        <v>25</v>
      </c>
      <c r="C162" s="48">
        <v>8</v>
      </c>
      <c r="D162" s="125">
        <v>32</v>
      </c>
      <c r="E162" s="48">
        <v>1</v>
      </c>
      <c r="F162" s="48">
        <v>9</v>
      </c>
      <c r="G162" s="48">
        <v>8</v>
      </c>
      <c r="H162" s="48">
        <v>7</v>
      </c>
    </row>
    <row r="163" spans="1:11" s="191" customFormat="1" ht="12" customHeight="1">
      <c r="A163" s="129" t="s">
        <v>160</v>
      </c>
      <c r="B163" s="11">
        <v>40</v>
      </c>
      <c r="C163" s="11">
        <v>16</v>
      </c>
      <c r="D163" s="128">
        <v>40</v>
      </c>
      <c r="E163" s="11">
        <v>3</v>
      </c>
      <c r="F163" s="11">
        <v>11</v>
      </c>
      <c r="G163" s="11">
        <v>19</v>
      </c>
      <c r="H163" s="11">
        <v>7</v>
      </c>
      <c r="I163" s="121"/>
      <c r="J163" s="121"/>
      <c r="K163" s="121"/>
    </row>
    <row r="164" spans="1:11" ht="12" customHeight="1">
      <c r="A164" s="126" t="s">
        <v>161</v>
      </c>
      <c r="B164" s="48">
        <v>25</v>
      </c>
      <c r="C164" s="48">
        <v>9</v>
      </c>
      <c r="D164" s="125">
        <v>36</v>
      </c>
      <c r="E164" s="48" t="s">
        <v>0</v>
      </c>
      <c r="F164" s="48">
        <v>5</v>
      </c>
      <c r="G164" s="48">
        <v>16</v>
      </c>
      <c r="H164" s="48">
        <v>4</v>
      </c>
    </row>
    <row r="165" spans="1:11" s="191" customFormat="1" ht="14.1" customHeight="1">
      <c r="A165" s="141" t="s">
        <v>162</v>
      </c>
      <c r="B165" s="15">
        <v>222</v>
      </c>
      <c r="C165" s="15">
        <v>88</v>
      </c>
      <c r="D165" s="140">
        <v>39.64</v>
      </c>
      <c r="E165" s="15">
        <v>14</v>
      </c>
      <c r="F165" s="15">
        <v>57</v>
      </c>
      <c r="G165" s="15">
        <v>117</v>
      </c>
      <c r="H165" s="15">
        <v>34</v>
      </c>
      <c r="I165" s="121"/>
      <c r="J165" s="121"/>
      <c r="K165" s="121"/>
    </row>
    <row r="166" spans="1:11" s="198" customFormat="1" ht="12.6" customHeight="1">
      <c r="A166" s="139" t="s">
        <v>163</v>
      </c>
      <c r="B166" s="52">
        <v>75</v>
      </c>
      <c r="C166" s="52">
        <v>30</v>
      </c>
      <c r="D166" s="138">
        <v>40</v>
      </c>
      <c r="E166" s="52">
        <v>1</v>
      </c>
      <c r="F166" s="52">
        <v>20</v>
      </c>
      <c r="G166" s="52">
        <v>41</v>
      </c>
      <c r="H166" s="52">
        <v>13</v>
      </c>
      <c r="I166" s="242"/>
      <c r="J166" s="242"/>
      <c r="K166" s="242"/>
    </row>
    <row r="167" spans="1:11" ht="12" customHeight="1">
      <c r="A167" s="129" t="s">
        <v>164</v>
      </c>
      <c r="B167" s="11">
        <v>27</v>
      </c>
      <c r="C167" s="11">
        <v>11</v>
      </c>
      <c r="D167" s="128">
        <v>40.74</v>
      </c>
      <c r="E167" s="11">
        <v>2</v>
      </c>
      <c r="F167" s="11">
        <v>9</v>
      </c>
      <c r="G167" s="11">
        <v>12</v>
      </c>
      <c r="H167" s="11">
        <v>4</v>
      </c>
    </row>
    <row r="168" spans="1:11" ht="12" customHeight="1">
      <c r="A168" s="126" t="s">
        <v>165</v>
      </c>
      <c r="B168" s="48">
        <v>45</v>
      </c>
      <c r="C168" s="48">
        <v>19</v>
      </c>
      <c r="D168" s="125">
        <v>42.22</v>
      </c>
      <c r="E168" s="48">
        <v>7</v>
      </c>
      <c r="F168" s="48">
        <v>11</v>
      </c>
      <c r="G168" s="48">
        <v>23</v>
      </c>
      <c r="H168" s="48">
        <v>4</v>
      </c>
    </row>
    <row r="169" spans="1:11" ht="12" customHeight="1">
      <c r="A169" s="129" t="s">
        <v>166</v>
      </c>
      <c r="B169" s="11">
        <v>31</v>
      </c>
      <c r="C169" s="11">
        <v>9</v>
      </c>
      <c r="D169" s="128">
        <v>29.03</v>
      </c>
      <c r="E169" s="11">
        <v>1</v>
      </c>
      <c r="F169" s="11">
        <v>9</v>
      </c>
      <c r="G169" s="11">
        <v>20</v>
      </c>
      <c r="H169" s="11">
        <v>1</v>
      </c>
    </row>
    <row r="170" spans="1:11" s="191" customFormat="1" ht="12" customHeight="1">
      <c r="A170" s="126" t="s">
        <v>167</v>
      </c>
      <c r="B170" s="48">
        <v>25</v>
      </c>
      <c r="C170" s="48">
        <v>10</v>
      </c>
      <c r="D170" s="125">
        <v>40</v>
      </c>
      <c r="E170" s="48">
        <v>2</v>
      </c>
      <c r="F170" s="48">
        <v>7</v>
      </c>
      <c r="G170" s="48">
        <v>11</v>
      </c>
      <c r="H170" s="48">
        <v>5</v>
      </c>
      <c r="I170" s="121"/>
      <c r="J170" s="121"/>
      <c r="K170" s="121"/>
    </row>
    <row r="171" spans="1:11" s="198" customFormat="1" ht="12" customHeight="1">
      <c r="A171" s="129" t="s">
        <v>168</v>
      </c>
      <c r="B171" s="11">
        <v>19</v>
      </c>
      <c r="C171" s="11">
        <v>9</v>
      </c>
      <c r="D171" s="128">
        <v>47.37</v>
      </c>
      <c r="E171" s="11">
        <v>1</v>
      </c>
      <c r="F171" s="11">
        <v>1</v>
      </c>
      <c r="G171" s="11">
        <v>10</v>
      </c>
      <c r="H171" s="11">
        <v>7</v>
      </c>
      <c r="I171" s="242"/>
      <c r="J171" s="242"/>
      <c r="K171" s="242"/>
    </row>
    <row r="172" spans="1:11" s="191" customFormat="1" ht="14.1" customHeight="1">
      <c r="A172" s="135" t="s">
        <v>169</v>
      </c>
      <c r="B172" s="44">
        <v>303</v>
      </c>
      <c r="C172" s="44">
        <v>111</v>
      </c>
      <c r="D172" s="134">
        <v>36.630000000000003</v>
      </c>
      <c r="E172" s="44">
        <v>18</v>
      </c>
      <c r="F172" s="44">
        <v>63</v>
      </c>
      <c r="G172" s="44">
        <v>179</v>
      </c>
      <c r="H172" s="44">
        <v>43</v>
      </c>
      <c r="I172" s="121"/>
      <c r="J172" s="121"/>
      <c r="K172" s="121"/>
    </row>
    <row r="173" spans="1:11" s="198" customFormat="1" ht="12.6" customHeight="1">
      <c r="A173" s="133" t="s">
        <v>170</v>
      </c>
      <c r="B173" s="19">
        <v>115</v>
      </c>
      <c r="C173" s="19">
        <v>38</v>
      </c>
      <c r="D173" s="132">
        <v>33.04</v>
      </c>
      <c r="E173" s="19">
        <v>5</v>
      </c>
      <c r="F173" s="19">
        <v>28</v>
      </c>
      <c r="G173" s="19">
        <v>70</v>
      </c>
      <c r="H173" s="19">
        <v>12</v>
      </c>
      <c r="I173" s="242"/>
      <c r="J173" s="242"/>
      <c r="K173" s="242"/>
    </row>
    <row r="174" spans="1:11" ht="12" customHeight="1">
      <c r="A174" s="137" t="s">
        <v>171</v>
      </c>
      <c r="B174" s="48">
        <v>27</v>
      </c>
      <c r="C174" s="48">
        <v>8</v>
      </c>
      <c r="D174" s="125">
        <v>29.63</v>
      </c>
      <c r="E174" s="48" t="s">
        <v>0</v>
      </c>
      <c r="F174" s="48">
        <v>7</v>
      </c>
      <c r="G174" s="48">
        <v>20</v>
      </c>
      <c r="H174" s="48" t="s">
        <v>0</v>
      </c>
    </row>
    <row r="175" spans="1:11" ht="12" customHeight="1">
      <c r="A175" s="136" t="s">
        <v>172</v>
      </c>
      <c r="B175" s="11">
        <v>19</v>
      </c>
      <c r="C175" s="11">
        <v>5</v>
      </c>
      <c r="D175" s="128">
        <v>26.32</v>
      </c>
      <c r="E175" s="11" t="s">
        <v>0</v>
      </c>
      <c r="F175" s="11">
        <v>7</v>
      </c>
      <c r="G175" s="11">
        <v>10</v>
      </c>
      <c r="H175" s="11">
        <v>2</v>
      </c>
    </row>
    <row r="176" spans="1:11" ht="12" customHeight="1">
      <c r="A176" s="137" t="s">
        <v>16</v>
      </c>
      <c r="B176" s="48">
        <v>25</v>
      </c>
      <c r="C176" s="48">
        <v>10</v>
      </c>
      <c r="D176" s="125">
        <v>40</v>
      </c>
      <c r="E176" s="48">
        <v>1</v>
      </c>
      <c r="F176" s="48">
        <v>5</v>
      </c>
      <c r="G176" s="48">
        <v>13</v>
      </c>
      <c r="H176" s="48">
        <v>6</v>
      </c>
    </row>
    <row r="177" spans="1:11" ht="12" customHeight="1">
      <c r="A177" s="136" t="s">
        <v>173</v>
      </c>
      <c r="B177" s="11">
        <v>23</v>
      </c>
      <c r="C177" s="11">
        <v>7</v>
      </c>
      <c r="D177" s="128">
        <v>30.43</v>
      </c>
      <c r="E177" s="11">
        <v>1</v>
      </c>
      <c r="F177" s="11">
        <v>6</v>
      </c>
      <c r="G177" s="11">
        <v>14</v>
      </c>
      <c r="H177" s="11">
        <v>2</v>
      </c>
    </row>
    <row r="178" spans="1:11" ht="12" customHeight="1">
      <c r="A178" s="137" t="s">
        <v>174</v>
      </c>
      <c r="B178" s="48">
        <v>21</v>
      </c>
      <c r="C178" s="48">
        <v>8</v>
      </c>
      <c r="D178" s="125">
        <v>38.1</v>
      </c>
      <c r="E178" s="48">
        <v>3</v>
      </c>
      <c r="F178" s="48">
        <v>3</v>
      </c>
      <c r="G178" s="48">
        <v>13</v>
      </c>
      <c r="H178" s="48">
        <v>2</v>
      </c>
    </row>
    <row r="179" spans="1:11" ht="12" customHeight="1">
      <c r="A179" s="129" t="s">
        <v>175</v>
      </c>
      <c r="B179" s="11">
        <v>41</v>
      </c>
      <c r="C179" s="11">
        <v>15</v>
      </c>
      <c r="D179" s="128">
        <v>36.590000000000003</v>
      </c>
      <c r="E179" s="11">
        <v>3</v>
      </c>
      <c r="F179" s="11">
        <v>6</v>
      </c>
      <c r="G179" s="11">
        <v>23</v>
      </c>
      <c r="H179" s="11">
        <v>9</v>
      </c>
    </row>
    <row r="180" spans="1:11" ht="12" customHeight="1">
      <c r="A180" s="126" t="s">
        <v>176</v>
      </c>
      <c r="B180" s="48">
        <v>25</v>
      </c>
      <c r="C180" s="48">
        <v>11</v>
      </c>
      <c r="D180" s="125">
        <v>44</v>
      </c>
      <c r="E180" s="48">
        <v>2</v>
      </c>
      <c r="F180" s="48">
        <v>4</v>
      </c>
      <c r="G180" s="48">
        <v>18</v>
      </c>
      <c r="H180" s="48">
        <v>1</v>
      </c>
    </row>
    <row r="181" spans="1:11" ht="12" customHeight="1">
      <c r="A181" s="129" t="s">
        <v>177</v>
      </c>
      <c r="B181" s="11">
        <v>37</v>
      </c>
      <c r="C181" s="11">
        <v>14</v>
      </c>
      <c r="D181" s="128">
        <v>37.840000000000003</v>
      </c>
      <c r="E181" s="11">
        <v>3</v>
      </c>
      <c r="F181" s="11">
        <v>6</v>
      </c>
      <c r="G181" s="11">
        <v>21</v>
      </c>
      <c r="H181" s="11">
        <v>7</v>
      </c>
    </row>
    <row r="182" spans="1:11" ht="12" customHeight="1">
      <c r="A182" s="126" t="s">
        <v>178</v>
      </c>
      <c r="B182" s="48">
        <v>31</v>
      </c>
      <c r="C182" s="48">
        <v>11</v>
      </c>
      <c r="D182" s="125">
        <v>35.479999999999997</v>
      </c>
      <c r="E182" s="48">
        <v>2</v>
      </c>
      <c r="F182" s="48">
        <v>6</v>
      </c>
      <c r="G182" s="48">
        <v>20</v>
      </c>
      <c r="H182" s="48">
        <v>3</v>
      </c>
    </row>
    <row r="183" spans="1:11" s="191" customFormat="1" ht="12" customHeight="1">
      <c r="A183" s="129" t="s">
        <v>179</v>
      </c>
      <c r="B183" s="11">
        <v>27</v>
      </c>
      <c r="C183" s="11">
        <v>11</v>
      </c>
      <c r="D183" s="128">
        <v>40.74</v>
      </c>
      <c r="E183" s="11">
        <v>1</v>
      </c>
      <c r="F183" s="11">
        <v>2</v>
      </c>
      <c r="G183" s="11">
        <v>15</v>
      </c>
      <c r="H183" s="11">
        <v>9</v>
      </c>
      <c r="I183" s="121"/>
      <c r="J183" s="121"/>
      <c r="K183" s="121"/>
    </row>
    <row r="184" spans="1:11" ht="12" customHeight="1">
      <c r="A184" s="126" t="s">
        <v>180</v>
      </c>
      <c r="B184" s="48">
        <v>27</v>
      </c>
      <c r="C184" s="48">
        <v>11</v>
      </c>
      <c r="D184" s="125">
        <v>40.74</v>
      </c>
      <c r="E184" s="48">
        <v>2</v>
      </c>
      <c r="F184" s="48">
        <v>11</v>
      </c>
      <c r="G184" s="48">
        <v>12</v>
      </c>
      <c r="H184" s="48">
        <v>2</v>
      </c>
    </row>
    <row r="185" spans="1:11" s="191" customFormat="1" ht="14.1" customHeight="1">
      <c r="A185" s="141" t="s">
        <v>181</v>
      </c>
      <c r="B185" s="15">
        <v>137</v>
      </c>
      <c r="C185" s="15">
        <v>57</v>
      </c>
      <c r="D185" s="140">
        <v>41.61</v>
      </c>
      <c r="E185" s="15">
        <v>7</v>
      </c>
      <c r="F185" s="15">
        <v>23</v>
      </c>
      <c r="G185" s="15">
        <v>85</v>
      </c>
      <c r="H185" s="15">
        <v>22</v>
      </c>
      <c r="I185" s="121"/>
      <c r="J185" s="121"/>
      <c r="K185" s="121"/>
    </row>
    <row r="186" spans="1:11" s="198" customFormat="1" ht="12.6" customHeight="1">
      <c r="A186" s="139" t="s">
        <v>182</v>
      </c>
      <c r="B186" s="52">
        <v>56</v>
      </c>
      <c r="C186" s="52">
        <v>26</v>
      </c>
      <c r="D186" s="138">
        <v>46.43</v>
      </c>
      <c r="E186" s="52">
        <v>3</v>
      </c>
      <c r="F186" s="52">
        <v>7</v>
      </c>
      <c r="G186" s="52">
        <v>40</v>
      </c>
      <c r="H186" s="52">
        <v>6</v>
      </c>
      <c r="I186" s="242"/>
      <c r="J186" s="242"/>
      <c r="K186" s="242"/>
    </row>
    <row r="187" spans="1:11" ht="12" customHeight="1">
      <c r="A187" s="129" t="s">
        <v>183</v>
      </c>
      <c r="B187" s="11">
        <v>23</v>
      </c>
      <c r="C187" s="11">
        <v>9</v>
      </c>
      <c r="D187" s="128">
        <v>39.130000000000003</v>
      </c>
      <c r="E187" s="11">
        <v>1</v>
      </c>
      <c r="F187" s="11">
        <v>10</v>
      </c>
      <c r="G187" s="11">
        <v>8</v>
      </c>
      <c r="H187" s="11">
        <v>4</v>
      </c>
    </row>
    <row r="188" spans="1:11" s="191" customFormat="1" ht="12" customHeight="1">
      <c r="A188" s="126" t="s">
        <v>184</v>
      </c>
      <c r="B188" s="48">
        <v>29</v>
      </c>
      <c r="C188" s="48">
        <v>10</v>
      </c>
      <c r="D188" s="125">
        <v>34.479999999999997</v>
      </c>
      <c r="E188" s="48">
        <v>2</v>
      </c>
      <c r="F188" s="48">
        <v>2</v>
      </c>
      <c r="G188" s="48">
        <v>19</v>
      </c>
      <c r="H188" s="48">
        <v>6</v>
      </c>
      <c r="I188" s="121"/>
      <c r="J188" s="121"/>
      <c r="K188" s="121"/>
    </row>
    <row r="189" spans="1:11" ht="12" customHeight="1">
      <c r="A189" s="129" t="s">
        <v>185</v>
      </c>
      <c r="B189" s="11">
        <v>29</v>
      </c>
      <c r="C189" s="11">
        <v>12</v>
      </c>
      <c r="D189" s="128">
        <v>41.38</v>
      </c>
      <c r="E189" s="11">
        <v>1</v>
      </c>
      <c r="F189" s="11">
        <v>4</v>
      </c>
      <c r="G189" s="11">
        <v>18</v>
      </c>
      <c r="H189" s="11">
        <v>6</v>
      </c>
    </row>
    <row r="190" spans="1:11" s="191" customFormat="1" ht="14.1" customHeight="1">
      <c r="A190" s="135" t="s">
        <v>186</v>
      </c>
      <c r="B190" s="44">
        <v>158</v>
      </c>
      <c r="C190" s="44">
        <v>58</v>
      </c>
      <c r="D190" s="134">
        <v>36.71</v>
      </c>
      <c r="E190" s="44">
        <v>5</v>
      </c>
      <c r="F190" s="44">
        <v>32</v>
      </c>
      <c r="G190" s="44">
        <v>89</v>
      </c>
      <c r="H190" s="44">
        <v>32</v>
      </c>
      <c r="I190" s="121"/>
      <c r="J190" s="121"/>
      <c r="K190" s="121"/>
    </row>
    <row r="191" spans="1:11" s="215" customFormat="1" ht="12.6" customHeight="1">
      <c r="A191" s="133" t="s">
        <v>187</v>
      </c>
      <c r="B191" s="19">
        <v>70</v>
      </c>
      <c r="C191" s="19">
        <v>25</v>
      </c>
      <c r="D191" s="132">
        <v>35.71</v>
      </c>
      <c r="E191" s="19" t="s">
        <v>0</v>
      </c>
      <c r="F191" s="19">
        <v>9</v>
      </c>
      <c r="G191" s="19">
        <v>46</v>
      </c>
      <c r="H191" s="19">
        <v>15</v>
      </c>
      <c r="I191" s="242"/>
      <c r="J191" s="242"/>
      <c r="K191" s="242"/>
    </row>
    <row r="192" spans="1:11" s="191" customFormat="1" ht="12" customHeight="1">
      <c r="A192" s="126" t="s">
        <v>188</v>
      </c>
      <c r="B192" s="48">
        <v>39</v>
      </c>
      <c r="C192" s="48">
        <v>13</v>
      </c>
      <c r="D192" s="125">
        <v>33.33</v>
      </c>
      <c r="E192" s="48" t="s">
        <v>0</v>
      </c>
      <c r="F192" s="48">
        <v>9</v>
      </c>
      <c r="G192" s="48">
        <v>21</v>
      </c>
      <c r="H192" s="48">
        <v>9</v>
      </c>
      <c r="I192" s="121"/>
      <c r="J192" s="121"/>
      <c r="K192" s="121"/>
    </row>
    <row r="193" spans="1:11" s="198" customFormat="1" ht="12" customHeight="1">
      <c r="A193" s="129" t="s">
        <v>189</v>
      </c>
      <c r="B193" s="11">
        <v>49</v>
      </c>
      <c r="C193" s="11">
        <v>20</v>
      </c>
      <c r="D193" s="128">
        <v>40.82</v>
      </c>
      <c r="E193" s="11">
        <v>5</v>
      </c>
      <c r="F193" s="11">
        <v>14</v>
      </c>
      <c r="G193" s="11">
        <v>22</v>
      </c>
      <c r="H193" s="11">
        <v>8</v>
      </c>
      <c r="I193" s="242"/>
      <c r="J193" s="242"/>
      <c r="K193" s="242"/>
    </row>
    <row r="194" spans="1:11" s="191" customFormat="1" ht="14.1" customHeight="1">
      <c r="A194" s="135" t="s">
        <v>190</v>
      </c>
      <c r="B194" s="44">
        <v>226</v>
      </c>
      <c r="C194" s="44">
        <v>85</v>
      </c>
      <c r="D194" s="134">
        <v>37.61</v>
      </c>
      <c r="E194" s="44">
        <v>18</v>
      </c>
      <c r="F194" s="44">
        <v>81</v>
      </c>
      <c r="G194" s="44">
        <v>109</v>
      </c>
      <c r="H194" s="44">
        <v>18</v>
      </c>
      <c r="I194" s="121"/>
      <c r="J194" s="121"/>
      <c r="K194" s="121"/>
    </row>
    <row r="195" spans="1:11" s="198" customFormat="1" ht="12.6" customHeight="1">
      <c r="A195" s="133" t="s">
        <v>191</v>
      </c>
      <c r="B195" s="19">
        <v>19</v>
      </c>
      <c r="C195" s="19">
        <v>9</v>
      </c>
      <c r="D195" s="132">
        <v>47.37</v>
      </c>
      <c r="E195" s="19" t="s">
        <v>0</v>
      </c>
      <c r="F195" s="19">
        <v>6</v>
      </c>
      <c r="G195" s="19">
        <v>11</v>
      </c>
      <c r="H195" s="19">
        <v>2</v>
      </c>
      <c r="I195" s="242"/>
      <c r="J195" s="242"/>
      <c r="K195" s="242"/>
    </row>
    <row r="196" spans="1:11" ht="12" customHeight="1">
      <c r="A196" s="137" t="s">
        <v>192</v>
      </c>
      <c r="B196" s="52" t="s">
        <v>0</v>
      </c>
      <c r="C196" s="52" t="s">
        <v>0</v>
      </c>
      <c r="D196" s="138" t="s">
        <v>0</v>
      </c>
      <c r="E196" s="52" t="s">
        <v>0</v>
      </c>
      <c r="F196" s="52" t="s">
        <v>0</v>
      </c>
      <c r="G196" s="52" t="s">
        <v>0</v>
      </c>
      <c r="H196" s="52" t="s">
        <v>0</v>
      </c>
    </row>
    <row r="197" spans="1:11" ht="12" customHeight="1">
      <c r="A197" s="136" t="s">
        <v>193</v>
      </c>
      <c r="B197" s="11">
        <v>19</v>
      </c>
      <c r="C197" s="11">
        <v>9</v>
      </c>
      <c r="D197" s="128">
        <v>47.37</v>
      </c>
      <c r="E197" s="11" t="s">
        <v>0</v>
      </c>
      <c r="F197" s="11">
        <v>6</v>
      </c>
      <c r="G197" s="11">
        <v>11</v>
      </c>
      <c r="H197" s="11">
        <v>2</v>
      </c>
    </row>
    <row r="198" spans="1:11" ht="12" customHeight="1">
      <c r="A198" s="126" t="s">
        <v>194</v>
      </c>
      <c r="B198" s="48">
        <v>31</v>
      </c>
      <c r="C198" s="48">
        <v>12</v>
      </c>
      <c r="D198" s="125">
        <v>38.71</v>
      </c>
      <c r="E198" s="48">
        <v>1</v>
      </c>
      <c r="F198" s="48">
        <v>3</v>
      </c>
      <c r="G198" s="48">
        <v>21</v>
      </c>
      <c r="H198" s="48">
        <v>6</v>
      </c>
    </row>
    <row r="199" spans="1:11" ht="12" customHeight="1">
      <c r="A199" s="129" t="s">
        <v>195</v>
      </c>
      <c r="B199" s="11">
        <v>41</v>
      </c>
      <c r="C199" s="11">
        <v>13</v>
      </c>
      <c r="D199" s="128">
        <v>31.71</v>
      </c>
      <c r="E199" s="11">
        <v>6</v>
      </c>
      <c r="F199" s="11">
        <v>17</v>
      </c>
      <c r="G199" s="11">
        <v>16</v>
      </c>
      <c r="H199" s="11">
        <v>2</v>
      </c>
    </row>
    <row r="200" spans="1:11" ht="12" customHeight="1">
      <c r="A200" s="126" t="s">
        <v>196</v>
      </c>
      <c r="B200" s="48">
        <v>37</v>
      </c>
      <c r="C200" s="48">
        <v>15</v>
      </c>
      <c r="D200" s="125">
        <v>40.54</v>
      </c>
      <c r="E200" s="48">
        <v>5</v>
      </c>
      <c r="F200" s="48">
        <v>18</v>
      </c>
      <c r="G200" s="48">
        <v>12</v>
      </c>
      <c r="H200" s="48">
        <v>2</v>
      </c>
    </row>
    <row r="201" spans="1:11" ht="12" customHeight="1">
      <c r="A201" s="129" t="s">
        <v>197</v>
      </c>
      <c r="B201" s="11">
        <v>38</v>
      </c>
      <c r="C201" s="11">
        <v>13</v>
      </c>
      <c r="D201" s="128">
        <v>34.21</v>
      </c>
      <c r="E201" s="11">
        <v>3</v>
      </c>
      <c r="F201" s="11">
        <v>18</v>
      </c>
      <c r="G201" s="11">
        <v>16</v>
      </c>
      <c r="H201" s="11">
        <v>1</v>
      </c>
    </row>
    <row r="202" spans="1:11" s="191" customFormat="1" ht="12" customHeight="1">
      <c r="A202" s="126" t="s">
        <v>198</v>
      </c>
      <c r="B202" s="48">
        <v>35</v>
      </c>
      <c r="C202" s="48">
        <v>13</v>
      </c>
      <c r="D202" s="125">
        <v>37.14</v>
      </c>
      <c r="E202" s="48">
        <v>2</v>
      </c>
      <c r="F202" s="48">
        <v>6</v>
      </c>
      <c r="G202" s="48">
        <v>26</v>
      </c>
      <c r="H202" s="48">
        <v>1</v>
      </c>
      <c r="I202" s="121"/>
      <c r="J202" s="121"/>
      <c r="K202" s="121"/>
    </row>
    <row r="203" spans="1:11" ht="12" customHeight="1">
      <c r="A203" s="129" t="s">
        <v>199</v>
      </c>
      <c r="B203" s="11">
        <v>25</v>
      </c>
      <c r="C203" s="11">
        <v>10</v>
      </c>
      <c r="D203" s="128">
        <v>40</v>
      </c>
      <c r="E203" s="11">
        <v>1</v>
      </c>
      <c r="F203" s="11">
        <v>13</v>
      </c>
      <c r="G203" s="11">
        <v>7</v>
      </c>
      <c r="H203" s="11">
        <v>4</v>
      </c>
    </row>
    <row r="204" spans="1:11" s="191" customFormat="1" ht="14.1" customHeight="1">
      <c r="A204" s="135" t="s">
        <v>200</v>
      </c>
      <c r="B204" s="44">
        <v>132</v>
      </c>
      <c r="C204" s="44">
        <v>48</v>
      </c>
      <c r="D204" s="134">
        <v>36.36</v>
      </c>
      <c r="E204" s="44">
        <v>6</v>
      </c>
      <c r="F204" s="44">
        <v>46</v>
      </c>
      <c r="G204" s="44">
        <v>59</v>
      </c>
      <c r="H204" s="44">
        <v>21</v>
      </c>
      <c r="I204" s="121"/>
      <c r="J204" s="121"/>
      <c r="K204" s="121"/>
    </row>
    <row r="205" spans="1:11" s="198" customFormat="1" ht="12.6" customHeight="1">
      <c r="A205" s="133" t="s">
        <v>201</v>
      </c>
      <c r="B205" s="19">
        <v>55</v>
      </c>
      <c r="C205" s="19">
        <v>21</v>
      </c>
      <c r="D205" s="132">
        <v>38.18</v>
      </c>
      <c r="E205" s="19">
        <v>3</v>
      </c>
      <c r="F205" s="19">
        <v>18</v>
      </c>
      <c r="G205" s="19">
        <v>27</v>
      </c>
      <c r="H205" s="19">
        <v>7</v>
      </c>
      <c r="I205" s="242"/>
      <c r="J205" s="242"/>
      <c r="K205" s="242"/>
    </row>
    <row r="206" spans="1:11" ht="12" customHeight="1">
      <c r="A206" s="126" t="s">
        <v>202</v>
      </c>
      <c r="B206" s="48">
        <v>25</v>
      </c>
      <c r="C206" s="48">
        <v>9</v>
      </c>
      <c r="D206" s="125">
        <v>36</v>
      </c>
      <c r="E206" s="48">
        <v>2</v>
      </c>
      <c r="F206" s="48">
        <v>14</v>
      </c>
      <c r="G206" s="48">
        <v>6</v>
      </c>
      <c r="H206" s="48">
        <v>3</v>
      </c>
    </row>
    <row r="207" spans="1:11" s="191" customFormat="1" ht="12" customHeight="1">
      <c r="A207" s="129" t="s">
        <v>203</v>
      </c>
      <c r="B207" s="11">
        <v>27</v>
      </c>
      <c r="C207" s="11">
        <v>11</v>
      </c>
      <c r="D207" s="128">
        <v>40.74</v>
      </c>
      <c r="E207" s="11" t="s">
        <v>0</v>
      </c>
      <c r="F207" s="11">
        <v>7</v>
      </c>
      <c r="G207" s="11">
        <v>16</v>
      </c>
      <c r="H207" s="11">
        <v>4</v>
      </c>
      <c r="I207" s="121"/>
      <c r="J207" s="121"/>
      <c r="K207" s="121"/>
    </row>
    <row r="208" spans="1:11" ht="12" customHeight="1">
      <c r="A208" s="126" t="s">
        <v>204</v>
      </c>
      <c r="B208" s="48">
        <v>25</v>
      </c>
      <c r="C208" s="48">
        <v>7</v>
      </c>
      <c r="D208" s="125">
        <v>28</v>
      </c>
      <c r="E208" s="48">
        <v>1</v>
      </c>
      <c r="F208" s="48">
        <v>7</v>
      </c>
      <c r="G208" s="48">
        <v>10</v>
      </c>
      <c r="H208" s="48">
        <v>7</v>
      </c>
    </row>
    <row r="209" spans="1:8" ht="15.95" customHeight="1">
      <c r="A209" s="124" t="s">
        <v>205</v>
      </c>
      <c r="B209" s="15" t="s">
        <v>278</v>
      </c>
      <c r="C209" s="15" t="s">
        <v>278</v>
      </c>
      <c r="D209" s="140" t="s">
        <v>278</v>
      </c>
      <c r="E209" s="15" t="s">
        <v>278</v>
      </c>
      <c r="F209" s="15" t="s">
        <v>278</v>
      </c>
      <c r="G209" s="15" t="s">
        <v>278</v>
      </c>
      <c r="H209" s="15" t="s">
        <v>278</v>
      </c>
    </row>
  </sheetData>
  <mergeCells count="5">
    <mergeCell ref="A1:H1"/>
    <mergeCell ref="A3:A4"/>
    <mergeCell ref="B3:B4"/>
    <mergeCell ref="C3:D3"/>
    <mergeCell ref="E3:H3"/>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3" max="7" man="1"/>
    <brk id="109" max="7" man="1"/>
    <brk id="159" max="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77ADD-E039-4A20-B67B-9A46C84564FF}">
  <dimension ref="A1:K243"/>
  <sheetViews>
    <sheetView view="pageBreakPreview" zoomScaleNormal="100" zoomScaleSheetLayoutView="100" workbookViewId="0">
      <pane xSplit="1" ySplit="4" topLeftCell="B5" activePane="bottomRight" state="frozen"/>
      <selection activeCell="A3" sqref="A3:A4"/>
      <selection pane="topRight" activeCell="A3" sqref="A3:A4"/>
      <selection pane="bottomLeft" activeCell="A3" sqref="A3:A4"/>
      <selection pane="bottomRight" activeCell="A3" sqref="A3:A4"/>
    </sheetView>
  </sheetViews>
  <sheetFormatPr defaultColWidth="9.140625" defaultRowHeight="11.25"/>
  <cols>
    <col min="1" max="1" width="30.7109375" style="2" customWidth="1"/>
    <col min="2" max="3" width="13.7109375" style="2" customWidth="1"/>
    <col min="4" max="5" width="13.7109375" style="1949" customWidth="1"/>
    <col min="6" max="16384" width="9.140625" style="2"/>
  </cols>
  <sheetData>
    <row r="1" spans="1:8" ht="20.100000000000001" customHeight="1">
      <c r="A1" s="644" t="s">
        <v>1199</v>
      </c>
      <c r="B1" s="644"/>
      <c r="C1" s="644"/>
      <c r="D1" s="644"/>
      <c r="E1" s="644"/>
    </row>
    <row r="2" spans="1:8" ht="3" customHeight="1">
      <c r="A2" s="593"/>
    </row>
    <row r="3" spans="1:8" ht="20.100000000000001" customHeight="1">
      <c r="A3" s="107" t="s">
        <v>1198</v>
      </c>
      <c r="B3" s="108" t="s">
        <v>1197</v>
      </c>
      <c r="C3" s="108" t="s">
        <v>1196</v>
      </c>
      <c r="D3" s="108" t="s">
        <v>1195</v>
      </c>
      <c r="E3" s="109"/>
    </row>
    <row r="4" spans="1:8" ht="24.95" customHeight="1">
      <c r="A4" s="107"/>
      <c r="B4" s="108"/>
      <c r="C4" s="108"/>
      <c r="D4" s="30" t="s">
        <v>1194</v>
      </c>
      <c r="E4" s="103" t="s">
        <v>1193</v>
      </c>
    </row>
    <row r="5" spans="1:8" ht="15.95" customHeight="1">
      <c r="A5" s="2063" t="s">
        <v>258</v>
      </c>
      <c r="B5" s="2062">
        <v>1623</v>
      </c>
      <c r="C5" s="2036">
        <v>2205293</v>
      </c>
      <c r="D5" s="2058">
        <v>214763</v>
      </c>
      <c r="E5" s="2035">
        <v>2366</v>
      </c>
      <c r="H5" s="1949"/>
    </row>
    <row r="6" spans="1:8" s="2049" customFormat="1" ht="15.95" customHeight="1">
      <c r="A6" s="685" t="s">
        <v>263</v>
      </c>
      <c r="B6" s="2054">
        <v>782</v>
      </c>
      <c r="C6" s="2013">
        <v>1324209</v>
      </c>
      <c r="D6" s="2061">
        <v>165317</v>
      </c>
      <c r="E6" s="2020">
        <v>1396</v>
      </c>
      <c r="G6" s="2060"/>
    </row>
    <row r="7" spans="1:8" ht="15.95" customHeight="1">
      <c r="A7" s="650" t="s">
        <v>5</v>
      </c>
      <c r="B7" s="2059">
        <v>257</v>
      </c>
      <c r="C7" s="2036">
        <v>701519</v>
      </c>
      <c r="D7" s="2058">
        <v>130776</v>
      </c>
      <c r="E7" s="2035">
        <v>743</v>
      </c>
    </row>
    <row r="8" spans="1:8" s="178" customFormat="1" ht="21" customHeight="1">
      <c r="A8" s="580" t="s">
        <v>262</v>
      </c>
      <c r="B8" s="2057">
        <v>257</v>
      </c>
      <c r="C8" s="2026">
        <v>701519</v>
      </c>
      <c r="D8" s="2056">
        <v>130776</v>
      </c>
      <c r="E8" s="2025">
        <v>743</v>
      </c>
    </row>
    <row r="9" spans="1:8" ht="12" customHeight="1">
      <c r="A9" s="658" t="s">
        <v>6</v>
      </c>
      <c r="B9" s="2055" t="s">
        <v>3</v>
      </c>
      <c r="C9" s="2017">
        <v>7706</v>
      </c>
      <c r="D9" s="2016">
        <v>273</v>
      </c>
      <c r="E9" s="2016">
        <v>7</v>
      </c>
    </row>
    <row r="10" spans="1:8" s="178" customFormat="1" ht="12" customHeight="1">
      <c r="A10" s="654" t="s">
        <v>7</v>
      </c>
      <c r="B10" s="2054" t="s">
        <v>3</v>
      </c>
      <c r="C10" s="2013">
        <v>76030</v>
      </c>
      <c r="D10" s="2020">
        <v>2766</v>
      </c>
      <c r="E10" s="2020">
        <v>54</v>
      </c>
    </row>
    <row r="11" spans="1:8" ht="12" customHeight="1">
      <c r="A11" s="658" t="s">
        <v>8</v>
      </c>
      <c r="B11" s="2055" t="s">
        <v>3</v>
      </c>
      <c r="C11" s="2017">
        <v>42138</v>
      </c>
      <c r="D11" s="2016">
        <v>1278</v>
      </c>
      <c r="E11" s="2016">
        <v>18</v>
      </c>
    </row>
    <row r="12" spans="1:8" s="178" customFormat="1" ht="12" customHeight="1">
      <c r="A12" s="654" t="s">
        <v>9</v>
      </c>
      <c r="B12" s="2054" t="s">
        <v>3</v>
      </c>
      <c r="C12" s="2013">
        <v>13313</v>
      </c>
      <c r="D12" s="2020">
        <v>504</v>
      </c>
      <c r="E12" s="2020">
        <v>23</v>
      </c>
    </row>
    <row r="13" spans="1:8" ht="12" customHeight="1">
      <c r="A13" s="658" t="s">
        <v>10</v>
      </c>
      <c r="B13" s="2055" t="s">
        <v>3</v>
      </c>
      <c r="C13" s="2017">
        <v>81977</v>
      </c>
      <c r="D13" s="2016">
        <v>1548</v>
      </c>
      <c r="E13" s="2016">
        <v>53</v>
      </c>
    </row>
    <row r="14" spans="1:8" s="178" customFormat="1" ht="12" customHeight="1">
      <c r="A14" s="654" t="s">
        <v>11</v>
      </c>
      <c r="B14" s="2054" t="s">
        <v>3</v>
      </c>
      <c r="C14" s="2013">
        <v>69693</v>
      </c>
      <c r="D14" s="2020">
        <v>97221</v>
      </c>
      <c r="E14" s="2020">
        <v>233</v>
      </c>
    </row>
    <row r="15" spans="1:8" ht="12" customHeight="1">
      <c r="A15" s="658" t="s">
        <v>12</v>
      </c>
      <c r="B15" s="2055" t="s">
        <v>3</v>
      </c>
      <c r="C15" s="2017">
        <v>12997</v>
      </c>
      <c r="D15" s="2016">
        <v>350</v>
      </c>
      <c r="E15" s="2016">
        <v>21</v>
      </c>
    </row>
    <row r="16" spans="1:8" s="178" customFormat="1" ht="12" customHeight="1">
      <c r="A16" s="654" t="s">
        <v>13</v>
      </c>
      <c r="B16" s="2054" t="s">
        <v>3</v>
      </c>
      <c r="C16" s="2013">
        <v>15610</v>
      </c>
      <c r="D16" s="2020">
        <v>609</v>
      </c>
      <c r="E16" s="2020">
        <v>20</v>
      </c>
    </row>
    <row r="17" spans="1:5" ht="12" customHeight="1">
      <c r="A17" s="658" t="s">
        <v>14</v>
      </c>
      <c r="B17" s="2055" t="s">
        <v>3</v>
      </c>
      <c r="C17" s="2017">
        <v>91466</v>
      </c>
      <c r="D17" s="2016">
        <v>4717</v>
      </c>
      <c r="E17" s="2016">
        <v>63</v>
      </c>
    </row>
    <row r="18" spans="1:5" s="178" customFormat="1" ht="12" customHeight="1">
      <c r="A18" s="654" t="s">
        <v>15</v>
      </c>
      <c r="B18" s="2054" t="s">
        <v>3</v>
      </c>
      <c r="C18" s="2013">
        <v>14764</v>
      </c>
      <c r="D18" s="2020">
        <v>1572</v>
      </c>
      <c r="E18" s="2020">
        <v>19</v>
      </c>
    </row>
    <row r="19" spans="1:5" ht="12" customHeight="1">
      <c r="A19" s="658" t="s">
        <v>16</v>
      </c>
      <c r="B19" s="2055" t="s">
        <v>3</v>
      </c>
      <c r="C19" s="2017">
        <v>62971</v>
      </c>
      <c r="D19" s="2016">
        <v>3207</v>
      </c>
      <c r="E19" s="2016">
        <v>72</v>
      </c>
    </row>
    <row r="20" spans="1:5" s="178" customFormat="1" ht="12" customHeight="1">
      <c r="A20" s="654" t="s">
        <v>17</v>
      </c>
      <c r="B20" s="2054" t="s">
        <v>3</v>
      </c>
      <c r="C20" s="2013">
        <v>45280</v>
      </c>
      <c r="D20" s="2020">
        <v>393</v>
      </c>
      <c r="E20" s="2020">
        <v>38</v>
      </c>
    </row>
    <row r="21" spans="1:5" ht="12" customHeight="1">
      <c r="A21" s="658" t="s">
        <v>18</v>
      </c>
      <c r="B21" s="2055" t="s">
        <v>3</v>
      </c>
      <c r="C21" s="2017">
        <v>37060</v>
      </c>
      <c r="D21" s="2016">
        <v>3765</v>
      </c>
      <c r="E21" s="2016">
        <v>29</v>
      </c>
    </row>
    <row r="22" spans="1:5" s="178" customFormat="1" ht="12" customHeight="1">
      <c r="A22" s="654" t="s">
        <v>19</v>
      </c>
      <c r="B22" s="2054" t="s">
        <v>3</v>
      </c>
      <c r="C22" s="2013">
        <v>6688</v>
      </c>
      <c r="D22" s="2020">
        <v>326</v>
      </c>
      <c r="E22" s="2020">
        <v>6</v>
      </c>
    </row>
    <row r="23" spans="1:5" ht="12" customHeight="1">
      <c r="A23" s="658" t="s">
        <v>20</v>
      </c>
      <c r="B23" s="2055" t="s">
        <v>3</v>
      </c>
      <c r="C23" s="2017">
        <v>42186</v>
      </c>
      <c r="D23" s="2016">
        <v>7785</v>
      </c>
      <c r="E23" s="2016">
        <v>17</v>
      </c>
    </row>
    <row r="24" spans="1:5" s="178" customFormat="1" ht="12" customHeight="1">
      <c r="A24" s="654" t="s">
        <v>21</v>
      </c>
      <c r="B24" s="2054" t="s">
        <v>3</v>
      </c>
      <c r="C24" s="2013">
        <v>8870</v>
      </c>
      <c r="D24" s="2020">
        <v>291</v>
      </c>
      <c r="E24" s="2020">
        <v>14</v>
      </c>
    </row>
    <row r="25" spans="1:5" ht="12" customHeight="1">
      <c r="A25" s="658" t="s">
        <v>22</v>
      </c>
      <c r="B25" s="2053" t="s">
        <v>3</v>
      </c>
      <c r="C25" s="2017">
        <v>72770</v>
      </c>
      <c r="D25" s="2016">
        <v>4171</v>
      </c>
      <c r="E25" s="2016">
        <v>56</v>
      </c>
    </row>
    <row r="26" spans="1:5" s="205" customFormat="1" ht="15.95" customHeight="1">
      <c r="A26" s="682" t="s">
        <v>23</v>
      </c>
      <c r="B26" s="2046">
        <v>525</v>
      </c>
      <c r="C26" s="2026">
        <v>622690</v>
      </c>
      <c r="D26" s="2025">
        <v>34541</v>
      </c>
      <c r="E26" s="2025">
        <v>653</v>
      </c>
    </row>
    <row r="27" spans="1:5" s="120" customFormat="1" ht="14.1" customHeight="1">
      <c r="A27" s="677" t="s">
        <v>24</v>
      </c>
      <c r="B27" s="2043">
        <v>43</v>
      </c>
      <c r="C27" s="2036">
        <v>56429</v>
      </c>
      <c r="D27" s="2035">
        <v>2288</v>
      </c>
      <c r="E27" s="2035">
        <v>51</v>
      </c>
    </row>
    <row r="28" spans="1:5" s="226" customFormat="1" ht="12" customHeight="1">
      <c r="A28" s="708" t="s">
        <v>25</v>
      </c>
      <c r="B28" s="2042">
        <v>21</v>
      </c>
      <c r="C28" s="2032">
        <v>28055</v>
      </c>
      <c r="D28" s="2031">
        <v>1832</v>
      </c>
      <c r="E28" s="2031">
        <v>24</v>
      </c>
    </row>
    <row r="29" spans="1:5" ht="12" customHeight="1">
      <c r="A29" s="658" t="s">
        <v>26</v>
      </c>
      <c r="B29" s="2040">
        <v>6</v>
      </c>
      <c r="C29" s="2017">
        <v>8610</v>
      </c>
      <c r="D29" s="2016">
        <v>130</v>
      </c>
      <c r="E29" s="2016">
        <v>8</v>
      </c>
    </row>
    <row r="30" spans="1:5" s="178" customFormat="1" ht="12" customHeight="1">
      <c r="A30" s="654" t="s">
        <v>27</v>
      </c>
      <c r="B30" s="2041">
        <v>7</v>
      </c>
      <c r="C30" s="2013">
        <v>12651</v>
      </c>
      <c r="D30" s="2020">
        <v>212</v>
      </c>
      <c r="E30" s="2020">
        <v>11</v>
      </c>
    </row>
    <row r="31" spans="1:5" ht="12" customHeight="1">
      <c r="A31" s="658" t="s">
        <v>28</v>
      </c>
      <c r="B31" s="2040">
        <v>9</v>
      </c>
      <c r="C31" s="2017">
        <v>7113</v>
      </c>
      <c r="D31" s="2016">
        <v>114</v>
      </c>
      <c r="E31" s="2016">
        <v>8</v>
      </c>
    </row>
    <row r="32" spans="1:5" s="178" customFormat="1" ht="15.95" customHeight="1">
      <c r="A32" s="667" t="s">
        <v>29</v>
      </c>
      <c r="B32" s="2046">
        <v>85</v>
      </c>
      <c r="C32" s="2026">
        <v>84157</v>
      </c>
      <c r="D32" s="2025">
        <v>4508</v>
      </c>
      <c r="E32" s="2025">
        <v>99</v>
      </c>
    </row>
    <row r="33" spans="1:8" s="215" customFormat="1" ht="12" customHeight="1">
      <c r="A33" s="717" t="s">
        <v>30</v>
      </c>
      <c r="B33" s="2045">
        <v>23</v>
      </c>
      <c r="C33" s="2022">
        <v>38489</v>
      </c>
      <c r="D33" s="2021">
        <v>3074</v>
      </c>
      <c r="E33" s="2021">
        <v>45</v>
      </c>
    </row>
    <row r="34" spans="1:8" s="178" customFormat="1" ht="12" customHeight="1">
      <c r="A34" s="654" t="s">
        <v>31</v>
      </c>
      <c r="B34" s="2041">
        <v>10</v>
      </c>
      <c r="C34" s="2013">
        <v>5757</v>
      </c>
      <c r="D34" s="2020">
        <v>120</v>
      </c>
      <c r="E34" s="2020">
        <v>2</v>
      </c>
    </row>
    <row r="35" spans="1:8" ht="12" customHeight="1">
      <c r="A35" s="658" t="s">
        <v>32</v>
      </c>
      <c r="B35" s="2040">
        <v>8</v>
      </c>
      <c r="C35" s="2017">
        <v>4181</v>
      </c>
      <c r="D35" s="2016">
        <v>96</v>
      </c>
      <c r="E35" s="2016">
        <v>9</v>
      </c>
    </row>
    <row r="36" spans="1:8" s="226" customFormat="1" ht="12" customHeight="1">
      <c r="A36" s="708" t="s">
        <v>33</v>
      </c>
      <c r="B36" s="2042">
        <v>15</v>
      </c>
      <c r="C36" s="2032">
        <v>16714</v>
      </c>
      <c r="D36" s="2031">
        <v>731</v>
      </c>
      <c r="E36" s="2031">
        <v>21</v>
      </c>
    </row>
    <row r="37" spans="1:8" ht="12" customHeight="1">
      <c r="A37" s="658" t="s">
        <v>34</v>
      </c>
      <c r="B37" s="2040">
        <v>7</v>
      </c>
      <c r="C37" s="2017">
        <v>6756</v>
      </c>
      <c r="D37" s="2016">
        <v>128</v>
      </c>
      <c r="E37" s="2016">
        <v>9</v>
      </c>
    </row>
    <row r="38" spans="1:8" s="178" customFormat="1" ht="12" customHeight="1">
      <c r="A38" s="654" t="s">
        <v>35</v>
      </c>
      <c r="B38" s="2041">
        <v>8</v>
      </c>
      <c r="C38" s="2013">
        <v>6860</v>
      </c>
      <c r="D38" s="2020">
        <v>160</v>
      </c>
      <c r="E38" s="2020">
        <v>7</v>
      </c>
    </row>
    <row r="39" spans="1:8" ht="12" customHeight="1">
      <c r="A39" s="658" t="s">
        <v>36</v>
      </c>
      <c r="B39" s="2040">
        <v>4</v>
      </c>
      <c r="C39" s="2017">
        <v>2421</v>
      </c>
      <c r="D39" s="2016">
        <v>82</v>
      </c>
      <c r="E39" s="2016">
        <v>2</v>
      </c>
    </row>
    <row r="40" spans="1:8" s="178" customFormat="1" ht="12" customHeight="1">
      <c r="A40" s="654" t="s">
        <v>37</v>
      </c>
      <c r="B40" s="2041">
        <v>10</v>
      </c>
      <c r="C40" s="2013">
        <v>2979</v>
      </c>
      <c r="D40" s="2020">
        <v>117</v>
      </c>
      <c r="E40" s="2020">
        <v>4</v>
      </c>
    </row>
    <row r="41" spans="1:8" ht="15.95" customHeight="1">
      <c r="A41" s="677" t="s">
        <v>38</v>
      </c>
      <c r="B41" s="2043">
        <v>120</v>
      </c>
      <c r="C41" s="2036">
        <v>242026</v>
      </c>
      <c r="D41" s="2035">
        <v>13355</v>
      </c>
      <c r="E41" s="2035">
        <v>265</v>
      </c>
    </row>
    <row r="42" spans="1:8" s="1973" customFormat="1" ht="14.1" customHeight="1">
      <c r="A42" s="708" t="s">
        <v>39</v>
      </c>
      <c r="B42" s="2042">
        <v>57</v>
      </c>
      <c r="C42" s="2032">
        <v>163085</v>
      </c>
      <c r="D42" s="2031">
        <v>10949</v>
      </c>
      <c r="E42" s="2031">
        <v>183</v>
      </c>
    </row>
    <row r="43" spans="1:8" ht="12" customHeight="1">
      <c r="A43" s="658" t="s">
        <v>40</v>
      </c>
      <c r="B43" s="2040">
        <v>6</v>
      </c>
      <c r="C43" s="2017">
        <v>3936</v>
      </c>
      <c r="D43" s="2016">
        <v>90</v>
      </c>
      <c r="E43" s="2016">
        <v>4</v>
      </c>
    </row>
    <row r="44" spans="1:8" s="178" customFormat="1" ht="12" customHeight="1">
      <c r="A44" s="654" t="s">
        <v>41</v>
      </c>
      <c r="B44" s="2041">
        <v>15</v>
      </c>
      <c r="C44" s="2013">
        <v>12710</v>
      </c>
      <c r="D44" s="2020">
        <v>793</v>
      </c>
      <c r="E44" s="2020">
        <v>16</v>
      </c>
      <c r="H44" s="2039"/>
    </row>
    <row r="45" spans="1:8" ht="12" customHeight="1">
      <c r="A45" s="658" t="s">
        <v>42</v>
      </c>
      <c r="B45" s="2040">
        <v>4</v>
      </c>
      <c r="C45" s="2017">
        <v>4852</v>
      </c>
      <c r="D45" s="2016">
        <v>62</v>
      </c>
      <c r="E45" s="2016">
        <v>3</v>
      </c>
    </row>
    <row r="46" spans="1:8" s="178" customFormat="1" ht="12" customHeight="1">
      <c r="A46" s="654" t="s">
        <v>43</v>
      </c>
      <c r="B46" s="2041">
        <v>6</v>
      </c>
      <c r="C46" s="2013">
        <v>4855</v>
      </c>
      <c r="D46" s="2020">
        <v>83</v>
      </c>
      <c r="E46" s="2020">
        <v>5</v>
      </c>
    </row>
    <row r="47" spans="1:8" ht="12" customHeight="1">
      <c r="A47" s="658" t="s">
        <v>44</v>
      </c>
      <c r="B47" s="2040">
        <v>6</v>
      </c>
      <c r="C47" s="2017">
        <v>11692</v>
      </c>
      <c r="D47" s="2016">
        <v>267</v>
      </c>
      <c r="E47" s="2016">
        <v>15</v>
      </c>
    </row>
    <row r="48" spans="1:8" s="178" customFormat="1" ht="12" customHeight="1">
      <c r="A48" s="654" t="s">
        <v>45</v>
      </c>
      <c r="B48" s="2041">
        <v>7</v>
      </c>
      <c r="C48" s="2013">
        <v>12706</v>
      </c>
      <c r="D48" s="2020">
        <v>690</v>
      </c>
      <c r="E48" s="2020">
        <v>10</v>
      </c>
    </row>
    <row r="49" spans="1:10" ht="12" customHeight="1">
      <c r="A49" s="658" t="s">
        <v>46</v>
      </c>
      <c r="B49" s="2040">
        <v>4</v>
      </c>
      <c r="C49" s="2017">
        <v>6469</v>
      </c>
      <c r="D49" s="2016">
        <v>143</v>
      </c>
      <c r="E49" s="2016">
        <v>8</v>
      </c>
    </row>
    <row r="50" spans="1:10" s="178" customFormat="1" ht="12" customHeight="1">
      <c r="A50" s="654" t="s">
        <v>47</v>
      </c>
      <c r="B50" s="2041">
        <v>3</v>
      </c>
      <c r="C50" s="2013">
        <v>5410</v>
      </c>
      <c r="D50" s="2020">
        <v>75</v>
      </c>
      <c r="E50" s="2020">
        <v>7</v>
      </c>
    </row>
    <row r="51" spans="1:10" ht="12" customHeight="1">
      <c r="A51" s="658" t="s">
        <v>48</v>
      </c>
      <c r="B51" s="2040">
        <v>1</v>
      </c>
      <c r="C51" s="2017">
        <v>2279</v>
      </c>
      <c r="D51" s="2016">
        <v>34</v>
      </c>
      <c r="E51" s="2016">
        <v>3</v>
      </c>
    </row>
    <row r="52" spans="1:10" s="178" customFormat="1" ht="12" customHeight="1">
      <c r="A52" s="654" t="s">
        <v>49</v>
      </c>
      <c r="B52" s="2041">
        <v>5</v>
      </c>
      <c r="C52" s="2013">
        <v>9681</v>
      </c>
      <c r="D52" s="2020">
        <v>121</v>
      </c>
      <c r="E52" s="2020">
        <v>8</v>
      </c>
      <c r="F52" s="2052"/>
      <c r="G52" s="2051"/>
      <c r="H52" s="2051"/>
      <c r="I52" s="2050"/>
      <c r="J52" s="2050"/>
    </row>
    <row r="53" spans="1:10" ht="12" customHeight="1">
      <c r="A53" s="658" t="s">
        <v>50</v>
      </c>
      <c r="B53" s="2040">
        <v>6</v>
      </c>
      <c r="C53" s="2017">
        <v>4351</v>
      </c>
      <c r="D53" s="2016">
        <v>48</v>
      </c>
      <c r="E53" s="2016">
        <v>3</v>
      </c>
    </row>
    <row r="54" spans="1:10" ht="15.95" customHeight="1">
      <c r="A54" s="677" t="s">
        <v>51</v>
      </c>
      <c r="B54" s="2043">
        <v>48</v>
      </c>
      <c r="C54" s="2036">
        <v>42939</v>
      </c>
      <c r="D54" s="2035">
        <v>1743</v>
      </c>
      <c r="E54" s="2035">
        <v>33</v>
      </c>
    </row>
    <row r="55" spans="1:10" s="226" customFormat="1" ht="11.1" customHeight="1">
      <c r="A55" s="708" t="s">
        <v>52</v>
      </c>
      <c r="B55" s="2042">
        <v>17</v>
      </c>
      <c r="C55" s="2032">
        <v>19229</v>
      </c>
      <c r="D55" s="2031">
        <v>934</v>
      </c>
      <c r="E55" s="2031">
        <v>16</v>
      </c>
    </row>
    <row r="56" spans="1:10" ht="11.1" customHeight="1">
      <c r="A56" s="658" t="s">
        <v>53</v>
      </c>
      <c r="B56" s="2040">
        <v>3</v>
      </c>
      <c r="C56" s="2017">
        <v>5089</v>
      </c>
      <c r="D56" s="2016">
        <v>214</v>
      </c>
      <c r="E56" s="2016">
        <v>4</v>
      </c>
    </row>
    <row r="57" spans="1:10" s="178" customFormat="1" ht="11.1" customHeight="1">
      <c r="A57" s="654" t="s">
        <v>54</v>
      </c>
      <c r="B57" s="2041">
        <v>10</v>
      </c>
      <c r="C57" s="2013">
        <v>6320</v>
      </c>
      <c r="D57" s="2020">
        <v>259</v>
      </c>
      <c r="E57" s="2020">
        <v>4</v>
      </c>
    </row>
    <row r="58" spans="1:10" ht="11.1" customHeight="1">
      <c r="A58" s="658" t="s">
        <v>55</v>
      </c>
      <c r="B58" s="2040">
        <v>5</v>
      </c>
      <c r="C58" s="2017">
        <v>2927</v>
      </c>
      <c r="D58" s="2016">
        <v>55</v>
      </c>
      <c r="E58" s="2016">
        <v>1</v>
      </c>
    </row>
    <row r="59" spans="1:10" s="178" customFormat="1" ht="11.1" customHeight="1">
      <c r="A59" s="654" t="s">
        <v>56</v>
      </c>
      <c r="B59" s="2041">
        <v>6</v>
      </c>
      <c r="C59" s="2013">
        <v>7094</v>
      </c>
      <c r="D59" s="2020">
        <v>233</v>
      </c>
      <c r="E59" s="2020">
        <v>7</v>
      </c>
    </row>
    <row r="60" spans="1:10" ht="11.1" customHeight="1">
      <c r="A60" s="658" t="s">
        <v>57</v>
      </c>
      <c r="B60" s="2040">
        <v>7</v>
      </c>
      <c r="C60" s="2017">
        <v>2280</v>
      </c>
      <c r="D60" s="2016">
        <v>48</v>
      </c>
      <c r="E60" s="2016">
        <v>1</v>
      </c>
    </row>
    <row r="61" spans="1:10" s="178" customFormat="1" ht="12.95" customHeight="1">
      <c r="A61" s="667" t="s">
        <v>58</v>
      </c>
      <c r="B61" s="2046">
        <v>48</v>
      </c>
      <c r="C61" s="2026">
        <v>57197</v>
      </c>
      <c r="D61" s="2025">
        <v>4874</v>
      </c>
      <c r="E61" s="2025">
        <v>64</v>
      </c>
    </row>
    <row r="62" spans="1:10" s="215" customFormat="1" ht="11.1" customHeight="1">
      <c r="A62" s="717" t="s">
        <v>59</v>
      </c>
      <c r="B62" s="2045">
        <v>31</v>
      </c>
      <c r="C62" s="2022">
        <v>44262</v>
      </c>
      <c r="D62" s="2021">
        <v>4435</v>
      </c>
      <c r="E62" s="2021">
        <v>55</v>
      </c>
    </row>
    <row r="63" spans="1:10" s="178" customFormat="1" ht="11.1" customHeight="1">
      <c r="A63" s="654" t="s">
        <v>60</v>
      </c>
      <c r="B63" s="2041">
        <v>14</v>
      </c>
      <c r="C63" s="2013">
        <v>10390</v>
      </c>
      <c r="D63" s="2020">
        <v>351</v>
      </c>
      <c r="E63" s="2020">
        <v>8</v>
      </c>
    </row>
    <row r="64" spans="1:10" ht="11.1" customHeight="1">
      <c r="A64" s="658" t="s">
        <v>61</v>
      </c>
      <c r="B64" s="2040">
        <v>3</v>
      </c>
      <c r="C64" s="2017">
        <v>2545</v>
      </c>
      <c r="D64" s="2016">
        <v>88</v>
      </c>
      <c r="E64" s="2016">
        <v>1</v>
      </c>
    </row>
    <row r="65" spans="1:7" s="178" customFormat="1" ht="12.95" customHeight="1">
      <c r="A65" s="667" t="s">
        <v>62</v>
      </c>
      <c r="B65" s="2046">
        <v>70</v>
      </c>
      <c r="C65" s="2026">
        <v>57446</v>
      </c>
      <c r="D65" s="2025">
        <v>2699</v>
      </c>
      <c r="E65" s="2025">
        <v>57</v>
      </c>
    </row>
    <row r="66" spans="1:7" s="215" customFormat="1" ht="11.1" customHeight="1">
      <c r="A66" s="717" t="s">
        <v>63</v>
      </c>
      <c r="B66" s="2045">
        <v>39</v>
      </c>
      <c r="C66" s="2022">
        <v>39858</v>
      </c>
      <c r="D66" s="2021">
        <v>2414</v>
      </c>
      <c r="E66" s="2021">
        <v>41</v>
      </c>
    </row>
    <row r="67" spans="1:7" s="178" customFormat="1" ht="11.1" customHeight="1">
      <c r="A67" s="654" t="s">
        <v>64</v>
      </c>
      <c r="B67" s="2041">
        <v>11</v>
      </c>
      <c r="C67" s="2013">
        <v>3976</v>
      </c>
      <c r="D67" s="2020">
        <v>61</v>
      </c>
      <c r="E67" s="2020">
        <v>2</v>
      </c>
    </row>
    <row r="68" spans="1:7" ht="11.1" customHeight="1">
      <c r="A68" s="658" t="s">
        <v>65</v>
      </c>
      <c r="B68" s="2040">
        <v>6</v>
      </c>
      <c r="C68" s="2017">
        <v>3017</v>
      </c>
      <c r="D68" s="2016">
        <v>61</v>
      </c>
      <c r="E68" s="2016">
        <v>1</v>
      </c>
    </row>
    <row r="69" spans="1:7" s="178" customFormat="1" ht="11.1" customHeight="1">
      <c r="A69" s="654" t="s">
        <v>66</v>
      </c>
      <c r="B69" s="2041">
        <v>4</v>
      </c>
      <c r="C69" s="2013">
        <v>6834</v>
      </c>
      <c r="D69" s="2020">
        <v>109</v>
      </c>
      <c r="E69" s="2020">
        <v>10</v>
      </c>
    </row>
    <row r="70" spans="1:7" ht="11.1" customHeight="1">
      <c r="A70" s="658" t="s">
        <v>67</v>
      </c>
      <c r="B70" s="2040">
        <v>10</v>
      </c>
      <c r="C70" s="2017">
        <v>3761</v>
      </c>
      <c r="D70" s="2016">
        <v>54</v>
      </c>
      <c r="E70" s="2016">
        <v>3</v>
      </c>
    </row>
    <row r="71" spans="1:7" s="178" customFormat="1" ht="12.95" customHeight="1">
      <c r="A71" s="667" t="s">
        <v>68</v>
      </c>
      <c r="B71" s="2046">
        <v>111</v>
      </c>
      <c r="C71" s="2026">
        <v>82496</v>
      </c>
      <c r="D71" s="2025">
        <v>5074</v>
      </c>
      <c r="E71" s="2025">
        <v>84</v>
      </c>
    </row>
    <row r="72" spans="1:7" s="215" customFormat="1" ht="11.1" customHeight="1">
      <c r="A72" s="717" t="s">
        <v>69</v>
      </c>
      <c r="B72" s="2045">
        <v>30</v>
      </c>
      <c r="C72" s="2022">
        <v>22083</v>
      </c>
      <c r="D72" s="2021">
        <v>1262</v>
      </c>
      <c r="E72" s="2021">
        <v>19</v>
      </c>
    </row>
    <row r="73" spans="1:7" s="178" customFormat="1" ht="11.1" customHeight="1">
      <c r="A73" s="654" t="s">
        <v>70</v>
      </c>
      <c r="B73" s="2041">
        <v>12</v>
      </c>
      <c r="C73" s="2013">
        <v>10701</v>
      </c>
      <c r="D73" s="2020">
        <v>561</v>
      </c>
      <c r="E73" s="2020">
        <v>12</v>
      </c>
    </row>
    <row r="74" spans="1:7" ht="11.1" customHeight="1">
      <c r="A74" s="658" t="s">
        <v>71</v>
      </c>
      <c r="B74" s="2040">
        <v>4</v>
      </c>
      <c r="C74" s="2017">
        <v>3143</v>
      </c>
      <c r="D74" s="2016">
        <v>62</v>
      </c>
      <c r="E74" s="2016">
        <v>1</v>
      </c>
    </row>
    <row r="75" spans="1:7" s="178" customFormat="1" ht="11.1" customHeight="1">
      <c r="A75" s="654" t="s">
        <v>72</v>
      </c>
      <c r="B75" s="2041">
        <v>15</v>
      </c>
      <c r="C75" s="2013">
        <v>5045</v>
      </c>
      <c r="D75" s="2020">
        <v>243</v>
      </c>
      <c r="E75" s="2020">
        <v>5</v>
      </c>
    </row>
    <row r="76" spans="1:7" ht="11.1" customHeight="1">
      <c r="A76" s="658" t="s">
        <v>73</v>
      </c>
      <c r="B76" s="2040">
        <v>18</v>
      </c>
      <c r="C76" s="2017">
        <v>14317</v>
      </c>
      <c r="D76" s="2016">
        <v>2085</v>
      </c>
      <c r="E76" s="2016">
        <v>15</v>
      </c>
    </row>
    <row r="77" spans="1:7" s="178" customFormat="1" ht="11.1" customHeight="1">
      <c r="A77" s="654" t="s">
        <v>74</v>
      </c>
      <c r="B77" s="2041">
        <v>10</v>
      </c>
      <c r="C77" s="2013">
        <v>18276</v>
      </c>
      <c r="D77" s="2020">
        <v>625</v>
      </c>
      <c r="E77" s="2020">
        <v>24</v>
      </c>
      <c r="G77" s="2039"/>
    </row>
    <row r="78" spans="1:7" ht="11.1" customHeight="1">
      <c r="A78" s="658" t="s">
        <v>75</v>
      </c>
      <c r="B78" s="2040">
        <v>22</v>
      </c>
      <c r="C78" s="2017">
        <v>8931</v>
      </c>
      <c r="D78" s="2016">
        <v>236</v>
      </c>
      <c r="E78" s="2016">
        <v>8</v>
      </c>
    </row>
    <row r="79" spans="1:7" s="178" customFormat="1" ht="18" customHeight="1">
      <c r="A79" s="685" t="s">
        <v>76</v>
      </c>
      <c r="B79" s="2014">
        <v>841</v>
      </c>
      <c r="C79" s="2013">
        <v>881084</v>
      </c>
      <c r="D79" s="2020">
        <v>49446</v>
      </c>
      <c r="E79" s="2020">
        <v>970</v>
      </c>
    </row>
    <row r="80" spans="1:7" ht="15.95" customHeight="1">
      <c r="A80" s="571" t="s">
        <v>476</v>
      </c>
      <c r="B80" s="2043">
        <v>447</v>
      </c>
      <c r="C80" s="2036">
        <v>527193</v>
      </c>
      <c r="D80" s="2035">
        <v>29000</v>
      </c>
      <c r="E80" s="2035">
        <v>477</v>
      </c>
    </row>
    <row r="81" spans="1:6" s="2049" customFormat="1" ht="12.95" customHeight="1">
      <c r="A81" s="667" t="s">
        <v>78</v>
      </c>
      <c r="B81" s="2046">
        <v>65</v>
      </c>
      <c r="C81" s="2026">
        <v>69872</v>
      </c>
      <c r="D81" s="2025">
        <v>2743</v>
      </c>
      <c r="E81" s="2025">
        <v>36</v>
      </c>
    </row>
    <row r="82" spans="1:6" s="215" customFormat="1" ht="11.1" customHeight="1">
      <c r="A82" s="717" t="s">
        <v>79</v>
      </c>
      <c r="B82" s="2045">
        <v>17</v>
      </c>
      <c r="C82" s="2022">
        <v>25265</v>
      </c>
      <c r="D82" s="2021">
        <v>1223</v>
      </c>
      <c r="E82" s="2021">
        <v>13</v>
      </c>
    </row>
    <row r="83" spans="1:6" s="178" customFormat="1" ht="11.1" customHeight="1">
      <c r="A83" s="669" t="s">
        <v>80</v>
      </c>
      <c r="B83" s="2041">
        <v>16</v>
      </c>
      <c r="C83" s="2013">
        <v>23017</v>
      </c>
      <c r="D83" s="2020">
        <v>1155</v>
      </c>
      <c r="E83" s="2020">
        <v>12</v>
      </c>
    </row>
    <row r="84" spans="1:6" ht="11.1" customHeight="1">
      <c r="A84" s="668" t="s">
        <v>81</v>
      </c>
      <c r="B84" s="2040">
        <v>1</v>
      </c>
      <c r="C84" s="2017">
        <v>2248</v>
      </c>
      <c r="D84" s="2016">
        <v>68</v>
      </c>
      <c r="E84" s="2016">
        <v>1</v>
      </c>
    </row>
    <row r="85" spans="1:6" s="178" customFormat="1" ht="11.1" customHeight="1">
      <c r="A85" s="654" t="s">
        <v>82</v>
      </c>
      <c r="B85" s="2041">
        <v>3</v>
      </c>
      <c r="C85" s="2013">
        <v>5174</v>
      </c>
      <c r="D85" s="2020">
        <v>154</v>
      </c>
      <c r="E85" s="2020">
        <v>2</v>
      </c>
    </row>
    <row r="86" spans="1:6" ht="11.1" customHeight="1">
      <c r="A86" s="658" t="s">
        <v>83</v>
      </c>
      <c r="B86" s="2040">
        <v>7</v>
      </c>
      <c r="C86" s="2017">
        <v>6665</v>
      </c>
      <c r="D86" s="2016">
        <v>143</v>
      </c>
      <c r="E86" s="2016">
        <v>2</v>
      </c>
    </row>
    <row r="87" spans="1:6" s="178" customFormat="1" ht="11.1" customHeight="1">
      <c r="A87" s="654" t="s">
        <v>84</v>
      </c>
      <c r="B87" s="2041">
        <v>4</v>
      </c>
      <c r="C87" s="2013">
        <v>2816</v>
      </c>
      <c r="D87" s="2020">
        <v>126</v>
      </c>
      <c r="E87" s="2020">
        <v>3</v>
      </c>
    </row>
    <row r="88" spans="1:6" ht="11.1" customHeight="1">
      <c r="A88" s="658" t="s">
        <v>85</v>
      </c>
      <c r="B88" s="2040">
        <v>6</v>
      </c>
      <c r="C88" s="2017">
        <v>3172</v>
      </c>
      <c r="D88" s="2016">
        <v>65</v>
      </c>
      <c r="E88" s="2016">
        <v>1</v>
      </c>
    </row>
    <row r="89" spans="1:6" s="178" customFormat="1" ht="11.1" customHeight="1">
      <c r="A89" s="654" t="s">
        <v>86</v>
      </c>
      <c r="B89" s="2041">
        <v>6</v>
      </c>
      <c r="C89" s="2013">
        <v>7443</v>
      </c>
      <c r="D89" s="2020">
        <v>220</v>
      </c>
      <c r="E89" s="2020">
        <v>2</v>
      </c>
    </row>
    <row r="90" spans="1:6" ht="11.1" customHeight="1">
      <c r="A90" s="658" t="s">
        <v>87</v>
      </c>
      <c r="B90" s="2040">
        <v>4</v>
      </c>
      <c r="C90" s="2017">
        <v>3836</v>
      </c>
      <c r="D90" s="2016">
        <v>89</v>
      </c>
      <c r="E90" s="2016">
        <v>3</v>
      </c>
    </row>
    <row r="91" spans="1:6" s="178" customFormat="1" ht="11.1" customHeight="1">
      <c r="A91" s="654" t="s">
        <v>88</v>
      </c>
      <c r="B91" s="2041">
        <v>6</v>
      </c>
      <c r="C91" s="2013">
        <v>5750</v>
      </c>
      <c r="D91" s="2020">
        <v>183</v>
      </c>
      <c r="E91" s="2020">
        <v>5</v>
      </c>
    </row>
    <row r="92" spans="1:6" ht="11.1" customHeight="1">
      <c r="A92" s="658" t="s">
        <v>89</v>
      </c>
      <c r="B92" s="2040">
        <v>5</v>
      </c>
      <c r="C92" s="2017">
        <v>2413</v>
      </c>
      <c r="D92" s="2016">
        <v>82</v>
      </c>
      <c r="E92" s="2016">
        <v>3</v>
      </c>
    </row>
    <row r="93" spans="1:6" s="178" customFormat="1" ht="11.1" customHeight="1">
      <c r="A93" s="654" t="s">
        <v>90</v>
      </c>
      <c r="B93" s="2041">
        <v>7</v>
      </c>
      <c r="C93" s="2013">
        <v>7338</v>
      </c>
      <c r="D93" s="2020">
        <v>458</v>
      </c>
      <c r="E93" s="2020">
        <v>2</v>
      </c>
    </row>
    <row r="94" spans="1:6" ht="12.95" customHeight="1">
      <c r="A94" s="677" t="s">
        <v>91</v>
      </c>
      <c r="B94" s="2043">
        <v>37</v>
      </c>
      <c r="C94" s="2036">
        <v>49737</v>
      </c>
      <c r="D94" s="2035">
        <v>1254</v>
      </c>
      <c r="E94" s="2035">
        <v>33</v>
      </c>
    </row>
    <row r="95" spans="1:6" s="226" customFormat="1" ht="11.1" customHeight="1">
      <c r="A95" s="708" t="s">
        <v>92</v>
      </c>
      <c r="B95" s="2042">
        <v>19</v>
      </c>
      <c r="C95" s="2032">
        <v>30155</v>
      </c>
      <c r="D95" s="2031">
        <v>885</v>
      </c>
      <c r="E95" s="2031">
        <v>19</v>
      </c>
      <c r="F95" s="2048"/>
    </row>
    <row r="96" spans="1:6" ht="11.1" customHeight="1">
      <c r="A96" s="658" t="s">
        <v>93</v>
      </c>
      <c r="B96" s="2040">
        <v>4</v>
      </c>
      <c r="C96" s="2017">
        <v>3708</v>
      </c>
      <c r="D96" s="2016">
        <v>63</v>
      </c>
      <c r="E96" s="2016">
        <v>5</v>
      </c>
    </row>
    <row r="97" spans="1:5" s="178" customFormat="1" ht="11.1" customHeight="1">
      <c r="A97" s="654" t="s">
        <v>280</v>
      </c>
      <c r="B97" s="2041">
        <v>3</v>
      </c>
      <c r="C97" s="2013">
        <v>3250</v>
      </c>
      <c r="D97" s="2020">
        <v>64</v>
      </c>
      <c r="E97" s="2020">
        <v>1</v>
      </c>
    </row>
    <row r="98" spans="1:5" ht="11.1" customHeight="1">
      <c r="A98" s="658" t="s">
        <v>95</v>
      </c>
      <c r="B98" s="2040">
        <v>4</v>
      </c>
      <c r="C98" s="2017">
        <v>3581</v>
      </c>
      <c r="D98" s="2016">
        <v>83</v>
      </c>
      <c r="E98" s="2016">
        <v>1</v>
      </c>
    </row>
    <row r="99" spans="1:5" s="178" customFormat="1" ht="11.1" customHeight="1">
      <c r="A99" s="654" t="s">
        <v>96</v>
      </c>
      <c r="B99" s="2041">
        <v>3</v>
      </c>
      <c r="C99" s="2013">
        <v>2395</v>
      </c>
      <c r="D99" s="2020">
        <v>39</v>
      </c>
      <c r="E99" s="2020">
        <v>1</v>
      </c>
    </row>
    <row r="100" spans="1:5" ht="11.1" customHeight="1">
      <c r="A100" s="658" t="s">
        <v>97</v>
      </c>
      <c r="B100" s="2040">
        <v>4</v>
      </c>
      <c r="C100" s="2017">
        <v>6648</v>
      </c>
      <c r="D100" s="2016">
        <v>120</v>
      </c>
      <c r="E100" s="2016">
        <v>6</v>
      </c>
    </row>
    <row r="101" spans="1:5" s="178" customFormat="1" ht="12.95" customHeight="1">
      <c r="A101" s="667" t="s">
        <v>98</v>
      </c>
      <c r="B101" s="2046">
        <v>63</v>
      </c>
      <c r="C101" s="2026">
        <v>82256</v>
      </c>
      <c r="D101" s="2025">
        <v>2066</v>
      </c>
      <c r="E101" s="2025">
        <v>79</v>
      </c>
    </row>
    <row r="102" spans="1:5" s="215" customFormat="1" ht="11.1" customHeight="1">
      <c r="A102" s="717" t="s">
        <v>99</v>
      </c>
      <c r="B102" s="2045">
        <v>23</v>
      </c>
      <c r="C102" s="2022">
        <v>36615</v>
      </c>
      <c r="D102" s="2021">
        <v>930</v>
      </c>
      <c r="E102" s="2021">
        <v>45</v>
      </c>
    </row>
    <row r="103" spans="1:5" s="178" customFormat="1" ht="11.1" customHeight="1">
      <c r="A103" s="654" t="s">
        <v>100</v>
      </c>
      <c r="B103" s="2041">
        <v>7</v>
      </c>
      <c r="C103" s="2013">
        <v>7025</v>
      </c>
      <c r="D103" s="2020">
        <v>147</v>
      </c>
      <c r="E103" s="2020">
        <v>6</v>
      </c>
    </row>
    <row r="104" spans="1:5" ht="11.1" customHeight="1">
      <c r="A104" s="658" t="s">
        <v>101</v>
      </c>
      <c r="B104" s="2040">
        <v>3</v>
      </c>
      <c r="C104" s="2017">
        <v>4391</v>
      </c>
      <c r="D104" s="2016">
        <v>82</v>
      </c>
      <c r="E104" s="2016">
        <v>2</v>
      </c>
    </row>
    <row r="105" spans="1:5" s="178" customFormat="1" ht="11.1" customHeight="1">
      <c r="A105" s="654" t="s">
        <v>102</v>
      </c>
      <c r="B105" s="2041">
        <v>5</v>
      </c>
      <c r="C105" s="2013">
        <v>2885</v>
      </c>
      <c r="D105" s="2020">
        <v>58</v>
      </c>
      <c r="E105" s="2020">
        <v>1</v>
      </c>
    </row>
    <row r="106" spans="1:5" ht="11.1" customHeight="1">
      <c r="A106" s="658" t="s">
        <v>103</v>
      </c>
      <c r="B106" s="2040">
        <v>3</v>
      </c>
      <c r="C106" s="2017">
        <v>3792</v>
      </c>
      <c r="D106" s="2016">
        <v>48</v>
      </c>
      <c r="E106" s="2016">
        <v>2</v>
      </c>
    </row>
    <row r="107" spans="1:5" s="226" customFormat="1" ht="11.1" customHeight="1">
      <c r="A107" s="708" t="s">
        <v>104</v>
      </c>
      <c r="B107" s="2042">
        <v>14</v>
      </c>
      <c r="C107" s="2032">
        <v>21699</v>
      </c>
      <c r="D107" s="2031">
        <v>651</v>
      </c>
      <c r="E107" s="2031">
        <v>20</v>
      </c>
    </row>
    <row r="108" spans="1:5" ht="11.1" customHeight="1">
      <c r="A108" s="658" t="s">
        <v>279</v>
      </c>
      <c r="B108" s="2040">
        <v>4</v>
      </c>
      <c r="C108" s="2017">
        <v>2917</v>
      </c>
      <c r="D108" s="2016">
        <v>75</v>
      </c>
      <c r="E108" s="2016">
        <v>1</v>
      </c>
    </row>
    <row r="109" spans="1:5" s="178" customFormat="1" ht="11.1" customHeight="1">
      <c r="A109" s="654" t="s">
        <v>106</v>
      </c>
      <c r="B109" s="2041">
        <v>4</v>
      </c>
      <c r="C109" s="2013">
        <v>2932</v>
      </c>
      <c r="D109" s="2020">
        <v>75</v>
      </c>
      <c r="E109" s="2020">
        <v>2</v>
      </c>
    </row>
    <row r="110" spans="1:5" ht="15.95" customHeight="1">
      <c r="A110" s="677" t="s">
        <v>107</v>
      </c>
      <c r="B110" s="2043">
        <v>41</v>
      </c>
      <c r="C110" s="2036">
        <v>61694</v>
      </c>
      <c r="D110" s="2035">
        <v>1848</v>
      </c>
      <c r="E110" s="2035">
        <v>33</v>
      </c>
    </row>
    <row r="111" spans="1:5" s="226" customFormat="1" ht="12.6" customHeight="1">
      <c r="A111" s="708" t="s">
        <v>108</v>
      </c>
      <c r="B111" s="2042">
        <v>19</v>
      </c>
      <c r="C111" s="2032">
        <v>36334</v>
      </c>
      <c r="D111" s="2031">
        <v>1206</v>
      </c>
      <c r="E111" s="2031">
        <v>23</v>
      </c>
    </row>
    <row r="112" spans="1:5" ht="12.6" customHeight="1">
      <c r="A112" s="658" t="s">
        <v>109</v>
      </c>
      <c r="B112" s="2040">
        <v>9</v>
      </c>
      <c r="C112" s="2017">
        <v>12488</v>
      </c>
      <c r="D112" s="2016">
        <v>248</v>
      </c>
      <c r="E112" s="2016">
        <v>6</v>
      </c>
    </row>
    <row r="113" spans="1:5" s="178" customFormat="1" ht="12.6" customHeight="1">
      <c r="A113" s="654" t="s">
        <v>110</v>
      </c>
      <c r="B113" s="2041">
        <v>7</v>
      </c>
      <c r="C113" s="2013">
        <v>7581</v>
      </c>
      <c r="D113" s="2020">
        <v>316</v>
      </c>
      <c r="E113" s="2020">
        <v>3</v>
      </c>
    </row>
    <row r="114" spans="1:5" ht="12.6" customHeight="1">
      <c r="A114" s="658" t="s">
        <v>111</v>
      </c>
      <c r="B114" s="2040">
        <v>6</v>
      </c>
      <c r="C114" s="2017">
        <v>5291</v>
      </c>
      <c r="D114" s="2016">
        <v>78</v>
      </c>
      <c r="E114" s="2016">
        <v>1</v>
      </c>
    </row>
    <row r="115" spans="1:5" s="178" customFormat="1" ht="15.95" customHeight="1">
      <c r="A115" s="667" t="s">
        <v>112</v>
      </c>
      <c r="B115" s="2046">
        <v>55</v>
      </c>
      <c r="C115" s="2026">
        <v>46219</v>
      </c>
      <c r="D115" s="2025">
        <v>1947</v>
      </c>
      <c r="E115" s="2025">
        <v>54</v>
      </c>
    </row>
    <row r="116" spans="1:5" s="215" customFormat="1" ht="12.6" customHeight="1">
      <c r="A116" s="717" t="s">
        <v>113</v>
      </c>
      <c r="B116" s="2045">
        <v>16</v>
      </c>
      <c r="C116" s="2022">
        <v>16227</v>
      </c>
      <c r="D116" s="2021">
        <v>703</v>
      </c>
      <c r="E116" s="2021">
        <v>23</v>
      </c>
    </row>
    <row r="117" spans="1:5" s="178" customFormat="1" ht="12.6" customHeight="1">
      <c r="A117" s="654" t="s">
        <v>114</v>
      </c>
      <c r="B117" s="2041">
        <v>8</v>
      </c>
      <c r="C117" s="2013">
        <v>5022</v>
      </c>
      <c r="D117" s="2020">
        <v>98</v>
      </c>
      <c r="E117" s="2020">
        <v>2</v>
      </c>
    </row>
    <row r="118" spans="1:5" ht="12.6" customHeight="1">
      <c r="A118" s="658" t="s">
        <v>115</v>
      </c>
      <c r="B118" s="2040">
        <v>14</v>
      </c>
      <c r="C118" s="2017">
        <v>10387</v>
      </c>
      <c r="D118" s="2016">
        <v>613</v>
      </c>
      <c r="E118" s="2016">
        <v>15</v>
      </c>
    </row>
    <row r="119" spans="1:5" s="178" customFormat="1" ht="12.6" customHeight="1">
      <c r="A119" s="654" t="s">
        <v>116</v>
      </c>
      <c r="B119" s="2041">
        <v>5</v>
      </c>
      <c r="C119" s="2013">
        <v>2578</v>
      </c>
      <c r="D119" s="2020">
        <v>44</v>
      </c>
      <c r="E119" s="2020">
        <v>2</v>
      </c>
    </row>
    <row r="120" spans="1:5" ht="12.6" customHeight="1">
      <c r="A120" s="658" t="s">
        <v>117</v>
      </c>
      <c r="B120" s="2040">
        <v>6</v>
      </c>
      <c r="C120" s="2017">
        <v>5451</v>
      </c>
      <c r="D120" s="2016">
        <v>181</v>
      </c>
      <c r="E120" s="2016">
        <v>7</v>
      </c>
    </row>
    <row r="121" spans="1:5" s="178" customFormat="1" ht="12.6" customHeight="1">
      <c r="A121" s="654" t="s">
        <v>118</v>
      </c>
      <c r="B121" s="2041">
        <v>6</v>
      </c>
      <c r="C121" s="2013">
        <v>6554</v>
      </c>
      <c r="D121" s="2020">
        <v>308</v>
      </c>
      <c r="E121" s="2020">
        <v>5</v>
      </c>
    </row>
    <row r="122" spans="1:5" ht="15.95" customHeight="1">
      <c r="A122" s="677" t="s">
        <v>119</v>
      </c>
      <c r="B122" s="2043">
        <v>58</v>
      </c>
      <c r="C122" s="2036">
        <v>64860</v>
      </c>
      <c r="D122" s="2035">
        <v>1737</v>
      </c>
      <c r="E122" s="2035">
        <v>84</v>
      </c>
    </row>
    <row r="123" spans="1:5" s="226" customFormat="1" ht="12.6" customHeight="1">
      <c r="A123" s="708" t="s">
        <v>120</v>
      </c>
      <c r="B123" s="2042">
        <v>28</v>
      </c>
      <c r="C123" s="2032">
        <v>38626</v>
      </c>
      <c r="D123" s="2031">
        <v>1202</v>
      </c>
      <c r="E123" s="2031">
        <v>55</v>
      </c>
    </row>
    <row r="124" spans="1:5" ht="12.6" customHeight="1">
      <c r="A124" s="658" t="s">
        <v>121</v>
      </c>
      <c r="B124" s="2040">
        <v>8</v>
      </c>
      <c r="C124" s="2017">
        <v>5748</v>
      </c>
      <c r="D124" s="2016">
        <v>88</v>
      </c>
      <c r="E124" s="2016">
        <v>4</v>
      </c>
    </row>
    <row r="125" spans="1:5" s="178" customFormat="1" ht="12.6" customHeight="1">
      <c r="A125" s="654" t="s">
        <v>122</v>
      </c>
      <c r="B125" s="2041">
        <v>7</v>
      </c>
      <c r="C125" s="2013">
        <v>3981</v>
      </c>
      <c r="D125" s="2020">
        <v>99</v>
      </c>
      <c r="E125" s="2020">
        <v>3</v>
      </c>
    </row>
    <row r="126" spans="1:5" ht="12.6" customHeight="1">
      <c r="A126" s="658" t="s">
        <v>123</v>
      </c>
      <c r="B126" s="2040">
        <v>5</v>
      </c>
      <c r="C126" s="2017">
        <v>3796</v>
      </c>
      <c r="D126" s="2016">
        <v>56</v>
      </c>
      <c r="E126" s="2016">
        <v>3</v>
      </c>
    </row>
    <row r="127" spans="1:5" s="178" customFormat="1" ht="12.6" customHeight="1">
      <c r="A127" s="654" t="s">
        <v>124</v>
      </c>
      <c r="B127" s="2041">
        <v>8</v>
      </c>
      <c r="C127" s="2013">
        <v>10994</v>
      </c>
      <c r="D127" s="2020">
        <v>259</v>
      </c>
      <c r="E127" s="2020">
        <v>17</v>
      </c>
    </row>
    <row r="128" spans="1:5" ht="12.6" customHeight="1">
      <c r="A128" s="658" t="s">
        <v>125</v>
      </c>
      <c r="B128" s="2040">
        <v>2</v>
      </c>
      <c r="C128" s="2017">
        <v>1715</v>
      </c>
      <c r="D128" s="2016">
        <v>33</v>
      </c>
      <c r="E128" s="2016">
        <v>2</v>
      </c>
    </row>
    <row r="129" spans="1:5" s="178" customFormat="1" ht="15.95" customHeight="1">
      <c r="A129" s="667" t="s">
        <v>126</v>
      </c>
      <c r="B129" s="2046">
        <v>60</v>
      </c>
      <c r="C129" s="2026">
        <v>68736</v>
      </c>
      <c r="D129" s="2025">
        <v>12498</v>
      </c>
      <c r="E129" s="2025">
        <v>69</v>
      </c>
    </row>
    <row r="130" spans="1:5" s="215" customFormat="1" ht="12.6" customHeight="1">
      <c r="A130" s="717" t="s">
        <v>127</v>
      </c>
      <c r="B130" s="2045">
        <v>30</v>
      </c>
      <c r="C130" s="2022">
        <v>33223</v>
      </c>
      <c r="D130" s="2021">
        <v>11291</v>
      </c>
      <c r="E130" s="2021">
        <v>34</v>
      </c>
    </row>
    <row r="131" spans="1:5" s="178" customFormat="1" ht="12.6" customHeight="1">
      <c r="A131" s="654" t="s">
        <v>128</v>
      </c>
      <c r="B131" s="2041">
        <v>4</v>
      </c>
      <c r="C131" s="2013">
        <v>8972</v>
      </c>
      <c r="D131" s="2020">
        <v>369</v>
      </c>
      <c r="E131" s="2020">
        <v>5</v>
      </c>
    </row>
    <row r="132" spans="1:5" s="215" customFormat="1" ht="12.6" customHeight="1">
      <c r="A132" s="717" t="s">
        <v>129</v>
      </c>
      <c r="B132" s="2045">
        <v>14</v>
      </c>
      <c r="C132" s="2022">
        <v>18227</v>
      </c>
      <c r="D132" s="2021">
        <v>530</v>
      </c>
      <c r="E132" s="2021">
        <v>22</v>
      </c>
    </row>
    <row r="133" spans="1:5" s="178" customFormat="1" ht="12.6" customHeight="1">
      <c r="A133" s="654" t="s">
        <v>130</v>
      </c>
      <c r="B133" s="2041">
        <v>6</v>
      </c>
      <c r="C133" s="2013">
        <v>6116</v>
      </c>
      <c r="D133" s="2020">
        <v>237</v>
      </c>
      <c r="E133" s="2020">
        <v>6</v>
      </c>
    </row>
    <row r="134" spans="1:5" ht="12.6" customHeight="1">
      <c r="A134" s="658" t="s">
        <v>131</v>
      </c>
      <c r="B134" s="2040">
        <v>6</v>
      </c>
      <c r="C134" s="2017">
        <v>2198</v>
      </c>
      <c r="D134" s="2016">
        <v>71</v>
      </c>
      <c r="E134" s="2016">
        <v>2</v>
      </c>
    </row>
    <row r="135" spans="1:5" s="178" customFormat="1" ht="15.95" customHeight="1">
      <c r="A135" s="667" t="s">
        <v>132</v>
      </c>
      <c r="B135" s="2046">
        <v>68</v>
      </c>
      <c r="C135" s="2026">
        <v>83819</v>
      </c>
      <c r="D135" s="2025">
        <v>4907</v>
      </c>
      <c r="E135" s="2025">
        <v>89</v>
      </c>
    </row>
    <row r="136" spans="1:5" s="215" customFormat="1" ht="12.6" customHeight="1">
      <c r="A136" s="717" t="s">
        <v>133</v>
      </c>
      <c r="B136" s="2045">
        <v>36</v>
      </c>
      <c r="C136" s="2022">
        <v>58196</v>
      </c>
      <c r="D136" s="2021">
        <v>4058</v>
      </c>
      <c r="E136" s="2021">
        <v>63</v>
      </c>
    </row>
    <row r="137" spans="1:5" s="178" customFormat="1" ht="12.6" customHeight="1">
      <c r="A137" s="654" t="s">
        <v>134</v>
      </c>
      <c r="B137" s="2041">
        <v>11</v>
      </c>
      <c r="C137" s="2013">
        <v>10944</v>
      </c>
      <c r="D137" s="2020">
        <v>276</v>
      </c>
      <c r="E137" s="2020">
        <v>14</v>
      </c>
    </row>
    <row r="138" spans="1:5" ht="12.6" customHeight="1">
      <c r="A138" s="658" t="s">
        <v>135</v>
      </c>
      <c r="B138" s="2040">
        <v>3</v>
      </c>
      <c r="C138" s="2017">
        <v>2256</v>
      </c>
      <c r="D138" s="2016">
        <v>40</v>
      </c>
      <c r="E138" s="2016">
        <v>2</v>
      </c>
    </row>
    <row r="139" spans="1:5" s="178" customFormat="1" ht="12.6" customHeight="1">
      <c r="A139" s="654" t="s">
        <v>136</v>
      </c>
      <c r="B139" s="2041">
        <v>7</v>
      </c>
      <c r="C139" s="2013">
        <v>3458</v>
      </c>
      <c r="D139" s="2020">
        <v>73</v>
      </c>
      <c r="E139" s="2020">
        <v>1</v>
      </c>
    </row>
    <row r="140" spans="1:5" ht="12.6" customHeight="1">
      <c r="A140" s="658" t="s">
        <v>137</v>
      </c>
      <c r="B140" s="2040">
        <v>2</v>
      </c>
      <c r="C140" s="2017">
        <v>1370</v>
      </c>
      <c r="D140" s="2016">
        <v>304</v>
      </c>
      <c r="E140" s="2016">
        <v>2</v>
      </c>
    </row>
    <row r="141" spans="1:5" s="178" customFormat="1" ht="12.6" customHeight="1">
      <c r="A141" s="654" t="s">
        <v>138</v>
      </c>
      <c r="B141" s="2041">
        <v>3</v>
      </c>
      <c r="C141" s="2013">
        <v>2265</v>
      </c>
      <c r="D141" s="2020">
        <v>39</v>
      </c>
      <c r="E141" s="2020">
        <v>1</v>
      </c>
    </row>
    <row r="142" spans="1:5" ht="12.6" customHeight="1">
      <c r="A142" s="658" t="s">
        <v>139</v>
      </c>
      <c r="B142" s="2040">
        <v>6</v>
      </c>
      <c r="C142" s="2017">
        <v>5330</v>
      </c>
      <c r="D142" s="2016">
        <v>117</v>
      </c>
      <c r="E142" s="2016">
        <v>6</v>
      </c>
    </row>
    <row r="143" spans="1:5" s="178" customFormat="1" ht="20.100000000000001" customHeight="1">
      <c r="A143" s="591" t="s">
        <v>388</v>
      </c>
      <c r="B143" s="2046">
        <v>360</v>
      </c>
      <c r="C143" s="2026">
        <v>338411</v>
      </c>
      <c r="D143" s="2025">
        <v>20046</v>
      </c>
      <c r="E143" s="2025">
        <v>481</v>
      </c>
    </row>
    <row r="144" spans="1:5" ht="14.1" customHeight="1">
      <c r="A144" s="677" t="s">
        <v>141</v>
      </c>
      <c r="B144" s="2043">
        <v>44</v>
      </c>
      <c r="C144" s="2036">
        <v>29762</v>
      </c>
      <c r="D144" s="2035">
        <v>829</v>
      </c>
      <c r="E144" s="2035">
        <v>31</v>
      </c>
    </row>
    <row r="145" spans="1:5" s="226" customFormat="1" ht="12" customHeight="1">
      <c r="A145" s="708" t="s">
        <v>142</v>
      </c>
      <c r="B145" s="2042">
        <v>13</v>
      </c>
      <c r="C145" s="2032">
        <v>10791</v>
      </c>
      <c r="D145" s="2031">
        <v>415</v>
      </c>
      <c r="E145" s="2031">
        <v>17</v>
      </c>
    </row>
    <row r="146" spans="1:5" ht="12" customHeight="1">
      <c r="A146" s="658" t="s">
        <v>143</v>
      </c>
      <c r="B146" s="2040">
        <v>9</v>
      </c>
      <c r="C146" s="2017">
        <v>4242</v>
      </c>
      <c r="D146" s="2016">
        <v>109</v>
      </c>
      <c r="E146" s="2016">
        <v>2</v>
      </c>
    </row>
    <row r="147" spans="1:5" s="178" customFormat="1" ht="12" customHeight="1">
      <c r="A147" s="654" t="s">
        <v>144</v>
      </c>
      <c r="B147" s="2041">
        <v>5</v>
      </c>
      <c r="C147" s="2013">
        <v>3831</v>
      </c>
      <c r="D147" s="2020">
        <v>55</v>
      </c>
      <c r="E147" s="2020">
        <v>2</v>
      </c>
    </row>
    <row r="148" spans="1:5" ht="12" customHeight="1">
      <c r="A148" s="658" t="s">
        <v>145</v>
      </c>
      <c r="B148" s="2040">
        <v>17</v>
      </c>
      <c r="C148" s="2017">
        <v>10898</v>
      </c>
      <c r="D148" s="2016">
        <v>250</v>
      </c>
      <c r="E148" s="2016">
        <v>10</v>
      </c>
    </row>
    <row r="149" spans="1:5" s="2047" customFormat="1" ht="15.95" customHeight="1">
      <c r="A149" s="667" t="s">
        <v>146</v>
      </c>
      <c r="B149" s="2046">
        <v>48</v>
      </c>
      <c r="C149" s="2026">
        <v>47683</v>
      </c>
      <c r="D149" s="2025">
        <v>2766</v>
      </c>
      <c r="E149" s="2025">
        <v>59</v>
      </c>
    </row>
    <row r="150" spans="1:5" s="215" customFormat="1" ht="12" customHeight="1">
      <c r="A150" s="717" t="s">
        <v>147</v>
      </c>
      <c r="B150" s="2045">
        <v>14</v>
      </c>
      <c r="C150" s="2022">
        <v>24017</v>
      </c>
      <c r="D150" s="2021">
        <v>2205</v>
      </c>
      <c r="E150" s="2021">
        <v>39</v>
      </c>
    </row>
    <row r="151" spans="1:5" s="178" customFormat="1" ht="12" customHeight="1">
      <c r="A151" s="669" t="s">
        <v>148</v>
      </c>
      <c r="B151" s="2041">
        <v>13</v>
      </c>
      <c r="C151" s="2013">
        <v>20466</v>
      </c>
      <c r="D151" s="2020">
        <v>2120</v>
      </c>
      <c r="E151" s="2020">
        <v>35</v>
      </c>
    </row>
    <row r="152" spans="1:5" ht="12" customHeight="1">
      <c r="A152" s="668" t="s">
        <v>149</v>
      </c>
      <c r="B152" s="2040">
        <v>1</v>
      </c>
      <c r="C152" s="2017">
        <v>3551</v>
      </c>
      <c r="D152" s="2016">
        <v>85</v>
      </c>
      <c r="E152" s="2016">
        <v>4</v>
      </c>
    </row>
    <row r="153" spans="1:5" s="178" customFormat="1" ht="12" customHeight="1">
      <c r="A153" s="654" t="s">
        <v>150</v>
      </c>
      <c r="B153" s="2041">
        <v>4</v>
      </c>
      <c r="C153" s="2013">
        <v>3779</v>
      </c>
      <c r="D153" s="2020">
        <v>125</v>
      </c>
      <c r="E153" s="2020">
        <v>5</v>
      </c>
    </row>
    <row r="154" spans="1:5" ht="12" customHeight="1">
      <c r="A154" s="658" t="s">
        <v>151</v>
      </c>
      <c r="B154" s="2040">
        <v>4</v>
      </c>
      <c r="C154" s="2017">
        <v>1963</v>
      </c>
      <c r="D154" s="2016">
        <v>44</v>
      </c>
      <c r="E154" s="2016">
        <v>1</v>
      </c>
    </row>
    <row r="155" spans="1:5" s="178" customFormat="1" ht="12" customHeight="1">
      <c r="A155" s="654" t="s">
        <v>152</v>
      </c>
      <c r="B155" s="2041">
        <v>3</v>
      </c>
      <c r="C155" s="2013">
        <v>2762</v>
      </c>
      <c r="D155" s="2020">
        <v>38</v>
      </c>
      <c r="E155" s="2020">
        <v>1</v>
      </c>
    </row>
    <row r="156" spans="1:5" ht="12" customHeight="1">
      <c r="A156" s="658" t="s">
        <v>153</v>
      </c>
      <c r="B156" s="2040">
        <v>6</v>
      </c>
      <c r="C156" s="2017">
        <v>2547</v>
      </c>
      <c r="D156" s="2016">
        <v>36</v>
      </c>
      <c r="E156" s="2016">
        <v>1</v>
      </c>
    </row>
    <row r="157" spans="1:5" s="178" customFormat="1" ht="12" customHeight="1">
      <c r="A157" s="654" t="s">
        <v>154</v>
      </c>
      <c r="B157" s="2041">
        <v>6</v>
      </c>
      <c r="C157" s="2013">
        <v>3090</v>
      </c>
      <c r="D157" s="2020">
        <v>66</v>
      </c>
      <c r="E157" s="2020">
        <v>4</v>
      </c>
    </row>
    <row r="158" spans="1:5" ht="12" customHeight="1">
      <c r="A158" s="658" t="s">
        <v>155</v>
      </c>
      <c r="B158" s="2040">
        <v>3</v>
      </c>
      <c r="C158" s="2017">
        <v>2512</v>
      </c>
      <c r="D158" s="2016">
        <v>41</v>
      </c>
      <c r="E158" s="2016">
        <v>1</v>
      </c>
    </row>
    <row r="159" spans="1:5" s="178" customFormat="1" ht="12" customHeight="1">
      <c r="A159" s="654" t="s">
        <v>156</v>
      </c>
      <c r="B159" s="2041">
        <v>8</v>
      </c>
      <c r="C159" s="2013">
        <v>7013</v>
      </c>
      <c r="D159" s="2020">
        <v>211</v>
      </c>
      <c r="E159" s="2020">
        <v>7</v>
      </c>
    </row>
    <row r="160" spans="1:5" ht="15.95" customHeight="1">
      <c r="A160" s="677" t="s">
        <v>157</v>
      </c>
      <c r="B160" s="2043">
        <v>38</v>
      </c>
      <c r="C160" s="2036">
        <v>23076</v>
      </c>
      <c r="D160" s="2035">
        <v>691</v>
      </c>
      <c r="E160" s="2035">
        <v>29</v>
      </c>
    </row>
    <row r="161" spans="1:5" s="226" customFormat="1" ht="12.6" customHeight="1">
      <c r="A161" s="708" t="s">
        <v>158</v>
      </c>
      <c r="B161" s="2042">
        <v>21</v>
      </c>
      <c r="C161" s="2032">
        <v>11104</v>
      </c>
      <c r="D161" s="2031">
        <v>455</v>
      </c>
      <c r="E161" s="2031">
        <v>15</v>
      </c>
    </row>
    <row r="162" spans="1:5" ht="12.6" customHeight="1">
      <c r="A162" s="658" t="s">
        <v>159</v>
      </c>
      <c r="B162" s="2040">
        <v>5</v>
      </c>
      <c r="C162" s="2017">
        <v>2218</v>
      </c>
      <c r="D162" s="2016">
        <v>33</v>
      </c>
      <c r="E162" s="2016">
        <v>1</v>
      </c>
    </row>
    <row r="163" spans="1:5" s="178" customFormat="1" ht="12.6" customHeight="1">
      <c r="A163" s="654" t="s">
        <v>160</v>
      </c>
      <c r="B163" s="2041">
        <v>10</v>
      </c>
      <c r="C163" s="2013">
        <v>5844</v>
      </c>
      <c r="D163" s="2020">
        <v>119</v>
      </c>
      <c r="E163" s="2020">
        <v>10</v>
      </c>
    </row>
    <row r="164" spans="1:5" ht="12.6" customHeight="1">
      <c r="A164" s="658" t="s">
        <v>161</v>
      </c>
      <c r="B164" s="2040">
        <v>2</v>
      </c>
      <c r="C164" s="2017">
        <v>3910</v>
      </c>
      <c r="D164" s="2016">
        <v>84</v>
      </c>
      <c r="E164" s="2016">
        <v>3</v>
      </c>
    </row>
    <row r="165" spans="1:5" s="178" customFormat="1" ht="15.95" customHeight="1">
      <c r="A165" s="667" t="s">
        <v>162</v>
      </c>
      <c r="B165" s="2046">
        <v>33</v>
      </c>
      <c r="C165" s="2026">
        <v>34988</v>
      </c>
      <c r="D165" s="2025">
        <v>1058</v>
      </c>
      <c r="E165" s="2025">
        <v>49</v>
      </c>
    </row>
    <row r="166" spans="1:5" s="215" customFormat="1" ht="12.6" customHeight="1">
      <c r="A166" s="717" t="s">
        <v>163</v>
      </c>
      <c r="B166" s="2045">
        <v>20</v>
      </c>
      <c r="C166" s="2022">
        <v>26140</v>
      </c>
      <c r="D166" s="2021">
        <v>866</v>
      </c>
      <c r="E166" s="2021">
        <v>38</v>
      </c>
    </row>
    <row r="167" spans="1:5" s="178" customFormat="1" ht="12.6" customHeight="1">
      <c r="A167" s="654" t="s">
        <v>164</v>
      </c>
      <c r="B167" s="2041">
        <v>2</v>
      </c>
      <c r="C167" s="2013">
        <v>1726</v>
      </c>
      <c r="D167" s="2020">
        <v>18</v>
      </c>
      <c r="E167" s="2020">
        <v>0</v>
      </c>
    </row>
    <row r="168" spans="1:5" ht="12.6" customHeight="1">
      <c r="A168" s="658" t="s">
        <v>165</v>
      </c>
      <c r="B168" s="2040">
        <v>3</v>
      </c>
      <c r="C168" s="2017">
        <v>3451</v>
      </c>
      <c r="D168" s="2016">
        <v>82</v>
      </c>
      <c r="E168" s="2016">
        <v>5</v>
      </c>
    </row>
    <row r="169" spans="1:5" s="178" customFormat="1" ht="12.6" customHeight="1">
      <c r="A169" s="654" t="s">
        <v>166</v>
      </c>
      <c r="B169" s="2041">
        <v>3</v>
      </c>
      <c r="C169" s="2013">
        <v>2637</v>
      </c>
      <c r="D169" s="2020">
        <v>62</v>
      </c>
      <c r="E169" s="2020">
        <v>6</v>
      </c>
    </row>
    <row r="170" spans="1:5" s="2044" customFormat="1" ht="12.6" customHeight="1">
      <c r="A170" s="658" t="s">
        <v>167</v>
      </c>
      <c r="B170" s="2040">
        <v>3</v>
      </c>
      <c r="C170" s="2017">
        <v>806</v>
      </c>
      <c r="D170" s="2016">
        <v>19</v>
      </c>
      <c r="E170" s="2016">
        <v>0</v>
      </c>
    </row>
    <row r="171" spans="1:5" s="178" customFormat="1" ht="12.6" customHeight="1">
      <c r="A171" s="654" t="s">
        <v>168</v>
      </c>
      <c r="B171" s="2041">
        <v>2</v>
      </c>
      <c r="C171" s="2013">
        <v>228</v>
      </c>
      <c r="D171" s="2020">
        <v>11</v>
      </c>
      <c r="E171" s="2020">
        <v>0</v>
      </c>
    </row>
    <row r="172" spans="1:5" ht="15.95" customHeight="1">
      <c r="A172" s="677" t="s">
        <v>169</v>
      </c>
      <c r="B172" s="2043">
        <v>66</v>
      </c>
      <c r="C172" s="2036">
        <v>91221</v>
      </c>
      <c r="D172" s="2035">
        <v>10333</v>
      </c>
      <c r="E172" s="2035">
        <v>151</v>
      </c>
    </row>
    <row r="173" spans="1:5" s="226" customFormat="1" ht="12" customHeight="1">
      <c r="A173" s="708" t="s">
        <v>170</v>
      </c>
      <c r="B173" s="2042">
        <v>34</v>
      </c>
      <c r="C173" s="2032">
        <v>67270</v>
      </c>
      <c r="D173" s="2031">
        <v>9816</v>
      </c>
      <c r="E173" s="2031">
        <v>127</v>
      </c>
    </row>
    <row r="174" spans="1:5" ht="12.6" customHeight="1">
      <c r="A174" s="668" t="s">
        <v>171</v>
      </c>
      <c r="B174" s="2040" t="s">
        <v>3</v>
      </c>
      <c r="C174" s="2017">
        <v>32764</v>
      </c>
      <c r="D174" s="2016">
        <v>2028</v>
      </c>
      <c r="E174" s="2016">
        <v>59</v>
      </c>
    </row>
    <row r="175" spans="1:5" s="178" customFormat="1" ht="12.6" customHeight="1">
      <c r="A175" s="669" t="s">
        <v>172</v>
      </c>
      <c r="B175" s="2041" t="s">
        <v>3</v>
      </c>
      <c r="C175" s="2013">
        <v>2576</v>
      </c>
      <c r="D175" s="2020">
        <v>40</v>
      </c>
      <c r="E175" s="2020">
        <v>6</v>
      </c>
    </row>
    <row r="176" spans="1:5" ht="12.6" customHeight="1">
      <c r="A176" s="668" t="s">
        <v>16</v>
      </c>
      <c r="B176" s="2040" t="s">
        <v>3</v>
      </c>
      <c r="C176" s="2017">
        <v>16373</v>
      </c>
      <c r="D176" s="2016">
        <v>7600</v>
      </c>
      <c r="E176" s="2016">
        <v>37</v>
      </c>
    </row>
    <row r="177" spans="1:5" s="178" customFormat="1" ht="12.6" customHeight="1">
      <c r="A177" s="669" t="s">
        <v>173</v>
      </c>
      <c r="B177" s="2041" t="s">
        <v>3</v>
      </c>
      <c r="C177" s="2013">
        <v>9886</v>
      </c>
      <c r="D177" s="2020">
        <v>57</v>
      </c>
      <c r="E177" s="2020">
        <v>18</v>
      </c>
    </row>
    <row r="178" spans="1:5" ht="12.6" customHeight="1">
      <c r="A178" s="668" t="s">
        <v>174</v>
      </c>
      <c r="B178" s="2040" t="s">
        <v>3</v>
      </c>
      <c r="C178" s="2017">
        <v>5671</v>
      </c>
      <c r="D178" s="2016">
        <v>91</v>
      </c>
      <c r="E178" s="2016">
        <v>7</v>
      </c>
    </row>
    <row r="179" spans="1:5" s="178" customFormat="1" ht="12.6" customHeight="1">
      <c r="A179" s="654" t="s">
        <v>175</v>
      </c>
      <c r="B179" s="2041">
        <v>13</v>
      </c>
      <c r="C179" s="2013">
        <v>10843</v>
      </c>
      <c r="D179" s="2020">
        <v>364</v>
      </c>
      <c r="E179" s="2020">
        <v>15</v>
      </c>
    </row>
    <row r="180" spans="1:5" ht="12.6" customHeight="1">
      <c r="A180" s="658" t="s">
        <v>176</v>
      </c>
      <c r="B180" s="2040">
        <v>5</v>
      </c>
      <c r="C180" s="2017">
        <v>2231</v>
      </c>
      <c r="D180" s="2016">
        <v>19</v>
      </c>
      <c r="E180" s="2016">
        <v>0</v>
      </c>
    </row>
    <row r="181" spans="1:5" s="178" customFormat="1" ht="12.6" customHeight="1">
      <c r="A181" s="654" t="s">
        <v>177</v>
      </c>
      <c r="B181" s="2041">
        <v>5</v>
      </c>
      <c r="C181" s="2013">
        <v>3311</v>
      </c>
      <c r="D181" s="2020">
        <v>46</v>
      </c>
      <c r="E181" s="2020">
        <v>3</v>
      </c>
    </row>
    <row r="182" spans="1:5" ht="12.6" customHeight="1">
      <c r="A182" s="658" t="s">
        <v>178</v>
      </c>
      <c r="B182" s="2040">
        <v>2</v>
      </c>
      <c r="C182" s="2017">
        <v>2459</v>
      </c>
      <c r="D182" s="2016">
        <v>24</v>
      </c>
      <c r="E182" s="2016">
        <v>1</v>
      </c>
    </row>
    <row r="183" spans="1:5" s="178" customFormat="1" ht="12.6" customHeight="1">
      <c r="A183" s="654" t="s">
        <v>179</v>
      </c>
      <c r="B183" s="2041">
        <v>4</v>
      </c>
      <c r="C183" s="2013">
        <v>2077</v>
      </c>
      <c r="D183" s="2020">
        <v>23</v>
      </c>
      <c r="E183" s="2020">
        <v>1</v>
      </c>
    </row>
    <row r="184" spans="1:5" ht="12.6" customHeight="1">
      <c r="A184" s="658" t="s">
        <v>180</v>
      </c>
      <c r="B184" s="2040">
        <v>3</v>
      </c>
      <c r="C184" s="2017">
        <v>3030</v>
      </c>
      <c r="D184" s="2016">
        <v>41</v>
      </c>
      <c r="E184" s="2016">
        <v>4</v>
      </c>
    </row>
    <row r="185" spans="1:5" s="178" customFormat="1" ht="15.95" customHeight="1">
      <c r="A185" s="667" t="s">
        <v>181</v>
      </c>
      <c r="B185" s="2046">
        <v>26</v>
      </c>
      <c r="C185" s="2026">
        <v>23167</v>
      </c>
      <c r="D185" s="2025">
        <v>447</v>
      </c>
      <c r="E185" s="2025">
        <v>25</v>
      </c>
    </row>
    <row r="186" spans="1:5" s="215" customFormat="1" ht="12.6" customHeight="1">
      <c r="A186" s="717" t="s">
        <v>182</v>
      </c>
      <c r="B186" s="2045">
        <v>12</v>
      </c>
      <c r="C186" s="2022">
        <v>16063</v>
      </c>
      <c r="D186" s="2021">
        <v>341</v>
      </c>
      <c r="E186" s="2021">
        <v>19</v>
      </c>
    </row>
    <row r="187" spans="1:5" s="178" customFormat="1" ht="12.6" customHeight="1">
      <c r="A187" s="654" t="s">
        <v>183</v>
      </c>
      <c r="B187" s="2041">
        <v>5</v>
      </c>
      <c r="C187" s="2013">
        <v>2419</v>
      </c>
      <c r="D187" s="2020">
        <v>22</v>
      </c>
      <c r="E187" s="2020">
        <v>2</v>
      </c>
    </row>
    <row r="188" spans="1:5" ht="12.6" customHeight="1">
      <c r="A188" s="658" t="s">
        <v>184</v>
      </c>
      <c r="B188" s="2040">
        <v>3</v>
      </c>
      <c r="C188" s="2017">
        <v>2343</v>
      </c>
      <c r="D188" s="2016">
        <v>47</v>
      </c>
      <c r="E188" s="2016">
        <v>2</v>
      </c>
    </row>
    <row r="189" spans="1:5" s="178" customFormat="1" ht="12.6" customHeight="1">
      <c r="A189" s="654" t="s">
        <v>185</v>
      </c>
      <c r="B189" s="2041">
        <v>6</v>
      </c>
      <c r="C189" s="2013">
        <v>2342</v>
      </c>
      <c r="D189" s="2020">
        <v>37</v>
      </c>
      <c r="E189" s="2020">
        <v>2</v>
      </c>
    </row>
    <row r="190" spans="1:5" ht="15.95" customHeight="1">
      <c r="A190" s="677" t="s">
        <v>186</v>
      </c>
      <c r="B190" s="2043">
        <v>38</v>
      </c>
      <c r="C190" s="2036">
        <v>45021</v>
      </c>
      <c r="D190" s="2035">
        <v>2281</v>
      </c>
      <c r="E190" s="2035">
        <v>69</v>
      </c>
    </row>
    <row r="191" spans="1:5" s="226" customFormat="1" ht="12.6" customHeight="1">
      <c r="A191" s="708" t="s">
        <v>187</v>
      </c>
      <c r="B191" s="2042">
        <v>20</v>
      </c>
      <c r="C191" s="2032">
        <v>25092</v>
      </c>
      <c r="D191" s="2031">
        <v>1266</v>
      </c>
      <c r="E191" s="2031">
        <v>39</v>
      </c>
    </row>
    <row r="192" spans="1:5" s="2044" customFormat="1" ht="12.6" customHeight="1">
      <c r="A192" s="658" t="s">
        <v>188</v>
      </c>
      <c r="B192" s="2040">
        <v>9</v>
      </c>
      <c r="C192" s="2017">
        <v>8709</v>
      </c>
      <c r="D192" s="2016">
        <v>464</v>
      </c>
      <c r="E192" s="2016">
        <v>8</v>
      </c>
    </row>
    <row r="193" spans="1:5" s="178" customFormat="1" ht="12.6" customHeight="1">
      <c r="A193" s="654" t="s">
        <v>189</v>
      </c>
      <c r="B193" s="2041">
        <v>9</v>
      </c>
      <c r="C193" s="2013">
        <v>11220</v>
      </c>
      <c r="D193" s="2020">
        <v>551</v>
      </c>
      <c r="E193" s="2020">
        <v>22</v>
      </c>
    </row>
    <row r="194" spans="1:5" ht="15.95" customHeight="1">
      <c r="A194" s="677" t="s">
        <v>190</v>
      </c>
      <c r="B194" s="2043">
        <v>38</v>
      </c>
      <c r="C194" s="2036">
        <v>23881</v>
      </c>
      <c r="D194" s="2035">
        <v>1038</v>
      </c>
      <c r="E194" s="2035">
        <v>44</v>
      </c>
    </row>
    <row r="195" spans="1:5" s="226" customFormat="1" ht="15.95" customHeight="1">
      <c r="A195" s="708" t="s">
        <v>191</v>
      </c>
      <c r="B195" s="2042">
        <v>13</v>
      </c>
      <c r="C195" s="2032">
        <v>14291</v>
      </c>
      <c r="D195" s="2031">
        <v>692</v>
      </c>
      <c r="E195" s="2031">
        <v>25</v>
      </c>
    </row>
    <row r="196" spans="1:5" ht="12.75" customHeight="1">
      <c r="A196" s="668" t="s">
        <v>192</v>
      </c>
      <c r="B196" s="2040">
        <v>10</v>
      </c>
      <c r="C196" s="2017">
        <v>12980</v>
      </c>
      <c r="D196" s="2016">
        <v>686</v>
      </c>
      <c r="E196" s="2016">
        <v>24</v>
      </c>
    </row>
    <row r="197" spans="1:5" s="178" customFormat="1" ht="12.75" customHeight="1">
      <c r="A197" s="669" t="s">
        <v>193</v>
      </c>
      <c r="B197" s="2041">
        <v>3</v>
      </c>
      <c r="C197" s="2013">
        <v>1311</v>
      </c>
      <c r="D197" s="2020">
        <v>6</v>
      </c>
      <c r="E197" s="2020">
        <v>1</v>
      </c>
    </row>
    <row r="198" spans="1:5" ht="12.75" customHeight="1">
      <c r="A198" s="658" t="s">
        <v>194</v>
      </c>
      <c r="B198" s="2040">
        <v>4</v>
      </c>
      <c r="C198" s="2017">
        <v>800</v>
      </c>
      <c r="D198" s="2016">
        <v>22</v>
      </c>
      <c r="E198" s="2016">
        <v>1</v>
      </c>
    </row>
    <row r="199" spans="1:5" s="178" customFormat="1" ht="12.75" customHeight="1">
      <c r="A199" s="654" t="s">
        <v>195</v>
      </c>
      <c r="B199" s="2041">
        <v>5</v>
      </c>
      <c r="C199" s="2013">
        <v>2125</v>
      </c>
      <c r="D199" s="2020">
        <v>94</v>
      </c>
      <c r="E199" s="2020">
        <v>13</v>
      </c>
    </row>
    <row r="200" spans="1:5" ht="12.75" customHeight="1">
      <c r="A200" s="658" t="s">
        <v>196</v>
      </c>
      <c r="B200" s="2040">
        <v>5</v>
      </c>
      <c r="C200" s="2017">
        <v>2495</v>
      </c>
      <c r="D200" s="2016">
        <v>102</v>
      </c>
      <c r="E200" s="2016">
        <v>2</v>
      </c>
    </row>
    <row r="201" spans="1:5" s="178" customFormat="1" ht="12.75" customHeight="1">
      <c r="A201" s="654" t="s">
        <v>197</v>
      </c>
      <c r="B201" s="2041">
        <v>3</v>
      </c>
      <c r="C201" s="2013">
        <v>844</v>
      </c>
      <c r="D201" s="2020">
        <v>38</v>
      </c>
      <c r="E201" s="2020">
        <v>0</v>
      </c>
    </row>
    <row r="202" spans="1:5" ht="12.75" customHeight="1">
      <c r="A202" s="658" t="s">
        <v>198</v>
      </c>
      <c r="B202" s="2040">
        <v>5</v>
      </c>
      <c r="C202" s="2017">
        <v>2932</v>
      </c>
      <c r="D202" s="2016">
        <v>81</v>
      </c>
      <c r="E202" s="2016">
        <v>3</v>
      </c>
    </row>
    <row r="203" spans="1:5" s="178" customFormat="1" ht="12.75" customHeight="1">
      <c r="A203" s="654" t="s">
        <v>199</v>
      </c>
      <c r="B203" s="2041">
        <v>3</v>
      </c>
      <c r="C203" s="2013">
        <v>394</v>
      </c>
      <c r="D203" s="2020">
        <v>9</v>
      </c>
      <c r="E203" s="2020">
        <v>0</v>
      </c>
    </row>
    <row r="204" spans="1:5" ht="15.95" customHeight="1">
      <c r="A204" s="677" t="s">
        <v>200</v>
      </c>
      <c r="B204" s="2043">
        <v>29</v>
      </c>
      <c r="C204" s="2036">
        <v>19612</v>
      </c>
      <c r="D204" s="2035">
        <v>603</v>
      </c>
      <c r="E204" s="2035">
        <v>24</v>
      </c>
    </row>
    <row r="205" spans="1:5" s="226" customFormat="1" ht="12.75" customHeight="1">
      <c r="A205" s="708" t="s">
        <v>201</v>
      </c>
      <c r="B205" s="2042">
        <v>12</v>
      </c>
      <c r="C205" s="2032">
        <v>10561</v>
      </c>
      <c r="D205" s="2031">
        <v>421</v>
      </c>
      <c r="E205" s="2031">
        <v>18</v>
      </c>
    </row>
    <row r="206" spans="1:5" ht="12.75" customHeight="1">
      <c r="A206" s="658" t="s">
        <v>202</v>
      </c>
      <c r="B206" s="2040">
        <v>3</v>
      </c>
      <c r="C206" s="2017">
        <v>3143</v>
      </c>
      <c r="D206" s="2016">
        <v>30</v>
      </c>
      <c r="E206" s="2016">
        <v>2</v>
      </c>
    </row>
    <row r="207" spans="1:5" s="178" customFormat="1" ht="12.75" customHeight="1">
      <c r="A207" s="654" t="s">
        <v>203</v>
      </c>
      <c r="B207" s="2041">
        <v>4</v>
      </c>
      <c r="C207" s="2013">
        <v>3261</v>
      </c>
      <c r="D207" s="2020">
        <v>27</v>
      </c>
      <c r="E207" s="2020">
        <v>1</v>
      </c>
    </row>
    <row r="208" spans="1:5" ht="12.75" customHeight="1">
      <c r="A208" s="658" t="s">
        <v>204</v>
      </c>
      <c r="B208" s="2040">
        <v>10</v>
      </c>
      <c r="C208" s="2017">
        <v>2647</v>
      </c>
      <c r="D208" s="2016">
        <v>125</v>
      </c>
      <c r="E208" s="2016">
        <v>3</v>
      </c>
    </row>
    <row r="209" spans="1:7" s="178" customFormat="1" ht="15.95" customHeight="1">
      <c r="A209" s="682" t="s">
        <v>205</v>
      </c>
      <c r="B209" s="2027">
        <v>34</v>
      </c>
      <c r="C209" s="2026">
        <v>15480</v>
      </c>
      <c r="D209" s="2025">
        <v>400</v>
      </c>
      <c r="E209" s="2025">
        <v>12</v>
      </c>
    </row>
    <row r="210" spans="1:7" ht="15.95" customHeight="1">
      <c r="A210" s="586" t="s">
        <v>206</v>
      </c>
      <c r="B210" s="2037">
        <v>9</v>
      </c>
      <c r="C210" s="2036">
        <v>3955</v>
      </c>
      <c r="D210" s="2035">
        <v>119</v>
      </c>
      <c r="E210" s="2035">
        <v>3</v>
      </c>
    </row>
    <row r="211" spans="1:7" s="226" customFormat="1" ht="12" customHeight="1">
      <c r="A211" s="2034" t="s">
        <v>207</v>
      </c>
      <c r="B211" s="2033">
        <v>2</v>
      </c>
      <c r="C211" s="2032">
        <v>1163</v>
      </c>
      <c r="D211" s="2031">
        <v>110</v>
      </c>
      <c r="E211" s="2031">
        <v>1</v>
      </c>
    </row>
    <row r="212" spans="1:7" ht="12" customHeight="1">
      <c r="A212" s="2019" t="s">
        <v>208</v>
      </c>
      <c r="B212" s="2018" t="s">
        <v>0</v>
      </c>
      <c r="C212" s="2017" t="s">
        <v>0</v>
      </c>
      <c r="D212" s="2016" t="s">
        <v>0</v>
      </c>
      <c r="E212" s="2016" t="s">
        <v>0</v>
      </c>
    </row>
    <row r="213" spans="1:7" s="178" customFormat="1" ht="12" customHeight="1">
      <c r="A213" s="2015" t="s">
        <v>209</v>
      </c>
      <c r="B213" s="2014" t="s">
        <v>0</v>
      </c>
      <c r="C213" s="2013" t="s">
        <v>0</v>
      </c>
      <c r="D213" s="2020" t="s">
        <v>0</v>
      </c>
      <c r="E213" s="2020" t="s">
        <v>0</v>
      </c>
    </row>
    <row r="214" spans="1:7" ht="12" customHeight="1">
      <c r="A214" s="2019" t="s">
        <v>210</v>
      </c>
      <c r="B214" s="2018">
        <v>1</v>
      </c>
      <c r="C214" s="2017">
        <v>237</v>
      </c>
      <c r="D214" s="2016">
        <v>1</v>
      </c>
      <c r="E214" s="2016">
        <v>0</v>
      </c>
    </row>
    <row r="215" spans="1:7" s="178" customFormat="1" ht="12" customHeight="1">
      <c r="A215" s="2015" t="s">
        <v>211</v>
      </c>
      <c r="B215" s="2014">
        <v>2</v>
      </c>
      <c r="C215" s="2013">
        <v>768</v>
      </c>
      <c r="D215" s="2020">
        <v>1</v>
      </c>
      <c r="E215" s="2020">
        <v>0</v>
      </c>
    </row>
    <row r="216" spans="1:7" ht="12" customHeight="1">
      <c r="A216" s="2019" t="s">
        <v>212</v>
      </c>
      <c r="B216" s="2018">
        <v>1</v>
      </c>
      <c r="C216" s="2017">
        <v>277</v>
      </c>
      <c r="D216" s="2016">
        <v>0</v>
      </c>
      <c r="E216" s="2016">
        <v>0</v>
      </c>
    </row>
    <row r="217" spans="1:7" s="178" customFormat="1" ht="12" customHeight="1">
      <c r="A217" s="2015" t="s">
        <v>213</v>
      </c>
      <c r="B217" s="2014" t="s">
        <v>0</v>
      </c>
      <c r="C217" s="2013" t="s">
        <v>0</v>
      </c>
      <c r="D217" s="2020" t="s">
        <v>0</v>
      </c>
      <c r="E217" s="2020" t="s">
        <v>0</v>
      </c>
    </row>
    <row r="218" spans="1:7" ht="12" customHeight="1">
      <c r="A218" s="2019" t="s">
        <v>214</v>
      </c>
      <c r="B218" s="2018" t="s">
        <v>0</v>
      </c>
      <c r="C218" s="2017" t="s">
        <v>0</v>
      </c>
      <c r="D218" s="2016" t="s">
        <v>0</v>
      </c>
      <c r="E218" s="2016" t="s">
        <v>0</v>
      </c>
    </row>
    <row r="219" spans="1:7" s="178" customFormat="1" ht="12" customHeight="1">
      <c r="A219" s="2015" t="s">
        <v>215</v>
      </c>
      <c r="B219" s="2014" t="s">
        <v>0</v>
      </c>
      <c r="C219" s="2013" t="s">
        <v>0</v>
      </c>
      <c r="D219" s="2020" t="s">
        <v>0</v>
      </c>
      <c r="E219" s="2020" t="s">
        <v>0</v>
      </c>
    </row>
    <row r="220" spans="1:7" ht="12" customHeight="1">
      <c r="A220" s="2019" t="s">
        <v>216</v>
      </c>
      <c r="B220" s="2018">
        <v>3</v>
      </c>
      <c r="C220" s="2017">
        <v>1510</v>
      </c>
      <c r="D220" s="2016">
        <v>7</v>
      </c>
      <c r="E220" s="2016">
        <v>2</v>
      </c>
    </row>
    <row r="221" spans="1:7" s="178" customFormat="1" ht="15.95" customHeight="1">
      <c r="A221" s="2028" t="s">
        <v>217</v>
      </c>
      <c r="B221" s="2027">
        <v>13</v>
      </c>
      <c r="C221" s="2026">
        <v>10162</v>
      </c>
      <c r="D221" s="2025">
        <v>271</v>
      </c>
      <c r="E221" s="2025">
        <v>8</v>
      </c>
    </row>
    <row r="222" spans="1:7" s="215" customFormat="1" ht="12" customHeight="1">
      <c r="A222" s="2024" t="s">
        <v>218</v>
      </c>
      <c r="B222" s="2023">
        <v>3</v>
      </c>
      <c r="C222" s="2022">
        <v>3988</v>
      </c>
      <c r="D222" s="2021">
        <v>255</v>
      </c>
      <c r="E222" s="2021">
        <v>7</v>
      </c>
    </row>
    <row r="223" spans="1:7" s="178" customFormat="1" ht="12" customHeight="1">
      <c r="A223" s="2015" t="s">
        <v>219</v>
      </c>
      <c r="B223" s="2014">
        <v>1</v>
      </c>
      <c r="C223" s="2013">
        <v>398</v>
      </c>
      <c r="D223" s="2020">
        <v>1</v>
      </c>
      <c r="E223" s="2020">
        <v>0</v>
      </c>
      <c r="G223" s="2039"/>
    </row>
    <row r="224" spans="1:7" ht="12" customHeight="1">
      <c r="A224" s="2019" t="s">
        <v>220</v>
      </c>
      <c r="B224" s="2018">
        <v>2</v>
      </c>
      <c r="C224" s="2017">
        <v>1881</v>
      </c>
      <c r="D224" s="2016">
        <v>3</v>
      </c>
      <c r="E224" s="2016">
        <v>0</v>
      </c>
    </row>
    <row r="225" spans="1:11" s="178" customFormat="1" ht="12" customHeight="1">
      <c r="A225" s="2015" t="s">
        <v>221</v>
      </c>
      <c r="B225" s="2014">
        <v>3</v>
      </c>
      <c r="C225" s="2013">
        <v>1425</v>
      </c>
      <c r="D225" s="2020">
        <v>1</v>
      </c>
      <c r="E225" s="2020">
        <v>0</v>
      </c>
    </row>
    <row r="226" spans="1:11" ht="12" customHeight="1">
      <c r="A226" s="2019" t="s">
        <v>222</v>
      </c>
      <c r="B226" s="2018">
        <v>4</v>
      </c>
      <c r="C226" s="2017">
        <v>2470</v>
      </c>
      <c r="D226" s="2016">
        <v>11</v>
      </c>
      <c r="E226" s="2016">
        <v>1</v>
      </c>
    </row>
    <row r="227" spans="1:11" s="178" customFormat="1" ht="12" customHeight="1">
      <c r="A227" s="2015" t="s">
        <v>223</v>
      </c>
      <c r="B227" s="2014" t="s">
        <v>0</v>
      </c>
      <c r="C227" s="2013" t="s">
        <v>0</v>
      </c>
      <c r="D227" s="2020" t="s">
        <v>0</v>
      </c>
      <c r="E227" s="2020" t="s">
        <v>0</v>
      </c>
    </row>
    <row r="228" spans="1:11" ht="15.95" customHeight="1">
      <c r="A228" s="2038" t="s">
        <v>224</v>
      </c>
      <c r="B228" s="2037">
        <v>7</v>
      </c>
      <c r="C228" s="2036">
        <v>1363</v>
      </c>
      <c r="D228" s="2035">
        <v>8</v>
      </c>
      <c r="E228" s="2035">
        <v>1</v>
      </c>
    </row>
    <row r="229" spans="1:11" s="226" customFormat="1" ht="12" customHeight="1">
      <c r="A229" s="2034" t="s">
        <v>225</v>
      </c>
      <c r="B229" s="2033">
        <v>3</v>
      </c>
      <c r="C229" s="2032">
        <v>618</v>
      </c>
      <c r="D229" s="2031">
        <v>3</v>
      </c>
      <c r="E229" s="2031">
        <v>0</v>
      </c>
    </row>
    <row r="230" spans="1:11" ht="12" customHeight="1">
      <c r="A230" s="2019" t="s">
        <v>226</v>
      </c>
      <c r="B230" s="2018">
        <v>1</v>
      </c>
      <c r="C230" s="2017">
        <v>183</v>
      </c>
      <c r="D230" s="2016">
        <v>1</v>
      </c>
      <c r="E230" s="2016">
        <v>1</v>
      </c>
      <c r="F230" s="2030"/>
      <c r="G230" s="2030"/>
      <c r="H230" s="2030"/>
      <c r="I230" s="2030"/>
    </row>
    <row r="231" spans="1:11" s="178" customFormat="1" ht="12" customHeight="1">
      <c r="A231" s="2015" t="s">
        <v>227</v>
      </c>
      <c r="B231" s="2014">
        <v>2</v>
      </c>
      <c r="C231" s="2013">
        <v>562</v>
      </c>
      <c r="D231" s="2020">
        <v>4</v>
      </c>
      <c r="E231" s="2020">
        <v>0</v>
      </c>
    </row>
    <row r="232" spans="1:11" ht="12" customHeight="1">
      <c r="A232" s="2019" t="s">
        <v>228</v>
      </c>
      <c r="B232" s="2018">
        <v>1</v>
      </c>
      <c r="C232" s="2017" t="s">
        <v>0</v>
      </c>
      <c r="D232" s="2016">
        <v>0</v>
      </c>
      <c r="E232" s="2016">
        <v>0</v>
      </c>
    </row>
    <row r="233" spans="1:11" s="178" customFormat="1" ht="18" customHeight="1">
      <c r="A233" s="2028" t="s">
        <v>229</v>
      </c>
      <c r="B233" s="2027">
        <v>2</v>
      </c>
      <c r="C233" s="2026" t="s">
        <v>0</v>
      </c>
      <c r="D233" s="2025">
        <v>1</v>
      </c>
      <c r="E233" s="2025">
        <v>0</v>
      </c>
      <c r="K233" s="2029"/>
    </row>
    <row r="234" spans="1:11" s="215" customFormat="1" ht="12" customHeight="1">
      <c r="A234" s="2024" t="s">
        <v>230</v>
      </c>
      <c r="B234" s="2023">
        <v>1</v>
      </c>
      <c r="C234" s="2022" t="s">
        <v>0</v>
      </c>
      <c r="D234" s="2021">
        <v>0</v>
      </c>
      <c r="E234" s="2021">
        <v>0</v>
      </c>
    </row>
    <row r="235" spans="1:11" s="178" customFormat="1" ht="12" customHeight="1">
      <c r="A235" s="2015" t="s">
        <v>231</v>
      </c>
      <c r="B235" s="2014" t="s">
        <v>0</v>
      </c>
      <c r="C235" s="2013" t="s">
        <v>0</v>
      </c>
      <c r="D235" s="2020" t="s">
        <v>0</v>
      </c>
      <c r="E235" s="2020" t="s">
        <v>0</v>
      </c>
    </row>
    <row r="236" spans="1:11" ht="12" customHeight="1">
      <c r="A236" s="2019" t="s">
        <v>232</v>
      </c>
      <c r="B236" s="2018" t="s">
        <v>0</v>
      </c>
      <c r="C236" s="2017" t="s">
        <v>0</v>
      </c>
      <c r="D236" s="2016" t="s">
        <v>0</v>
      </c>
      <c r="E236" s="2016" t="s">
        <v>0</v>
      </c>
    </row>
    <row r="237" spans="1:11" s="178" customFormat="1" ht="12" customHeight="1">
      <c r="A237" s="2015" t="s">
        <v>233</v>
      </c>
      <c r="B237" s="2014">
        <v>1</v>
      </c>
      <c r="C237" s="2013" t="s">
        <v>0</v>
      </c>
      <c r="D237" s="2020">
        <v>1</v>
      </c>
      <c r="E237" s="2020">
        <v>0</v>
      </c>
    </row>
    <row r="238" spans="1:11" ht="12" customHeight="1">
      <c r="A238" s="2019" t="s">
        <v>234</v>
      </c>
      <c r="B238" s="2018" t="s">
        <v>0</v>
      </c>
      <c r="C238" s="2017" t="s">
        <v>0</v>
      </c>
      <c r="D238" s="2016" t="s">
        <v>0</v>
      </c>
      <c r="E238" s="2016" t="s">
        <v>0</v>
      </c>
    </row>
    <row r="239" spans="1:11" s="178" customFormat="1" ht="15.95" customHeight="1">
      <c r="A239" s="2028" t="s">
        <v>235</v>
      </c>
      <c r="B239" s="2027">
        <v>3</v>
      </c>
      <c r="C239" s="2026" t="s">
        <v>0</v>
      </c>
      <c r="D239" s="2025">
        <v>1</v>
      </c>
      <c r="E239" s="2025">
        <v>0</v>
      </c>
    </row>
    <row r="240" spans="1:11" s="215" customFormat="1" ht="12" customHeight="1">
      <c r="A240" s="2024" t="s">
        <v>236</v>
      </c>
      <c r="B240" s="2023" t="s">
        <v>0</v>
      </c>
      <c r="C240" s="2022" t="s">
        <v>0</v>
      </c>
      <c r="D240" s="2021" t="s">
        <v>0</v>
      </c>
      <c r="E240" s="2021" t="s">
        <v>0</v>
      </c>
    </row>
    <row r="241" spans="1:5" s="178" customFormat="1" ht="12" customHeight="1">
      <c r="A241" s="2015" t="s">
        <v>237</v>
      </c>
      <c r="B241" s="2014">
        <v>1</v>
      </c>
      <c r="C241" s="2013" t="s">
        <v>0</v>
      </c>
      <c r="D241" s="2020">
        <v>0</v>
      </c>
      <c r="E241" s="2020">
        <v>0</v>
      </c>
    </row>
    <row r="242" spans="1:5" ht="12" customHeight="1">
      <c r="A242" s="2019" t="s">
        <v>238</v>
      </c>
      <c r="B242" s="2018">
        <v>2</v>
      </c>
      <c r="C242" s="2017" t="s">
        <v>0</v>
      </c>
      <c r="D242" s="2016">
        <v>1</v>
      </c>
      <c r="E242" s="2016">
        <v>0</v>
      </c>
    </row>
    <row r="243" spans="1:5" s="178" customFormat="1" ht="12" customHeight="1">
      <c r="A243" s="2015" t="s">
        <v>239</v>
      </c>
      <c r="B243" s="2014" t="s">
        <v>0</v>
      </c>
      <c r="C243" s="2013" t="s">
        <v>0</v>
      </c>
      <c r="D243" s="2012" t="s">
        <v>0</v>
      </c>
      <c r="E243" s="2012" t="s">
        <v>0</v>
      </c>
    </row>
  </sheetData>
  <mergeCells count="5">
    <mergeCell ref="A1:E1"/>
    <mergeCell ref="A3:A4"/>
    <mergeCell ref="B3:B4"/>
    <mergeCell ref="C3:C4"/>
    <mergeCell ref="D3:E3"/>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4" manualBreakCount="4">
    <brk id="53" max="16383" man="1"/>
    <brk id="109" max="16383" man="1"/>
    <brk id="159" max="16383" man="1"/>
    <brk id="208" max="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3C2B-575D-44D2-AA75-92780908FB5F}">
  <dimension ref="A1:H254"/>
  <sheetViews>
    <sheetView view="pageBreakPreview" zoomScaleNormal="150" zoomScaleSheetLayoutView="100" workbookViewId="0">
      <pane xSplit="1" ySplit="3" topLeftCell="B4" activePane="bottomRight" state="frozen"/>
      <selection activeCell="A3" sqref="A3:A4"/>
      <selection pane="topRight" activeCell="A3" sqref="A3:A4"/>
      <selection pane="bottomLeft" activeCell="A3" sqref="A3:A4"/>
      <selection pane="bottomRight" activeCell="A3" sqref="A3:A4"/>
    </sheetView>
  </sheetViews>
  <sheetFormatPr defaultColWidth="9.140625" defaultRowHeight="11.25"/>
  <cols>
    <col min="1" max="1" width="24.7109375" style="110" customWidth="1"/>
    <col min="2" max="8" width="9.42578125" style="110" customWidth="1"/>
    <col min="9" max="16384" width="9.140625" style="2"/>
  </cols>
  <sheetData>
    <row r="1" spans="1:8" ht="21.95" customHeight="1">
      <c r="A1" s="569" t="s">
        <v>1208</v>
      </c>
      <c r="B1" s="569"/>
      <c r="C1" s="569"/>
      <c r="D1" s="569"/>
      <c r="E1" s="569"/>
      <c r="F1" s="569"/>
      <c r="G1" s="569"/>
      <c r="H1" s="569"/>
    </row>
    <row r="2" spans="1:8" ht="3.95" customHeight="1">
      <c r="A2" s="2098"/>
      <c r="B2" s="2098"/>
      <c r="C2" s="2098"/>
      <c r="D2" s="2098"/>
      <c r="E2" s="2098"/>
      <c r="F2" s="2098"/>
      <c r="G2" s="2098"/>
      <c r="H2" s="2098"/>
    </row>
    <row r="3" spans="1:8" ht="39.950000000000003" customHeight="1">
      <c r="A3" s="102" t="s">
        <v>1198</v>
      </c>
      <c r="B3" s="30" t="s">
        <v>1207</v>
      </c>
      <c r="C3" s="30" t="s">
        <v>1206</v>
      </c>
      <c r="D3" s="30" t="s">
        <v>1205</v>
      </c>
      <c r="E3" s="30" t="s">
        <v>1204</v>
      </c>
      <c r="F3" s="30" t="s">
        <v>1203</v>
      </c>
      <c r="G3" s="30" t="s">
        <v>1202</v>
      </c>
      <c r="H3" s="103" t="s">
        <v>1201</v>
      </c>
    </row>
    <row r="4" spans="1:8" ht="15.95" customHeight="1">
      <c r="A4" s="2097" t="s">
        <v>258</v>
      </c>
      <c r="B4" s="2096">
        <v>36514</v>
      </c>
      <c r="C4" s="2096">
        <v>58817</v>
      </c>
      <c r="D4" s="2096">
        <v>2389105</v>
      </c>
      <c r="E4" s="2096">
        <v>11093</v>
      </c>
      <c r="F4" s="2096">
        <v>294160</v>
      </c>
      <c r="G4" s="2096">
        <v>2800</v>
      </c>
      <c r="H4" s="2096">
        <v>99372</v>
      </c>
    </row>
    <row r="5" spans="1:8" s="2049" customFormat="1" ht="15.95" customHeight="1">
      <c r="A5" s="2093" t="s">
        <v>263</v>
      </c>
      <c r="B5" s="11">
        <v>20273</v>
      </c>
      <c r="C5" s="11">
        <v>34612</v>
      </c>
      <c r="D5" s="11">
        <v>1291281</v>
      </c>
      <c r="E5" s="11">
        <v>6509</v>
      </c>
      <c r="F5" s="11">
        <v>161186</v>
      </c>
      <c r="G5" s="11">
        <v>1895</v>
      </c>
      <c r="H5" s="11">
        <v>50732</v>
      </c>
    </row>
    <row r="6" spans="1:8" ht="15.95" customHeight="1">
      <c r="A6" s="2076" t="s">
        <v>5</v>
      </c>
      <c r="B6" s="44">
        <v>5999</v>
      </c>
      <c r="C6" s="44">
        <v>17921</v>
      </c>
      <c r="D6" s="44">
        <v>687858</v>
      </c>
      <c r="E6" s="44">
        <v>4180</v>
      </c>
      <c r="F6" s="44">
        <v>92627</v>
      </c>
      <c r="G6" s="44">
        <v>545</v>
      </c>
      <c r="H6" s="44">
        <v>18016</v>
      </c>
    </row>
    <row r="7" spans="1:8" s="178" customFormat="1" ht="20.100000000000001" customHeight="1">
      <c r="A7" s="2095" t="s">
        <v>262</v>
      </c>
      <c r="B7" s="15">
        <v>5999</v>
      </c>
      <c r="C7" s="15">
        <v>17921</v>
      </c>
      <c r="D7" s="15">
        <v>687858</v>
      </c>
      <c r="E7" s="15">
        <v>4180</v>
      </c>
      <c r="F7" s="15">
        <v>92627</v>
      </c>
      <c r="G7" s="15">
        <v>545</v>
      </c>
      <c r="H7" s="15">
        <v>18016</v>
      </c>
    </row>
    <row r="8" spans="1:8" ht="11.65" customHeight="1">
      <c r="A8" s="2067" t="s">
        <v>6</v>
      </c>
      <c r="B8" s="48">
        <v>46</v>
      </c>
      <c r="C8" s="48">
        <v>175</v>
      </c>
      <c r="D8" s="48">
        <v>9358</v>
      </c>
      <c r="E8" s="48">
        <v>14</v>
      </c>
      <c r="F8" s="48">
        <v>923</v>
      </c>
      <c r="G8" s="48">
        <v>9</v>
      </c>
      <c r="H8" s="48">
        <v>294</v>
      </c>
    </row>
    <row r="9" spans="1:8" s="178" customFormat="1" ht="11.65" customHeight="1">
      <c r="A9" s="2068" t="s">
        <v>7</v>
      </c>
      <c r="B9" s="11">
        <v>433</v>
      </c>
      <c r="C9" s="11">
        <v>1965</v>
      </c>
      <c r="D9" s="11">
        <v>63937</v>
      </c>
      <c r="E9" s="11">
        <v>408</v>
      </c>
      <c r="F9" s="11">
        <v>6246</v>
      </c>
      <c r="G9" s="11">
        <v>22</v>
      </c>
      <c r="H9" s="11">
        <v>1238</v>
      </c>
    </row>
    <row r="10" spans="1:8" ht="11.65" customHeight="1">
      <c r="A10" s="2067" t="s">
        <v>8</v>
      </c>
      <c r="B10" s="48">
        <v>240</v>
      </c>
      <c r="C10" s="48">
        <v>1132</v>
      </c>
      <c r="D10" s="48">
        <v>25445</v>
      </c>
      <c r="E10" s="48">
        <v>71</v>
      </c>
      <c r="F10" s="48">
        <v>2524</v>
      </c>
      <c r="G10" s="48">
        <v>5</v>
      </c>
      <c r="H10" s="48">
        <v>317</v>
      </c>
    </row>
    <row r="11" spans="1:8" s="178" customFormat="1" ht="11.65" customHeight="1">
      <c r="A11" s="2068" t="s">
        <v>9</v>
      </c>
      <c r="B11" s="11">
        <v>218</v>
      </c>
      <c r="C11" s="11">
        <v>566</v>
      </c>
      <c r="D11" s="11">
        <v>29711</v>
      </c>
      <c r="E11" s="11">
        <v>51</v>
      </c>
      <c r="F11" s="11">
        <v>4444</v>
      </c>
      <c r="G11" s="11">
        <v>4</v>
      </c>
      <c r="H11" s="11">
        <v>887</v>
      </c>
    </row>
    <row r="12" spans="1:8" ht="11.65" customHeight="1">
      <c r="A12" s="2067" t="s">
        <v>10</v>
      </c>
      <c r="B12" s="48">
        <v>498</v>
      </c>
      <c r="C12" s="48">
        <v>2054</v>
      </c>
      <c r="D12" s="48">
        <v>62313</v>
      </c>
      <c r="E12" s="48">
        <v>509</v>
      </c>
      <c r="F12" s="48">
        <v>6008</v>
      </c>
      <c r="G12" s="48">
        <v>55</v>
      </c>
      <c r="H12" s="48">
        <v>1090</v>
      </c>
    </row>
    <row r="13" spans="1:8" s="178" customFormat="1" ht="11.65" customHeight="1">
      <c r="A13" s="2068" t="s">
        <v>11</v>
      </c>
      <c r="B13" s="11">
        <v>505</v>
      </c>
      <c r="C13" s="11">
        <v>1697</v>
      </c>
      <c r="D13" s="11">
        <v>66560</v>
      </c>
      <c r="E13" s="11">
        <v>195</v>
      </c>
      <c r="F13" s="11">
        <v>8765</v>
      </c>
      <c r="G13" s="11">
        <v>18</v>
      </c>
      <c r="H13" s="11">
        <v>1986</v>
      </c>
    </row>
    <row r="14" spans="1:8" ht="11.65" customHeight="1">
      <c r="A14" s="2067" t="s">
        <v>12</v>
      </c>
      <c r="B14" s="48">
        <v>307</v>
      </c>
      <c r="C14" s="48">
        <v>488</v>
      </c>
      <c r="D14" s="48">
        <v>21917</v>
      </c>
      <c r="E14" s="48">
        <v>104</v>
      </c>
      <c r="F14" s="48">
        <v>2068</v>
      </c>
      <c r="G14" s="48">
        <v>16</v>
      </c>
      <c r="H14" s="48">
        <v>1023</v>
      </c>
    </row>
    <row r="15" spans="1:8" s="178" customFormat="1" ht="11.65" customHeight="1">
      <c r="A15" s="2068" t="s">
        <v>13</v>
      </c>
      <c r="B15" s="11">
        <v>113</v>
      </c>
      <c r="C15" s="11">
        <v>283</v>
      </c>
      <c r="D15" s="11">
        <v>17053</v>
      </c>
      <c r="E15" s="11">
        <v>6</v>
      </c>
      <c r="F15" s="11">
        <v>1720</v>
      </c>
      <c r="G15" s="11">
        <v>9</v>
      </c>
      <c r="H15" s="11">
        <v>604</v>
      </c>
    </row>
    <row r="16" spans="1:8" ht="11.65" customHeight="1">
      <c r="A16" s="2067" t="s">
        <v>14</v>
      </c>
      <c r="B16" s="48">
        <v>488</v>
      </c>
      <c r="C16" s="48">
        <v>2577</v>
      </c>
      <c r="D16" s="48">
        <v>123931</v>
      </c>
      <c r="E16" s="48">
        <v>985</v>
      </c>
      <c r="F16" s="48">
        <v>27526</v>
      </c>
      <c r="G16" s="48">
        <v>249</v>
      </c>
      <c r="H16" s="48">
        <v>4439</v>
      </c>
    </row>
    <row r="17" spans="1:8" s="178" customFormat="1" ht="11.65" customHeight="1">
      <c r="A17" s="2068" t="s">
        <v>15</v>
      </c>
      <c r="B17" s="11">
        <v>260</v>
      </c>
      <c r="C17" s="11">
        <v>608</v>
      </c>
      <c r="D17" s="11">
        <v>24724</v>
      </c>
      <c r="E17" s="11">
        <v>334</v>
      </c>
      <c r="F17" s="11">
        <v>2237</v>
      </c>
      <c r="G17" s="11">
        <v>9</v>
      </c>
      <c r="H17" s="11">
        <v>981</v>
      </c>
    </row>
    <row r="18" spans="1:8" ht="11.65" customHeight="1">
      <c r="A18" s="2067" t="s">
        <v>16</v>
      </c>
      <c r="B18" s="48">
        <v>1787</v>
      </c>
      <c r="C18" s="48">
        <v>1738</v>
      </c>
      <c r="D18" s="48">
        <v>75354</v>
      </c>
      <c r="E18" s="48">
        <v>57</v>
      </c>
      <c r="F18" s="48">
        <v>10885</v>
      </c>
      <c r="G18" s="48">
        <v>31</v>
      </c>
      <c r="H18" s="48">
        <v>1274</v>
      </c>
    </row>
    <row r="19" spans="1:8" s="178" customFormat="1" ht="11.65" customHeight="1">
      <c r="A19" s="2068" t="s">
        <v>17</v>
      </c>
      <c r="B19" s="11">
        <v>207</v>
      </c>
      <c r="C19" s="11">
        <v>956</v>
      </c>
      <c r="D19" s="11">
        <v>36542</v>
      </c>
      <c r="E19" s="11">
        <v>135</v>
      </c>
      <c r="F19" s="11">
        <v>2604</v>
      </c>
      <c r="G19" s="11">
        <v>1</v>
      </c>
      <c r="H19" s="11">
        <v>533</v>
      </c>
    </row>
    <row r="20" spans="1:8" ht="11.65" customHeight="1">
      <c r="A20" s="2067" t="s">
        <v>18</v>
      </c>
      <c r="B20" s="48">
        <v>144</v>
      </c>
      <c r="C20" s="48">
        <v>675</v>
      </c>
      <c r="D20" s="48">
        <v>20311</v>
      </c>
      <c r="E20" s="48">
        <v>190</v>
      </c>
      <c r="F20" s="48">
        <v>2482</v>
      </c>
      <c r="G20" s="48">
        <v>11</v>
      </c>
      <c r="H20" s="48">
        <v>369</v>
      </c>
    </row>
    <row r="21" spans="1:8" s="178" customFormat="1" ht="11.65" customHeight="1">
      <c r="A21" s="2068" t="s">
        <v>19</v>
      </c>
      <c r="B21" s="11">
        <v>45</v>
      </c>
      <c r="C21" s="11">
        <v>134</v>
      </c>
      <c r="D21" s="11">
        <v>6883</v>
      </c>
      <c r="E21" s="11" t="s">
        <v>0</v>
      </c>
      <c r="F21" s="11">
        <v>892</v>
      </c>
      <c r="G21" s="11">
        <v>4</v>
      </c>
      <c r="H21" s="11">
        <v>287</v>
      </c>
    </row>
    <row r="22" spans="1:8" ht="11.65" customHeight="1">
      <c r="A22" s="2067" t="s">
        <v>20</v>
      </c>
      <c r="B22" s="48">
        <v>182</v>
      </c>
      <c r="C22" s="48">
        <v>959</v>
      </c>
      <c r="D22" s="48">
        <v>22845</v>
      </c>
      <c r="E22" s="48">
        <v>957</v>
      </c>
      <c r="F22" s="48">
        <v>3079</v>
      </c>
      <c r="G22" s="48">
        <v>60</v>
      </c>
      <c r="H22" s="48">
        <v>633</v>
      </c>
    </row>
    <row r="23" spans="1:8" s="178" customFormat="1" ht="11.65" customHeight="1">
      <c r="A23" s="2068" t="s">
        <v>21</v>
      </c>
      <c r="B23" s="11">
        <v>141</v>
      </c>
      <c r="C23" s="11">
        <v>356</v>
      </c>
      <c r="D23" s="11">
        <v>17439</v>
      </c>
      <c r="E23" s="11">
        <v>28</v>
      </c>
      <c r="F23" s="11">
        <v>3511</v>
      </c>
      <c r="G23" s="11">
        <v>14</v>
      </c>
      <c r="H23" s="11">
        <v>671</v>
      </c>
    </row>
    <row r="24" spans="1:8" ht="11.65" customHeight="1">
      <c r="A24" s="2067" t="s">
        <v>22</v>
      </c>
      <c r="B24" s="48">
        <v>385</v>
      </c>
      <c r="C24" s="48">
        <v>1558</v>
      </c>
      <c r="D24" s="48">
        <v>63535</v>
      </c>
      <c r="E24" s="48">
        <v>136</v>
      </c>
      <c r="F24" s="48">
        <v>6713</v>
      </c>
      <c r="G24" s="48">
        <v>28</v>
      </c>
      <c r="H24" s="48">
        <v>1390</v>
      </c>
    </row>
    <row r="25" spans="1:8" s="178" customFormat="1" ht="15.95" customHeight="1">
      <c r="A25" s="2094" t="s">
        <v>23</v>
      </c>
      <c r="B25" s="15">
        <v>14274</v>
      </c>
      <c r="C25" s="15">
        <v>16691</v>
      </c>
      <c r="D25" s="15">
        <v>603423</v>
      </c>
      <c r="E25" s="15">
        <v>2329</v>
      </c>
      <c r="F25" s="15">
        <v>68559</v>
      </c>
      <c r="G25" s="15">
        <v>1350</v>
      </c>
      <c r="H25" s="15">
        <v>32716</v>
      </c>
    </row>
    <row r="26" spans="1:8" ht="12" customHeight="1">
      <c r="A26" s="2071" t="s">
        <v>24</v>
      </c>
      <c r="B26" s="44">
        <v>1623</v>
      </c>
      <c r="C26" s="44">
        <v>1061</v>
      </c>
      <c r="D26" s="44">
        <v>50337</v>
      </c>
      <c r="E26" s="44">
        <v>216</v>
      </c>
      <c r="F26" s="44">
        <v>4902</v>
      </c>
      <c r="G26" s="44">
        <v>120</v>
      </c>
      <c r="H26" s="44">
        <v>3119</v>
      </c>
    </row>
    <row r="27" spans="1:8" s="226" customFormat="1" ht="11.65" customHeight="1">
      <c r="A27" s="2080" t="s">
        <v>25</v>
      </c>
      <c r="B27" s="19">
        <v>772</v>
      </c>
      <c r="C27" s="19">
        <v>496</v>
      </c>
      <c r="D27" s="19">
        <v>24093</v>
      </c>
      <c r="E27" s="19">
        <v>82</v>
      </c>
      <c r="F27" s="19">
        <v>2283</v>
      </c>
      <c r="G27" s="19">
        <v>57</v>
      </c>
      <c r="H27" s="19">
        <v>1569</v>
      </c>
    </row>
    <row r="28" spans="1:8" ht="11.65" customHeight="1">
      <c r="A28" s="2067" t="s">
        <v>26</v>
      </c>
      <c r="B28" s="48">
        <v>431</v>
      </c>
      <c r="C28" s="48">
        <v>209</v>
      </c>
      <c r="D28" s="48">
        <v>7377</v>
      </c>
      <c r="E28" s="48">
        <v>17</v>
      </c>
      <c r="F28" s="48">
        <v>730</v>
      </c>
      <c r="G28" s="48">
        <v>12</v>
      </c>
      <c r="H28" s="48">
        <v>366</v>
      </c>
    </row>
    <row r="29" spans="1:8" s="178" customFormat="1" ht="11.65" customHeight="1">
      <c r="A29" s="2068" t="s">
        <v>27</v>
      </c>
      <c r="B29" s="11">
        <v>210</v>
      </c>
      <c r="C29" s="11">
        <v>190</v>
      </c>
      <c r="D29" s="11">
        <v>11147</v>
      </c>
      <c r="E29" s="11">
        <v>51</v>
      </c>
      <c r="F29" s="11">
        <v>1222</v>
      </c>
      <c r="G29" s="11">
        <v>29</v>
      </c>
      <c r="H29" s="11">
        <v>850</v>
      </c>
    </row>
    <row r="30" spans="1:8" ht="11.65" customHeight="1">
      <c r="A30" s="2067" t="s">
        <v>28</v>
      </c>
      <c r="B30" s="48">
        <v>210</v>
      </c>
      <c r="C30" s="48">
        <v>166</v>
      </c>
      <c r="D30" s="48">
        <v>7720</v>
      </c>
      <c r="E30" s="48">
        <v>66</v>
      </c>
      <c r="F30" s="48">
        <v>667</v>
      </c>
      <c r="G30" s="48">
        <v>22</v>
      </c>
      <c r="H30" s="48">
        <v>334</v>
      </c>
    </row>
    <row r="31" spans="1:8" s="178" customFormat="1" ht="15.95" customHeight="1">
      <c r="A31" s="2072" t="s">
        <v>29</v>
      </c>
      <c r="B31" s="15">
        <v>1669</v>
      </c>
      <c r="C31" s="15">
        <v>2325</v>
      </c>
      <c r="D31" s="15">
        <v>86694</v>
      </c>
      <c r="E31" s="15">
        <v>312</v>
      </c>
      <c r="F31" s="15">
        <v>7726</v>
      </c>
      <c r="G31" s="15">
        <v>172</v>
      </c>
      <c r="H31" s="15">
        <v>3717</v>
      </c>
    </row>
    <row r="32" spans="1:8" s="215" customFormat="1" ht="11.65" customHeight="1">
      <c r="A32" s="2075" t="s">
        <v>30</v>
      </c>
      <c r="B32" s="52">
        <v>518</v>
      </c>
      <c r="C32" s="52">
        <v>1181</v>
      </c>
      <c r="D32" s="52">
        <v>39775</v>
      </c>
      <c r="E32" s="52">
        <v>108</v>
      </c>
      <c r="F32" s="52">
        <v>3692</v>
      </c>
      <c r="G32" s="52">
        <v>42</v>
      </c>
      <c r="H32" s="52">
        <v>1625</v>
      </c>
    </row>
    <row r="33" spans="1:8" s="178" customFormat="1" ht="11.65" customHeight="1">
      <c r="A33" s="2068" t="s">
        <v>31</v>
      </c>
      <c r="B33" s="11">
        <v>85</v>
      </c>
      <c r="C33" s="11">
        <v>85</v>
      </c>
      <c r="D33" s="11">
        <v>5649</v>
      </c>
      <c r="E33" s="11">
        <v>10</v>
      </c>
      <c r="F33" s="11">
        <v>465</v>
      </c>
      <c r="G33" s="11">
        <v>28</v>
      </c>
      <c r="H33" s="11">
        <v>239</v>
      </c>
    </row>
    <row r="34" spans="1:8" ht="11.65" customHeight="1">
      <c r="A34" s="2067" t="s">
        <v>32</v>
      </c>
      <c r="B34" s="48">
        <v>232</v>
      </c>
      <c r="C34" s="48">
        <v>161</v>
      </c>
      <c r="D34" s="48">
        <v>4571</v>
      </c>
      <c r="E34" s="48">
        <v>12</v>
      </c>
      <c r="F34" s="48">
        <v>371</v>
      </c>
      <c r="G34" s="48">
        <v>6</v>
      </c>
      <c r="H34" s="48">
        <v>250</v>
      </c>
    </row>
    <row r="35" spans="1:8" s="226" customFormat="1" ht="11.65" customHeight="1">
      <c r="A35" s="2080" t="s">
        <v>33</v>
      </c>
      <c r="B35" s="19">
        <v>516</v>
      </c>
      <c r="C35" s="19">
        <v>438</v>
      </c>
      <c r="D35" s="19">
        <v>15394</v>
      </c>
      <c r="E35" s="19">
        <v>87</v>
      </c>
      <c r="F35" s="19">
        <v>1145</v>
      </c>
      <c r="G35" s="19">
        <v>22</v>
      </c>
      <c r="H35" s="19">
        <v>549</v>
      </c>
    </row>
    <row r="36" spans="1:8" ht="11.65" customHeight="1">
      <c r="A36" s="2067" t="s">
        <v>34</v>
      </c>
      <c r="B36" s="48">
        <v>61</v>
      </c>
      <c r="C36" s="48">
        <v>121</v>
      </c>
      <c r="D36" s="48">
        <v>6546</v>
      </c>
      <c r="E36" s="48">
        <v>50</v>
      </c>
      <c r="F36" s="48">
        <v>711</v>
      </c>
      <c r="G36" s="48">
        <v>30</v>
      </c>
      <c r="H36" s="48">
        <v>396</v>
      </c>
    </row>
    <row r="37" spans="1:8" s="178" customFormat="1" ht="11.65" customHeight="1">
      <c r="A37" s="2068" t="s">
        <v>35</v>
      </c>
      <c r="B37" s="11">
        <v>171</v>
      </c>
      <c r="C37" s="11">
        <v>240</v>
      </c>
      <c r="D37" s="11">
        <v>8953</v>
      </c>
      <c r="E37" s="11">
        <v>36</v>
      </c>
      <c r="F37" s="11">
        <v>870</v>
      </c>
      <c r="G37" s="11">
        <v>16</v>
      </c>
      <c r="H37" s="11">
        <v>398</v>
      </c>
    </row>
    <row r="38" spans="1:8" ht="11.65" customHeight="1">
      <c r="A38" s="2067" t="s">
        <v>36</v>
      </c>
      <c r="B38" s="48">
        <v>21</v>
      </c>
      <c r="C38" s="48">
        <v>51</v>
      </c>
      <c r="D38" s="48">
        <v>2722</v>
      </c>
      <c r="E38" s="48">
        <v>4</v>
      </c>
      <c r="F38" s="48">
        <v>274</v>
      </c>
      <c r="G38" s="48">
        <v>9</v>
      </c>
      <c r="H38" s="48">
        <v>115</v>
      </c>
    </row>
    <row r="39" spans="1:8" s="178" customFormat="1" ht="11.65" customHeight="1">
      <c r="A39" s="2068" t="s">
        <v>37</v>
      </c>
      <c r="B39" s="11">
        <v>65</v>
      </c>
      <c r="C39" s="11">
        <v>48</v>
      </c>
      <c r="D39" s="11">
        <v>3084</v>
      </c>
      <c r="E39" s="11">
        <v>5</v>
      </c>
      <c r="F39" s="11">
        <v>198</v>
      </c>
      <c r="G39" s="11">
        <v>19</v>
      </c>
      <c r="H39" s="11">
        <v>145</v>
      </c>
    </row>
    <row r="40" spans="1:8" ht="15.95" customHeight="1">
      <c r="A40" s="2071" t="s">
        <v>38</v>
      </c>
      <c r="B40" s="44">
        <v>4457</v>
      </c>
      <c r="C40" s="44">
        <v>6497</v>
      </c>
      <c r="D40" s="44">
        <v>214460</v>
      </c>
      <c r="E40" s="44">
        <v>886</v>
      </c>
      <c r="F40" s="44">
        <v>26960</v>
      </c>
      <c r="G40" s="44">
        <v>445</v>
      </c>
      <c r="H40" s="44">
        <v>10921</v>
      </c>
    </row>
    <row r="41" spans="1:8" s="187" customFormat="1" ht="11.65" customHeight="1">
      <c r="A41" s="2080" t="s">
        <v>39</v>
      </c>
      <c r="B41" s="19">
        <v>2286</v>
      </c>
      <c r="C41" s="19">
        <v>4206</v>
      </c>
      <c r="D41" s="19">
        <v>134564</v>
      </c>
      <c r="E41" s="19">
        <v>460</v>
      </c>
      <c r="F41" s="19">
        <v>17028</v>
      </c>
      <c r="G41" s="19">
        <v>200</v>
      </c>
      <c r="H41" s="19">
        <v>5756</v>
      </c>
    </row>
    <row r="42" spans="1:8" ht="11.65" customHeight="1">
      <c r="A42" s="2067" t="s">
        <v>40</v>
      </c>
      <c r="B42" s="48">
        <v>111</v>
      </c>
      <c r="C42" s="48">
        <v>90</v>
      </c>
      <c r="D42" s="48">
        <v>3571</v>
      </c>
      <c r="E42" s="48">
        <v>4</v>
      </c>
      <c r="F42" s="48">
        <v>593</v>
      </c>
      <c r="G42" s="48">
        <v>21</v>
      </c>
      <c r="H42" s="48">
        <v>254</v>
      </c>
    </row>
    <row r="43" spans="1:8" s="178" customFormat="1" ht="11.65" customHeight="1">
      <c r="A43" s="2068" t="s">
        <v>41</v>
      </c>
      <c r="B43" s="11">
        <v>523</v>
      </c>
      <c r="C43" s="11">
        <v>510</v>
      </c>
      <c r="D43" s="11">
        <v>15504</v>
      </c>
      <c r="E43" s="11">
        <v>122</v>
      </c>
      <c r="F43" s="11">
        <v>1909</v>
      </c>
      <c r="G43" s="11">
        <v>44</v>
      </c>
      <c r="H43" s="11">
        <v>913</v>
      </c>
    </row>
    <row r="44" spans="1:8" ht="11.65" customHeight="1">
      <c r="A44" s="2067" t="s">
        <v>42</v>
      </c>
      <c r="B44" s="48">
        <v>86</v>
      </c>
      <c r="C44" s="48">
        <v>129</v>
      </c>
      <c r="D44" s="48">
        <v>4275</v>
      </c>
      <c r="E44" s="48">
        <v>2</v>
      </c>
      <c r="F44" s="48">
        <v>452</v>
      </c>
      <c r="G44" s="48">
        <v>20</v>
      </c>
      <c r="H44" s="48">
        <v>162</v>
      </c>
    </row>
    <row r="45" spans="1:8" s="178" customFormat="1" ht="11.65" customHeight="1">
      <c r="A45" s="2068" t="s">
        <v>43</v>
      </c>
      <c r="B45" s="11">
        <v>84</v>
      </c>
      <c r="C45" s="11">
        <v>113</v>
      </c>
      <c r="D45" s="11">
        <v>4751</v>
      </c>
      <c r="E45" s="11">
        <v>2</v>
      </c>
      <c r="F45" s="11">
        <v>558</v>
      </c>
      <c r="G45" s="11">
        <v>5</v>
      </c>
      <c r="H45" s="11">
        <v>242</v>
      </c>
    </row>
    <row r="46" spans="1:8" ht="11.65" customHeight="1">
      <c r="A46" s="2067" t="s">
        <v>44</v>
      </c>
      <c r="B46" s="48">
        <v>506</v>
      </c>
      <c r="C46" s="48">
        <v>364</v>
      </c>
      <c r="D46" s="48">
        <v>10282</v>
      </c>
      <c r="E46" s="48">
        <v>143</v>
      </c>
      <c r="F46" s="48">
        <v>1014</v>
      </c>
      <c r="G46" s="48">
        <v>46</v>
      </c>
      <c r="H46" s="48">
        <v>760</v>
      </c>
    </row>
    <row r="47" spans="1:8" s="178" customFormat="1" ht="11.65" customHeight="1">
      <c r="A47" s="2068" t="s">
        <v>45</v>
      </c>
      <c r="B47" s="11">
        <v>239</v>
      </c>
      <c r="C47" s="11">
        <v>263</v>
      </c>
      <c r="D47" s="11">
        <v>11515</v>
      </c>
      <c r="E47" s="11">
        <v>32</v>
      </c>
      <c r="F47" s="11">
        <v>1596</v>
      </c>
      <c r="G47" s="11">
        <v>29</v>
      </c>
      <c r="H47" s="11">
        <v>881</v>
      </c>
    </row>
    <row r="48" spans="1:8" ht="11.65" customHeight="1">
      <c r="A48" s="2067" t="s">
        <v>46</v>
      </c>
      <c r="B48" s="48">
        <v>224</v>
      </c>
      <c r="C48" s="48">
        <v>210</v>
      </c>
      <c r="D48" s="48">
        <v>7905</v>
      </c>
      <c r="E48" s="48">
        <v>105</v>
      </c>
      <c r="F48" s="48">
        <v>1052</v>
      </c>
      <c r="G48" s="48">
        <v>23</v>
      </c>
      <c r="H48" s="48">
        <v>502</v>
      </c>
    </row>
    <row r="49" spans="1:8" s="178" customFormat="1" ht="11.65" customHeight="1">
      <c r="A49" s="2068" t="s">
        <v>47</v>
      </c>
      <c r="B49" s="11">
        <v>114</v>
      </c>
      <c r="C49" s="11">
        <v>130</v>
      </c>
      <c r="D49" s="11">
        <v>4723</v>
      </c>
      <c r="E49" s="11">
        <v>3</v>
      </c>
      <c r="F49" s="11">
        <v>509</v>
      </c>
      <c r="G49" s="11">
        <v>14</v>
      </c>
      <c r="H49" s="11">
        <v>364</v>
      </c>
    </row>
    <row r="50" spans="1:8" ht="11.65" customHeight="1">
      <c r="A50" s="2067" t="s">
        <v>48</v>
      </c>
      <c r="B50" s="48">
        <v>71</v>
      </c>
      <c r="C50" s="48">
        <v>104</v>
      </c>
      <c r="D50" s="48">
        <v>2998</v>
      </c>
      <c r="E50" s="48">
        <v>1</v>
      </c>
      <c r="F50" s="48">
        <v>232</v>
      </c>
      <c r="G50" s="48">
        <v>4</v>
      </c>
      <c r="H50" s="48">
        <v>114</v>
      </c>
    </row>
    <row r="51" spans="1:8" s="178" customFormat="1" ht="11.65" customHeight="1">
      <c r="A51" s="2068" t="s">
        <v>49</v>
      </c>
      <c r="B51" s="11">
        <v>145</v>
      </c>
      <c r="C51" s="11">
        <v>298</v>
      </c>
      <c r="D51" s="11">
        <v>10037</v>
      </c>
      <c r="E51" s="11">
        <v>10</v>
      </c>
      <c r="F51" s="11">
        <v>1447</v>
      </c>
      <c r="G51" s="11">
        <v>24</v>
      </c>
      <c r="H51" s="11">
        <v>740</v>
      </c>
    </row>
    <row r="52" spans="1:8" ht="11.65" customHeight="1">
      <c r="A52" s="2067" t="s">
        <v>50</v>
      </c>
      <c r="B52" s="48">
        <v>68</v>
      </c>
      <c r="C52" s="48">
        <v>80</v>
      </c>
      <c r="D52" s="48">
        <v>4335</v>
      </c>
      <c r="E52" s="48">
        <v>2</v>
      </c>
      <c r="F52" s="48">
        <v>570</v>
      </c>
      <c r="G52" s="48">
        <v>15</v>
      </c>
      <c r="H52" s="48">
        <v>233</v>
      </c>
    </row>
    <row r="53" spans="1:8" ht="9.9499999999999993" customHeight="1">
      <c r="A53" s="1621"/>
      <c r="B53" s="48"/>
      <c r="C53" s="48"/>
      <c r="D53" s="48"/>
      <c r="E53" s="48"/>
      <c r="F53" s="48"/>
      <c r="G53" s="48"/>
      <c r="H53" s="48"/>
    </row>
    <row r="54" spans="1:8" s="973" customFormat="1" ht="9.9499999999999993" customHeight="1">
      <c r="A54" s="2065" t="s">
        <v>1200</v>
      </c>
      <c r="B54" s="1093"/>
      <c r="C54" s="48"/>
      <c r="D54" s="48"/>
      <c r="E54" s="48"/>
      <c r="F54" s="48"/>
      <c r="G54" s="48"/>
      <c r="H54" s="48"/>
    </row>
    <row r="55" spans="1:8" ht="15.95" customHeight="1">
      <c r="A55" s="2071" t="s">
        <v>51</v>
      </c>
      <c r="B55" s="2081">
        <v>1662</v>
      </c>
      <c r="C55" s="44">
        <v>1353</v>
      </c>
      <c r="D55" s="44">
        <v>39788</v>
      </c>
      <c r="E55" s="44">
        <v>157</v>
      </c>
      <c r="F55" s="44">
        <v>3429</v>
      </c>
      <c r="G55" s="44">
        <v>111</v>
      </c>
      <c r="H55" s="44">
        <v>2554</v>
      </c>
    </row>
    <row r="56" spans="1:8" s="226" customFormat="1" ht="10.5" customHeight="1">
      <c r="A56" s="2080" t="s">
        <v>52</v>
      </c>
      <c r="B56" s="2079">
        <v>473</v>
      </c>
      <c r="C56" s="19">
        <v>348</v>
      </c>
      <c r="D56" s="19">
        <v>14844</v>
      </c>
      <c r="E56" s="19">
        <v>52</v>
      </c>
      <c r="F56" s="19">
        <v>1185</v>
      </c>
      <c r="G56" s="19">
        <v>42</v>
      </c>
      <c r="H56" s="19">
        <v>702</v>
      </c>
    </row>
    <row r="57" spans="1:8" ht="10.5" customHeight="1">
      <c r="A57" s="2067" t="s">
        <v>53</v>
      </c>
      <c r="B57" s="2077">
        <v>234</v>
      </c>
      <c r="C57" s="48">
        <v>217</v>
      </c>
      <c r="D57" s="48">
        <v>5048</v>
      </c>
      <c r="E57" s="48">
        <v>27</v>
      </c>
      <c r="F57" s="48">
        <v>390</v>
      </c>
      <c r="G57" s="48">
        <v>15</v>
      </c>
      <c r="H57" s="48">
        <v>330</v>
      </c>
    </row>
    <row r="58" spans="1:8" s="178" customFormat="1" ht="10.5" customHeight="1">
      <c r="A58" s="2068" t="s">
        <v>54</v>
      </c>
      <c r="B58" s="2078">
        <v>520</v>
      </c>
      <c r="C58" s="11">
        <v>368</v>
      </c>
      <c r="D58" s="11">
        <v>7580</v>
      </c>
      <c r="E58" s="11">
        <v>9</v>
      </c>
      <c r="F58" s="11">
        <v>892</v>
      </c>
      <c r="G58" s="11">
        <v>16</v>
      </c>
      <c r="H58" s="11">
        <v>695</v>
      </c>
    </row>
    <row r="59" spans="1:8" ht="10.5" customHeight="1">
      <c r="A59" s="2067" t="s">
        <v>55</v>
      </c>
      <c r="B59" s="2077">
        <v>93</v>
      </c>
      <c r="C59" s="48">
        <v>55</v>
      </c>
      <c r="D59" s="48">
        <v>2839</v>
      </c>
      <c r="E59" s="48">
        <v>15</v>
      </c>
      <c r="F59" s="48">
        <v>177</v>
      </c>
      <c r="G59" s="48">
        <v>12</v>
      </c>
      <c r="H59" s="48">
        <v>192</v>
      </c>
    </row>
    <row r="60" spans="1:8" s="178" customFormat="1" ht="10.5" customHeight="1">
      <c r="A60" s="2068" t="s">
        <v>56</v>
      </c>
      <c r="B60" s="2078">
        <v>249</v>
      </c>
      <c r="C60" s="11">
        <v>287</v>
      </c>
      <c r="D60" s="11">
        <v>6685</v>
      </c>
      <c r="E60" s="11">
        <v>52</v>
      </c>
      <c r="F60" s="11">
        <v>601</v>
      </c>
      <c r="G60" s="11">
        <v>24</v>
      </c>
      <c r="H60" s="11">
        <v>530</v>
      </c>
    </row>
    <row r="61" spans="1:8" ht="10.5" customHeight="1">
      <c r="A61" s="2067" t="s">
        <v>57</v>
      </c>
      <c r="B61" s="2077">
        <v>93</v>
      </c>
      <c r="C61" s="48">
        <v>78</v>
      </c>
      <c r="D61" s="48">
        <v>2792</v>
      </c>
      <c r="E61" s="48">
        <v>2</v>
      </c>
      <c r="F61" s="48">
        <v>184</v>
      </c>
      <c r="G61" s="48">
        <v>2</v>
      </c>
      <c r="H61" s="48">
        <v>105</v>
      </c>
    </row>
    <row r="62" spans="1:8" s="178" customFormat="1" ht="15.95" customHeight="1">
      <c r="A62" s="2072" t="s">
        <v>58</v>
      </c>
      <c r="B62" s="2089">
        <v>1511</v>
      </c>
      <c r="C62" s="15">
        <v>1797</v>
      </c>
      <c r="D62" s="15">
        <v>58581</v>
      </c>
      <c r="E62" s="15">
        <v>198</v>
      </c>
      <c r="F62" s="15">
        <v>6034</v>
      </c>
      <c r="G62" s="15">
        <v>162</v>
      </c>
      <c r="H62" s="15">
        <v>3595</v>
      </c>
    </row>
    <row r="63" spans="1:8" s="215" customFormat="1" ht="10.5" customHeight="1">
      <c r="A63" s="2075" t="s">
        <v>59</v>
      </c>
      <c r="B63" s="2088">
        <v>1108</v>
      </c>
      <c r="C63" s="52">
        <v>1412</v>
      </c>
      <c r="D63" s="52">
        <v>46324</v>
      </c>
      <c r="E63" s="52">
        <v>134</v>
      </c>
      <c r="F63" s="52">
        <v>4831</v>
      </c>
      <c r="G63" s="52">
        <v>112</v>
      </c>
      <c r="H63" s="52">
        <v>2872</v>
      </c>
    </row>
    <row r="64" spans="1:8" s="178" customFormat="1" ht="10.5" customHeight="1">
      <c r="A64" s="2068" t="s">
        <v>60</v>
      </c>
      <c r="B64" s="2078">
        <v>310</v>
      </c>
      <c r="C64" s="11">
        <v>286</v>
      </c>
      <c r="D64" s="11">
        <v>9210</v>
      </c>
      <c r="E64" s="11">
        <v>60</v>
      </c>
      <c r="F64" s="11">
        <v>966</v>
      </c>
      <c r="G64" s="11">
        <v>40</v>
      </c>
      <c r="H64" s="11">
        <v>603</v>
      </c>
    </row>
    <row r="65" spans="1:8" ht="10.5" customHeight="1">
      <c r="A65" s="2067" t="s">
        <v>61</v>
      </c>
      <c r="B65" s="2077">
        <v>93</v>
      </c>
      <c r="C65" s="48">
        <v>99</v>
      </c>
      <c r="D65" s="48">
        <v>3047</v>
      </c>
      <c r="E65" s="48">
        <v>4</v>
      </c>
      <c r="F65" s="48">
        <v>237</v>
      </c>
      <c r="G65" s="48">
        <v>10</v>
      </c>
      <c r="H65" s="48">
        <v>120</v>
      </c>
    </row>
    <row r="66" spans="1:8" s="178" customFormat="1" ht="15.95" customHeight="1">
      <c r="A66" s="2072" t="s">
        <v>62</v>
      </c>
      <c r="B66" s="2089">
        <v>1724</v>
      </c>
      <c r="C66" s="15">
        <v>1378</v>
      </c>
      <c r="D66" s="15">
        <v>51952</v>
      </c>
      <c r="E66" s="15">
        <v>273</v>
      </c>
      <c r="F66" s="15">
        <v>5369</v>
      </c>
      <c r="G66" s="15">
        <v>168</v>
      </c>
      <c r="H66" s="15">
        <v>3183</v>
      </c>
    </row>
    <row r="67" spans="1:8" s="215" customFormat="1" ht="10.5" customHeight="1">
      <c r="A67" s="2075" t="s">
        <v>63</v>
      </c>
      <c r="B67" s="2088">
        <v>1291</v>
      </c>
      <c r="C67" s="52">
        <v>1037</v>
      </c>
      <c r="D67" s="52">
        <v>36142</v>
      </c>
      <c r="E67" s="52">
        <v>229</v>
      </c>
      <c r="F67" s="52">
        <v>3922</v>
      </c>
      <c r="G67" s="52">
        <v>90</v>
      </c>
      <c r="H67" s="52">
        <v>2352</v>
      </c>
    </row>
    <row r="68" spans="1:8" s="178" customFormat="1" ht="10.5" customHeight="1">
      <c r="A68" s="2068" t="s">
        <v>64</v>
      </c>
      <c r="B68" s="2078">
        <v>124</v>
      </c>
      <c r="C68" s="11">
        <v>116</v>
      </c>
      <c r="D68" s="11">
        <v>4529</v>
      </c>
      <c r="E68" s="11">
        <v>11</v>
      </c>
      <c r="F68" s="11">
        <v>387</v>
      </c>
      <c r="G68" s="11">
        <v>25</v>
      </c>
      <c r="H68" s="11">
        <v>235</v>
      </c>
    </row>
    <row r="69" spans="1:8" ht="10.5" customHeight="1">
      <c r="A69" s="2067" t="s">
        <v>65</v>
      </c>
      <c r="B69" s="2077">
        <v>21</v>
      </c>
      <c r="C69" s="48">
        <v>37</v>
      </c>
      <c r="D69" s="48">
        <v>2396</v>
      </c>
      <c r="E69" s="48">
        <v>14</v>
      </c>
      <c r="F69" s="48">
        <v>231</v>
      </c>
      <c r="G69" s="48">
        <v>9</v>
      </c>
      <c r="H69" s="48">
        <v>112</v>
      </c>
    </row>
    <row r="70" spans="1:8" s="178" customFormat="1" ht="10.5" customHeight="1">
      <c r="A70" s="2068" t="s">
        <v>66</v>
      </c>
      <c r="B70" s="2078">
        <v>233</v>
      </c>
      <c r="C70" s="11">
        <v>142</v>
      </c>
      <c r="D70" s="11">
        <v>5815</v>
      </c>
      <c r="E70" s="11">
        <v>18</v>
      </c>
      <c r="F70" s="11">
        <v>563</v>
      </c>
      <c r="G70" s="11">
        <v>30</v>
      </c>
      <c r="H70" s="11">
        <v>359</v>
      </c>
    </row>
    <row r="71" spans="1:8" ht="10.5" customHeight="1">
      <c r="A71" s="2067" t="s">
        <v>67</v>
      </c>
      <c r="B71" s="2077">
        <v>55</v>
      </c>
      <c r="C71" s="48">
        <v>46</v>
      </c>
      <c r="D71" s="48">
        <v>3070</v>
      </c>
      <c r="E71" s="48">
        <v>1</v>
      </c>
      <c r="F71" s="48">
        <v>266</v>
      </c>
      <c r="G71" s="48">
        <v>14</v>
      </c>
      <c r="H71" s="48">
        <v>125</v>
      </c>
    </row>
    <row r="72" spans="1:8" s="178" customFormat="1" ht="12" customHeight="1">
      <c r="A72" s="2072" t="s">
        <v>68</v>
      </c>
      <c r="B72" s="2089">
        <v>1628</v>
      </c>
      <c r="C72" s="15">
        <v>2280</v>
      </c>
      <c r="D72" s="15">
        <v>101611</v>
      </c>
      <c r="E72" s="15">
        <v>287</v>
      </c>
      <c r="F72" s="15">
        <v>14139</v>
      </c>
      <c r="G72" s="15">
        <v>172</v>
      </c>
      <c r="H72" s="15">
        <v>5627</v>
      </c>
    </row>
    <row r="73" spans="1:8" s="215" customFormat="1" ht="10.5" customHeight="1">
      <c r="A73" s="2075" t="s">
        <v>69</v>
      </c>
      <c r="B73" s="2088">
        <v>511</v>
      </c>
      <c r="C73" s="52">
        <v>749</v>
      </c>
      <c r="D73" s="52">
        <v>25099</v>
      </c>
      <c r="E73" s="52">
        <v>78</v>
      </c>
      <c r="F73" s="52">
        <v>2606</v>
      </c>
      <c r="G73" s="52">
        <v>38</v>
      </c>
      <c r="H73" s="52">
        <v>1231</v>
      </c>
    </row>
    <row r="74" spans="1:8" s="178" customFormat="1" ht="10.5" customHeight="1">
      <c r="A74" s="2068" t="s">
        <v>70</v>
      </c>
      <c r="B74" s="2078">
        <v>347</v>
      </c>
      <c r="C74" s="11">
        <v>362</v>
      </c>
      <c r="D74" s="11">
        <v>15616</v>
      </c>
      <c r="E74" s="11">
        <v>51</v>
      </c>
      <c r="F74" s="11">
        <v>2136</v>
      </c>
      <c r="G74" s="11">
        <v>23</v>
      </c>
      <c r="H74" s="11">
        <v>842</v>
      </c>
    </row>
    <row r="75" spans="1:8" ht="10.5" customHeight="1">
      <c r="A75" s="2067" t="s">
        <v>71</v>
      </c>
      <c r="B75" s="2077">
        <v>45</v>
      </c>
      <c r="C75" s="48">
        <v>50</v>
      </c>
      <c r="D75" s="48">
        <v>3398</v>
      </c>
      <c r="E75" s="48">
        <v>12</v>
      </c>
      <c r="F75" s="48">
        <v>423</v>
      </c>
      <c r="G75" s="48">
        <v>10</v>
      </c>
      <c r="H75" s="48">
        <v>119</v>
      </c>
    </row>
    <row r="76" spans="1:8" s="178" customFormat="1" ht="10.5" customHeight="1">
      <c r="A76" s="2068" t="s">
        <v>72</v>
      </c>
      <c r="B76" s="2078">
        <v>52</v>
      </c>
      <c r="C76" s="11">
        <v>116</v>
      </c>
      <c r="D76" s="11">
        <v>6401</v>
      </c>
      <c r="E76" s="11">
        <v>23</v>
      </c>
      <c r="F76" s="11">
        <v>933</v>
      </c>
      <c r="G76" s="11">
        <v>17</v>
      </c>
      <c r="H76" s="11">
        <v>289</v>
      </c>
    </row>
    <row r="77" spans="1:8" ht="10.5" customHeight="1">
      <c r="A77" s="2067" t="s">
        <v>73</v>
      </c>
      <c r="B77" s="2077">
        <v>296</v>
      </c>
      <c r="C77" s="48">
        <v>360</v>
      </c>
      <c r="D77" s="48">
        <v>17346</v>
      </c>
      <c r="E77" s="48">
        <v>37</v>
      </c>
      <c r="F77" s="48">
        <v>2263</v>
      </c>
      <c r="G77" s="48">
        <v>44</v>
      </c>
      <c r="H77" s="48">
        <v>1061</v>
      </c>
    </row>
    <row r="78" spans="1:8" s="178" customFormat="1" ht="10.5" customHeight="1">
      <c r="A78" s="2068" t="s">
        <v>74</v>
      </c>
      <c r="B78" s="2078">
        <v>261</v>
      </c>
      <c r="C78" s="11">
        <v>475</v>
      </c>
      <c r="D78" s="11">
        <v>23966</v>
      </c>
      <c r="E78" s="11">
        <v>52</v>
      </c>
      <c r="F78" s="11">
        <v>4874</v>
      </c>
      <c r="G78" s="11">
        <v>20</v>
      </c>
      <c r="H78" s="11">
        <v>1602</v>
      </c>
    </row>
    <row r="79" spans="1:8" ht="10.5" customHeight="1">
      <c r="A79" s="2067" t="s">
        <v>75</v>
      </c>
      <c r="B79" s="2077">
        <v>116</v>
      </c>
      <c r="C79" s="48">
        <v>168</v>
      </c>
      <c r="D79" s="48">
        <v>9785</v>
      </c>
      <c r="E79" s="48">
        <v>34</v>
      </c>
      <c r="F79" s="48">
        <v>904</v>
      </c>
      <c r="G79" s="48">
        <v>20</v>
      </c>
      <c r="H79" s="48">
        <v>483</v>
      </c>
    </row>
    <row r="80" spans="1:8" s="2049" customFormat="1" ht="15.95" customHeight="1">
      <c r="A80" s="2093" t="s">
        <v>76</v>
      </c>
      <c r="B80" s="2078">
        <v>16241</v>
      </c>
      <c r="C80" s="11">
        <v>24205</v>
      </c>
      <c r="D80" s="11">
        <v>1097824</v>
      </c>
      <c r="E80" s="11">
        <v>4584</v>
      </c>
      <c r="F80" s="11">
        <v>132974</v>
      </c>
      <c r="G80" s="11">
        <v>905</v>
      </c>
      <c r="H80" s="11">
        <v>48640</v>
      </c>
    </row>
    <row r="81" spans="1:8" ht="21.95" customHeight="1">
      <c r="A81" s="2092" t="s">
        <v>77</v>
      </c>
      <c r="B81" s="2081">
        <v>8274</v>
      </c>
      <c r="C81" s="44">
        <v>13288</v>
      </c>
      <c r="D81" s="44">
        <v>640916</v>
      </c>
      <c r="E81" s="44">
        <v>2410</v>
      </c>
      <c r="F81" s="44">
        <v>87821</v>
      </c>
      <c r="G81" s="44">
        <v>557</v>
      </c>
      <c r="H81" s="44">
        <v>33603</v>
      </c>
    </row>
    <row r="82" spans="1:8" s="178" customFormat="1" ht="14.1" customHeight="1">
      <c r="A82" s="2072" t="s">
        <v>78</v>
      </c>
      <c r="B82" s="2089">
        <v>499</v>
      </c>
      <c r="C82" s="15">
        <v>1165</v>
      </c>
      <c r="D82" s="15">
        <v>86851</v>
      </c>
      <c r="E82" s="15">
        <v>423</v>
      </c>
      <c r="F82" s="15">
        <v>12244</v>
      </c>
      <c r="G82" s="15">
        <v>92</v>
      </c>
      <c r="H82" s="15">
        <v>5441</v>
      </c>
    </row>
    <row r="83" spans="1:8" s="215" customFormat="1" ht="10.35" customHeight="1">
      <c r="A83" s="2075" t="s">
        <v>79</v>
      </c>
      <c r="B83" s="2088">
        <v>180</v>
      </c>
      <c r="C83" s="52">
        <v>484</v>
      </c>
      <c r="D83" s="52">
        <v>24844</v>
      </c>
      <c r="E83" s="52">
        <v>57</v>
      </c>
      <c r="F83" s="52">
        <v>3066</v>
      </c>
      <c r="G83" s="52">
        <v>15</v>
      </c>
      <c r="H83" s="52">
        <v>1156</v>
      </c>
    </row>
    <row r="84" spans="1:8" s="178" customFormat="1" ht="10.35" customHeight="1">
      <c r="A84" s="2084" t="s">
        <v>80</v>
      </c>
      <c r="B84" s="2083" t="s">
        <v>278</v>
      </c>
      <c r="C84" s="2082" t="s">
        <v>278</v>
      </c>
      <c r="D84" s="2082" t="s">
        <v>278</v>
      </c>
      <c r="E84" s="2082" t="s">
        <v>278</v>
      </c>
      <c r="F84" s="2082" t="s">
        <v>278</v>
      </c>
      <c r="G84" s="2082" t="s">
        <v>278</v>
      </c>
      <c r="H84" s="2082" t="s">
        <v>278</v>
      </c>
    </row>
    <row r="85" spans="1:8" ht="10.35" customHeight="1">
      <c r="A85" s="2087" t="s">
        <v>81</v>
      </c>
      <c r="B85" s="2086" t="s">
        <v>278</v>
      </c>
      <c r="C85" s="2085" t="s">
        <v>278</v>
      </c>
      <c r="D85" s="2085" t="s">
        <v>278</v>
      </c>
      <c r="E85" s="2085" t="s">
        <v>278</v>
      </c>
      <c r="F85" s="2085" t="s">
        <v>278</v>
      </c>
      <c r="G85" s="2085" t="s">
        <v>278</v>
      </c>
      <c r="H85" s="2085" t="s">
        <v>278</v>
      </c>
    </row>
    <row r="86" spans="1:8" s="178" customFormat="1" ht="10.35" customHeight="1">
      <c r="A86" s="2068" t="s">
        <v>82</v>
      </c>
      <c r="B86" s="2078">
        <v>65</v>
      </c>
      <c r="C86" s="11">
        <v>136</v>
      </c>
      <c r="D86" s="11">
        <v>6436</v>
      </c>
      <c r="E86" s="11">
        <v>22</v>
      </c>
      <c r="F86" s="11">
        <v>1324</v>
      </c>
      <c r="G86" s="11">
        <v>6</v>
      </c>
      <c r="H86" s="11">
        <v>409</v>
      </c>
    </row>
    <row r="87" spans="1:8" ht="10.35" customHeight="1">
      <c r="A87" s="2067" t="s">
        <v>83</v>
      </c>
      <c r="B87" s="2077">
        <v>100</v>
      </c>
      <c r="C87" s="48">
        <v>140</v>
      </c>
      <c r="D87" s="48">
        <v>8633</v>
      </c>
      <c r="E87" s="48">
        <v>101</v>
      </c>
      <c r="F87" s="48">
        <v>1255</v>
      </c>
      <c r="G87" s="48">
        <v>28</v>
      </c>
      <c r="H87" s="48">
        <v>598</v>
      </c>
    </row>
    <row r="88" spans="1:8" s="178" customFormat="1" ht="10.35" customHeight="1">
      <c r="A88" s="2068" t="s">
        <v>84</v>
      </c>
      <c r="B88" s="2078">
        <v>14</v>
      </c>
      <c r="C88" s="11">
        <v>55</v>
      </c>
      <c r="D88" s="11">
        <v>3960</v>
      </c>
      <c r="E88" s="11">
        <v>13</v>
      </c>
      <c r="F88" s="11">
        <v>697</v>
      </c>
      <c r="G88" s="11">
        <v>4</v>
      </c>
      <c r="H88" s="11">
        <v>449</v>
      </c>
    </row>
    <row r="89" spans="1:8" ht="10.35" customHeight="1">
      <c r="A89" s="2067" t="s">
        <v>85</v>
      </c>
      <c r="B89" s="2077">
        <v>7</v>
      </c>
      <c r="C89" s="48">
        <v>14</v>
      </c>
      <c r="D89" s="48">
        <v>3910</v>
      </c>
      <c r="E89" s="48">
        <v>7</v>
      </c>
      <c r="F89" s="48">
        <v>532</v>
      </c>
      <c r="G89" s="48">
        <v>4</v>
      </c>
      <c r="H89" s="48">
        <v>337</v>
      </c>
    </row>
    <row r="90" spans="1:8" s="178" customFormat="1" ht="10.35" customHeight="1">
      <c r="A90" s="2068" t="s">
        <v>86</v>
      </c>
      <c r="B90" s="2078">
        <v>45</v>
      </c>
      <c r="C90" s="11">
        <v>150</v>
      </c>
      <c r="D90" s="11">
        <v>9432</v>
      </c>
      <c r="E90" s="11">
        <v>37</v>
      </c>
      <c r="F90" s="11">
        <v>1708</v>
      </c>
      <c r="G90" s="11">
        <v>7</v>
      </c>
      <c r="H90" s="11">
        <v>916</v>
      </c>
    </row>
    <row r="91" spans="1:8" ht="10.35" customHeight="1">
      <c r="A91" s="2067" t="s">
        <v>87</v>
      </c>
      <c r="B91" s="2077">
        <v>14</v>
      </c>
      <c r="C91" s="48">
        <v>28</v>
      </c>
      <c r="D91" s="48">
        <v>7322</v>
      </c>
      <c r="E91" s="48">
        <v>105</v>
      </c>
      <c r="F91" s="48">
        <v>595</v>
      </c>
      <c r="G91" s="48">
        <v>4</v>
      </c>
      <c r="H91" s="48">
        <v>176</v>
      </c>
    </row>
    <row r="92" spans="1:8" s="178" customFormat="1" ht="10.35" customHeight="1">
      <c r="A92" s="2068" t="s">
        <v>88</v>
      </c>
      <c r="B92" s="2078">
        <v>28</v>
      </c>
      <c r="C92" s="11">
        <v>63</v>
      </c>
      <c r="D92" s="11">
        <v>10012</v>
      </c>
      <c r="E92" s="11">
        <v>11</v>
      </c>
      <c r="F92" s="11">
        <v>1500</v>
      </c>
      <c r="G92" s="11">
        <v>2</v>
      </c>
      <c r="H92" s="11">
        <v>807</v>
      </c>
    </row>
    <row r="93" spans="1:8" ht="10.35" customHeight="1">
      <c r="A93" s="2067" t="s">
        <v>89</v>
      </c>
      <c r="B93" s="2077">
        <v>16</v>
      </c>
      <c r="C93" s="48">
        <v>23</v>
      </c>
      <c r="D93" s="48">
        <v>6536</v>
      </c>
      <c r="E93" s="48">
        <v>47</v>
      </c>
      <c r="F93" s="48">
        <v>687</v>
      </c>
      <c r="G93" s="48">
        <v>8</v>
      </c>
      <c r="H93" s="48">
        <v>272</v>
      </c>
    </row>
    <row r="94" spans="1:8" s="178" customFormat="1" ht="10.35" customHeight="1">
      <c r="A94" s="2068" t="s">
        <v>90</v>
      </c>
      <c r="B94" s="2078">
        <v>30</v>
      </c>
      <c r="C94" s="11">
        <v>72</v>
      </c>
      <c r="D94" s="11">
        <v>5766</v>
      </c>
      <c r="E94" s="11">
        <v>23</v>
      </c>
      <c r="F94" s="11">
        <v>880</v>
      </c>
      <c r="G94" s="11">
        <v>14</v>
      </c>
      <c r="H94" s="11">
        <v>321</v>
      </c>
    </row>
    <row r="95" spans="1:8" ht="15.95" customHeight="1">
      <c r="A95" s="2071" t="s">
        <v>91</v>
      </c>
      <c r="B95" s="2081">
        <v>658</v>
      </c>
      <c r="C95" s="44">
        <v>1227</v>
      </c>
      <c r="D95" s="44">
        <v>55631</v>
      </c>
      <c r="E95" s="44">
        <v>164</v>
      </c>
      <c r="F95" s="44">
        <v>8675</v>
      </c>
      <c r="G95" s="44">
        <v>58</v>
      </c>
      <c r="H95" s="44">
        <v>4145</v>
      </c>
    </row>
    <row r="96" spans="1:8" s="226" customFormat="1" ht="10.5" customHeight="1">
      <c r="A96" s="2080" t="s">
        <v>92</v>
      </c>
      <c r="B96" s="2079">
        <v>440</v>
      </c>
      <c r="C96" s="19">
        <v>892</v>
      </c>
      <c r="D96" s="19">
        <v>30690</v>
      </c>
      <c r="E96" s="19">
        <v>74</v>
      </c>
      <c r="F96" s="19">
        <v>4471</v>
      </c>
      <c r="G96" s="19">
        <v>22</v>
      </c>
      <c r="H96" s="19">
        <v>1964</v>
      </c>
    </row>
    <row r="97" spans="1:8" ht="10.5" customHeight="1">
      <c r="A97" s="2067" t="s">
        <v>93</v>
      </c>
      <c r="B97" s="2077">
        <v>57</v>
      </c>
      <c r="C97" s="48">
        <v>87</v>
      </c>
      <c r="D97" s="48">
        <v>4810</v>
      </c>
      <c r="E97" s="48">
        <v>14</v>
      </c>
      <c r="F97" s="48">
        <v>482</v>
      </c>
      <c r="G97" s="48">
        <v>14</v>
      </c>
      <c r="H97" s="48">
        <v>338</v>
      </c>
    </row>
    <row r="98" spans="1:8" s="178" customFormat="1" ht="10.5" customHeight="1">
      <c r="A98" s="2068" t="s">
        <v>280</v>
      </c>
      <c r="B98" s="2078">
        <v>35</v>
      </c>
      <c r="C98" s="11">
        <v>64</v>
      </c>
      <c r="D98" s="11">
        <v>3678</v>
      </c>
      <c r="E98" s="11">
        <v>9</v>
      </c>
      <c r="F98" s="11">
        <v>639</v>
      </c>
      <c r="G98" s="11">
        <v>4</v>
      </c>
      <c r="H98" s="11">
        <v>366</v>
      </c>
    </row>
    <row r="99" spans="1:8" ht="10.5" customHeight="1">
      <c r="A99" s="2067" t="s">
        <v>95</v>
      </c>
      <c r="B99" s="2077">
        <v>29</v>
      </c>
      <c r="C99" s="48">
        <v>62</v>
      </c>
      <c r="D99" s="48">
        <v>4394</v>
      </c>
      <c r="E99" s="48">
        <v>5</v>
      </c>
      <c r="F99" s="48">
        <v>876</v>
      </c>
      <c r="G99" s="48">
        <v>3</v>
      </c>
      <c r="H99" s="48">
        <v>461</v>
      </c>
    </row>
    <row r="100" spans="1:8" s="178" customFormat="1" ht="10.5" customHeight="1">
      <c r="A100" s="2068" t="s">
        <v>96</v>
      </c>
      <c r="B100" s="2078">
        <v>9</v>
      </c>
      <c r="C100" s="11">
        <v>27</v>
      </c>
      <c r="D100" s="11">
        <v>3352</v>
      </c>
      <c r="E100" s="11" t="s">
        <v>0</v>
      </c>
      <c r="F100" s="11">
        <v>457</v>
      </c>
      <c r="G100" s="11">
        <v>3</v>
      </c>
      <c r="H100" s="11">
        <v>229</v>
      </c>
    </row>
    <row r="101" spans="1:8" ht="10.5" customHeight="1">
      <c r="A101" s="2067" t="s">
        <v>97</v>
      </c>
      <c r="B101" s="2077">
        <v>88</v>
      </c>
      <c r="C101" s="48">
        <v>95</v>
      </c>
      <c r="D101" s="48">
        <v>8707</v>
      </c>
      <c r="E101" s="48">
        <v>62</v>
      </c>
      <c r="F101" s="48">
        <v>1750</v>
      </c>
      <c r="G101" s="48">
        <v>12</v>
      </c>
      <c r="H101" s="48">
        <v>787</v>
      </c>
    </row>
    <row r="102" spans="1:8" s="178" customFormat="1" ht="15.95" customHeight="1">
      <c r="A102" s="2072" t="s">
        <v>98</v>
      </c>
      <c r="B102" s="2089">
        <v>1477</v>
      </c>
      <c r="C102" s="15">
        <v>2073</v>
      </c>
      <c r="D102" s="15">
        <v>97038</v>
      </c>
      <c r="E102" s="15">
        <v>327</v>
      </c>
      <c r="F102" s="15">
        <v>15196</v>
      </c>
      <c r="G102" s="15">
        <v>104</v>
      </c>
      <c r="H102" s="15">
        <v>5468</v>
      </c>
    </row>
    <row r="103" spans="1:8" s="215" customFormat="1" ht="10.5" customHeight="1">
      <c r="A103" s="2075" t="s">
        <v>99</v>
      </c>
      <c r="B103" s="2088">
        <v>771</v>
      </c>
      <c r="C103" s="52">
        <v>1061</v>
      </c>
      <c r="D103" s="52">
        <v>39923</v>
      </c>
      <c r="E103" s="52">
        <v>125</v>
      </c>
      <c r="F103" s="52">
        <v>8181</v>
      </c>
      <c r="G103" s="52">
        <v>38</v>
      </c>
      <c r="H103" s="52">
        <v>2406</v>
      </c>
    </row>
    <row r="104" spans="1:8" s="178" customFormat="1" ht="10.5" customHeight="1">
      <c r="A104" s="2068" t="s">
        <v>100</v>
      </c>
      <c r="B104" s="2078">
        <v>110</v>
      </c>
      <c r="C104" s="11">
        <v>118</v>
      </c>
      <c r="D104" s="11">
        <v>8655</v>
      </c>
      <c r="E104" s="11">
        <v>66</v>
      </c>
      <c r="F104" s="11">
        <v>1004</v>
      </c>
      <c r="G104" s="11">
        <v>20</v>
      </c>
      <c r="H104" s="11">
        <v>479</v>
      </c>
    </row>
    <row r="105" spans="1:8" ht="10.5" customHeight="1">
      <c r="A105" s="2067" t="s">
        <v>101</v>
      </c>
      <c r="B105" s="2077">
        <v>60</v>
      </c>
      <c r="C105" s="48">
        <v>102</v>
      </c>
      <c r="D105" s="48">
        <v>4827</v>
      </c>
      <c r="E105" s="48">
        <v>53</v>
      </c>
      <c r="F105" s="48">
        <v>717</v>
      </c>
      <c r="G105" s="48">
        <v>4</v>
      </c>
      <c r="H105" s="48">
        <v>255</v>
      </c>
    </row>
    <row r="106" spans="1:8" s="178" customFormat="1" ht="10.5" customHeight="1">
      <c r="A106" s="2068" t="s">
        <v>102</v>
      </c>
      <c r="B106" s="2078">
        <v>28</v>
      </c>
      <c r="C106" s="11">
        <v>38</v>
      </c>
      <c r="D106" s="11">
        <v>3507</v>
      </c>
      <c r="E106" s="11">
        <v>33</v>
      </c>
      <c r="F106" s="11">
        <v>815</v>
      </c>
      <c r="G106" s="11">
        <v>2</v>
      </c>
      <c r="H106" s="11">
        <v>218</v>
      </c>
    </row>
    <row r="107" spans="1:8" ht="10.5" customHeight="1">
      <c r="A107" s="2067" t="s">
        <v>103</v>
      </c>
      <c r="B107" s="2077">
        <v>21</v>
      </c>
      <c r="C107" s="48">
        <v>53</v>
      </c>
      <c r="D107" s="48">
        <v>4793</v>
      </c>
      <c r="E107" s="48">
        <v>13</v>
      </c>
      <c r="F107" s="48">
        <v>621</v>
      </c>
      <c r="G107" s="48">
        <v>6</v>
      </c>
      <c r="H107" s="48">
        <v>246</v>
      </c>
    </row>
    <row r="108" spans="1:8" s="226" customFormat="1" ht="10.5" customHeight="1">
      <c r="A108" s="2080" t="s">
        <v>104</v>
      </c>
      <c r="B108" s="2079">
        <v>454</v>
      </c>
      <c r="C108" s="19">
        <v>618</v>
      </c>
      <c r="D108" s="19">
        <v>27747</v>
      </c>
      <c r="E108" s="19">
        <v>25</v>
      </c>
      <c r="F108" s="19">
        <v>2840</v>
      </c>
      <c r="G108" s="19">
        <v>23</v>
      </c>
      <c r="H108" s="19">
        <v>1370</v>
      </c>
    </row>
    <row r="109" spans="1:8" ht="10.5" customHeight="1">
      <c r="A109" s="2067" t="s">
        <v>279</v>
      </c>
      <c r="B109" s="2077">
        <v>15</v>
      </c>
      <c r="C109" s="48">
        <v>35</v>
      </c>
      <c r="D109" s="48">
        <v>3924</v>
      </c>
      <c r="E109" s="48">
        <v>10</v>
      </c>
      <c r="F109" s="48">
        <v>617</v>
      </c>
      <c r="G109" s="48">
        <v>5</v>
      </c>
      <c r="H109" s="48">
        <v>274</v>
      </c>
    </row>
    <row r="110" spans="1:8" s="178" customFormat="1" ht="10.5" customHeight="1">
      <c r="A110" s="2068" t="s">
        <v>106</v>
      </c>
      <c r="B110" s="2078">
        <v>18</v>
      </c>
      <c r="C110" s="11">
        <v>48</v>
      </c>
      <c r="D110" s="11">
        <v>3662</v>
      </c>
      <c r="E110" s="11">
        <v>2</v>
      </c>
      <c r="F110" s="11">
        <v>401</v>
      </c>
      <c r="G110" s="11">
        <v>6</v>
      </c>
      <c r="H110" s="11">
        <v>220</v>
      </c>
    </row>
    <row r="111" spans="1:8" ht="9.9499999999999993" customHeight="1">
      <c r="A111" s="1621"/>
      <c r="B111" s="48"/>
      <c r="C111" s="48"/>
      <c r="D111" s="48"/>
      <c r="E111" s="48"/>
      <c r="F111" s="48"/>
      <c r="G111" s="48"/>
      <c r="H111" s="48"/>
    </row>
    <row r="112" spans="1:8" s="973" customFormat="1" ht="12" customHeight="1">
      <c r="A112" s="2065" t="s">
        <v>1200</v>
      </c>
      <c r="B112" s="1093"/>
      <c r="C112" s="48"/>
      <c r="D112" s="48"/>
      <c r="E112" s="48"/>
      <c r="F112" s="48"/>
      <c r="G112" s="48"/>
      <c r="H112" s="48"/>
    </row>
    <row r="113" spans="1:8" ht="15.95" customHeight="1">
      <c r="A113" s="2071" t="s">
        <v>107</v>
      </c>
      <c r="B113" s="2081">
        <v>929</v>
      </c>
      <c r="C113" s="44">
        <v>1236</v>
      </c>
      <c r="D113" s="44">
        <v>69186</v>
      </c>
      <c r="E113" s="44">
        <v>291</v>
      </c>
      <c r="F113" s="44">
        <v>12163</v>
      </c>
      <c r="G113" s="44">
        <v>50</v>
      </c>
      <c r="H113" s="44">
        <v>4984</v>
      </c>
    </row>
    <row r="114" spans="1:8" s="226" customFormat="1" ht="11.65" customHeight="1">
      <c r="A114" s="2080" t="s">
        <v>108</v>
      </c>
      <c r="B114" s="2079">
        <v>730</v>
      </c>
      <c r="C114" s="19">
        <v>811</v>
      </c>
      <c r="D114" s="19">
        <v>38730</v>
      </c>
      <c r="E114" s="19">
        <v>204</v>
      </c>
      <c r="F114" s="19">
        <v>6954</v>
      </c>
      <c r="G114" s="19">
        <v>20</v>
      </c>
      <c r="H114" s="19">
        <v>2804</v>
      </c>
    </row>
    <row r="115" spans="1:8" ht="11.65" customHeight="1">
      <c r="A115" s="2067" t="s">
        <v>109</v>
      </c>
      <c r="B115" s="2077">
        <v>90</v>
      </c>
      <c r="C115" s="48">
        <v>244</v>
      </c>
      <c r="D115" s="48">
        <v>13970</v>
      </c>
      <c r="E115" s="48">
        <v>29</v>
      </c>
      <c r="F115" s="48">
        <v>2001</v>
      </c>
      <c r="G115" s="48">
        <v>14</v>
      </c>
      <c r="H115" s="48">
        <v>761</v>
      </c>
    </row>
    <row r="116" spans="1:8" s="178" customFormat="1" ht="11.65" customHeight="1">
      <c r="A116" s="2068" t="s">
        <v>110</v>
      </c>
      <c r="B116" s="2078">
        <v>77</v>
      </c>
      <c r="C116" s="11">
        <v>124</v>
      </c>
      <c r="D116" s="11">
        <v>10442</v>
      </c>
      <c r="E116" s="11">
        <v>45</v>
      </c>
      <c r="F116" s="11">
        <v>2178</v>
      </c>
      <c r="G116" s="11">
        <v>13</v>
      </c>
      <c r="H116" s="11">
        <v>948</v>
      </c>
    </row>
    <row r="117" spans="1:8" ht="11.65" customHeight="1">
      <c r="A117" s="2067" t="s">
        <v>111</v>
      </c>
      <c r="B117" s="2077">
        <v>32</v>
      </c>
      <c r="C117" s="48">
        <v>57</v>
      </c>
      <c r="D117" s="48">
        <v>6044</v>
      </c>
      <c r="E117" s="48">
        <v>13</v>
      </c>
      <c r="F117" s="48">
        <v>1030</v>
      </c>
      <c r="G117" s="48">
        <v>3</v>
      </c>
      <c r="H117" s="48">
        <v>471</v>
      </c>
    </row>
    <row r="118" spans="1:8" s="178" customFormat="1" ht="15.95" customHeight="1">
      <c r="A118" s="2072" t="s">
        <v>112</v>
      </c>
      <c r="B118" s="2089">
        <v>1234</v>
      </c>
      <c r="C118" s="15">
        <v>1897</v>
      </c>
      <c r="D118" s="15">
        <v>65473</v>
      </c>
      <c r="E118" s="15">
        <v>254</v>
      </c>
      <c r="F118" s="15">
        <v>7289</v>
      </c>
      <c r="G118" s="15">
        <v>100</v>
      </c>
      <c r="H118" s="15">
        <v>2546</v>
      </c>
    </row>
    <row r="119" spans="1:8" s="215" customFormat="1" ht="11.65" customHeight="1">
      <c r="A119" s="2075" t="s">
        <v>113</v>
      </c>
      <c r="B119" s="2088">
        <v>412</v>
      </c>
      <c r="C119" s="52">
        <v>551</v>
      </c>
      <c r="D119" s="52">
        <v>21651</v>
      </c>
      <c r="E119" s="52">
        <v>55</v>
      </c>
      <c r="F119" s="52">
        <v>1945</v>
      </c>
      <c r="G119" s="52">
        <v>25</v>
      </c>
      <c r="H119" s="52">
        <v>503</v>
      </c>
    </row>
    <row r="120" spans="1:8" s="178" customFormat="1" ht="11.65" customHeight="1">
      <c r="A120" s="2068" t="s">
        <v>114</v>
      </c>
      <c r="B120" s="2078">
        <v>108</v>
      </c>
      <c r="C120" s="11">
        <v>265</v>
      </c>
      <c r="D120" s="11">
        <v>7586</v>
      </c>
      <c r="E120" s="11">
        <v>60</v>
      </c>
      <c r="F120" s="11">
        <v>729</v>
      </c>
      <c r="G120" s="11">
        <v>16</v>
      </c>
      <c r="H120" s="11">
        <v>279</v>
      </c>
    </row>
    <row r="121" spans="1:8" ht="11.65" customHeight="1">
      <c r="A121" s="2067" t="s">
        <v>115</v>
      </c>
      <c r="B121" s="2077">
        <v>217</v>
      </c>
      <c r="C121" s="48">
        <v>383</v>
      </c>
      <c r="D121" s="48">
        <v>14828</v>
      </c>
      <c r="E121" s="48">
        <v>104</v>
      </c>
      <c r="F121" s="48">
        <v>2376</v>
      </c>
      <c r="G121" s="48">
        <v>16</v>
      </c>
      <c r="H121" s="48">
        <v>842</v>
      </c>
    </row>
    <row r="122" spans="1:8" s="178" customFormat="1" ht="11.65" customHeight="1">
      <c r="A122" s="2068" t="s">
        <v>116</v>
      </c>
      <c r="B122" s="2078">
        <v>13</v>
      </c>
      <c r="C122" s="11">
        <v>40</v>
      </c>
      <c r="D122" s="11">
        <v>2810</v>
      </c>
      <c r="E122" s="11">
        <v>9</v>
      </c>
      <c r="F122" s="11">
        <v>323</v>
      </c>
      <c r="G122" s="11">
        <v>5</v>
      </c>
      <c r="H122" s="11">
        <v>143</v>
      </c>
    </row>
    <row r="123" spans="1:8" ht="11.65" customHeight="1">
      <c r="A123" s="2067" t="s">
        <v>117</v>
      </c>
      <c r="B123" s="2077">
        <v>205</v>
      </c>
      <c r="C123" s="48">
        <v>282</v>
      </c>
      <c r="D123" s="48">
        <v>8533</v>
      </c>
      <c r="E123" s="48">
        <v>16</v>
      </c>
      <c r="F123" s="48">
        <v>804</v>
      </c>
      <c r="G123" s="48">
        <v>16</v>
      </c>
      <c r="H123" s="48">
        <v>296</v>
      </c>
    </row>
    <row r="124" spans="1:8" s="178" customFormat="1" ht="11.65" customHeight="1">
      <c r="A124" s="2068" t="s">
        <v>118</v>
      </c>
      <c r="B124" s="2078">
        <v>279</v>
      </c>
      <c r="C124" s="11">
        <v>376</v>
      </c>
      <c r="D124" s="11">
        <v>10065</v>
      </c>
      <c r="E124" s="11">
        <v>10</v>
      </c>
      <c r="F124" s="11">
        <v>1112</v>
      </c>
      <c r="G124" s="11">
        <v>22</v>
      </c>
      <c r="H124" s="11">
        <v>483</v>
      </c>
    </row>
    <row r="125" spans="1:8" ht="15.95" customHeight="1">
      <c r="A125" s="2071" t="s">
        <v>119</v>
      </c>
      <c r="B125" s="2081">
        <v>1531</v>
      </c>
      <c r="C125" s="44">
        <v>1793</v>
      </c>
      <c r="D125" s="44">
        <v>70869</v>
      </c>
      <c r="E125" s="44">
        <v>306</v>
      </c>
      <c r="F125" s="44">
        <v>9704</v>
      </c>
      <c r="G125" s="44">
        <v>34</v>
      </c>
      <c r="H125" s="44">
        <v>2689</v>
      </c>
    </row>
    <row r="126" spans="1:8" s="226" customFormat="1" ht="11.65" customHeight="1">
      <c r="A126" s="2080" t="s">
        <v>120</v>
      </c>
      <c r="B126" s="2079">
        <v>1058</v>
      </c>
      <c r="C126" s="19">
        <v>1102</v>
      </c>
      <c r="D126" s="19">
        <v>37491</v>
      </c>
      <c r="E126" s="19">
        <v>205</v>
      </c>
      <c r="F126" s="19">
        <v>4826</v>
      </c>
      <c r="G126" s="19">
        <v>18</v>
      </c>
      <c r="H126" s="19">
        <v>1186</v>
      </c>
    </row>
    <row r="127" spans="1:8" ht="11.65" customHeight="1">
      <c r="A127" s="2067" t="s">
        <v>121</v>
      </c>
      <c r="B127" s="2077">
        <v>113</v>
      </c>
      <c r="C127" s="48">
        <v>163</v>
      </c>
      <c r="D127" s="48">
        <v>8459</v>
      </c>
      <c r="E127" s="48">
        <v>9</v>
      </c>
      <c r="F127" s="48">
        <v>1232</v>
      </c>
      <c r="G127" s="48">
        <v>3</v>
      </c>
      <c r="H127" s="48">
        <v>482</v>
      </c>
    </row>
    <row r="128" spans="1:8" s="178" customFormat="1" ht="11.65" customHeight="1">
      <c r="A128" s="2068" t="s">
        <v>122</v>
      </c>
      <c r="B128" s="2078">
        <v>47</v>
      </c>
      <c r="C128" s="11">
        <v>108</v>
      </c>
      <c r="D128" s="11">
        <v>4993</v>
      </c>
      <c r="E128" s="11">
        <v>24</v>
      </c>
      <c r="F128" s="11">
        <v>634</v>
      </c>
      <c r="G128" s="11">
        <v>1</v>
      </c>
      <c r="H128" s="11">
        <v>286</v>
      </c>
    </row>
    <row r="129" spans="1:8" ht="11.65" customHeight="1">
      <c r="A129" s="2067" t="s">
        <v>123</v>
      </c>
      <c r="B129" s="2077">
        <v>50</v>
      </c>
      <c r="C129" s="48">
        <v>89</v>
      </c>
      <c r="D129" s="48">
        <v>4610</v>
      </c>
      <c r="E129" s="48">
        <v>1</v>
      </c>
      <c r="F129" s="48">
        <v>915</v>
      </c>
      <c r="G129" s="48">
        <v>5</v>
      </c>
      <c r="H129" s="48">
        <v>182</v>
      </c>
    </row>
    <row r="130" spans="1:8" s="178" customFormat="1" ht="11.65" customHeight="1">
      <c r="A130" s="2068" t="s">
        <v>124</v>
      </c>
      <c r="B130" s="2078">
        <v>242</v>
      </c>
      <c r="C130" s="11">
        <v>284</v>
      </c>
      <c r="D130" s="11">
        <v>12947</v>
      </c>
      <c r="E130" s="11">
        <v>56</v>
      </c>
      <c r="F130" s="11">
        <v>1879</v>
      </c>
      <c r="G130" s="11">
        <v>6</v>
      </c>
      <c r="H130" s="11">
        <v>453</v>
      </c>
    </row>
    <row r="131" spans="1:8" ht="11.65" customHeight="1">
      <c r="A131" s="2067" t="s">
        <v>125</v>
      </c>
      <c r="B131" s="2077">
        <v>21</v>
      </c>
      <c r="C131" s="48">
        <v>47</v>
      </c>
      <c r="D131" s="48">
        <v>2369</v>
      </c>
      <c r="E131" s="48">
        <v>11</v>
      </c>
      <c r="F131" s="48">
        <v>218</v>
      </c>
      <c r="G131" s="48">
        <v>1</v>
      </c>
      <c r="H131" s="48">
        <v>100</v>
      </c>
    </row>
    <row r="132" spans="1:8" s="178" customFormat="1" ht="15.95" customHeight="1">
      <c r="A132" s="2072" t="s">
        <v>126</v>
      </c>
      <c r="B132" s="2089">
        <v>1048</v>
      </c>
      <c r="C132" s="15">
        <v>2062</v>
      </c>
      <c r="D132" s="15">
        <v>96594</v>
      </c>
      <c r="E132" s="15">
        <v>461</v>
      </c>
      <c r="F132" s="15">
        <v>12276</v>
      </c>
      <c r="G132" s="15">
        <v>66</v>
      </c>
      <c r="H132" s="15">
        <v>4740</v>
      </c>
    </row>
    <row r="133" spans="1:8" s="215" customFormat="1" ht="11.65" customHeight="1">
      <c r="A133" s="2075" t="s">
        <v>127</v>
      </c>
      <c r="B133" s="2088">
        <v>481</v>
      </c>
      <c r="C133" s="52">
        <v>868</v>
      </c>
      <c r="D133" s="52">
        <v>38413</v>
      </c>
      <c r="E133" s="52">
        <v>119</v>
      </c>
      <c r="F133" s="52">
        <v>4476</v>
      </c>
      <c r="G133" s="52">
        <v>20</v>
      </c>
      <c r="H133" s="52">
        <v>1755</v>
      </c>
    </row>
    <row r="134" spans="1:8" s="178" customFormat="1" ht="11.65" customHeight="1">
      <c r="A134" s="2068" t="s">
        <v>128</v>
      </c>
      <c r="B134" s="2078">
        <v>258</v>
      </c>
      <c r="C134" s="11">
        <v>352</v>
      </c>
      <c r="D134" s="11">
        <v>10098</v>
      </c>
      <c r="E134" s="11">
        <v>46</v>
      </c>
      <c r="F134" s="11">
        <v>1162</v>
      </c>
      <c r="G134" s="11">
        <v>2</v>
      </c>
      <c r="H134" s="11">
        <v>289</v>
      </c>
    </row>
    <row r="135" spans="1:8" s="215" customFormat="1" ht="11.65" customHeight="1">
      <c r="A135" s="2075" t="s">
        <v>129</v>
      </c>
      <c r="B135" s="2088">
        <v>262</v>
      </c>
      <c r="C135" s="52">
        <v>669</v>
      </c>
      <c r="D135" s="52">
        <v>30605</v>
      </c>
      <c r="E135" s="52">
        <v>217</v>
      </c>
      <c r="F135" s="52">
        <v>4615</v>
      </c>
      <c r="G135" s="52">
        <v>32</v>
      </c>
      <c r="H135" s="52">
        <v>2061</v>
      </c>
    </row>
    <row r="136" spans="1:8" s="178" customFormat="1" ht="11.65" customHeight="1">
      <c r="A136" s="2068" t="s">
        <v>130</v>
      </c>
      <c r="B136" s="2078">
        <v>41</v>
      </c>
      <c r="C136" s="11">
        <v>129</v>
      </c>
      <c r="D136" s="11">
        <v>9174</v>
      </c>
      <c r="E136" s="11">
        <v>53</v>
      </c>
      <c r="F136" s="11">
        <v>1069</v>
      </c>
      <c r="G136" s="11">
        <v>4</v>
      </c>
      <c r="H136" s="11">
        <v>394</v>
      </c>
    </row>
    <row r="137" spans="1:8" ht="11.65" customHeight="1">
      <c r="A137" s="2067" t="s">
        <v>131</v>
      </c>
      <c r="B137" s="2077">
        <v>6</v>
      </c>
      <c r="C137" s="48">
        <v>44</v>
      </c>
      <c r="D137" s="48">
        <v>8304</v>
      </c>
      <c r="E137" s="48">
        <v>26</v>
      </c>
      <c r="F137" s="48">
        <v>954</v>
      </c>
      <c r="G137" s="48">
        <v>8</v>
      </c>
      <c r="H137" s="48">
        <v>241</v>
      </c>
    </row>
    <row r="138" spans="1:8" s="178" customFormat="1" ht="15.95" customHeight="1">
      <c r="A138" s="2072" t="s">
        <v>132</v>
      </c>
      <c r="B138" s="2089">
        <v>898</v>
      </c>
      <c r="C138" s="15">
        <v>1835</v>
      </c>
      <c r="D138" s="15">
        <v>99274</v>
      </c>
      <c r="E138" s="15">
        <v>184</v>
      </c>
      <c r="F138" s="15">
        <v>10274</v>
      </c>
      <c r="G138" s="15">
        <v>53</v>
      </c>
      <c r="H138" s="15">
        <v>3590</v>
      </c>
    </row>
    <row r="139" spans="1:8" s="215" customFormat="1" ht="11.65" customHeight="1">
      <c r="A139" s="2075" t="s">
        <v>133</v>
      </c>
      <c r="B139" s="2088">
        <v>580</v>
      </c>
      <c r="C139" s="52">
        <v>1177</v>
      </c>
      <c r="D139" s="52">
        <v>62617</v>
      </c>
      <c r="E139" s="52">
        <v>151</v>
      </c>
      <c r="F139" s="52">
        <v>5630</v>
      </c>
      <c r="G139" s="52">
        <v>13</v>
      </c>
      <c r="H139" s="52">
        <v>1779</v>
      </c>
    </row>
    <row r="140" spans="1:8" s="178" customFormat="1" ht="11.65" customHeight="1">
      <c r="A140" s="2068" t="s">
        <v>134</v>
      </c>
      <c r="B140" s="2078">
        <v>126</v>
      </c>
      <c r="C140" s="11">
        <v>313</v>
      </c>
      <c r="D140" s="11">
        <v>15556</v>
      </c>
      <c r="E140" s="11">
        <v>19</v>
      </c>
      <c r="F140" s="11">
        <v>2136</v>
      </c>
      <c r="G140" s="11">
        <v>9</v>
      </c>
      <c r="H140" s="11">
        <v>748</v>
      </c>
    </row>
    <row r="141" spans="1:8" ht="11.65" customHeight="1">
      <c r="A141" s="2067" t="s">
        <v>135</v>
      </c>
      <c r="B141" s="2077">
        <v>67</v>
      </c>
      <c r="C141" s="48">
        <v>72</v>
      </c>
      <c r="D141" s="48">
        <v>3898</v>
      </c>
      <c r="E141" s="48" t="s">
        <v>0</v>
      </c>
      <c r="F141" s="48">
        <v>334</v>
      </c>
      <c r="G141" s="48">
        <v>6</v>
      </c>
      <c r="H141" s="48">
        <v>194</v>
      </c>
    </row>
    <row r="142" spans="1:8" s="178" customFormat="1" ht="11.65" customHeight="1">
      <c r="A142" s="2068" t="s">
        <v>136</v>
      </c>
      <c r="B142" s="2078">
        <v>8</v>
      </c>
      <c r="C142" s="11">
        <v>49</v>
      </c>
      <c r="D142" s="11">
        <v>4231</v>
      </c>
      <c r="E142" s="11">
        <v>7</v>
      </c>
      <c r="F142" s="11">
        <v>470</v>
      </c>
      <c r="G142" s="11">
        <v>9</v>
      </c>
      <c r="H142" s="11">
        <v>226</v>
      </c>
    </row>
    <row r="143" spans="1:8" ht="11.65" customHeight="1">
      <c r="A143" s="2067" t="s">
        <v>137</v>
      </c>
      <c r="B143" s="2077">
        <v>63</v>
      </c>
      <c r="C143" s="48">
        <v>60</v>
      </c>
      <c r="D143" s="48">
        <v>2451</v>
      </c>
      <c r="E143" s="48">
        <v>1</v>
      </c>
      <c r="F143" s="48">
        <v>196</v>
      </c>
      <c r="G143" s="48" t="s">
        <v>0</v>
      </c>
      <c r="H143" s="48">
        <v>85</v>
      </c>
    </row>
    <row r="144" spans="1:8" s="178" customFormat="1" ht="11.65" customHeight="1">
      <c r="A144" s="2068" t="s">
        <v>138</v>
      </c>
      <c r="B144" s="2078">
        <v>20</v>
      </c>
      <c r="C144" s="11">
        <v>68</v>
      </c>
      <c r="D144" s="11">
        <v>3585</v>
      </c>
      <c r="E144" s="11">
        <v>2</v>
      </c>
      <c r="F144" s="11">
        <v>374</v>
      </c>
      <c r="G144" s="11">
        <v>5</v>
      </c>
      <c r="H144" s="11">
        <v>149</v>
      </c>
    </row>
    <row r="145" spans="1:8" ht="11.65" customHeight="1">
      <c r="A145" s="2067" t="s">
        <v>139</v>
      </c>
      <c r="B145" s="2077">
        <v>34</v>
      </c>
      <c r="C145" s="48">
        <v>96</v>
      </c>
      <c r="D145" s="48">
        <v>6936</v>
      </c>
      <c r="E145" s="48">
        <v>4</v>
      </c>
      <c r="F145" s="48">
        <v>1134</v>
      </c>
      <c r="G145" s="48">
        <v>11</v>
      </c>
      <c r="H145" s="48">
        <v>409</v>
      </c>
    </row>
    <row r="146" spans="1:8" s="178" customFormat="1" ht="24.95" customHeight="1">
      <c r="A146" s="2091" t="s">
        <v>261</v>
      </c>
      <c r="B146" s="2089">
        <v>7960</v>
      </c>
      <c r="C146" s="15">
        <v>10905</v>
      </c>
      <c r="D146" s="15">
        <v>453830</v>
      </c>
      <c r="E146" s="15">
        <v>2142</v>
      </c>
      <c r="F146" s="15">
        <v>44985</v>
      </c>
      <c r="G146" s="15">
        <v>348</v>
      </c>
      <c r="H146" s="15">
        <v>15004</v>
      </c>
    </row>
    <row r="147" spans="1:8" ht="14.1" customHeight="1">
      <c r="A147" s="2071" t="s">
        <v>141</v>
      </c>
      <c r="B147" s="2081">
        <v>624</v>
      </c>
      <c r="C147" s="44">
        <v>920</v>
      </c>
      <c r="D147" s="44">
        <v>37683</v>
      </c>
      <c r="E147" s="44">
        <v>258</v>
      </c>
      <c r="F147" s="44">
        <v>3507</v>
      </c>
      <c r="G147" s="44">
        <v>25</v>
      </c>
      <c r="H147" s="44">
        <v>1267</v>
      </c>
    </row>
    <row r="148" spans="1:8" s="226" customFormat="1" ht="11.65" customHeight="1">
      <c r="A148" s="2080" t="s">
        <v>142</v>
      </c>
      <c r="B148" s="2079">
        <v>113</v>
      </c>
      <c r="C148" s="19">
        <v>265</v>
      </c>
      <c r="D148" s="19">
        <v>15692</v>
      </c>
      <c r="E148" s="19">
        <v>122</v>
      </c>
      <c r="F148" s="19">
        <v>1611</v>
      </c>
      <c r="G148" s="19">
        <v>14</v>
      </c>
      <c r="H148" s="19">
        <v>447</v>
      </c>
    </row>
    <row r="149" spans="1:8" ht="11.65" customHeight="1">
      <c r="A149" s="2067" t="s">
        <v>143</v>
      </c>
      <c r="B149" s="2077">
        <v>138</v>
      </c>
      <c r="C149" s="48">
        <v>114</v>
      </c>
      <c r="D149" s="48">
        <v>6014</v>
      </c>
      <c r="E149" s="48">
        <v>14</v>
      </c>
      <c r="F149" s="48">
        <v>480</v>
      </c>
      <c r="G149" s="48">
        <v>6</v>
      </c>
      <c r="H149" s="48">
        <v>221</v>
      </c>
    </row>
    <row r="150" spans="1:8" s="178" customFormat="1" ht="11.65" customHeight="1">
      <c r="A150" s="2068" t="s">
        <v>144</v>
      </c>
      <c r="B150" s="2078">
        <v>69</v>
      </c>
      <c r="C150" s="11">
        <v>102</v>
      </c>
      <c r="D150" s="11">
        <v>4868</v>
      </c>
      <c r="E150" s="11">
        <v>1</v>
      </c>
      <c r="F150" s="11">
        <v>360</v>
      </c>
      <c r="G150" s="11">
        <v>2</v>
      </c>
      <c r="H150" s="11">
        <v>91</v>
      </c>
    </row>
    <row r="151" spans="1:8" ht="11.65" customHeight="1">
      <c r="A151" s="2067" t="s">
        <v>145</v>
      </c>
      <c r="B151" s="2077">
        <v>304</v>
      </c>
      <c r="C151" s="48">
        <v>439</v>
      </c>
      <c r="D151" s="48">
        <v>11109</v>
      </c>
      <c r="E151" s="48">
        <v>121</v>
      </c>
      <c r="F151" s="48">
        <v>1056</v>
      </c>
      <c r="G151" s="48">
        <v>3</v>
      </c>
      <c r="H151" s="48">
        <v>508</v>
      </c>
    </row>
    <row r="152" spans="1:8" s="178" customFormat="1" ht="15.95" customHeight="1">
      <c r="A152" s="2072" t="s">
        <v>146</v>
      </c>
      <c r="B152" s="2089">
        <v>1376</v>
      </c>
      <c r="C152" s="15">
        <v>1792</v>
      </c>
      <c r="D152" s="15">
        <v>60877</v>
      </c>
      <c r="E152" s="15">
        <v>444</v>
      </c>
      <c r="F152" s="15">
        <v>6130</v>
      </c>
      <c r="G152" s="15">
        <v>82</v>
      </c>
      <c r="H152" s="15">
        <v>2621</v>
      </c>
    </row>
    <row r="153" spans="1:8" s="198" customFormat="1" ht="11.65" customHeight="1">
      <c r="A153" s="2075" t="s">
        <v>147</v>
      </c>
      <c r="B153" s="2088">
        <v>594</v>
      </c>
      <c r="C153" s="52">
        <v>667</v>
      </c>
      <c r="D153" s="52">
        <v>24803</v>
      </c>
      <c r="E153" s="52">
        <v>389</v>
      </c>
      <c r="F153" s="52">
        <v>2227</v>
      </c>
      <c r="G153" s="52">
        <v>33</v>
      </c>
      <c r="H153" s="52">
        <v>767</v>
      </c>
    </row>
    <row r="154" spans="1:8" s="178" customFormat="1" ht="11.65" customHeight="1">
      <c r="A154" s="2084" t="s">
        <v>148</v>
      </c>
      <c r="B154" s="2083" t="s">
        <v>278</v>
      </c>
      <c r="C154" s="2082" t="s">
        <v>278</v>
      </c>
      <c r="D154" s="2082" t="s">
        <v>278</v>
      </c>
      <c r="E154" s="2082" t="s">
        <v>278</v>
      </c>
      <c r="F154" s="2082" t="s">
        <v>278</v>
      </c>
      <c r="G154" s="2082" t="s">
        <v>278</v>
      </c>
      <c r="H154" s="2082" t="s">
        <v>278</v>
      </c>
    </row>
    <row r="155" spans="1:8" ht="11.65" customHeight="1">
      <c r="A155" s="2087" t="s">
        <v>149</v>
      </c>
      <c r="B155" s="2086" t="s">
        <v>278</v>
      </c>
      <c r="C155" s="2085" t="s">
        <v>278</v>
      </c>
      <c r="D155" s="2085" t="s">
        <v>278</v>
      </c>
      <c r="E155" s="2085" t="s">
        <v>278</v>
      </c>
      <c r="F155" s="2085" t="s">
        <v>278</v>
      </c>
      <c r="G155" s="2085" t="s">
        <v>278</v>
      </c>
      <c r="H155" s="2085" t="s">
        <v>278</v>
      </c>
    </row>
    <row r="156" spans="1:8" s="178" customFormat="1" ht="11.65" customHeight="1">
      <c r="A156" s="2068" t="s">
        <v>150</v>
      </c>
      <c r="B156" s="2078">
        <v>98</v>
      </c>
      <c r="C156" s="11">
        <v>140</v>
      </c>
      <c r="D156" s="11">
        <v>5939</v>
      </c>
      <c r="E156" s="11">
        <v>17</v>
      </c>
      <c r="F156" s="11">
        <v>680</v>
      </c>
      <c r="G156" s="11">
        <v>7</v>
      </c>
      <c r="H156" s="11">
        <v>222</v>
      </c>
    </row>
    <row r="157" spans="1:8" ht="11.65" customHeight="1">
      <c r="A157" s="2067" t="s">
        <v>151</v>
      </c>
      <c r="B157" s="2077">
        <v>47</v>
      </c>
      <c r="C157" s="48">
        <v>90</v>
      </c>
      <c r="D157" s="48">
        <v>2753</v>
      </c>
      <c r="E157" s="48">
        <v>1</v>
      </c>
      <c r="F157" s="48">
        <v>247</v>
      </c>
      <c r="G157" s="48">
        <v>3</v>
      </c>
      <c r="H157" s="48">
        <v>104</v>
      </c>
    </row>
    <row r="158" spans="1:8" s="178" customFormat="1" ht="11.65" customHeight="1">
      <c r="A158" s="2068" t="s">
        <v>152</v>
      </c>
      <c r="B158" s="2078">
        <v>69</v>
      </c>
      <c r="C158" s="11">
        <v>114</v>
      </c>
      <c r="D158" s="11">
        <v>3381</v>
      </c>
      <c r="E158" s="11">
        <v>3</v>
      </c>
      <c r="F158" s="11">
        <v>302</v>
      </c>
      <c r="G158" s="11">
        <v>6</v>
      </c>
      <c r="H158" s="11">
        <v>184</v>
      </c>
    </row>
    <row r="159" spans="1:8" ht="11.65" customHeight="1">
      <c r="A159" s="2067" t="s">
        <v>153</v>
      </c>
      <c r="B159" s="2077">
        <v>28</v>
      </c>
      <c r="C159" s="48">
        <v>45</v>
      </c>
      <c r="D159" s="48">
        <v>3280</v>
      </c>
      <c r="E159" s="48">
        <v>10</v>
      </c>
      <c r="F159" s="48">
        <v>367</v>
      </c>
      <c r="G159" s="48" t="s">
        <v>0</v>
      </c>
      <c r="H159" s="48">
        <v>106</v>
      </c>
    </row>
    <row r="160" spans="1:8" s="178" customFormat="1" ht="11.65" customHeight="1">
      <c r="A160" s="2068" t="s">
        <v>154</v>
      </c>
      <c r="B160" s="2078">
        <v>93</v>
      </c>
      <c r="C160" s="11">
        <v>145</v>
      </c>
      <c r="D160" s="11">
        <v>5226</v>
      </c>
      <c r="E160" s="11">
        <v>1</v>
      </c>
      <c r="F160" s="11">
        <v>462</v>
      </c>
      <c r="G160" s="11">
        <v>2</v>
      </c>
      <c r="H160" s="11">
        <v>247</v>
      </c>
    </row>
    <row r="161" spans="1:8" ht="11.65" customHeight="1">
      <c r="A161" s="2067" t="s">
        <v>155</v>
      </c>
      <c r="B161" s="2077">
        <v>86</v>
      </c>
      <c r="C161" s="48">
        <v>114</v>
      </c>
      <c r="D161" s="48">
        <v>3747</v>
      </c>
      <c r="E161" s="48">
        <v>15</v>
      </c>
      <c r="F161" s="48">
        <v>438</v>
      </c>
      <c r="G161" s="48">
        <v>19</v>
      </c>
      <c r="H161" s="48">
        <v>173</v>
      </c>
    </row>
    <row r="162" spans="1:8" s="178" customFormat="1" ht="11.65" customHeight="1">
      <c r="A162" s="2068" t="s">
        <v>156</v>
      </c>
      <c r="B162" s="2078">
        <v>361</v>
      </c>
      <c r="C162" s="11">
        <v>477</v>
      </c>
      <c r="D162" s="11">
        <v>11748</v>
      </c>
      <c r="E162" s="11">
        <v>8</v>
      </c>
      <c r="F162" s="11">
        <v>1407</v>
      </c>
      <c r="G162" s="11">
        <v>12</v>
      </c>
      <c r="H162" s="11">
        <v>818</v>
      </c>
    </row>
    <row r="163" spans="1:8" ht="9.9499999999999993" customHeight="1">
      <c r="A163" s="1621"/>
      <c r="B163" s="48"/>
      <c r="C163" s="48"/>
      <c r="D163" s="48"/>
      <c r="E163" s="48"/>
      <c r="F163" s="48"/>
      <c r="G163" s="48"/>
      <c r="H163" s="48"/>
    </row>
    <row r="164" spans="1:8" s="973" customFormat="1" ht="12" customHeight="1">
      <c r="A164" s="2065" t="s">
        <v>1200</v>
      </c>
      <c r="B164" s="1093"/>
      <c r="C164" s="48"/>
      <c r="D164" s="48"/>
      <c r="E164" s="48"/>
      <c r="F164" s="48"/>
      <c r="G164" s="48"/>
      <c r="H164" s="48"/>
    </row>
    <row r="165" spans="1:8" ht="15.95" customHeight="1">
      <c r="A165" s="2071" t="s">
        <v>157</v>
      </c>
      <c r="B165" s="2081">
        <v>603</v>
      </c>
      <c r="C165" s="44">
        <v>916</v>
      </c>
      <c r="D165" s="44">
        <v>31008</v>
      </c>
      <c r="E165" s="44">
        <v>60</v>
      </c>
      <c r="F165" s="44">
        <v>2550</v>
      </c>
      <c r="G165" s="44">
        <v>21</v>
      </c>
      <c r="H165" s="44">
        <v>1327</v>
      </c>
    </row>
    <row r="166" spans="1:8" s="226" customFormat="1" ht="12" customHeight="1">
      <c r="A166" s="2080" t="s">
        <v>158</v>
      </c>
      <c r="B166" s="2079">
        <v>417</v>
      </c>
      <c r="C166" s="19">
        <v>516</v>
      </c>
      <c r="D166" s="19">
        <v>15244</v>
      </c>
      <c r="E166" s="19">
        <v>32</v>
      </c>
      <c r="F166" s="19">
        <v>1228</v>
      </c>
      <c r="G166" s="19">
        <v>9</v>
      </c>
      <c r="H166" s="19">
        <v>624</v>
      </c>
    </row>
    <row r="167" spans="1:8" ht="12" customHeight="1">
      <c r="A167" s="2067" t="s">
        <v>159</v>
      </c>
      <c r="B167" s="2077">
        <v>11</v>
      </c>
      <c r="C167" s="48">
        <v>52</v>
      </c>
      <c r="D167" s="48">
        <v>3637</v>
      </c>
      <c r="E167" s="48">
        <v>6</v>
      </c>
      <c r="F167" s="48">
        <v>216</v>
      </c>
      <c r="G167" s="48">
        <v>1</v>
      </c>
      <c r="H167" s="48">
        <v>171</v>
      </c>
    </row>
    <row r="168" spans="1:8" s="178" customFormat="1" ht="12" customHeight="1">
      <c r="A168" s="2068" t="s">
        <v>160</v>
      </c>
      <c r="B168" s="2078">
        <v>116</v>
      </c>
      <c r="C168" s="11">
        <v>207</v>
      </c>
      <c r="D168" s="11">
        <v>7790</v>
      </c>
      <c r="E168" s="11">
        <v>6</v>
      </c>
      <c r="F168" s="11">
        <v>775</v>
      </c>
      <c r="G168" s="11">
        <v>5</v>
      </c>
      <c r="H168" s="11">
        <v>361</v>
      </c>
    </row>
    <row r="169" spans="1:8" ht="12" customHeight="1">
      <c r="A169" s="2067" t="s">
        <v>161</v>
      </c>
      <c r="B169" s="2077">
        <v>59</v>
      </c>
      <c r="C169" s="48">
        <v>141</v>
      </c>
      <c r="D169" s="48">
        <v>4337</v>
      </c>
      <c r="E169" s="48">
        <v>16</v>
      </c>
      <c r="F169" s="48">
        <v>331</v>
      </c>
      <c r="G169" s="48">
        <v>6</v>
      </c>
      <c r="H169" s="48">
        <v>171</v>
      </c>
    </row>
    <row r="170" spans="1:8" s="178" customFormat="1" ht="15.95" customHeight="1">
      <c r="A170" s="2072" t="s">
        <v>162</v>
      </c>
      <c r="B170" s="2089">
        <v>1263</v>
      </c>
      <c r="C170" s="15">
        <v>1583</v>
      </c>
      <c r="D170" s="15">
        <v>56733</v>
      </c>
      <c r="E170" s="15">
        <v>329</v>
      </c>
      <c r="F170" s="15">
        <v>7239</v>
      </c>
      <c r="G170" s="15">
        <v>30</v>
      </c>
      <c r="H170" s="15">
        <v>1514</v>
      </c>
    </row>
    <row r="171" spans="1:8" s="215" customFormat="1" ht="12" customHeight="1">
      <c r="A171" s="2075" t="s">
        <v>163</v>
      </c>
      <c r="B171" s="2088">
        <v>913</v>
      </c>
      <c r="C171" s="52">
        <v>1181</v>
      </c>
      <c r="D171" s="52">
        <v>38368</v>
      </c>
      <c r="E171" s="52">
        <v>239</v>
      </c>
      <c r="F171" s="52">
        <v>4883</v>
      </c>
      <c r="G171" s="52">
        <v>13</v>
      </c>
      <c r="H171" s="52">
        <v>1011</v>
      </c>
    </row>
    <row r="172" spans="1:8" s="178" customFormat="1" ht="12" customHeight="1">
      <c r="A172" s="2068" t="s">
        <v>164</v>
      </c>
      <c r="B172" s="2078">
        <v>9</v>
      </c>
      <c r="C172" s="11">
        <v>28</v>
      </c>
      <c r="D172" s="11">
        <v>2458</v>
      </c>
      <c r="E172" s="11">
        <v>2</v>
      </c>
      <c r="F172" s="11">
        <v>180</v>
      </c>
      <c r="G172" s="11">
        <v>4</v>
      </c>
      <c r="H172" s="11">
        <v>38</v>
      </c>
    </row>
    <row r="173" spans="1:8" ht="12" customHeight="1">
      <c r="A173" s="2067" t="s">
        <v>165</v>
      </c>
      <c r="B173" s="2077">
        <v>278</v>
      </c>
      <c r="C173" s="48">
        <v>270</v>
      </c>
      <c r="D173" s="48">
        <v>8527</v>
      </c>
      <c r="E173" s="48">
        <v>51</v>
      </c>
      <c r="F173" s="48">
        <v>1189</v>
      </c>
      <c r="G173" s="48">
        <v>9</v>
      </c>
      <c r="H173" s="48">
        <v>274</v>
      </c>
    </row>
    <row r="174" spans="1:8" s="178" customFormat="1" ht="12" customHeight="1">
      <c r="A174" s="2068" t="s">
        <v>166</v>
      </c>
      <c r="B174" s="2078">
        <v>54</v>
      </c>
      <c r="C174" s="11">
        <v>90</v>
      </c>
      <c r="D174" s="11">
        <v>5266</v>
      </c>
      <c r="E174" s="11">
        <v>30</v>
      </c>
      <c r="F174" s="11">
        <v>801</v>
      </c>
      <c r="G174" s="11">
        <v>3</v>
      </c>
      <c r="H174" s="11">
        <v>115</v>
      </c>
    </row>
    <row r="175" spans="1:8" ht="12" customHeight="1">
      <c r="A175" s="2067" t="s">
        <v>167</v>
      </c>
      <c r="B175" s="2077">
        <v>6</v>
      </c>
      <c r="C175" s="48">
        <v>13</v>
      </c>
      <c r="D175" s="48">
        <v>1841</v>
      </c>
      <c r="E175" s="48">
        <v>2</v>
      </c>
      <c r="F175" s="48">
        <v>159</v>
      </c>
      <c r="G175" s="48">
        <v>1</v>
      </c>
      <c r="H175" s="48">
        <v>60</v>
      </c>
    </row>
    <row r="176" spans="1:8" s="178" customFormat="1" ht="12" customHeight="1">
      <c r="A176" s="2068" t="s">
        <v>168</v>
      </c>
      <c r="B176" s="2078">
        <v>3</v>
      </c>
      <c r="C176" s="11">
        <v>1</v>
      </c>
      <c r="D176" s="11">
        <v>273</v>
      </c>
      <c r="E176" s="11">
        <v>5</v>
      </c>
      <c r="F176" s="11">
        <v>27</v>
      </c>
      <c r="G176" s="11" t="s">
        <v>0</v>
      </c>
      <c r="H176" s="11">
        <v>16</v>
      </c>
    </row>
    <row r="177" spans="1:8" ht="15.95" customHeight="1">
      <c r="A177" s="2071" t="s">
        <v>169</v>
      </c>
      <c r="B177" s="2081">
        <v>1454</v>
      </c>
      <c r="C177" s="44">
        <v>2698</v>
      </c>
      <c r="D177" s="44">
        <v>110509</v>
      </c>
      <c r="E177" s="44">
        <v>565</v>
      </c>
      <c r="F177" s="44">
        <v>9354</v>
      </c>
      <c r="G177" s="44">
        <v>52</v>
      </c>
      <c r="H177" s="44">
        <v>2888</v>
      </c>
    </row>
    <row r="178" spans="1:8" s="187" customFormat="1" ht="12" customHeight="1">
      <c r="A178" s="2080" t="s">
        <v>170</v>
      </c>
      <c r="B178" s="2079">
        <v>1096</v>
      </c>
      <c r="C178" s="19">
        <v>2052</v>
      </c>
      <c r="D178" s="19">
        <v>77889</v>
      </c>
      <c r="E178" s="19">
        <v>448</v>
      </c>
      <c r="F178" s="19">
        <v>6113</v>
      </c>
      <c r="G178" s="19">
        <v>33</v>
      </c>
      <c r="H178" s="19">
        <v>1766</v>
      </c>
    </row>
    <row r="179" spans="1:8" ht="12" customHeight="1">
      <c r="A179" s="2087" t="s">
        <v>171</v>
      </c>
      <c r="B179" s="2086" t="s">
        <v>278</v>
      </c>
      <c r="C179" s="2085" t="s">
        <v>278</v>
      </c>
      <c r="D179" s="2085" t="s">
        <v>278</v>
      </c>
      <c r="E179" s="2085" t="s">
        <v>278</v>
      </c>
      <c r="F179" s="2085" t="s">
        <v>278</v>
      </c>
      <c r="G179" s="2085" t="s">
        <v>278</v>
      </c>
      <c r="H179" s="2085" t="s">
        <v>278</v>
      </c>
    </row>
    <row r="180" spans="1:8" s="178" customFormat="1" ht="12" customHeight="1">
      <c r="A180" s="2084" t="s">
        <v>172</v>
      </c>
      <c r="B180" s="2078">
        <v>59</v>
      </c>
      <c r="C180" s="11">
        <v>97</v>
      </c>
      <c r="D180" s="11">
        <v>4078</v>
      </c>
      <c r="E180" s="11">
        <v>7</v>
      </c>
      <c r="F180" s="11">
        <v>317</v>
      </c>
      <c r="G180" s="11">
        <v>2</v>
      </c>
      <c r="H180" s="11">
        <v>133</v>
      </c>
    </row>
    <row r="181" spans="1:8" ht="12" customHeight="1">
      <c r="A181" s="2087" t="s">
        <v>16</v>
      </c>
      <c r="B181" s="2077" t="s">
        <v>278</v>
      </c>
      <c r="C181" s="48" t="s">
        <v>278</v>
      </c>
      <c r="D181" s="48" t="s">
        <v>278</v>
      </c>
      <c r="E181" s="48" t="s">
        <v>278</v>
      </c>
      <c r="F181" s="48" t="s">
        <v>278</v>
      </c>
      <c r="G181" s="48" t="s">
        <v>278</v>
      </c>
      <c r="H181" s="48" t="s">
        <v>278</v>
      </c>
    </row>
    <row r="182" spans="1:8" s="178" customFormat="1" ht="12" customHeight="1">
      <c r="A182" s="2084" t="s">
        <v>173</v>
      </c>
      <c r="B182" s="2090" t="s">
        <v>278</v>
      </c>
      <c r="C182" s="1773" t="s">
        <v>278</v>
      </c>
      <c r="D182" s="1773" t="s">
        <v>278</v>
      </c>
      <c r="E182" s="1773" t="s">
        <v>278</v>
      </c>
      <c r="F182" s="1773" t="s">
        <v>278</v>
      </c>
      <c r="G182" s="1773" t="s">
        <v>278</v>
      </c>
      <c r="H182" s="1773" t="s">
        <v>278</v>
      </c>
    </row>
    <row r="183" spans="1:8" ht="12" customHeight="1">
      <c r="A183" s="2087" t="s">
        <v>174</v>
      </c>
      <c r="B183" s="2077" t="s">
        <v>278</v>
      </c>
      <c r="C183" s="48" t="s">
        <v>278</v>
      </c>
      <c r="D183" s="48" t="s">
        <v>278</v>
      </c>
      <c r="E183" s="48" t="s">
        <v>278</v>
      </c>
      <c r="F183" s="48" t="s">
        <v>278</v>
      </c>
      <c r="G183" s="48" t="s">
        <v>278</v>
      </c>
      <c r="H183" s="48" t="s">
        <v>278</v>
      </c>
    </row>
    <row r="184" spans="1:8" s="178" customFormat="1" ht="12" customHeight="1">
      <c r="A184" s="2068" t="s">
        <v>175</v>
      </c>
      <c r="B184" s="2078">
        <v>170</v>
      </c>
      <c r="C184" s="11">
        <v>309</v>
      </c>
      <c r="D184" s="11">
        <v>12855</v>
      </c>
      <c r="E184" s="11">
        <v>57</v>
      </c>
      <c r="F184" s="11">
        <v>1185</v>
      </c>
      <c r="G184" s="11">
        <v>4</v>
      </c>
      <c r="H184" s="11">
        <v>480</v>
      </c>
    </row>
    <row r="185" spans="1:8" s="37" customFormat="1" ht="12" customHeight="1">
      <c r="A185" s="2067" t="s">
        <v>176</v>
      </c>
      <c r="B185" s="2077">
        <v>11</v>
      </c>
      <c r="C185" s="48">
        <v>19</v>
      </c>
      <c r="D185" s="48">
        <v>1857</v>
      </c>
      <c r="E185" s="48">
        <v>5</v>
      </c>
      <c r="F185" s="48">
        <v>248</v>
      </c>
      <c r="G185" s="48" t="s">
        <v>0</v>
      </c>
      <c r="H185" s="48">
        <v>54</v>
      </c>
    </row>
    <row r="186" spans="1:8" s="178" customFormat="1" ht="12" customHeight="1">
      <c r="A186" s="2068" t="s">
        <v>177</v>
      </c>
      <c r="B186" s="2078">
        <v>40</v>
      </c>
      <c r="C186" s="11">
        <v>82</v>
      </c>
      <c r="D186" s="11">
        <v>4938</v>
      </c>
      <c r="E186" s="11">
        <v>7</v>
      </c>
      <c r="F186" s="11">
        <v>546</v>
      </c>
      <c r="G186" s="11">
        <v>8</v>
      </c>
      <c r="H186" s="11">
        <v>150</v>
      </c>
    </row>
    <row r="187" spans="1:8" ht="12" customHeight="1">
      <c r="A187" s="2067" t="s">
        <v>178</v>
      </c>
      <c r="B187" s="2077">
        <v>22</v>
      </c>
      <c r="C187" s="48">
        <v>33</v>
      </c>
      <c r="D187" s="48">
        <v>3418</v>
      </c>
      <c r="E187" s="48">
        <v>22</v>
      </c>
      <c r="F187" s="48">
        <v>395</v>
      </c>
      <c r="G187" s="48">
        <v>1</v>
      </c>
      <c r="H187" s="48">
        <v>91</v>
      </c>
    </row>
    <row r="188" spans="1:8" s="178" customFormat="1" ht="12" customHeight="1">
      <c r="A188" s="2068" t="s">
        <v>179</v>
      </c>
      <c r="B188" s="2078">
        <v>13</v>
      </c>
      <c r="C188" s="11">
        <v>29</v>
      </c>
      <c r="D188" s="11">
        <v>2000</v>
      </c>
      <c r="E188" s="11">
        <v>4</v>
      </c>
      <c r="F188" s="11">
        <v>196</v>
      </c>
      <c r="G188" s="11" t="s">
        <v>0</v>
      </c>
      <c r="H188" s="11">
        <v>67</v>
      </c>
    </row>
    <row r="189" spans="1:8" ht="12" customHeight="1">
      <c r="A189" s="2067" t="s">
        <v>180</v>
      </c>
      <c r="B189" s="2077">
        <v>43</v>
      </c>
      <c r="C189" s="48">
        <v>77</v>
      </c>
      <c r="D189" s="48">
        <v>3474</v>
      </c>
      <c r="E189" s="48">
        <v>15</v>
      </c>
      <c r="F189" s="48">
        <v>354</v>
      </c>
      <c r="G189" s="48">
        <v>4</v>
      </c>
      <c r="H189" s="48">
        <v>147</v>
      </c>
    </row>
    <row r="190" spans="1:8" s="178" customFormat="1" ht="15.95" customHeight="1">
      <c r="A190" s="2072" t="s">
        <v>181</v>
      </c>
      <c r="B190" s="2089">
        <v>651</v>
      </c>
      <c r="C190" s="15">
        <v>408</v>
      </c>
      <c r="D190" s="15">
        <v>21912</v>
      </c>
      <c r="E190" s="15">
        <v>46</v>
      </c>
      <c r="F190" s="15">
        <v>1906</v>
      </c>
      <c r="G190" s="15">
        <v>32</v>
      </c>
      <c r="H190" s="15">
        <v>805</v>
      </c>
    </row>
    <row r="191" spans="1:8" s="215" customFormat="1" ht="12" customHeight="1">
      <c r="A191" s="2075" t="s">
        <v>182</v>
      </c>
      <c r="B191" s="2088">
        <v>487</v>
      </c>
      <c r="C191" s="52">
        <v>319</v>
      </c>
      <c r="D191" s="52">
        <v>15003</v>
      </c>
      <c r="E191" s="52">
        <v>33</v>
      </c>
      <c r="F191" s="52">
        <v>1369</v>
      </c>
      <c r="G191" s="52">
        <v>17</v>
      </c>
      <c r="H191" s="52">
        <v>561</v>
      </c>
    </row>
    <row r="192" spans="1:8" s="178" customFormat="1" ht="12" customHeight="1">
      <c r="A192" s="2068" t="s">
        <v>183</v>
      </c>
      <c r="B192" s="2078">
        <v>24</v>
      </c>
      <c r="C192" s="11">
        <v>31</v>
      </c>
      <c r="D192" s="11">
        <v>2656</v>
      </c>
      <c r="E192" s="11">
        <v>8</v>
      </c>
      <c r="F192" s="11">
        <v>168</v>
      </c>
      <c r="G192" s="11">
        <v>8</v>
      </c>
      <c r="H192" s="11">
        <v>102</v>
      </c>
    </row>
    <row r="193" spans="1:8" ht="12" customHeight="1">
      <c r="A193" s="2067" t="s">
        <v>184</v>
      </c>
      <c r="B193" s="2077">
        <v>70</v>
      </c>
      <c r="C193" s="48">
        <v>47</v>
      </c>
      <c r="D193" s="48">
        <v>2472</v>
      </c>
      <c r="E193" s="48">
        <v>3</v>
      </c>
      <c r="F193" s="48">
        <v>190</v>
      </c>
      <c r="G193" s="48">
        <v>1</v>
      </c>
      <c r="H193" s="48">
        <v>57</v>
      </c>
    </row>
    <row r="194" spans="1:8" s="178" customFormat="1" ht="12" customHeight="1">
      <c r="A194" s="2068" t="s">
        <v>185</v>
      </c>
      <c r="B194" s="2078">
        <v>70</v>
      </c>
      <c r="C194" s="11">
        <v>11</v>
      </c>
      <c r="D194" s="11">
        <v>1781</v>
      </c>
      <c r="E194" s="11">
        <v>2</v>
      </c>
      <c r="F194" s="11">
        <v>179</v>
      </c>
      <c r="G194" s="11">
        <v>6</v>
      </c>
      <c r="H194" s="11">
        <v>85</v>
      </c>
    </row>
    <row r="195" spans="1:8" ht="18" customHeight="1">
      <c r="A195" s="2071" t="s">
        <v>186</v>
      </c>
      <c r="B195" s="2081">
        <v>880</v>
      </c>
      <c r="C195" s="44">
        <v>1179</v>
      </c>
      <c r="D195" s="44">
        <v>55314</v>
      </c>
      <c r="E195" s="44">
        <v>120</v>
      </c>
      <c r="F195" s="44">
        <v>6214</v>
      </c>
      <c r="G195" s="44">
        <v>58</v>
      </c>
      <c r="H195" s="44">
        <v>1987</v>
      </c>
    </row>
    <row r="196" spans="1:8" s="226" customFormat="1" ht="12" customHeight="1">
      <c r="A196" s="2080" t="s">
        <v>187</v>
      </c>
      <c r="B196" s="2079">
        <v>529</v>
      </c>
      <c r="C196" s="19">
        <v>596</v>
      </c>
      <c r="D196" s="19">
        <v>29673</v>
      </c>
      <c r="E196" s="19">
        <v>42</v>
      </c>
      <c r="F196" s="19">
        <v>3359</v>
      </c>
      <c r="G196" s="19">
        <v>29</v>
      </c>
      <c r="H196" s="19">
        <v>911</v>
      </c>
    </row>
    <row r="197" spans="1:8" ht="12" customHeight="1">
      <c r="A197" s="2067" t="s">
        <v>188</v>
      </c>
      <c r="B197" s="2077">
        <v>174</v>
      </c>
      <c r="C197" s="48">
        <v>287</v>
      </c>
      <c r="D197" s="48">
        <v>11902</v>
      </c>
      <c r="E197" s="48">
        <v>62</v>
      </c>
      <c r="F197" s="48">
        <v>1464</v>
      </c>
      <c r="G197" s="48">
        <v>16</v>
      </c>
      <c r="H197" s="48">
        <v>552</v>
      </c>
    </row>
    <row r="198" spans="1:8" s="178" customFormat="1" ht="12" customHeight="1">
      <c r="A198" s="2068" t="s">
        <v>189</v>
      </c>
      <c r="B198" s="2078">
        <v>177</v>
      </c>
      <c r="C198" s="11">
        <v>296</v>
      </c>
      <c r="D198" s="11">
        <v>13739</v>
      </c>
      <c r="E198" s="11">
        <v>16</v>
      </c>
      <c r="F198" s="11">
        <v>1391</v>
      </c>
      <c r="G198" s="11">
        <v>13</v>
      </c>
      <c r="H198" s="11">
        <v>524</v>
      </c>
    </row>
    <row r="199" spans="1:8" ht="15.95" customHeight="1">
      <c r="A199" s="2071" t="s">
        <v>190</v>
      </c>
      <c r="B199" s="2081">
        <v>845</v>
      </c>
      <c r="C199" s="44">
        <v>1030</v>
      </c>
      <c r="D199" s="44">
        <v>55678</v>
      </c>
      <c r="E199" s="44">
        <v>246</v>
      </c>
      <c r="F199" s="44">
        <v>5179</v>
      </c>
      <c r="G199" s="44">
        <v>27</v>
      </c>
      <c r="H199" s="44">
        <v>1750</v>
      </c>
    </row>
    <row r="200" spans="1:8" s="187" customFormat="1" ht="15.95" customHeight="1">
      <c r="A200" s="2080" t="s">
        <v>191</v>
      </c>
      <c r="B200" s="2079">
        <v>573</v>
      </c>
      <c r="C200" s="19">
        <v>588</v>
      </c>
      <c r="D200" s="19">
        <v>23256</v>
      </c>
      <c r="E200" s="19">
        <v>150</v>
      </c>
      <c r="F200" s="19">
        <v>2176</v>
      </c>
      <c r="G200" s="19">
        <v>10</v>
      </c>
      <c r="H200" s="19">
        <v>651</v>
      </c>
    </row>
    <row r="201" spans="1:8" ht="12" customHeight="1">
      <c r="A201" s="2087" t="s">
        <v>192</v>
      </c>
      <c r="B201" s="2086" t="s">
        <v>278</v>
      </c>
      <c r="C201" s="2085" t="s">
        <v>278</v>
      </c>
      <c r="D201" s="2085" t="s">
        <v>278</v>
      </c>
      <c r="E201" s="2085" t="s">
        <v>278</v>
      </c>
      <c r="F201" s="2085" t="s">
        <v>278</v>
      </c>
      <c r="G201" s="2085" t="s">
        <v>278</v>
      </c>
      <c r="H201" s="2085" t="s">
        <v>278</v>
      </c>
    </row>
    <row r="202" spans="1:8" s="178" customFormat="1" ht="12" customHeight="1">
      <c r="A202" s="2084" t="s">
        <v>193</v>
      </c>
      <c r="B202" s="2083" t="s">
        <v>278</v>
      </c>
      <c r="C202" s="2082" t="s">
        <v>278</v>
      </c>
      <c r="D202" s="2082" t="s">
        <v>278</v>
      </c>
      <c r="E202" s="2082" t="s">
        <v>278</v>
      </c>
      <c r="F202" s="2082" t="s">
        <v>278</v>
      </c>
      <c r="G202" s="2082" t="s">
        <v>278</v>
      </c>
      <c r="H202" s="2082" t="s">
        <v>278</v>
      </c>
    </row>
    <row r="203" spans="1:8" ht="12" customHeight="1">
      <c r="A203" s="2067" t="s">
        <v>194</v>
      </c>
      <c r="B203" s="2077" t="s">
        <v>0</v>
      </c>
      <c r="C203" s="48">
        <v>4</v>
      </c>
      <c r="D203" s="48">
        <v>863</v>
      </c>
      <c r="E203" s="48">
        <v>12</v>
      </c>
      <c r="F203" s="48">
        <v>96</v>
      </c>
      <c r="G203" s="48" t="s">
        <v>0</v>
      </c>
      <c r="H203" s="48">
        <v>14</v>
      </c>
    </row>
    <row r="204" spans="1:8" s="178" customFormat="1" ht="12" customHeight="1">
      <c r="A204" s="2068" t="s">
        <v>195</v>
      </c>
      <c r="B204" s="2078">
        <v>49</v>
      </c>
      <c r="C204" s="11">
        <v>107</v>
      </c>
      <c r="D204" s="11">
        <v>10398</v>
      </c>
      <c r="E204" s="11">
        <v>15</v>
      </c>
      <c r="F204" s="11">
        <v>959</v>
      </c>
      <c r="G204" s="11">
        <v>5</v>
      </c>
      <c r="H204" s="11">
        <v>356</v>
      </c>
    </row>
    <row r="205" spans="1:8" ht="12" customHeight="1">
      <c r="A205" s="2067" t="s">
        <v>196</v>
      </c>
      <c r="B205" s="2077">
        <v>67</v>
      </c>
      <c r="C205" s="48">
        <v>115</v>
      </c>
      <c r="D205" s="48">
        <v>5296</v>
      </c>
      <c r="E205" s="48">
        <v>24</v>
      </c>
      <c r="F205" s="48">
        <v>602</v>
      </c>
      <c r="G205" s="48">
        <v>2</v>
      </c>
      <c r="H205" s="48">
        <v>177</v>
      </c>
    </row>
    <row r="206" spans="1:8" s="178" customFormat="1" ht="12" customHeight="1">
      <c r="A206" s="2068" t="s">
        <v>197</v>
      </c>
      <c r="B206" s="2078">
        <v>57</v>
      </c>
      <c r="C206" s="11">
        <v>74</v>
      </c>
      <c r="D206" s="11">
        <v>9432</v>
      </c>
      <c r="E206" s="11">
        <v>20</v>
      </c>
      <c r="F206" s="11">
        <v>709</v>
      </c>
      <c r="G206" s="11">
        <v>7</v>
      </c>
      <c r="H206" s="11">
        <v>300</v>
      </c>
    </row>
    <row r="207" spans="1:8" ht="12" customHeight="1">
      <c r="A207" s="2067" t="s">
        <v>198</v>
      </c>
      <c r="B207" s="2077">
        <v>94</v>
      </c>
      <c r="C207" s="48">
        <v>127</v>
      </c>
      <c r="D207" s="48">
        <v>5227</v>
      </c>
      <c r="E207" s="48">
        <v>19</v>
      </c>
      <c r="F207" s="48">
        <v>468</v>
      </c>
      <c r="G207" s="48">
        <v>3</v>
      </c>
      <c r="H207" s="48">
        <v>170</v>
      </c>
    </row>
    <row r="208" spans="1:8" s="178" customFormat="1" ht="12" customHeight="1">
      <c r="A208" s="2068" t="s">
        <v>199</v>
      </c>
      <c r="B208" s="2078">
        <v>5</v>
      </c>
      <c r="C208" s="11">
        <v>15</v>
      </c>
      <c r="D208" s="11">
        <v>1206</v>
      </c>
      <c r="E208" s="11">
        <v>6</v>
      </c>
      <c r="F208" s="11">
        <v>169</v>
      </c>
      <c r="G208" s="11" t="s">
        <v>0</v>
      </c>
      <c r="H208" s="11">
        <v>82</v>
      </c>
    </row>
    <row r="209" spans="1:8" ht="15.95" customHeight="1">
      <c r="A209" s="2071" t="s">
        <v>200</v>
      </c>
      <c r="B209" s="2081">
        <v>264</v>
      </c>
      <c r="C209" s="44">
        <v>379</v>
      </c>
      <c r="D209" s="44">
        <v>24116</v>
      </c>
      <c r="E209" s="44">
        <v>74</v>
      </c>
      <c r="F209" s="44">
        <v>2906</v>
      </c>
      <c r="G209" s="44">
        <v>21</v>
      </c>
      <c r="H209" s="44">
        <v>845</v>
      </c>
    </row>
    <row r="210" spans="1:8" s="226" customFormat="1" ht="12" customHeight="1">
      <c r="A210" s="2080" t="s">
        <v>201</v>
      </c>
      <c r="B210" s="2079">
        <v>143</v>
      </c>
      <c r="C210" s="19">
        <v>197</v>
      </c>
      <c r="D210" s="19">
        <v>11983</v>
      </c>
      <c r="E210" s="19">
        <v>51</v>
      </c>
      <c r="F210" s="19">
        <v>1104</v>
      </c>
      <c r="G210" s="19">
        <v>5</v>
      </c>
      <c r="H210" s="19">
        <v>269</v>
      </c>
    </row>
    <row r="211" spans="1:8" ht="12" customHeight="1">
      <c r="A211" s="2067" t="s">
        <v>202</v>
      </c>
      <c r="B211" s="2077">
        <v>17</v>
      </c>
      <c r="C211" s="48">
        <v>51</v>
      </c>
      <c r="D211" s="48">
        <v>3149</v>
      </c>
      <c r="E211" s="48">
        <v>7</v>
      </c>
      <c r="F211" s="48">
        <v>439</v>
      </c>
      <c r="G211" s="48">
        <v>7</v>
      </c>
      <c r="H211" s="48">
        <v>155</v>
      </c>
    </row>
    <row r="212" spans="1:8" s="178" customFormat="1" ht="12" customHeight="1">
      <c r="A212" s="2068" t="s">
        <v>203</v>
      </c>
      <c r="B212" s="2078">
        <v>40</v>
      </c>
      <c r="C212" s="11">
        <v>49</v>
      </c>
      <c r="D212" s="11">
        <v>3992</v>
      </c>
      <c r="E212" s="11">
        <v>1</v>
      </c>
      <c r="F212" s="11">
        <v>494</v>
      </c>
      <c r="G212" s="11" t="s">
        <v>0</v>
      </c>
      <c r="H212" s="11">
        <v>60</v>
      </c>
    </row>
    <row r="213" spans="1:8" ht="12" customHeight="1">
      <c r="A213" s="2067" t="s">
        <v>204</v>
      </c>
      <c r="B213" s="2077">
        <v>64</v>
      </c>
      <c r="C213" s="48">
        <v>82</v>
      </c>
      <c r="D213" s="48">
        <v>4992</v>
      </c>
      <c r="E213" s="48">
        <v>15</v>
      </c>
      <c r="F213" s="48">
        <v>869</v>
      </c>
      <c r="G213" s="48">
        <v>9</v>
      </c>
      <c r="H213" s="48">
        <v>361</v>
      </c>
    </row>
    <row r="214" spans="1:8" ht="9.9499999999999993" customHeight="1">
      <c r="A214" s="1621"/>
      <c r="B214" s="48"/>
      <c r="C214" s="48"/>
      <c r="D214" s="48"/>
      <c r="E214" s="48"/>
      <c r="F214" s="48"/>
      <c r="G214" s="48"/>
      <c r="H214" s="48"/>
    </row>
    <row r="215" spans="1:8" s="973" customFormat="1" ht="12" customHeight="1">
      <c r="A215" s="2065" t="s">
        <v>1200</v>
      </c>
      <c r="B215" s="1093"/>
      <c r="C215" s="48"/>
      <c r="D215" s="48"/>
      <c r="E215" s="48"/>
      <c r="F215" s="48"/>
      <c r="G215" s="48"/>
      <c r="H215" s="48"/>
    </row>
    <row r="216" spans="1:8" ht="15.95" customHeight="1">
      <c r="A216" s="2076" t="s">
        <v>205</v>
      </c>
      <c r="B216" s="44">
        <v>7</v>
      </c>
      <c r="C216" s="44">
        <v>12</v>
      </c>
      <c r="D216" s="44">
        <v>3078</v>
      </c>
      <c r="E216" s="44">
        <v>32</v>
      </c>
      <c r="F216" s="44">
        <v>168</v>
      </c>
      <c r="G216" s="44" t="s">
        <v>0</v>
      </c>
      <c r="H216" s="44">
        <v>33</v>
      </c>
    </row>
    <row r="217" spans="1:8" s="178" customFormat="1" ht="15.95" customHeight="1">
      <c r="A217" s="2072" t="s">
        <v>206</v>
      </c>
      <c r="B217" s="15">
        <v>2</v>
      </c>
      <c r="C217" s="15">
        <v>1</v>
      </c>
      <c r="D217" s="15">
        <v>450</v>
      </c>
      <c r="E217" s="15">
        <v>2</v>
      </c>
      <c r="F217" s="15">
        <v>38</v>
      </c>
      <c r="G217" s="15" t="s">
        <v>0</v>
      </c>
      <c r="H217" s="15">
        <v>5</v>
      </c>
    </row>
    <row r="218" spans="1:8" s="215" customFormat="1" ht="12" customHeight="1">
      <c r="A218" s="2075" t="s">
        <v>207</v>
      </c>
      <c r="B218" s="52">
        <v>1</v>
      </c>
      <c r="C218" s="52">
        <v>1</v>
      </c>
      <c r="D218" s="52">
        <v>246</v>
      </c>
      <c r="E218" s="52">
        <v>2</v>
      </c>
      <c r="F218" s="52">
        <v>24</v>
      </c>
      <c r="G218" s="52" t="s">
        <v>0</v>
      </c>
      <c r="H218" s="52">
        <v>2</v>
      </c>
    </row>
    <row r="219" spans="1:8" s="178" customFormat="1" ht="12" customHeight="1">
      <c r="A219" s="2068" t="s">
        <v>208</v>
      </c>
      <c r="B219" s="2074" t="s">
        <v>0</v>
      </c>
      <c r="C219" s="2073" t="s">
        <v>0</v>
      </c>
      <c r="D219" s="2073" t="s">
        <v>0</v>
      </c>
      <c r="E219" s="2073" t="s">
        <v>0</v>
      </c>
      <c r="F219" s="2073" t="s">
        <v>0</v>
      </c>
      <c r="G219" s="2073" t="s">
        <v>0</v>
      </c>
      <c r="H219" s="2073" t="s">
        <v>0</v>
      </c>
    </row>
    <row r="220" spans="1:8" ht="12" customHeight="1">
      <c r="A220" s="2067" t="s">
        <v>209</v>
      </c>
      <c r="B220" s="48" t="s">
        <v>0</v>
      </c>
      <c r="C220" s="2069" t="s">
        <v>0</v>
      </c>
      <c r="D220" s="48">
        <v>4</v>
      </c>
      <c r="E220" s="48" t="s">
        <v>0</v>
      </c>
      <c r="F220" s="48" t="s">
        <v>0</v>
      </c>
      <c r="G220" s="48" t="s">
        <v>0</v>
      </c>
      <c r="H220" s="48" t="s">
        <v>0</v>
      </c>
    </row>
    <row r="221" spans="1:8" s="178" customFormat="1" ht="12" customHeight="1">
      <c r="A221" s="2068" t="s">
        <v>210</v>
      </c>
      <c r="B221" s="11" t="s">
        <v>0</v>
      </c>
      <c r="C221" s="2073" t="s">
        <v>0</v>
      </c>
      <c r="D221" s="11">
        <v>36</v>
      </c>
      <c r="E221" s="11" t="s">
        <v>0</v>
      </c>
      <c r="F221" s="11">
        <v>1</v>
      </c>
      <c r="G221" s="11" t="s">
        <v>0</v>
      </c>
      <c r="H221" s="11" t="s">
        <v>0</v>
      </c>
    </row>
    <row r="222" spans="1:8" ht="12" customHeight="1">
      <c r="A222" s="2067" t="s">
        <v>211</v>
      </c>
      <c r="B222" s="48" t="s">
        <v>0</v>
      </c>
      <c r="C222" s="2069" t="s">
        <v>0</v>
      </c>
      <c r="D222" s="48">
        <v>23</v>
      </c>
      <c r="E222" s="48" t="s">
        <v>0</v>
      </c>
      <c r="F222" s="48" t="s">
        <v>0</v>
      </c>
      <c r="G222" s="48" t="s">
        <v>0</v>
      </c>
      <c r="H222" s="48" t="s">
        <v>0</v>
      </c>
    </row>
    <row r="223" spans="1:8" s="178" customFormat="1" ht="12" customHeight="1">
      <c r="A223" s="2068" t="s">
        <v>212</v>
      </c>
      <c r="B223" s="11" t="s">
        <v>0</v>
      </c>
      <c r="C223" s="2073" t="s">
        <v>0</v>
      </c>
      <c r="D223" s="11">
        <v>27</v>
      </c>
      <c r="E223" s="11" t="s">
        <v>0</v>
      </c>
      <c r="F223" s="11">
        <v>7</v>
      </c>
      <c r="G223" s="11" t="s">
        <v>0</v>
      </c>
      <c r="H223" s="11">
        <v>1</v>
      </c>
    </row>
    <row r="224" spans="1:8" ht="12" customHeight="1">
      <c r="A224" s="2067" t="s">
        <v>213</v>
      </c>
      <c r="B224" s="48" t="s">
        <v>0</v>
      </c>
      <c r="C224" s="2069" t="s">
        <v>0</v>
      </c>
      <c r="D224" s="48">
        <v>16</v>
      </c>
      <c r="E224" s="48" t="s">
        <v>0</v>
      </c>
      <c r="F224" s="48" t="s">
        <v>0</v>
      </c>
      <c r="G224" s="48" t="s">
        <v>0</v>
      </c>
      <c r="H224" s="48" t="s">
        <v>0</v>
      </c>
    </row>
    <row r="225" spans="1:8" s="178" customFormat="1" ht="12" customHeight="1">
      <c r="A225" s="2068" t="s">
        <v>214</v>
      </c>
      <c r="B225" s="11">
        <v>1</v>
      </c>
      <c r="C225" s="2073" t="s">
        <v>0</v>
      </c>
      <c r="D225" s="11">
        <v>89</v>
      </c>
      <c r="E225" s="11" t="s">
        <v>0</v>
      </c>
      <c r="F225" s="11">
        <v>3</v>
      </c>
      <c r="G225" s="11" t="s">
        <v>0</v>
      </c>
      <c r="H225" s="11">
        <v>2</v>
      </c>
    </row>
    <row r="226" spans="1:8" ht="12" customHeight="1">
      <c r="A226" s="2067" t="s">
        <v>215</v>
      </c>
      <c r="B226" s="48" t="s">
        <v>0</v>
      </c>
      <c r="C226" s="2069" t="s">
        <v>0</v>
      </c>
      <c r="D226" s="48">
        <v>3</v>
      </c>
      <c r="E226" s="48" t="s">
        <v>0</v>
      </c>
      <c r="F226" s="48">
        <v>3</v>
      </c>
      <c r="G226" s="48" t="s">
        <v>0</v>
      </c>
      <c r="H226" s="48" t="s">
        <v>0</v>
      </c>
    </row>
    <row r="227" spans="1:8" s="178" customFormat="1" ht="12" customHeight="1">
      <c r="A227" s="2068" t="s">
        <v>216</v>
      </c>
      <c r="B227" s="11" t="s">
        <v>0</v>
      </c>
      <c r="C227" s="2073" t="s">
        <v>0</v>
      </c>
      <c r="D227" s="11">
        <v>6</v>
      </c>
      <c r="E227" s="11" t="s">
        <v>0</v>
      </c>
      <c r="F227" s="11" t="s">
        <v>0</v>
      </c>
      <c r="G227" s="11" t="s">
        <v>0</v>
      </c>
      <c r="H227" s="11" t="s">
        <v>0</v>
      </c>
    </row>
    <row r="228" spans="1:8" ht="20.100000000000001" customHeight="1">
      <c r="A228" s="2071" t="s">
        <v>217</v>
      </c>
      <c r="B228" s="44" t="s">
        <v>0</v>
      </c>
      <c r="C228" s="44">
        <v>8</v>
      </c>
      <c r="D228" s="44">
        <v>2087</v>
      </c>
      <c r="E228" s="44">
        <v>29</v>
      </c>
      <c r="F228" s="44">
        <v>101</v>
      </c>
      <c r="G228" s="44" t="s">
        <v>0</v>
      </c>
      <c r="H228" s="44">
        <v>20</v>
      </c>
    </row>
    <row r="229" spans="1:8" s="178" customFormat="1" ht="12" customHeight="1">
      <c r="A229" s="2068" t="s">
        <v>218</v>
      </c>
      <c r="B229" s="11" t="s">
        <v>0</v>
      </c>
      <c r="C229" s="11">
        <v>2</v>
      </c>
      <c r="D229" s="11">
        <v>443</v>
      </c>
      <c r="E229" s="11">
        <v>16</v>
      </c>
      <c r="F229" s="11">
        <v>9</v>
      </c>
      <c r="G229" s="11" t="s">
        <v>0</v>
      </c>
      <c r="H229" s="11">
        <v>2</v>
      </c>
    </row>
    <row r="230" spans="1:8" ht="12" customHeight="1">
      <c r="A230" s="2067" t="s">
        <v>219</v>
      </c>
      <c r="B230" s="48" t="s">
        <v>0</v>
      </c>
      <c r="C230" s="48" t="s">
        <v>0</v>
      </c>
      <c r="D230" s="48">
        <v>31</v>
      </c>
      <c r="E230" s="48" t="s">
        <v>0</v>
      </c>
      <c r="F230" s="48">
        <v>2</v>
      </c>
      <c r="G230" s="48" t="s">
        <v>0</v>
      </c>
      <c r="H230" s="48" t="s">
        <v>0</v>
      </c>
    </row>
    <row r="231" spans="1:8" s="178" customFormat="1" ht="12" customHeight="1">
      <c r="A231" s="2068" t="s">
        <v>220</v>
      </c>
      <c r="B231" s="11" t="s">
        <v>0</v>
      </c>
      <c r="C231" s="11">
        <v>2</v>
      </c>
      <c r="D231" s="11">
        <v>425</v>
      </c>
      <c r="E231" s="11">
        <v>2</v>
      </c>
      <c r="F231" s="11">
        <v>16</v>
      </c>
      <c r="G231" s="11" t="s">
        <v>0</v>
      </c>
      <c r="H231" s="11">
        <v>2</v>
      </c>
    </row>
    <row r="232" spans="1:8" ht="12" customHeight="1">
      <c r="A232" s="2067" t="s">
        <v>221</v>
      </c>
      <c r="B232" s="48" t="s">
        <v>0</v>
      </c>
      <c r="C232" s="48" t="s">
        <v>0</v>
      </c>
      <c r="D232" s="48">
        <v>323</v>
      </c>
      <c r="E232" s="48">
        <v>9</v>
      </c>
      <c r="F232" s="48">
        <v>28</v>
      </c>
      <c r="G232" s="48" t="s">
        <v>0</v>
      </c>
      <c r="H232" s="48">
        <v>3</v>
      </c>
    </row>
    <row r="233" spans="1:8" s="178" customFormat="1" ht="12" customHeight="1">
      <c r="A233" s="2068" t="s">
        <v>222</v>
      </c>
      <c r="B233" s="11" t="s">
        <v>0</v>
      </c>
      <c r="C233" s="11">
        <v>4</v>
      </c>
      <c r="D233" s="11">
        <v>863</v>
      </c>
      <c r="E233" s="11">
        <v>2</v>
      </c>
      <c r="F233" s="11">
        <v>46</v>
      </c>
      <c r="G233" s="11" t="s">
        <v>0</v>
      </c>
      <c r="H233" s="11">
        <v>13</v>
      </c>
    </row>
    <row r="234" spans="1:8" ht="12" customHeight="1">
      <c r="A234" s="2067" t="s">
        <v>223</v>
      </c>
      <c r="B234" s="48" t="s">
        <v>0</v>
      </c>
      <c r="C234" s="48" t="s">
        <v>0</v>
      </c>
      <c r="D234" s="48">
        <v>2</v>
      </c>
      <c r="E234" s="48" t="s">
        <v>0</v>
      </c>
      <c r="F234" s="48" t="s">
        <v>0</v>
      </c>
      <c r="G234" s="48" t="s">
        <v>0</v>
      </c>
      <c r="H234" s="48" t="s">
        <v>0</v>
      </c>
    </row>
    <row r="235" spans="1:8" s="178" customFormat="1" ht="20.100000000000001" customHeight="1">
      <c r="A235" s="2072" t="s">
        <v>224</v>
      </c>
      <c r="B235" s="15">
        <v>1</v>
      </c>
      <c r="C235" s="15" t="s">
        <v>0</v>
      </c>
      <c r="D235" s="15">
        <v>104</v>
      </c>
      <c r="E235" s="15" t="s">
        <v>0</v>
      </c>
      <c r="F235" s="15">
        <v>7</v>
      </c>
      <c r="G235" s="15" t="s">
        <v>0</v>
      </c>
      <c r="H235" s="15">
        <v>2</v>
      </c>
    </row>
    <row r="236" spans="1:8" ht="12" customHeight="1">
      <c r="A236" s="2067" t="s">
        <v>225</v>
      </c>
      <c r="B236" s="48" t="s">
        <v>0</v>
      </c>
      <c r="C236" s="48" t="s">
        <v>0</v>
      </c>
      <c r="D236" s="48">
        <v>46</v>
      </c>
      <c r="E236" s="48" t="s">
        <v>0</v>
      </c>
      <c r="F236" s="48">
        <v>4</v>
      </c>
      <c r="G236" s="48" t="s">
        <v>0</v>
      </c>
      <c r="H236" s="48" t="s">
        <v>0</v>
      </c>
    </row>
    <row r="237" spans="1:8" s="178" customFormat="1" ht="12" customHeight="1">
      <c r="A237" s="2068" t="s">
        <v>226</v>
      </c>
      <c r="B237" s="11">
        <v>1</v>
      </c>
      <c r="C237" s="11" t="s">
        <v>0</v>
      </c>
      <c r="D237" s="11">
        <v>32</v>
      </c>
      <c r="E237" s="11" t="s">
        <v>0</v>
      </c>
      <c r="F237" s="11">
        <v>2</v>
      </c>
      <c r="G237" s="11" t="s">
        <v>0</v>
      </c>
      <c r="H237" s="11">
        <v>1</v>
      </c>
    </row>
    <row r="238" spans="1:8" ht="12" customHeight="1">
      <c r="A238" s="2067" t="s">
        <v>227</v>
      </c>
      <c r="B238" s="48" t="s">
        <v>0</v>
      </c>
      <c r="C238" s="48" t="s">
        <v>0</v>
      </c>
      <c r="D238" s="48">
        <v>23</v>
      </c>
      <c r="E238" s="48" t="s">
        <v>0</v>
      </c>
      <c r="F238" s="48">
        <v>1</v>
      </c>
      <c r="G238" s="48" t="s">
        <v>0</v>
      </c>
      <c r="H238" s="48">
        <v>1</v>
      </c>
    </row>
    <row r="239" spans="1:8" s="178" customFormat="1" ht="12" customHeight="1">
      <c r="A239" s="2068" t="s">
        <v>228</v>
      </c>
      <c r="B239" s="11" t="s">
        <v>0</v>
      </c>
      <c r="C239" s="11" t="s">
        <v>0</v>
      </c>
      <c r="D239" s="11">
        <v>3</v>
      </c>
      <c r="E239" s="11" t="s">
        <v>0</v>
      </c>
      <c r="F239" s="11" t="s">
        <v>0</v>
      </c>
      <c r="G239" s="11" t="s">
        <v>0</v>
      </c>
      <c r="H239" s="11" t="s">
        <v>0</v>
      </c>
    </row>
    <row r="240" spans="1:8" ht="15.95" customHeight="1">
      <c r="A240" s="2071" t="s">
        <v>229</v>
      </c>
      <c r="B240" s="44">
        <v>2</v>
      </c>
      <c r="C240" s="44">
        <v>2</v>
      </c>
      <c r="D240" s="44">
        <v>307</v>
      </c>
      <c r="E240" s="44">
        <v>1</v>
      </c>
      <c r="F240" s="44">
        <v>19</v>
      </c>
      <c r="G240" s="44" t="s">
        <v>0</v>
      </c>
      <c r="H240" s="44">
        <v>5</v>
      </c>
    </row>
    <row r="241" spans="1:8" s="178" customFormat="1" ht="12" customHeight="1">
      <c r="A241" s="2068" t="s">
        <v>230</v>
      </c>
      <c r="B241" s="11" t="s">
        <v>0</v>
      </c>
      <c r="C241" s="11">
        <v>1</v>
      </c>
      <c r="D241" s="11">
        <v>116</v>
      </c>
      <c r="E241" s="11" t="s">
        <v>0</v>
      </c>
      <c r="F241" s="11">
        <v>12</v>
      </c>
      <c r="G241" s="11" t="s">
        <v>0</v>
      </c>
      <c r="H241" s="11" t="s">
        <v>0</v>
      </c>
    </row>
    <row r="242" spans="1:8" ht="12" customHeight="1">
      <c r="A242" s="2067" t="s">
        <v>231</v>
      </c>
      <c r="B242" s="48" t="s">
        <v>0</v>
      </c>
      <c r="C242" s="48" t="s">
        <v>0</v>
      </c>
      <c r="D242" s="48">
        <v>6</v>
      </c>
      <c r="E242" s="48" t="s">
        <v>0</v>
      </c>
      <c r="F242" s="48">
        <v>1</v>
      </c>
      <c r="G242" s="48" t="s">
        <v>0</v>
      </c>
      <c r="H242" s="48" t="s">
        <v>0</v>
      </c>
    </row>
    <row r="243" spans="1:8" s="178" customFormat="1" ht="12" customHeight="1">
      <c r="A243" s="2068" t="s">
        <v>232</v>
      </c>
      <c r="B243" s="11" t="s">
        <v>0</v>
      </c>
      <c r="C243" s="11" t="s">
        <v>0</v>
      </c>
      <c r="D243" s="11">
        <v>31</v>
      </c>
      <c r="E243" s="11" t="s">
        <v>0</v>
      </c>
      <c r="F243" s="11">
        <v>1</v>
      </c>
      <c r="G243" s="11" t="s">
        <v>0</v>
      </c>
      <c r="H243" s="11">
        <v>1</v>
      </c>
    </row>
    <row r="244" spans="1:8" ht="12" customHeight="1">
      <c r="A244" s="2067" t="s">
        <v>233</v>
      </c>
      <c r="B244" s="48">
        <v>1</v>
      </c>
      <c r="C244" s="48" t="s">
        <v>0</v>
      </c>
      <c r="D244" s="48">
        <v>80</v>
      </c>
      <c r="E244" s="48" t="s">
        <v>0</v>
      </c>
      <c r="F244" s="48">
        <v>3</v>
      </c>
      <c r="G244" s="48" t="s">
        <v>0</v>
      </c>
      <c r="H244" s="48">
        <v>2</v>
      </c>
    </row>
    <row r="245" spans="1:8" s="178" customFormat="1" ht="12" customHeight="1">
      <c r="A245" s="2068" t="s">
        <v>234</v>
      </c>
      <c r="B245" s="11">
        <v>1</v>
      </c>
      <c r="C245" s="11">
        <v>1</v>
      </c>
      <c r="D245" s="11">
        <v>74</v>
      </c>
      <c r="E245" s="11">
        <v>1</v>
      </c>
      <c r="F245" s="11">
        <v>2</v>
      </c>
      <c r="G245" s="11" t="s">
        <v>0</v>
      </c>
      <c r="H245" s="11">
        <v>2</v>
      </c>
    </row>
    <row r="246" spans="1:8" ht="15.95" customHeight="1">
      <c r="A246" s="2071" t="s">
        <v>235</v>
      </c>
      <c r="B246" s="44">
        <v>2</v>
      </c>
      <c r="C246" s="44">
        <v>1</v>
      </c>
      <c r="D246" s="44">
        <v>130</v>
      </c>
      <c r="E246" s="44" t="s">
        <v>0</v>
      </c>
      <c r="F246" s="44">
        <v>3</v>
      </c>
      <c r="G246" s="44" t="s">
        <v>0</v>
      </c>
      <c r="H246" s="44">
        <v>1</v>
      </c>
    </row>
    <row r="247" spans="1:8" s="7" customFormat="1" ht="12" customHeight="1">
      <c r="A247" s="2068" t="s">
        <v>236</v>
      </c>
      <c r="B247" s="11">
        <v>2</v>
      </c>
      <c r="C247" s="11" t="s">
        <v>0</v>
      </c>
      <c r="D247" s="11">
        <v>86</v>
      </c>
      <c r="E247" s="11" t="s">
        <v>0</v>
      </c>
      <c r="F247" s="11">
        <v>2</v>
      </c>
      <c r="G247" s="11" t="s">
        <v>0</v>
      </c>
      <c r="H247" s="11" t="s">
        <v>0</v>
      </c>
    </row>
    <row r="248" spans="1:8" ht="12" customHeight="1">
      <c r="A248" s="2067" t="s">
        <v>237</v>
      </c>
      <c r="B248" s="2070" t="s">
        <v>0</v>
      </c>
      <c r="C248" s="2069" t="s">
        <v>0</v>
      </c>
      <c r="D248" s="2069" t="s">
        <v>0</v>
      </c>
      <c r="E248" s="2069" t="s">
        <v>0</v>
      </c>
      <c r="F248" s="2069" t="s">
        <v>0</v>
      </c>
      <c r="G248" s="48" t="s">
        <v>0</v>
      </c>
      <c r="H248" s="2069" t="s">
        <v>0</v>
      </c>
    </row>
    <row r="249" spans="1:8" s="178" customFormat="1" ht="12" customHeight="1">
      <c r="A249" s="2068" t="s">
        <v>238</v>
      </c>
      <c r="B249" s="11" t="s">
        <v>0</v>
      </c>
      <c r="C249" s="11" t="s">
        <v>0</v>
      </c>
      <c r="D249" s="11">
        <v>26</v>
      </c>
      <c r="E249" s="11" t="s">
        <v>0</v>
      </c>
      <c r="F249" s="11" t="s">
        <v>0</v>
      </c>
      <c r="G249" s="11" t="s">
        <v>0</v>
      </c>
      <c r="H249" s="11" t="s">
        <v>0</v>
      </c>
    </row>
    <row r="250" spans="1:8" ht="12" customHeight="1">
      <c r="A250" s="2067" t="s">
        <v>239</v>
      </c>
      <c r="B250" s="48" t="s">
        <v>0</v>
      </c>
      <c r="C250" s="48">
        <v>1</v>
      </c>
      <c r="D250" s="48">
        <v>18</v>
      </c>
      <c r="E250" s="48" t="s">
        <v>0</v>
      </c>
      <c r="F250" s="48">
        <v>1</v>
      </c>
      <c r="G250" s="48" t="s">
        <v>0</v>
      </c>
      <c r="H250" s="48">
        <v>1</v>
      </c>
    </row>
    <row r="251" spans="1:8" ht="9.9499999999999993" customHeight="1">
      <c r="A251" s="1621"/>
      <c r="B251" s="130"/>
      <c r="C251" s="2066"/>
      <c r="D251" s="130"/>
      <c r="E251" s="130"/>
      <c r="F251" s="438"/>
      <c r="G251" s="438"/>
      <c r="H251" s="130"/>
    </row>
    <row r="252" spans="1:8" s="973" customFormat="1" ht="12" customHeight="1">
      <c r="A252" s="2065" t="s">
        <v>1200</v>
      </c>
      <c r="B252" s="1093"/>
      <c r="C252" s="378"/>
      <c r="D252" s="378"/>
      <c r="E252" s="378"/>
      <c r="F252" s="378"/>
      <c r="G252" s="378"/>
      <c r="H252" s="378"/>
    </row>
    <row r="253" spans="1:8">
      <c r="A253" s="2064"/>
      <c r="B253" s="2064"/>
      <c r="C253" s="2064"/>
      <c r="D253" s="2064"/>
      <c r="E253" s="2064"/>
      <c r="F253" s="2064"/>
      <c r="G253" s="2064"/>
      <c r="H253" s="2064"/>
    </row>
    <row r="254" spans="1:8">
      <c r="A254" s="119"/>
    </row>
  </sheetData>
  <mergeCells count="1">
    <mergeCell ref="A1:H1"/>
  </mergeCells>
  <printOptions horizontalCentered="1"/>
  <pageMargins left="0.62992125984251968" right="0.62992125984251968" top="0.98425196850393704" bottom="0.98425196850393704" header="0.51181102362204722" footer="0.51181102362204722"/>
  <pageSetup paperSize="150" pageOrder="overThenDown" orientation="portrait" r:id="rId1"/>
  <headerFooter alignWithMargins="0"/>
  <rowBreaks count="4" manualBreakCount="4">
    <brk id="54" max="7" man="1"/>
    <brk id="112" max="7" man="1"/>
    <brk id="164" max="7" man="1"/>
    <brk id="215" max="7"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90AB1-C13A-4D15-82E9-92AD8656E851}">
  <dimension ref="A1:L213"/>
  <sheetViews>
    <sheetView view="pageBreakPreview" topLeftCell="B2" zoomScaleNormal="200" zoomScaleSheetLayoutView="100" workbookViewId="0">
      <pane ySplit="4" topLeftCell="A6" activePane="bottomLeft" state="frozen"/>
      <selection activeCell="B2" sqref="B2"/>
      <selection pane="bottomLeft" activeCell="M10" sqref="M10"/>
    </sheetView>
  </sheetViews>
  <sheetFormatPr defaultColWidth="9.140625" defaultRowHeight="11.25"/>
  <cols>
    <col min="1" max="1" width="2.7109375" style="2207" hidden="1" customWidth="1"/>
    <col min="2" max="2" width="21.7109375" style="2" customWidth="1"/>
    <col min="3" max="4" width="7.7109375" style="2" customWidth="1"/>
    <col min="5" max="5" width="6.7109375" style="1901" customWidth="1"/>
    <col min="6" max="8" width="7.7109375" style="1901" customWidth="1"/>
    <col min="9" max="9" width="8.7109375" style="1901" customWidth="1"/>
    <col min="10" max="11" width="7.7109375" style="1901" customWidth="1"/>
    <col min="12" max="16384" width="9.140625" style="2"/>
  </cols>
  <sheetData>
    <row r="1" spans="1:12" ht="11.25" hidden="1" customHeight="1">
      <c r="A1" s="2214"/>
      <c r="B1" s="56" t="s">
        <v>798</v>
      </c>
      <c r="C1" s="56">
        <v>1</v>
      </c>
      <c r="D1" s="56">
        <v>1</v>
      </c>
      <c r="E1" s="58">
        <v>1</v>
      </c>
      <c r="F1" s="58">
        <v>1</v>
      </c>
      <c r="G1" s="58">
        <v>1</v>
      </c>
      <c r="H1" s="58"/>
      <c r="I1" s="58"/>
      <c r="J1" s="58"/>
      <c r="K1" s="58"/>
    </row>
    <row r="2" spans="1:12" ht="16.149999999999999" customHeight="1">
      <c r="A2" s="2214"/>
      <c r="B2" s="162" t="s">
        <v>1237</v>
      </c>
      <c r="C2" s="162"/>
      <c r="D2" s="162"/>
      <c r="E2" s="162"/>
      <c r="F2" s="162"/>
      <c r="G2" s="162"/>
      <c r="H2" s="162"/>
      <c r="I2" s="162"/>
      <c r="J2" s="162"/>
      <c r="K2" s="162"/>
      <c r="L2" s="162"/>
    </row>
    <row r="3" spans="1:12" ht="3" customHeight="1">
      <c r="A3" s="2214"/>
      <c r="B3" s="1077"/>
      <c r="C3" s="1077"/>
      <c r="D3" s="1077"/>
      <c r="E3" s="1077"/>
      <c r="F3" s="1077"/>
      <c r="G3" s="1077"/>
      <c r="H3" s="1077"/>
      <c r="I3" s="1077"/>
      <c r="J3" s="1077"/>
      <c r="K3" s="1077"/>
      <c r="L3" s="1077"/>
    </row>
    <row r="4" spans="1:12" s="37" customFormat="1" ht="24.95" customHeight="1">
      <c r="A4" s="2209" t="s">
        <v>798</v>
      </c>
      <c r="B4" s="1776" t="s">
        <v>1216</v>
      </c>
      <c r="C4" s="153" t="s">
        <v>1236</v>
      </c>
      <c r="D4" s="108" t="s">
        <v>1235</v>
      </c>
      <c r="E4" s="109" t="s">
        <v>1234</v>
      </c>
      <c r="F4" s="157"/>
      <c r="G4" s="157"/>
      <c r="H4" s="157"/>
      <c r="I4" s="152"/>
      <c r="J4" s="108" t="s">
        <v>1233</v>
      </c>
      <c r="K4" s="109"/>
    </row>
    <row r="5" spans="1:12" s="37" customFormat="1" ht="51" customHeight="1">
      <c r="A5" s="2209" t="s">
        <v>798</v>
      </c>
      <c r="B5" s="2213"/>
      <c r="C5" s="149"/>
      <c r="D5" s="108"/>
      <c r="E5" s="30" t="s">
        <v>1232</v>
      </c>
      <c r="F5" s="2212" t="s">
        <v>1231</v>
      </c>
      <c r="G5" s="30" t="s">
        <v>1230</v>
      </c>
      <c r="H5" s="30" t="s">
        <v>1229</v>
      </c>
      <c r="I5" s="103" t="s">
        <v>1228</v>
      </c>
      <c r="J5" s="30" t="s">
        <v>1227</v>
      </c>
      <c r="K5" s="103" t="s">
        <v>1226</v>
      </c>
    </row>
    <row r="6" spans="1:12" s="40" customFormat="1" ht="15.95" customHeight="1">
      <c r="A6" s="2211" t="s">
        <v>320</v>
      </c>
      <c r="B6" s="731" t="s">
        <v>258</v>
      </c>
      <c r="C6" s="44">
        <v>2835</v>
      </c>
      <c r="D6" s="44">
        <v>229030</v>
      </c>
      <c r="E6" s="44">
        <v>7415</v>
      </c>
      <c r="F6" s="44">
        <v>125</v>
      </c>
      <c r="G6" s="44">
        <v>158490</v>
      </c>
      <c r="H6" s="44">
        <v>24391</v>
      </c>
      <c r="I6" s="44">
        <v>38567</v>
      </c>
      <c r="J6" s="44">
        <v>32084</v>
      </c>
      <c r="K6" s="44">
        <v>21257</v>
      </c>
    </row>
    <row r="7" spans="1:12" s="37" customFormat="1" ht="18" customHeight="1">
      <c r="A7" s="2209" t="s">
        <v>320</v>
      </c>
      <c r="B7" s="685" t="s">
        <v>263</v>
      </c>
      <c r="C7" s="11">
        <v>1454</v>
      </c>
      <c r="D7" s="11">
        <v>138535</v>
      </c>
      <c r="E7" s="11">
        <v>3901</v>
      </c>
      <c r="F7" s="11">
        <v>4</v>
      </c>
      <c r="G7" s="11">
        <v>100546</v>
      </c>
      <c r="H7" s="11">
        <v>9165</v>
      </c>
      <c r="I7" s="11">
        <v>24903</v>
      </c>
      <c r="J7" s="11">
        <v>19782</v>
      </c>
      <c r="K7" s="11">
        <v>13274</v>
      </c>
    </row>
    <row r="8" spans="1:12" s="40" customFormat="1" ht="15.95" customHeight="1">
      <c r="A8" s="2211" t="s">
        <v>320</v>
      </c>
      <c r="B8" s="650" t="s">
        <v>5</v>
      </c>
      <c r="C8" s="44">
        <v>713</v>
      </c>
      <c r="D8" s="44">
        <v>73545</v>
      </c>
      <c r="E8" s="44">
        <v>37</v>
      </c>
      <c r="F8" s="44" t="s">
        <v>0</v>
      </c>
      <c r="G8" s="44">
        <v>57156</v>
      </c>
      <c r="H8" s="44">
        <v>2020</v>
      </c>
      <c r="I8" s="44">
        <v>14332</v>
      </c>
      <c r="J8" s="44">
        <v>11853</v>
      </c>
      <c r="K8" s="44">
        <v>7787</v>
      </c>
    </row>
    <row r="9" spans="1:12" s="40" customFormat="1" ht="21.95" customHeight="1">
      <c r="A9" s="2211"/>
      <c r="B9" s="580" t="s">
        <v>262</v>
      </c>
      <c r="C9" s="15">
        <v>713</v>
      </c>
      <c r="D9" s="15">
        <v>73545</v>
      </c>
      <c r="E9" s="15">
        <v>37</v>
      </c>
      <c r="F9" s="15" t="s">
        <v>0</v>
      </c>
      <c r="G9" s="15">
        <v>57156</v>
      </c>
      <c r="H9" s="15">
        <v>2020</v>
      </c>
      <c r="I9" s="15">
        <v>14332</v>
      </c>
      <c r="J9" s="15">
        <v>11853</v>
      </c>
      <c r="K9" s="15">
        <v>7787</v>
      </c>
    </row>
    <row r="10" spans="1:12" s="37" customFormat="1" ht="11.25" customHeight="1">
      <c r="A10" s="2209"/>
      <c r="B10" s="658" t="s">
        <v>6</v>
      </c>
      <c r="C10" s="48">
        <v>9</v>
      </c>
      <c r="D10" s="48">
        <v>708</v>
      </c>
      <c r="E10" s="48" t="s">
        <v>0</v>
      </c>
      <c r="F10" s="48" t="s">
        <v>0</v>
      </c>
      <c r="G10" s="48">
        <v>504</v>
      </c>
      <c r="H10" s="48">
        <v>89</v>
      </c>
      <c r="I10" s="48">
        <v>115</v>
      </c>
      <c r="J10" s="48">
        <v>126</v>
      </c>
      <c r="K10" s="48">
        <v>73</v>
      </c>
    </row>
    <row r="11" spans="1:12" s="37" customFormat="1" ht="11.25" customHeight="1">
      <c r="A11" s="2209"/>
      <c r="B11" s="654" t="s">
        <v>7</v>
      </c>
      <c r="C11" s="11">
        <v>98</v>
      </c>
      <c r="D11" s="11">
        <v>8002</v>
      </c>
      <c r="E11" s="11" t="s">
        <v>0</v>
      </c>
      <c r="F11" s="11" t="s">
        <v>0</v>
      </c>
      <c r="G11" s="11">
        <v>6333</v>
      </c>
      <c r="H11" s="11">
        <v>32</v>
      </c>
      <c r="I11" s="11">
        <v>1637</v>
      </c>
      <c r="J11" s="11">
        <v>1158</v>
      </c>
      <c r="K11" s="11">
        <v>807</v>
      </c>
    </row>
    <row r="12" spans="1:12" s="37" customFormat="1" ht="11.25" customHeight="1">
      <c r="A12" s="2209"/>
      <c r="B12" s="658" t="s">
        <v>8</v>
      </c>
      <c r="C12" s="48">
        <v>23</v>
      </c>
      <c r="D12" s="48">
        <v>2006</v>
      </c>
      <c r="E12" s="48" t="s">
        <v>0</v>
      </c>
      <c r="F12" s="48" t="s">
        <v>0</v>
      </c>
      <c r="G12" s="48">
        <v>1610</v>
      </c>
      <c r="H12" s="48" t="s">
        <v>0</v>
      </c>
      <c r="I12" s="48">
        <v>396</v>
      </c>
      <c r="J12" s="48">
        <v>389</v>
      </c>
      <c r="K12" s="48">
        <v>269</v>
      </c>
    </row>
    <row r="13" spans="1:12" s="37" customFormat="1" ht="11.25" customHeight="1">
      <c r="A13" s="2209"/>
      <c r="B13" s="654" t="s">
        <v>9</v>
      </c>
      <c r="C13" s="11">
        <v>26</v>
      </c>
      <c r="D13" s="11">
        <v>2883</v>
      </c>
      <c r="E13" s="11" t="s">
        <v>0</v>
      </c>
      <c r="F13" s="11" t="s">
        <v>0</v>
      </c>
      <c r="G13" s="11">
        <v>2143</v>
      </c>
      <c r="H13" s="11">
        <v>205</v>
      </c>
      <c r="I13" s="11">
        <v>535</v>
      </c>
      <c r="J13" s="11">
        <v>395</v>
      </c>
      <c r="K13" s="11">
        <v>274</v>
      </c>
    </row>
    <row r="14" spans="1:12" s="37" customFormat="1" ht="11.25" customHeight="1">
      <c r="A14" s="2209"/>
      <c r="B14" s="658" t="s">
        <v>10</v>
      </c>
      <c r="C14" s="48">
        <v>63</v>
      </c>
      <c r="D14" s="48">
        <v>8352</v>
      </c>
      <c r="E14" s="48" t="s">
        <v>0</v>
      </c>
      <c r="F14" s="48" t="s">
        <v>0</v>
      </c>
      <c r="G14" s="48">
        <v>6642</v>
      </c>
      <c r="H14" s="48">
        <v>97</v>
      </c>
      <c r="I14" s="48">
        <v>1613</v>
      </c>
      <c r="J14" s="48">
        <v>1311</v>
      </c>
      <c r="K14" s="48">
        <v>882</v>
      </c>
    </row>
    <row r="15" spans="1:12" s="37" customFormat="1" ht="11.25" customHeight="1">
      <c r="A15" s="2209"/>
      <c r="B15" s="654" t="s">
        <v>11</v>
      </c>
      <c r="C15" s="11">
        <v>91</v>
      </c>
      <c r="D15" s="11">
        <v>7942</v>
      </c>
      <c r="E15" s="11">
        <v>7</v>
      </c>
      <c r="F15" s="11" t="s">
        <v>0</v>
      </c>
      <c r="G15" s="11">
        <v>6084</v>
      </c>
      <c r="H15" s="11">
        <v>243</v>
      </c>
      <c r="I15" s="11">
        <v>1608</v>
      </c>
      <c r="J15" s="11">
        <v>1214</v>
      </c>
      <c r="K15" s="11">
        <v>814</v>
      </c>
    </row>
    <row r="16" spans="1:12" s="37" customFormat="1" ht="11.25" customHeight="1">
      <c r="A16" s="2209"/>
      <c r="B16" s="658" t="s">
        <v>12</v>
      </c>
      <c r="C16" s="48">
        <v>44</v>
      </c>
      <c r="D16" s="48">
        <v>2322</v>
      </c>
      <c r="E16" s="48" t="s">
        <v>0</v>
      </c>
      <c r="F16" s="48" t="s">
        <v>0</v>
      </c>
      <c r="G16" s="48">
        <v>1690</v>
      </c>
      <c r="H16" s="48">
        <v>192</v>
      </c>
      <c r="I16" s="48">
        <v>440</v>
      </c>
      <c r="J16" s="48">
        <v>367</v>
      </c>
      <c r="K16" s="48">
        <v>242</v>
      </c>
    </row>
    <row r="17" spans="1:11" s="37" customFormat="1" ht="11.25" customHeight="1">
      <c r="A17" s="2209"/>
      <c r="B17" s="654" t="s">
        <v>13</v>
      </c>
      <c r="C17" s="11">
        <v>19</v>
      </c>
      <c r="D17" s="11">
        <v>1526</v>
      </c>
      <c r="E17" s="11" t="s">
        <v>0</v>
      </c>
      <c r="F17" s="11" t="s">
        <v>0</v>
      </c>
      <c r="G17" s="11">
        <v>1054</v>
      </c>
      <c r="H17" s="11">
        <v>148</v>
      </c>
      <c r="I17" s="11">
        <v>324</v>
      </c>
      <c r="J17" s="11">
        <v>217</v>
      </c>
      <c r="K17" s="11">
        <v>148</v>
      </c>
    </row>
    <row r="18" spans="1:11" s="37" customFormat="1" ht="11.25" customHeight="1">
      <c r="A18" s="2209"/>
      <c r="B18" s="658" t="s">
        <v>14</v>
      </c>
      <c r="C18" s="48">
        <v>89</v>
      </c>
      <c r="D18" s="48">
        <v>10616</v>
      </c>
      <c r="E18" s="48" t="s">
        <v>0</v>
      </c>
      <c r="F18" s="48" t="s">
        <v>0</v>
      </c>
      <c r="G18" s="48">
        <v>8544</v>
      </c>
      <c r="H18" s="48">
        <v>125</v>
      </c>
      <c r="I18" s="48">
        <v>1947</v>
      </c>
      <c r="J18" s="48">
        <v>1756</v>
      </c>
      <c r="K18" s="48">
        <v>1129</v>
      </c>
    </row>
    <row r="19" spans="1:11" s="37" customFormat="1" ht="11.25" customHeight="1">
      <c r="A19" s="2209"/>
      <c r="B19" s="654" t="s">
        <v>15</v>
      </c>
      <c r="C19" s="11">
        <v>31</v>
      </c>
      <c r="D19" s="11">
        <v>2601</v>
      </c>
      <c r="E19" s="11" t="s">
        <v>0</v>
      </c>
      <c r="F19" s="11" t="s">
        <v>0</v>
      </c>
      <c r="G19" s="11">
        <v>1924</v>
      </c>
      <c r="H19" s="11">
        <v>235</v>
      </c>
      <c r="I19" s="11">
        <v>442</v>
      </c>
      <c r="J19" s="11">
        <v>396</v>
      </c>
      <c r="K19" s="11">
        <v>250</v>
      </c>
    </row>
    <row r="20" spans="1:11" s="37" customFormat="1" ht="11.25" customHeight="1">
      <c r="A20" s="2209"/>
      <c r="B20" s="658" t="s">
        <v>16</v>
      </c>
      <c r="C20" s="48">
        <v>78</v>
      </c>
      <c r="D20" s="48">
        <v>7767</v>
      </c>
      <c r="E20" s="48" t="s">
        <v>0</v>
      </c>
      <c r="F20" s="48" t="s">
        <v>0</v>
      </c>
      <c r="G20" s="48">
        <v>6056</v>
      </c>
      <c r="H20" s="48">
        <v>268</v>
      </c>
      <c r="I20" s="48">
        <v>1443</v>
      </c>
      <c r="J20" s="48">
        <v>1416</v>
      </c>
      <c r="K20" s="48">
        <v>874</v>
      </c>
    </row>
    <row r="21" spans="1:11" s="37" customFormat="1" ht="11.25" customHeight="1">
      <c r="A21" s="2209"/>
      <c r="B21" s="654" t="s">
        <v>17</v>
      </c>
      <c r="C21" s="11">
        <v>27</v>
      </c>
      <c r="D21" s="11">
        <v>4404</v>
      </c>
      <c r="E21" s="11" t="s">
        <v>0</v>
      </c>
      <c r="F21" s="11" t="s">
        <v>0</v>
      </c>
      <c r="G21" s="11">
        <v>3461</v>
      </c>
      <c r="H21" s="11">
        <v>55</v>
      </c>
      <c r="I21" s="11">
        <v>888</v>
      </c>
      <c r="J21" s="11">
        <v>693</v>
      </c>
      <c r="K21" s="11">
        <v>436</v>
      </c>
    </row>
    <row r="22" spans="1:11" s="37" customFormat="1" ht="11.25" customHeight="1">
      <c r="A22" s="2209"/>
      <c r="B22" s="658" t="s">
        <v>18</v>
      </c>
      <c r="C22" s="48">
        <v>18</v>
      </c>
      <c r="D22" s="48">
        <v>2119</v>
      </c>
      <c r="E22" s="48" t="s">
        <v>0</v>
      </c>
      <c r="F22" s="48" t="s">
        <v>0</v>
      </c>
      <c r="G22" s="48">
        <v>1675</v>
      </c>
      <c r="H22" s="48">
        <v>31</v>
      </c>
      <c r="I22" s="48">
        <v>413</v>
      </c>
      <c r="J22" s="48">
        <v>332</v>
      </c>
      <c r="K22" s="48">
        <v>249</v>
      </c>
    </row>
    <row r="23" spans="1:11" s="37" customFormat="1" ht="11.25" customHeight="1">
      <c r="A23" s="2209"/>
      <c r="B23" s="654" t="s">
        <v>19</v>
      </c>
      <c r="C23" s="11">
        <v>9</v>
      </c>
      <c r="D23" s="11">
        <v>775</v>
      </c>
      <c r="E23" s="11" t="s">
        <v>0</v>
      </c>
      <c r="F23" s="11" t="s">
        <v>0</v>
      </c>
      <c r="G23" s="11">
        <v>596</v>
      </c>
      <c r="H23" s="11">
        <v>43</v>
      </c>
      <c r="I23" s="11">
        <v>136</v>
      </c>
      <c r="J23" s="11">
        <v>147</v>
      </c>
      <c r="K23" s="11">
        <v>90</v>
      </c>
    </row>
    <row r="24" spans="1:11" s="37" customFormat="1" ht="11.25" customHeight="1">
      <c r="A24" s="2209"/>
      <c r="B24" s="658" t="s">
        <v>20</v>
      </c>
      <c r="C24" s="48">
        <v>18</v>
      </c>
      <c r="D24" s="48">
        <v>2330</v>
      </c>
      <c r="E24" s="48">
        <v>29</v>
      </c>
      <c r="F24" s="48" t="s">
        <v>0</v>
      </c>
      <c r="G24" s="48">
        <v>1789</v>
      </c>
      <c r="H24" s="48">
        <v>15</v>
      </c>
      <c r="I24" s="48">
        <v>497</v>
      </c>
      <c r="J24" s="48">
        <v>367</v>
      </c>
      <c r="K24" s="48">
        <v>271</v>
      </c>
    </row>
    <row r="25" spans="1:11" s="37" customFormat="1" ht="11.25" customHeight="1">
      <c r="A25" s="2209"/>
      <c r="B25" s="654" t="s">
        <v>21</v>
      </c>
      <c r="C25" s="11">
        <v>20</v>
      </c>
      <c r="D25" s="11">
        <v>1905</v>
      </c>
      <c r="E25" s="11" t="s">
        <v>0</v>
      </c>
      <c r="F25" s="11" t="s">
        <v>0</v>
      </c>
      <c r="G25" s="11">
        <v>1417</v>
      </c>
      <c r="H25" s="11">
        <v>61</v>
      </c>
      <c r="I25" s="11">
        <v>427</v>
      </c>
      <c r="J25" s="11">
        <v>221</v>
      </c>
      <c r="K25" s="11">
        <v>164</v>
      </c>
    </row>
    <row r="26" spans="1:11" s="37" customFormat="1" ht="11.25" customHeight="1">
      <c r="A26" s="2209"/>
      <c r="B26" s="658" t="s">
        <v>22</v>
      </c>
      <c r="C26" s="48">
        <v>50</v>
      </c>
      <c r="D26" s="48">
        <v>7287</v>
      </c>
      <c r="E26" s="48">
        <v>1</v>
      </c>
      <c r="F26" s="48" t="s">
        <v>0</v>
      </c>
      <c r="G26" s="48">
        <v>5634</v>
      </c>
      <c r="H26" s="48">
        <v>181</v>
      </c>
      <c r="I26" s="48">
        <v>1471</v>
      </c>
      <c r="J26" s="48">
        <v>1348</v>
      </c>
      <c r="K26" s="48">
        <v>815</v>
      </c>
    </row>
    <row r="27" spans="1:11" s="40" customFormat="1" ht="15.95" customHeight="1">
      <c r="A27" s="2211"/>
      <c r="B27" s="682" t="s">
        <v>23</v>
      </c>
      <c r="C27" s="15">
        <v>741</v>
      </c>
      <c r="D27" s="15">
        <v>64990</v>
      </c>
      <c r="E27" s="15">
        <v>3864</v>
      </c>
      <c r="F27" s="15">
        <v>4</v>
      </c>
      <c r="G27" s="15">
        <v>43390</v>
      </c>
      <c r="H27" s="15">
        <v>7145</v>
      </c>
      <c r="I27" s="15">
        <v>10571</v>
      </c>
      <c r="J27" s="15">
        <v>7929</v>
      </c>
      <c r="K27" s="15">
        <v>5487</v>
      </c>
    </row>
    <row r="28" spans="1:11" s="35" customFormat="1" ht="15.95" customHeight="1">
      <c r="A28" s="2211"/>
      <c r="B28" s="677" t="s">
        <v>24</v>
      </c>
      <c r="C28" s="44">
        <v>64</v>
      </c>
      <c r="D28" s="44">
        <v>4571</v>
      </c>
      <c r="E28" s="44">
        <v>285</v>
      </c>
      <c r="F28" s="44" t="s">
        <v>0</v>
      </c>
      <c r="G28" s="44">
        <v>2702</v>
      </c>
      <c r="H28" s="44">
        <v>686</v>
      </c>
      <c r="I28" s="44">
        <v>898</v>
      </c>
      <c r="J28" s="44">
        <v>514</v>
      </c>
      <c r="K28" s="44">
        <v>327</v>
      </c>
    </row>
    <row r="29" spans="1:11" s="143" customFormat="1" ht="11.25" customHeight="1">
      <c r="A29" s="2210"/>
      <c r="B29" s="708" t="s">
        <v>25</v>
      </c>
      <c r="C29" s="19">
        <v>33</v>
      </c>
      <c r="D29" s="19">
        <v>2010</v>
      </c>
      <c r="E29" s="19">
        <v>70</v>
      </c>
      <c r="F29" s="19" t="s">
        <v>0</v>
      </c>
      <c r="G29" s="19">
        <v>1146</v>
      </c>
      <c r="H29" s="19">
        <v>345</v>
      </c>
      <c r="I29" s="19">
        <v>449</v>
      </c>
      <c r="J29" s="19">
        <v>211</v>
      </c>
      <c r="K29" s="19">
        <v>139</v>
      </c>
    </row>
    <row r="30" spans="1:11" s="37" customFormat="1" ht="11.25" customHeight="1">
      <c r="A30" s="2209"/>
      <c r="B30" s="658" t="s">
        <v>26</v>
      </c>
      <c r="C30" s="48">
        <v>9</v>
      </c>
      <c r="D30" s="48">
        <v>643</v>
      </c>
      <c r="E30" s="48">
        <v>61</v>
      </c>
      <c r="F30" s="48" t="s">
        <v>0</v>
      </c>
      <c r="G30" s="48">
        <v>392</v>
      </c>
      <c r="H30" s="48">
        <v>67</v>
      </c>
      <c r="I30" s="48">
        <v>123</v>
      </c>
      <c r="J30" s="48">
        <v>82</v>
      </c>
      <c r="K30" s="48">
        <v>52</v>
      </c>
    </row>
    <row r="31" spans="1:11" s="37" customFormat="1" ht="11.25" customHeight="1">
      <c r="A31" s="2209"/>
      <c r="B31" s="654" t="s">
        <v>27</v>
      </c>
      <c r="C31" s="11">
        <v>11</v>
      </c>
      <c r="D31" s="11">
        <v>1241</v>
      </c>
      <c r="E31" s="11">
        <v>7</v>
      </c>
      <c r="F31" s="11" t="s">
        <v>0</v>
      </c>
      <c r="G31" s="11">
        <v>870</v>
      </c>
      <c r="H31" s="11">
        <v>138</v>
      </c>
      <c r="I31" s="11">
        <v>226</v>
      </c>
      <c r="J31" s="11">
        <v>145</v>
      </c>
      <c r="K31" s="11">
        <v>91</v>
      </c>
    </row>
    <row r="32" spans="1:11" s="37" customFormat="1" ht="11.25" customHeight="1">
      <c r="A32" s="2209"/>
      <c r="B32" s="658" t="s">
        <v>28</v>
      </c>
      <c r="C32" s="48">
        <v>11</v>
      </c>
      <c r="D32" s="48">
        <v>677</v>
      </c>
      <c r="E32" s="48">
        <v>147</v>
      </c>
      <c r="F32" s="48" t="s">
        <v>0</v>
      </c>
      <c r="G32" s="48">
        <v>294</v>
      </c>
      <c r="H32" s="48">
        <v>136</v>
      </c>
      <c r="I32" s="48">
        <v>100</v>
      </c>
      <c r="J32" s="48">
        <v>76</v>
      </c>
      <c r="K32" s="48">
        <v>45</v>
      </c>
    </row>
    <row r="33" spans="1:11" s="40" customFormat="1" ht="15.95" customHeight="1">
      <c r="A33" s="2211"/>
      <c r="B33" s="667" t="s">
        <v>29</v>
      </c>
      <c r="C33" s="15">
        <v>104</v>
      </c>
      <c r="D33" s="15">
        <v>7370</v>
      </c>
      <c r="E33" s="15">
        <v>338</v>
      </c>
      <c r="F33" s="15" t="s">
        <v>0</v>
      </c>
      <c r="G33" s="15">
        <v>4398</v>
      </c>
      <c r="H33" s="15">
        <v>1597</v>
      </c>
      <c r="I33" s="15">
        <v>1037</v>
      </c>
      <c r="J33" s="15">
        <v>969</v>
      </c>
      <c r="K33" s="15">
        <v>609</v>
      </c>
    </row>
    <row r="34" spans="1:11" s="143" customFormat="1" ht="11.25" customHeight="1">
      <c r="A34" s="2210"/>
      <c r="B34" s="717" t="s">
        <v>30</v>
      </c>
      <c r="C34" s="52">
        <v>30</v>
      </c>
      <c r="D34" s="52">
        <v>3596</v>
      </c>
      <c r="E34" s="52">
        <v>26</v>
      </c>
      <c r="F34" s="52" t="s">
        <v>0</v>
      </c>
      <c r="G34" s="52">
        <v>2395</v>
      </c>
      <c r="H34" s="52">
        <v>624</v>
      </c>
      <c r="I34" s="52">
        <v>551</v>
      </c>
      <c r="J34" s="52">
        <v>519</v>
      </c>
      <c r="K34" s="52">
        <v>315</v>
      </c>
    </row>
    <row r="35" spans="1:11" s="37" customFormat="1" ht="11.25" customHeight="1">
      <c r="A35" s="2209"/>
      <c r="B35" s="654" t="s">
        <v>31</v>
      </c>
      <c r="C35" s="11">
        <v>10</v>
      </c>
      <c r="D35" s="11">
        <v>603</v>
      </c>
      <c r="E35" s="11">
        <v>93</v>
      </c>
      <c r="F35" s="11" t="s">
        <v>0</v>
      </c>
      <c r="G35" s="11">
        <v>333</v>
      </c>
      <c r="H35" s="11">
        <v>148</v>
      </c>
      <c r="I35" s="11">
        <v>29</v>
      </c>
      <c r="J35" s="11">
        <v>70</v>
      </c>
      <c r="K35" s="11">
        <v>49</v>
      </c>
    </row>
    <row r="36" spans="1:11" s="37" customFormat="1" ht="11.25" customHeight="1">
      <c r="A36" s="2209"/>
      <c r="B36" s="658" t="s">
        <v>32</v>
      </c>
      <c r="C36" s="48">
        <v>11</v>
      </c>
      <c r="D36" s="48">
        <v>289</v>
      </c>
      <c r="E36" s="48" t="s">
        <v>0</v>
      </c>
      <c r="F36" s="48" t="s">
        <v>0</v>
      </c>
      <c r="G36" s="48">
        <v>132</v>
      </c>
      <c r="H36" s="48">
        <v>152</v>
      </c>
      <c r="I36" s="48">
        <v>5</v>
      </c>
      <c r="J36" s="48">
        <v>38</v>
      </c>
      <c r="K36" s="48">
        <v>21</v>
      </c>
    </row>
    <row r="37" spans="1:11" s="143" customFormat="1" ht="11.25" customHeight="1">
      <c r="A37" s="2210"/>
      <c r="B37" s="708" t="s">
        <v>33</v>
      </c>
      <c r="C37" s="19">
        <v>22</v>
      </c>
      <c r="D37" s="19">
        <v>1224</v>
      </c>
      <c r="E37" s="19">
        <v>54</v>
      </c>
      <c r="F37" s="19" t="s">
        <v>0</v>
      </c>
      <c r="G37" s="19">
        <v>693</v>
      </c>
      <c r="H37" s="19">
        <v>256</v>
      </c>
      <c r="I37" s="19">
        <v>221</v>
      </c>
      <c r="J37" s="19">
        <v>156</v>
      </c>
      <c r="K37" s="19">
        <v>100</v>
      </c>
    </row>
    <row r="38" spans="1:11" s="37" customFormat="1" ht="11.25" customHeight="1">
      <c r="A38" s="2209"/>
      <c r="B38" s="658" t="s">
        <v>34</v>
      </c>
      <c r="C38" s="48">
        <v>7</v>
      </c>
      <c r="D38" s="48">
        <v>514</v>
      </c>
      <c r="E38" s="48">
        <v>41</v>
      </c>
      <c r="F38" s="48" t="s">
        <v>0</v>
      </c>
      <c r="G38" s="48">
        <v>259</v>
      </c>
      <c r="H38" s="48">
        <v>125</v>
      </c>
      <c r="I38" s="48">
        <v>89</v>
      </c>
      <c r="J38" s="48">
        <v>52</v>
      </c>
      <c r="K38" s="48">
        <v>35</v>
      </c>
    </row>
    <row r="39" spans="1:11" s="37" customFormat="1" ht="11.25" customHeight="1">
      <c r="A39" s="2209"/>
      <c r="B39" s="654" t="s">
        <v>35</v>
      </c>
      <c r="C39" s="11">
        <v>10</v>
      </c>
      <c r="D39" s="11">
        <v>618</v>
      </c>
      <c r="E39" s="11">
        <v>62</v>
      </c>
      <c r="F39" s="11" t="s">
        <v>0</v>
      </c>
      <c r="G39" s="11">
        <v>295</v>
      </c>
      <c r="H39" s="11">
        <v>185</v>
      </c>
      <c r="I39" s="11">
        <v>76</v>
      </c>
      <c r="J39" s="11">
        <v>59</v>
      </c>
      <c r="K39" s="11">
        <v>41</v>
      </c>
    </row>
    <row r="40" spans="1:11" s="37" customFormat="1" ht="11.25" customHeight="1">
      <c r="A40" s="2209"/>
      <c r="B40" s="658" t="s">
        <v>36</v>
      </c>
      <c r="C40" s="48">
        <v>4</v>
      </c>
      <c r="D40" s="48">
        <v>222</v>
      </c>
      <c r="E40" s="48" t="s">
        <v>0</v>
      </c>
      <c r="F40" s="48" t="s">
        <v>0</v>
      </c>
      <c r="G40" s="48">
        <v>123</v>
      </c>
      <c r="H40" s="48">
        <v>83</v>
      </c>
      <c r="I40" s="48">
        <v>16</v>
      </c>
      <c r="J40" s="48">
        <v>33</v>
      </c>
      <c r="K40" s="48">
        <v>22</v>
      </c>
    </row>
    <row r="41" spans="1:11" s="37" customFormat="1" ht="11.25" customHeight="1">
      <c r="A41" s="2209"/>
      <c r="B41" s="654" t="s">
        <v>37</v>
      </c>
      <c r="C41" s="11">
        <v>10</v>
      </c>
      <c r="D41" s="11">
        <v>304</v>
      </c>
      <c r="E41" s="11">
        <v>62</v>
      </c>
      <c r="F41" s="11" t="s">
        <v>0</v>
      </c>
      <c r="G41" s="11">
        <v>168</v>
      </c>
      <c r="H41" s="11">
        <v>24</v>
      </c>
      <c r="I41" s="11">
        <v>50</v>
      </c>
      <c r="J41" s="11">
        <v>42</v>
      </c>
      <c r="K41" s="11">
        <v>26</v>
      </c>
    </row>
    <row r="42" spans="1:11" s="40" customFormat="1" ht="15.95" customHeight="1">
      <c r="A42" s="2211"/>
      <c r="B42" s="677" t="s">
        <v>38</v>
      </c>
      <c r="C42" s="44">
        <v>214</v>
      </c>
      <c r="D42" s="44">
        <v>27660</v>
      </c>
      <c r="E42" s="44">
        <v>715</v>
      </c>
      <c r="F42" s="44">
        <v>4</v>
      </c>
      <c r="G42" s="44">
        <v>20510</v>
      </c>
      <c r="H42" s="44">
        <v>1465</v>
      </c>
      <c r="I42" s="44">
        <v>4966</v>
      </c>
      <c r="J42" s="44">
        <v>3439</v>
      </c>
      <c r="K42" s="44">
        <v>2397</v>
      </c>
    </row>
    <row r="43" spans="1:11" s="143" customFormat="1" ht="11.65" customHeight="1">
      <c r="A43" s="2210"/>
      <c r="B43" s="708" t="s">
        <v>39</v>
      </c>
      <c r="C43" s="19">
        <v>117</v>
      </c>
      <c r="D43" s="19">
        <v>19723</v>
      </c>
      <c r="E43" s="19">
        <v>49</v>
      </c>
      <c r="F43" s="19">
        <v>4</v>
      </c>
      <c r="G43" s="19">
        <v>15645</v>
      </c>
      <c r="H43" s="19">
        <v>268</v>
      </c>
      <c r="I43" s="19">
        <v>3757</v>
      </c>
      <c r="J43" s="19">
        <v>2416</v>
      </c>
      <c r="K43" s="19">
        <v>1752</v>
      </c>
    </row>
    <row r="44" spans="1:11" s="37" customFormat="1" ht="11.65" customHeight="1">
      <c r="A44" s="2209"/>
      <c r="B44" s="658" t="s">
        <v>40</v>
      </c>
      <c r="C44" s="48">
        <v>7</v>
      </c>
      <c r="D44" s="48">
        <v>331</v>
      </c>
      <c r="E44" s="48">
        <v>53</v>
      </c>
      <c r="F44" s="48" t="s">
        <v>0</v>
      </c>
      <c r="G44" s="48">
        <v>176</v>
      </c>
      <c r="H44" s="48">
        <v>49</v>
      </c>
      <c r="I44" s="48">
        <v>53</v>
      </c>
      <c r="J44" s="48">
        <v>50</v>
      </c>
      <c r="K44" s="48">
        <v>32</v>
      </c>
    </row>
    <row r="45" spans="1:11" s="37" customFormat="1" ht="11.65" customHeight="1">
      <c r="A45" s="2209"/>
      <c r="B45" s="654" t="s">
        <v>41</v>
      </c>
      <c r="C45" s="11">
        <v>26</v>
      </c>
      <c r="D45" s="11">
        <v>1363</v>
      </c>
      <c r="E45" s="11">
        <v>109</v>
      </c>
      <c r="F45" s="11" t="s">
        <v>0</v>
      </c>
      <c r="G45" s="11">
        <v>789</v>
      </c>
      <c r="H45" s="11">
        <v>279</v>
      </c>
      <c r="I45" s="11">
        <v>186</v>
      </c>
      <c r="J45" s="11">
        <v>161</v>
      </c>
      <c r="K45" s="11">
        <v>108</v>
      </c>
    </row>
    <row r="46" spans="1:11" s="37" customFormat="1" ht="11.65" customHeight="1">
      <c r="A46" s="2209"/>
      <c r="B46" s="658" t="s">
        <v>42</v>
      </c>
      <c r="C46" s="48">
        <v>4</v>
      </c>
      <c r="D46" s="48">
        <v>456</v>
      </c>
      <c r="E46" s="48">
        <v>14</v>
      </c>
      <c r="F46" s="48" t="s">
        <v>0</v>
      </c>
      <c r="G46" s="48">
        <v>343</v>
      </c>
      <c r="H46" s="48">
        <v>28</v>
      </c>
      <c r="I46" s="48">
        <v>71</v>
      </c>
      <c r="J46" s="48">
        <v>57</v>
      </c>
      <c r="K46" s="48">
        <v>40</v>
      </c>
    </row>
    <row r="47" spans="1:11" s="37" customFormat="1" ht="11.65" customHeight="1">
      <c r="A47" s="2209"/>
      <c r="B47" s="654" t="s">
        <v>43</v>
      </c>
      <c r="C47" s="11">
        <v>7</v>
      </c>
      <c r="D47" s="11">
        <v>372</v>
      </c>
      <c r="E47" s="11">
        <v>33</v>
      </c>
      <c r="F47" s="11" t="s">
        <v>0</v>
      </c>
      <c r="G47" s="11">
        <v>217</v>
      </c>
      <c r="H47" s="11">
        <v>26</v>
      </c>
      <c r="I47" s="11">
        <v>96</v>
      </c>
      <c r="J47" s="11">
        <v>109</v>
      </c>
      <c r="K47" s="11">
        <v>29</v>
      </c>
    </row>
    <row r="48" spans="1:11" s="37" customFormat="1" ht="11.65" customHeight="1">
      <c r="A48" s="2209"/>
      <c r="B48" s="658" t="s">
        <v>44</v>
      </c>
      <c r="C48" s="48">
        <v>13</v>
      </c>
      <c r="D48" s="48">
        <v>1150</v>
      </c>
      <c r="E48" s="48">
        <v>279</v>
      </c>
      <c r="F48" s="48" t="s">
        <v>0</v>
      </c>
      <c r="G48" s="48">
        <v>569</v>
      </c>
      <c r="H48" s="48">
        <v>146</v>
      </c>
      <c r="I48" s="48">
        <v>156</v>
      </c>
      <c r="J48" s="48">
        <v>132</v>
      </c>
      <c r="K48" s="48">
        <v>90</v>
      </c>
    </row>
    <row r="49" spans="1:11" s="37" customFormat="1" ht="11.65" customHeight="1">
      <c r="A49" s="2209"/>
      <c r="B49" s="654" t="s">
        <v>45</v>
      </c>
      <c r="C49" s="11">
        <v>12</v>
      </c>
      <c r="D49" s="11">
        <v>1364</v>
      </c>
      <c r="E49" s="11" t="s">
        <v>0</v>
      </c>
      <c r="F49" s="11" t="s">
        <v>0</v>
      </c>
      <c r="G49" s="11">
        <v>1000</v>
      </c>
      <c r="H49" s="11">
        <v>80</v>
      </c>
      <c r="I49" s="11">
        <v>284</v>
      </c>
      <c r="J49" s="11">
        <v>180</v>
      </c>
      <c r="K49" s="11">
        <v>124</v>
      </c>
    </row>
    <row r="50" spans="1:11" s="37" customFormat="1" ht="11.65" customHeight="1">
      <c r="A50" s="2209"/>
      <c r="B50" s="658" t="s">
        <v>46</v>
      </c>
      <c r="C50" s="48">
        <v>5</v>
      </c>
      <c r="D50" s="48">
        <v>876</v>
      </c>
      <c r="E50" s="48" t="s">
        <v>0</v>
      </c>
      <c r="F50" s="48" t="s">
        <v>0</v>
      </c>
      <c r="G50" s="48">
        <v>576</v>
      </c>
      <c r="H50" s="48">
        <v>232</v>
      </c>
      <c r="I50" s="48">
        <v>68</v>
      </c>
      <c r="J50" s="48">
        <v>99</v>
      </c>
      <c r="K50" s="48">
        <v>66</v>
      </c>
    </row>
    <row r="51" spans="1:11" s="37" customFormat="1" ht="11.65" customHeight="1">
      <c r="A51" s="2209"/>
      <c r="B51" s="654" t="s">
        <v>47</v>
      </c>
      <c r="C51" s="11">
        <v>9</v>
      </c>
      <c r="D51" s="11">
        <v>438</v>
      </c>
      <c r="E51" s="11">
        <v>115</v>
      </c>
      <c r="F51" s="11" t="s">
        <v>0</v>
      </c>
      <c r="G51" s="11">
        <v>175</v>
      </c>
      <c r="H51" s="11">
        <v>117</v>
      </c>
      <c r="I51" s="11">
        <v>31</v>
      </c>
      <c r="J51" s="11">
        <v>49</v>
      </c>
      <c r="K51" s="11">
        <v>29</v>
      </c>
    </row>
    <row r="52" spans="1:11" s="37" customFormat="1" ht="11.65" customHeight="1">
      <c r="A52" s="2209"/>
      <c r="B52" s="658" t="s">
        <v>48</v>
      </c>
      <c r="C52" s="48">
        <v>2</v>
      </c>
      <c r="D52" s="48">
        <v>334</v>
      </c>
      <c r="E52" s="48" t="s">
        <v>0</v>
      </c>
      <c r="F52" s="48" t="s">
        <v>0</v>
      </c>
      <c r="G52" s="48">
        <v>252</v>
      </c>
      <c r="H52" s="48" t="s">
        <v>0</v>
      </c>
      <c r="I52" s="48">
        <v>82</v>
      </c>
      <c r="J52" s="48">
        <v>40</v>
      </c>
      <c r="K52" s="48">
        <v>30</v>
      </c>
    </row>
    <row r="53" spans="1:11" s="37" customFormat="1" ht="11.65" customHeight="1">
      <c r="A53" s="2209"/>
      <c r="B53" s="654" t="s">
        <v>49</v>
      </c>
      <c r="C53" s="11">
        <v>5</v>
      </c>
      <c r="D53" s="11">
        <v>886</v>
      </c>
      <c r="E53" s="11" t="s">
        <v>0</v>
      </c>
      <c r="F53" s="11" t="s">
        <v>0</v>
      </c>
      <c r="G53" s="11">
        <v>589</v>
      </c>
      <c r="H53" s="11">
        <v>140</v>
      </c>
      <c r="I53" s="11">
        <v>157</v>
      </c>
      <c r="J53" s="11">
        <v>109</v>
      </c>
      <c r="K53" s="11">
        <v>71</v>
      </c>
    </row>
    <row r="54" spans="1:11" s="37" customFormat="1" ht="11.65" customHeight="1">
      <c r="A54" s="2209"/>
      <c r="B54" s="658" t="s">
        <v>50</v>
      </c>
      <c r="C54" s="48">
        <v>7</v>
      </c>
      <c r="D54" s="48">
        <v>367</v>
      </c>
      <c r="E54" s="48">
        <v>63</v>
      </c>
      <c r="F54" s="48" t="s">
        <v>0</v>
      </c>
      <c r="G54" s="48">
        <v>179</v>
      </c>
      <c r="H54" s="48">
        <v>100</v>
      </c>
      <c r="I54" s="48">
        <v>25</v>
      </c>
      <c r="J54" s="48">
        <v>37</v>
      </c>
      <c r="K54" s="48">
        <v>26</v>
      </c>
    </row>
    <row r="55" spans="1:11" s="40" customFormat="1" ht="21.95" customHeight="1">
      <c r="A55" s="2211"/>
      <c r="B55" s="586" t="s">
        <v>332</v>
      </c>
      <c r="C55" s="44">
        <v>61</v>
      </c>
      <c r="D55" s="44">
        <v>3835</v>
      </c>
      <c r="E55" s="44">
        <v>711</v>
      </c>
      <c r="F55" s="44" t="s">
        <v>0</v>
      </c>
      <c r="G55" s="44">
        <v>2033</v>
      </c>
      <c r="H55" s="44">
        <v>536</v>
      </c>
      <c r="I55" s="44">
        <v>555</v>
      </c>
      <c r="J55" s="44">
        <v>556</v>
      </c>
      <c r="K55" s="44">
        <v>349</v>
      </c>
    </row>
    <row r="56" spans="1:11" s="143" customFormat="1" ht="10.9" customHeight="1">
      <c r="A56" s="2210"/>
      <c r="B56" s="708" t="s">
        <v>52</v>
      </c>
      <c r="C56" s="19">
        <v>18</v>
      </c>
      <c r="D56" s="19">
        <v>1520</v>
      </c>
      <c r="E56" s="19">
        <v>250</v>
      </c>
      <c r="F56" s="19" t="s">
        <v>0</v>
      </c>
      <c r="G56" s="19">
        <v>835</v>
      </c>
      <c r="H56" s="19">
        <v>187</v>
      </c>
      <c r="I56" s="19">
        <v>248</v>
      </c>
      <c r="J56" s="19">
        <v>210</v>
      </c>
      <c r="K56" s="19">
        <v>136</v>
      </c>
    </row>
    <row r="57" spans="1:11" s="37" customFormat="1" ht="10.9" customHeight="1">
      <c r="A57" s="2209"/>
      <c r="B57" s="658" t="s">
        <v>53</v>
      </c>
      <c r="C57" s="48">
        <v>11</v>
      </c>
      <c r="D57" s="48">
        <v>501</v>
      </c>
      <c r="E57" s="48">
        <v>133</v>
      </c>
      <c r="F57" s="48" t="s">
        <v>0</v>
      </c>
      <c r="G57" s="48">
        <v>225</v>
      </c>
      <c r="H57" s="48">
        <v>100</v>
      </c>
      <c r="I57" s="48">
        <v>43</v>
      </c>
      <c r="J57" s="48">
        <v>62</v>
      </c>
      <c r="K57" s="48">
        <v>43</v>
      </c>
    </row>
    <row r="58" spans="1:11" s="37" customFormat="1" ht="10.9" customHeight="1">
      <c r="A58" s="2209"/>
      <c r="B58" s="654" t="s">
        <v>54</v>
      </c>
      <c r="C58" s="11">
        <v>11</v>
      </c>
      <c r="D58" s="11">
        <v>586</v>
      </c>
      <c r="E58" s="11">
        <v>133</v>
      </c>
      <c r="F58" s="11" t="s">
        <v>0</v>
      </c>
      <c r="G58" s="11">
        <v>267</v>
      </c>
      <c r="H58" s="11">
        <v>138</v>
      </c>
      <c r="I58" s="11">
        <v>48</v>
      </c>
      <c r="J58" s="11">
        <v>82</v>
      </c>
      <c r="K58" s="11">
        <v>46</v>
      </c>
    </row>
    <row r="59" spans="1:11" s="37" customFormat="1" ht="10.9" customHeight="1">
      <c r="A59" s="2209"/>
      <c r="B59" s="658" t="s">
        <v>55</v>
      </c>
      <c r="C59" s="48">
        <v>5</v>
      </c>
      <c r="D59" s="48">
        <v>309</v>
      </c>
      <c r="E59" s="48">
        <v>48</v>
      </c>
      <c r="F59" s="48" t="s">
        <v>0</v>
      </c>
      <c r="G59" s="48">
        <v>177</v>
      </c>
      <c r="H59" s="48">
        <v>47</v>
      </c>
      <c r="I59" s="48">
        <v>37</v>
      </c>
      <c r="J59" s="48">
        <v>55</v>
      </c>
      <c r="K59" s="48">
        <v>36</v>
      </c>
    </row>
    <row r="60" spans="1:11" s="37" customFormat="1" ht="10.9" customHeight="1">
      <c r="A60" s="2209"/>
      <c r="B60" s="654" t="s">
        <v>56</v>
      </c>
      <c r="C60" s="11">
        <v>10</v>
      </c>
      <c r="D60" s="11">
        <v>647</v>
      </c>
      <c r="E60" s="11">
        <v>24</v>
      </c>
      <c r="F60" s="11" t="s">
        <v>0</v>
      </c>
      <c r="G60" s="11">
        <v>443</v>
      </c>
      <c r="H60" s="11">
        <v>14</v>
      </c>
      <c r="I60" s="11">
        <v>166</v>
      </c>
      <c r="J60" s="11">
        <v>95</v>
      </c>
      <c r="K60" s="11">
        <v>60</v>
      </c>
    </row>
    <row r="61" spans="1:11" s="37" customFormat="1" ht="10.9" customHeight="1">
      <c r="A61" s="2209"/>
      <c r="B61" s="658" t="s">
        <v>57</v>
      </c>
      <c r="C61" s="48">
        <v>6</v>
      </c>
      <c r="D61" s="48">
        <v>272</v>
      </c>
      <c r="E61" s="48">
        <v>123</v>
      </c>
      <c r="F61" s="48" t="s">
        <v>0</v>
      </c>
      <c r="G61" s="48">
        <v>86</v>
      </c>
      <c r="H61" s="48">
        <v>50</v>
      </c>
      <c r="I61" s="48">
        <v>13</v>
      </c>
      <c r="J61" s="48">
        <v>52</v>
      </c>
      <c r="K61" s="48">
        <v>28</v>
      </c>
    </row>
    <row r="62" spans="1:11" s="40" customFormat="1" ht="13.9" customHeight="1">
      <c r="A62" s="2211"/>
      <c r="B62" s="667" t="s">
        <v>58</v>
      </c>
      <c r="C62" s="15">
        <v>83</v>
      </c>
      <c r="D62" s="15">
        <v>6099</v>
      </c>
      <c r="E62" s="15">
        <v>584</v>
      </c>
      <c r="F62" s="15" t="s">
        <v>0</v>
      </c>
      <c r="G62" s="15">
        <v>3906</v>
      </c>
      <c r="H62" s="15">
        <v>624</v>
      </c>
      <c r="I62" s="15">
        <v>985</v>
      </c>
      <c r="J62" s="15">
        <v>568</v>
      </c>
      <c r="K62" s="15">
        <v>491</v>
      </c>
    </row>
    <row r="63" spans="1:11" s="143" customFormat="1" ht="10.9" customHeight="1">
      <c r="A63" s="2210"/>
      <c r="B63" s="717" t="s">
        <v>59</v>
      </c>
      <c r="C63" s="52">
        <v>64</v>
      </c>
      <c r="D63" s="52">
        <v>4933</v>
      </c>
      <c r="E63" s="52">
        <v>221</v>
      </c>
      <c r="F63" s="52" t="s">
        <v>0</v>
      </c>
      <c r="G63" s="52">
        <v>3444</v>
      </c>
      <c r="H63" s="52">
        <v>393</v>
      </c>
      <c r="I63" s="52">
        <v>875</v>
      </c>
      <c r="J63" s="52">
        <v>448</v>
      </c>
      <c r="K63" s="52">
        <v>411</v>
      </c>
    </row>
    <row r="64" spans="1:11" s="37" customFormat="1" ht="10.9" customHeight="1">
      <c r="A64" s="2209"/>
      <c r="B64" s="654" t="s">
        <v>60</v>
      </c>
      <c r="C64" s="11">
        <v>15</v>
      </c>
      <c r="D64" s="11">
        <v>791</v>
      </c>
      <c r="E64" s="11">
        <v>199</v>
      </c>
      <c r="F64" s="11" t="s">
        <v>0</v>
      </c>
      <c r="G64" s="11">
        <v>358</v>
      </c>
      <c r="H64" s="11">
        <v>144</v>
      </c>
      <c r="I64" s="11">
        <v>90</v>
      </c>
      <c r="J64" s="11">
        <v>87</v>
      </c>
      <c r="K64" s="11">
        <v>62</v>
      </c>
    </row>
    <row r="65" spans="1:11" s="37" customFormat="1" ht="10.9" customHeight="1">
      <c r="A65" s="2209"/>
      <c r="B65" s="658" t="s">
        <v>61</v>
      </c>
      <c r="C65" s="48">
        <v>4</v>
      </c>
      <c r="D65" s="48">
        <v>375</v>
      </c>
      <c r="E65" s="48">
        <v>164</v>
      </c>
      <c r="F65" s="48" t="s">
        <v>0</v>
      </c>
      <c r="G65" s="48">
        <v>104</v>
      </c>
      <c r="H65" s="48">
        <v>87</v>
      </c>
      <c r="I65" s="48">
        <v>20</v>
      </c>
      <c r="J65" s="48">
        <v>33</v>
      </c>
      <c r="K65" s="48">
        <v>18</v>
      </c>
    </row>
    <row r="66" spans="1:11" s="40" customFormat="1" ht="13.9" customHeight="1">
      <c r="A66" s="2211"/>
      <c r="B66" s="667" t="s">
        <v>62</v>
      </c>
      <c r="C66" s="15">
        <v>79</v>
      </c>
      <c r="D66" s="15">
        <v>4997</v>
      </c>
      <c r="E66" s="15">
        <v>858</v>
      </c>
      <c r="F66" s="15" t="s">
        <v>0</v>
      </c>
      <c r="G66" s="15">
        <v>2541</v>
      </c>
      <c r="H66" s="15">
        <v>954</v>
      </c>
      <c r="I66" s="15">
        <v>628</v>
      </c>
      <c r="J66" s="15">
        <v>605</v>
      </c>
      <c r="K66" s="15">
        <v>437</v>
      </c>
    </row>
    <row r="67" spans="1:11" s="143" customFormat="1" ht="10.9" customHeight="1">
      <c r="A67" s="2210"/>
      <c r="B67" s="717" t="s">
        <v>63</v>
      </c>
      <c r="C67" s="52">
        <v>44</v>
      </c>
      <c r="D67" s="52">
        <v>3528</v>
      </c>
      <c r="E67" s="52">
        <v>333</v>
      </c>
      <c r="F67" s="52" t="s">
        <v>0</v>
      </c>
      <c r="G67" s="52">
        <v>2156</v>
      </c>
      <c r="H67" s="52">
        <v>478</v>
      </c>
      <c r="I67" s="52">
        <v>545</v>
      </c>
      <c r="J67" s="52">
        <v>440</v>
      </c>
      <c r="K67" s="52">
        <v>328</v>
      </c>
    </row>
    <row r="68" spans="1:11" s="37" customFormat="1" ht="10.9" customHeight="1">
      <c r="A68" s="2209"/>
      <c r="B68" s="654" t="s">
        <v>64</v>
      </c>
      <c r="C68" s="11">
        <v>11</v>
      </c>
      <c r="D68" s="11">
        <v>355</v>
      </c>
      <c r="E68" s="11">
        <v>151</v>
      </c>
      <c r="F68" s="11" t="s">
        <v>0</v>
      </c>
      <c r="G68" s="11">
        <v>107</v>
      </c>
      <c r="H68" s="11">
        <v>69</v>
      </c>
      <c r="I68" s="11">
        <v>28</v>
      </c>
      <c r="J68" s="11">
        <v>42</v>
      </c>
      <c r="K68" s="11">
        <v>29</v>
      </c>
    </row>
    <row r="69" spans="1:11" s="37" customFormat="1" ht="10.9" customHeight="1">
      <c r="A69" s="2209"/>
      <c r="B69" s="658" t="s">
        <v>65</v>
      </c>
      <c r="C69" s="48">
        <v>6</v>
      </c>
      <c r="D69" s="48">
        <v>225</v>
      </c>
      <c r="E69" s="48">
        <v>131</v>
      </c>
      <c r="F69" s="48" t="s">
        <v>0</v>
      </c>
      <c r="G69" s="48" t="s">
        <v>0</v>
      </c>
      <c r="H69" s="48">
        <v>94</v>
      </c>
      <c r="I69" s="48" t="s">
        <v>0</v>
      </c>
      <c r="J69" s="48">
        <v>23</v>
      </c>
      <c r="K69" s="48">
        <v>15</v>
      </c>
    </row>
    <row r="70" spans="1:11" s="37" customFormat="1" ht="10.9" customHeight="1">
      <c r="A70" s="2209"/>
      <c r="B70" s="654" t="s">
        <v>66</v>
      </c>
      <c r="C70" s="11">
        <v>8</v>
      </c>
      <c r="D70" s="11">
        <v>631</v>
      </c>
      <c r="E70" s="11">
        <v>133</v>
      </c>
      <c r="F70" s="11" t="s">
        <v>0</v>
      </c>
      <c r="G70" s="11">
        <v>234</v>
      </c>
      <c r="H70" s="11">
        <v>209</v>
      </c>
      <c r="I70" s="11">
        <v>55</v>
      </c>
      <c r="J70" s="11">
        <v>72</v>
      </c>
      <c r="K70" s="11">
        <v>41</v>
      </c>
    </row>
    <row r="71" spans="1:11" s="37" customFormat="1" ht="10.9" customHeight="1">
      <c r="A71" s="2209"/>
      <c r="B71" s="658" t="s">
        <v>67</v>
      </c>
      <c r="C71" s="48">
        <v>10</v>
      </c>
      <c r="D71" s="48">
        <v>258</v>
      </c>
      <c r="E71" s="48">
        <v>110</v>
      </c>
      <c r="F71" s="48" t="s">
        <v>0</v>
      </c>
      <c r="G71" s="48">
        <v>44</v>
      </c>
      <c r="H71" s="48">
        <v>104</v>
      </c>
      <c r="I71" s="48" t="s">
        <v>0</v>
      </c>
      <c r="J71" s="48">
        <v>28</v>
      </c>
      <c r="K71" s="48">
        <v>24</v>
      </c>
    </row>
    <row r="72" spans="1:11" s="40" customFormat="1" ht="13.9" customHeight="1">
      <c r="A72" s="2211"/>
      <c r="B72" s="667" t="s">
        <v>68</v>
      </c>
      <c r="C72" s="15">
        <v>136</v>
      </c>
      <c r="D72" s="15">
        <v>10458</v>
      </c>
      <c r="E72" s="15">
        <v>373</v>
      </c>
      <c r="F72" s="15" t="s">
        <v>0</v>
      </c>
      <c r="G72" s="15">
        <v>7300</v>
      </c>
      <c r="H72" s="15">
        <v>1283</v>
      </c>
      <c r="I72" s="15">
        <v>1502</v>
      </c>
      <c r="J72" s="15">
        <v>1278</v>
      </c>
      <c r="K72" s="15">
        <v>877</v>
      </c>
    </row>
    <row r="73" spans="1:11" s="143" customFormat="1" ht="10.9" customHeight="1">
      <c r="A73" s="2210"/>
      <c r="B73" s="717" t="s">
        <v>69</v>
      </c>
      <c r="C73" s="52">
        <v>30</v>
      </c>
      <c r="D73" s="52">
        <v>2266</v>
      </c>
      <c r="E73" s="52">
        <v>34</v>
      </c>
      <c r="F73" s="52" t="s">
        <v>0</v>
      </c>
      <c r="G73" s="52">
        <v>1510</v>
      </c>
      <c r="H73" s="52">
        <v>336</v>
      </c>
      <c r="I73" s="52">
        <v>386</v>
      </c>
      <c r="J73" s="52">
        <v>274</v>
      </c>
      <c r="K73" s="52">
        <v>184</v>
      </c>
    </row>
    <row r="74" spans="1:11" s="37" customFormat="1" ht="10.9" customHeight="1">
      <c r="A74" s="2209"/>
      <c r="B74" s="654" t="s">
        <v>70</v>
      </c>
      <c r="C74" s="11">
        <v>16</v>
      </c>
      <c r="D74" s="11">
        <v>1707</v>
      </c>
      <c r="E74" s="11">
        <v>25</v>
      </c>
      <c r="F74" s="11" t="s">
        <v>0</v>
      </c>
      <c r="G74" s="11">
        <v>1228</v>
      </c>
      <c r="H74" s="11">
        <v>192</v>
      </c>
      <c r="I74" s="11">
        <v>262</v>
      </c>
      <c r="J74" s="11">
        <v>208</v>
      </c>
      <c r="K74" s="11">
        <v>147</v>
      </c>
    </row>
    <row r="75" spans="1:11" s="37" customFormat="1" ht="10.9" customHeight="1">
      <c r="A75" s="2209"/>
      <c r="B75" s="658" t="s">
        <v>71</v>
      </c>
      <c r="C75" s="48">
        <v>7</v>
      </c>
      <c r="D75" s="48">
        <v>305</v>
      </c>
      <c r="E75" s="48" t="s">
        <v>0</v>
      </c>
      <c r="F75" s="48" t="s">
        <v>0</v>
      </c>
      <c r="G75" s="48">
        <v>221</v>
      </c>
      <c r="H75" s="48">
        <v>65</v>
      </c>
      <c r="I75" s="48">
        <v>19</v>
      </c>
      <c r="J75" s="48">
        <v>40</v>
      </c>
      <c r="K75" s="48">
        <v>28</v>
      </c>
    </row>
    <row r="76" spans="1:11" s="37" customFormat="1" ht="10.9" customHeight="1">
      <c r="A76" s="2209"/>
      <c r="B76" s="654" t="s">
        <v>72</v>
      </c>
      <c r="C76" s="11">
        <v>15</v>
      </c>
      <c r="D76" s="11">
        <v>790</v>
      </c>
      <c r="E76" s="11">
        <v>120</v>
      </c>
      <c r="F76" s="11" t="s">
        <v>0</v>
      </c>
      <c r="G76" s="11">
        <v>480</v>
      </c>
      <c r="H76" s="11">
        <v>86</v>
      </c>
      <c r="I76" s="11">
        <v>104</v>
      </c>
      <c r="J76" s="11">
        <v>70</v>
      </c>
      <c r="K76" s="11">
        <v>58</v>
      </c>
    </row>
    <row r="77" spans="1:11" s="37" customFormat="1" ht="10.9" customHeight="1">
      <c r="A77" s="2209"/>
      <c r="B77" s="658" t="s">
        <v>73</v>
      </c>
      <c r="C77" s="48">
        <v>26</v>
      </c>
      <c r="D77" s="48">
        <v>1716</v>
      </c>
      <c r="E77" s="48" t="s">
        <v>0</v>
      </c>
      <c r="F77" s="48" t="s">
        <v>0</v>
      </c>
      <c r="G77" s="48">
        <v>1285</v>
      </c>
      <c r="H77" s="48">
        <v>252</v>
      </c>
      <c r="I77" s="48">
        <v>179</v>
      </c>
      <c r="J77" s="48">
        <v>221</v>
      </c>
      <c r="K77" s="48">
        <v>140</v>
      </c>
    </row>
    <row r="78" spans="1:11" s="37" customFormat="1" ht="10.9" customHeight="1">
      <c r="A78" s="2209"/>
      <c r="B78" s="654" t="s">
        <v>74</v>
      </c>
      <c r="C78" s="11">
        <v>22</v>
      </c>
      <c r="D78" s="11">
        <v>2722</v>
      </c>
      <c r="E78" s="11">
        <v>14</v>
      </c>
      <c r="F78" s="11" t="s">
        <v>0</v>
      </c>
      <c r="G78" s="11">
        <v>2042</v>
      </c>
      <c r="H78" s="11">
        <v>237</v>
      </c>
      <c r="I78" s="11">
        <v>429</v>
      </c>
      <c r="J78" s="11">
        <v>339</v>
      </c>
      <c r="K78" s="11">
        <v>232</v>
      </c>
    </row>
    <row r="79" spans="1:11" s="37" customFormat="1" ht="10.9" customHeight="1">
      <c r="A79" s="2209"/>
      <c r="B79" s="658" t="s">
        <v>75</v>
      </c>
      <c r="C79" s="48">
        <v>20</v>
      </c>
      <c r="D79" s="48">
        <v>952</v>
      </c>
      <c r="E79" s="48">
        <v>180</v>
      </c>
      <c r="F79" s="48" t="s">
        <v>0</v>
      </c>
      <c r="G79" s="48">
        <v>534</v>
      </c>
      <c r="H79" s="48">
        <v>115</v>
      </c>
      <c r="I79" s="48">
        <v>123</v>
      </c>
      <c r="J79" s="48">
        <v>126</v>
      </c>
      <c r="K79" s="48">
        <v>88</v>
      </c>
    </row>
    <row r="80" spans="1:11" s="37" customFormat="1" ht="15.95" customHeight="1">
      <c r="A80" s="2209"/>
      <c r="B80" s="685" t="s">
        <v>76</v>
      </c>
      <c r="C80" s="11">
        <v>1381</v>
      </c>
      <c r="D80" s="11">
        <v>90495</v>
      </c>
      <c r="E80" s="11">
        <v>3514</v>
      </c>
      <c r="F80" s="11">
        <v>121</v>
      </c>
      <c r="G80" s="11">
        <v>57944</v>
      </c>
      <c r="H80" s="11">
        <v>15226</v>
      </c>
      <c r="I80" s="11">
        <v>13664</v>
      </c>
      <c r="J80" s="11">
        <v>12302</v>
      </c>
      <c r="K80" s="11">
        <v>7983</v>
      </c>
    </row>
    <row r="81" spans="1:11" s="40" customFormat="1" ht="21.95" customHeight="1">
      <c r="A81" s="2211"/>
      <c r="B81" s="571" t="s">
        <v>77</v>
      </c>
      <c r="C81" s="44">
        <v>784</v>
      </c>
      <c r="D81" s="44">
        <v>53342</v>
      </c>
      <c r="E81" s="44">
        <v>2195</v>
      </c>
      <c r="F81" s="44">
        <v>61</v>
      </c>
      <c r="G81" s="44">
        <v>34505</v>
      </c>
      <c r="H81" s="44">
        <v>8457</v>
      </c>
      <c r="I81" s="44">
        <v>8124</v>
      </c>
      <c r="J81" s="44">
        <v>7220</v>
      </c>
      <c r="K81" s="44">
        <v>4805</v>
      </c>
    </row>
    <row r="82" spans="1:11" s="40" customFormat="1" ht="12.95" customHeight="1">
      <c r="A82" s="2211"/>
      <c r="B82" s="667" t="s">
        <v>78</v>
      </c>
      <c r="C82" s="15">
        <v>89</v>
      </c>
      <c r="D82" s="15">
        <v>8147</v>
      </c>
      <c r="E82" s="15">
        <v>128</v>
      </c>
      <c r="F82" s="15" t="s">
        <v>0</v>
      </c>
      <c r="G82" s="15">
        <v>5678</v>
      </c>
      <c r="H82" s="15">
        <v>997</v>
      </c>
      <c r="I82" s="15">
        <v>1344</v>
      </c>
      <c r="J82" s="15">
        <v>1077</v>
      </c>
      <c r="K82" s="15">
        <v>701</v>
      </c>
    </row>
    <row r="83" spans="1:11" s="143" customFormat="1" ht="10.5" customHeight="1">
      <c r="A83" s="2210"/>
      <c r="B83" s="717" t="s">
        <v>79</v>
      </c>
      <c r="C83" s="52">
        <v>26</v>
      </c>
      <c r="D83" s="52">
        <v>2337</v>
      </c>
      <c r="E83" s="52" t="s">
        <v>0</v>
      </c>
      <c r="F83" s="52" t="s">
        <v>0</v>
      </c>
      <c r="G83" s="52">
        <v>1665</v>
      </c>
      <c r="H83" s="52">
        <v>263</v>
      </c>
      <c r="I83" s="52">
        <v>409</v>
      </c>
      <c r="J83" s="52">
        <v>327</v>
      </c>
      <c r="K83" s="52">
        <v>207</v>
      </c>
    </row>
    <row r="84" spans="1:11" s="37" customFormat="1" ht="10.5" customHeight="1">
      <c r="A84" s="2209"/>
      <c r="B84" s="669" t="s">
        <v>80</v>
      </c>
      <c r="C84" s="11">
        <v>25</v>
      </c>
      <c r="D84" s="11">
        <v>2027</v>
      </c>
      <c r="E84" s="11" t="s">
        <v>0</v>
      </c>
      <c r="F84" s="11" t="s">
        <v>0</v>
      </c>
      <c r="G84" s="11">
        <v>1419</v>
      </c>
      <c r="H84" s="11">
        <v>252</v>
      </c>
      <c r="I84" s="11">
        <v>356</v>
      </c>
      <c r="J84" s="11">
        <v>289</v>
      </c>
      <c r="K84" s="11">
        <v>181</v>
      </c>
    </row>
    <row r="85" spans="1:11" s="37" customFormat="1" ht="10.5" customHeight="1">
      <c r="A85" s="2209"/>
      <c r="B85" s="668" t="s">
        <v>81</v>
      </c>
      <c r="C85" s="48">
        <v>1</v>
      </c>
      <c r="D85" s="48">
        <v>310</v>
      </c>
      <c r="E85" s="48" t="s">
        <v>0</v>
      </c>
      <c r="F85" s="48" t="s">
        <v>0</v>
      </c>
      <c r="G85" s="48">
        <v>246</v>
      </c>
      <c r="H85" s="48">
        <v>11</v>
      </c>
      <c r="I85" s="48">
        <v>53</v>
      </c>
      <c r="J85" s="48">
        <v>38</v>
      </c>
      <c r="K85" s="48">
        <v>26</v>
      </c>
    </row>
    <row r="86" spans="1:11" s="37" customFormat="1" ht="10.5" customHeight="1">
      <c r="A86" s="2209"/>
      <c r="B86" s="654" t="s">
        <v>82</v>
      </c>
      <c r="C86" s="11">
        <v>7</v>
      </c>
      <c r="D86" s="11">
        <v>609</v>
      </c>
      <c r="E86" s="11" t="s">
        <v>0</v>
      </c>
      <c r="F86" s="11" t="s">
        <v>0</v>
      </c>
      <c r="G86" s="11">
        <v>442</v>
      </c>
      <c r="H86" s="11">
        <v>32</v>
      </c>
      <c r="I86" s="11">
        <v>135</v>
      </c>
      <c r="J86" s="11">
        <v>83</v>
      </c>
      <c r="K86" s="11">
        <v>52</v>
      </c>
    </row>
    <row r="87" spans="1:11" s="37" customFormat="1" ht="10.5" customHeight="1">
      <c r="A87" s="2209"/>
      <c r="B87" s="658" t="s">
        <v>83</v>
      </c>
      <c r="C87" s="48">
        <v>4</v>
      </c>
      <c r="D87" s="48">
        <v>634</v>
      </c>
      <c r="E87" s="48" t="s">
        <v>0</v>
      </c>
      <c r="F87" s="48" t="s">
        <v>0</v>
      </c>
      <c r="G87" s="48">
        <v>428</v>
      </c>
      <c r="H87" s="48">
        <v>79</v>
      </c>
      <c r="I87" s="48">
        <v>127</v>
      </c>
      <c r="J87" s="48">
        <v>73</v>
      </c>
      <c r="K87" s="48">
        <v>43</v>
      </c>
    </row>
    <row r="88" spans="1:11" s="37" customFormat="1" ht="10.5" customHeight="1">
      <c r="A88" s="2209"/>
      <c r="B88" s="654" t="s">
        <v>84</v>
      </c>
      <c r="C88" s="11">
        <v>2</v>
      </c>
      <c r="D88" s="11">
        <v>292</v>
      </c>
      <c r="E88" s="11" t="s">
        <v>0</v>
      </c>
      <c r="F88" s="11" t="s">
        <v>0</v>
      </c>
      <c r="G88" s="11">
        <v>223</v>
      </c>
      <c r="H88" s="11">
        <v>28</v>
      </c>
      <c r="I88" s="11">
        <v>41</v>
      </c>
      <c r="J88" s="11">
        <v>38</v>
      </c>
      <c r="K88" s="11">
        <v>22</v>
      </c>
    </row>
    <row r="89" spans="1:11" s="37" customFormat="1" ht="10.5" customHeight="1">
      <c r="A89" s="2209"/>
      <c r="B89" s="658" t="s">
        <v>85</v>
      </c>
      <c r="C89" s="48">
        <v>2</v>
      </c>
      <c r="D89" s="48">
        <v>295</v>
      </c>
      <c r="E89" s="48" t="s">
        <v>0</v>
      </c>
      <c r="F89" s="48" t="s">
        <v>0</v>
      </c>
      <c r="G89" s="48">
        <v>208</v>
      </c>
      <c r="H89" s="48">
        <v>7</v>
      </c>
      <c r="I89" s="48">
        <v>80</v>
      </c>
      <c r="J89" s="48">
        <v>32</v>
      </c>
      <c r="K89" s="48">
        <v>23</v>
      </c>
    </row>
    <row r="90" spans="1:11" s="37" customFormat="1" ht="10.5" customHeight="1">
      <c r="A90" s="2209"/>
      <c r="B90" s="654" t="s">
        <v>86</v>
      </c>
      <c r="C90" s="11">
        <v>8</v>
      </c>
      <c r="D90" s="11">
        <v>956</v>
      </c>
      <c r="E90" s="11">
        <v>5</v>
      </c>
      <c r="F90" s="11" t="s">
        <v>0</v>
      </c>
      <c r="G90" s="11">
        <v>746</v>
      </c>
      <c r="H90" s="11">
        <v>79</v>
      </c>
      <c r="I90" s="11">
        <v>126</v>
      </c>
      <c r="J90" s="11">
        <v>141</v>
      </c>
      <c r="K90" s="11">
        <v>94</v>
      </c>
    </row>
    <row r="91" spans="1:11" s="37" customFormat="1" ht="10.5" customHeight="1">
      <c r="A91" s="2209"/>
      <c r="B91" s="658" t="s">
        <v>87</v>
      </c>
      <c r="C91" s="48">
        <v>4</v>
      </c>
      <c r="D91" s="48">
        <v>602</v>
      </c>
      <c r="E91" s="48" t="s">
        <v>0</v>
      </c>
      <c r="F91" s="48" t="s">
        <v>0</v>
      </c>
      <c r="G91" s="48">
        <v>448</v>
      </c>
      <c r="H91" s="48">
        <v>31</v>
      </c>
      <c r="I91" s="48">
        <v>123</v>
      </c>
      <c r="J91" s="48">
        <v>81</v>
      </c>
      <c r="K91" s="48">
        <v>50</v>
      </c>
    </row>
    <row r="92" spans="1:11" s="37" customFormat="1" ht="10.5" customHeight="1">
      <c r="A92" s="2209"/>
      <c r="B92" s="654" t="s">
        <v>88</v>
      </c>
      <c r="C92" s="11">
        <v>9</v>
      </c>
      <c r="D92" s="11">
        <v>963</v>
      </c>
      <c r="E92" s="11" t="s">
        <v>0</v>
      </c>
      <c r="F92" s="11" t="s">
        <v>0</v>
      </c>
      <c r="G92" s="11">
        <v>635</v>
      </c>
      <c r="H92" s="11">
        <v>143</v>
      </c>
      <c r="I92" s="11">
        <v>185</v>
      </c>
      <c r="J92" s="11">
        <v>86</v>
      </c>
      <c r="K92" s="11">
        <v>73</v>
      </c>
    </row>
    <row r="93" spans="1:11" s="40" customFormat="1" ht="10.5" customHeight="1">
      <c r="A93" s="2211"/>
      <c r="B93" s="658" t="s">
        <v>89</v>
      </c>
      <c r="C93" s="48">
        <v>19</v>
      </c>
      <c r="D93" s="48">
        <v>792</v>
      </c>
      <c r="E93" s="48">
        <v>123</v>
      </c>
      <c r="F93" s="48" t="s">
        <v>0</v>
      </c>
      <c r="G93" s="48">
        <v>359</v>
      </c>
      <c r="H93" s="48">
        <v>281</v>
      </c>
      <c r="I93" s="48">
        <v>29</v>
      </c>
      <c r="J93" s="48">
        <v>121</v>
      </c>
      <c r="K93" s="48">
        <v>83</v>
      </c>
    </row>
    <row r="94" spans="1:11" s="37" customFormat="1" ht="10.5" customHeight="1">
      <c r="A94" s="2209"/>
      <c r="B94" s="654" t="s">
        <v>90</v>
      </c>
      <c r="C94" s="11">
        <v>8</v>
      </c>
      <c r="D94" s="11">
        <v>667</v>
      </c>
      <c r="E94" s="11" t="s">
        <v>0</v>
      </c>
      <c r="F94" s="11" t="s">
        <v>0</v>
      </c>
      <c r="G94" s="11">
        <v>524</v>
      </c>
      <c r="H94" s="11">
        <v>54</v>
      </c>
      <c r="I94" s="11">
        <v>89</v>
      </c>
      <c r="J94" s="11">
        <v>95</v>
      </c>
      <c r="K94" s="11">
        <v>54</v>
      </c>
    </row>
    <row r="95" spans="1:11" s="37" customFormat="1" ht="13.9" customHeight="1">
      <c r="A95" s="2209" t="s">
        <v>320</v>
      </c>
      <c r="B95" s="677" t="s">
        <v>91</v>
      </c>
      <c r="C95" s="44">
        <v>20</v>
      </c>
      <c r="D95" s="44">
        <v>4793</v>
      </c>
      <c r="E95" s="44" t="s">
        <v>0</v>
      </c>
      <c r="F95" s="44" t="s">
        <v>0</v>
      </c>
      <c r="G95" s="44">
        <v>3284</v>
      </c>
      <c r="H95" s="44">
        <v>631</v>
      </c>
      <c r="I95" s="44">
        <v>878</v>
      </c>
      <c r="J95" s="44">
        <v>640</v>
      </c>
      <c r="K95" s="44">
        <v>428</v>
      </c>
    </row>
    <row r="96" spans="1:11" s="143" customFormat="1" ht="10.9" customHeight="1">
      <c r="A96" s="2210"/>
      <c r="B96" s="708" t="s">
        <v>92</v>
      </c>
      <c r="C96" s="19">
        <v>13</v>
      </c>
      <c r="D96" s="19">
        <v>2594</v>
      </c>
      <c r="E96" s="19" t="s">
        <v>0</v>
      </c>
      <c r="F96" s="19" t="s">
        <v>0</v>
      </c>
      <c r="G96" s="19">
        <v>1755</v>
      </c>
      <c r="H96" s="19">
        <v>316</v>
      </c>
      <c r="I96" s="19">
        <v>523</v>
      </c>
      <c r="J96" s="19">
        <v>325</v>
      </c>
      <c r="K96" s="19">
        <v>231</v>
      </c>
    </row>
    <row r="97" spans="1:11" s="37" customFormat="1" ht="10.9" customHeight="1">
      <c r="A97" s="2209"/>
      <c r="B97" s="658" t="s">
        <v>93</v>
      </c>
      <c r="C97" s="48">
        <v>2</v>
      </c>
      <c r="D97" s="48">
        <v>473</v>
      </c>
      <c r="E97" s="48" t="s">
        <v>0</v>
      </c>
      <c r="F97" s="48" t="s">
        <v>0</v>
      </c>
      <c r="G97" s="48">
        <v>326</v>
      </c>
      <c r="H97" s="48">
        <v>69</v>
      </c>
      <c r="I97" s="48">
        <v>78</v>
      </c>
      <c r="J97" s="48">
        <v>71</v>
      </c>
      <c r="K97" s="48">
        <v>37</v>
      </c>
    </row>
    <row r="98" spans="1:11" s="37" customFormat="1" ht="10.9" customHeight="1">
      <c r="A98" s="2209"/>
      <c r="B98" s="654" t="s">
        <v>280</v>
      </c>
      <c r="C98" s="11">
        <v>2</v>
      </c>
      <c r="D98" s="11">
        <v>382</v>
      </c>
      <c r="E98" s="11" t="s">
        <v>0</v>
      </c>
      <c r="F98" s="11" t="s">
        <v>0</v>
      </c>
      <c r="G98" s="11">
        <v>278</v>
      </c>
      <c r="H98" s="11">
        <v>42</v>
      </c>
      <c r="I98" s="11">
        <v>62</v>
      </c>
      <c r="J98" s="11">
        <v>49</v>
      </c>
      <c r="K98" s="11">
        <v>32</v>
      </c>
    </row>
    <row r="99" spans="1:11" s="37" customFormat="1" ht="10.9" customHeight="1">
      <c r="A99" s="2209"/>
      <c r="B99" s="658" t="s">
        <v>95</v>
      </c>
      <c r="C99" s="48">
        <v>1</v>
      </c>
      <c r="D99" s="48">
        <v>338</v>
      </c>
      <c r="E99" s="48" t="s">
        <v>0</v>
      </c>
      <c r="F99" s="48" t="s">
        <v>0</v>
      </c>
      <c r="G99" s="48">
        <v>243</v>
      </c>
      <c r="H99" s="48">
        <v>34</v>
      </c>
      <c r="I99" s="48">
        <v>61</v>
      </c>
      <c r="J99" s="48">
        <v>52</v>
      </c>
      <c r="K99" s="48">
        <v>36</v>
      </c>
    </row>
    <row r="100" spans="1:11" s="40" customFormat="1" ht="10.9" customHeight="1">
      <c r="A100" s="2211"/>
      <c r="B100" s="654" t="s">
        <v>96</v>
      </c>
      <c r="C100" s="11">
        <v>1</v>
      </c>
      <c r="D100" s="11">
        <v>218</v>
      </c>
      <c r="E100" s="11" t="s">
        <v>0</v>
      </c>
      <c r="F100" s="11" t="s">
        <v>0</v>
      </c>
      <c r="G100" s="11">
        <v>151</v>
      </c>
      <c r="H100" s="11">
        <v>36</v>
      </c>
      <c r="I100" s="11">
        <v>31</v>
      </c>
      <c r="J100" s="11">
        <v>41</v>
      </c>
      <c r="K100" s="11">
        <v>28</v>
      </c>
    </row>
    <row r="101" spans="1:11" s="37" customFormat="1" ht="10.9" customHeight="1">
      <c r="A101" s="2209"/>
      <c r="B101" s="658" t="s">
        <v>97</v>
      </c>
      <c r="C101" s="48">
        <v>1</v>
      </c>
      <c r="D101" s="48">
        <v>788</v>
      </c>
      <c r="E101" s="48" t="s">
        <v>0</v>
      </c>
      <c r="F101" s="48" t="s">
        <v>0</v>
      </c>
      <c r="G101" s="48">
        <v>531</v>
      </c>
      <c r="H101" s="48">
        <v>134</v>
      </c>
      <c r="I101" s="48">
        <v>123</v>
      </c>
      <c r="J101" s="48">
        <v>102</v>
      </c>
      <c r="K101" s="48">
        <v>64</v>
      </c>
    </row>
    <row r="102" spans="1:11" s="37" customFormat="1" ht="13.9" customHeight="1">
      <c r="A102" s="2209"/>
      <c r="B102" s="667" t="s">
        <v>98</v>
      </c>
      <c r="C102" s="15">
        <v>135</v>
      </c>
      <c r="D102" s="15">
        <v>6910</v>
      </c>
      <c r="E102" s="15">
        <v>586</v>
      </c>
      <c r="F102" s="15">
        <v>43</v>
      </c>
      <c r="G102" s="15">
        <v>3955</v>
      </c>
      <c r="H102" s="15">
        <v>1593</v>
      </c>
      <c r="I102" s="15">
        <v>733</v>
      </c>
      <c r="J102" s="15">
        <v>856</v>
      </c>
      <c r="K102" s="15">
        <v>599</v>
      </c>
    </row>
    <row r="103" spans="1:11" s="143" customFormat="1" ht="10.9" customHeight="1">
      <c r="A103" s="2210"/>
      <c r="B103" s="717" t="s">
        <v>99</v>
      </c>
      <c r="C103" s="52">
        <v>53</v>
      </c>
      <c r="D103" s="52">
        <v>3276</v>
      </c>
      <c r="E103" s="52">
        <v>273</v>
      </c>
      <c r="F103" s="52" t="s">
        <v>0</v>
      </c>
      <c r="G103" s="52">
        <v>1975</v>
      </c>
      <c r="H103" s="52">
        <v>719</v>
      </c>
      <c r="I103" s="52">
        <v>309</v>
      </c>
      <c r="J103" s="52">
        <v>401</v>
      </c>
      <c r="K103" s="52">
        <v>286</v>
      </c>
    </row>
    <row r="104" spans="1:11" s="37" customFormat="1" ht="10.9" customHeight="1">
      <c r="A104" s="2209"/>
      <c r="B104" s="654" t="s">
        <v>100</v>
      </c>
      <c r="C104" s="11">
        <v>13</v>
      </c>
      <c r="D104" s="11">
        <v>570</v>
      </c>
      <c r="E104" s="11">
        <v>146</v>
      </c>
      <c r="F104" s="11" t="s">
        <v>0</v>
      </c>
      <c r="G104" s="11">
        <v>220</v>
      </c>
      <c r="H104" s="11">
        <v>173</v>
      </c>
      <c r="I104" s="11">
        <v>31</v>
      </c>
      <c r="J104" s="11">
        <v>72</v>
      </c>
      <c r="K104" s="11">
        <v>48</v>
      </c>
    </row>
    <row r="105" spans="1:11" s="37" customFormat="1" ht="10.9" customHeight="1">
      <c r="A105" s="2209"/>
      <c r="B105" s="658" t="s">
        <v>101</v>
      </c>
      <c r="C105" s="48">
        <v>12</v>
      </c>
      <c r="D105" s="48">
        <v>339</v>
      </c>
      <c r="E105" s="48">
        <v>2</v>
      </c>
      <c r="F105" s="48" t="s">
        <v>0</v>
      </c>
      <c r="G105" s="48">
        <v>201</v>
      </c>
      <c r="H105" s="48">
        <v>107</v>
      </c>
      <c r="I105" s="48">
        <v>29</v>
      </c>
      <c r="J105" s="48">
        <v>47</v>
      </c>
      <c r="K105" s="48">
        <v>33</v>
      </c>
    </row>
    <row r="106" spans="1:11" s="37" customFormat="1" ht="10.9" customHeight="1">
      <c r="A106" s="2209"/>
      <c r="B106" s="654" t="s">
        <v>102</v>
      </c>
      <c r="C106" s="11">
        <v>5</v>
      </c>
      <c r="D106" s="11">
        <v>301</v>
      </c>
      <c r="E106" s="11" t="s">
        <v>0</v>
      </c>
      <c r="F106" s="11" t="s">
        <v>0</v>
      </c>
      <c r="G106" s="11">
        <v>202</v>
      </c>
      <c r="H106" s="11">
        <v>49</v>
      </c>
      <c r="I106" s="11">
        <v>50</v>
      </c>
      <c r="J106" s="11">
        <v>40</v>
      </c>
      <c r="K106" s="11">
        <v>28</v>
      </c>
    </row>
    <row r="107" spans="1:11" s="37" customFormat="1" ht="10.9" customHeight="1">
      <c r="A107" s="2209" t="s">
        <v>320</v>
      </c>
      <c r="B107" s="658" t="s">
        <v>103</v>
      </c>
      <c r="C107" s="48">
        <v>9</v>
      </c>
      <c r="D107" s="48">
        <v>294</v>
      </c>
      <c r="E107" s="48">
        <v>15</v>
      </c>
      <c r="F107" s="48" t="s">
        <v>0</v>
      </c>
      <c r="G107" s="48">
        <v>224</v>
      </c>
      <c r="H107" s="48">
        <v>55</v>
      </c>
      <c r="I107" s="48" t="s">
        <v>0</v>
      </c>
      <c r="J107" s="48">
        <v>39</v>
      </c>
      <c r="K107" s="48">
        <v>28</v>
      </c>
    </row>
    <row r="108" spans="1:11" s="143" customFormat="1" ht="10.9" customHeight="1">
      <c r="A108" s="2210"/>
      <c r="B108" s="708" t="s">
        <v>104</v>
      </c>
      <c r="C108" s="19">
        <v>31</v>
      </c>
      <c r="D108" s="19">
        <v>1626</v>
      </c>
      <c r="E108" s="19">
        <v>144</v>
      </c>
      <c r="F108" s="19">
        <v>43</v>
      </c>
      <c r="G108" s="19">
        <v>806</v>
      </c>
      <c r="H108" s="19">
        <v>403</v>
      </c>
      <c r="I108" s="19">
        <v>230</v>
      </c>
      <c r="J108" s="19">
        <v>190</v>
      </c>
      <c r="K108" s="19">
        <v>128</v>
      </c>
    </row>
    <row r="109" spans="1:11" s="40" customFormat="1" ht="10.9" customHeight="1">
      <c r="A109" s="2211"/>
      <c r="B109" s="658" t="s">
        <v>279</v>
      </c>
      <c r="C109" s="48">
        <v>4</v>
      </c>
      <c r="D109" s="48">
        <v>265</v>
      </c>
      <c r="E109" s="48" t="s">
        <v>0</v>
      </c>
      <c r="F109" s="48" t="s">
        <v>0</v>
      </c>
      <c r="G109" s="48">
        <v>185</v>
      </c>
      <c r="H109" s="48">
        <v>37</v>
      </c>
      <c r="I109" s="48">
        <v>43</v>
      </c>
      <c r="J109" s="48">
        <v>32</v>
      </c>
      <c r="K109" s="48">
        <v>23</v>
      </c>
    </row>
    <row r="110" spans="1:11" s="37" customFormat="1" ht="10.9" customHeight="1">
      <c r="A110" s="2209"/>
      <c r="B110" s="654" t="s">
        <v>106</v>
      </c>
      <c r="C110" s="11">
        <v>8</v>
      </c>
      <c r="D110" s="11">
        <v>239</v>
      </c>
      <c r="E110" s="11">
        <v>6</v>
      </c>
      <c r="F110" s="11" t="s">
        <v>0</v>
      </c>
      <c r="G110" s="11">
        <v>142</v>
      </c>
      <c r="H110" s="11">
        <v>50</v>
      </c>
      <c r="I110" s="11">
        <v>41</v>
      </c>
      <c r="J110" s="11">
        <v>35</v>
      </c>
      <c r="K110" s="11">
        <v>25</v>
      </c>
    </row>
    <row r="111" spans="1:11" s="37" customFormat="1" ht="15.95" customHeight="1">
      <c r="A111" s="2209"/>
      <c r="B111" s="677" t="s">
        <v>107</v>
      </c>
      <c r="C111" s="44">
        <v>67</v>
      </c>
      <c r="D111" s="44">
        <v>6909</v>
      </c>
      <c r="E111" s="44">
        <v>27</v>
      </c>
      <c r="F111" s="44" t="s">
        <v>0</v>
      </c>
      <c r="G111" s="44">
        <v>5092</v>
      </c>
      <c r="H111" s="44">
        <v>632</v>
      </c>
      <c r="I111" s="44">
        <v>1158</v>
      </c>
      <c r="J111" s="44">
        <v>911</v>
      </c>
      <c r="K111" s="44">
        <v>577</v>
      </c>
    </row>
    <row r="112" spans="1:11" s="143" customFormat="1" ht="11.1" customHeight="1">
      <c r="A112" s="2210"/>
      <c r="B112" s="708" t="s">
        <v>108</v>
      </c>
      <c r="C112" s="19">
        <v>37</v>
      </c>
      <c r="D112" s="19">
        <v>4365</v>
      </c>
      <c r="E112" s="19">
        <v>27</v>
      </c>
      <c r="F112" s="19" t="s">
        <v>0</v>
      </c>
      <c r="G112" s="19">
        <v>3231</v>
      </c>
      <c r="H112" s="19">
        <v>303</v>
      </c>
      <c r="I112" s="19">
        <v>804</v>
      </c>
      <c r="J112" s="19">
        <v>579</v>
      </c>
      <c r="K112" s="19">
        <v>367</v>
      </c>
    </row>
    <row r="113" spans="1:11" s="37" customFormat="1" ht="11.1" customHeight="1">
      <c r="A113" s="2209"/>
      <c r="B113" s="658" t="s">
        <v>109</v>
      </c>
      <c r="C113" s="48">
        <v>12</v>
      </c>
      <c r="D113" s="48">
        <v>1284</v>
      </c>
      <c r="E113" s="48" t="s">
        <v>0</v>
      </c>
      <c r="F113" s="48" t="s">
        <v>0</v>
      </c>
      <c r="G113" s="48">
        <v>913</v>
      </c>
      <c r="H113" s="48">
        <v>196</v>
      </c>
      <c r="I113" s="48">
        <v>175</v>
      </c>
      <c r="J113" s="48">
        <v>161</v>
      </c>
      <c r="K113" s="48">
        <v>101</v>
      </c>
    </row>
    <row r="114" spans="1:11" s="40" customFormat="1" ht="11.1" customHeight="1">
      <c r="A114" s="2211"/>
      <c r="B114" s="654" t="s">
        <v>110</v>
      </c>
      <c r="C114" s="11">
        <v>13</v>
      </c>
      <c r="D114" s="11">
        <v>735</v>
      </c>
      <c r="E114" s="11" t="s">
        <v>0</v>
      </c>
      <c r="F114" s="11" t="s">
        <v>0</v>
      </c>
      <c r="G114" s="11">
        <v>528</v>
      </c>
      <c r="H114" s="11">
        <v>100</v>
      </c>
      <c r="I114" s="11">
        <v>107</v>
      </c>
      <c r="J114" s="11">
        <v>110</v>
      </c>
      <c r="K114" s="11">
        <v>68</v>
      </c>
    </row>
    <row r="115" spans="1:11" s="37" customFormat="1" ht="11.1" customHeight="1">
      <c r="A115" s="2209"/>
      <c r="B115" s="658" t="s">
        <v>111</v>
      </c>
      <c r="C115" s="48">
        <v>5</v>
      </c>
      <c r="D115" s="48">
        <v>525</v>
      </c>
      <c r="E115" s="48" t="s">
        <v>0</v>
      </c>
      <c r="F115" s="48" t="s">
        <v>0</v>
      </c>
      <c r="G115" s="48">
        <v>420</v>
      </c>
      <c r="H115" s="48">
        <v>33</v>
      </c>
      <c r="I115" s="48">
        <v>72</v>
      </c>
      <c r="J115" s="48">
        <v>61</v>
      </c>
      <c r="K115" s="48">
        <v>41</v>
      </c>
    </row>
    <row r="116" spans="1:11" s="37" customFormat="1" ht="15.95" customHeight="1">
      <c r="A116" s="2209"/>
      <c r="B116" s="667" t="s">
        <v>112</v>
      </c>
      <c r="C116" s="15">
        <v>112</v>
      </c>
      <c r="D116" s="15">
        <v>4365</v>
      </c>
      <c r="E116" s="15">
        <v>286</v>
      </c>
      <c r="F116" s="15" t="s">
        <v>0</v>
      </c>
      <c r="G116" s="15">
        <v>2678</v>
      </c>
      <c r="H116" s="15">
        <v>790</v>
      </c>
      <c r="I116" s="15">
        <v>611</v>
      </c>
      <c r="J116" s="15">
        <v>721</v>
      </c>
      <c r="K116" s="15">
        <v>470</v>
      </c>
    </row>
    <row r="117" spans="1:11" s="143" customFormat="1" ht="11.1" customHeight="1">
      <c r="A117" s="2210"/>
      <c r="B117" s="717" t="s">
        <v>113</v>
      </c>
      <c r="C117" s="52">
        <v>33</v>
      </c>
      <c r="D117" s="52">
        <v>1841</v>
      </c>
      <c r="E117" s="52">
        <v>83</v>
      </c>
      <c r="F117" s="52" t="s">
        <v>0</v>
      </c>
      <c r="G117" s="52">
        <v>1205</v>
      </c>
      <c r="H117" s="52">
        <v>249</v>
      </c>
      <c r="I117" s="52">
        <v>304</v>
      </c>
      <c r="J117" s="52">
        <v>310</v>
      </c>
      <c r="K117" s="52">
        <v>214</v>
      </c>
    </row>
    <row r="118" spans="1:11" s="37" customFormat="1" ht="11.1" customHeight="1">
      <c r="A118" s="2209"/>
      <c r="B118" s="654" t="s">
        <v>114</v>
      </c>
      <c r="C118" s="11">
        <v>21</v>
      </c>
      <c r="D118" s="11">
        <v>393</v>
      </c>
      <c r="E118" s="11">
        <v>101</v>
      </c>
      <c r="F118" s="11" t="s">
        <v>0</v>
      </c>
      <c r="G118" s="11">
        <v>165</v>
      </c>
      <c r="H118" s="11">
        <v>72</v>
      </c>
      <c r="I118" s="11">
        <v>55</v>
      </c>
      <c r="J118" s="11">
        <v>79</v>
      </c>
      <c r="K118" s="11">
        <v>51</v>
      </c>
    </row>
    <row r="119" spans="1:11" s="37" customFormat="1" ht="11.1" customHeight="1">
      <c r="A119" s="2209"/>
      <c r="B119" s="658" t="s">
        <v>115</v>
      </c>
      <c r="C119" s="48">
        <v>26</v>
      </c>
      <c r="D119" s="48">
        <v>930</v>
      </c>
      <c r="E119" s="48" t="s">
        <v>0</v>
      </c>
      <c r="F119" s="48" t="s">
        <v>0</v>
      </c>
      <c r="G119" s="48">
        <v>562</v>
      </c>
      <c r="H119" s="48">
        <v>256</v>
      </c>
      <c r="I119" s="48">
        <v>112</v>
      </c>
      <c r="J119" s="48">
        <v>117</v>
      </c>
      <c r="K119" s="48">
        <v>81</v>
      </c>
    </row>
    <row r="120" spans="1:11" s="37" customFormat="1" ht="11.1" customHeight="1">
      <c r="A120" s="2209"/>
      <c r="B120" s="654" t="s">
        <v>116</v>
      </c>
      <c r="C120" s="11">
        <v>9</v>
      </c>
      <c r="D120" s="11">
        <v>147</v>
      </c>
      <c r="E120" s="11">
        <v>38</v>
      </c>
      <c r="F120" s="11" t="s">
        <v>0</v>
      </c>
      <c r="G120" s="11">
        <v>59</v>
      </c>
      <c r="H120" s="11">
        <v>22</v>
      </c>
      <c r="I120" s="11">
        <v>28</v>
      </c>
      <c r="J120" s="11">
        <v>32</v>
      </c>
      <c r="K120" s="11">
        <v>17</v>
      </c>
    </row>
    <row r="121" spans="1:11" s="40" customFormat="1" ht="11.1" customHeight="1">
      <c r="A121" s="2211"/>
      <c r="B121" s="658" t="s">
        <v>117</v>
      </c>
      <c r="C121" s="48">
        <v>14</v>
      </c>
      <c r="D121" s="48">
        <v>519</v>
      </c>
      <c r="E121" s="48">
        <v>64</v>
      </c>
      <c r="F121" s="48" t="s">
        <v>0</v>
      </c>
      <c r="G121" s="48">
        <v>313</v>
      </c>
      <c r="H121" s="48">
        <v>75</v>
      </c>
      <c r="I121" s="48">
        <v>67</v>
      </c>
      <c r="J121" s="48">
        <v>92</v>
      </c>
      <c r="K121" s="48">
        <v>55</v>
      </c>
    </row>
    <row r="122" spans="1:11" s="37" customFormat="1" ht="11.1" customHeight="1">
      <c r="A122" s="2209"/>
      <c r="B122" s="654" t="s">
        <v>118</v>
      </c>
      <c r="C122" s="11">
        <v>9</v>
      </c>
      <c r="D122" s="11">
        <v>535</v>
      </c>
      <c r="E122" s="11" t="s">
        <v>0</v>
      </c>
      <c r="F122" s="11" t="s">
        <v>0</v>
      </c>
      <c r="G122" s="11">
        <v>374</v>
      </c>
      <c r="H122" s="11">
        <v>116</v>
      </c>
      <c r="I122" s="11">
        <v>45</v>
      </c>
      <c r="J122" s="11">
        <v>91</v>
      </c>
      <c r="K122" s="11">
        <v>52</v>
      </c>
    </row>
    <row r="123" spans="1:11" s="37" customFormat="1" ht="15.95" customHeight="1">
      <c r="A123" s="2209"/>
      <c r="B123" s="677" t="s">
        <v>119</v>
      </c>
      <c r="C123" s="44">
        <v>119</v>
      </c>
      <c r="D123" s="44">
        <v>5981</v>
      </c>
      <c r="E123" s="44">
        <v>762</v>
      </c>
      <c r="F123" s="44" t="s">
        <v>0</v>
      </c>
      <c r="G123" s="44">
        <v>3423</v>
      </c>
      <c r="H123" s="44">
        <v>821</v>
      </c>
      <c r="I123" s="44">
        <v>975</v>
      </c>
      <c r="J123" s="44">
        <v>728</v>
      </c>
      <c r="K123" s="44">
        <v>481</v>
      </c>
    </row>
    <row r="124" spans="1:11" s="143" customFormat="1" ht="11.1" customHeight="1">
      <c r="A124" s="2210"/>
      <c r="B124" s="708" t="s">
        <v>120</v>
      </c>
      <c r="C124" s="19">
        <v>47</v>
      </c>
      <c r="D124" s="19">
        <v>3326</v>
      </c>
      <c r="E124" s="19">
        <v>299</v>
      </c>
      <c r="F124" s="19" t="s">
        <v>0</v>
      </c>
      <c r="G124" s="19">
        <v>2027</v>
      </c>
      <c r="H124" s="19">
        <v>496</v>
      </c>
      <c r="I124" s="19">
        <v>504</v>
      </c>
      <c r="J124" s="19">
        <v>380</v>
      </c>
      <c r="K124" s="19">
        <v>239</v>
      </c>
    </row>
    <row r="125" spans="1:11" s="37" customFormat="1" ht="11.1" customHeight="1">
      <c r="A125" s="2209"/>
      <c r="B125" s="658" t="s">
        <v>121</v>
      </c>
      <c r="C125" s="48">
        <v>20</v>
      </c>
      <c r="D125" s="48">
        <v>596</v>
      </c>
      <c r="E125" s="48">
        <v>110</v>
      </c>
      <c r="F125" s="48" t="s">
        <v>0</v>
      </c>
      <c r="G125" s="48">
        <v>312</v>
      </c>
      <c r="H125" s="48">
        <v>60</v>
      </c>
      <c r="I125" s="48">
        <v>114</v>
      </c>
      <c r="J125" s="48">
        <v>81</v>
      </c>
      <c r="K125" s="48">
        <v>57</v>
      </c>
    </row>
    <row r="126" spans="1:11" s="37" customFormat="1" ht="11.1" customHeight="1">
      <c r="A126" s="2209"/>
      <c r="B126" s="654" t="s">
        <v>122</v>
      </c>
      <c r="C126" s="11">
        <v>14</v>
      </c>
      <c r="D126" s="11">
        <v>437</v>
      </c>
      <c r="E126" s="11">
        <v>90</v>
      </c>
      <c r="F126" s="11" t="s">
        <v>0</v>
      </c>
      <c r="G126" s="11">
        <v>234</v>
      </c>
      <c r="H126" s="11">
        <v>43</v>
      </c>
      <c r="I126" s="11">
        <v>70</v>
      </c>
      <c r="J126" s="11">
        <v>62</v>
      </c>
      <c r="K126" s="11">
        <v>41</v>
      </c>
    </row>
    <row r="127" spans="1:11" s="37" customFormat="1" ht="11.1" customHeight="1">
      <c r="A127" s="2209"/>
      <c r="B127" s="658" t="s">
        <v>123</v>
      </c>
      <c r="C127" s="48">
        <v>11</v>
      </c>
      <c r="D127" s="48">
        <v>340</v>
      </c>
      <c r="E127" s="48">
        <v>42</v>
      </c>
      <c r="F127" s="48" t="s">
        <v>0</v>
      </c>
      <c r="G127" s="48">
        <v>172</v>
      </c>
      <c r="H127" s="48">
        <v>62</v>
      </c>
      <c r="I127" s="48">
        <v>64</v>
      </c>
      <c r="J127" s="48">
        <v>48</v>
      </c>
      <c r="K127" s="48">
        <v>35</v>
      </c>
    </row>
    <row r="128" spans="1:11" s="40" customFormat="1" ht="11.1" customHeight="1">
      <c r="A128" s="2211"/>
      <c r="B128" s="654" t="s">
        <v>124</v>
      </c>
      <c r="C128" s="11">
        <v>20</v>
      </c>
      <c r="D128" s="11">
        <v>1072</v>
      </c>
      <c r="E128" s="11">
        <v>187</v>
      </c>
      <c r="F128" s="11" t="s">
        <v>0</v>
      </c>
      <c r="G128" s="11">
        <v>567</v>
      </c>
      <c r="H128" s="11">
        <v>127</v>
      </c>
      <c r="I128" s="11">
        <v>191</v>
      </c>
      <c r="J128" s="11">
        <v>129</v>
      </c>
      <c r="K128" s="11">
        <v>91</v>
      </c>
    </row>
    <row r="129" spans="1:11" s="37" customFormat="1" ht="11.1" customHeight="1">
      <c r="A129" s="2209" t="s">
        <v>320</v>
      </c>
      <c r="B129" s="658" t="s">
        <v>125</v>
      </c>
      <c r="C129" s="48">
        <v>7</v>
      </c>
      <c r="D129" s="48">
        <v>210</v>
      </c>
      <c r="E129" s="48">
        <v>34</v>
      </c>
      <c r="F129" s="48" t="s">
        <v>0</v>
      </c>
      <c r="G129" s="48">
        <v>111</v>
      </c>
      <c r="H129" s="48">
        <v>33</v>
      </c>
      <c r="I129" s="48">
        <v>32</v>
      </c>
      <c r="J129" s="48">
        <v>28</v>
      </c>
      <c r="K129" s="48">
        <v>18</v>
      </c>
    </row>
    <row r="130" spans="1:11" s="37" customFormat="1" ht="15.95" customHeight="1">
      <c r="A130" s="2209"/>
      <c r="B130" s="667" t="s">
        <v>126</v>
      </c>
      <c r="C130" s="15">
        <v>124</v>
      </c>
      <c r="D130" s="15">
        <v>7234</v>
      </c>
      <c r="E130" s="15">
        <v>130</v>
      </c>
      <c r="F130" s="15" t="s">
        <v>0</v>
      </c>
      <c r="G130" s="15">
        <v>4198</v>
      </c>
      <c r="H130" s="15">
        <v>2032</v>
      </c>
      <c r="I130" s="15">
        <v>874</v>
      </c>
      <c r="J130" s="15">
        <v>1049</v>
      </c>
      <c r="K130" s="15">
        <v>717</v>
      </c>
    </row>
    <row r="131" spans="1:11" s="143" customFormat="1" ht="11.1" customHeight="1">
      <c r="A131" s="2210"/>
      <c r="B131" s="717" t="s">
        <v>127</v>
      </c>
      <c r="C131" s="52">
        <v>51</v>
      </c>
      <c r="D131" s="52">
        <v>2688</v>
      </c>
      <c r="E131" s="52">
        <v>71</v>
      </c>
      <c r="F131" s="52" t="s">
        <v>0</v>
      </c>
      <c r="G131" s="52">
        <v>1596</v>
      </c>
      <c r="H131" s="52">
        <v>701</v>
      </c>
      <c r="I131" s="52">
        <v>320</v>
      </c>
      <c r="J131" s="52">
        <v>390</v>
      </c>
      <c r="K131" s="52">
        <v>268</v>
      </c>
    </row>
    <row r="132" spans="1:11" s="37" customFormat="1" ht="11.1" customHeight="1">
      <c r="A132" s="2209"/>
      <c r="B132" s="654" t="s">
        <v>128</v>
      </c>
      <c r="C132" s="11">
        <v>12</v>
      </c>
      <c r="D132" s="11">
        <v>788</v>
      </c>
      <c r="E132" s="11">
        <v>3</v>
      </c>
      <c r="F132" s="11" t="s">
        <v>0</v>
      </c>
      <c r="G132" s="11">
        <v>598</v>
      </c>
      <c r="H132" s="11">
        <v>138</v>
      </c>
      <c r="I132" s="11">
        <v>49</v>
      </c>
      <c r="J132" s="11">
        <v>132</v>
      </c>
      <c r="K132" s="11">
        <v>86</v>
      </c>
    </row>
    <row r="133" spans="1:11" s="143" customFormat="1" ht="11.1" customHeight="1">
      <c r="A133" s="2210"/>
      <c r="B133" s="717" t="s">
        <v>129</v>
      </c>
      <c r="C133" s="52">
        <v>23</v>
      </c>
      <c r="D133" s="52">
        <v>2251</v>
      </c>
      <c r="E133" s="52" t="s">
        <v>0</v>
      </c>
      <c r="F133" s="52" t="s">
        <v>0</v>
      </c>
      <c r="G133" s="52">
        <v>1150</v>
      </c>
      <c r="H133" s="52">
        <v>772</v>
      </c>
      <c r="I133" s="52">
        <v>329</v>
      </c>
      <c r="J133" s="52">
        <v>314</v>
      </c>
      <c r="K133" s="52">
        <v>223</v>
      </c>
    </row>
    <row r="134" spans="1:11" s="40" customFormat="1" ht="11.1" customHeight="1">
      <c r="A134" s="2211"/>
      <c r="B134" s="654" t="s">
        <v>130</v>
      </c>
      <c r="C134" s="11">
        <v>7</v>
      </c>
      <c r="D134" s="11">
        <v>905</v>
      </c>
      <c r="E134" s="11" t="s">
        <v>0</v>
      </c>
      <c r="F134" s="11" t="s">
        <v>0</v>
      </c>
      <c r="G134" s="11">
        <v>698</v>
      </c>
      <c r="H134" s="11">
        <v>31</v>
      </c>
      <c r="I134" s="11">
        <v>176</v>
      </c>
      <c r="J134" s="11">
        <v>126</v>
      </c>
      <c r="K134" s="11">
        <v>79</v>
      </c>
    </row>
    <row r="135" spans="1:11" s="37" customFormat="1" ht="11.1" customHeight="1">
      <c r="A135" s="2209"/>
      <c r="B135" s="658" t="s">
        <v>131</v>
      </c>
      <c r="C135" s="48">
        <v>31</v>
      </c>
      <c r="D135" s="48">
        <v>602</v>
      </c>
      <c r="E135" s="48">
        <v>56</v>
      </c>
      <c r="F135" s="48" t="s">
        <v>0</v>
      </c>
      <c r="G135" s="48">
        <v>156</v>
      </c>
      <c r="H135" s="48">
        <v>390</v>
      </c>
      <c r="I135" s="48" t="s">
        <v>0</v>
      </c>
      <c r="J135" s="48">
        <v>87</v>
      </c>
      <c r="K135" s="48">
        <v>61</v>
      </c>
    </row>
    <row r="136" spans="1:11" s="37" customFormat="1" ht="15.95" customHeight="1">
      <c r="A136" s="2209"/>
      <c r="B136" s="667" t="s">
        <v>132</v>
      </c>
      <c r="C136" s="15">
        <v>118</v>
      </c>
      <c r="D136" s="15">
        <v>9003</v>
      </c>
      <c r="E136" s="15">
        <v>276</v>
      </c>
      <c r="F136" s="15">
        <v>18</v>
      </c>
      <c r="G136" s="15">
        <v>6197</v>
      </c>
      <c r="H136" s="15">
        <v>961</v>
      </c>
      <c r="I136" s="15">
        <v>1551</v>
      </c>
      <c r="J136" s="15">
        <v>1238</v>
      </c>
      <c r="K136" s="15">
        <v>832</v>
      </c>
    </row>
    <row r="137" spans="1:11" s="143" customFormat="1" ht="11.1" customHeight="1">
      <c r="A137" s="2210"/>
      <c r="B137" s="717" t="s">
        <v>133</v>
      </c>
      <c r="C137" s="52">
        <v>70</v>
      </c>
      <c r="D137" s="52">
        <v>6263</v>
      </c>
      <c r="E137" s="52">
        <v>194</v>
      </c>
      <c r="F137" s="52" t="s">
        <v>0</v>
      </c>
      <c r="G137" s="52">
        <v>4349</v>
      </c>
      <c r="H137" s="52">
        <v>660</v>
      </c>
      <c r="I137" s="52">
        <v>1060</v>
      </c>
      <c r="J137" s="52">
        <v>924</v>
      </c>
      <c r="K137" s="52">
        <v>615</v>
      </c>
    </row>
    <row r="138" spans="1:11" s="37" customFormat="1" ht="11.1" customHeight="1">
      <c r="A138" s="2209"/>
      <c r="B138" s="654" t="s">
        <v>134</v>
      </c>
      <c r="C138" s="11">
        <v>17</v>
      </c>
      <c r="D138" s="11">
        <v>1341</v>
      </c>
      <c r="E138" s="11" t="s">
        <v>0</v>
      </c>
      <c r="F138" s="11">
        <v>5</v>
      </c>
      <c r="G138" s="11">
        <v>980</v>
      </c>
      <c r="H138" s="11">
        <v>116</v>
      </c>
      <c r="I138" s="11">
        <v>240</v>
      </c>
      <c r="J138" s="11">
        <v>140</v>
      </c>
      <c r="K138" s="11">
        <v>99</v>
      </c>
    </row>
    <row r="139" spans="1:11" s="37" customFormat="1" ht="11.1" customHeight="1">
      <c r="A139" s="2209"/>
      <c r="B139" s="658" t="s">
        <v>135</v>
      </c>
      <c r="C139" s="48">
        <v>6</v>
      </c>
      <c r="D139" s="48">
        <v>246</v>
      </c>
      <c r="E139" s="48">
        <v>36</v>
      </c>
      <c r="F139" s="48" t="s">
        <v>0</v>
      </c>
      <c r="G139" s="48">
        <v>136</v>
      </c>
      <c r="H139" s="48">
        <v>24</v>
      </c>
      <c r="I139" s="48">
        <v>50</v>
      </c>
      <c r="J139" s="48">
        <v>37</v>
      </c>
      <c r="K139" s="48">
        <v>24</v>
      </c>
    </row>
    <row r="140" spans="1:11" s="37" customFormat="1" ht="11.1" customHeight="1">
      <c r="A140" s="2209"/>
      <c r="B140" s="654" t="s">
        <v>136</v>
      </c>
      <c r="C140" s="11">
        <v>5</v>
      </c>
      <c r="D140" s="11">
        <v>255</v>
      </c>
      <c r="E140" s="11">
        <v>33</v>
      </c>
      <c r="F140" s="11" t="s">
        <v>0</v>
      </c>
      <c r="G140" s="11">
        <v>162</v>
      </c>
      <c r="H140" s="11">
        <v>21</v>
      </c>
      <c r="I140" s="11">
        <v>39</v>
      </c>
      <c r="J140" s="11">
        <v>21</v>
      </c>
      <c r="K140" s="11">
        <v>18</v>
      </c>
    </row>
    <row r="141" spans="1:11" s="37" customFormat="1" ht="11.1" customHeight="1">
      <c r="A141" s="2209"/>
      <c r="B141" s="658" t="s">
        <v>137</v>
      </c>
      <c r="C141" s="48">
        <v>1</v>
      </c>
      <c r="D141" s="48">
        <v>206</v>
      </c>
      <c r="E141" s="48" t="s">
        <v>0</v>
      </c>
      <c r="F141" s="48" t="s">
        <v>0</v>
      </c>
      <c r="G141" s="48">
        <v>159</v>
      </c>
      <c r="H141" s="48">
        <v>6</v>
      </c>
      <c r="I141" s="48">
        <v>41</v>
      </c>
      <c r="J141" s="48">
        <v>28</v>
      </c>
      <c r="K141" s="48">
        <v>16</v>
      </c>
    </row>
    <row r="142" spans="1:11" s="40" customFormat="1" ht="11.1" customHeight="1">
      <c r="A142" s="2211"/>
      <c r="B142" s="654" t="s">
        <v>138</v>
      </c>
      <c r="C142" s="11">
        <v>5</v>
      </c>
      <c r="D142" s="11">
        <v>272</v>
      </c>
      <c r="E142" s="11" t="s">
        <v>0</v>
      </c>
      <c r="F142" s="11" t="s">
        <v>0</v>
      </c>
      <c r="G142" s="11">
        <v>179</v>
      </c>
      <c r="H142" s="11">
        <v>40</v>
      </c>
      <c r="I142" s="11">
        <v>53</v>
      </c>
      <c r="J142" s="11">
        <v>34</v>
      </c>
      <c r="K142" s="11">
        <v>25</v>
      </c>
    </row>
    <row r="143" spans="1:11" s="40" customFormat="1" ht="11.1" customHeight="1">
      <c r="A143" s="2211"/>
      <c r="B143" s="658" t="s">
        <v>139</v>
      </c>
      <c r="C143" s="48">
        <v>14</v>
      </c>
      <c r="D143" s="48">
        <v>420</v>
      </c>
      <c r="E143" s="48">
        <v>13</v>
      </c>
      <c r="F143" s="48">
        <v>13</v>
      </c>
      <c r="G143" s="48">
        <v>232</v>
      </c>
      <c r="H143" s="48">
        <v>94</v>
      </c>
      <c r="I143" s="48">
        <v>68</v>
      </c>
      <c r="J143" s="48">
        <v>54</v>
      </c>
      <c r="K143" s="48">
        <v>35</v>
      </c>
    </row>
    <row r="144" spans="1:11" s="37" customFormat="1" ht="21.95" customHeight="1">
      <c r="A144" s="2209"/>
      <c r="B144" s="591" t="s">
        <v>261</v>
      </c>
      <c r="C144" s="15">
        <v>597</v>
      </c>
      <c r="D144" s="15">
        <v>37153</v>
      </c>
      <c r="E144" s="15">
        <v>1319</v>
      </c>
      <c r="F144" s="15">
        <v>60</v>
      </c>
      <c r="G144" s="15">
        <v>23439</v>
      </c>
      <c r="H144" s="15">
        <v>6769</v>
      </c>
      <c r="I144" s="15">
        <v>5540</v>
      </c>
      <c r="J144" s="15">
        <v>5082</v>
      </c>
      <c r="K144" s="15">
        <v>3178</v>
      </c>
    </row>
    <row r="145" spans="1:11" s="37" customFormat="1" ht="15.95" customHeight="1">
      <c r="A145" s="2209"/>
      <c r="B145" s="677" t="s">
        <v>141</v>
      </c>
      <c r="C145" s="44">
        <v>32</v>
      </c>
      <c r="D145" s="44">
        <v>2511</v>
      </c>
      <c r="E145" s="44" t="s">
        <v>0</v>
      </c>
      <c r="F145" s="44" t="s">
        <v>0</v>
      </c>
      <c r="G145" s="44">
        <v>1779</v>
      </c>
      <c r="H145" s="44">
        <v>249</v>
      </c>
      <c r="I145" s="44">
        <v>483</v>
      </c>
      <c r="J145" s="44">
        <v>426</v>
      </c>
      <c r="K145" s="44">
        <v>237</v>
      </c>
    </row>
    <row r="146" spans="1:11" s="143" customFormat="1" ht="11.1" customHeight="1">
      <c r="A146" s="2210"/>
      <c r="B146" s="708" t="s">
        <v>142</v>
      </c>
      <c r="C146" s="19">
        <v>15</v>
      </c>
      <c r="D146" s="19">
        <v>1176</v>
      </c>
      <c r="E146" s="19" t="s">
        <v>0</v>
      </c>
      <c r="F146" s="19" t="s">
        <v>0</v>
      </c>
      <c r="G146" s="19">
        <v>792</v>
      </c>
      <c r="H146" s="19">
        <v>174</v>
      </c>
      <c r="I146" s="19">
        <v>210</v>
      </c>
      <c r="J146" s="19">
        <v>218</v>
      </c>
      <c r="K146" s="19">
        <v>111</v>
      </c>
    </row>
    <row r="147" spans="1:11" s="37" customFormat="1" ht="11.1" customHeight="1">
      <c r="A147" s="2209"/>
      <c r="B147" s="658" t="s">
        <v>143</v>
      </c>
      <c r="C147" s="48">
        <v>3</v>
      </c>
      <c r="D147" s="48">
        <v>448</v>
      </c>
      <c r="E147" s="48" t="s">
        <v>0</v>
      </c>
      <c r="F147" s="48" t="s">
        <v>0</v>
      </c>
      <c r="G147" s="48">
        <v>350</v>
      </c>
      <c r="H147" s="48">
        <v>12</v>
      </c>
      <c r="I147" s="48">
        <v>86</v>
      </c>
      <c r="J147" s="48">
        <v>60</v>
      </c>
      <c r="K147" s="48">
        <v>40</v>
      </c>
    </row>
    <row r="148" spans="1:11" s="40" customFormat="1" ht="11.1" customHeight="1">
      <c r="A148" s="2211"/>
      <c r="B148" s="654" t="s">
        <v>144</v>
      </c>
      <c r="C148" s="11">
        <v>5</v>
      </c>
      <c r="D148" s="11">
        <v>340</v>
      </c>
      <c r="E148" s="11" t="s">
        <v>0</v>
      </c>
      <c r="F148" s="11" t="s">
        <v>0</v>
      </c>
      <c r="G148" s="11">
        <v>250</v>
      </c>
      <c r="H148" s="11">
        <v>21</v>
      </c>
      <c r="I148" s="11">
        <v>69</v>
      </c>
      <c r="J148" s="11">
        <v>55</v>
      </c>
      <c r="K148" s="11">
        <v>33</v>
      </c>
    </row>
    <row r="149" spans="1:11" s="38" customFormat="1" ht="11.1" customHeight="1">
      <c r="A149" s="2210">
        <v>2</v>
      </c>
      <c r="B149" s="126" t="s">
        <v>145</v>
      </c>
      <c r="C149" s="48">
        <v>9</v>
      </c>
      <c r="D149" s="48">
        <v>547</v>
      </c>
      <c r="E149" s="48" t="s">
        <v>0</v>
      </c>
      <c r="F149" s="48" t="s">
        <v>0</v>
      </c>
      <c r="G149" s="48">
        <v>387</v>
      </c>
      <c r="H149" s="48">
        <v>42</v>
      </c>
      <c r="I149" s="48">
        <v>118</v>
      </c>
      <c r="J149" s="48">
        <v>93</v>
      </c>
      <c r="K149" s="48">
        <v>53</v>
      </c>
    </row>
    <row r="150" spans="1:11" s="37" customFormat="1" ht="15.95" customHeight="1">
      <c r="A150" s="2209"/>
      <c r="B150" s="667" t="s">
        <v>146</v>
      </c>
      <c r="C150" s="15">
        <v>68</v>
      </c>
      <c r="D150" s="15">
        <v>3957</v>
      </c>
      <c r="E150" s="15">
        <v>242</v>
      </c>
      <c r="F150" s="15" t="s">
        <v>0</v>
      </c>
      <c r="G150" s="15">
        <v>2523</v>
      </c>
      <c r="H150" s="15">
        <v>620</v>
      </c>
      <c r="I150" s="15">
        <v>572</v>
      </c>
      <c r="J150" s="15">
        <v>550</v>
      </c>
      <c r="K150" s="15">
        <v>377</v>
      </c>
    </row>
    <row r="151" spans="1:11" s="143" customFormat="1" ht="11.1" customHeight="1">
      <c r="A151" s="2210"/>
      <c r="B151" s="717" t="s">
        <v>147</v>
      </c>
      <c r="C151" s="52">
        <v>23</v>
      </c>
      <c r="D151" s="52">
        <v>2032</v>
      </c>
      <c r="E151" s="52" t="s">
        <v>0</v>
      </c>
      <c r="F151" s="52" t="s">
        <v>0</v>
      </c>
      <c r="G151" s="52">
        <v>1483</v>
      </c>
      <c r="H151" s="52">
        <v>220</v>
      </c>
      <c r="I151" s="52">
        <v>329</v>
      </c>
      <c r="J151" s="52">
        <v>269</v>
      </c>
      <c r="K151" s="52">
        <v>186</v>
      </c>
    </row>
    <row r="152" spans="1:11" s="37" customFormat="1" ht="11.1" customHeight="1">
      <c r="A152" s="2209"/>
      <c r="B152" s="669" t="s">
        <v>148</v>
      </c>
      <c r="C152" s="11">
        <v>20</v>
      </c>
      <c r="D152" s="11">
        <v>1687</v>
      </c>
      <c r="E152" s="11" t="s">
        <v>0</v>
      </c>
      <c r="F152" s="11" t="s">
        <v>0</v>
      </c>
      <c r="G152" s="11">
        <v>1268</v>
      </c>
      <c r="H152" s="11">
        <v>149</v>
      </c>
      <c r="I152" s="11">
        <v>270</v>
      </c>
      <c r="J152" s="11">
        <v>229</v>
      </c>
      <c r="K152" s="11">
        <v>157</v>
      </c>
    </row>
    <row r="153" spans="1:11" s="37" customFormat="1" ht="11.1" customHeight="1">
      <c r="A153" s="2209"/>
      <c r="B153" s="668" t="s">
        <v>149</v>
      </c>
      <c r="C153" s="48">
        <v>3</v>
      </c>
      <c r="D153" s="48">
        <v>345</v>
      </c>
      <c r="E153" s="48" t="s">
        <v>0</v>
      </c>
      <c r="F153" s="48" t="s">
        <v>0</v>
      </c>
      <c r="G153" s="48">
        <v>215</v>
      </c>
      <c r="H153" s="48">
        <v>71</v>
      </c>
      <c r="I153" s="48">
        <v>59</v>
      </c>
      <c r="J153" s="48">
        <v>40</v>
      </c>
      <c r="K153" s="48">
        <v>29</v>
      </c>
    </row>
    <row r="154" spans="1:11" s="37" customFormat="1" ht="11.1" customHeight="1">
      <c r="A154" s="2209">
        <v>2</v>
      </c>
      <c r="B154" s="654" t="s">
        <v>150</v>
      </c>
      <c r="C154" s="11">
        <v>11</v>
      </c>
      <c r="D154" s="11">
        <v>425</v>
      </c>
      <c r="E154" s="11">
        <v>80</v>
      </c>
      <c r="F154" s="11" t="s">
        <v>0</v>
      </c>
      <c r="G154" s="11">
        <v>220</v>
      </c>
      <c r="H154" s="11">
        <v>46</v>
      </c>
      <c r="I154" s="11">
        <v>79</v>
      </c>
      <c r="J154" s="11">
        <v>58</v>
      </c>
      <c r="K154" s="11">
        <v>40</v>
      </c>
    </row>
    <row r="155" spans="1:11" s="37" customFormat="1" ht="11.1" customHeight="1">
      <c r="A155" s="2209"/>
      <c r="B155" s="658" t="s">
        <v>151</v>
      </c>
      <c r="C155" s="48">
        <v>3</v>
      </c>
      <c r="D155" s="48">
        <v>100</v>
      </c>
      <c r="E155" s="48" t="s">
        <v>0</v>
      </c>
      <c r="F155" s="48" t="s">
        <v>0</v>
      </c>
      <c r="G155" s="48">
        <v>68</v>
      </c>
      <c r="H155" s="48">
        <v>24</v>
      </c>
      <c r="I155" s="48">
        <v>8</v>
      </c>
      <c r="J155" s="48">
        <v>13</v>
      </c>
      <c r="K155" s="48">
        <v>13</v>
      </c>
    </row>
    <row r="156" spans="1:11" s="37" customFormat="1" ht="11.1" customHeight="1">
      <c r="A156" s="2209">
        <v>2</v>
      </c>
      <c r="B156" s="654" t="s">
        <v>152</v>
      </c>
      <c r="C156" s="11">
        <v>8</v>
      </c>
      <c r="D156" s="11">
        <v>142</v>
      </c>
      <c r="E156" s="11" t="s">
        <v>0</v>
      </c>
      <c r="F156" s="11" t="s">
        <v>0</v>
      </c>
      <c r="G156" s="11">
        <v>77</v>
      </c>
      <c r="H156" s="11">
        <v>57</v>
      </c>
      <c r="I156" s="11">
        <v>8</v>
      </c>
      <c r="J156" s="11">
        <v>21</v>
      </c>
      <c r="K156" s="11">
        <v>16</v>
      </c>
    </row>
    <row r="157" spans="1:11" s="37" customFormat="1" ht="11.1" customHeight="1">
      <c r="A157" s="2209">
        <v>2</v>
      </c>
      <c r="B157" s="658" t="s">
        <v>153</v>
      </c>
      <c r="C157" s="48">
        <v>5</v>
      </c>
      <c r="D157" s="48">
        <v>246</v>
      </c>
      <c r="E157" s="48">
        <v>32</v>
      </c>
      <c r="F157" s="48" t="s">
        <v>0</v>
      </c>
      <c r="G157" s="48">
        <v>134</v>
      </c>
      <c r="H157" s="48">
        <v>62</v>
      </c>
      <c r="I157" s="48">
        <v>18</v>
      </c>
      <c r="J157" s="48">
        <v>29</v>
      </c>
      <c r="K157" s="48">
        <v>21</v>
      </c>
    </row>
    <row r="158" spans="1:11" s="37" customFormat="1" ht="11.1" customHeight="1">
      <c r="A158" s="2209"/>
      <c r="B158" s="654" t="s">
        <v>154</v>
      </c>
      <c r="C158" s="11">
        <v>9</v>
      </c>
      <c r="D158" s="11">
        <v>247</v>
      </c>
      <c r="E158" s="11">
        <v>2</v>
      </c>
      <c r="F158" s="11" t="s">
        <v>0</v>
      </c>
      <c r="G158" s="11">
        <v>162</v>
      </c>
      <c r="H158" s="11">
        <v>50</v>
      </c>
      <c r="I158" s="11">
        <v>33</v>
      </c>
      <c r="J158" s="11">
        <v>51</v>
      </c>
      <c r="K158" s="11">
        <v>30</v>
      </c>
    </row>
    <row r="159" spans="1:11" s="40" customFormat="1" ht="11.1" customHeight="1">
      <c r="A159" s="2211"/>
      <c r="B159" s="658" t="s">
        <v>155</v>
      </c>
      <c r="C159" s="48">
        <v>7</v>
      </c>
      <c r="D159" s="48">
        <v>157</v>
      </c>
      <c r="E159" s="48">
        <v>41</v>
      </c>
      <c r="F159" s="48" t="s">
        <v>0</v>
      </c>
      <c r="G159" s="48">
        <v>55</v>
      </c>
      <c r="H159" s="48">
        <v>45</v>
      </c>
      <c r="I159" s="48">
        <v>16</v>
      </c>
      <c r="J159" s="48">
        <v>18</v>
      </c>
      <c r="K159" s="48">
        <v>13</v>
      </c>
    </row>
    <row r="160" spans="1:11" s="37" customFormat="1" ht="11.1" customHeight="1">
      <c r="A160" s="2209"/>
      <c r="B160" s="654" t="s">
        <v>156</v>
      </c>
      <c r="C160" s="11">
        <v>2</v>
      </c>
      <c r="D160" s="11">
        <v>608</v>
      </c>
      <c r="E160" s="11">
        <v>87</v>
      </c>
      <c r="F160" s="11" t="s">
        <v>0</v>
      </c>
      <c r="G160" s="11">
        <v>324</v>
      </c>
      <c r="H160" s="11">
        <v>116</v>
      </c>
      <c r="I160" s="11">
        <v>81</v>
      </c>
      <c r="J160" s="11">
        <v>91</v>
      </c>
      <c r="K160" s="11">
        <v>58</v>
      </c>
    </row>
    <row r="161" spans="1:11" s="37" customFormat="1" ht="15.95" customHeight="1">
      <c r="A161" s="2209"/>
      <c r="B161" s="677" t="s">
        <v>157</v>
      </c>
      <c r="C161" s="44">
        <v>36</v>
      </c>
      <c r="D161" s="44">
        <v>2308</v>
      </c>
      <c r="E161" s="44" t="s">
        <v>0</v>
      </c>
      <c r="F161" s="44" t="s">
        <v>0</v>
      </c>
      <c r="G161" s="44">
        <v>1577</v>
      </c>
      <c r="H161" s="44">
        <v>296</v>
      </c>
      <c r="I161" s="44">
        <v>435</v>
      </c>
      <c r="J161" s="44">
        <v>353</v>
      </c>
      <c r="K161" s="44">
        <v>204</v>
      </c>
    </row>
    <row r="162" spans="1:11" s="143" customFormat="1" ht="11.65" customHeight="1">
      <c r="A162" s="2210"/>
      <c r="B162" s="708" t="s">
        <v>158</v>
      </c>
      <c r="C162" s="19">
        <v>23</v>
      </c>
      <c r="D162" s="19">
        <v>1111</v>
      </c>
      <c r="E162" s="19" t="s">
        <v>0</v>
      </c>
      <c r="F162" s="19" t="s">
        <v>0</v>
      </c>
      <c r="G162" s="19">
        <v>740</v>
      </c>
      <c r="H162" s="19">
        <v>195</v>
      </c>
      <c r="I162" s="19">
        <v>176</v>
      </c>
      <c r="J162" s="19">
        <v>183</v>
      </c>
      <c r="K162" s="19">
        <v>98</v>
      </c>
    </row>
    <row r="163" spans="1:11" s="37" customFormat="1" ht="11.65" customHeight="1">
      <c r="A163" s="2209"/>
      <c r="B163" s="658" t="s">
        <v>159</v>
      </c>
      <c r="C163" s="48">
        <v>6</v>
      </c>
      <c r="D163" s="48">
        <v>159</v>
      </c>
      <c r="E163" s="48" t="s">
        <v>0</v>
      </c>
      <c r="F163" s="48" t="s">
        <v>0</v>
      </c>
      <c r="G163" s="48">
        <v>90</v>
      </c>
      <c r="H163" s="48">
        <v>69</v>
      </c>
      <c r="I163" s="48" t="s">
        <v>0</v>
      </c>
      <c r="J163" s="48">
        <v>29</v>
      </c>
      <c r="K163" s="48">
        <v>17</v>
      </c>
    </row>
    <row r="164" spans="1:11" s="40" customFormat="1" ht="11.65" customHeight="1">
      <c r="A164" s="2211"/>
      <c r="B164" s="654" t="s">
        <v>160</v>
      </c>
      <c r="C164" s="11">
        <v>6</v>
      </c>
      <c r="D164" s="11">
        <v>731</v>
      </c>
      <c r="E164" s="11" t="s">
        <v>0</v>
      </c>
      <c r="F164" s="11" t="s">
        <v>0</v>
      </c>
      <c r="G164" s="11">
        <v>533</v>
      </c>
      <c r="H164" s="11">
        <v>32</v>
      </c>
      <c r="I164" s="11">
        <v>166</v>
      </c>
      <c r="J164" s="11">
        <v>102</v>
      </c>
      <c r="K164" s="11">
        <v>62</v>
      </c>
    </row>
    <row r="165" spans="1:11" s="37" customFormat="1" ht="11.65" customHeight="1">
      <c r="A165" s="2209"/>
      <c r="B165" s="658" t="s">
        <v>161</v>
      </c>
      <c r="C165" s="48">
        <v>1</v>
      </c>
      <c r="D165" s="48">
        <v>307</v>
      </c>
      <c r="E165" s="48" t="s">
        <v>0</v>
      </c>
      <c r="F165" s="48" t="s">
        <v>0</v>
      </c>
      <c r="G165" s="48">
        <v>214</v>
      </c>
      <c r="H165" s="48" t="s">
        <v>0</v>
      </c>
      <c r="I165" s="48">
        <v>93</v>
      </c>
      <c r="J165" s="48">
        <v>39</v>
      </c>
      <c r="K165" s="48">
        <v>27</v>
      </c>
    </row>
    <row r="166" spans="1:11" s="37" customFormat="1" ht="15.95" customHeight="1">
      <c r="A166" s="2209"/>
      <c r="B166" s="667" t="s">
        <v>162</v>
      </c>
      <c r="C166" s="15">
        <v>97</v>
      </c>
      <c r="D166" s="15">
        <v>4127</v>
      </c>
      <c r="E166" s="15">
        <v>119</v>
      </c>
      <c r="F166" s="15" t="s">
        <v>0</v>
      </c>
      <c r="G166" s="15">
        <v>2122</v>
      </c>
      <c r="H166" s="15">
        <v>952</v>
      </c>
      <c r="I166" s="15">
        <v>908</v>
      </c>
      <c r="J166" s="15">
        <v>566</v>
      </c>
      <c r="K166" s="15">
        <v>353</v>
      </c>
    </row>
    <row r="167" spans="1:11" s="143" customFormat="1" ht="11.65" customHeight="1">
      <c r="A167" s="2210"/>
      <c r="B167" s="717" t="s">
        <v>163</v>
      </c>
      <c r="C167" s="52">
        <v>53</v>
      </c>
      <c r="D167" s="52">
        <v>2699</v>
      </c>
      <c r="E167" s="52" t="s">
        <v>0</v>
      </c>
      <c r="F167" s="52" t="s">
        <v>0</v>
      </c>
      <c r="G167" s="52">
        <v>1461</v>
      </c>
      <c r="H167" s="52">
        <v>561</v>
      </c>
      <c r="I167" s="52">
        <v>651</v>
      </c>
      <c r="J167" s="52">
        <v>329</v>
      </c>
      <c r="K167" s="52">
        <v>210</v>
      </c>
    </row>
    <row r="168" spans="1:11" s="37" customFormat="1" ht="11.65" customHeight="1">
      <c r="A168" s="2209"/>
      <c r="B168" s="654" t="s">
        <v>164</v>
      </c>
      <c r="C168" s="11">
        <v>11</v>
      </c>
      <c r="D168" s="11">
        <v>255</v>
      </c>
      <c r="E168" s="11">
        <v>4</v>
      </c>
      <c r="F168" s="11" t="s">
        <v>0</v>
      </c>
      <c r="G168" s="11">
        <v>88</v>
      </c>
      <c r="H168" s="11">
        <v>113</v>
      </c>
      <c r="I168" s="11">
        <v>50</v>
      </c>
      <c r="J168" s="11">
        <v>37</v>
      </c>
      <c r="K168" s="11">
        <v>24</v>
      </c>
    </row>
    <row r="169" spans="1:11" s="37" customFormat="1" ht="11.65" customHeight="1">
      <c r="A169" s="2209"/>
      <c r="B169" s="658" t="s">
        <v>165</v>
      </c>
      <c r="C169" s="48">
        <v>13</v>
      </c>
      <c r="D169" s="48">
        <v>575</v>
      </c>
      <c r="E169" s="48">
        <v>50</v>
      </c>
      <c r="F169" s="48" t="s">
        <v>0</v>
      </c>
      <c r="G169" s="48">
        <v>292</v>
      </c>
      <c r="H169" s="48">
        <v>79</v>
      </c>
      <c r="I169" s="48">
        <v>154</v>
      </c>
      <c r="J169" s="48">
        <v>103</v>
      </c>
      <c r="K169" s="48">
        <v>57</v>
      </c>
    </row>
    <row r="170" spans="1:11" s="37" customFormat="1" ht="11.65" customHeight="1">
      <c r="A170" s="2209"/>
      <c r="B170" s="654" t="s">
        <v>166</v>
      </c>
      <c r="C170" s="11">
        <v>14</v>
      </c>
      <c r="D170" s="11">
        <v>380</v>
      </c>
      <c r="E170" s="11">
        <v>65</v>
      </c>
      <c r="F170" s="11" t="s">
        <v>0</v>
      </c>
      <c r="G170" s="11">
        <v>136</v>
      </c>
      <c r="H170" s="11">
        <v>142</v>
      </c>
      <c r="I170" s="11">
        <v>37</v>
      </c>
      <c r="J170" s="11">
        <v>53</v>
      </c>
      <c r="K170" s="11">
        <v>34</v>
      </c>
    </row>
    <row r="171" spans="1:11" s="40" customFormat="1" ht="11.65" customHeight="1">
      <c r="A171" s="2211"/>
      <c r="B171" s="658" t="s">
        <v>167</v>
      </c>
      <c r="C171" s="48">
        <v>5</v>
      </c>
      <c r="D171" s="48">
        <v>199</v>
      </c>
      <c r="E171" s="48" t="s">
        <v>0</v>
      </c>
      <c r="F171" s="48" t="s">
        <v>0</v>
      </c>
      <c r="G171" s="48">
        <v>132</v>
      </c>
      <c r="H171" s="48">
        <v>51</v>
      </c>
      <c r="I171" s="48">
        <v>16</v>
      </c>
      <c r="J171" s="48">
        <v>36</v>
      </c>
      <c r="K171" s="48">
        <v>25</v>
      </c>
    </row>
    <row r="172" spans="1:11" s="143" customFormat="1" ht="11.65" customHeight="1">
      <c r="A172" s="2210"/>
      <c r="B172" s="129" t="s">
        <v>168</v>
      </c>
      <c r="C172" s="11">
        <v>1</v>
      </c>
      <c r="D172" s="11">
        <v>19</v>
      </c>
      <c r="E172" s="11" t="s">
        <v>0</v>
      </c>
      <c r="F172" s="11" t="s">
        <v>0</v>
      </c>
      <c r="G172" s="11">
        <v>13</v>
      </c>
      <c r="H172" s="11">
        <v>6</v>
      </c>
      <c r="I172" s="11" t="s">
        <v>0</v>
      </c>
      <c r="J172" s="11">
        <v>8</v>
      </c>
      <c r="K172" s="11">
        <v>3</v>
      </c>
    </row>
    <row r="173" spans="1:11" s="37" customFormat="1" ht="15" customHeight="1">
      <c r="A173" s="2209"/>
      <c r="B173" s="677" t="s">
        <v>169</v>
      </c>
      <c r="C173" s="44">
        <v>141</v>
      </c>
      <c r="D173" s="44">
        <v>10048</v>
      </c>
      <c r="E173" s="44">
        <v>116</v>
      </c>
      <c r="F173" s="44">
        <v>4</v>
      </c>
      <c r="G173" s="44">
        <v>7004</v>
      </c>
      <c r="H173" s="44">
        <v>1889</v>
      </c>
      <c r="I173" s="44">
        <v>1035</v>
      </c>
      <c r="J173" s="44">
        <v>1332</v>
      </c>
      <c r="K173" s="44">
        <v>816</v>
      </c>
    </row>
    <row r="174" spans="1:11" s="143" customFormat="1" ht="11.65" customHeight="1">
      <c r="A174" s="2210"/>
      <c r="B174" s="708" t="s">
        <v>170</v>
      </c>
      <c r="C174" s="19">
        <v>88</v>
      </c>
      <c r="D174" s="19">
        <v>8233</v>
      </c>
      <c r="E174" s="19">
        <v>33</v>
      </c>
      <c r="F174" s="19">
        <v>4</v>
      </c>
      <c r="G174" s="19">
        <v>6053</v>
      </c>
      <c r="H174" s="19">
        <v>1234</v>
      </c>
      <c r="I174" s="19">
        <v>909</v>
      </c>
      <c r="J174" s="19">
        <v>1052</v>
      </c>
      <c r="K174" s="19">
        <v>660</v>
      </c>
    </row>
    <row r="175" spans="1:11" s="37" customFormat="1" ht="11.65" customHeight="1">
      <c r="A175" s="2209"/>
      <c r="B175" s="668" t="s">
        <v>171</v>
      </c>
      <c r="C175" s="48">
        <v>28</v>
      </c>
      <c r="D175" s="48">
        <v>3543</v>
      </c>
      <c r="E175" s="48">
        <v>29</v>
      </c>
      <c r="F175" s="48" t="s">
        <v>0</v>
      </c>
      <c r="G175" s="48">
        <v>2729</v>
      </c>
      <c r="H175" s="48">
        <v>483</v>
      </c>
      <c r="I175" s="48">
        <v>302</v>
      </c>
      <c r="J175" s="48">
        <v>576</v>
      </c>
      <c r="K175" s="48">
        <v>299</v>
      </c>
    </row>
    <row r="176" spans="1:11" s="37" customFormat="1" ht="11.65" customHeight="1">
      <c r="A176" s="2209"/>
      <c r="B176" s="669" t="s">
        <v>172</v>
      </c>
      <c r="C176" s="11">
        <v>6</v>
      </c>
      <c r="D176" s="11">
        <v>352</v>
      </c>
      <c r="E176" s="11" t="s">
        <v>0</v>
      </c>
      <c r="F176" s="11" t="s">
        <v>0</v>
      </c>
      <c r="G176" s="11">
        <v>231</v>
      </c>
      <c r="H176" s="11">
        <v>65</v>
      </c>
      <c r="I176" s="11">
        <v>56</v>
      </c>
      <c r="J176" s="11">
        <v>62</v>
      </c>
      <c r="K176" s="11">
        <v>38</v>
      </c>
    </row>
    <row r="177" spans="1:11" s="37" customFormat="1" ht="11.65" customHeight="1">
      <c r="A177" s="2209"/>
      <c r="B177" s="668" t="s">
        <v>16</v>
      </c>
      <c r="C177" s="48">
        <v>26</v>
      </c>
      <c r="D177" s="48">
        <v>1672</v>
      </c>
      <c r="E177" s="48">
        <v>4</v>
      </c>
      <c r="F177" s="48">
        <v>4</v>
      </c>
      <c r="G177" s="48">
        <v>1177</v>
      </c>
      <c r="H177" s="48">
        <v>286</v>
      </c>
      <c r="I177" s="48">
        <v>201</v>
      </c>
      <c r="J177" s="48">
        <v>161</v>
      </c>
      <c r="K177" s="48">
        <v>132</v>
      </c>
    </row>
    <row r="178" spans="1:11" s="37" customFormat="1" ht="11.65" customHeight="1">
      <c r="A178" s="2209"/>
      <c r="B178" s="669" t="s">
        <v>173</v>
      </c>
      <c r="C178" s="11">
        <v>15</v>
      </c>
      <c r="D178" s="11">
        <v>1857</v>
      </c>
      <c r="E178" s="11" t="s">
        <v>0</v>
      </c>
      <c r="F178" s="11" t="s">
        <v>0</v>
      </c>
      <c r="G178" s="11">
        <v>1343</v>
      </c>
      <c r="H178" s="11">
        <v>269</v>
      </c>
      <c r="I178" s="11">
        <v>245</v>
      </c>
      <c r="J178" s="11">
        <v>171</v>
      </c>
      <c r="K178" s="11">
        <v>129</v>
      </c>
    </row>
    <row r="179" spans="1:11" s="37" customFormat="1" ht="11.65" customHeight="1">
      <c r="A179" s="2209"/>
      <c r="B179" s="668" t="s">
        <v>174</v>
      </c>
      <c r="C179" s="48">
        <v>13</v>
      </c>
      <c r="D179" s="48">
        <v>809</v>
      </c>
      <c r="E179" s="48" t="s">
        <v>0</v>
      </c>
      <c r="F179" s="48" t="s">
        <v>0</v>
      </c>
      <c r="G179" s="48">
        <v>573</v>
      </c>
      <c r="H179" s="48">
        <v>131</v>
      </c>
      <c r="I179" s="48">
        <v>105</v>
      </c>
      <c r="J179" s="48">
        <v>82</v>
      </c>
      <c r="K179" s="48">
        <v>62</v>
      </c>
    </row>
    <row r="180" spans="1:11" s="37" customFormat="1" ht="11.65" customHeight="1">
      <c r="A180" s="2209"/>
      <c r="B180" s="654" t="s">
        <v>175</v>
      </c>
      <c r="C180" s="11">
        <v>24</v>
      </c>
      <c r="D180" s="11">
        <v>901</v>
      </c>
      <c r="E180" s="11" t="s">
        <v>0</v>
      </c>
      <c r="F180" s="11" t="s">
        <v>0</v>
      </c>
      <c r="G180" s="11">
        <v>505</v>
      </c>
      <c r="H180" s="11">
        <v>323</v>
      </c>
      <c r="I180" s="11">
        <v>73</v>
      </c>
      <c r="J180" s="11">
        <v>145</v>
      </c>
      <c r="K180" s="11">
        <v>77</v>
      </c>
    </row>
    <row r="181" spans="1:11" s="37" customFormat="1" ht="11.65" customHeight="1">
      <c r="A181" s="2209"/>
      <c r="B181" s="658" t="s">
        <v>176</v>
      </c>
      <c r="C181" s="48">
        <v>3</v>
      </c>
      <c r="D181" s="48">
        <v>21</v>
      </c>
      <c r="E181" s="48" t="s">
        <v>0</v>
      </c>
      <c r="F181" s="48" t="s">
        <v>0</v>
      </c>
      <c r="G181" s="48" t="s">
        <v>0</v>
      </c>
      <c r="H181" s="48">
        <v>21</v>
      </c>
      <c r="I181" s="48" t="s">
        <v>0</v>
      </c>
      <c r="J181" s="48">
        <v>3</v>
      </c>
      <c r="K181" s="48">
        <v>3</v>
      </c>
    </row>
    <row r="182" spans="1:11" s="37" customFormat="1" ht="11.65" customHeight="1">
      <c r="A182" s="2209"/>
      <c r="B182" s="654" t="s">
        <v>177</v>
      </c>
      <c r="C182" s="11">
        <v>11</v>
      </c>
      <c r="D182" s="11">
        <v>295</v>
      </c>
      <c r="E182" s="11" t="s">
        <v>0</v>
      </c>
      <c r="F182" s="11" t="s">
        <v>0</v>
      </c>
      <c r="G182" s="11">
        <v>150</v>
      </c>
      <c r="H182" s="11">
        <v>145</v>
      </c>
      <c r="I182" s="11" t="s">
        <v>0</v>
      </c>
      <c r="J182" s="11">
        <v>41</v>
      </c>
      <c r="K182" s="11">
        <v>24</v>
      </c>
    </row>
    <row r="183" spans="1:11" s="37" customFormat="1" ht="11.65" customHeight="1">
      <c r="A183" s="2209"/>
      <c r="B183" s="658" t="s">
        <v>178</v>
      </c>
      <c r="C183" s="48">
        <v>11</v>
      </c>
      <c r="D183" s="48">
        <v>236</v>
      </c>
      <c r="E183" s="48">
        <v>72</v>
      </c>
      <c r="F183" s="48" t="s">
        <v>0</v>
      </c>
      <c r="G183" s="48">
        <v>54</v>
      </c>
      <c r="H183" s="48">
        <v>110</v>
      </c>
      <c r="I183" s="48" t="s">
        <v>0</v>
      </c>
      <c r="J183" s="48">
        <v>33</v>
      </c>
      <c r="K183" s="48">
        <v>17</v>
      </c>
    </row>
    <row r="184" spans="1:11" s="40" customFormat="1" ht="11.65" customHeight="1">
      <c r="A184" s="2211"/>
      <c r="B184" s="654" t="s">
        <v>179</v>
      </c>
      <c r="C184" s="11">
        <v>3</v>
      </c>
      <c r="D184" s="11">
        <v>120</v>
      </c>
      <c r="E184" s="11">
        <v>11</v>
      </c>
      <c r="F184" s="11" t="s">
        <v>0</v>
      </c>
      <c r="G184" s="11">
        <v>63</v>
      </c>
      <c r="H184" s="11">
        <v>28</v>
      </c>
      <c r="I184" s="11">
        <v>18</v>
      </c>
      <c r="J184" s="11">
        <v>21</v>
      </c>
      <c r="K184" s="11">
        <v>12</v>
      </c>
    </row>
    <row r="185" spans="1:11" s="37" customFormat="1" ht="11.65" customHeight="1">
      <c r="A185" s="2209"/>
      <c r="B185" s="658" t="s">
        <v>180</v>
      </c>
      <c r="C185" s="48">
        <v>1</v>
      </c>
      <c r="D185" s="48">
        <v>242</v>
      </c>
      <c r="E185" s="48" t="s">
        <v>0</v>
      </c>
      <c r="F185" s="48" t="s">
        <v>0</v>
      </c>
      <c r="G185" s="48">
        <v>179</v>
      </c>
      <c r="H185" s="48">
        <v>28</v>
      </c>
      <c r="I185" s="48">
        <v>35</v>
      </c>
      <c r="J185" s="48">
        <v>37</v>
      </c>
      <c r="K185" s="48">
        <v>23</v>
      </c>
    </row>
    <row r="186" spans="1:11" s="37" customFormat="1" ht="15" customHeight="1">
      <c r="A186" s="2209"/>
      <c r="B186" s="667" t="s">
        <v>181</v>
      </c>
      <c r="C186" s="15">
        <v>17</v>
      </c>
      <c r="D186" s="15">
        <v>2038</v>
      </c>
      <c r="E186" s="15">
        <v>6</v>
      </c>
      <c r="F186" s="15">
        <v>56</v>
      </c>
      <c r="G186" s="15">
        <v>1359</v>
      </c>
      <c r="H186" s="15">
        <v>365</v>
      </c>
      <c r="I186" s="15">
        <v>252</v>
      </c>
      <c r="J186" s="15">
        <v>238</v>
      </c>
      <c r="K186" s="15">
        <v>143</v>
      </c>
    </row>
    <row r="187" spans="1:11" s="143" customFormat="1" ht="11.65" customHeight="1">
      <c r="A187" s="2210"/>
      <c r="B187" s="717" t="s">
        <v>182</v>
      </c>
      <c r="C187" s="52">
        <v>9</v>
      </c>
      <c r="D187" s="52">
        <v>1413</v>
      </c>
      <c r="E187" s="52" t="s">
        <v>0</v>
      </c>
      <c r="F187" s="52">
        <v>56</v>
      </c>
      <c r="G187" s="52">
        <v>927</v>
      </c>
      <c r="H187" s="52">
        <v>272</v>
      </c>
      <c r="I187" s="52">
        <v>158</v>
      </c>
      <c r="J187" s="52">
        <v>134</v>
      </c>
      <c r="K187" s="52">
        <v>86</v>
      </c>
    </row>
    <row r="188" spans="1:11" s="37" customFormat="1" ht="11.65" customHeight="1">
      <c r="A188" s="2209"/>
      <c r="B188" s="654" t="s">
        <v>183</v>
      </c>
      <c r="C188" s="11">
        <v>1</v>
      </c>
      <c r="D188" s="11">
        <v>152</v>
      </c>
      <c r="E188" s="11" t="s">
        <v>0</v>
      </c>
      <c r="F188" s="11" t="s">
        <v>0</v>
      </c>
      <c r="G188" s="11">
        <v>91</v>
      </c>
      <c r="H188" s="11">
        <v>61</v>
      </c>
      <c r="I188" s="11" t="s">
        <v>0</v>
      </c>
      <c r="J188" s="11">
        <v>23</v>
      </c>
      <c r="K188" s="11">
        <v>10</v>
      </c>
    </row>
    <row r="189" spans="1:11" s="40" customFormat="1" ht="11.65" customHeight="1">
      <c r="A189" s="2211"/>
      <c r="B189" s="658" t="s">
        <v>184</v>
      </c>
      <c r="C189" s="48">
        <v>5</v>
      </c>
      <c r="D189" s="48">
        <v>278</v>
      </c>
      <c r="E189" s="48">
        <v>6</v>
      </c>
      <c r="F189" s="48" t="s">
        <v>0</v>
      </c>
      <c r="G189" s="48">
        <v>173</v>
      </c>
      <c r="H189" s="48">
        <v>32</v>
      </c>
      <c r="I189" s="48">
        <v>67</v>
      </c>
      <c r="J189" s="48">
        <v>43</v>
      </c>
      <c r="K189" s="48">
        <v>24</v>
      </c>
    </row>
    <row r="190" spans="1:11" s="37" customFormat="1" ht="11.65" customHeight="1">
      <c r="A190" s="2209"/>
      <c r="B190" s="654" t="s">
        <v>185</v>
      </c>
      <c r="C190" s="11">
        <v>2</v>
      </c>
      <c r="D190" s="11">
        <v>195</v>
      </c>
      <c r="E190" s="11" t="s">
        <v>0</v>
      </c>
      <c r="F190" s="11" t="s">
        <v>0</v>
      </c>
      <c r="G190" s="11">
        <v>168</v>
      </c>
      <c r="H190" s="11" t="s">
        <v>0</v>
      </c>
      <c r="I190" s="11">
        <v>27</v>
      </c>
      <c r="J190" s="11">
        <v>38</v>
      </c>
      <c r="K190" s="11">
        <v>23</v>
      </c>
    </row>
    <row r="191" spans="1:11" s="37" customFormat="1" ht="15" customHeight="1">
      <c r="A191" s="2209"/>
      <c r="B191" s="677" t="s">
        <v>186</v>
      </c>
      <c r="C191" s="44">
        <v>65</v>
      </c>
      <c r="D191" s="44">
        <v>5390</v>
      </c>
      <c r="E191" s="44">
        <v>442</v>
      </c>
      <c r="F191" s="44" t="s">
        <v>0</v>
      </c>
      <c r="G191" s="44">
        <v>3356</v>
      </c>
      <c r="H191" s="44">
        <v>720</v>
      </c>
      <c r="I191" s="44">
        <v>872</v>
      </c>
      <c r="J191" s="44">
        <v>675</v>
      </c>
      <c r="K191" s="44">
        <v>464</v>
      </c>
    </row>
    <row r="192" spans="1:11" s="143" customFormat="1" ht="11.65" customHeight="1">
      <c r="A192" s="2210"/>
      <c r="B192" s="708" t="s">
        <v>187</v>
      </c>
      <c r="C192" s="19">
        <v>36</v>
      </c>
      <c r="D192" s="19">
        <v>3042</v>
      </c>
      <c r="E192" s="19">
        <v>324</v>
      </c>
      <c r="F192" s="19" t="s">
        <v>0</v>
      </c>
      <c r="G192" s="19">
        <v>1777</v>
      </c>
      <c r="H192" s="19">
        <v>487</v>
      </c>
      <c r="I192" s="19">
        <v>454</v>
      </c>
      <c r="J192" s="19">
        <v>347</v>
      </c>
      <c r="K192" s="19">
        <v>252</v>
      </c>
    </row>
    <row r="193" spans="1:11" s="40" customFormat="1" ht="11.65" customHeight="1">
      <c r="A193" s="2211"/>
      <c r="B193" s="658" t="s">
        <v>188</v>
      </c>
      <c r="C193" s="48">
        <v>13</v>
      </c>
      <c r="D193" s="48">
        <v>1106</v>
      </c>
      <c r="E193" s="48">
        <v>91</v>
      </c>
      <c r="F193" s="48" t="s">
        <v>0</v>
      </c>
      <c r="G193" s="48">
        <v>718</v>
      </c>
      <c r="H193" s="48">
        <v>151</v>
      </c>
      <c r="I193" s="48">
        <v>146</v>
      </c>
      <c r="J193" s="48">
        <v>139</v>
      </c>
      <c r="K193" s="48">
        <v>92</v>
      </c>
    </row>
    <row r="194" spans="1:11" s="143" customFormat="1" ht="11.65" customHeight="1">
      <c r="A194" s="2210"/>
      <c r="B194" s="708" t="s">
        <v>189</v>
      </c>
      <c r="C194" s="19">
        <v>16</v>
      </c>
      <c r="D194" s="19">
        <v>1242</v>
      </c>
      <c r="E194" s="19">
        <v>27</v>
      </c>
      <c r="F194" s="19" t="s">
        <v>0</v>
      </c>
      <c r="G194" s="19">
        <v>861</v>
      </c>
      <c r="H194" s="19">
        <v>82</v>
      </c>
      <c r="I194" s="19">
        <v>272</v>
      </c>
      <c r="J194" s="19">
        <v>189</v>
      </c>
      <c r="K194" s="19">
        <v>120</v>
      </c>
    </row>
    <row r="195" spans="1:11" s="37" customFormat="1" ht="15" customHeight="1">
      <c r="A195" s="2209"/>
      <c r="B195" s="677" t="s">
        <v>190</v>
      </c>
      <c r="C195" s="44">
        <v>111</v>
      </c>
      <c r="D195" s="44">
        <v>4650</v>
      </c>
      <c r="E195" s="44">
        <v>394</v>
      </c>
      <c r="F195" s="44" t="s">
        <v>0</v>
      </c>
      <c r="G195" s="44">
        <v>2286</v>
      </c>
      <c r="H195" s="44">
        <v>1274</v>
      </c>
      <c r="I195" s="44">
        <v>696</v>
      </c>
      <c r="J195" s="44">
        <v>669</v>
      </c>
      <c r="K195" s="44">
        <v>422</v>
      </c>
    </row>
    <row r="196" spans="1:11" s="143" customFormat="1" ht="11.65" customHeight="1">
      <c r="A196" s="2210"/>
      <c r="B196" s="708" t="s">
        <v>191</v>
      </c>
      <c r="C196" s="19">
        <v>33</v>
      </c>
      <c r="D196" s="19">
        <v>2480</v>
      </c>
      <c r="E196" s="19">
        <v>148</v>
      </c>
      <c r="F196" s="19" t="s">
        <v>0</v>
      </c>
      <c r="G196" s="19">
        <v>1463</v>
      </c>
      <c r="H196" s="19">
        <v>394</v>
      </c>
      <c r="I196" s="19">
        <v>475</v>
      </c>
      <c r="J196" s="19">
        <v>358</v>
      </c>
      <c r="K196" s="19">
        <v>222</v>
      </c>
    </row>
    <row r="197" spans="1:11" s="37" customFormat="1" ht="11.65" customHeight="1">
      <c r="A197" s="2209"/>
      <c r="B197" s="668" t="s">
        <v>192</v>
      </c>
      <c r="C197" s="48">
        <v>29</v>
      </c>
      <c r="D197" s="48">
        <v>2290</v>
      </c>
      <c r="E197" s="48">
        <v>115</v>
      </c>
      <c r="F197" s="48" t="s">
        <v>0</v>
      </c>
      <c r="G197" s="48">
        <v>1382</v>
      </c>
      <c r="H197" s="48">
        <v>356</v>
      </c>
      <c r="I197" s="48">
        <v>437</v>
      </c>
      <c r="J197" s="48">
        <v>338</v>
      </c>
      <c r="K197" s="48">
        <v>208</v>
      </c>
    </row>
    <row r="198" spans="1:11" s="37" customFormat="1" ht="11.65" customHeight="1">
      <c r="A198" s="2209"/>
      <c r="B198" s="669" t="s">
        <v>193</v>
      </c>
      <c r="C198" s="11">
        <v>4</v>
      </c>
      <c r="D198" s="11">
        <v>190</v>
      </c>
      <c r="E198" s="11">
        <v>33</v>
      </c>
      <c r="F198" s="11" t="s">
        <v>0</v>
      </c>
      <c r="G198" s="11">
        <v>81</v>
      </c>
      <c r="H198" s="11">
        <v>38</v>
      </c>
      <c r="I198" s="11">
        <v>38</v>
      </c>
      <c r="J198" s="11">
        <v>20</v>
      </c>
      <c r="K198" s="11">
        <v>14</v>
      </c>
    </row>
    <row r="199" spans="1:11" s="37" customFormat="1" ht="11.65" customHeight="1">
      <c r="A199" s="2209"/>
      <c r="B199" s="658" t="s">
        <v>194</v>
      </c>
      <c r="C199" s="48">
        <v>4</v>
      </c>
      <c r="D199" s="48">
        <v>88</v>
      </c>
      <c r="E199" s="48" t="s">
        <v>0</v>
      </c>
      <c r="F199" s="48" t="s">
        <v>0</v>
      </c>
      <c r="G199" s="48">
        <v>47</v>
      </c>
      <c r="H199" s="48">
        <v>14</v>
      </c>
      <c r="I199" s="48">
        <v>27</v>
      </c>
      <c r="J199" s="48">
        <v>20</v>
      </c>
      <c r="K199" s="48">
        <v>13</v>
      </c>
    </row>
    <row r="200" spans="1:11" s="37" customFormat="1" ht="11.65" customHeight="1">
      <c r="A200" s="2209"/>
      <c r="B200" s="654" t="s">
        <v>195</v>
      </c>
      <c r="C200" s="11">
        <v>27</v>
      </c>
      <c r="D200" s="11">
        <v>635</v>
      </c>
      <c r="E200" s="11">
        <v>36</v>
      </c>
      <c r="F200" s="11" t="s">
        <v>0</v>
      </c>
      <c r="G200" s="11">
        <v>210</v>
      </c>
      <c r="H200" s="11">
        <v>352</v>
      </c>
      <c r="I200" s="11">
        <v>37</v>
      </c>
      <c r="J200" s="11">
        <v>88</v>
      </c>
      <c r="K200" s="11">
        <v>58</v>
      </c>
    </row>
    <row r="201" spans="1:11" s="37" customFormat="1" ht="11.65" customHeight="1">
      <c r="A201" s="2209"/>
      <c r="B201" s="658" t="s">
        <v>196</v>
      </c>
      <c r="C201" s="48">
        <v>11</v>
      </c>
      <c r="D201" s="48">
        <v>394</v>
      </c>
      <c r="E201" s="48">
        <v>48</v>
      </c>
      <c r="F201" s="48" t="s">
        <v>0</v>
      </c>
      <c r="G201" s="48">
        <v>191</v>
      </c>
      <c r="H201" s="48">
        <v>118</v>
      </c>
      <c r="I201" s="48">
        <v>37</v>
      </c>
      <c r="J201" s="48">
        <v>55</v>
      </c>
      <c r="K201" s="48">
        <v>34</v>
      </c>
    </row>
    <row r="202" spans="1:11" s="37" customFormat="1" ht="11.65" customHeight="1">
      <c r="A202" s="2209"/>
      <c r="B202" s="654" t="s">
        <v>197</v>
      </c>
      <c r="C202" s="11">
        <v>22</v>
      </c>
      <c r="D202" s="11">
        <v>487</v>
      </c>
      <c r="E202" s="11">
        <v>71</v>
      </c>
      <c r="F202" s="11" t="s">
        <v>0</v>
      </c>
      <c r="G202" s="11">
        <v>97</v>
      </c>
      <c r="H202" s="11">
        <v>311</v>
      </c>
      <c r="I202" s="11">
        <v>8</v>
      </c>
      <c r="J202" s="11">
        <v>59</v>
      </c>
      <c r="K202" s="11">
        <v>45</v>
      </c>
    </row>
    <row r="203" spans="1:11" s="40" customFormat="1" ht="11.65" customHeight="1">
      <c r="A203" s="2211"/>
      <c r="B203" s="658" t="s">
        <v>198</v>
      </c>
      <c r="C203" s="48">
        <v>11</v>
      </c>
      <c r="D203" s="48">
        <v>451</v>
      </c>
      <c r="E203" s="48">
        <v>37</v>
      </c>
      <c r="F203" s="48" t="s">
        <v>0</v>
      </c>
      <c r="G203" s="48">
        <v>254</v>
      </c>
      <c r="H203" s="48">
        <v>79</v>
      </c>
      <c r="I203" s="48">
        <v>81</v>
      </c>
      <c r="J203" s="48">
        <v>73</v>
      </c>
      <c r="K203" s="48">
        <v>44</v>
      </c>
    </row>
    <row r="204" spans="1:11" s="37" customFormat="1" ht="11.65" customHeight="1">
      <c r="A204" s="2209"/>
      <c r="B204" s="654" t="s">
        <v>199</v>
      </c>
      <c r="C204" s="11">
        <v>3</v>
      </c>
      <c r="D204" s="11">
        <v>115</v>
      </c>
      <c r="E204" s="11">
        <v>54</v>
      </c>
      <c r="F204" s="11" t="s">
        <v>0</v>
      </c>
      <c r="G204" s="11">
        <v>24</v>
      </c>
      <c r="H204" s="11">
        <v>6</v>
      </c>
      <c r="I204" s="11">
        <v>31</v>
      </c>
      <c r="J204" s="11">
        <v>16</v>
      </c>
      <c r="K204" s="11">
        <v>6</v>
      </c>
    </row>
    <row r="205" spans="1:11" s="37" customFormat="1" ht="15" customHeight="1">
      <c r="A205" s="2209"/>
      <c r="B205" s="677" t="s">
        <v>200</v>
      </c>
      <c r="C205" s="44">
        <v>30</v>
      </c>
      <c r="D205" s="44">
        <v>2124</v>
      </c>
      <c r="E205" s="44" t="s">
        <v>0</v>
      </c>
      <c r="F205" s="44" t="s">
        <v>0</v>
      </c>
      <c r="G205" s="44">
        <v>1433</v>
      </c>
      <c r="H205" s="44">
        <v>404</v>
      </c>
      <c r="I205" s="44">
        <v>287</v>
      </c>
      <c r="J205" s="44">
        <v>273</v>
      </c>
      <c r="K205" s="44">
        <v>162</v>
      </c>
    </row>
    <row r="206" spans="1:11" s="143" customFormat="1" ht="11.65" customHeight="1">
      <c r="A206" s="2210"/>
      <c r="B206" s="708" t="s">
        <v>201</v>
      </c>
      <c r="C206" s="19">
        <v>16</v>
      </c>
      <c r="D206" s="19">
        <v>1114</v>
      </c>
      <c r="E206" s="19" t="s">
        <v>0</v>
      </c>
      <c r="F206" s="19" t="s">
        <v>0</v>
      </c>
      <c r="G206" s="19">
        <v>734</v>
      </c>
      <c r="H206" s="19">
        <v>193</v>
      </c>
      <c r="I206" s="19">
        <v>187</v>
      </c>
      <c r="J206" s="19">
        <v>135</v>
      </c>
      <c r="K206" s="19">
        <v>87</v>
      </c>
    </row>
    <row r="207" spans="1:11" s="37" customFormat="1" ht="11.65" customHeight="1">
      <c r="A207" s="2209"/>
      <c r="B207" s="658" t="s">
        <v>202</v>
      </c>
      <c r="C207" s="48">
        <v>1</v>
      </c>
      <c r="D207" s="48">
        <v>243</v>
      </c>
      <c r="E207" s="48" t="s">
        <v>0</v>
      </c>
      <c r="F207" s="48" t="s">
        <v>0</v>
      </c>
      <c r="G207" s="48">
        <v>221</v>
      </c>
      <c r="H207" s="48">
        <v>22</v>
      </c>
      <c r="I207" s="48" t="s">
        <v>0</v>
      </c>
      <c r="J207" s="48">
        <v>25</v>
      </c>
      <c r="K207" s="48">
        <v>15</v>
      </c>
    </row>
    <row r="208" spans="1:11" s="37" customFormat="1" ht="11.65" customHeight="1">
      <c r="A208" s="2209"/>
      <c r="B208" s="654" t="s">
        <v>203</v>
      </c>
      <c r="C208" s="11">
        <v>9</v>
      </c>
      <c r="D208" s="11">
        <v>262</v>
      </c>
      <c r="E208" s="11" t="s">
        <v>0</v>
      </c>
      <c r="F208" s="11" t="s">
        <v>0</v>
      </c>
      <c r="G208" s="11">
        <v>115</v>
      </c>
      <c r="H208" s="11">
        <v>147</v>
      </c>
      <c r="I208" s="11" t="s">
        <v>0</v>
      </c>
      <c r="J208" s="11">
        <v>40</v>
      </c>
      <c r="K208" s="11">
        <v>21</v>
      </c>
    </row>
    <row r="209" spans="1:11" s="37" customFormat="1" ht="11.65" customHeight="1">
      <c r="A209" s="2209"/>
      <c r="B209" s="658" t="s">
        <v>204</v>
      </c>
      <c r="C209" s="48">
        <v>4</v>
      </c>
      <c r="D209" s="48">
        <v>505</v>
      </c>
      <c r="E209" s="48" t="s">
        <v>0</v>
      </c>
      <c r="F209" s="48" t="s">
        <v>0</v>
      </c>
      <c r="G209" s="48">
        <v>363</v>
      </c>
      <c r="H209" s="48">
        <v>42</v>
      </c>
      <c r="I209" s="48">
        <v>100</v>
      </c>
      <c r="J209" s="48">
        <v>73</v>
      </c>
      <c r="K209" s="48">
        <v>39</v>
      </c>
    </row>
    <row r="210" spans="1:11" s="37" customFormat="1" ht="15" customHeight="1">
      <c r="A210" s="2209"/>
      <c r="B210" s="682" t="s">
        <v>205</v>
      </c>
      <c r="C210" s="15" t="s">
        <v>278</v>
      </c>
      <c r="D210" s="15" t="s">
        <v>278</v>
      </c>
      <c r="E210" s="15" t="s">
        <v>278</v>
      </c>
      <c r="F210" s="15" t="s">
        <v>278</v>
      </c>
      <c r="G210" s="15" t="s">
        <v>278</v>
      </c>
      <c r="H210" s="15" t="s">
        <v>278</v>
      </c>
      <c r="I210" s="15" t="s">
        <v>278</v>
      </c>
      <c r="J210" s="15" t="s">
        <v>278</v>
      </c>
      <c r="K210" s="15" t="s">
        <v>278</v>
      </c>
    </row>
    <row r="211" spans="1:11">
      <c r="C211" s="2208"/>
      <c r="D211" s="2208"/>
      <c r="E211" s="2208"/>
      <c r="F211" s="2208"/>
      <c r="G211" s="2208"/>
      <c r="H211" s="2208"/>
      <c r="I211" s="2208"/>
      <c r="J211" s="2208"/>
      <c r="K211" s="2208"/>
    </row>
    <row r="212" spans="1:11">
      <c r="C212" s="2208"/>
      <c r="D212" s="2208"/>
      <c r="E212" s="2208"/>
      <c r="F212" s="2208"/>
      <c r="G212" s="2208"/>
      <c r="H212" s="2208"/>
      <c r="I212" s="2208"/>
      <c r="J212" s="2208"/>
      <c r="K212" s="2208"/>
    </row>
    <row r="213" spans="1:11">
      <c r="C213" s="2208"/>
    </row>
  </sheetData>
  <mergeCells count="6">
    <mergeCell ref="B2:L2"/>
    <mergeCell ref="B4:B5"/>
    <mergeCell ref="C4:C5"/>
    <mergeCell ref="D4:D5"/>
    <mergeCell ref="E4:I4"/>
    <mergeCell ref="J4:K4"/>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54" min="1" max="12" man="1"/>
    <brk id="110" min="1" max="12" man="1"/>
    <brk id="160" min="1" max="1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04F16-D498-4400-975A-8F3B976165A7}">
  <dimension ref="A1:Q396"/>
  <sheetViews>
    <sheetView view="pageBreakPreview" zoomScaleNormal="100" zoomScaleSheetLayoutView="100" workbookViewId="0">
      <pane ySplit="6" topLeftCell="A7" activePane="bottomLeft" state="frozen"/>
      <selection activeCell="M10" sqref="M10"/>
      <selection pane="bottomLeft" activeCell="M10" sqref="M10"/>
    </sheetView>
  </sheetViews>
  <sheetFormatPr defaultColWidth="9.140625" defaultRowHeight="11.25"/>
  <cols>
    <col min="1" max="1" width="21.7109375" style="2" customWidth="1"/>
    <col min="2" max="5" width="6.7109375" style="2" customWidth="1"/>
    <col min="6" max="6" width="7.7109375" style="2207" customWidth="1"/>
    <col min="7" max="8" width="6.7109375" style="2" customWidth="1"/>
    <col min="9" max="9" width="7.7109375" style="2" customWidth="1"/>
    <col min="10" max="11" width="6.7109375" style="2" customWidth="1"/>
    <col min="12" max="12" width="17.42578125" style="2" customWidth="1"/>
    <col min="13" max="13" width="7" style="2" customWidth="1"/>
    <col min="14" max="14" width="9.140625" style="2" hidden="1" customWidth="1"/>
    <col min="15" max="15" width="13.140625" style="2" customWidth="1"/>
    <col min="16" max="16384" width="9.140625" style="2"/>
  </cols>
  <sheetData>
    <row r="1" spans="1:11" s="2245" customFormat="1" ht="12.75" customHeight="1">
      <c r="A1" s="105" t="s">
        <v>1250</v>
      </c>
      <c r="B1" s="105"/>
      <c r="C1" s="105"/>
      <c r="D1" s="105"/>
      <c r="E1" s="105"/>
      <c r="F1" s="105"/>
      <c r="G1" s="105"/>
      <c r="H1" s="105"/>
      <c r="I1" s="105"/>
      <c r="J1" s="2250"/>
      <c r="K1" s="2250"/>
    </row>
    <row r="2" spans="1:11" s="2245" customFormat="1" ht="12.75">
      <c r="A2" s="105" t="s">
        <v>1249</v>
      </c>
      <c r="B2" s="105"/>
      <c r="C2" s="105"/>
      <c r="D2" s="105"/>
      <c r="E2" s="105"/>
      <c r="F2" s="105"/>
      <c r="G2" s="105"/>
      <c r="H2" s="105"/>
      <c r="I2" s="105"/>
      <c r="J2" s="2250"/>
      <c r="K2" s="2250"/>
    </row>
    <row r="3" spans="1:11" s="2245" customFormat="1" ht="3" customHeight="1">
      <c r="A3" s="2220"/>
      <c r="B3" s="2220"/>
      <c r="C3" s="2220"/>
      <c r="D3" s="2220"/>
      <c r="E3" s="2220"/>
      <c r="F3" s="2220"/>
      <c r="G3" s="2220"/>
      <c r="H3" s="2220"/>
      <c r="I3" s="2220"/>
      <c r="J3" s="2249"/>
      <c r="K3" s="2249"/>
    </row>
    <row r="4" spans="1:11" s="2245" customFormat="1" ht="24.95" customHeight="1">
      <c r="A4" s="107" t="s">
        <v>1248</v>
      </c>
      <c r="B4" s="2139" t="s">
        <v>1247</v>
      </c>
      <c r="C4" s="2139"/>
      <c r="D4" s="2139"/>
      <c r="E4" s="2139"/>
      <c r="F4" s="2139" t="s">
        <v>1246</v>
      </c>
      <c r="G4" s="2139"/>
      <c r="H4" s="2139"/>
      <c r="I4" s="2139" t="s">
        <v>1245</v>
      </c>
      <c r="J4" s="2139"/>
      <c r="K4" s="2248"/>
    </row>
    <row r="5" spans="1:11" s="2245" customFormat="1" ht="24.95" customHeight="1">
      <c r="A5" s="107"/>
      <c r="B5" s="2139" t="s">
        <v>1212</v>
      </c>
      <c r="C5" s="2139" t="s">
        <v>1244</v>
      </c>
      <c r="D5" s="2139" t="s">
        <v>1211</v>
      </c>
      <c r="E5" s="2139"/>
      <c r="F5" s="2139" t="s">
        <v>1243</v>
      </c>
      <c r="G5" s="2139" t="s">
        <v>1211</v>
      </c>
      <c r="H5" s="2139"/>
      <c r="I5" s="2139" t="s">
        <v>1243</v>
      </c>
      <c r="J5" s="2139" t="s">
        <v>1211</v>
      </c>
      <c r="K5" s="2248"/>
    </row>
    <row r="6" spans="1:11" s="2245" customFormat="1" ht="24.95" customHeight="1">
      <c r="A6" s="107"/>
      <c r="B6" s="2139"/>
      <c r="C6" s="2139"/>
      <c r="D6" s="2247" t="s">
        <v>396</v>
      </c>
      <c r="E6" s="2247" t="s">
        <v>1242</v>
      </c>
      <c r="F6" s="2139"/>
      <c r="G6" s="2247" t="s">
        <v>396</v>
      </c>
      <c r="H6" s="2247" t="s">
        <v>1242</v>
      </c>
      <c r="I6" s="2139"/>
      <c r="J6" s="2247" t="s">
        <v>396</v>
      </c>
      <c r="K6" s="2246" t="s">
        <v>1242</v>
      </c>
    </row>
    <row r="7" spans="1:11" s="37" customFormat="1" ht="15.95" customHeight="1">
      <c r="A7" s="686" t="s">
        <v>258</v>
      </c>
      <c r="B7" s="2230">
        <v>1131</v>
      </c>
      <c r="C7" s="2232">
        <v>24479</v>
      </c>
      <c r="D7" s="2232">
        <v>503918</v>
      </c>
      <c r="E7" s="2231">
        <v>62685</v>
      </c>
      <c r="F7" s="1681">
        <v>51</v>
      </c>
      <c r="G7" s="1681">
        <v>3179</v>
      </c>
      <c r="H7" s="1681">
        <v>427</v>
      </c>
      <c r="I7" s="2230">
        <v>50</v>
      </c>
      <c r="J7" s="2230">
        <v>5058</v>
      </c>
      <c r="K7" s="2230">
        <v>381</v>
      </c>
    </row>
    <row r="8" spans="1:11" s="2239" customFormat="1" ht="15.95" customHeight="1">
      <c r="A8" s="685" t="s">
        <v>263</v>
      </c>
      <c r="B8" s="1742">
        <v>526</v>
      </c>
      <c r="C8" s="2226">
        <v>12352</v>
      </c>
      <c r="D8" s="2226">
        <v>267094</v>
      </c>
      <c r="E8" s="2225">
        <v>32116</v>
      </c>
      <c r="F8" s="539">
        <v>32</v>
      </c>
      <c r="G8" s="539">
        <v>2202</v>
      </c>
      <c r="H8" s="539">
        <v>278</v>
      </c>
      <c r="I8" s="1742">
        <v>22</v>
      </c>
      <c r="J8" s="1742">
        <v>3052</v>
      </c>
      <c r="K8" s="1742">
        <v>253</v>
      </c>
    </row>
    <row r="9" spans="1:11" s="37" customFormat="1" ht="15.95" customHeight="1">
      <c r="A9" s="650" t="s">
        <v>5</v>
      </c>
      <c r="B9" s="2230">
        <v>178</v>
      </c>
      <c r="C9" s="2232">
        <v>5412</v>
      </c>
      <c r="D9" s="2232">
        <v>132560</v>
      </c>
      <c r="E9" s="2231">
        <v>15496</v>
      </c>
      <c r="F9" s="1681">
        <v>17</v>
      </c>
      <c r="G9" s="1681">
        <v>1098</v>
      </c>
      <c r="H9" s="1681">
        <v>123</v>
      </c>
      <c r="I9" s="2230">
        <v>7</v>
      </c>
      <c r="J9" s="2230">
        <v>1429</v>
      </c>
      <c r="K9" s="2230">
        <v>154</v>
      </c>
    </row>
    <row r="10" spans="1:11" s="37" customFormat="1" ht="21.95" customHeight="1">
      <c r="A10" s="580" t="s">
        <v>262</v>
      </c>
      <c r="B10" s="2224">
        <v>178</v>
      </c>
      <c r="C10" s="2236">
        <v>5412</v>
      </c>
      <c r="D10" s="2236">
        <v>132560</v>
      </c>
      <c r="E10" s="597">
        <v>15496</v>
      </c>
      <c r="F10" s="1602">
        <v>17</v>
      </c>
      <c r="G10" s="1602">
        <v>1098</v>
      </c>
      <c r="H10" s="1602">
        <v>123</v>
      </c>
      <c r="I10" s="2224">
        <v>7</v>
      </c>
      <c r="J10" s="2224">
        <v>1429</v>
      </c>
      <c r="K10" s="2224">
        <v>154</v>
      </c>
    </row>
    <row r="11" spans="1:11" s="37" customFormat="1" ht="12" customHeight="1">
      <c r="A11" s="658" t="s">
        <v>6</v>
      </c>
      <c r="B11" s="1754">
        <v>2</v>
      </c>
      <c r="C11" s="2223">
        <v>97</v>
      </c>
      <c r="D11" s="2223">
        <v>1751</v>
      </c>
      <c r="E11" s="1093">
        <v>229</v>
      </c>
      <c r="F11" s="2244" t="s">
        <v>0</v>
      </c>
      <c r="G11" s="2242" t="s">
        <v>0</v>
      </c>
      <c r="H11" s="2242" t="s">
        <v>0</v>
      </c>
      <c r="I11" s="2242" t="s">
        <v>0</v>
      </c>
      <c r="J11" s="2242" t="s">
        <v>0</v>
      </c>
      <c r="K11" s="2242" t="s">
        <v>0</v>
      </c>
    </row>
    <row r="12" spans="1:11" s="37" customFormat="1" ht="12" customHeight="1">
      <c r="A12" s="654" t="s">
        <v>7</v>
      </c>
      <c r="B12" s="1742">
        <v>16</v>
      </c>
      <c r="C12" s="2226">
        <v>511</v>
      </c>
      <c r="D12" s="2226">
        <v>13916</v>
      </c>
      <c r="E12" s="2225">
        <v>1539</v>
      </c>
      <c r="F12" s="539">
        <v>3</v>
      </c>
      <c r="G12" s="539">
        <v>158</v>
      </c>
      <c r="H12" s="539">
        <v>15</v>
      </c>
      <c r="I12" s="2243" t="s">
        <v>0</v>
      </c>
      <c r="J12" s="2243" t="s">
        <v>0</v>
      </c>
      <c r="K12" s="2243" t="s">
        <v>0</v>
      </c>
    </row>
    <row r="13" spans="1:11" s="37" customFormat="1" ht="12" customHeight="1">
      <c r="A13" s="658" t="s">
        <v>8</v>
      </c>
      <c r="B13" s="1754">
        <v>6</v>
      </c>
      <c r="C13" s="2223">
        <v>201</v>
      </c>
      <c r="D13" s="2223">
        <v>5606</v>
      </c>
      <c r="E13" s="1093">
        <v>631</v>
      </c>
      <c r="F13" s="538">
        <v>1</v>
      </c>
      <c r="G13" s="538">
        <v>88</v>
      </c>
      <c r="H13" s="538">
        <v>9</v>
      </c>
      <c r="I13" s="2242" t="s">
        <v>0</v>
      </c>
      <c r="J13" s="2242" t="s">
        <v>0</v>
      </c>
      <c r="K13" s="2242" t="s">
        <v>0</v>
      </c>
    </row>
    <row r="14" spans="1:11" s="37" customFormat="1" ht="12" customHeight="1">
      <c r="A14" s="654" t="s">
        <v>9</v>
      </c>
      <c r="B14" s="1742">
        <v>7</v>
      </c>
      <c r="C14" s="2226">
        <v>247</v>
      </c>
      <c r="D14" s="2226">
        <v>6726</v>
      </c>
      <c r="E14" s="2225">
        <v>853</v>
      </c>
      <c r="F14" s="539" t="s">
        <v>0</v>
      </c>
      <c r="G14" s="539" t="s">
        <v>0</v>
      </c>
      <c r="H14" s="539" t="s">
        <v>0</v>
      </c>
      <c r="I14" s="2243" t="s">
        <v>0</v>
      </c>
      <c r="J14" s="2243" t="s">
        <v>0</v>
      </c>
      <c r="K14" s="2243" t="s">
        <v>0</v>
      </c>
    </row>
    <row r="15" spans="1:11" s="37" customFormat="1" ht="12" customHeight="1">
      <c r="A15" s="658" t="s">
        <v>10</v>
      </c>
      <c r="B15" s="1754">
        <v>12</v>
      </c>
      <c r="C15" s="2223">
        <v>424</v>
      </c>
      <c r="D15" s="2223">
        <v>11447</v>
      </c>
      <c r="E15" s="1093">
        <v>1383</v>
      </c>
      <c r="F15" s="538">
        <v>1</v>
      </c>
      <c r="G15" s="538">
        <v>94</v>
      </c>
      <c r="H15" s="538">
        <v>20</v>
      </c>
      <c r="I15" s="2242" t="s">
        <v>0</v>
      </c>
      <c r="J15" s="2242" t="s">
        <v>0</v>
      </c>
      <c r="K15" s="2242" t="s">
        <v>0</v>
      </c>
    </row>
    <row r="16" spans="1:11" s="37" customFormat="1" ht="12" customHeight="1">
      <c r="A16" s="654" t="s">
        <v>11</v>
      </c>
      <c r="B16" s="1742">
        <v>18</v>
      </c>
      <c r="C16" s="2226">
        <v>561</v>
      </c>
      <c r="D16" s="2226">
        <v>14049</v>
      </c>
      <c r="E16" s="2225">
        <v>1614</v>
      </c>
      <c r="F16" s="539">
        <v>3</v>
      </c>
      <c r="G16" s="539">
        <v>143</v>
      </c>
      <c r="H16" s="539">
        <v>11</v>
      </c>
      <c r="I16" s="1742" t="s">
        <v>0</v>
      </c>
      <c r="J16" s="1742" t="s">
        <v>0</v>
      </c>
      <c r="K16" s="2243" t="s">
        <v>0</v>
      </c>
    </row>
    <row r="17" spans="1:11" s="37" customFormat="1" ht="12" customHeight="1">
      <c r="A17" s="658" t="s">
        <v>12</v>
      </c>
      <c r="B17" s="1754">
        <v>10</v>
      </c>
      <c r="C17" s="2223">
        <v>225</v>
      </c>
      <c r="D17" s="2223">
        <v>4523</v>
      </c>
      <c r="E17" s="1093">
        <v>556</v>
      </c>
      <c r="F17" s="538" t="s">
        <v>0</v>
      </c>
      <c r="G17" s="538" t="s">
        <v>0</v>
      </c>
      <c r="H17" s="538" t="s">
        <v>0</v>
      </c>
      <c r="I17" s="1754">
        <v>1</v>
      </c>
      <c r="J17" s="1754">
        <v>140</v>
      </c>
      <c r="K17" s="2242">
        <v>25</v>
      </c>
    </row>
    <row r="18" spans="1:11" s="37" customFormat="1" ht="12" customHeight="1">
      <c r="A18" s="654" t="s">
        <v>13</v>
      </c>
      <c r="B18" s="1742">
        <v>7</v>
      </c>
      <c r="C18" s="2226">
        <v>198</v>
      </c>
      <c r="D18" s="2226">
        <v>3801</v>
      </c>
      <c r="E18" s="2225">
        <v>450</v>
      </c>
      <c r="F18" s="539" t="s">
        <v>0</v>
      </c>
      <c r="G18" s="539" t="s">
        <v>0</v>
      </c>
      <c r="H18" s="539" t="s">
        <v>0</v>
      </c>
      <c r="I18" s="1742" t="s">
        <v>0</v>
      </c>
      <c r="J18" s="1742" t="s">
        <v>0</v>
      </c>
      <c r="K18" s="1742" t="s">
        <v>0</v>
      </c>
    </row>
    <row r="19" spans="1:11" s="37" customFormat="1" ht="12" customHeight="1">
      <c r="A19" s="658" t="s">
        <v>14</v>
      </c>
      <c r="B19" s="1754">
        <v>20</v>
      </c>
      <c r="C19" s="2223">
        <v>650</v>
      </c>
      <c r="D19" s="2223">
        <v>17440</v>
      </c>
      <c r="E19" s="1093">
        <v>1951</v>
      </c>
      <c r="F19" s="538">
        <v>1</v>
      </c>
      <c r="G19" s="538">
        <v>84</v>
      </c>
      <c r="H19" s="538">
        <v>13</v>
      </c>
      <c r="I19" s="538">
        <v>1</v>
      </c>
      <c r="J19" s="538">
        <v>193</v>
      </c>
      <c r="K19" s="538">
        <v>14</v>
      </c>
    </row>
    <row r="20" spans="1:11" s="37" customFormat="1" ht="12" customHeight="1">
      <c r="A20" s="654" t="s">
        <v>15</v>
      </c>
      <c r="B20" s="1742">
        <v>9</v>
      </c>
      <c r="C20" s="2226">
        <v>262</v>
      </c>
      <c r="D20" s="2226">
        <v>5582</v>
      </c>
      <c r="E20" s="2225">
        <v>689</v>
      </c>
      <c r="F20" s="539">
        <v>2</v>
      </c>
      <c r="G20" s="539">
        <v>61</v>
      </c>
      <c r="H20" s="539">
        <v>5</v>
      </c>
      <c r="I20" s="1742">
        <v>1</v>
      </c>
      <c r="J20" s="1742">
        <v>327</v>
      </c>
      <c r="K20" s="1742">
        <v>33</v>
      </c>
    </row>
    <row r="21" spans="1:11" s="37" customFormat="1" ht="12" customHeight="1">
      <c r="A21" s="658" t="s">
        <v>16</v>
      </c>
      <c r="B21" s="1754">
        <v>17</v>
      </c>
      <c r="C21" s="2223">
        <v>540</v>
      </c>
      <c r="D21" s="2223">
        <v>13586</v>
      </c>
      <c r="E21" s="1093">
        <v>1545</v>
      </c>
      <c r="F21" s="538" t="s">
        <v>0</v>
      </c>
      <c r="G21" s="538" t="s">
        <v>0</v>
      </c>
      <c r="H21" s="538" t="s">
        <v>0</v>
      </c>
      <c r="I21" s="1754">
        <v>1</v>
      </c>
      <c r="J21" s="1754">
        <v>346</v>
      </c>
      <c r="K21" s="1754">
        <v>7</v>
      </c>
    </row>
    <row r="22" spans="1:11" s="37" customFormat="1" ht="12" customHeight="1">
      <c r="A22" s="654" t="s">
        <v>17</v>
      </c>
      <c r="B22" s="1742">
        <v>8</v>
      </c>
      <c r="C22" s="2226">
        <v>318</v>
      </c>
      <c r="D22" s="2226">
        <v>8121</v>
      </c>
      <c r="E22" s="2225">
        <v>984</v>
      </c>
      <c r="F22" s="539" t="s">
        <v>0</v>
      </c>
      <c r="G22" s="539" t="s">
        <v>0</v>
      </c>
      <c r="H22" s="539" t="s">
        <v>0</v>
      </c>
      <c r="I22" s="1742">
        <v>1</v>
      </c>
      <c r="J22" s="1742">
        <v>147</v>
      </c>
      <c r="K22" s="1742">
        <v>26</v>
      </c>
    </row>
    <row r="23" spans="1:11" s="37" customFormat="1" ht="12" customHeight="1">
      <c r="A23" s="658" t="s">
        <v>18</v>
      </c>
      <c r="B23" s="1754">
        <v>10</v>
      </c>
      <c r="C23" s="2223">
        <v>211</v>
      </c>
      <c r="D23" s="2223">
        <v>2748</v>
      </c>
      <c r="E23" s="1093">
        <v>263</v>
      </c>
      <c r="F23" s="538">
        <v>3</v>
      </c>
      <c r="G23" s="538">
        <v>195</v>
      </c>
      <c r="H23" s="538">
        <v>16</v>
      </c>
      <c r="I23" s="1754">
        <v>1</v>
      </c>
      <c r="J23" s="1754">
        <v>180</v>
      </c>
      <c r="K23" s="1754">
        <v>32</v>
      </c>
    </row>
    <row r="24" spans="1:11" s="3" customFormat="1" ht="12" customHeight="1">
      <c r="A24" s="654" t="s">
        <v>19</v>
      </c>
      <c r="B24" s="1742">
        <v>5</v>
      </c>
      <c r="C24" s="2226">
        <v>87</v>
      </c>
      <c r="D24" s="2226">
        <v>1286</v>
      </c>
      <c r="E24" s="2225">
        <v>172</v>
      </c>
      <c r="F24" s="539" t="s">
        <v>0</v>
      </c>
      <c r="G24" s="539" t="s">
        <v>0</v>
      </c>
      <c r="H24" s="539" t="s">
        <v>0</v>
      </c>
      <c r="I24" s="1742" t="s">
        <v>0</v>
      </c>
      <c r="J24" s="1742" t="s">
        <v>0</v>
      </c>
      <c r="K24" s="1742" t="s">
        <v>0</v>
      </c>
    </row>
    <row r="25" spans="1:11" s="37" customFormat="1" ht="12" customHeight="1">
      <c r="A25" s="658" t="s">
        <v>20</v>
      </c>
      <c r="B25" s="1754">
        <v>7</v>
      </c>
      <c r="C25" s="2223">
        <v>169</v>
      </c>
      <c r="D25" s="2223">
        <v>4258</v>
      </c>
      <c r="E25" s="1093">
        <v>478</v>
      </c>
      <c r="F25" s="538">
        <v>1</v>
      </c>
      <c r="G25" s="538">
        <v>102</v>
      </c>
      <c r="H25" s="538">
        <v>14</v>
      </c>
      <c r="I25" s="1754" t="s">
        <v>0</v>
      </c>
      <c r="J25" s="1754" t="s">
        <v>0</v>
      </c>
      <c r="K25" s="1754" t="s">
        <v>0</v>
      </c>
    </row>
    <row r="26" spans="1:11" s="37" customFormat="1" ht="12" customHeight="1">
      <c r="A26" s="654" t="s">
        <v>21</v>
      </c>
      <c r="B26" s="1742">
        <v>6</v>
      </c>
      <c r="C26" s="2226">
        <v>157</v>
      </c>
      <c r="D26" s="2226">
        <v>3737</v>
      </c>
      <c r="E26" s="2225">
        <v>457</v>
      </c>
      <c r="F26" s="539" t="s">
        <v>0</v>
      </c>
      <c r="G26" s="539" t="s">
        <v>0</v>
      </c>
      <c r="H26" s="539" t="s">
        <v>0</v>
      </c>
      <c r="I26" s="1742" t="s">
        <v>0</v>
      </c>
      <c r="J26" s="1742" t="s">
        <v>0</v>
      </c>
      <c r="K26" s="1742" t="s">
        <v>0</v>
      </c>
    </row>
    <row r="27" spans="1:11" s="37" customFormat="1" ht="12" customHeight="1">
      <c r="A27" s="658" t="s">
        <v>22</v>
      </c>
      <c r="B27" s="1754">
        <v>18</v>
      </c>
      <c r="C27" s="2223">
        <v>554</v>
      </c>
      <c r="D27" s="2223">
        <v>13983</v>
      </c>
      <c r="E27" s="1093">
        <v>1702</v>
      </c>
      <c r="F27" s="538">
        <v>2</v>
      </c>
      <c r="G27" s="538">
        <v>173</v>
      </c>
      <c r="H27" s="538">
        <v>20</v>
      </c>
      <c r="I27" s="1754">
        <v>1</v>
      </c>
      <c r="J27" s="1754">
        <v>96</v>
      </c>
      <c r="K27" s="1754">
        <v>17</v>
      </c>
    </row>
    <row r="28" spans="1:11" s="37" customFormat="1" ht="15.95" customHeight="1">
      <c r="A28" s="682" t="s">
        <v>23</v>
      </c>
      <c r="B28" s="2224">
        <v>348</v>
      </c>
      <c r="C28" s="2236">
        <v>6940</v>
      </c>
      <c r="D28" s="2236">
        <v>134534</v>
      </c>
      <c r="E28" s="597">
        <v>16620</v>
      </c>
      <c r="F28" s="1602">
        <v>15</v>
      </c>
      <c r="G28" s="1602">
        <v>1104</v>
      </c>
      <c r="H28" s="1602">
        <v>155</v>
      </c>
      <c r="I28" s="2224">
        <v>15</v>
      </c>
      <c r="J28" s="2224">
        <v>1623</v>
      </c>
      <c r="K28" s="2224">
        <v>99</v>
      </c>
    </row>
    <row r="29" spans="1:11" s="37" customFormat="1" ht="15.95" customHeight="1">
      <c r="A29" s="677" t="s">
        <v>24</v>
      </c>
      <c r="B29" s="2230">
        <v>41</v>
      </c>
      <c r="C29" s="2232">
        <v>612</v>
      </c>
      <c r="D29" s="2232">
        <v>11088</v>
      </c>
      <c r="E29" s="2231">
        <v>1438</v>
      </c>
      <c r="F29" s="1681">
        <v>1</v>
      </c>
      <c r="G29" s="1681">
        <v>73</v>
      </c>
      <c r="H29" s="1681">
        <v>10</v>
      </c>
      <c r="I29" s="2230">
        <v>4</v>
      </c>
      <c r="J29" s="2230">
        <v>583</v>
      </c>
      <c r="K29" s="2230">
        <v>16</v>
      </c>
    </row>
    <row r="30" spans="1:11" s="38" customFormat="1" ht="11.45" customHeight="1">
      <c r="A30" s="708" t="s">
        <v>25</v>
      </c>
      <c r="B30" s="2227">
        <v>19</v>
      </c>
      <c r="C30" s="2229">
        <v>290</v>
      </c>
      <c r="D30" s="2229">
        <v>4967</v>
      </c>
      <c r="E30" s="2228">
        <v>656</v>
      </c>
      <c r="F30" s="1698">
        <v>1</v>
      </c>
      <c r="G30" s="1698">
        <v>73</v>
      </c>
      <c r="H30" s="1698">
        <v>10</v>
      </c>
      <c r="I30" s="2227">
        <v>4</v>
      </c>
      <c r="J30" s="2227">
        <v>583</v>
      </c>
      <c r="K30" s="1767">
        <v>16</v>
      </c>
    </row>
    <row r="31" spans="1:11" s="37" customFormat="1" ht="11.45" customHeight="1">
      <c r="A31" s="658" t="s">
        <v>26</v>
      </c>
      <c r="B31" s="1754">
        <v>5</v>
      </c>
      <c r="C31" s="2223">
        <v>76</v>
      </c>
      <c r="D31" s="2223">
        <v>1571</v>
      </c>
      <c r="E31" s="1093">
        <v>196</v>
      </c>
      <c r="F31" s="538" t="s">
        <v>0</v>
      </c>
      <c r="G31" s="538" t="s">
        <v>0</v>
      </c>
      <c r="H31" s="538" t="s">
        <v>0</v>
      </c>
      <c r="I31" s="538" t="s">
        <v>0</v>
      </c>
      <c r="J31" s="538" t="s">
        <v>0</v>
      </c>
      <c r="K31" s="2222" t="s">
        <v>0</v>
      </c>
    </row>
    <row r="32" spans="1:11" s="37" customFormat="1" ht="11.45" customHeight="1">
      <c r="A32" s="654" t="s">
        <v>27</v>
      </c>
      <c r="B32" s="1742">
        <v>7</v>
      </c>
      <c r="C32" s="2226">
        <v>133</v>
      </c>
      <c r="D32" s="2226">
        <v>2722</v>
      </c>
      <c r="E32" s="2225">
        <v>347</v>
      </c>
      <c r="F32" s="539" t="s">
        <v>0</v>
      </c>
      <c r="G32" s="539" t="s">
        <v>0</v>
      </c>
      <c r="H32" s="539" t="s">
        <v>0</v>
      </c>
      <c r="I32" s="1742" t="s">
        <v>0</v>
      </c>
      <c r="J32" s="1742" t="s">
        <v>0</v>
      </c>
      <c r="K32" s="2237" t="s">
        <v>0</v>
      </c>
    </row>
    <row r="33" spans="1:17" s="37" customFormat="1" ht="11.45" customHeight="1">
      <c r="A33" s="658" t="s">
        <v>28</v>
      </c>
      <c r="B33" s="1754">
        <v>10</v>
      </c>
      <c r="C33" s="2223">
        <v>113</v>
      </c>
      <c r="D33" s="2223">
        <v>1828</v>
      </c>
      <c r="E33" s="1093">
        <v>239</v>
      </c>
      <c r="F33" s="538" t="s">
        <v>0</v>
      </c>
      <c r="G33" s="538" t="s">
        <v>0</v>
      </c>
      <c r="H33" s="538" t="s">
        <v>0</v>
      </c>
      <c r="I33" s="538" t="s">
        <v>0</v>
      </c>
      <c r="J33" s="538" t="s">
        <v>0</v>
      </c>
      <c r="K33" s="2222" t="s">
        <v>0</v>
      </c>
    </row>
    <row r="34" spans="1:17" s="37" customFormat="1" ht="15.95" customHeight="1">
      <c r="A34" s="667" t="s">
        <v>29</v>
      </c>
      <c r="B34" s="2224">
        <v>66</v>
      </c>
      <c r="C34" s="2236">
        <v>1123</v>
      </c>
      <c r="D34" s="2236">
        <v>19919</v>
      </c>
      <c r="E34" s="597">
        <v>2395</v>
      </c>
      <c r="F34" s="1602">
        <v>2</v>
      </c>
      <c r="G34" s="1602">
        <v>174</v>
      </c>
      <c r="H34" s="1602">
        <v>32</v>
      </c>
      <c r="I34" s="2224">
        <v>1</v>
      </c>
      <c r="J34" s="2224">
        <v>12</v>
      </c>
      <c r="K34" s="2224">
        <v>7</v>
      </c>
    </row>
    <row r="35" spans="1:17" s="38" customFormat="1" ht="11.45" customHeight="1">
      <c r="A35" s="717" t="s">
        <v>30</v>
      </c>
      <c r="B35" s="2233">
        <v>19</v>
      </c>
      <c r="C35" s="2235">
        <v>397</v>
      </c>
      <c r="D35" s="2235">
        <v>8974</v>
      </c>
      <c r="E35" s="2234">
        <v>1107</v>
      </c>
      <c r="F35" s="1688">
        <v>1</v>
      </c>
      <c r="G35" s="1688">
        <v>135</v>
      </c>
      <c r="H35" s="1688">
        <v>23</v>
      </c>
      <c r="I35" s="2233" t="s">
        <v>0</v>
      </c>
      <c r="J35" s="2233" t="s">
        <v>0</v>
      </c>
      <c r="K35" s="1762" t="s">
        <v>0</v>
      </c>
    </row>
    <row r="36" spans="1:17" s="37" customFormat="1" ht="11.45" customHeight="1">
      <c r="A36" s="654" t="s">
        <v>31</v>
      </c>
      <c r="B36" s="1742">
        <v>8</v>
      </c>
      <c r="C36" s="2226">
        <v>96</v>
      </c>
      <c r="D36" s="2226">
        <v>1277</v>
      </c>
      <c r="E36" s="2225">
        <v>141</v>
      </c>
      <c r="F36" s="539" t="s">
        <v>0</v>
      </c>
      <c r="G36" s="539" t="s">
        <v>0</v>
      </c>
      <c r="H36" s="539" t="s">
        <v>0</v>
      </c>
      <c r="I36" s="539" t="s">
        <v>0</v>
      </c>
      <c r="J36" s="539" t="s">
        <v>0</v>
      </c>
      <c r="K36" s="2237" t="s">
        <v>0</v>
      </c>
    </row>
    <row r="37" spans="1:17" s="37" customFormat="1" ht="11.45" customHeight="1">
      <c r="A37" s="658" t="s">
        <v>32</v>
      </c>
      <c r="B37" s="1754">
        <v>7</v>
      </c>
      <c r="C37" s="2223">
        <v>88</v>
      </c>
      <c r="D37" s="2223">
        <v>1090</v>
      </c>
      <c r="E37" s="1093">
        <v>138</v>
      </c>
      <c r="F37" s="538" t="s">
        <v>0</v>
      </c>
      <c r="G37" s="538" t="s">
        <v>0</v>
      </c>
      <c r="H37" s="538" t="s">
        <v>0</v>
      </c>
      <c r="I37" s="1754" t="s">
        <v>0</v>
      </c>
      <c r="J37" s="1754" t="s">
        <v>0</v>
      </c>
      <c r="K37" s="2222" t="s">
        <v>0</v>
      </c>
    </row>
    <row r="38" spans="1:17" s="143" customFormat="1" ht="11.45" customHeight="1">
      <c r="A38" s="708" t="s">
        <v>33</v>
      </c>
      <c r="B38" s="2227">
        <v>11</v>
      </c>
      <c r="C38" s="2229">
        <v>196</v>
      </c>
      <c r="D38" s="2229">
        <v>3622</v>
      </c>
      <c r="E38" s="2228">
        <v>447</v>
      </c>
      <c r="F38" s="1698">
        <v>1</v>
      </c>
      <c r="G38" s="1698">
        <v>39</v>
      </c>
      <c r="H38" s="1698">
        <v>9</v>
      </c>
      <c r="I38" s="2227" t="s">
        <v>0</v>
      </c>
      <c r="J38" s="2227" t="s">
        <v>0</v>
      </c>
      <c r="K38" s="1767" t="s">
        <v>0</v>
      </c>
    </row>
    <row r="39" spans="1:17" s="37" customFormat="1" ht="11.45" customHeight="1">
      <c r="A39" s="658" t="s">
        <v>34</v>
      </c>
      <c r="B39" s="1754">
        <v>7</v>
      </c>
      <c r="C39" s="2223">
        <v>109</v>
      </c>
      <c r="D39" s="2223">
        <v>1687</v>
      </c>
      <c r="E39" s="1093">
        <v>186</v>
      </c>
      <c r="F39" s="538" t="s">
        <v>0</v>
      </c>
      <c r="G39" s="538" t="s">
        <v>0</v>
      </c>
      <c r="H39" s="538" t="s">
        <v>0</v>
      </c>
      <c r="I39" s="1754" t="s">
        <v>0</v>
      </c>
      <c r="J39" s="1754" t="s">
        <v>0</v>
      </c>
      <c r="K39" s="2222" t="s">
        <v>0</v>
      </c>
    </row>
    <row r="40" spans="1:17" s="37" customFormat="1" ht="11.45" customHeight="1">
      <c r="A40" s="654" t="s">
        <v>35</v>
      </c>
      <c r="B40" s="1742">
        <v>10</v>
      </c>
      <c r="C40" s="2226">
        <v>124</v>
      </c>
      <c r="D40" s="2226">
        <v>2155</v>
      </c>
      <c r="E40" s="2225">
        <v>257</v>
      </c>
      <c r="F40" s="539" t="s">
        <v>0</v>
      </c>
      <c r="G40" s="539" t="s">
        <v>0</v>
      </c>
      <c r="H40" s="539" t="s">
        <v>0</v>
      </c>
      <c r="I40" s="1742" t="s">
        <v>0</v>
      </c>
      <c r="J40" s="1742" t="s">
        <v>0</v>
      </c>
      <c r="K40" s="2237" t="s">
        <v>0</v>
      </c>
    </row>
    <row r="41" spans="1:17" s="143" customFormat="1" ht="11.45" customHeight="1">
      <c r="A41" s="126" t="s">
        <v>36</v>
      </c>
      <c r="B41" s="2222">
        <v>1</v>
      </c>
      <c r="C41" s="1871">
        <v>26</v>
      </c>
      <c r="D41" s="1871">
        <v>574</v>
      </c>
      <c r="E41" s="378">
        <v>62</v>
      </c>
      <c r="F41" s="48" t="s">
        <v>0</v>
      </c>
      <c r="G41" s="48" t="s">
        <v>0</v>
      </c>
      <c r="H41" s="48" t="s">
        <v>0</v>
      </c>
      <c r="I41" s="2222" t="s">
        <v>0</v>
      </c>
      <c r="J41" s="2222" t="s">
        <v>0</v>
      </c>
      <c r="K41" s="2222" t="s">
        <v>0</v>
      </c>
    </row>
    <row r="42" spans="1:17" s="37" customFormat="1" ht="11.45" customHeight="1">
      <c r="A42" s="654" t="s">
        <v>37</v>
      </c>
      <c r="B42" s="1742">
        <v>3</v>
      </c>
      <c r="C42" s="2226">
        <v>47</v>
      </c>
      <c r="D42" s="2226">
        <v>540</v>
      </c>
      <c r="E42" s="2225">
        <v>57</v>
      </c>
      <c r="F42" s="539" t="s">
        <v>0</v>
      </c>
      <c r="G42" s="539" t="s">
        <v>0</v>
      </c>
      <c r="H42" s="539" t="s">
        <v>0</v>
      </c>
      <c r="I42" s="1742">
        <v>1</v>
      </c>
      <c r="J42" s="1742">
        <v>12</v>
      </c>
      <c r="K42" s="2237">
        <v>7</v>
      </c>
    </row>
    <row r="43" spans="1:17" s="35" customFormat="1" ht="15.95" customHeight="1">
      <c r="A43" s="677" t="s">
        <v>38</v>
      </c>
      <c r="B43" s="2230">
        <v>88</v>
      </c>
      <c r="C43" s="2232">
        <v>2157</v>
      </c>
      <c r="D43" s="2232">
        <v>49466</v>
      </c>
      <c r="E43" s="2231">
        <v>6051</v>
      </c>
      <c r="F43" s="1681">
        <v>5</v>
      </c>
      <c r="G43" s="1681">
        <v>372</v>
      </c>
      <c r="H43" s="1681">
        <v>48</v>
      </c>
      <c r="I43" s="2230">
        <v>6</v>
      </c>
      <c r="J43" s="2230">
        <v>547</v>
      </c>
      <c r="K43" s="2230">
        <v>28</v>
      </c>
    </row>
    <row r="44" spans="1:17" s="38" customFormat="1" ht="11.45" customHeight="1">
      <c r="A44" s="708" t="s">
        <v>39</v>
      </c>
      <c r="B44" s="2227">
        <v>37</v>
      </c>
      <c r="C44" s="2229">
        <v>1202</v>
      </c>
      <c r="D44" s="2229">
        <v>30254</v>
      </c>
      <c r="E44" s="2228">
        <v>3586</v>
      </c>
      <c r="F44" s="1698">
        <v>3</v>
      </c>
      <c r="G44" s="1698">
        <v>282</v>
      </c>
      <c r="H44" s="1698">
        <v>34</v>
      </c>
      <c r="I44" s="2227">
        <v>5</v>
      </c>
      <c r="J44" s="2227">
        <v>543</v>
      </c>
      <c r="K44" s="1767">
        <v>24</v>
      </c>
    </row>
    <row r="45" spans="1:17" s="37" customFormat="1" ht="11.45" customHeight="1">
      <c r="A45" s="658" t="s">
        <v>40</v>
      </c>
      <c r="B45" s="1754">
        <v>5</v>
      </c>
      <c r="C45" s="2223">
        <v>50</v>
      </c>
      <c r="D45" s="2223">
        <v>830</v>
      </c>
      <c r="E45" s="1093">
        <v>104</v>
      </c>
      <c r="F45" s="538" t="s">
        <v>0</v>
      </c>
      <c r="G45" s="538" t="s">
        <v>0</v>
      </c>
      <c r="H45" s="538" t="s">
        <v>0</v>
      </c>
      <c r="I45" s="1754" t="s">
        <v>0</v>
      </c>
      <c r="J45" s="1754" t="s">
        <v>0</v>
      </c>
      <c r="K45" s="2222" t="s">
        <v>0</v>
      </c>
    </row>
    <row r="46" spans="1:17" s="37" customFormat="1" ht="11.45" customHeight="1">
      <c r="A46" s="654" t="s">
        <v>41</v>
      </c>
      <c r="B46" s="1742">
        <v>10</v>
      </c>
      <c r="C46" s="2226">
        <v>186</v>
      </c>
      <c r="D46" s="2226">
        <v>3753</v>
      </c>
      <c r="E46" s="2225">
        <v>510</v>
      </c>
      <c r="F46" s="539">
        <v>1</v>
      </c>
      <c r="G46" s="539">
        <v>28</v>
      </c>
      <c r="H46" s="539">
        <v>3</v>
      </c>
      <c r="I46" s="1742" t="s">
        <v>0</v>
      </c>
      <c r="J46" s="1742" t="s">
        <v>0</v>
      </c>
      <c r="K46" s="2237" t="s">
        <v>0</v>
      </c>
    </row>
    <row r="47" spans="1:17" s="37" customFormat="1" ht="11.45" customHeight="1">
      <c r="A47" s="658" t="s">
        <v>42</v>
      </c>
      <c r="B47" s="1754">
        <v>4</v>
      </c>
      <c r="C47" s="2223">
        <v>53</v>
      </c>
      <c r="D47" s="2223">
        <v>914</v>
      </c>
      <c r="E47" s="1093">
        <v>133</v>
      </c>
      <c r="F47" s="538" t="s">
        <v>0</v>
      </c>
      <c r="G47" s="538" t="s">
        <v>0</v>
      </c>
      <c r="H47" s="538" t="s">
        <v>0</v>
      </c>
      <c r="I47" s="1754" t="s">
        <v>0</v>
      </c>
      <c r="J47" s="1754" t="s">
        <v>0</v>
      </c>
      <c r="K47" s="2222" t="s">
        <v>0</v>
      </c>
      <c r="O47" s="2"/>
      <c r="P47" s="2"/>
      <c r="Q47" s="2"/>
    </row>
    <row r="48" spans="1:17" s="37" customFormat="1" ht="11.45" customHeight="1">
      <c r="A48" s="654" t="s">
        <v>43</v>
      </c>
      <c r="B48" s="1742">
        <v>2</v>
      </c>
      <c r="C48" s="2226">
        <v>45</v>
      </c>
      <c r="D48" s="2226">
        <v>1026</v>
      </c>
      <c r="E48" s="2225">
        <v>139</v>
      </c>
      <c r="F48" s="539" t="s">
        <v>0</v>
      </c>
      <c r="G48" s="539" t="s">
        <v>0</v>
      </c>
      <c r="H48" s="539" t="s">
        <v>0</v>
      </c>
      <c r="I48" s="1742" t="s">
        <v>0</v>
      </c>
      <c r="J48" s="1742" t="s">
        <v>0</v>
      </c>
      <c r="K48" s="2237" t="s">
        <v>0</v>
      </c>
      <c r="O48" s="2"/>
      <c r="P48" s="2"/>
      <c r="Q48" s="2"/>
    </row>
    <row r="49" spans="1:17" s="37" customFormat="1" ht="11.45" customHeight="1">
      <c r="A49" s="658" t="s">
        <v>44</v>
      </c>
      <c r="B49" s="1754">
        <v>6</v>
      </c>
      <c r="C49" s="2223">
        <v>148</v>
      </c>
      <c r="D49" s="2223">
        <v>2449</v>
      </c>
      <c r="E49" s="1093">
        <v>288</v>
      </c>
      <c r="F49" s="538">
        <v>1</v>
      </c>
      <c r="G49" s="538">
        <v>62</v>
      </c>
      <c r="H49" s="538">
        <v>11</v>
      </c>
      <c r="I49" s="1754" t="s">
        <v>0</v>
      </c>
      <c r="J49" s="1754" t="s">
        <v>0</v>
      </c>
      <c r="K49" s="2222" t="s">
        <v>0</v>
      </c>
      <c r="O49" s="2"/>
      <c r="P49" s="2"/>
      <c r="Q49" s="2"/>
    </row>
    <row r="50" spans="1:17" s="37" customFormat="1" ht="11.45" customHeight="1">
      <c r="A50" s="654" t="s">
        <v>45</v>
      </c>
      <c r="B50" s="1742">
        <v>9</v>
      </c>
      <c r="C50" s="2226">
        <v>146</v>
      </c>
      <c r="D50" s="2226">
        <v>3099</v>
      </c>
      <c r="E50" s="2225">
        <v>402</v>
      </c>
      <c r="F50" s="539" t="s">
        <v>0</v>
      </c>
      <c r="G50" s="539" t="s">
        <v>0</v>
      </c>
      <c r="H50" s="539" t="s">
        <v>0</v>
      </c>
      <c r="I50" s="1742">
        <v>1</v>
      </c>
      <c r="J50" s="1742">
        <v>4</v>
      </c>
      <c r="K50" s="2237">
        <v>4</v>
      </c>
      <c r="O50" s="2"/>
      <c r="P50" s="2"/>
      <c r="Q50" s="2"/>
    </row>
    <row r="51" spans="1:17" s="37" customFormat="1" ht="11.45" customHeight="1">
      <c r="A51" s="658" t="s">
        <v>46</v>
      </c>
      <c r="B51" s="1754">
        <v>4</v>
      </c>
      <c r="C51" s="2223">
        <v>89</v>
      </c>
      <c r="D51" s="2223">
        <v>2155</v>
      </c>
      <c r="E51" s="1093">
        <v>266</v>
      </c>
      <c r="F51" s="538" t="s">
        <v>0</v>
      </c>
      <c r="G51" s="538" t="s">
        <v>0</v>
      </c>
      <c r="H51" s="538" t="s">
        <v>0</v>
      </c>
      <c r="I51" s="538" t="s">
        <v>0</v>
      </c>
      <c r="J51" s="538" t="s">
        <v>0</v>
      </c>
      <c r="K51" s="2222" t="s">
        <v>0</v>
      </c>
      <c r="O51" s="2"/>
      <c r="P51" s="2"/>
      <c r="Q51" s="2"/>
    </row>
    <row r="52" spans="1:17" s="37" customFormat="1" ht="11.45" customHeight="1">
      <c r="A52" s="654" t="s">
        <v>47</v>
      </c>
      <c r="B52" s="1742">
        <v>4</v>
      </c>
      <c r="C52" s="2226">
        <v>62</v>
      </c>
      <c r="D52" s="2226">
        <v>1237</v>
      </c>
      <c r="E52" s="2225">
        <v>160</v>
      </c>
      <c r="F52" s="539" t="s">
        <v>0</v>
      </c>
      <c r="G52" s="539" t="s">
        <v>0</v>
      </c>
      <c r="H52" s="539" t="s">
        <v>0</v>
      </c>
      <c r="I52" s="1742" t="s">
        <v>0</v>
      </c>
      <c r="J52" s="1742" t="s">
        <v>0</v>
      </c>
      <c r="K52" s="2237" t="s">
        <v>0</v>
      </c>
      <c r="O52" s="2"/>
      <c r="P52" s="2"/>
      <c r="Q52" s="2"/>
    </row>
    <row r="53" spans="1:17" s="37" customFormat="1" ht="11.45" customHeight="1">
      <c r="A53" s="658" t="s">
        <v>48</v>
      </c>
      <c r="B53" s="1754">
        <v>1</v>
      </c>
      <c r="C53" s="2223">
        <v>24</v>
      </c>
      <c r="D53" s="2223">
        <v>548</v>
      </c>
      <c r="E53" s="1093">
        <v>66</v>
      </c>
      <c r="F53" s="538" t="s">
        <v>0</v>
      </c>
      <c r="G53" s="538" t="s">
        <v>0</v>
      </c>
      <c r="H53" s="538" t="s">
        <v>0</v>
      </c>
      <c r="I53" s="1754" t="s">
        <v>0</v>
      </c>
      <c r="J53" s="1754" t="s">
        <v>0</v>
      </c>
      <c r="K53" s="2222" t="s">
        <v>0</v>
      </c>
      <c r="O53" s="2"/>
      <c r="P53" s="2"/>
      <c r="Q53" s="2"/>
    </row>
    <row r="54" spans="1:17" s="37" customFormat="1" ht="11.45" customHeight="1">
      <c r="A54" s="654" t="s">
        <v>49</v>
      </c>
      <c r="B54" s="1742">
        <v>4</v>
      </c>
      <c r="C54" s="2226">
        <v>90</v>
      </c>
      <c r="D54" s="2226">
        <v>2109</v>
      </c>
      <c r="E54" s="2225">
        <v>261</v>
      </c>
      <c r="F54" s="539" t="s">
        <v>0</v>
      </c>
      <c r="G54" s="539" t="s">
        <v>0</v>
      </c>
      <c r="H54" s="539" t="s">
        <v>0</v>
      </c>
      <c r="I54" s="1742" t="s">
        <v>0</v>
      </c>
      <c r="J54" s="1742" t="s">
        <v>0</v>
      </c>
      <c r="K54" s="2237" t="s">
        <v>0</v>
      </c>
      <c r="O54" s="2"/>
      <c r="P54" s="2"/>
      <c r="Q54" s="2"/>
    </row>
    <row r="55" spans="1:17" s="37" customFormat="1" ht="11.45" customHeight="1">
      <c r="A55" s="658" t="s">
        <v>50</v>
      </c>
      <c r="B55" s="1754">
        <v>2</v>
      </c>
      <c r="C55" s="2223">
        <v>62</v>
      </c>
      <c r="D55" s="2223">
        <v>1092</v>
      </c>
      <c r="E55" s="1093">
        <v>136</v>
      </c>
      <c r="F55" s="538" t="s">
        <v>0</v>
      </c>
      <c r="G55" s="538" t="s">
        <v>0</v>
      </c>
      <c r="H55" s="538" t="s">
        <v>0</v>
      </c>
      <c r="I55" s="1754" t="s">
        <v>0</v>
      </c>
      <c r="J55" s="1754" t="s">
        <v>0</v>
      </c>
      <c r="K55" s="2222" t="s">
        <v>0</v>
      </c>
      <c r="O55" s="2"/>
      <c r="P55" s="2"/>
      <c r="Q55" s="2"/>
    </row>
    <row r="56" spans="1:17" s="37" customFormat="1" ht="7.9" customHeight="1">
      <c r="A56" s="658"/>
      <c r="B56" s="1754"/>
      <c r="C56" s="2223"/>
      <c r="D56" s="2223"/>
      <c r="E56" s="1093"/>
      <c r="F56" s="538"/>
      <c r="G56" s="538"/>
      <c r="H56" s="538"/>
      <c r="I56" s="1754"/>
      <c r="J56" s="1754"/>
      <c r="K56" s="2222"/>
      <c r="O56" s="2"/>
      <c r="P56" s="2"/>
      <c r="Q56" s="2"/>
    </row>
    <row r="57" spans="1:17" s="37" customFormat="1" ht="11.45" customHeight="1">
      <c r="A57" s="341" t="s">
        <v>1241</v>
      </c>
      <c r="B57" s="1754"/>
      <c r="C57" s="2223"/>
      <c r="D57" s="2223"/>
      <c r="E57" s="1093"/>
      <c r="F57" s="538"/>
      <c r="G57" s="538"/>
      <c r="H57" s="538"/>
      <c r="I57" s="1754"/>
      <c r="J57" s="1754"/>
      <c r="K57" s="2222"/>
      <c r="O57" s="2"/>
      <c r="P57" s="2"/>
      <c r="Q57" s="2"/>
    </row>
    <row r="58" spans="1:17" s="37" customFormat="1" ht="15.95" customHeight="1">
      <c r="A58" s="677" t="s">
        <v>51</v>
      </c>
      <c r="B58" s="2230">
        <v>28</v>
      </c>
      <c r="C58" s="2232">
        <v>580</v>
      </c>
      <c r="D58" s="2232">
        <v>8650</v>
      </c>
      <c r="E58" s="2231">
        <v>1130</v>
      </c>
      <c r="F58" s="1681">
        <v>1</v>
      </c>
      <c r="G58" s="1681">
        <v>38</v>
      </c>
      <c r="H58" s="1681" t="s">
        <v>0</v>
      </c>
      <c r="I58" s="2230">
        <v>2</v>
      </c>
      <c r="J58" s="2230">
        <v>46</v>
      </c>
      <c r="K58" s="2230">
        <v>20</v>
      </c>
      <c r="O58" s="2"/>
      <c r="P58" s="2"/>
      <c r="Q58" s="2"/>
    </row>
    <row r="59" spans="1:17" s="38" customFormat="1" ht="10.35" customHeight="1">
      <c r="A59" s="708" t="s">
        <v>52</v>
      </c>
      <c r="B59" s="2227">
        <v>15</v>
      </c>
      <c r="C59" s="2229">
        <v>202</v>
      </c>
      <c r="D59" s="2229">
        <v>3614</v>
      </c>
      <c r="E59" s="2228">
        <v>478</v>
      </c>
      <c r="F59" s="1698">
        <v>1</v>
      </c>
      <c r="G59" s="1698">
        <v>38</v>
      </c>
      <c r="H59" s="1698" t="s">
        <v>0</v>
      </c>
      <c r="I59" s="2227">
        <v>1</v>
      </c>
      <c r="J59" s="2227">
        <v>29</v>
      </c>
      <c r="K59" s="1767">
        <v>18</v>
      </c>
      <c r="O59" s="215"/>
      <c r="P59" s="215"/>
      <c r="Q59" s="215"/>
    </row>
    <row r="60" spans="1:17" s="37" customFormat="1" ht="10.35" customHeight="1">
      <c r="A60" s="658" t="s">
        <v>53</v>
      </c>
      <c r="B60" s="1754">
        <v>2</v>
      </c>
      <c r="C60" s="2223">
        <v>66</v>
      </c>
      <c r="D60" s="2223">
        <v>959</v>
      </c>
      <c r="E60" s="1093">
        <v>138</v>
      </c>
      <c r="F60" s="538" t="s">
        <v>0</v>
      </c>
      <c r="G60" s="538" t="s">
        <v>0</v>
      </c>
      <c r="H60" s="538" t="s">
        <v>0</v>
      </c>
      <c r="I60" s="1754" t="s">
        <v>0</v>
      </c>
      <c r="J60" s="1754" t="s">
        <v>0</v>
      </c>
      <c r="K60" s="2222" t="s">
        <v>0</v>
      </c>
      <c r="O60" s="2"/>
      <c r="P60" s="2"/>
      <c r="Q60" s="2"/>
    </row>
    <row r="61" spans="1:17" s="37" customFormat="1" ht="10.35" customHeight="1">
      <c r="A61" s="654" t="s">
        <v>54</v>
      </c>
      <c r="B61" s="1742">
        <v>3</v>
      </c>
      <c r="C61" s="2226">
        <v>109</v>
      </c>
      <c r="D61" s="2226">
        <v>1438</v>
      </c>
      <c r="E61" s="2225">
        <v>169</v>
      </c>
      <c r="F61" s="539" t="s">
        <v>0</v>
      </c>
      <c r="G61" s="539" t="s">
        <v>0</v>
      </c>
      <c r="H61" s="539" t="s">
        <v>0</v>
      </c>
      <c r="I61" s="1742" t="s">
        <v>0</v>
      </c>
      <c r="J61" s="1742" t="s">
        <v>0</v>
      </c>
      <c r="K61" s="2237" t="s">
        <v>0</v>
      </c>
      <c r="O61" s="2"/>
      <c r="P61" s="2"/>
      <c r="Q61" s="2"/>
    </row>
    <row r="62" spans="1:17" s="37" customFormat="1" ht="10.35" customHeight="1">
      <c r="A62" s="658" t="s">
        <v>55</v>
      </c>
      <c r="B62" s="1754">
        <v>1</v>
      </c>
      <c r="C62" s="2223">
        <v>50</v>
      </c>
      <c r="D62" s="2223">
        <v>686</v>
      </c>
      <c r="E62" s="1093">
        <v>84</v>
      </c>
      <c r="F62" s="538" t="s">
        <v>0</v>
      </c>
      <c r="G62" s="538" t="s">
        <v>0</v>
      </c>
      <c r="H62" s="538" t="s">
        <v>0</v>
      </c>
      <c r="I62" s="1754" t="s">
        <v>0</v>
      </c>
      <c r="J62" s="1754" t="s">
        <v>0</v>
      </c>
      <c r="K62" s="2222" t="s">
        <v>0</v>
      </c>
      <c r="O62" s="2"/>
      <c r="P62" s="2"/>
      <c r="Q62" s="2"/>
    </row>
    <row r="63" spans="1:17" s="37" customFormat="1" ht="10.35" customHeight="1">
      <c r="A63" s="654" t="s">
        <v>56</v>
      </c>
      <c r="B63" s="1742">
        <v>4</v>
      </c>
      <c r="C63" s="2226">
        <v>98</v>
      </c>
      <c r="D63" s="2226">
        <v>1375</v>
      </c>
      <c r="E63" s="2225">
        <v>172</v>
      </c>
      <c r="F63" s="539" t="s">
        <v>0</v>
      </c>
      <c r="G63" s="539" t="s">
        <v>0</v>
      </c>
      <c r="H63" s="539" t="s">
        <v>0</v>
      </c>
      <c r="I63" s="1742">
        <v>1</v>
      </c>
      <c r="J63" s="1742">
        <v>17</v>
      </c>
      <c r="K63" s="2237">
        <v>2</v>
      </c>
      <c r="O63" s="2"/>
      <c r="P63" s="2"/>
      <c r="Q63" s="2"/>
    </row>
    <row r="64" spans="1:17" s="37" customFormat="1" ht="10.35" customHeight="1">
      <c r="A64" s="658" t="s">
        <v>57</v>
      </c>
      <c r="B64" s="1754">
        <v>3</v>
      </c>
      <c r="C64" s="2223">
        <v>55</v>
      </c>
      <c r="D64" s="2223">
        <v>578</v>
      </c>
      <c r="E64" s="1093">
        <v>89</v>
      </c>
      <c r="F64" s="538" t="s">
        <v>0</v>
      </c>
      <c r="G64" s="538" t="s">
        <v>0</v>
      </c>
      <c r="H64" s="538" t="s">
        <v>0</v>
      </c>
      <c r="I64" s="1754" t="s">
        <v>0</v>
      </c>
      <c r="J64" s="1754" t="s">
        <v>0</v>
      </c>
      <c r="K64" s="2222" t="s">
        <v>0</v>
      </c>
      <c r="O64" s="2"/>
      <c r="P64" s="2"/>
      <c r="Q64" s="2"/>
    </row>
    <row r="65" spans="1:17" s="37" customFormat="1" ht="14.1" customHeight="1">
      <c r="A65" s="667" t="s">
        <v>58</v>
      </c>
      <c r="B65" s="2224">
        <v>31</v>
      </c>
      <c r="C65" s="2236">
        <v>676</v>
      </c>
      <c r="D65" s="2236">
        <v>11913</v>
      </c>
      <c r="E65" s="597">
        <v>1468</v>
      </c>
      <c r="F65" s="1602">
        <v>2</v>
      </c>
      <c r="G65" s="1602">
        <v>192</v>
      </c>
      <c r="H65" s="1602">
        <v>26</v>
      </c>
      <c r="I65" s="2224" t="s">
        <v>0</v>
      </c>
      <c r="J65" s="2224" t="s">
        <v>0</v>
      </c>
      <c r="K65" s="2224" t="s">
        <v>0</v>
      </c>
      <c r="O65" s="2"/>
      <c r="P65" s="2"/>
      <c r="Q65" s="2"/>
    </row>
    <row r="66" spans="1:17" s="38" customFormat="1" ht="10.35" customHeight="1">
      <c r="A66" s="717" t="s">
        <v>59</v>
      </c>
      <c r="B66" s="2233">
        <v>20</v>
      </c>
      <c r="C66" s="2235">
        <v>502</v>
      </c>
      <c r="D66" s="2235">
        <v>9239</v>
      </c>
      <c r="E66" s="2234">
        <v>1135</v>
      </c>
      <c r="F66" s="1688">
        <v>2</v>
      </c>
      <c r="G66" s="1688">
        <v>192</v>
      </c>
      <c r="H66" s="1688">
        <v>26</v>
      </c>
      <c r="I66" s="2233" t="s">
        <v>0</v>
      </c>
      <c r="J66" s="2233" t="s">
        <v>0</v>
      </c>
      <c r="K66" s="1762" t="s">
        <v>0</v>
      </c>
      <c r="O66" s="215"/>
      <c r="P66" s="215"/>
      <c r="Q66" s="215"/>
    </row>
    <row r="67" spans="1:17" s="37" customFormat="1" ht="10.35" customHeight="1">
      <c r="A67" s="654" t="s">
        <v>60</v>
      </c>
      <c r="B67" s="1742">
        <v>8</v>
      </c>
      <c r="C67" s="2226">
        <v>122</v>
      </c>
      <c r="D67" s="2226">
        <v>1822</v>
      </c>
      <c r="E67" s="2225">
        <v>232</v>
      </c>
      <c r="F67" s="539" t="s">
        <v>0</v>
      </c>
      <c r="G67" s="539" t="s">
        <v>0</v>
      </c>
      <c r="H67" s="539" t="s">
        <v>0</v>
      </c>
      <c r="I67" s="1742" t="s">
        <v>0</v>
      </c>
      <c r="J67" s="1742" t="s">
        <v>0</v>
      </c>
      <c r="K67" s="2237" t="s">
        <v>0</v>
      </c>
      <c r="O67" s="2"/>
      <c r="P67" s="2"/>
      <c r="Q67" s="2"/>
    </row>
    <row r="68" spans="1:17" s="37" customFormat="1" ht="10.35" customHeight="1">
      <c r="A68" s="658" t="s">
        <v>61</v>
      </c>
      <c r="B68" s="1754">
        <v>3</v>
      </c>
      <c r="C68" s="2223">
        <v>52</v>
      </c>
      <c r="D68" s="2223">
        <v>852</v>
      </c>
      <c r="E68" s="1093">
        <v>101</v>
      </c>
      <c r="F68" s="538" t="s">
        <v>0</v>
      </c>
      <c r="G68" s="538" t="s">
        <v>0</v>
      </c>
      <c r="H68" s="538" t="s">
        <v>0</v>
      </c>
      <c r="I68" s="1754" t="s">
        <v>0</v>
      </c>
      <c r="J68" s="1754" t="s">
        <v>0</v>
      </c>
      <c r="K68" s="2222" t="s">
        <v>0</v>
      </c>
      <c r="O68" s="2"/>
      <c r="P68" s="2"/>
      <c r="Q68" s="2"/>
    </row>
    <row r="69" spans="1:17" s="37" customFormat="1" ht="14.1" customHeight="1">
      <c r="A69" s="667" t="s">
        <v>62</v>
      </c>
      <c r="B69" s="2224">
        <v>46</v>
      </c>
      <c r="C69" s="2236">
        <v>700</v>
      </c>
      <c r="D69" s="2236">
        <v>11704</v>
      </c>
      <c r="E69" s="597">
        <v>1462</v>
      </c>
      <c r="F69" s="1602">
        <v>1</v>
      </c>
      <c r="G69" s="1602">
        <v>110</v>
      </c>
      <c r="H69" s="1602">
        <v>15</v>
      </c>
      <c r="I69" s="2224">
        <v>1</v>
      </c>
      <c r="J69" s="2224">
        <v>334</v>
      </c>
      <c r="K69" s="2224">
        <v>7</v>
      </c>
      <c r="O69" s="2"/>
      <c r="P69" s="2"/>
      <c r="Q69" s="2"/>
    </row>
    <row r="70" spans="1:17" s="38" customFormat="1" ht="10.35" customHeight="1">
      <c r="A70" s="717" t="s">
        <v>63</v>
      </c>
      <c r="B70" s="2233">
        <v>26</v>
      </c>
      <c r="C70" s="2235">
        <v>430</v>
      </c>
      <c r="D70" s="2235">
        <v>7924</v>
      </c>
      <c r="E70" s="2234">
        <v>1008</v>
      </c>
      <c r="F70" s="1688">
        <v>1</v>
      </c>
      <c r="G70" s="1688">
        <v>110</v>
      </c>
      <c r="H70" s="1688">
        <v>15</v>
      </c>
      <c r="I70" s="2233" t="s">
        <v>0</v>
      </c>
      <c r="J70" s="2233" t="s">
        <v>0</v>
      </c>
      <c r="K70" s="2241" t="s">
        <v>0</v>
      </c>
      <c r="O70" s="215"/>
      <c r="P70" s="215"/>
      <c r="Q70" s="215"/>
    </row>
    <row r="71" spans="1:17" s="37" customFormat="1" ht="10.35" customHeight="1">
      <c r="A71" s="654" t="s">
        <v>64</v>
      </c>
      <c r="B71" s="1742">
        <v>3</v>
      </c>
      <c r="C71" s="2226">
        <v>85</v>
      </c>
      <c r="D71" s="2226">
        <v>1068</v>
      </c>
      <c r="E71" s="2225">
        <v>145</v>
      </c>
      <c r="F71" s="539" t="s">
        <v>0</v>
      </c>
      <c r="G71" s="539" t="s">
        <v>0</v>
      </c>
      <c r="H71" s="539" t="s">
        <v>0</v>
      </c>
      <c r="I71" s="539" t="s">
        <v>0</v>
      </c>
      <c r="J71" s="539" t="s">
        <v>0</v>
      </c>
      <c r="K71" s="2237" t="s">
        <v>0</v>
      </c>
      <c r="O71" s="2"/>
      <c r="P71" s="2"/>
      <c r="Q71" s="2"/>
    </row>
    <row r="72" spans="1:17" s="37" customFormat="1" ht="10.35" customHeight="1">
      <c r="A72" s="658" t="s">
        <v>65</v>
      </c>
      <c r="B72" s="1754">
        <v>5</v>
      </c>
      <c r="C72" s="2223">
        <v>46</v>
      </c>
      <c r="D72" s="2223">
        <v>625</v>
      </c>
      <c r="E72" s="1093">
        <v>48</v>
      </c>
      <c r="F72" s="538" t="s">
        <v>0</v>
      </c>
      <c r="G72" s="538" t="s">
        <v>0</v>
      </c>
      <c r="H72" s="538" t="s">
        <v>0</v>
      </c>
      <c r="I72" s="1754" t="s">
        <v>0</v>
      </c>
      <c r="J72" s="1754" t="s">
        <v>0</v>
      </c>
      <c r="K72" s="2222" t="s">
        <v>0</v>
      </c>
      <c r="O72" s="2"/>
      <c r="P72" s="2"/>
      <c r="Q72" s="2"/>
    </row>
    <row r="73" spans="1:17" s="37" customFormat="1" ht="10.35" customHeight="1">
      <c r="A73" s="654" t="s">
        <v>66</v>
      </c>
      <c r="B73" s="1742">
        <v>4</v>
      </c>
      <c r="C73" s="2226">
        <v>69</v>
      </c>
      <c r="D73" s="2226">
        <v>1304</v>
      </c>
      <c r="E73" s="2225">
        <v>163</v>
      </c>
      <c r="F73" s="539" t="s">
        <v>0</v>
      </c>
      <c r="G73" s="539" t="s">
        <v>0</v>
      </c>
      <c r="H73" s="539" t="s">
        <v>0</v>
      </c>
      <c r="I73" s="1742">
        <v>1</v>
      </c>
      <c r="J73" s="1742">
        <v>334</v>
      </c>
      <c r="K73" s="2237">
        <v>7</v>
      </c>
      <c r="O73" s="2"/>
      <c r="P73" s="2"/>
      <c r="Q73" s="2"/>
    </row>
    <row r="74" spans="1:17" s="37" customFormat="1" ht="10.35" customHeight="1">
      <c r="A74" s="658" t="s">
        <v>67</v>
      </c>
      <c r="B74" s="1754">
        <v>8</v>
      </c>
      <c r="C74" s="2223">
        <v>70</v>
      </c>
      <c r="D74" s="2223">
        <v>783</v>
      </c>
      <c r="E74" s="1093">
        <v>98</v>
      </c>
      <c r="F74" s="538" t="s">
        <v>0</v>
      </c>
      <c r="G74" s="538" t="s">
        <v>0</v>
      </c>
      <c r="H74" s="538" t="s">
        <v>0</v>
      </c>
      <c r="I74" s="1754" t="s">
        <v>0</v>
      </c>
      <c r="J74" s="1754" t="s">
        <v>0</v>
      </c>
      <c r="K74" s="2222" t="s">
        <v>0</v>
      </c>
      <c r="O74" s="2"/>
      <c r="P74" s="2"/>
      <c r="Q74" s="2"/>
    </row>
    <row r="75" spans="1:17" s="40" customFormat="1" ht="14.1" customHeight="1">
      <c r="A75" s="667" t="s">
        <v>68</v>
      </c>
      <c r="B75" s="2224">
        <v>48</v>
      </c>
      <c r="C75" s="2236">
        <v>1092</v>
      </c>
      <c r="D75" s="2236">
        <v>21794</v>
      </c>
      <c r="E75" s="597">
        <v>2676</v>
      </c>
      <c r="F75" s="1602">
        <v>3</v>
      </c>
      <c r="G75" s="1602">
        <v>145</v>
      </c>
      <c r="H75" s="1602">
        <v>24</v>
      </c>
      <c r="I75" s="2224">
        <v>1</v>
      </c>
      <c r="J75" s="2224">
        <v>101</v>
      </c>
      <c r="K75" s="2224">
        <v>19</v>
      </c>
      <c r="O75" s="120"/>
      <c r="P75" s="120"/>
      <c r="Q75" s="120"/>
    </row>
    <row r="76" spans="1:17" s="38" customFormat="1" ht="10.35" customHeight="1">
      <c r="A76" s="717" t="s">
        <v>69</v>
      </c>
      <c r="B76" s="2233">
        <v>9</v>
      </c>
      <c r="C76" s="2235">
        <v>269</v>
      </c>
      <c r="D76" s="2235">
        <v>5272</v>
      </c>
      <c r="E76" s="2234">
        <v>630</v>
      </c>
      <c r="F76" s="1688">
        <v>1</v>
      </c>
      <c r="G76" s="1688">
        <v>50</v>
      </c>
      <c r="H76" s="1688">
        <v>11</v>
      </c>
      <c r="I76" s="1762" t="s">
        <v>0</v>
      </c>
      <c r="J76" s="1762" t="s">
        <v>0</v>
      </c>
      <c r="K76" s="1762" t="s">
        <v>0</v>
      </c>
      <c r="O76" s="215"/>
      <c r="P76" s="215"/>
      <c r="Q76" s="215"/>
    </row>
    <row r="77" spans="1:17" s="37" customFormat="1" ht="10.35" customHeight="1">
      <c r="A77" s="654" t="s">
        <v>70</v>
      </c>
      <c r="B77" s="1742">
        <v>9</v>
      </c>
      <c r="C77" s="2226">
        <v>149</v>
      </c>
      <c r="D77" s="2226">
        <v>3421</v>
      </c>
      <c r="E77" s="2225">
        <v>420</v>
      </c>
      <c r="F77" s="539" t="s">
        <v>0</v>
      </c>
      <c r="G77" s="539" t="s">
        <v>0</v>
      </c>
      <c r="H77" s="539" t="s">
        <v>0</v>
      </c>
      <c r="I77" s="2237" t="s">
        <v>0</v>
      </c>
      <c r="J77" s="2237" t="s">
        <v>0</v>
      </c>
      <c r="K77" s="2237" t="s">
        <v>0</v>
      </c>
      <c r="O77" s="2"/>
      <c r="P77" s="2"/>
      <c r="Q77" s="2"/>
    </row>
    <row r="78" spans="1:17" s="37" customFormat="1" ht="10.35" customHeight="1">
      <c r="A78" s="658" t="s">
        <v>71</v>
      </c>
      <c r="B78" s="1754">
        <v>2</v>
      </c>
      <c r="C78" s="2223">
        <v>35</v>
      </c>
      <c r="D78" s="2223">
        <v>675</v>
      </c>
      <c r="E78" s="1093">
        <v>81</v>
      </c>
      <c r="F78" s="538" t="s">
        <v>0</v>
      </c>
      <c r="G78" s="538" t="s">
        <v>0</v>
      </c>
      <c r="H78" s="538" t="s">
        <v>0</v>
      </c>
      <c r="I78" s="1754" t="s">
        <v>0</v>
      </c>
      <c r="J78" s="1754" t="s">
        <v>0</v>
      </c>
      <c r="K78" s="2222" t="s">
        <v>0</v>
      </c>
      <c r="O78" s="2"/>
      <c r="P78" s="2"/>
      <c r="Q78" s="2"/>
    </row>
    <row r="79" spans="1:17" s="37" customFormat="1" ht="10.35" customHeight="1">
      <c r="A79" s="654" t="s">
        <v>72</v>
      </c>
      <c r="B79" s="1742">
        <v>3</v>
      </c>
      <c r="C79" s="2226">
        <v>101</v>
      </c>
      <c r="D79" s="2226">
        <v>1592</v>
      </c>
      <c r="E79" s="2225">
        <v>185</v>
      </c>
      <c r="F79" s="539" t="s">
        <v>0</v>
      </c>
      <c r="G79" s="539" t="s">
        <v>0</v>
      </c>
      <c r="H79" s="539" t="s">
        <v>0</v>
      </c>
      <c r="I79" s="1742" t="s">
        <v>0</v>
      </c>
      <c r="J79" s="1742" t="s">
        <v>0</v>
      </c>
      <c r="K79" s="2237" t="s">
        <v>0</v>
      </c>
      <c r="O79" s="2"/>
      <c r="P79" s="2"/>
      <c r="Q79" s="2"/>
    </row>
    <row r="80" spans="1:17" s="37" customFormat="1" ht="10.35" customHeight="1">
      <c r="A80" s="658" t="s">
        <v>73</v>
      </c>
      <c r="B80" s="1754">
        <v>11</v>
      </c>
      <c r="C80" s="2223">
        <v>187</v>
      </c>
      <c r="D80" s="2223">
        <v>3697</v>
      </c>
      <c r="E80" s="1093">
        <v>453</v>
      </c>
      <c r="F80" s="538" t="s">
        <v>0</v>
      </c>
      <c r="G80" s="538" t="s">
        <v>0</v>
      </c>
      <c r="H80" s="538" t="s">
        <v>0</v>
      </c>
      <c r="I80" s="1754">
        <v>1</v>
      </c>
      <c r="J80" s="1754">
        <v>101</v>
      </c>
      <c r="K80" s="2222">
        <v>19</v>
      </c>
      <c r="O80" s="2"/>
      <c r="P80" s="2"/>
      <c r="Q80" s="2"/>
    </row>
    <row r="81" spans="1:17" s="37" customFormat="1" ht="10.35" customHeight="1">
      <c r="A81" s="654" t="s">
        <v>74</v>
      </c>
      <c r="B81" s="1742">
        <v>9</v>
      </c>
      <c r="C81" s="2226">
        <v>222</v>
      </c>
      <c r="D81" s="2226">
        <v>5073</v>
      </c>
      <c r="E81" s="2225">
        <v>633</v>
      </c>
      <c r="F81" s="539">
        <v>1</v>
      </c>
      <c r="G81" s="539">
        <v>74</v>
      </c>
      <c r="H81" s="539">
        <v>11</v>
      </c>
      <c r="I81" s="1742" t="s">
        <v>0</v>
      </c>
      <c r="J81" s="1742" t="s">
        <v>0</v>
      </c>
      <c r="K81" s="2237" t="s">
        <v>0</v>
      </c>
      <c r="O81" s="2"/>
      <c r="P81" s="2"/>
      <c r="Q81" s="2"/>
    </row>
    <row r="82" spans="1:17" s="37" customFormat="1" ht="10.35" customHeight="1">
      <c r="A82" s="658" t="s">
        <v>75</v>
      </c>
      <c r="B82" s="1754">
        <v>5</v>
      </c>
      <c r="C82" s="2223">
        <v>129</v>
      </c>
      <c r="D82" s="2223">
        <v>2064</v>
      </c>
      <c r="E82" s="1093">
        <v>274</v>
      </c>
      <c r="F82" s="538">
        <v>1</v>
      </c>
      <c r="G82" s="538">
        <v>21</v>
      </c>
      <c r="H82" s="538">
        <v>2</v>
      </c>
      <c r="I82" s="1754" t="s">
        <v>0</v>
      </c>
      <c r="J82" s="1754" t="s">
        <v>0</v>
      </c>
      <c r="K82" s="2222" t="s">
        <v>0</v>
      </c>
      <c r="O82" s="2"/>
      <c r="P82" s="2"/>
      <c r="Q82" s="2"/>
    </row>
    <row r="83" spans="1:17" s="37" customFormat="1" ht="15" customHeight="1">
      <c r="A83" s="685" t="s">
        <v>76</v>
      </c>
      <c r="B83" s="1742">
        <v>605</v>
      </c>
      <c r="C83" s="2226">
        <v>12127</v>
      </c>
      <c r="D83" s="2226">
        <v>236824</v>
      </c>
      <c r="E83" s="2225">
        <v>30569</v>
      </c>
      <c r="F83" s="539">
        <v>19</v>
      </c>
      <c r="G83" s="539">
        <v>977</v>
      </c>
      <c r="H83" s="539">
        <v>149</v>
      </c>
      <c r="I83" s="1742">
        <v>28</v>
      </c>
      <c r="J83" s="1742">
        <v>2006</v>
      </c>
      <c r="K83" s="1742">
        <v>128</v>
      </c>
      <c r="O83" s="2"/>
      <c r="P83" s="2"/>
      <c r="Q83" s="2"/>
    </row>
    <row r="84" spans="1:17" s="37" customFormat="1" ht="21" customHeight="1">
      <c r="A84" s="571" t="s">
        <v>77</v>
      </c>
      <c r="B84" s="2230">
        <v>327</v>
      </c>
      <c r="C84" s="2232">
        <v>6794</v>
      </c>
      <c r="D84" s="2232">
        <v>137221</v>
      </c>
      <c r="E84" s="2231">
        <v>18028</v>
      </c>
      <c r="F84" s="1681">
        <v>8</v>
      </c>
      <c r="G84" s="1681">
        <v>461</v>
      </c>
      <c r="H84" s="1681">
        <v>71</v>
      </c>
      <c r="I84" s="2230">
        <v>11</v>
      </c>
      <c r="J84" s="2230">
        <v>333</v>
      </c>
      <c r="K84" s="2230">
        <v>20</v>
      </c>
      <c r="O84" s="2"/>
      <c r="P84" s="2"/>
      <c r="Q84" s="2"/>
    </row>
    <row r="85" spans="1:17" s="2239" customFormat="1" ht="14.1" customHeight="1">
      <c r="A85" s="667" t="s">
        <v>78</v>
      </c>
      <c r="B85" s="2224">
        <v>51</v>
      </c>
      <c r="C85" s="2236">
        <v>975</v>
      </c>
      <c r="D85" s="2236">
        <v>18430</v>
      </c>
      <c r="E85" s="597">
        <v>2524</v>
      </c>
      <c r="F85" s="1602">
        <v>1</v>
      </c>
      <c r="G85" s="1602">
        <v>33</v>
      </c>
      <c r="H85" s="1602">
        <v>3</v>
      </c>
      <c r="I85" s="2224" t="s">
        <v>0</v>
      </c>
      <c r="J85" s="2224" t="s">
        <v>0</v>
      </c>
      <c r="K85" s="2240" t="s">
        <v>0</v>
      </c>
      <c r="O85" s="2"/>
      <c r="P85" s="2"/>
      <c r="Q85" s="2"/>
    </row>
    <row r="86" spans="1:17" s="38" customFormat="1" ht="9.75" customHeight="1">
      <c r="A86" s="717" t="s">
        <v>79</v>
      </c>
      <c r="B86" s="2233">
        <v>9</v>
      </c>
      <c r="C86" s="2235">
        <v>220</v>
      </c>
      <c r="D86" s="2235">
        <v>5132</v>
      </c>
      <c r="E86" s="2234">
        <v>678</v>
      </c>
      <c r="F86" s="1688">
        <v>1</v>
      </c>
      <c r="G86" s="1688">
        <v>33</v>
      </c>
      <c r="H86" s="1688">
        <v>3</v>
      </c>
      <c r="I86" s="2233" t="s">
        <v>0</v>
      </c>
      <c r="J86" s="2233" t="s">
        <v>0</v>
      </c>
      <c r="K86" s="2233" t="s">
        <v>0</v>
      </c>
      <c r="O86" s="215"/>
      <c r="P86" s="215"/>
      <c r="Q86" s="215"/>
    </row>
    <row r="87" spans="1:17" s="37" customFormat="1" ht="10.35" customHeight="1">
      <c r="A87" s="669" t="s">
        <v>80</v>
      </c>
      <c r="B87" s="1742">
        <v>8</v>
      </c>
      <c r="C87" s="2226">
        <v>190</v>
      </c>
      <c r="D87" s="2226">
        <v>4523</v>
      </c>
      <c r="E87" s="2225">
        <v>600</v>
      </c>
      <c r="F87" s="539">
        <v>1</v>
      </c>
      <c r="G87" s="539">
        <v>33</v>
      </c>
      <c r="H87" s="539">
        <v>3</v>
      </c>
      <c r="I87" s="1742" t="s">
        <v>0</v>
      </c>
      <c r="J87" s="2238" t="s">
        <v>0</v>
      </c>
      <c r="K87" s="1742" t="s">
        <v>0</v>
      </c>
      <c r="O87" s="2"/>
      <c r="P87" s="2"/>
      <c r="Q87" s="2"/>
    </row>
    <row r="88" spans="1:17" s="37" customFormat="1" ht="10.35" customHeight="1">
      <c r="A88" s="668" t="s">
        <v>81</v>
      </c>
      <c r="B88" s="1754">
        <v>1</v>
      </c>
      <c r="C88" s="2223">
        <v>30</v>
      </c>
      <c r="D88" s="2223">
        <v>609</v>
      </c>
      <c r="E88" s="1093">
        <v>78</v>
      </c>
      <c r="F88" s="538" t="s">
        <v>0</v>
      </c>
      <c r="G88" s="538" t="s">
        <v>0</v>
      </c>
      <c r="H88" s="538" t="s">
        <v>0</v>
      </c>
      <c r="I88" s="1754" t="s">
        <v>0</v>
      </c>
      <c r="J88" s="1754" t="s">
        <v>0</v>
      </c>
      <c r="K88" s="1754" t="s">
        <v>0</v>
      </c>
      <c r="O88" s="2"/>
      <c r="P88" s="2"/>
      <c r="Q88" s="2"/>
    </row>
    <row r="89" spans="1:17" s="37" customFormat="1" ht="10.35" customHeight="1">
      <c r="A89" s="654" t="s">
        <v>82</v>
      </c>
      <c r="B89" s="1742">
        <v>4</v>
      </c>
      <c r="C89" s="2226">
        <v>61</v>
      </c>
      <c r="D89" s="2226">
        <v>1288</v>
      </c>
      <c r="E89" s="2225">
        <v>184</v>
      </c>
      <c r="F89" s="539" t="s">
        <v>0</v>
      </c>
      <c r="G89" s="539" t="s">
        <v>0</v>
      </c>
      <c r="H89" s="539" t="s">
        <v>0</v>
      </c>
      <c r="I89" s="1742" t="s">
        <v>0</v>
      </c>
      <c r="J89" s="2238" t="s">
        <v>0</v>
      </c>
      <c r="K89" s="1742" t="s">
        <v>0</v>
      </c>
      <c r="O89" s="2"/>
      <c r="P89" s="2"/>
      <c r="Q89" s="2"/>
    </row>
    <row r="90" spans="1:17" s="37" customFormat="1" ht="10.35" customHeight="1">
      <c r="A90" s="658" t="s">
        <v>83</v>
      </c>
      <c r="B90" s="1754">
        <v>4</v>
      </c>
      <c r="C90" s="2223">
        <v>78</v>
      </c>
      <c r="D90" s="2223">
        <v>1601</v>
      </c>
      <c r="E90" s="1093">
        <v>192</v>
      </c>
      <c r="F90" s="538" t="s">
        <v>0</v>
      </c>
      <c r="G90" s="538" t="s">
        <v>0</v>
      </c>
      <c r="H90" s="538" t="s">
        <v>0</v>
      </c>
      <c r="I90" s="1754" t="s">
        <v>0</v>
      </c>
      <c r="J90" s="1754" t="s">
        <v>0</v>
      </c>
      <c r="K90" s="1754" t="s">
        <v>0</v>
      </c>
      <c r="O90" s="2"/>
      <c r="P90" s="2"/>
      <c r="Q90" s="2"/>
    </row>
    <row r="91" spans="1:17" s="37" customFormat="1" ht="10.35" customHeight="1">
      <c r="A91" s="654" t="s">
        <v>84</v>
      </c>
      <c r="B91" s="1742">
        <v>2</v>
      </c>
      <c r="C91" s="2226">
        <v>44</v>
      </c>
      <c r="D91" s="2226">
        <v>684</v>
      </c>
      <c r="E91" s="2225">
        <v>87</v>
      </c>
      <c r="F91" s="539" t="s">
        <v>0</v>
      </c>
      <c r="G91" s="539" t="s">
        <v>0</v>
      </c>
      <c r="H91" s="539" t="s">
        <v>0</v>
      </c>
      <c r="I91" s="1742" t="s">
        <v>0</v>
      </c>
      <c r="J91" s="2238" t="s">
        <v>0</v>
      </c>
      <c r="K91" s="1742" t="s">
        <v>0</v>
      </c>
      <c r="O91" s="2"/>
      <c r="P91" s="2"/>
      <c r="Q91" s="2"/>
    </row>
    <row r="92" spans="1:17" s="37" customFormat="1" ht="10.35" customHeight="1">
      <c r="A92" s="658" t="s">
        <v>85</v>
      </c>
      <c r="B92" s="1754">
        <v>6</v>
      </c>
      <c r="C92" s="2223">
        <v>65</v>
      </c>
      <c r="D92" s="2223">
        <v>744</v>
      </c>
      <c r="E92" s="1093">
        <v>113</v>
      </c>
      <c r="F92" s="538" t="s">
        <v>0</v>
      </c>
      <c r="G92" s="538" t="s">
        <v>0</v>
      </c>
      <c r="H92" s="538" t="s">
        <v>0</v>
      </c>
      <c r="I92" s="1754" t="s">
        <v>0</v>
      </c>
      <c r="J92" s="1754" t="s">
        <v>0</v>
      </c>
      <c r="K92" s="1754" t="s">
        <v>0</v>
      </c>
      <c r="O92" s="2"/>
      <c r="P92" s="2"/>
      <c r="Q92" s="2"/>
    </row>
    <row r="93" spans="1:17" s="37" customFormat="1" ht="10.35" customHeight="1">
      <c r="A93" s="654" t="s">
        <v>86</v>
      </c>
      <c r="B93" s="1742">
        <v>2</v>
      </c>
      <c r="C93" s="2226">
        <v>82</v>
      </c>
      <c r="D93" s="2226">
        <v>1740</v>
      </c>
      <c r="E93" s="2225">
        <v>267</v>
      </c>
      <c r="F93" s="539" t="s">
        <v>0</v>
      </c>
      <c r="G93" s="539" t="s">
        <v>0</v>
      </c>
      <c r="H93" s="539" t="s">
        <v>0</v>
      </c>
      <c r="I93" s="1742" t="s">
        <v>0</v>
      </c>
      <c r="J93" s="2238" t="s">
        <v>0</v>
      </c>
      <c r="K93" s="1742" t="s">
        <v>0</v>
      </c>
      <c r="O93" s="2"/>
      <c r="P93" s="2"/>
      <c r="Q93" s="2"/>
    </row>
    <row r="94" spans="1:17" s="37" customFormat="1" ht="10.35" customHeight="1">
      <c r="A94" s="658" t="s">
        <v>87</v>
      </c>
      <c r="B94" s="1754">
        <v>6</v>
      </c>
      <c r="C94" s="2223">
        <v>86</v>
      </c>
      <c r="D94" s="2223">
        <v>1219</v>
      </c>
      <c r="E94" s="1093">
        <v>158</v>
      </c>
      <c r="F94" s="538" t="s">
        <v>0</v>
      </c>
      <c r="G94" s="538" t="s">
        <v>0</v>
      </c>
      <c r="H94" s="538" t="s">
        <v>0</v>
      </c>
      <c r="I94" s="1754" t="s">
        <v>0</v>
      </c>
      <c r="J94" s="1754" t="s">
        <v>0</v>
      </c>
      <c r="K94" s="1754" t="s">
        <v>0</v>
      </c>
      <c r="O94" s="2"/>
      <c r="P94" s="2"/>
      <c r="Q94" s="2"/>
    </row>
    <row r="95" spans="1:17" s="37" customFormat="1" ht="10.35" customHeight="1">
      <c r="A95" s="654" t="s">
        <v>88</v>
      </c>
      <c r="B95" s="1742">
        <v>7</v>
      </c>
      <c r="C95" s="2226">
        <v>127</v>
      </c>
      <c r="D95" s="2226">
        <v>2661</v>
      </c>
      <c r="E95" s="2225">
        <v>376</v>
      </c>
      <c r="F95" s="539" t="s">
        <v>0</v>
      </c>
      <c r="G95" s="539" t="s">
        <v>0</v>
      </c>
      <c r="H95" s="539" t="s">
        <v>0</v>
      </c>
      <c r="I95" s="1742" t="s">
        <v>0</v>
      </c>
      <c r="J95" s="2238" t="s">
        <v>0</v>
      </c>
      <c r="K95" s="1742" t="s">
        <v>0</v>
      </c>
      <c r="O95" s="2"/>
      <c r="P95" s="2"/>
      <c r="Q95" s="2"/>
    </row>
    <row r="96" spans="1:17" s="37" customFormat="1" ht="10.35" customHeight="1">
      <c r="A96" s="658" t="s">
        <v>89</v>
      </c>
      <c r="B96" s="1754">
        <v>8</v>
      </c>
      <c r="C96" s="2223">
        <v>144</v>
      </c>
      <c r="D96" s="2223">
        <v>2366</v>
      </c>
      <c r="E96" s="1093">
        <v>320</v>
      </c>
      <c r="F96" s="538" t="s">
        <v>0</v>
      </c>
      <c r="G96" s="538" t="s">
        <v>0</v>
      </c>
      <c r="H96" s="538" t="s">
        <v>0</v>
      </c>
      <c r="I96" s="1754" t="s">
        <v>0</v>
      </c>
      <c r="J96" s="1754" t="s">
        <v>0</v>
      </c>
      <c r="K96" s="1754" t="s">
        <v>0</v>
      </c>
      <c r="O96" s="2"/>
      <c r="P96" s="2"/>
      <c r="Q96" s="2"/>
    </row>
    <row r="97" spans="1:17" s="37" customFormat="1" ht="10.35" customHeight="1">
      <c r="A97" s="654" t="s">
        <v>90</v>
      </c>
      <c r="B97" s="1742">
        <v>3</v>
      </c>
      <c r="C97" s="2226">
        <v>68</v>
      </c>
      <c r="D97" s="2226">
        <v>995</v>
      </c>
      <c r="E97" s="2225">
        <v>149</v>
      </c>
      <c r="F97" s="539" t="s">
        <v>0</v>
      </c>
      <c r="G97" s="539" t="s">
        <v>0</v>
      </c>
      <c r="H97" s="539" t="s">
        <v>0</v>
      </c>
      <c r="I97" s="1742" t="s">
        <v>0</v>
      </c>
      <c r="J97" s="1742" t="s">
        <v>0</v>
      </c>
      <c r="K97" s="1742" t="s">
        <v>0</v>
      </c>
      <c r="O97" s="2"/>
      <c r="P97" s="2"/>
      <c r="Q97" s="2"/>
    </row>
    <row r="98" spans="1:17" s="40" customFormat="1" ht="14.1" customHeight="1">
      <c r="A98" s="677" t="s">
        <v>91</v>
      </c>
      <c r="B98" s="2230">
        <v>28</v>
      </c>
      <c r="C98" s="2232">
        <v>541</v>
      </c>
      <c r="D98" s="2232">
        <v>11063</v>
      </c>
      <c r="E98" s="2231">
        <v>1531</v>
      </c>
      <c r="F98" s="1681" t="s">
        <v>0</v>
      </c>
      <c r="G98" s="1681" t="s">
        <v>0</v>
      </c>
      <c r="H98" s="1681" t="s">
        <v>0</v>
      </c>
      <c r="I98" s="2230">
        <v>1</v>
      </c>
      <c r="J98" s="2230">
        <v>16</v>
      </c>
      <c r="K98" s="2230">
        <v>1</v>
      </c>
      <c r="O98" s="120"/>
      <c r="P98" s="120"/>
      <c r="Q98" s="120"/>
    </row>
    <row r="99" spans="1:17" s="38" customFormat="1" ht="10.35" customHeight="1">
      <c r="A99" s="708" t="s">
        <v>92</v>
      </c>
      <c r="B99" s="2227">
        <v>16</v>
      </c>
      <c r="C99" s="2229">
        <v>251</v>
      </c>
      <c r="D99" s="2229">
        <v>5982</v>
      </c>
      <c r="E99" s="2228">
        <v>862</v>
      </c>
      <c r="F99" s="1698" t="s">
        <v>0</v>
      </c>
      <c r="G99" s="1698" t="s">
        <v>0</v>
      </c>
      <c r="H99" s="1698" t="s">
        <v>0</v>
      </c>
      <c r="I99" s="2227">
        <v>1</v>
      </c>
      <c r="J99" s="2227">
        <v>16</v>
      </c>
      <c r="K99" s="2227">
        <v>1</v>
      </c>
      <c r="O99" s="215"/>
      <c r="P99" s="215"/>
      <c r="Q99" s="215"/>
    </row>
    <row r="100" spans="1:17" s="37" customFormat="1" ht="10.35" customHeight="1">
      <c r="A100" s="658" t="s">
        <v>93</v>
      </c>
      <c r="B100" s="1754">
        <v>2</v>
      </c>
      <c r="C100" s="2223">
        <v>61</v>
      </c>
      <c r="D100" s="2223">
        <v>1083</v>
      </c>
      <c r="E100" s="1093">
        <v>145</v>
      </c>
      <c r="F100" s="538" t="s">
        <v>0</v>
      </c>
      <c r="G100" s="538" t="s">
        <v>0</v>
      </c>
      <c r="H100" s="538" t="s">
        <v>0</v>
      </c>
      <c r="I100" s="1754" t="s">
        <v>0</v>
      </c>
      <c r="J100" s="1754" t="s">
        <v>0</v>
      </c>
      <c r="K100" s="1754" t="s">
        <v>0</v>
      </c>
      <c r="O100" s="2"/>
      <c r="P100" s="2"/>
      <c r="Q100" s="2"/>
    </row>
    <row r="101" spans="1:17" s="37" customFormat="1" ht="10.35" customHeight="1">
      <c r="A101" s="654" t="s">
        <v>280</v>
      </c>
      <c r="B101" s="1742">
        <v>2</v>
      </c>
      <c r="C101" s="2226">
        <v>46</v>
      </c>
      <c r="D101" s="2226">
        <v>721</v>
      </c>
      <c r="E101" s="2225">
        <v>104</v>
      </c>
      <c r="F101" s="539" t="s">
        <v>0</v>
      </c>
      <c r="G101" s="539" t="s">
        <v>0</v>
      </c>
      <c r="H101" s="539" t="s">
        <v>0</v>
      </c>
      <c r="I101" s="2238" t="s">
        <v>0</v>
      </c>
      <c r="J101" s="1742" t="s">
        <v>0</v>
      </c>
      <c r="K101" s="1742" t="s">
        <v>0</v>
      </c>
      <c r="O101" s="2"/>
      <c r="P101" s="2"/>
      <c r="Q101" s="2"/>
    </row>
    <row r="102" spans="1:17" s="37" customFormat="1" ht="10.35" customHeight="1">
      <c r="A102" s="658" t="s">
        <v>95</v>
      </c>
      <c r="B102" s="1754">
        <v>2</v>
      </c>
      <c r="C102" s="2223">
        <v>52</v>
      </c>
      <c r="D102" s="2223">
        <v>861</v>
      </c>
      <c r="E102" s="1093">
        <v>119</v>
      </c>
      <c r="F102" s="538" t="s">
        <v>0</v>
      </c>
      <c r="G102" s="538" t="s">
        <v>0</v>
      </c>
      <c r="H102" s="538" t="s">
        <v>0</v>
      </c>
      <c r="I102" s="1754" t="s">
        <v>0</v>
      </c>
      <c r="J102" s="1754" t="s">
        <v>0</v>
      </c>
      <c r="K102" s="1754" t="s">
        <v>0</v>
      </c>
      <c r="O102" s="2"/>
      <c r="P102" s="2"/>
      <c r="Q102" s="2"/>
    </row>
    <row r="103" spans="1:17" s="37" customFormat="1" ht="10.35" customHeight="1">
      <c r="A103" s="654" t="s">
        <v>96</v>
      </c>
      <c r="B103" s="1742">
        <v>2</v>
      </c>
      <c r="C103" s="2226">
        <v>35</v>
      </c>
      <c r="D103" s="2226">
        <v>552</v>
      </c>
      <c r="E103" s="2225">
        <v>78</v>
      </c>
      <c r="F103" s="539" t="s">
        <v>0</v>
      </c>
      <c r="G103" s="539" t="s">
        <v>0</v>
      </c>
      <c r="H103" s="539" t="s">
        <v>0</v>
      </c>
      <c r="I103" s="2238" t="s">
        <v>0</v>
      </c>
      <c r="J103" s="1742" t="s">
        <v>0</v>
      </c>
      <c r="K103" s="1742" t="s">
        <v>0</v>
      </c>
      <c r="O103" s="2"/>
      <c r="P103" s="2"/>
      <c r="Q103" s="2"/>
    </row>
    <row r="104" spans="1:17" s="37" customFormat="1" ht="10.35" customHeight="1">
      <c r="A104" s="658" t="s">
        <v>97</v>
      </c>
      <c r="B104" s="1754">
        <v>4</v>
      </c>
      <c r="C104" s="2223">
        <v>96</v>
      </c>
      <c r="D104" s="2223">
        <v>1864</v>
      </c>
      <c r="E104" s="1093">
        <v>223</v>
      </c>
      <c r="F104" s="538" t="s">
        <v>0</v>
      </c>
      <c r="G104" s="538" t="s">
        <v>0</v>
      </c>
      <c r="H104" s="538" t="s">
        <v>0</v>
      </c>
      <c r="I104" s="1754" t="s">
        <v>0</v>
      </c>
      <c r="J104" s="1754" t="s">
        <v>0</v>
      </c>
      <c r="K104" s="1754" t="s">
        <v>0</v>
      </c>
      <c r="O104" s="2"/>
      <c r="P104" s="2"/>
      <c r="Q104" s="2"/>
    </row>
    <row r="105" spans="1:17" s="37" customFormat="1" ht="14.1" customHeight="1">
      <c r="A105" s="667" t="s">
        <v>98</v>
      </c>
      <c r="B105" s="2224">
        <v>43</v>
      </c>
      <c r="C105" s="2236">
        <v>1020</v>
      </c>
      <c r="D105" s="2236">
        <v>19415</v>
      </c>
      <c r="E105" s="597">
        <v>2536</v>
      </c>
      <c r="F105" s="1602">
        <v>1</v>
      </c>
      <c r="G105" s="1602">
        <v>52</v>
      </c>
      <c r="H105" s="1602">
        <v>9</v>
      </c>
      <c r="I105" s="2224" t="s">
        <v>0</v>
      </c>
      <c r="J105" s="2224" t="s">
        <v>0</v>
      </c>
      <c r="K105" s="2224" t="s">
        <v>0</v>
      </c>
      <c r="O105" s="2"/>
      <c r="P105" s="2"/>
      <c r="Q105" s="2"/>
    </row>
    <row r="106" spans="1:17" s="38" customFormat="1" ht="10.35" customHeight="1">
      <c r="A106" s="717" t="s">
        <v>99</v>
      </c>
      <c r="B106" s="2233">
        <v>12</v>
      </c>
      <c r="C106" s="2235">
        <v>375</v>
      </c>
      <c r="D106" s="2235">
        <v>8033</v>
      </c>
      <c r="E106" s="2234">
        <v>1061</v>
      </c>
      <c r="F106" s="1688">
        <v>1</v>
      </c>
      <c r="G106" s="1688">
        <v>52</v>
      </c>
      <c r="H106" s="1688">
        <v>9</v>
      </c>
      <c r="I106" s="2233" t="s">
        <v>0</v>
      </c>
      <c r="J106" s="2233" t="s">
        <v>0</v>
      </c>
      <c r="K106" s="2233" t="s">
        <v>0</v>
      </c>
      <c r="O106" s="215"/>
      <c r="P106" s="215"/>
      <c r="Q106" s="215"/>
    </row>
    <row r="107" spans="1:17" s="37" customFormat="1" ht="10.35" customHeight="1">
      <c r="A107" s="654" t="s">
        <v>100</v>
      </c>
      <c r="B107" s="1742">
        <v>6</v>
      </c>
      <c r="C107" s="2226">
        <v>84</v>
      </c>
      <c r="D107" s="2226">
        <v>1774</v>
      </c>
      <c r="E107" s="2225">
        <v>220</v>
      </c>
      <c r="F107" s="539" t="s">
        <v>0</v>
      </c>
      <c r="G107" s="539" t="s">
        <v>0</v>
      </c>
      <c r="H107" s="539" t="s">
        <v>0</v>
      </c>
      <c r="I107" s="539" t="s">
        <v>0</v>
      </c>
      <c r="J107" s="539" t="s">
        <v>0</v>
      </c>
      <c r="K107" s="539" t="s">
        <v>0</v>
      </c>
      <c r="O107" s="2"/>
      <c r="P107" s="2"/>
      <c r="Q107" s="2"/>
    </row>
    <row r="108" spans="1:17" s="37" customFormat="1" ht="10.35" customHeight="1">
      <c r="A108" s="658" t="s">
        <v>101</v>
      </c>
      <c r="B108" s="1754">
        <v>2</v>
      </c>
      <c r="C108" s="2223">
        <v>57</v>
      </c>
      <c r="D108" s="2223">
        <v>890</v>
      </c>
      <c r="E108" s="1093">
        <v>103</v>
      </c>
      <c r="F108" s="538" t="s">
        <v>0</v>
      </c>
      <c r="G108" s="538" t="s">
        <v>0</v>
      </c>
      <c r="H108" s="538" t="s">
        <v>0</v>
      </c>
      <c r="I108" s="1754" t="s">
        <v>0</v>
      </c>
      <c r="J108" s="1754" t="s">
        <v>0</v>
      </c>
      <c r="K108" s="1754" t="s">
        <v>0</v>
      </c>
      <c r="O108" s="2"/>
      <c r="P108" s="2"/>
      <c r="Q108" s="2"/>
    </row>
    <row r="109" spans="1:17" s="37" customFormat="1" ht="10.35" customHeight="1">
      <c r="A109" s="654" t="s">
        <v>102</v>
      </c>
      <c r="B109" s="1742">
        <v>1</v>
      </c>
      <c r="C109" s="2226">
        <v>62</v>
      </c>
      <c r="D109" s="2226">
        <v>761</v>
      </c>
      <c r="E109" s="2225">
        <v>90</v>
      </c>
      <c r="F109" s="539" t="s">
        <v>0</v>
      </c>
      <c r="G109" s="539" t="s">
        <v>0</v>
      </c>
      <c r="H109" s="539" t="s">
        <v>0</v>
      </c>
      <c r="I109" s="1742" t="s">
        <v>0</v>
      </c>
      <c r="J109" s="1742" t="s">
        <v>0</v>
      </c>
      <c r="K109" s="1742" t="s">
        <v>0</v>
      </c>
      <c r="O109" s="2"/>
      <c r="P109" s="2"/>
      <c r="Q109" s="2"/>
    </row>
    <row r="110" spans="1:17" s="37" customFormat="1" ht="10.35" customHeight="1">
      <c r="A110" s="658" t="s">
        <v>103</v>
      </c>
      <c r="B110" s="1754">
        <v>2</v>
      </c>
      <c r="C110" s="2223">
        <v>62</v>
      </c>
      <c r="D110" s="2223">
        <v>1000</v>
      </c>
      <c r="E110" s="1093">
        <v>135</v>
      </c>
      <c r="F110" s="538" t="s">
        <v>0</v>
      </c>
      <c r="G110" s="538" t="s">
        <v>0</v>
      </c>
      <c r="H110" s="538" t="s">
        <v>0</v>
      </c>
      <c r="I110" s="1754" t="s">
        <v>0</v>
      </c>
      <c r="J110" s="1754" t="s">
        <v>0</v>
      </c>
      <c r="K110" s="1754" t="s">
        <v>0</v>
      </c>
      <c r="O110" s="2"/>
      <c r="P110" s="2"/>
      <c r="Q110" s="2"/>
    </row>
    <row r="111" spans="1:17" s="143" customFormat="1" ht="10.35" customHeight="1">
      <c r="A111" s="708" t="s">
        <v>104</v>
      </c>
      <c r="B111" s="2227">
        <v>14</v>
      </c>
      <c r="C111" s="2229">
        <v>265</v>
      </c>
      <c r="D111" s="2229">
        <v>5577</v>
      </c>
      <c r="E111" s="2228">
        <v>740</v>
      </c>
      <c r="F111" s="1698" t="s">
        <v>0</v>
      </c>
      <c r="G111" s="1698" t="s">
        <v>0</v>
      </c>
      <c r="H111" s="1698" t="s">
        <v>0</v>
      </c>
      <c r="I111" s="2227" t="s">
        <v>0</v>
      </c>
      <c r="J111" s="2227" t="s">
        <v>0</v>
      </c>
      <c r="K111" s="2227" t="s">
        <v>0</v>
      </c>
      <c r="O111" s="215"/>
      <c r="P111" s="215"/>
      <c r="Q111" s="215"/>
    </row>
    <row r="112" spans="1:17" s="37" customFormat="1" ht="10.35" customHeight="1">
      <c r="A112" s="658" t="s">
        <v>279</v>
      </c>
      <c r="B112" s="1754">
        <v>1</v>
      </c>
      <c r="C112" s="2223">
        <v>64</v>
      </c>
      <c r="D112" s="2223">
        <v>736</v>
      </c>
      <c r="E112" s="1093">
        <v>99</v>
      </c>
      <c r="F112" s="538" t="s">
        <v>0</v>
      </c>
      <c r="G112" s="538" t="s">
        <v>0</v>
      </c>
      <c r="H112" s="538" t="s">
        <v>0</v>
      </c>
      <c r="I112" s="1754" t="s">
        <v>0</v>
      </c>
      <c r="J112" s="1754" t="s">
        <v>0</v>
      </c>
      <c r="K112" s="1754" t="s">
        <v>0</v>
      </c>
      <c r="O112" s="2"/>
      <c r="P112" s="2"/>
      <c r="Q112" s="2"/>
    </row>
    <row r="113" spans="1:17" s="37" customFormat="1" ht="10.35" customHeight="1">
      <c r="A113" s="654" t="s">
        <v>106</v>
      </c>
      <c r="B113" s="1742">
        <v>5</v>
      </c>
      <c r="C113" s="2226">
        <v>51</v>
      </c>
      <c r="D113" s="2226">
        <v>644</v>
      </c>
      <c r="E113" s="2225">
        <v>88</v>
      </c>
      <c r="F113" s="539" t="s">
        <v>0</v>
      </c>
      <c r="G113" s="539" t="s">
        <v>0</v>
      </c>
      <c r="H113" s="539" t="s">
        <v>0</v>
      </c>
      <c r="I113" s="1742" t="s">
        <v>0</v>
      </c>
      <c r="J113" s="1742" t="s">
        <v>0</v>
      </c>
      <c r="K113" s="1742" t="s">
        <v>0</v>
      </c>
      <c r="O113" s="2"/>
      <c r="P113" s="2"/>
      <c r="Q113" s="2"/>
    </row>
    <row r="114" spans="1:17" s="37" customFormat="1" ht="7.9" customHeight="1">
      <c r="A114" s="658"/>
      <c r="B114" s="1754"/>
      <c r="C114" s="2223"/>
      <c r="D114" s="2223"/>
      <c r="E114" s="1093"/>
      <c r="F114" s="538"/>
      <c r="G114" s="538"/>
      <c r="H114" s="538"/>
      <c r="I114" s="1754"/>
      <c r="J114" s="1754"/>
      <c r="K114" s="2222"/>
      <c r="O114" s="2"/>
      <c r="P114" s="2"/>
      <c r="Q114" s="2"/>
    </row>
    <row r="115" spans="1:17" s="37" customFormat="1" ht="11.45" customHeight="1">
      <c r="A115" s="341" t="s">
        <v>1241</v>
      </c>
      <c r="B115" s="1754"/>
      <c r="C115" s="2223"/>
      <c r="D115" s="2223"/>
      <c r="E115" s="1093"/>
      <c r="F115" s="538"/>
      <c r="G115" s="538"/>
      <c r="H115" s="538"/>
      <c r="I115" s="1754"/>
      <c r="J115" s="1754"/>
      <c r="K115" s="2222"/>
      <c r="O115" s="2"/>
      <c r="P115" s="2"/>
      <c r="Q115" s="2"/>
    </row>
    <row r="116" spans="1:17" s="37" customFormat="1" ht="15.95" customHeight="1">
      <c r="A116" s="677" t="s">
        <v>107</v>
      </c>
      <c r="B116" s="2230">
        <v>38</v>
      </c>
      <c r="C116" s="2232">
        <v>643</v>
      </c>
      <c r="D116" s="2232">
        <v>14044</v>
      </c>
      <c r="E116" s="2231">
        <v>1785</v>
      </c>
      <c r="F116" s="1681">
        <v>1</v>
      </c>
      <c r="G116" s="1681">
        <v>53</v>
      </c>
      <c r="H116" s="1681">
        <v>10</v>
      </c>
      <c r="I116" s="2230">
        <v>3</v>
      </c>
      <c r="J116" s="2230">
        <v>150</v>
      </c>
      <c r="K116" s="2230">
        <v>4</v>
      </c>
      <c r="O116" s="2"/>
      <c r="P116" s="2"/>
      <c r="Q116" s="2"/>
    </row>
    <row r="117" spans="1:17" s="38" customFormat="1" ht="12" customHeight="1">
      <c r="A117" s="708" t="s">
        <v>108</v>
      </c>
      <c r="B117" s="2227">
        <v>16</v>
      </c>
      <c r="C117" s="2229">
        <v>305</v>
      </c>
      <c r="D117" s="2229">
        <v>8141</v>
      </c>
      <c r="E117" s="2228">
        <v>1049</v>
      </c>
      <c r="F117" s="1698">
        <v>1</v>
      </c>
      <c r="G117" s="1698">
        <v>53</v>
      </c>
      <c r="H117" s="1698">
        <v>10</v>
      </c>
      <c r="I117" s="2227">
        <v>3</v>
      </c>
      <c r="J117" s="2227">
        <v>150</v>
      </c>
      <c r="K117" s="2227">
        <v>4</v>
      </c>
      <c r="O117" s="215"/>
      <c r="P117" s="215"/>
      <c r="Q117" s="215"/>
    </row>
    <row r="118" spans="1:17" s="37" customFormat="1" ht="11.45" customHeight="1">
      <c r="A118" s="658" t="s">
        <v>109</v>
      </c>
      <c r="B118" s="1754">
        <v>7</v>
      </c>
      <c r="C118" s="2223">
        <v>151</v>
      </c>
      <c r="D118" s="2223">
        <v>2876</v>
      </c>
      <c r="E118" s="1093">
        <v>363</v>
      </c>
      <c r="F118" s="538" t="s">
        <v>0</v>
      </c>
      <c r="G118" s="538" t="s">
        <v>0</v>
      </c>
      <c r="H118" s="538" t="s">
        <v>0</v>
      </c>
      <c r="I118" s="1754" t="s">
        <v>0</v>
      </c>
      <c r="J118" s="1754" t="s">
        <v>0</v>
      </c>
      <c r="K118" s="1754" t="s">
        <v>0</v>
      </c>
      <c r="O118" s="2"/>
      <c r="P118" s="2"/>
      <c r="Q118" s="2"/>
    </row>
    <row r="119" spans="1:17" s="37" customFormat="1" ht="11.45" customHeight="1">
      <c r="A119" s="654" t="s">
        <v>110</v>
      </c>
      <c r="B119" s="1742">
        <v>9</v>
      </c>
      <c r="C119" s="2226">
        <v>119</v>
      </c>
      <c r="D119" s="2226">
        <v>2011</v>
      </c>
      <c r="E119" s="2225">
        <v>250</v>
      </c>
      <c r="F119" s="539" t="s">
        <v>0</v>
      </c>
      <c r="G119" s="539" t="s">
        <v>0</v>
      </c>
      <c r="H119" s="539" t="s">
        <v>0</v>
      </c>
      <c r="I119" s="1742" t="s">
        <v>0</v>
      </c>
      <c r="J119" s="1742" t="s">
        <v>0</v>
      </c>
      <c r="K119" s="1742" t="s">
        <v>0</v>
      </c>
      <c r="O119" s="2"/>
      <c r="P119" s="2"/>
      <c r="Q119" s="2"/>
    </row>
    <row r="120" spans="1:17" s="37" customFormat="1" ht="11.45" customHeight="1">
      <c r="A120" s="658" t="s">
        <v>111</v>
      </c>
      <c r="B120" s="1754">
        <v>6</v>
      </c>
      <c r="C120" s="2223">
        <v>68</v>
      </c>
      <c r="D120" s="2223">
        <v>1016</v>
      </c>
      <c r="E120" s="1093">
        <v>123</v>
      </c>
      <c r="F120" s="538" t="s">
        <v>0</v>
      </c>
      <c r="G120" s="538" t="s">
        <v>0</v>
      </c>
      <c r="H120" s="538" t="s">
        <v>0</v>
      </c>
      <c r="I120" s="1754" t="s">
        <v>0</v>
      </c>
      <c r="J120" s="1754" t="s">
        <v>0</v>
      </c>
      <c r="K120" s="1754" t="s">
        <v>0</v>
      </c>
      <c r="O120" s="2"/>
      <c r="P120" s="2"/>
      <c r="Q120" s="2"/>
    </row>
    <row r="121" spans="1:17" s="37" customFormat="1" ht="15.95" customHeight="1">
      <c r="A121" s="667" t="s">
        <v>112</v>
      </c>
      <c r="B121" s="2224">
        <v>32</v>
      </c>
      <c r="C121" s="2236">
        <v>659</v>
      </c>
      <c r="D121" s="2236">
        <v>12653</v>
      </c>
      <c r="E121" s="597">
        <v>1614</v>
      </c>
      <c r="F121" s="1602">
        <v>1</v>
      </c>
      <c r="G121" s="1602">
        <v>70</v>
      </c>
      <c r="H121" s="1602">
        <v>11</v>
      </c>
      <c r="I121" s="2224" t="s">
        <v>0</v>
      </c>
      <c r="J121" s="2224" t="s">
        <v>0</v>
      </c>
      <c r="K121" s="2224" t="s">
        <v>0</v>
      </c>
      <c r="O121" s="2"/>
      <c r="P121" s="2"/>
      <c r="Q121" s="2"/>
    </row>
    <row r="122" spans="1:17" s="38" customFormat="1" ht="12" customHeight="1">
      <c r="A122" s="717" t="s">
        <v>113</v>
      </c>
      <c r="B122" s="2233">
        <v>10</v>
      </c>
      <c r="C122" s="2235">
        <v>232</v>
      </c>
      <c r="D122" s="2235">
        <v>5064</v>
      </c>
      <c r="E122" s="2234">
        <v>677</v>
      </c>
      <c r="F122" s="1688">
        <v>1</v>
      </c>
      <c r="G122" s="1688">
        <v>70</v>
      </c>
      <c r="H122" s="1688">
        <v>11</v>
      </c>
      <c r="I122" s="2233" t="s">
        <v>0</v>
      </c>
      <c r="J122" s="2233" t="s">
        <v>0</v>
      </c>
      <c r="K122" s="2233" t="s">
        <v>0</v>
      </c>
      <c r="O122" s="215"/>
      <c r="P122" s="215"/>
      <c r="Q122" s="215"/>
    </row>
    <row r="123" spans="1:17" s="37" customFormat="1" ht="11.45" customHeight="1">
      <c r="A123" s="654" t="s">
        <v>114</v>
      </c>
      <c r="B123" s="1742">
        <v>5</v>
      </c>
      <c r="C123" s="2226">
        <v>71</v>
      </c>
      <c r="D123" s="2226">
        <v>1061</v>
      </c>
      <c r="E123" s="2225">
        <v>118</v>
      </c>
      <c r="F123" s="539" t="s">
        <v>0</v>
      </c>
      <c r="G123" s="539" t="s">
        <v>0</v>
      </c>
      <c r="H123" s="539" t="s">
        <v>0</v>
      </c>
      <c r="I123" s="1742" t="s">
        <v>0</v>
      </c>
      <c r="J123" s="1742" t="s">
        <v>0</v>
      </c>
      <c r="K123" s="1742" t="s">
        <v>0</v>
      </c>
      <c r="O123" s="2"/>
      <c r="P123" s="2"/>
      <c r="Q123" s="2"/>
    </row>
    <row r="124" spans="1:17" s="37" customFormat="1" ht="11.45" customHeight="1">
      <c r="A124" s="658" t="s">
        <v>115</v>
      </c>
      <c r="B124" s="1754">
        <v>8</v>
      </c>
      <c r="C124" s="2223">
        <v>183</v>
      </c>
      <c r="D124" s="2223">
        <v>3398</v>
      </c>
      <c r="E124" s="1093">
        <v>418</v>
      </c>
      <c r="F124" s="538" t="s">
        <v>0</v>
      </c>
      <c r="G124" s="538" t="s">
        <v>0</v>
      </c>
      <c r="H124" s="538" t="s">
        <v>0</v>
      </c>
      <c r="I124" s="1754" t="s">
        <v>0</v>
      </c>
      <c r="J124" s="1754" t="s">
        <v>0</v>
      </c>
      <c r="K124" s="1754" t="s">
        <v>0</v>
      </c>
      <c r="O124" s="2"/>
      <c r="P124" s="2"/>
      <c r="Q124" s="2"/>
    </row>
    <row r="125" spans="1:17" s="37" customFormat="1" ht="11.45" customHeight="1">
      <c r="A125" s="654" t="s">
        <v>116</v>
      </c>
      <c r="B125" s="1742">
        <v>2</v>
      </c>
      <c r="C125" s="2226">
        <v>31</v>
      </c>
      <c r="D125" s="2226">
        <v>348</v>
      </c>
      <c r="E125" s="2225">
        <v>45</v>
      </c>
      <c r="F125" s="539" t="s">
        <v>0</v>
      </c>
      <c r="G125" s="539" t="s">
        <v>0</v>
      </c>
      <c r="H125" s="539" t="s">
        <v>0</v>
      </c>
      <c r="I125" s="1742" t="s">
        <v>0</v>
      </c>
      <c r="J125" s="1742" t="s">
        <v>0</v>
      </c>
      <c r="K125" s="1742" t="s">
        <v>0</v>
      </c>
      <c r="O125" s="2"/>
      <c r="P125" s="2"/>
      <c r="Q125" s="2"/>
    </row>
    <row r="126" spans="1:17" s="37" customFormat="1" ht="11.45" customHeight="1">
      <c r="A126" s="658" t="s">
        <v>117</v>
      </c>
      <c r="B126" s="1754">
        <v>4</v>
      </c>
      <c r="C126" s="2223">
        <v>66</v>
      </c>
      <c r="D126" s="2223">
        <v>1263</v>
      </c>
      <c r="E126" s="1093">
        <v>150</v>
      </c>
      <c r="F126" s="538" t="s">
        <v>0</v>
      </c>
      <c r="G126" s="538" t="s">
        <v>0</v>
      </c>
      <c r="H126" s="538" t="s">
        <v>0</v>
      </c>
      <c r="I126" s="1754" t="s">
        <v>0</v>
      </c>
      <c r="J126" s="1754" t="s">
        <v>0</v>
      </c>
      <c r="K126" s="1754" t="s">
        <v>0</v>
      </c>
      <c r="O126" s="2"/>
      <c r="P126" s="2"/>
      <c r="Q126" s="2"/>
    </row>
    <row r="127" spans="1:17" s="37" customFormat="1" ht="11.45" customHeight="1">
      <c r="A127" s="654" t="s">
        <v>118</v>
      </c>
      <c r="B127" s="1742">
        <v>3</v>
      </c>
      <c r="C127" s="2226">
        <v>76</v>
      </c>
      <c r="D127" s="2226">
        <v>1519</v>
      </c>
      <c r="E127" s="2225">
        <v>206</v>
      </c>
      <c r="F127" s="539" t="s">
        <v>0</v>
      </c>
      <c r="G127" s="539" t="s">
        <v>0</v>
      </c>
      <c r="H127" s="539" t="s">
        <v>0</v>
      </c>
      <c r="I127" s="1742" t="s">
        <v>0</v>
      </c>
      <c r="J127" s="1742" t="s">
        <v>0</v>
      </c>
      <c r="K127" s="1742" t="s">
        <v>0</v>
      </c>
      <c r="O127" s="2"/>
      <c r="P127" s="2"/>
      <c r="Q127" s="2"/>
    </row>
    <row r="128" spans="1:17" s="37" customFormat="1" ht="15.95" customHeight="1">
      <c r="A128" s="677" t="s">
        <v>119</v>
      </c>
      <c r="B128" s="2230">
        <v>38</v>
      </c>
      <c r="C128" s="2232">
        <v>737</v>
      </c>
      <c r="D128" s="2232">
        <v>14306</v>
      </c>
      <c r="E128" s="2231">
        <v>1895</v>
      </c>
      <c r="F128" s="1681">
        <v>1</v>
      </c>
      <c r="G128" s="1681">
        <v>95</v>
      </c>
      <c r="H128" s="1681">
        <v>12</v>
      </c>
      <c r="I128" s="2230" t="s">
        <v>0</v>
      </c>
      <c r="J128" s="2230" t="s">
        <v>0</v>
      </c>
      <c r="K128" s="2230" t="s">
        <v>0</v>
      </c>
      <c r="O128" s="2"/>
      <c r="P128" s="2"/>
      <c r="Q128" s="2"/>
    </row>
    <row r="129" spans="1:17" s="38" customFormat="1" ht="12" customHeight="1">
      <c r="A129" s="708" t="s">
        <v>120</v>
      </c>
      <c r="B129" s="2227">
        <v>17</v>
      </c>
      <c r="C129" s="2229">
        <v>378</v>
      </c>
      <c r="D129" s="2229">
        <v>8233</v>
      </c>
      <c r="E129" s="2228">
        <v>1092</v>
      </c>
      <c r="F129" s="1698">
        <v>1</v>
      </c>
      <c r="G129" s="1698">
        <v>95</v>
      </c>
      <c r="H129" s="1698">
        <v>12</v>
      </c>
      <c r="I129" s="2227" t="s">
        <v>0</v>
      </c>
      <c r="J129" s="2227" t="s">
        <v>0</v>
      </c>
      <c r="K129" s="2227" t="s">
        <v>0</v>
      </c>
      <c r="O129" s="215"/>
      <c r="P129" s="215"/>
      <c r="Q129" s="215"/>
    </row>
    <row r="130" spans="1:17" s="37" customFormat="1" ht="11.45" customHeight="1">
      <c r="A130" s="658" t="s">
        <v>121</v>
      </c>
      <c r="B130" s="1754">
        <v>2</v>
      </c>
      <c r="C130" s="2223">
        <v>76</v>
      </c>
      <c r="D130" s="2223">
        <v>1437</v>
      </c>
      <c r="E130" s="1093">
        <v>187</v>
      </c>
      <c r="F130" s="538" t="s">
        <v>0</v>
      </c>
      <c r="G130" s="538" t="s">
        <v>0</v>
      </c>
      <c r="H130" s="538" t="s">
        <v>0</v>
      </c>
      <c r="I130" s="1754" t="s">
        <v>0</v>
      </c>
      <c r="J130" s="1754" t="s">
        <v>0</v>
      </c>
      <c r="K130" s="1754" t="s">
        <v>0</v>
      </c>
      <c r="O130" s="2"/>
      <c r="P130" s="2"/>
      <c r="Q130" s="2"/>
    </row>
    <row r="131" spans="1:17" s="37" customFormat="1" ht="11.45" customHeight="1">
      <c r="A131" s="654" t="s">
        <v>122</v>
      </c>
      <c r="B131" s="1742">
        <v>4</v>
      </c>
      <c r="C131" s="2226">
        <v>69</v>
      </c>
      <c r="D131" s="2226">
        <v>896</v>
      </c>
      <c r="E131" s="2225">
        <v>108</v>
      </c>
      <c r="F131" s="539" t="s">
        <v>0</v>
      </c>
      <c r="G131" s="539" t="s">
        <v>0</v>
      </c>
      <c r="H131" s="539" t="s">
        <v>0</v>
      </c>
      <c r="I131" s="1742" t="s">
        <v>0</v>
      </c>
      <c r="J131" s="1742" t="s">
        <v>0</v>
      </c>
      <c r="K131" s="1742" t="s">
        <v>0</v>
      </c>
      <c r="O131" s="2"/>
      <c r="P131" s="2"/>
      <c r="Q131" s="2"/>
    </row>
    <row r="132" spans="1:17" s="37" customFormat="1" ht="11.45" customHeight="1">
      <c r="A132" s="658" t="s">
        <v>123</v>
      </c>
      <c r="B132" s="1754">
        <v>5</v>
      </c>
      <c r="C132" s="2223">
        <v>61</v>
      </c>
      <c r="D132" s="2223">
        <v>984</v>
      </c>
      <c r="E132" s="1093">
        <v>142</v>
      </c>
      <c r="F132" s="538" t="s">
        <v>0</v>
      </c>
      <c r="G132" s="538" t="s">
        <v>0</v>
      </c>
      <c r="H132" s="538" t="s">
        <v>0</v>
      </c>
      <c r="I132" s="1754" t="s">
        <v>0</v>
      </c>
      <c r="J132" s="1754" t="s">
        <v>0</v>
      </c>
      <c r="K132" s="1754" t="s">
        <v>0</v>
      </c>
      <c r="O132" s="2"/>
      <c r="P132" s="2"/>
      <c r="Q132" s="2"/>
    </row>
    <row r="133" spans="1:17" s="37" customFormat="1" ht="11.45" customHeight="1">
      <c r="A133" s="654" t="s">
        <v>124</v>
      </c>
      <c r="B133" s="1742">
        <v>8</v>
      </c>
      <c r="C133" s="2226">
        <v>124</v>
      </c>
      <c r="D133" s="2226">
        <v>2238</v>
      </c>
      <c r="E133" s="2225">
        <v>307</v>
      </c>
      <c r="F133" s="539" t="s">
        <v>0</v>
      </c>
      <c r="G133" s="539" t="s">
        <v>0</v>
      </c>
      <c r="H133" s="539" t="s">
        <v>0</v>
      </c>
      <c r="I133" s="1742" t="s">
        <v>0</v>
      </c>
      <c r="J133" s="1742" t="s">
        <v>0</v>
      </c>
      <c r="K133" s="1742" t="s">
        <v>0</v>
      </c>
      <c r="O133" s="2"/>
      <c r="P133" s="2"/>
      <c r="Q133" s="2"/>
    </row>
    <row r="134" spans="1:17" s="37" customFormat="1" ht="11.45" customHeight="1">
      <c r="A134" s="658" t="s">
        <v>125</v>
      </c>
      <c r="B134" s="1754">
        <v>2</v>
      </c>
      <c r="C134" s="2223">
        <v>29</v>
      </c>
      <c r="D134" s="2223">
        <v>518</v>
      </c>
      <c r="E134" s="1093">
        <v>59</v>
      </c>
      <c r="F134" s="538" t="s">
        <v>0</v>
      </c>
      <c r="G134" s="538" t="s">
        <v>0</v>
      </c>
      <c r="H134" s="538" t="s">
        <v>0</v>
      </c>
      <c r="I134" s="1754" t="s">
        <v>0</v>
      </c>
      <c r="J134" s="1754" t="s">
        <v>0</v>
      </c>
      <c r="K134" s="1754" t="s">
        <v>0</v>
      </c>
      <c r="O134" s="2"/>
      <c r="P134" s="2"/>
      <c r="Q134" s="2"/>
    </row>
    <row r="135" spans="1:17" s="37" customFormat="1" ht="15.95" customHeight="1">
      <c r="A135" s="667" t="s">
        <v>126</v>
      </c>
      <c r="B135" s="2224">
        <v>52</v>
      </c>
      <c r="C135" s="2236">
        <v>1287</v>
      </c>
      <c r="D135" s="2236">
        <v>27008</v>
      </c>
      <c r="E135" s="597">
        <v>3546</v>
      </c>
      <c r="F135" s="1602">
        <v>1</v>
      </c>
      <c r="G135" s="1602">
        <v>53</v>
      </c>
      <c r="H135" s="1602">
        <v>12</v>
      </c>
      <c r="I135" s="2224" t="s">
        <v>0</v>
      </c>
      <c r="J135" s="2224" t="s">
        <v>0</v>
      </c>
      <c r="K135" s="2224" t="s">
        <v>0</v>
      </c>
      <c r="O135" s="2"/>
      <c r="P135" s="2"/>
      <c r="Q135" s="2"/>
    </row>
    <row r="136" spans="1:17" s="38" customFormat="1" ht="12" customHeight="1">
      <c r="A136" s="717" t="s">
        <v>127</v>
      </c>
      <c r="B136" s="2233">
        <v>22</v>
      </c>
      <c r="C136" s="2235">
        <v>389</v>
      </c>
      <c r="D136" s="2235">
        <v>8252</v>
      </c>
      <c r="E136" s="2234">
        <v>1068</v>
      </c>
      <c r="F136" s="1688">
        <v>1</v>
      </c>
      <c r="G136" s="1688">
        <v>53</v>
      </c>
      <c r="H136" s="1688">
        <v>12</v>
      </c>
      <c r="I136" s="2233" t="s">
        <v>0</v>
      </c>
      <c r="J136" s="2233" t="s">
        <v>0</v>
      </c>
      <c r="K136" s="2233" t="s">
        <v>0</v>
      </c>
      <c r="O136" s="215"/>
      <c r="P136" s="215"/>
      <c r="Q136" s="215"/>
    </row>
    <row r="137" spans="1:17" s="37" customFormat="1" ht="11.45" customHeight="1">
      <c r="A137" s="654" t="s">
        <v>128</v>
      </c>
      <c r="B137" s="1742">
        <v>4</v>
      </c>
      <c r="C137" s="2226">
        <v>92</v>
      </c>
      <c r="D137" s="2226">
        <v>1791</v>
      </c>
      <c r="E137" s="2225">
        <v>243</v>
      </c>
      <c r="F137" s="539" t="s">
        <v>0</v>
      </c>
      <c r="G137" s="539" t="s">
        <v>0</v>
      </c>
      <c r="H137" s="539" t="s">
        <v>0</v>
      </c>
      <c r="I137" s="1742" t="s">
        <v>0</v>
      </c>
      <c r="J137" s="1742" t="s">
        <v>0</v>
      </c>
      <c r="K137" s="1742" t="s">
        <v>0</v>
      </c>
      <c r="O137" s="2"/>
      <c r="P137" s="2"/>
      <c r="Q137" s="2"/>
    </row>
    <row r="138" spans="1:17" s="143" customFormat="1" ht="11.45" customHeight="1">
      <c r="A138" s="717" t="s">
        <v>129</v>
      </c>
      <c r="B138" s="2233">
        <v>15</v>
      </c>
      <c r="C138" s="2235">
        <v>488</v>
      </c>
      <c r="D138" s="2235">
        <v>11644</v>
      </c>
      <c r="E138" s="2234">
        <v>1551</v>
      </c>
      <c r="F138" s="1688" t="s">
        <v>0</v>
      </c>
      <c r="G138" s="1688" t="s">
        <v>0</v>
      </c>
      <c r="H138" s="1688" t="s">
        <v>0</v>
      </c>
      <c r="I138" s="2233" t="s">
        <v>0</v>
      </c>
      <c r="J138" s="2233" t="s">
        <v>0</v>
      </c>
      <c r="K138" s="2233" t="s">
        <v>0</v>
      </c>
      <c r="O138" s="215"/>
      <c r="P138" s="215"/>
      <c r="Q138" s="215"/>
    </row>
    <row r="139" spans="1:17" s="37" customFormat="1" ht="11.45" customHeight="1">
      <c r="A139" s="654" t="s">
        <v>130</v>
      </c>
      <c r="B139" s="1742">
        <v>4</v>
      </c>
      <c r="C139" s="2226">
        <v>99</v>
      </c>
      <c r="D139" s="2226">
        <v>1605</v>
      </c>
      <c r="E139" s="2225">
        <v>230</v>
      </c>
      <c r="F139" s="539" t="s">
        <v>0</v>
      </c>
      <c r="G139" s="539" t="s">
        <v>0</v>
      </c>
      <c r="H139" s="539" t="s">
        <v>0</v>
      </c>
      <c r="I139" s="1742" t="s">
        <v>0</v>
      </c>
      <c r="J139" s="1742" t="s">
        <v>0</v>
      </c>
      <c r="K139" s="1742" t="s">
        <v>0</v>
      </c>
      <c r="O139" s="2"/>
      <c r="P139" s="2"/>
      <c r="Q139" s="2"/>
    </row>
    <row r="140" spans="1:17" s="37" customFormat="1" ht="11.45" customHeight="1">
      <c r="A140" s="658" t="s">
        <v>131</v>
      </c>
      <c r="B140" s="1754">
        <v>7</v>
      </c>
      <c r="C140" s="2223">
        <v>219</v>
      </c>
      <c r="D140" s="2223">
        <v>3716</v>
      </c>
      <c r="E140" s="1093">
        <v>454</v>
      </c>
      <c r="F140" s="538" t="s">
        <v>0</v>
      </c>
      <c r="G140" s="538" t="s">
        <v>0</v>
      </c>
      <c r="H140" s="538" t="s">
        <v>0</v>
      </c>
      <c r="I140" s="1754" t="s">
        <v>0</v>
      </c>
      <c r="J140" s="1754" t="s">
        <v>0</v>
      </c>
      <c r="K140" s="1754" t="s">
        <v>0</v>
      </c>
      <c r="O140" s="2"/>
      <c r="P140" s="2"/>
      <c r="Q140" s="2"/>
    </row>
    <row r="141" spans="1:17" s="40" customFormat="1" ht="15.95" customHeight="1">
      <c r="A141" s="667" t="s">
        <v>132</v>
      </c>
      <c r="B141" s="2224">
        <v>45</v>
      </c>
      <c r="C141" s="2236">
        <v>932</v>
      </c>
      <c r="D141" s="2236">
        <v>20302</v>
      </c>
      <c r="E141" s="597">
        <v>2597</v>
      </c>
      <c r="F141" s="1602">
        <v>2</v>
      </c>
      <c r="G141" s="1602">
        <v>105</v>
      </c>
      <c r="H141" s="1602">
        <v>14</v>
      </c>
      <c r="I141" s="2224">
        <v>7</v>
      </c>
      <c r="J141" s="2224">
        <v>167</v>
      </c>
      <c r="K141" s="2224">
        <v>15</v>
      </c>
      <c r="O141" s="120"/>
      <c r="P141" s="120"/>
      <c r="Q141" s="120"/>
    </row>
    <row r="142" spans="1:17" s="38" customFormat="1" ht="12" customHeight="1">
      <c r="A142" s="717" t="s">
        <v>133</v>
      </c>
      <c r="B142" s="2233">
        <v>23</v>
      </c>
      <c r="C142" s="2235">
        <v>549</v>
      </c>
      <c r="D142" s="2235">
        <v>13278</v>
      </c>
      <c r="E142" s="2234">
        <v>1626</v>
      </c>
      <c r="F142" s="1688">
        <v>2</v>
      </c>
      <c r="G142" s="1688">
        <v>105</v>
      </c>
      <c r="H142" s="1688">
        <v>14</v>
      </c>
      <c r="I142" s="2233">
        <v>7</v>
      </c>
      <c r="J142" s="2233">
        <v>167</v>
      </c>
      <c r="K142" s="2233">
        <v>15</v>
      </c>
      <c r="O142" s="215"/>
      <c r="P142" s="215"/>
      <c r="Q142" s="215"/>
    </row>
    <row r="143" spans="1:17" s="37" customFormat="1" ht="11.45" customHeight="1">
      <c r="A143" s="654" t="s">
        <v>134</v>
      </c>
      <c r="B143" s="1742">
        <v>11</v>
      </c>
      <c r="C143" s="2226">
        <v>162</v>
      </c>
      <c r="D143" s="2226">
        <v>3221</v>
      </c>
      <c r="E143" s="2225">
        <v>452</v>
      </c>
      <c r="F143" s="539" t="s">
        <v>0</v>
      </c>
      <c r="G143" s="539" t="s">
        <v>0</v>
      </c>
      <c r="H143" s="539" t="s">
        <v>0</v>
      </c>
      <c r="I143" s="1742" t="s">
        <v>0</v>
      </c>
      <c r="J143" s="1742" t="s">
        <v>0</v>
      </c>
      <c r="K143" s="1742" t="s">
        <v>0</v>
      </c>
      <c r="O143" s="2"/>
      <c r="P143" s="2"/>
      <c r="Q143" s="2"/>
    </row>
    <row r="144" spans="1:17" s="37" customFormat="1" ht="11.45" customHeight="1">
      <c r="A144" s="658" t="s">
        <v>135</v>
      </c>
      <c r="B144" s="1754">
        <v>1</v>
      </c>
      <c r="C144" s="2223">
        <v>34</v>
      </c>
      <c r="D144" s="2223">
        <v>694</v>
      </c>
      <c r="E144" s="1093">
        <v>86</v>
      </c>
      <c r="F144" s="538" t="s">
        <v>0</v>
      </c>
      <c r="G144" s="538" t="s">
        <v>0</v>
      </c>
      <c r="H144" s="538" t="s">
        <v>0</v>
      </c>
      <c r="I144" s="538" t="s">
        <v>0</v>
      </c>
      <c r="J144" s="538" t="s">
        <v>0</v>
      </c>
      <c r="K144" s="538" t="s">
        <v>0</v>
      </c>
      <c r="O144" s="2"/>
      <c r="P144" s="2"/>
      <c r="Q144" s="2"/>
    </row>
    <row r="145" spans="1:17" s="37" customFormat="1" ht="11.45" customHeight="1">
      <c r="A145" s="654" t="s">
        <v>136</v>
      </c>
      <c r="B145" s="1742">
        <v>3</v>
      </c>
      <c r="C145" s="2226">
        <v>47</v>
      </c>
      <c r="D145" s="2226">
        <v>738</v>
      </c>
      <c r="E145" s="2225">
        <v>102</v>
      </c>
      <c r="F145" s="539" t="s">
        <v>0</v>
      </c>
      <c r="G145" s="539" t="s">
        <v>0</v>
      </c>
      <c r="H145" s="539" t="s">
        <v>0</v>
      </c>
      <c r="I145" s="1742" t="s">
        <v>0</v>
      </c>
      <c r="J145" s="1742" t="s">
        <v>0</v>
      </c>
      <c r="K145" s="1742" t="s">
        <v>0</v>
      </c>
      <c r="O145" s="2"/>
      <c r="P145" s="2"/>
      <c r="Q145" s="2"/>
    </row>
    <row r="146" spans="1:17" s="37" customFormat="1" ht="11.45" customHeight="1">
      <c r="A146" s="658" t="s">
        <v>137</v>
      </c>
      <c r="B146" s="1754">
        <v>1</v>
      </c>
      <c r="C146" s="2223">
        <v>17</v>
      </c>
      <c r="D146" s="2223">
        <v>414</v>
      </c>
      <c r="E146" s="1093">
        <v>52</v>
      </c>
      <c r="F146" s="538" t="s">
        <v>0</v>
      </c>
      <c r="G146" s="538" t="s">
        <v>0</v>
      </c>
      <c r="H146" s="538" t="s">
        <v>0</v>
      </c>
      <c r="I146" s="1754" t="s">
        <v>0</v>
      </c>
      <c r="J146" s="1754" t="s">
        <v>0</v>
      </c>
      <c r="K146" s="1754" t="s">
        <v>0</v>
      </c>
      <c r="O146" s="2"/>
      <c r="P146" s="2"/>
      <c r="Q146" s="2"/>
    </row>
    <row r="147" spans="1:17" s="35" customFormat="1" ht="11.45" customHeight="1">
      <c r="A147" s="654" t="s">
        <v>138</v>
      </c>
      <c r="B147" s="1742">
        <v>1</v>
      </c>
      <c r="C147" s="2226">
        <v>38</v>
      </c>
      <c r="D147" s="2226">
        <v>669</v>
      </c>
      <c r="E147" s="2225">
        <v>95</v>
      </c>
      <c r="F147" s="539" t="s">
        <v>0</v>
      </c>
      <c r="G147" s="539" t="s">
        <v>0</v>
      </c>
      <c r="H147" s="539" t="s">
        <v>0</v>
      </c>
      <c r="I147" s="1742" t="s">
        <v>0</v>
      </c>
      <c r="J147" s="1742" t="s">
        <v>0</v>
      </c>
      <c r="K147" s="1742" t="s">
        <v>0</v>
      </c>
      <c r="O147" s="2"/>
      <c r="P147" s="2"/>
      <c r="Q147" s="2"/>
    </row>
    <row r="148" spans="1:17" s="37" customFormat="1" ht="11.45" customHeight="1">
      <c r="A148" s="658" t="s">
        <v>139</v>
      </c>
      <c r="B148" s="1754">
        <v>5</v>
      </c>
      <c r="C148" s="2223">
        <v>85</v>
      </c>
      <c r="D148" s="2223">
        <v>1288</v>
      </c>
      <c r="E148" s="1093">
        <v>184</v>
      </c>
      <c r="F148" s="538" t="s">
        <v>0</v>
      </c>
      <c r="G148" s="538" t="s">
        <v>0</v>
      </c>
      <c r="H148" s="538" t="s">
        <v>0</v>
      </c>
      <c r="I148" s="1754" t="s">
        <v>0</v>
      </c>
      <c r="J148" s="1754" t="s">
        <v>0</v>
      </c>
      <c r="K148" s="1754" t="s">
        <v>0</v>
      </c>
      <c r="O148" s="2"/>
      <c r="P148" s="2"/>
      <c r="Q148" s="2"/>
    </row>
    <row r="149" spans="1:17" s="37" customFormat="1" ht="27" customHeight="1">
      <c r="A149" s="591" t="s">
        <v>261</v>
      </c>
      <c r="B149" s="2224">
        <v>278</v>
      </c>
      <c r="C149" s="2236">
        <v>5333</v>
      </c>
      <c r="D149" s="2236">
        <v>99603</v>
      </c>
      <c r="E149" s="597">
        <v>12541</v>
      </c>
      <c r="F149" s="1602">
        <v>11</v>
      </c>
      <c r="G149" s="1602">
        <v>516</v>
      </c>
      <c r="H149" s="1602">
        <v>78</v>
      </c>
      <c r="I149" s="2224">
        <v>17</v>
      </c>
      <c r="J149" s="2224">
        <v>1673</v>
      </c>
      <c r="K149" s="2224">
        <v>108</v>
      </c>
      <c r="O149" s="2"/>
      <c r="P149" s="2"/>
      <c r="Q149" s="2"/>
    </row>
    <row r="150" spans="1:17" s="37" customFormat="1" ht="14.1" customHeight="1">
      <c r="A150" s="677" t="s">
        <v>141</v>
      </c>
      <c r="B150" s="2230">
        <v>28</v>
      </c>
      <c r="C150" s="2232">
        <v>312</v>
      </c>
      <c r="D150" s="2232">
        <v>6374</v>
      </c>
      <c r="E150" s="2231">
        <v>839</v>
      </c>
      <c r="F150" s="1681">
        <v>2</v>
      </c>
      <c r="G150" s="1681">
        <v>79</v>
      </c>
      <c r="H150" s="1681">
        <v>16</v>
      </c>
      <c r="I150" s="2230" t="s">
        <v>0</v>
      </c>
      <c r="J150" s="2230" t="s">
        <v>0</v>
      </c>
      <c r="K150" s="2230" t="s">
        <v>0</v>
      </c>
      <c r="O150" s="2"/>
      <c r="P150" s="2"/>
      <c r="Q150" s="2"/>
    </row>
    <row r="151" spans="1:17" s="38" customFormat="1" ht="12" customHeight="1">
      <c r="A151" s="708" t="s">
        <v>142</v>
      </c>
      <c r="B151" s="2227">
        <v>8</v>
      </c>
      <c r="C151" s="2229">
        <v>115</v>
      </c>
      <c r="D151" s="2229">
        <v>3001</v>
      </c>
      <c r="E151" s="2228">
        <v>377</v>
      </c>
      <c r="F151" s="1698">
        <v>1</v>
      </c>
      <c r="G151" s="1698">
        <v>42</v>
      </c>
      <c r="H151" s="1698">
        <v>8</v>
      </c>
      <c r="I151" s="2227" t="s">
        <v>0</v>
      </c>
      <c r="J151" s="2227" t="s">
        <v>0</v>
      </c>
      <c r="K151" s="2227" t="s">
        <v>0</v>
      </c>
      <c r="O151" s="215"/>
      <c r="P151" s="215"/>
      <c r="Q151" s="215"/>
    </row>
    <row r="152" spans="1:17" s="37" customFormat="1" ht="11.45" customHeight="1">
      <c r="A152" s="658" t="s">
        <v>143</v>
      </c>
      <c r="B152" s="1754">
        <v>5</v>
      </c>
      <c r="C152" s="2223">
        <v>55</v>
      </c>
      <c r="D152" s="2223">
        <v>993</v>
      </c>
      <c r="E152" s="1093">
        <v>144</v>
      </c>
      <c r="F152" s="538" t="s">
        <v>0</v>
      </c>
      <c r="G152" s="538" t="s">
        <v>0</v>
      </c>
      <c r="H152" s="538" t="s">
        <v>0</v>
      </c>
      <c r="I152" s="1754" t="s">
        <v>0</v>
      </c>
      <c r="J152" s="1754" t="s">
        <v>0</v>
      </c>
      <c r="K152" s="538" t="s">
        <v>0</v>
      </c>
      <c r="O152" s="2"/>
      <c r="P152" s="2"/>
      <c r="Q152" s="2"/>
    </row>
    <row r="153" spans="1:17" s="37" customFormat="1" ht="11.45" customHeight="1">
      <c r="A153" s="654" t="s">
        <v>144</v>
      </c>
      <c r="B153" s="1742">
        <v>5</v>
      </c>
      <c r="C153" s="2226">
        <v>56</v>
      </c>
      <c r="D153" s="2226">
        <v>909</v>
      </c>
      <c r="E153" s="2225">
        <v>118</v>
      </c>
      <c r="F153" s="539" t="s">
        <v>0</v>
      </c>
      <c r="G153" s="539" t="s">
        <v>0</v>
      </c>
      <c r="H153" s="539" t="s">
        <v>0</v>
      </c>
      <c r="I153" s="1742" t="s">
        <v>0</v>
      </c>
      <c r="J153" s="1742" t="s">
        <v>0</v>
      </c>
      <c r="K153" s="539" t="s">
        <v>0</v>
      </c>
      <c r="O153" s="2"/>
      <c r="P153" s="2"/>
      <c r="Q153" s="2"/>
    </row>
    <row r="154" spans="1:17" s="37" customFormat="1" ht="11.45" customHeight="1">
      <c r="A154" s="658" t="s">
        <v>145</v>
      </c>
      <c r="B154" s="1754">
        <v>10</v>
      </c>
      <c r="C154" s="2223">
        <v>86</v>
      </c>
      <c r="D154" s="2223">
        <v>1471</v>
      </c>
      <c r="E154" s="1093">
        <v>200</v>
      </c>
      <c r="F154" s="538">
        <v>1</v>
      </c>
      <c r="G154" s="538">
        <v>37</v>
      </c>
      <c r="H154" s="538">
        <v>8</v>
      </c>
      <c r="I154" s="1754" t="s">
        <v>0</v>
      </c>
      <c r="J154" s="1754" t="s">
        <v>0</v>
      </c>
      <c r="K154" s="538" t="s">
        <v>0</v>
      </c>
      <c r="O154" s="2"/>
      <c r="P154" s="2"/>
      <c r="Q154" s="2"/>
    </row>
    <row r="155" spans="1:17" s="37" customFormat="1" ht="15.95" customHeight="1">
      <c r="A155" s="667" t="s">
        <v>146</v>
      </c>
      <c r="B155" s="2224">
        <v>34</v>
      </c>
      <c r="C155" s="2236">
        <v>595</v>
      </c>
      <c r="D155" s="2236">
        <v>10204</v>
      </c>
      <c r="E155" s="597">
        <v>1313</v>
      </c>
      <c r="F155" s="1602" t="s">
        <v>0</v>
      </c>
      <c r="G155" s="1602" t="s">
        <v>0</v>
      </c>
      <c r="H155" s="1602" t="s">
        <v>0</v>
      </c>
      <c r="I155" s="2224">
        <v>6</v>
      </c>
      <c r="J155" s="2224">
        <v>413</v>
      </c>
      <c r="K155" s="2224">
        <v>32</v>
      </c>
      <c r="O155" s="2"/>
      <c r="P155" s="2"/>
      <c r="Q155" s="2"/>
    </row>
    <row r="156" spans="1:17" s="38" customFormat="1" ht="12" customHeight="1">
      <c r="A156" s="717" t="s">
        <v>147</v>
      </c>
      <c r="B156" s="2233">
        <v>8</v>
      </c>
      <c r="C156" s="2235">
        <v>219</v>
      </c>
      <c r="D156" s="2235">
        <v>5218</v>
      </c>
      <c r="E156" s="2234">
        <v>643</v>
      </c>
      <c r="F156" s="1688" t="s">
        <v>0</v>
      </c>
      <c r="G156" s="1688" t="s">
        <v>0</v>
      </c>
      <c r="H156" s="1688" t="s">
        <v>0</v>
      </c>
      <c r="I156" s="2233">
        <v>3</v>
      </c>
      <c r="J156" s="2233">
        <v>343</v>
      </c>
      <c r="K156" s="2233">
        <v>27</v>
      </c>
      <c r="M156" s="38" t="s">
        <v>0</v>
      </c>
      <c r="O156" s="215"/>
      <c r="P156" s="215"/>
      <c r="Q156" s="215"/>
    </row>
    <row r="157" spans="1:17" s="37" customFormat="1" ht="11.45" customHeight="1">
      <c r="A157" s="669" t="s">
        <v>148</v>
      </c>
      <c r="B157" s="1742">
        <v>7</v>
      </c>
      <c r="C157" s="2226">
        <v>183</v>
      </c>
      <c r="D157" s="2226">
        <v>4150</v>
      </c>
      <c r="E157" s="2225">
        <v>535</v>
      </c>
      <c r="F157" s="539" t="s">
        <v>0</v>
      </c>
      <c r="G157" s="539" t="s">
        <v>0</v>
      </c>
      <c r="H157" s="539" t="s">
        <v>0</v>
      </c>
      <c r="I157" s="1742">
        <v>3</v>
      </c>
      <c r="J157" s="1742">
        <v>343</v>
      </c>
      <c r="K157" s="1742">
        <v>27</v>
      </c>
      <c r="O157" s="2"/>
      <c r="P157" s="2"/>
      <c r="Q157" s="2"/>
    </row>
    <row r="158" spans="1:17" s="37" customFormat="1" ht="11.45" customHeight="1">
      <c r="A158" s="668" t="s">
        <v>149</v>
      </c>
      <c r="B158" s="1754">
        <v>1</v>
      </c>
      <c r="C158" s="2223">
        <v>36</v>
      </c>
      <c r="D158" s="2223">
        <v>1068</v>
      </c>
      <c r="E158" s="1093">
        <v>108</v>
      </c>
      <c r="F158" s="538" t="s">
        <v>0</v>
      </c>
      <c r="G158" s="538" t="s">
        <v>0</v>
      </c>
      <c r="H158" s="538" t="s">
        <v>0</v>
      </c>
      <c r="I158" s="538" t="s">
        <v>0</v>
      </c>
      <c r="J158" s="538" t="s">
        <v>0</v>
      </c>
      <c r="K158" s="1754" t="s">
        <v>0</v>
      </c>
      <c r="O158" s="2"/>
      <c r="P158" s="2"/>
      <c r="Q158" s="2"/>
    </row>
    <row r="159" spans="1:17" s="37" customFormat="1" ht="11.45" customHeight="1">
      <c r="A159" s="654" t="s">
        <v>150</v>
      </c>
      <c r="B159" s="1742">
        <v>3</v>
      </c>
      <c r="C159" s="2226">
        <v>39</v>
      </c>
      <c r="D159" s="2226">
        <v>835</v>
      </c>
      <c r="E159" s="2225">
        <v>144</v>
      </c>
      <c r="F159" s="539" t="s">
        <v>0</v>
      </c>
      <c r="G159" s="539" t="s">
        <v>0</v>
      </c>
      <c r="H159" s="539" t="s">
        <v>0</v>
      </c>
      <c r="I159" s="1742" t="s">
        <v>0</v>
      </c>
      <c r="J159" s="1742" t="s">
        <v>0</v>
      </c>
      <c r="K159" s="1742" t="s">
        <v>0</v>
      </c>
      <c r="O159" s="2"/>
      <c r="P159" s="2"/>
      <c r="Q159" s="2"/>
    </row>
    <row r="160" spans="1:17" s="37" customFormat="1" ht="11.45" customHeight="1">
      <c r="A160" s="658" t="s">
        <v>151</v>
      </c>
      <c r="B160" s="1754">
        <v>2</v>
      </c>
      <c r="C160" s="2223">
        <v>34</v>
      </c>
      <c r="D160" s="2223">
        <v>291</v>
      </c>
      <c r="E160" s="1093">
        <v>32</v>
      </c>
      <c r="F160" s="538" t="s">
        <v>0</v>
      </c>
      <c r="G160" s="538" t="s">
        <v>0</v>
      </c>
      <c r="H160" s="538" t="s">
        <v>0</v>
      </c>
      <c r="I160" s="1754" t="s">
        <v>0</v>
      </c>
      <c r="J160" s="1754" t="s">
        <v>0</v>
      </c>
      <c r="K160" s="1754" t="s">
        <v>0</v>
      </c>
      <c r="O160" s="2"/>
      <c r="P160" s="2"/>
      <c r="Q160" s="2"/>
    </row>
    <row r="161" spans="1:17" s="37" customFormat="1" ht="11.45" customHeight="1">
      <c r="A161" s="654" t="s">
        <v>152</v>
      </c>
      <c r="B161" s="1742">
        <v>2</v>
      </c>
      <c r="C161" s="2226">
        <v>45</v>
      </c>
      <c r="D161" s="2226">
        <v>547</v>
      </c>
      <c r="E161" s="2225">
        <v>74</v>
      </c>
      <c r="F161" s="539" t="s">
        <v>0</v>
      </c>
      <c r="G161" s="539" t="s">
        <v>0</v>
      </c>
      <c r="H161" s="539" t="s">
        <v>0</v>
      </c>
      <c r="I161" s="1742" t="s">
        <v>0</v>
      </c>
      <c r="J161" s="1742" t="s">
        <v>0</v>
      </c>
      <c r="K161" s="1742" t="s">
        <v>0</v>
      </c>
      <c r="O161" s="2"/>
      <c r="P161" s="2"/>
      <c r="Q161" s="2"/>
    </row>
    <row r="162" spans="1:17" s="37" customFormat="1" ht="11.45" customHeight="1">
      <c r="A162" s="658" t="s">
        <v>153</v>
      </c>
      <c r="B162" s="1754">
        <v>3</v>
      </c>
      <c r="C162" s="2223">
        <v>48</v>
      </c>
      <c r="D162" s="2223">
        <v>583</v>
      </c>
      <c r="E162" s="1093">
        <v>67</v>
      </c>
      <c r="F162" s="538" t="s">
        <v>0</v>
      </c>
      <c r="G162" s="538" t="s">
        <v>0</v>
      </c>
      <c r="H162" s="538" t="s">
        <v>0</v>
      </c>
      <c r="I162" s="1754" t="s">
        <v>0</v>
      </c>
      <c r="J162" s="1754" t="s">
        <v>0</v>
      </c>
      <c r="K162" s="1754" t="s">
        <v>0</v>
      </c>
      <c r="O162" s="2"/>
      <c r="P162" s="2"/>
      <c r="Q162" s="2"/>
    </row>
    <row r="163" spans="1:17" s="37" customFormat="1" ht="11.45" customHeight="1">
      <c r="A163" s="654" t="s">
        <v>154</v>
      </c>
      <c r="B163" s="1742">
        <v>4</v>
      </c>
      <c r="C163" s="2226">
        <v>59</v>
      </c>
      <c r="D163" s="2226">
        <v>659</v>
      </c>
      <c r="E163" s="2225">
        <v>71</v>
      </c>
      <c r="F163" s="539" t="s">
        <v>0</v>
      </c>
      <c r="G163" s="539" t="s">
        <v>0</v>
      </c>
      <c r="H163" s="539" t="s">
        <v>0</v>
      </c>
      <c r="I163" s="1742">
        <v>3</v>
      </c>
      <c r="J163" s="1742">
        <v>70</v>
      </c>
      <c r="K163" s="1742">
        <v>5</v>
      </c>
      <c r="O163" s="2"/>
      <c r="P163" s="2"/>
      <c r="Q163" s="2"/>
    </row>
    <row r="164" spans="1:17" s="37" customFormat="1" ht="11.45" customHeight="1">
      <c r="A164" s="658" t="s">
        <v>155</v>
      </c>
      <c r="B164" s="1754">
        <v>4</v>
      </c>
      <c r="C164" s="2223">
        <v>46</v>
      </c>
      <c r="D164" s="2223">
        <v>456</v>
      </c>
      <c r="E164" s="1093">
        <v>62</v>
      </c>
      <c r="F164" s="538" t="s">
        <v>0</v>
      </c>
      <c r="G164" s="538" t="s">
        <v>0</v>
      </c>
      <c r="H164" s="538" t="s">
        <v>0</v>
      </c>
      <c r="I164" s="1754" t="s">
        <v>0</v>
      </c>
      <c r="J164" s="1754" t="s">
        <v>0</v>
      </c>
      <c r="K164" s="1754" t="s">
        <v>0</v>
      </c>
      <c r="O164" s="2"/>
      <c r="P164" s="2"/>
      <c r="Q164" s="2"/>
    </row>
    <row r="165" spans="1:17" s="37" customFormat="1" ht="11.45" customHeight="1">
      <c r="A165" s="654" t="s">
        <v>156</v>
      </c>
      <c r="B165" s="1742">
        <v>8</v>
      </c>
      <c r="C165" s="2226">
        <v>105</v>
      </c>
      <c r="D165" s="2226">
        <v>1615</v>
      </c>
      <c r="E165" s="2225">
        <v>220</v>
      </c>
      <c r="F165" s="539" t="s">
        <v>0</v>
      </c>
      <c r="G165" s="539" t="s">
        <v>0</v>
      </c>
      <c r="H165" s="539" t="s">
        <v>0</v>
      </c>
      <c r="I165" s="1742" t="s">
        <v>0</v>
      </c>
      <c r="J165" s="1742" t="s">
        <v>0</v>
      </c>
      <c r="K165" s="1742" t="s">
        <v>0</v>
      </c>
      <c r="O165" s="2"/>
      <c r="P165" s="2"/>
      <c r="Q165" s="2"/>
    </row>
    <row r="166" spans="1:17" s="37" customFormat="1" ht="7.9" customHeight="1">
      <c r="A166" s="658"/>
      <c r="B166" s="1754"/>
      <c r="C166" s="2223"/>
      <c r="D166" s="2223"/>
      <c r="E166" s="1093"/>
      <c r="F166" s="538"/>
      <c r="G166" s="538"/>
      <c r="H166" s="538"/>
      <c r="I166" s="1754"/>
      <c r="J166" s="1754"/>
      <c r="K166" s="2222"/>
      <c r="O166" s="2"/>
      <c r="P166" s="2"/>
      <c r="Q166" s="2"/>
    </row>
    <row r="167" spans="1:17" s="37" customFormat="1" ht="11.45" customHeight="1">
      <c r="A167" s="341" t="s">
        <v>1240</v>
      </c>
      <c r="B167" s="1754"/>
      <c r="C167" s="2223"/>
      <c r="D167" s="2223"/>
      <c r="E167" s="1093"/>
      <c r="F167" s="538"/>
      <c r="G167" s="538"/>
      <c r="H167" s="538"/>
      <c r="I167" s="1754"/>
      <c r="J167" s="1754"/>
      <c r="K167" s="2222"/>
      <c r="O167" s="2"/>
      <c r="P167" s="2"/>
      <c r="Q167" s="2"/>
    </row>
    <row r="168" spans="1:17" s="37" customFormat="1" ht="15.95" customHeight="1">
      <c r="A168" s="677" t="s">
        <v>157</v>
      </c>
      <c r="B168" s="2230">
        <v>19</v>
      </c>
      <c r="C168" s="2232">
        <v>281</v>
      </c>
      <c r="D168" s="2232">
        <v>6167</v>
      </c>
      <c r="E168" s="2231">
        <v>766</v>
      </c>
      <c r="F168" s="1681">
        <v>1</v>
      </c>
      <c r="G168" s="1681">
        <v>20</v>
      </c>
      <c r="H168" s="1681">
        <v>3</v>
      </c>
      <c r="I168" s="2230" t="s">
        <v>0</v>
      </c>
      <c r="J168" s="2230" t="s">
        <v>0</v>
      </c>
      <c r="K168" s="2230" t="s">
        <v>0</v>
      </c>
      <c r="O168" s="2"/>
      <c r="P168" s="2"/>
      <c r="Q168" s="2"/>
    </row>
    <row r="169" spans="1:17" s="38" customFormat="1" ht="12.95" customHeight="1">
      <c r="A169" s="708" t="s">
        <v>158</v>
      </c>
      <c r="B169" s="2227">
        <v>11</v>
      </c>
      <c r="C169" s="2229">
        <v>131</v>
      </c>
      <c r="D169" s="2229">
        <v>3081</v>
      </c>
      <c r="E169" s="2228">
        <v>371</v>
      </c>
      <c r="F169" s="1698">
        <v>1</v>
      </c>
      <c r="G169" s="1698">
        <v>20</v>
      </c>
      <c r="H169" s="1698">
        <v>3</v>
      </c>
      <c r="I169" s="2227" t="s">
        <v>0</v>
      </c>
      <c r="J169" s="2227" t="s">
        <v>0</v>
      </c>
      <c r="K169" s="1767" t="s">
        <v>0</v>
      </c>
      <c r="O169" s="215"/>
      <c r="P169" s="215"/>
      <c r="Q169" s="215"/>
    </row>
    <row r="170" spans="1:17" s="37" customFormat="1" ht="11.45" customHeight="1">
      <c r="A170" s="658" t="s">
        <v>159</v>
      </c>
      <c r="B170" s="1754">
        <v>3</v>
      </c>
      <c r="C170" s="2223">
        <v>38</v>
      </c>
      <c r="D170" s="2223">
        <v>623</v>
      </c>
      <c r="E170" s="1093">
        <v>87</v>
      </c>
      <c r="F170" s="538" t="s">
        <v>0</v>
      </c>
      <c r="G170" s="538" t="s">
        <v>0</v>
      </c>
      <c r="H170" s="538" t="s">
        <v>0</v>
      </c>
      <c r="I170" s="1754" t="s">
        <v>0</v>
      </c>
      <c r="J170" s="2222" t="s">
        <v>0</v>
      </c>
      <c r="K170" s="2222" t="s">
        <v>0</v>
      </c>
      <c r="O170" s="2"/>
      <c r="P170" s="2"/>
      <c r="Q170" s="2"/>
    </row>
    <row r="171" spans="1:17" s="37" customFormat="1" ht="11.45" customHeight="1">
      <c r="A171" s="654" t="s">
        <v>160</v>
      </c>
      <c r="B171" s="1742">
        <v>4</v>
      </c>
      <c r="C171" s="2226">
        <v>67</v>
      </c>
      <c r="D171" s="2226">
        <v>1620</v>
      </c>
      <c r="E171" s="2225">
        <v>208</v>
      </c>
      <c r="F171" s="539" t="s">
        <v>0</v>
      </c>
      <c r="G171" s="539" t="s">
        <v>0</v>
      </c>
      <c r="H171" s="539" t="s">
        <v>0</v>
      </c>
      <c r="I171" s="1742" t="s">
        <v>0</v>
      </c>
      <c r="J171" s="1742" t="s">
        <v>0</v>
      </c>
      <c r="K171" s="2237" t="s">
        <v>0</v>
      </c>
      <c r="O171" s="2"/>
      <c r="P171" s="2"/>
      <c r="Q171" s="2"/>
    </row>
    <row r="172" spans="1:17" s="37" customFormat="1" ht="11.45" customHeight="1">
      <c r="A172" s="658" t="s">
        <v>161</v>
      </c>
      <c r="B172" s="1754">
        <v>1</v>
      </c>
      <c r="C172" s="2223">
        <v>45</v>
      </c>
      <c r="D172" s="2223">
        <v>843</v>
      </c>
      <c r="E172" s="1093">
        <v>100</v>
      </c>
      <c r="F172" s="538" t="s">
        <v>0</v>
      </c>
      <c r="G172" s="538" t="s">
        <v>0</v>
      </c>
      <c r="H172" s="538" t="s">
        <v>0</v>
      </c>
      <c r="I172" s="1754" t="s">
        <v>0</v>
      </c>
      <c r="J172" s="1754" t="s">
        <v>0</v>
      </c>
      <c r="K172" s="2222" t="s">
        <v>0</v>
      </c>
      <c r="O172" s="2"/>
      <c r="P172" s="2"/>
      <c r="Q172" s="2"/>
    </row>
    <row r="173" spans="1:17" s="37" customFormat="1" ht="15.95" customHeight="1">
      <c r="A173" s="667" t="s">
        <v>162</v>
      </c>
      <c r="B173" s="2224">
        <v>43</v>
      </c>
      <c r="C173" s="2236">
        <v>757</v>
      </c>
      <c r="D173" s="2236">
        <v>13600</v>
      </c>
      <c r="E173" s="597">
        <v>1764</v>
      </c>
      <c r="F173" s="1602">
        <v>1</v>
      </c>
      <c r="G173" s="1602">
        <v>75</v>
      </c>
      <c r="H173" s="1602">
        <v>8</v>
      </c>
      <c r="I173" s="2224" t="s">
        <v>0</v>
      </c>
      <c r="J173" s="2224" t="s">
        <v>0</v>
      </c>
      <c r="K173" s="2224" t="s">
        <v>0</v>
      </c>
      <c r="O173" s="2"/>
      <c r="P173" s="2"/>
      <c r="Q173" s="2"/>
    </row>
    <row r="174" spans="1:17" s="38" customFormat="1" ht="12.95" customHeight="1">
      <c r="A174" s="717" t="s">
        <v>163</v>
      </c>
      <c r="B174" s="2233">
        <v>22</v>
      </c>
      <c r="C174" s="2235">
        <v>464</v>
      </c>
      <c r="D174" s="2235">
        <v>9106</v>
      </c>
      <c r="E174" s="2234">
        <v>1159</v>
      </c>
      <c r="F174" s="1688">
        <v>1</v>
      </c>
      <c r="G174" s="1688">
        <v>75</v>
      </c>
      <c r="H174" s="1688">
        <v>8</v>
      </c>
      <c r="I174" s="2233" t="s">
        <v>0</v>
      </c>
      <c r="J174" s="2233" t="s">
        <v>0</v>
      </c>
      <c r="K174" s="2233" t="s">
        <v>0</v>
      </c>
      <c r="O174" s="215"/>
      <c r="P174" s="215"/>
      <c r="Q174" s="215"/>
    </row>
    <row r="175" spans="1:17" s="37" customFormat="1" ht="11.45" customHeight="1">
      <c r="A175" s="654" t="s">
        <v>164</v>
      </c>
      <c r="B175" s="1742">
        <v>2</v>
      </c>
      <c r="C175" s="2226">
        <v>64</v>
      </c>
      <c r="D175" s="2226">
        <v>917</v>
      </c>
      <c r="E175" s="2225">
        <v>112</v>
      </c>
      <c r="F175" s="539" t="s">
        <v>0</v>
      </c>
      <c r="G175" s="539" t="s">
        <v>0</v>
      </c>
      <c r="H175" s="539" t="s">
        <v>0</v>
      </c>
      <c r="I175" s="1742" t="s">
        <v>0</v>
      </c>
      <c r="J175" s="1742" t="s">
        <v>0</v>
      </c>
      <c r="K175" s="1742" t="s">
        <v>0</v>
      </c>
      <c r="O175" s="2"/>
      <c r="P175" s="2"/>
      <c r="Q175" s="2"/>
    </row>
    <row r="176" spans="1:17" s="37" customFormat="1" ht="11.45" customHeight="1">
      <c r="A176" s="658" t="s">
        <v>165</v>
      </c>
      <c r="B176" s="1754">
        <v>9</v>
      </c>
      <c r="C176" s="2223">
        <v>98</v>
      </c>
      <c r="D176" s="2223">
        <v>1791</v>
      </c>
      <c r="E176" s="1093">
        <v>254</v>
      </c>
      <c r="F176" s="538" t="s">
        <v>0</v>
      </c>
      <c r="G176" s="538" t="s">
        <v>0</v>
      </c>
      <c r="H176" s="538" t="s">
        <v>0</v>
      </c>
      <c r="I176" s="1754" t="s">
        <v>0</v>
      </c>
      <c r="J176" s="1754" t="s">
        <v>0</v>
      </c>
      <c r="K176" s="1754" t="s">
        <v>0</v>
      </c>
      <c r="O176" s="2"/>
      <c r="P176" s="2"/>
      <c r="Q176" s="2"/>
    </row>
    <row r="177" spans="1:17" s="37" customFormat="1" ht="11.45" customHeight="1">
      <c r="A177" s="654" t="s">
        <v>166</v>
      </c>
      <c r="B177" s="1742">
        <v>3</v>
      </c>
      <c r="C177" s="2226">
        <v>72</v>
      </c>
      <c r="D177" s="2226">
        <v>1340</v>
      </c>
      <c r="E177" s="2225">
        <v>179</v>
      </c>
      <c r="F177" s="539" t="s">
        <v>0</v>
      </c>
      <c r="G177" s="539" t="s">
        <v>0</v>
      </c>
      <c r="H177" s="539" t="s">
        <v>0</v>
      </c>
      <c r="I177" s="1742" t="s">
        <v>0</v>
      </c>
      <c r="J177" s="539" t="s">
        <v>0</v>
      </c>
      <c r="K177" s="539" t="s">
        <v>0</v>
      </c>
      <c r="O177" s="2"/>
      <c r="P177" s="2"/>
      <c r="Q177" s="2"/>
    </row>
    <row r="178" spans="1:17" s="37" customFormat="1" ht="11.45" customHeight="1">
      <c r="A178" s="658" t="s">
        <v>167</v>
      </c>
      <c r="B178" s="1754">
        <v>6</v>
      </c>
      <c r="C178" s="2223">
        <v>50</v>
      </c>
      <c r="D178" s="2223">
        <v>414</v>
      </c>
      <c r="E178" s="1093">
        <v>52</v>
      </c>
      <c r="F178" s="538" t="s">
        <v>0</v>
      </c>
      <c r="G178" s="538" t="s">
        <v>0</v>
      </c>
      <c r="H178" s="538" t="s">
        <v>0</v>
      </c>
      <c r="I178" s="1754" t="s">
        <v>0</v>
      </c>
      <c r="J178" s="538" t="s">
        <v>0</v>
      </c>
      <c r="K178" s="538" t="s">
        <v>0</v>
      </c>
      <c r="O178" s="2"/>
      <c r="P178" s="2"/>
      <c r="Q178" s="2"/>
    </row>
    <row r="179" spans="1:17" s="37" customFormat="1" ht="11.45" customHeight="1">
      <c r="A179" s="654" t="s">
        <v>168</v>
      </c>
      <c r="B179" s="1742">
        <v>1</v>
      </c>
      <c r="C179" s="2226">
        <v>9</v>
      </c>
      <c r="D179" s="2226">
        <v>32</v>
      </c>
      <c r="E179" s="2225">
        <v>8</v>
      </c>
      <c r="F179" s="539" t="s">
        <v>0</v>
      </c>
      <c r="G179" s="539" t="s">
        <v>0</v>
      </c>
      <c r="H179" s="539" t="s">
        <v>0</v>
      </c>
      <c r="I179" s="1742" t="s">
        <v>0</v>
      </c>
      <c r="J179" s="539" t="s">
        <v>0</v>
      </c>
      <c r="K179" s="539" t="s">
        <v>0</v>
      </c>
      <c r="O179" s="2"/>
      <c r="P179" s="2"/>
      <c r="Q179" s="2"/>
    </row>
    <row r="180" spans="1:17" s="37" customFormat="1" ht="15.95" customHeight="1">
      <c r="A180" s="677" t="s">
        <v>169</v>
      </c>
      <c r="B180" s="2230">
        <v>49</v>
      </c>
      <c r="C180" s="2232">
        <v>1251</v>
      </c>
      <c r="D180" s="2232">
        <v>24692</v>
      </c>
      <c r="E180" s="2231">
        <v>3087</v>
      </c>
      <c r="F180" s="1681">
        <v>4</v>
      </c>
      <c r="G180" s="1681">
        <v>204</v>
      </c>
      <c r="H180" s="1681">
        <v>29</v>
      </c>
      <c r="I180" s="2230">
        <v>4</v>
      </c>
      <c r="J180" s="2230">
        <v>713</v>
      </c>
      <c r="K180" s="2230">
        <v>20</v>
      </c>
      <c r="O180" s="2"/>
      <c r="P180" s="2"/>
      <c r="Q180" s="2"/>
    </row>
    <row r="181" spans="1:17" s="38" customFormat="1" ht="12.95" customHeight="1">
      <c r="A181" s="708" t="s">
        <v>170</v>
      </c>
      <c r="B181" s="2227">
        <v>35</v>
      </c>
      <c r="C181" s="2229">
        <v>794</v>
      </c>
      <c r="D181" s="2229">
        <v>18471</v>
      </c>
      <c r="E181" s="2228">
        <v>2156</v>
      </c>
      <c r="F181" s="1698">
        <v>3</v>
      </c>
      <c r="G181" s="1698">
        <v>168</v>
      </c>
      <c r="H181" s="1698">
        <v>24</v>
      </c>
      <c r="I181" s="2227">
        <v>4</v>
      </c>
      <c r="J181" s="2227">
        <v>713</v>
      </c>
      <c r="K181" s="2227">
        <v>20</v>
      </c>
      <c r="O181" s="215"/>
      <c r="P181" s="215"/>
      <c r="Q181" s="215"/>
    </row>
    <row r="182" spans="1:17" s="37" customFormat="1" ht="11.45" customHeight="1">
      <c r="A182" s="668" t="s">
        <v>171</v>
      </c>
      <c r="B182" s="1754">
        <v>10</v>
      </c>
      <c r="C182" s="2223">
        <v>275</v>
      </c>
      <c r="D182" s="2223">
        <v>8001</v>
      </c>
      <c r="E182" s="1093">
        <v>913</v>
      </c>
      <c r="F182" s="538" t="s">
        <v>0</v>
      </c>
      <c r="G182" s="538" t="s">
        <v>0</v>
      </c>
      <c r="H182" s="538" t="s">
        <v>0</v>
      </c>
      <c r="I182" s="538" t="s">
        <v>0</v>
      </c>
      <c r="J182" s="538" t="s">
        <v>0</v>
      </c>
      <c r="K182" s="1754" t="s">
        <v>0</v>
      </c>
      <c r="O182" s="2"/>
      <c r="P182" s="2"/>
      <c r="Q182" s="2"/>
    </row>
    <row r="183" spans="1:17" s="37" customFormat="1" ht="11.45" customHeight="1">
      <c r="A183" s="669" t="s">
        <v>172</v>
      </c>
      <c r="B183" s="1742">
        <v>3</v>
      </c>
      <c r="C183" s="2226">
        <v>56</v>
      </c>
      <c r="D183" s="2226">
        <v>793</v>
      </c>
      <c r="E183" s="2225">
        <v>87</v>
      </c>
      <c r="F183" s="539" t="s">
        <v>0</v>
      </c>
      <c r="G183" s="539" t="s">
        <v>0</v>
      </c>
      <c r="H183" s="539" t="s">
        <v>0</v>
      </c>
      <c r="I183" s="1742">
        <v>2</v>
      </c>
      <c r="J183" s="1742">
        <v>387</v>
      </c>
      <c r="K183" s="1742">
        <v>15</v>
      </c>
      <c r="O183" s="2"/>
      <c r="P183" s="2"/>
      <c r="Q183" s="2"/>
    </row>
    <row r="184" spans="1:17" s="37" customFormat="1" ht="11.45" customHeight="1">
      <c r="A184" s="668" t="s">
        <v>16</v>
      </c>
      <c r="B184" s="1754">
        <v>8</v>
      </c>
      <c r="C184" s="2223">
        <v>156</v>
      </c>
      <c r="D184" s="2223">
        <v>3864</v>
      </c>
      <c r="E184" s="1093">
        <v>522</v>
      </c>
      <c r="F184" s="538">
        <v>3</v>
      </c>
      <c r="G184" s="538">
        <v>168</v>
      </c>
      <c r="H184" s="538">
        <v>24</v>
      </c>
      <c r="I184" s="1754" t="s">
        <v>0</v>
      </c>
      <c r="J184" s="1754" t="s">
        <v>0</v>
      </c>
      <c r="K184" s="1754" t="s">
        <v>0</v>
      </c>
      <c r="O184" s="2"/>
      <c r="P184" s="2"/>
      <c r="Q184" s="2"/>
    </row>
    <row r="185" spans="1:17" s="37" customFormat="1" ht="11.45" customHeight="1">
      <c r="A185" s="669" t="s">
        <v>173</v>
      </c>
      <c r="B185" s="1742">
        <v>7</v>
      </c>
      <c r="C185" s="2226">
        <v>171</v>
      </c>
      <c r="D185" s="2226">
        <v>3727</v>
      </c>
      <c r="E185" s="2225">
        <v>451</v>
      </c>
      <c r="F185" s="539" t="s">
        <v>0</v>
      </c>
      <c r="G185" s="539" t="s">
        <v>0</v>
      </c>
      <c r="H185" s="539" t="s">
        <v>0</v>
      </c>
      <c r="I185" s="1742" t="s">
        <v>0</v>
      </c>
      <c r="J185" s="1742" t="s">
        <v>0</v>
      </c>
      <c r="K185" s="1742" t="s">
        <v>0</v>
      </c>
      <c r="O185" s="2"/>
      <c r="P185" s="2"/>
      <c r="Q185" s="2"/>
    </row>
    <row r="186" spans="1:17" s="37" customFormat="1" ht="11.45" customHeight="1">
      <c r="A186" s="668" t="s">
        <v>174</v>
      </c>
      <c r="B186" s="1754">
        <v>7</v>
      </c>
      <c r="C186" s="2223">
        <v>136</v>
      </c>
      <c r="D186" s="2223">
        <v>2086</v>
      </c>
      <c r="E186" s="1093">
        <v>270</v>
      </c>
      <c r="F186" s="538" t="s">
        <v>0</v>
      </c>
      <c r="G186" s="538" t="s">
        <v>0</v>
      </c>
      <c r="H186" s="538" t="s">
        <v>0</v>
      </c>
      <c r="I186" s="1754">
        <v>2</v>
      </c>
      <c r="J186" s="1754">
        <v>326</v>
      </c>
      <c r="K186" s="1754">
        <v>5</v>
      </c>
      <c r="O186" s="2"/>
      <c r="P186" s="2"/>
      <c r="Q186" s="2"/>
    </row>
    <row r="187" spans="1:17" s="37" customFormat="1" ht="11.45" customHeight="1">
      <c r="A187" s="654" t="s">
        <v>175</v>
      </c>
      <c r="B187" s="1742">
        <v>8</v>
      </c>
      <c r="C187" s="2226">
        <v>210</v>
      </c>
      <c r="D187" s="2226">
        <v>2972</v>
      </c>
      <c r="E187" s="2225">
        <v>387</v>
      </c>
      <c r="F187" s="539">
        <v>1</v>
      </c>
      <c r="G187" s="539">
        <v>36</v>
      </c>
      <c r="H187" s="539">
        <v>5</v>
      </c>
      <c r="I187" s="1742" t="s">
        <v>0</v>
      </c>
      <c r="J187" s="1742" t="s">
        <v>0</v>
      </c>
      <c r="K187" s="1742" t="s">
        <v>0</v>
      </c>
      <c r="O187" s="2"/>
      <c r="P187" s="2"/>
      <c r="Q187" s="2"/>
    </row>
    <row r="188" spans="1:17" s="37" customFormat="1" ht="11.45" customHeight="1">
      <c r="A188" s="658" t="s">
        <v>176</v>
      </c>
      <c r="B188" s="1754">
        <v>1</v>
      </c>
      <c r="C188" s="2223">
        <v>38</v>
      </c>
      <c r="D188" s="2223">
        <v>247</v>
      </c>
      <c r="E188" s="1093">
        <v>38</v>
      </c>
      <c r="F188" s="538" t="s">
        <v>0</v>
      </c>
      <c r="G188" s="538" t="s">
        <v>0</v>
      </c>
      <c r="H188" s="538" t="s">
        <v>0</v>
      </c>
      <c r="I188" s="1754" t="s">
        <v>0</v>
      </c>
      <c r="J188" s="1754" t="s">
        <v>0</v>
      </c>
      <c r="K188" s="1754" t="s">
        <v>0</v>
      </c>
      <c r="O188" s="2"/>
      <c r="P188" s="2"/>
      <c r="Q188" s="2"/>
    </row>
    <row r="189" spans="1:17" s="37" customFormat="1" ht="11.45" customHeight="1">
      <c r="A189" s="654" t="s">
        <v>177</v>
      </c>
      <c r="B189" s="1742">
        <v>1</v>
      </c>
      <c r="C189" s="2226">
        <v>81</v>
      </c>
      <c r="D189" s="2226">
        <v>1292</v>
      </c>
      <c r="E189" s="2225">
        <v>190</v>
      </c>
      <c r="F189" s="539" t="s">
        <v>0</v>
      </c>
      <c r="G189" s="539" t="s">
        <v>0</v>
      </c>
      <c r="H189" s="539" t="s">
        <v>0</v>
      </c>
      <c r="I189" s="1742" t="s">
        <v>0</v>
      </c>
      <c r="J189" s="1742" t="s">
        <v>0</v>
      </c>
      <c r="K189" s="1742" t="s">
        <v>0</v>
      </c>
      <c r="O189" s="2"/>
      <c r="P189" s="2"/>
      <c r="Q189" s="2"/>
    </row>
    <row r="190" spans="1:17" s="37" customFormat="1" ht="11.45" customHeight="1">
      <c r="A190" s="658" t="s">
        <v>178</v>
      </c>
      <c r="B190" s="1754">
        <v>1</v>
      </c>
      <c r="C190" s="2223">
        <v>52</v>
      </c>
      <c r="D190" s="2223">
        <v>739</v>
      </c>
      <c r="E190" s="1093">
        <v>100</v>
      </c>
      <c r="F190" s="538" t="s">
        <v>0</v>
      </c>
      <c r="G190" s="538" t="s">
        <v>0</v>
      </c>
      <c r="H190" s="538" t="s">
        <v>0</v>
      </c>
      <c r="I190" s="1754" t="s">
        <v>0</v>
      </c>
      <c r="J190" s="1754" t="s">
        <v>0</v>
      </c>
      <c r="K190" s="1754" t="s">
        <v>0</v>
      </c>
      <c r="O190" s="2"/>
      <c r="P190" s="2"/>
      <c r="Q190" s="2"/>
    </row>
    <row r="191" spans="1:17" s="37" customFormat="1" ht="11.45" customHeight="1">
      <c r="A191" s="654" t="s">
        <v>179</v>
      </c>
      <c r="B191" s="1742">
        <v>2</v>
      </c>
      <c r="C191" s="2226">
        <v>36</v>
      </c>
      <c r="D191" s="2226">
        <v>409</v>
      </c>
      <c r="E191" s="2225">
        <v>51</v>
      </c>
      <c r="F191" s="539" t="s">
        <v>0</v>
      </c>
      <c r="G191" s="539" t="s">
        <v>0</v>
      </c>
      <c r="H191" s="539" t="s">
        <v>0</v>
      </c>
      <c r="I191" s="1742" t="s">
        <v>0</v>
      </c>
      <c r="J191" s="1742" t="s">
        <v>0</v>
      </c>
      <c r="K191" s="1742" t="s">
        <v>0</v>
      </c>
      <c r="O191" s="2"/>
      <c r="P191" s="2"/>
      <c r="Q191" s="2"/>
    </row>
    <row r="192" spans="1:17" s="37" customFormat="1" ht="11.45" customHeight="1">
      <c r="A192" s="658" t="s">
        <v>180</v>
      </c>
      <c r="B192" s="1754">
        <v>1</v>
      </c>
      <c r="C192" s="2223">
        <v>40</v>
      </c>
      <c r="D192" s="2223">
        <v>562</v>
      </c>
      <c r="E192" s="1093">
        <v>78</v>
      </c>
      <c r="F192" s="538" t="s">
        <v>0</v>
      </c>
      <c r="G192" s="538" t="s">
        <v>0</v>
      </c>
      <c r="H192" s="538" t="s">
        <v>0</v>
      </c>
      <c r="I192" s="1754" t="s">
        <v>0</v>
      </c>
      <c r="J192" s="1754" t="s">
        <v>0</v>
      </c>
      <c r="K192" s="1754" t="s">
        <v>0</v>
      </c>
      <c r="O192" s="2"/>
      <c r="P192" s="2"/>
      <c r="Q192" s="2"/>
    </row>
    <row r="193" spans="1:17" s="37" customFormat="1" ht="15.95" customHeight="1">
      <c r="A193" s="667" t="s">
        <v>181</v>
      </c>
      <c r="B193" s="2224">
        <v>12</v>
      </c>
      <c r="C193" s="2236">
        <v>189</v>
      </c>
      <c r="D193" s="2236">
        <v>4833</v>
      </c>
      <c r="E193" s="597">
        <v>598</v>
      </c>
      <c r="F193" s="1602">
        <v>1</v>
      </c>
      <c r="G193" s="1602">
        <v>52</v>
      </c>
      <c r="H193" s="1602">
        <v>9</v>
      </c>
      <c r="I193" s="2224">
        <v>1</v>
      </c>
      <c r="J193" s="2224">
        <v>16</v>
      </c>
      <c r="K193" s="2224">
        <v>16</v>
      </c>
      <c r="O193" s="2"/>
      <c r="P193" s="2"/>
      <c r="Q193" s="2"/>
    </row>
    <row r="194" spans="1:17" s="38" customFormat="1" ht="12.95" customHeight="1">
      <c r="A194" s="717" t="s">
        <v>182</v>
      </c>
      <c r="B194" s="2233">
        <v>4</v>
      </c>
      <c r="C194" s="2235">
        <v>115</v>
      </c>
      <c r="D194" s="2235">
        <v>3261</v>
      </c>
      <c r="E194" s="2234">
        <v>410</v>
      </c>
      <c r="F194" s="1688">
        <v>1</v>
      </c>
      <c r="G194" s="1688">
        <v>52</v>
      </c>
      <c r="H194" s="1688">
        <v>9</v>
      </c>
      <c r="I194" s="2233" t="s">
        <v>0</v>
      </c>
      <c r="J194" s="2233" t="s">
        <v>0</v>
      </c>
      <c r="K194" s="2233" t="s">
        <v>0</v>
      </c>
      <c r="O194" s="215"/>
      <c r="P194" s="215"/>
      <c r="Q194" s="215"/>
    </row>
    <row r="195" spans="1:17" s="37" customFormat="1" ht="11.45" customHeight="1">
      <c r="A195" s="654" t="s">
        <v>183</v>
      </c>
      <c r="B195" s="1742">
        <v>5</v>
      </c>
      <c r="C195" s="2226">
        <v>33</v>
      </c>
      <c r="D195" s="2226">
        <v>495</v>
      </c>
      <c r="E195" s="2225">
        <v>63</v>
      </c>
      <c r="F195" s="539" t="s">
        <v>0</v>
      </c>
      <c r="G195" s="539" t="s">
        <v>0</v>
      </c>
      <c r="H195" s="539" t="s">
        <v>0</v>
      </c>
      <c r="I195" s="1742" t="s">
        <v>0</v>
      </c>
      <c r="J195" s="1742" t="s">
        <v>0</v>
      </c>
      <c r="K195" s="1742" t="s">
        <v>0</v>
      </c>
      <c r="O195" s="2"/>
      <c r="P195" s="2"/>
      <c r="Q195" s="2"/>
    </row>
    <row r="196" spans="1:17" s="37" customFormat="1" ht="11.45" customHeight="1">
      <c r="A196" s="658" t="s">
        <v>184</v>
      </c>
      <c r="B196" s="1754">
        <v>2</v>
      </c>
      <c r="C196" s="2223">
        <v>25</v>
      </c>
      <c r="D196" s="2223">
        <v>660</v>
      </c>
      <c r="E196" s="1093">
        <v>70</v>
      </c>
      <c r="F196" s="538" t="s">
        <v>0</v>
      </c>
      <c r="G196" s="538" t="s">
        <v>0</v>
      </c>
      <c r="H196" s="538" t="s">
        <v>0</v>
      </c>
      <c r="I196" s="1754">
        <v>1</v>
      </c>
      <c r="J196" s="1754">
        <v>16</v>
      </c>
      <c r="K196" s="1754">
        <v>16</v>
      </c>
      <c r="O196" s="2"/>
      <c r="P196" s="2"/>
      <c r="Q196" s="2"/>
    </row>
    <row r="197" spans="1:17" s="37" customFormat="1" ht="11.45" customHeight="1">
      <c r="A197" s="654" t="s">
        <v>185</v>
      </c>
      <c r="B197" s="1742">
        <v>1</v>
      </c>
      <c r="C197" s="2226">
        <v>16</v>
      </c>
      <c r="D197" s="2226">
        <v>417</v>
      </c>
      <c r="E197" s="2225">
        <v>55</v>
      </c>
      <c r="F197" s="539" t="s">
        <v>0</v>
      </c>
      <c r="G197" s="539" t="s">
        <v>0</v>
      </c>
      <c r="H197" s="539" t="s">
        <v>0</v>
      </c>
      <c r="I197" s="1742" t="s">
        <v>0</v>
      </c>
      <c r="J197" s="1742" t="s">
        <v>0</v>
      </c>
      <c r="K197" s="1742" t="s">
        <v>0</v>
      </c>
      <c r="O197" s="2"/>
      <c r="P197" s="2"/>
      <c r="Q197" s="2"/>
    </row>
    <row r="198" spans="1:17" s="37" customFormat="1" ht="15.95" customHeight="1">
      <c r="A198" s="677" t="s">
        <v>186</v>
      </c>
      <c r="B198" s="2230">
        <v>37</v>
      </c>
      <c r="C198" s="2232">
        <v>627</v>
      </c>
      <c r="D198" s="2232">
        <v>13480</v>
      </c>
      <c r="E198" s="2231">
        <v>1705</v>
      </c>
      <c r="F198" s="1681" t="s">
        <v>0</v>
      </c>
      <c r="G198" s="1681" t="s">
        <v>0</v>
      </c>
      <c r="H198" s="1681" t="s">
        <v>0</v>
      </c>
      <c r="I198" s="2230">
        <v>1</v>
      </c>
      <c r="J198" s="2230">
        <v>17</v>
      </c>
      <c r="K198" s="2230">
        <v>1</v>
      </c>
      <c r="O198" s="2"/>
      <c r="P198" s="2"/>
      <c r="Q198" s="2"/>
    </row>
    <row r="199" spans="1:17" s="38" customFormat="1" ht="12.95" customHeight="1">
      <c r="A199" s="708" t="s">
        <v>187</v>
      </c>
      <c r="B199" s="2227">
        <v>19</v>
      </c>
      <c r="C199" s="2229">
        <v>358</v>
      </c>
      <c r="D199" s="2229">
        <v>7741</v>
      </c>
      <c r="E199" s="2228">
        <v>942</v>
      </c>
      <c r="F199" s="1698" t="s">
        <v>0</v>
      </c>
      <c r="G199" s="1698" t="s">
        <v>0</v>
      </c>
      <c r="H199" s="1698" t="s">
        <v>0</v>
      </c>
      <c r="I199" s="2227" t="s">
        <v>0</v>
      </c>
      <c r="J199" s="2227" t="s">
        <v>0</v>
      </c>
      <c r="K199" s="2227" t="s">
        <v>0</v>
      </c>
      <c r="O199" s="215"/>
      <c r="P199" s="215"/>
      <c r="Q199" s="215"/>
    </row>
    <row r="200" spans="1:17" s="37" customFormat="1" ht="11.45" customHeight="1">
      <c r="A200" s="658" t="s">
        <v>188</v>
      </c>
      <c r="B200" s="1754">
        <v>7</v>
      </c>
      <c r="C200" s="2223">
        <v>123</v>
      </c>
      <c r="D200" s="2223">
        <v>2609</v>
      </c>
      <c r="E200" s="1093">
        <v>348</v>
      </c>
      <c r="F200" s="538" t="s">
        <v>0</v>
      </c>
      <c r="G200" s="538" t="s">
        <v>0</v>
      </c>
      <c r="H200" s="538" t="s">
        <v>0</v>
      </c>
      <c r="I200" s="1754">
        <v>1</v>
      </c>
      <c r="J200" s="1754">
        <v>17</v>
      </c>
      <c r="K200" s="1754">
        <v>1</v>
      </c>
      <c r="O200" s="2"/>
      <c r="P200" s="2"/>
      <c r="Q200" s="2"/>
    </row>
    <row r="201" spans="1:17" s="37" customFormat="1" ht="11.45" customHeight="1">
      <c r="A201" s="654" t="s">
        <v>189</v>
      </c>
      <c r="B201" s="1742">
        <v>11</v>
      </c>
      <c r="C201" s="2226">
        <v>146</v>
      </c>
      <c r="D201" s="2226">
        <v>3130</v>
      </c>
      <c r="E201" s="2225">
        <v>415</v>
      </c>
      <c r="F201" s="539" t="s">
        <v>0</v>
      </c>
      <c r="G201" s="539" t="s">
        <v>0</v>
      </c>
      <c r="H201" s="539" t="s">
        <v>0</v>
      </c>
      <c r="I201" s="1742" t="s">
        <v>0</v>
      </c>
      <c r="J201" s="1742" t="s">
        <v>0</v>
      </c>
      <c r="K201" s="1742" t="s">
        <v>0</v>
      </c>
      <c r="O201" s="2"/>
      <c r="P201" s="2"/>
      <c r="Q201" s="2"/>
    </row>
    <row r="202" spans="1:17" s="37" customFormat="1" ht="15.95" customHeight="1">
      <c r="A202" s="677" t="s">
        <v>190</v>
      </c>
      <c r="B202" s="2230">
        <v>45</v>
      </c>
      <c r="C202" s="2232">
        <v>973</v>
      </c>
      <c r="D202" s="2232">
        <v>14268</v>
      </c>
      <c r="E202" s="2231">
        <v>1740</v>
      </c>
      <c r="F202" s="1681">
        <v>1</v>
      </c>
      <c r="G202" s="1681">
        <v>59</v>
      </c>
      <c r="H202" s="1681">
        <v>9</v>
      </c>
      <c r="I202" s="2230">
        <v>4</v>
      </c>
      <c r="J202" s="2230">
        <v>388</v>
      </c>
      <c r="K202" s="2230">
        <v>18</v>
      </c>
      <c r="O202" s="2"/>
      <c r="P202" s="2"/>
      <c r="Q202" s="2"/>
    </row>
    <row r="203" spans="1:17" s="38" customFormat="1" ht="12.95" customHeight="1">
      <c r="A203" s="708" t="s">
        <v>191</v>
      </c>
      <c r="B203" s="2227">
        <v>12</v>
      </c>
      <c r="C203" s="2229">
        <v>288</v>
      </c>
      <c r="D203" s="2229">
        <v>5773</v>
      </c>
      <c r="E203" s="2228">
        <v>713</v>
      </c>
      <c r="F203" s="1698">
        <v>1</v>
      </c>
      <c r="G203" s="1698">
        <v>59</v>
      </c>
      <c r="H203" s="1698">
        <v>9</v>
      </c>
      <c r="I203" s="2227">
        <v>3</v>
      </c>
      <c r="J203" s="2227">
        <v>367</v>
      </c>
      <c r="K203" s="2227">
        <v>14</v>
      </c>
      <c r="O203" s="215"/>
      <c r="P203" s="215"/>
      <c r="Q203" s="215"/>
    </row>
    <row r="204" spans="1:17" s="37" customFormat="1" ht="11.45" customHeight="1">
      <c r="A204" s="668" t="s">
        <v>192</v>
      </c>
      <c r="B204" s="1754">
        <v>10</v>
      </c>
      <c r="C204" s="2223">
        <v>246</v>
      </c>
      <c r="D204" s="2223">
        <v>5266</v>
      </c>
      <c r="E204" s="1093">
        <v>644</v>
      </c>
      <c r="F204" s="538">
        <v>1</v>
      </c>
      <c r="G204" s="538">
        <v>59</v>
      </c>
      <c r="H204" s="538">
        <v>9</v>
      </c>
      <c r="I204" s="1754">
        <v>3</v>
      </c>
      <c r="J204" s="1754">
        <v>367</v>
      </c>
      <c r="K204" s="1754">
        <v>14</v>
      </c>
      <c r="O204" s="2"/>
      <c r="P204" s="2"/>
      <c r="Q204" s="2"/>
    </row>
    <row r="205" spans="1:17" s="37" customFormat="1" ht="11.45" customHeight="1">
      <c r="A205" s="669" t="s">
        <v>193</v>
      </c>
      <c r="B205" s="1742">
        <v>2</v>
      </c>
      <c r="C205" s="2226">
        <v>42</v>
      </c>
      <c r="D205" s="2226">
        <v>507</v>
      </c>
      <c r="E205" s="2225">
        <v>69</v>
      </c>
      <c r="F205" s="539" t="s">
        <v>0</v>
      </c>
      <c r="G205" s="539" t="s">
        <v>0</v>
      </c>
      <c r="H205" s="539" t="s">
        <v>0</v>
      </c>
      <c r="I205" s="539" t="s">
        <v>0</v>
      </c>
      <c r="J205" s="539" t="s">
        <v>0</v>
      </c>
      <c r="K205" s="1742" t="s">
        <v>0</v>
      </c>
      <c r="O205" s="2"/>
      <c r="P205" s="2"/>
      <c r="Q205" s="2"/>
    </row>
    <row r="206" spans="1:17" s="37" customFormat="1" ht="11.45" customHeight="1">
      <c r="A206" s="658" t="s">
        <v>194</v>
      </c>
      <c r="B206" s="1754">
        <v>1</v>
      </c>
      <c r="C206" s="2223">
        <v>55</v>
      </c>
      <c r="D206" s="2223">
        <v>323</v>
      </c>
      <c r="E206" s="1093">
        <v>41</v>
      </c>
      <c r="F206" s="538" t="s">
        <v>0</v>
      </c>
      <c r="G206" s="538" t="s">
        <v>0</v>
      </c>
      <c r="H206" s="538" t="s">
        <v>0</v>
      </c>
      <c r="I206" s="1754" t="s">
        <v>0</v>
      </c>
      <c r="J206" s="1754" t="s">
        <v>0</v>
      </c>
      <c r="K206" s="1754" t="s">
        <v>0</v>
      </c>
      <c r="O206" s="2"/>
      <c r="P206" s="2"/>
      <c r="Q206" s="2"/>
    </row>
    <row r="207" spans="1:17" s="37" customFormat="1" ht="11.45" customHeight="1">
      <c r="A207" s="654" t="s">
        <v>195</v>
      </c>
      <c r="B207" s="1742">
        <v>10</v>
      </c>
      <c r="C207" s="2226">
        <v>222</v>
      </c>
      <c r="D207" s="2226">
        <v>2846</v>
      </c>
      <c r="E207" s="2225">
        <v>332</v>
      </c>
      <c r="F207" s="539" t="s">
        <v>0</v>
      </c>
      <c r="G207" s="539" t="s">
        <v>0</v>
      </c>
      <c r="H207" s="539" t="s">
        <v>0</v>
      </c>
      <c r="I207" s="1742" t="s">
        <v>0</v>
      </c>
      <c r="J207" s="1742" t="s">
        <v>0</v>
      </c>
      <c r="K207" s="1742" t="s">
        <v>0</v>
      </c>
      <c r="O207" s="2"/>
      <c r="P207" s="2"/>
      <c r="Q207" s="2"/>
    </row>
    <row r="208" spans="1:17" s="37" customFormat="1" ht="11.45" customHeight="1">
      <c r="A208" s="658" t="s">
        <v>196</v>
      </c>
      <c r="B208" s="1754">
        <v>3</v>
      </c>
      <c r="C208" s="2223">
        <v>88</v>
      </c>
      <c r="D208" s="2223">
        <v>1247</v>
      </c>
      <c r="E208" s="1093">
        <v>160</v>
      </c>
      <c r="F208" s="538" t="s">
        <v>0</v>
      </c>
      <c r="G208" s="538" t="s">
        <v>0</v>
      </c>
      <c r="H208" s="538" t="s">
        <v>0</v>
      </c>
      <c r="I208" s="1754">
        <v>1</v>
      </c>
      <c r="J208" s="1754">
        <v>21</v>
      </c>
      <c r="K208" s="1754">
        <v>4</v>
      </c>
      <c r="O208" s="2"/>
      <c r="P208" s="2"/>
      <c r="Q208" s="2"/>
    </row>
    <row r="209" spans="1:17" s="37" customFormat="1" ht="11.45" customHeight="1">
      <c r="A209" s="654" t="s">
        <v>197</v>
      </c>
      <c r="B209" s="1742">
        <v>8</v>
      </c>
      <c r="C209" s="2226">
        <v>186</v>
      </c>
      <c r="D209" s="2226">
        <v>2512</v>
      </c>
      <c r="E209" s="2225">
        <v>298</v>
      </c>
      <c r="F209" s="539" t="s">
        <v>0</v>
      </c>
      <c r="G209" s="539" t="s">
        <v>0</v>
      </c>
      <c r="H209" s="539" t="s">
        <v>0</v>
      </c>
      <c r="I209" s="1742" t="s">
        <v>0</v>
      </c>
      <c r="J209" s="1742" t="s">
        <v>0</v>
      </c>
      <c r="K209" s="1742" t="s">
        <v>0</v>
      </c>
      <c r="O209" s="2"/>
      <c r="P209" s="2"/>
      <c r="Q209" s="2"/>
    </row>
    <row r="210" spans="1:17" s="37" customFormat="1" ht="11.45" customHeight="1">
      <c r="A210" s="658" t="s">
        <v>198</v>
      </c>
      <c r="B210" s="1754">
        <v>7</v>
      </c>
      <c r="C210" s="2223">
        <v>95</v>
      </c>
      <c r="D210" s="2223">
        <v>1304</v>
      </c>
      <c r="E210" s="1093">
        <v>168</v>
      </c>
      <c r="F210" s="538" t="s">
        <v>0</v>
      </c>
      <c r="G210" s="538" t="s">
        <v>0</v>
      </c>
      <c r="H210" s="538" t="s">
        <v>0</v>
      </c>
      <c r="I210" s="1754" t="s">
        <v>0</v>
      </c>
      <c r="J210" s="1754" t="s">
        <v>0</v>
      </c>
      <c r="K210" s="1754" t="s">
        <v>0</v>
      </c>
      <c r="O210" s="2"/>
      <c r="P210" s="2"/>
      <c r="Q210" s="2"/>
    </row>
    <row r="211" spans="1:17" s="37" customFormat="1" ht="11.45" customHeight="1">
      <c r="A211" s="654" t="s">
        <v>199</v>
      </c>
      <c r="B211" s="1742">
        <v>4</v>
      </c>
      <c r="C211" s="2226">
        <v>39</v>
      </c>
      <c r="D211" s="2226">
        <v>263</v>
      </c>
      <c r="E211" s="2225">
        <v>28</v>
      </c>
      <c r="F211" s="539" t="s">
        <v>0</v>
      </c>
      <c r="G211" s="539" t="s">
        <v>0</v>
      </c>
      <c r="H211" s="539" t="s">
        <v>0</v>
      </c>
      <c r="I211" s="1742" t="s">
        <v>0</v>
      </c>
      <c r="J211" s="1742" t="s">
        <v>0</v>
      </c>
      <c r="K211" s="1742" t="s">
        <v>0</v>
      </c>
      <c r="O211" s="2"/>
      <c r="P211" s="2"/>
      <c r="Q211" s="2"/>
    </row>
    <row r="212" spans="1:17" s="37" customFormat="1" ht="15.95" customHeight="1">
      <c r="A212" s="677" t="s">
        <v>200</v>
      </c>
      <c r="B212" s="2230">
        <v>11</v>
      </c>
      <c r="C212" s="2232">
        <v>348</v>
      </c>
      <c r="D212" s="2232">
        <v>5985</v>
      </c>
      <c r="E212" s="2231">
        <v>729</v>
      </c>
      <c r="F212" s="1681">
        <v>1</v>
      </c>
      <c r="G212" s="1681">
        <v>27</v>
      </c>
      <c r="H212" s="1681">
        <v>4</v>
      </c>
      <c r="I212" s="2230">
        <v>1</v>
      </c>
      <c r="J212" s="2230">
        <v>126</v>
      </c>
      <c r="K212" s="2230">
        <v>21</v>
      </c>
      <c r="O212" s="2"/>
      <c r="P212" s="2"/>
      <c r="Q212" s="2"/>
    </row>
    <row r="213" spans="1:17" s="38" customFormat="1" ht="12.95" customHeight="1">
      <c r="A213" s="708" t="s">
        <v>201</v>
      </c>
      <c r="B213" s="2227">
        <v>6</v>
      </c>
      <c r="C213" s="2229">
        <v>150</v>
      </c>
      <c r="D213" s="2229">
        <v>3107</v>
      </c>
      <c r="E213" s="2228">
        <v>356</v>
      </c>
      <c r="F213" s="1698">
        <v>1</v>
      </c>
      <c r="G213" s="1698">
        <v>27</v>
      </c>
      <c r="H213" s="1698">
        <v>4</v>
      </c>
      <c r="I213" s="2227">
        <v>1</v>
      </c>
      <c r="J213" s="2227">
        <v>126</v>
      </c>
      <c r="K213" s="2227">
        <v>21</v>
      </c>
      <c r="O213" s="215"/>
      <c r="P213" s="215"/>
      <c r="Q213" s="215"/>
    </row>
    <row r="214" spans="1:17" s="37" customFormat="1" ht="11.45" customHeight="1">
      <c r="A214" s="658" t="s">
        <v>202</v>
      </c>
      <c r="B214" s="1754">
        <v>1</v>
      </c>
      <c r="C214" s="2223">
        <v>47</v>
      </c>
      <c r="D214" s="2223">
        <v>637</v>
      </c>
      <c r="E214" s="1093">
        <v>84</v>
      </c>
      <c r="F214" s="538" t="s">
        <v>0</v>
      </c>
      <c r="G214" s="538" t="s">
        <v>0</v>
      </c>
      <c r="H214" s="538" t="s">
        <v>0</v>
      </c>
      <c r="I214" s="1754" t="s">
        <v>0</v>
      </c>
      <c r="J214" s="1754" t="s">
        <v>0</v>
      </c>
      <c r="K214" s="1754" t="s">
        <v>0</v>
      </c>
      <c r="O214" s="2"/>
      <c r="P214" s="2"/>
      <c r="Q214" s="2"/>
    </row>
    <row r="215" spans="1:17" ht="11.45" customHeight="1">
      <c r="A215" s="654" t="s">
        <v>203</v>
      </c>
      <c r="B215" s="1742">
        <v>1</v>
      </c>
      <c r="C215" s="2226">
        <v>81</v>
      </c>
      <c r="D215" s="2226">
        <v>1121</v>
      </c>
      <c r="E215" s="2225">
        <v>124</v>
      </c>
      <c r="F215" s="539" t="s">
        <v>0</v>
      </c>
      <c r="G215" s="539" t="s">
        <v>0</v>
      </c>
      <c r="H215" s="539" t="s">
        <v>0</v>
      </c>
      <c r="I215" s="1742" t="s">
        <v>0</v>
      </c>
      <c r="J215" s="1742" t="s">
        <v>0</v>
      </c>
      <c r="K215" s="1742" t="s">
        <v>0</v>
      </c>
    </row>
    <row r="216" spans="1:17" ht="11.45" customHeight="1">
      <c r="A216" s="658" t="s">
        <v>204</v>
      </c>
      <c r="B216" s="1754">
        <v>3</v>
      </c>
      <c r="C216" s="2223">
        <v>70</v>
      </c>
      <c r="D216" s="2223">
        <v>1120</v>
      </c>
      <c r="E216" s="1093">
        <v>165</v>
      </c>
      <c r="F216" s="538" t="s">
        <v>0</v>
      </c>
      <c r="G216" s="538" t="s">
        <v>0</v>
      </c>
      <c r="H216" s="538" t="s">
        <v>0</v>
      </c>
      <c r="I216" s="1754" t="s">
        <v>0</v>
      </c>
      <c r="J216" s="1754" t="s">
        <v>0</v>
      </c>
      <c r="K216" s="1754" t="s">
        <v>0</v>
      </c>
    </row>
    <row r="217" spans="1:17" ht="15.95" customHeight="1">
      <c r="A217" s="682" t="s">
        <v>205</v>
      </c>
      <c r="B217" s="2224" t="s">
        <v>278</v>
      </c>
      <c r="C217" s="2224" t="s">
        <v>278</v>
      </c>
      <c r="D217" s="2224" t="s">
        <v>278</v>
      </c>
      <c r="E217" s="2224" t="s">
        <v>278</v>
      </c>
      <c r="F217" s="2224" t="s">
        <v>278</v>
      </c>
      <c r="G217" s="2224" t="s">
        <v>278</v>
      </c>
      <c r="H217" s="2224" t="s">
        <v>278</v>
      </c>
      <c r="I217" s="2224" t="s">
        <v>278</v>
      </c>
      <c r="J217" s="2224" t="s">
        <v>278</v>
      </c>
      <c r="K217" s="2224" t="s">
        <v>278</v>
      </c>
    </row>
    <row r="218" spans="1:17" s="37" customFormat="1" ht="7.9" customHeight="1">
      <c r="A218" s="658"/>
      <c r="B218" s="1754"/>
      <c r="C218" s="2223"/>
      <c r="D218" s="2223"/>
      <c r="E218" s="1093"/>
      <c r="F218" s="538"/>
      <c r="G218" s="538"/>
      <c r="H218" s="538"/>
      <c r="I218" s="1754"/>
      <c r="J218" s="1754"/>
      <c r="K218" s="2222"/>
      <c r="O218" s="2"/>
      <c r="P218" s="2"/>
      <c r="Q218" s="2"/>
    </row>
    <row r="219" spans="1:17" s="37" customFormat="1" ht="11.45" customHeight="1">
      <c r="A219" s="341" t="s">
        <v>1240</v>
      </c>
      <c r="B219" s="1754"/>
      <c r="C219" s="2223"/>
      <c r="D219" s="2223"/>
      <c r="E219" s="1093"/>
      <c r="F219" s="538"/>
      <c r="G219" s="538"/>
      <c r="H219" s="538"/>
      <c r="I219" s="1754"/>
      <c r="J219" s="1754"/>
      <c r="K219" s="2222"/>
      <c r="O219" s="2"/>
      <c r="P219" s="2"/>
      <c r="Q219" s="2"/>
    </row>
    <row r="220" spans="1:17" ht="12" customHeight="1">
      <c r="A220" s="2216"/>
      <c r="B220" s="81"/>
      <c r="C220" s="81"/>
      <c r="D220" s="81"/>
      <c r="E220" s="81"/>
      <c r="G220" s="81"/>
      <c r="H220" s="81"/>
      <c r="I220" s="81"/>
    </row>
    <row r="221" spans="1:17" ht="12" customHeight="1">
      <c r="A221" s="2218"/>
      <c r="B221" s="2219"/>
      <c r="C221" s="2221"/>
      <c r="D221" s="2219"/>
      <c r="E221" s="2219"/>
      <c r="F221" s="2220"/>
      <c r="G221" s="2219"/>
      <c r="H221" s="2219"/>
      <c r="I221" s="2219"/>
    </row>
    <row r="222" spans="1:17" ht="12" customHeight="1">
      <c r="A222" s="2216"/>
      <c r="B222" s="81"/>
      <c r="C222" s="81"/>
      <c r="D222" s="81"/>
      <c r="E222" s="81"/>
      <c r="G222" s="81"/>
      <c r="H222" s="81"/>
      <c r="I222" s="81"/>
    </row>
    <row r="223" spans="1:17" ht="12" customHeight="1">
      <c r="A223" s="2216"/>
      <c r="B223" s="81"/>
      <c r="C223" s="81"/>
      <c r="D223" s="81"/>
      <c r="E223" s="81"/>
      <c r="G223" s="81"/>
      <c r="H223" s="81"/>
      <c r="I223" s="81"/>
    </row>
    <row r="224" spans="1:17" ht="12" customHeight="1">
      <c r="A224" s="2216"/>
      <c r="B224" s="81"/>
      <c r="C224" s="81"/>
      <c r="D224" s="81"/>
      <c r="E224" s="81"/>
      <c r="G224" s="81"/>
      <c r="H224" s="81"/>
      <c r="I224" s="81"/>
    </row>
    <row r="225" spans="1:9" ht="12" customHeight="1">
      <c r="A225" s="2216"/>
      <c r="B225" s="81"/>
      <c r="C225" s="81"/>
      <c r="D225" s="81"/>
      <c r="E225" s="81"/>
      <c r="G225" s="81"/>
      <c r="H225" s="81"/>
      <c r="I225" s="81"/>
    </row>
    <row r="226" spans="1:9" ht="12" customHeight="1">
      <c r="A226" s="2216"/>
      <c r="B226" s="81"/>
      <c r="C226" s="81"/>
      <c r="D226" s="81"/>
      <c r="E226" s="81"/>
      <c r="G226" s="81"/>
      <c r="H226" s="81"/>
      <c r="I226" s="81"/>
    </row>
    <row r="227" spans="1:9" ht="12" customHeight="1">
      <c r="A227" s="2216"/>
      <c r="B227" s="81"/>
      <c r="C227" s="81"/>
      <c r="D227" s="81"/>
      <c r="E227" s="81"/>
      <c r="G227" s="81"/>
      <c r="H227" s="81"/>
      <c r="I227" s="81"/>
    </row>
    <row r="228" spans="1:9" ht="12" customHeight="1">
      <c r="A228" s="2216"/>
      <c r="B228" s="81"/>
      <c r="C228" s="81"/>
      <c r="D228" s="81"/>
      <c r="E228" s="81"/>
      <c r="G228" s="81"/>
      <c r="H228" s="81"/>
      <c r="I228" s="81"/>
    </row>
    <row r="229" spans="1:9" ht="12" customHeight="1">
      <c r="A229" s="2218"/>
      <c r="F229" s="2217"/>
      <c r="G229"/>
      <c r="H229"/>
      <c r="I229"/>
    </row>
    <row r="230" spans="1:9" ht="12" customHeight="1">
      <c r="A230" s="2216"/>
    </row>
    <row r="231" spans="1:9" ht="12" customHeight="1">
      <c r="A231" s="2216"/>
    </row>
    <row r="232" spans="1:9">
      <c r="A232" s="2216"/>
    </row>
    <row r="233" spans="1:9">
      <c r="A233" s="2216"/>
    </row>
    <row r="234" spans="1:9">
      <c r="A234" s="2215"/>
    </row>
    <row r="396" spans="12:14">
      <c r="L396" s="2" t="s">
        <v>1239</v>
      </c>
      <c r="M396" s="2">
        <v>225</v>
      </c>
      <c r="N396" s="2" t="s">
        <v>1238</v>
      </c>
    </row>
  </sheetData>
  <mergeCells count="13">
    <mergeCell ref="G5:H5"/>
    <mergeCell ref="I5:I6"/>
    <mergeCell ref="J5:K5"/>
    <mergeCell ref="A1:K1"/>
    <mergeCell ref="A2:K2"/>
    <mergeCell ref="A4:A6"/>
    <mergeCell ref="B4:E4"/>
    <mergeCell ref="F4:H4"/>
    <mergeCell ref="I4:K4"/>
    <mergeCell ref="B5:B6"/>
    <mergeCell ref="C5:C6"/>
    <mergeCell ref="D5:E5"/>
    <mergeCell ref="F5:F6"/>
  </mergeCells>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20642-5071-4AE1-A12D-CA437572D3E7}">
  <dimension ref="A1:Q203"/>
  <sheetViews>
    <sheetView view="pageBreakPreview" zoomScaleNormal="100" zoomScaleSheetLayoutView="100" workbookViewId="0">
      <pane ySplit="6" topLeftCell="A7" activePane="bottomLeft" state="frozen"/>
      <selection activeCell="M10" sqref="M10"/>
      <selection pane="bottomLeft" activeCell="M10" sqref="M10"/>
    </sheetView>
  </sheetViews>
  <sheetFormatPr defaultRowHeight="15"/>
  <cols>
    <col min="1" max="1" width="20.7109375" style="2251" customWidth="1"/>
    <col min="2" max="2" width="5.42578125" customWidth="1"/>
    <col min="3" max="3" width="6.140625" customWidth="1"/>
    <col min="4" max="4" width="6.28515625" customWidth="1"/>
    <col min="5" max="5" width="6.42578125" style="2251" customWidth="1"/>
    <col min="6" max="6" width="6.28515625" customWidth="1"/>
    <col min="7" max="7" width="6.7109375" style="2251" customWidth="1"/>
    <col min="8" max="8" width="6.28515625" customWidth="1"/>
    <col min="9" max="9" width="6.7109375" style="2251" customWidth="1"/>
    <col min="10" max="10" width="7" style="2251" customWidth="1"/>
    <col min="11" max="11" width="6.28515625" customWidth="1"/>
    <col min="12" max="12" width="6.7109375" style="2251" customWidth="1"/>
  </cols>
  <sheetData>
    <row r="1" spans="1:12" ht="14.25">
      <c r="A1" s="105" t="s">
        <v>1263</v>
      </c>
      <c r="B1" s="105"/>
      <c r="C1" s="105"/>
      <c r="D1" s="105"/>
      <c r="E1" s="105"/>
      <c r="F1" s="105"/>
      <c r="G1" s="105"/>
      <c r="H1" s="105"/>
      <c r="I1" s="105"/>
      <c r="J1" s="2250"/>
      <c r="K1" s="2250"/>
      <c r="L1" s="2250"/>
    </row>
    <row r="2" spans="1:12" ht="12.75">
      <c r="A2" s="105" t="s">
        <v>1262</v>
      </c>
      <c r="B2" s="105"/>
      <c r="C2" s="105"/>
      <c r="D2" s="105"/>
      <c r="E2" s="105"/>
      <c r="F2" s="105"/>
      <c r="G2" s="105"/>
      <c r="H2" s="105"/>
      <c r="I2" s="105"/>
      <c r="J2" s="2250"/>
      <c r="K2" s="2250"/>
      <c r="L2" s="2250"/>
    </row>
    <row r="3" spans="1:12" ht="3" customHeight="1">
      <c r="A3" s="31"/>
      <c r="B3" s="31"/>
      <c r="C3" s="31"/>
      <c r="D3" s="31"/>
      <c r="E3" s="31"/>
      <c r="F3" s="31"/>
      <c r="G3" s="31"/>
      <c r="H3" s="31"/>
      <c r="I3" s="31"/>
      <c r="J3" s="320"/>
      <c r="K3" s="320"/>
      <c r="L3" s="320"/>
    </row>
    <row r="4" spans="1:12" ht="22.15" customHeight="1">
      <c r="A4" s="107" t="s">
        <v>1216</v>
      </c>
      <c r="B4" s="2139" t="s">
        <v>1261</v>
      </c>
      <c r="C4" s="2139"/>
      <c r="D4" s="2139"/>
      <c r="E4" s="2139"/>
      <c r="F4" s="2139"/>
      <c r="G4" s="2139"/>
      <c r="H4" s="2139"/>
      <c r="I4" s="2139"/>
      <c r="J4" s="2139" t="s">
        <v>1246</v>
      </c>
      <c r="K4" s="2139"/>
      <c r="L4" s="2248"/>
    </row>
    <row r="5" spans="1:12" ht="34.9" customHeight="1">
      <c r="A5" s="107"/>
      <c r="B5" s="2139" t="s">
        <v>1212</v>
      </c>
      <c r="C5" s="2139" t="s">
        <v>1244</v>
      </c>
      <c r="D5" s="2139" t="s">
        <v>1260</v>
      </c>
      <c r="E5" s="2139"/>
      <c r="F5" s="2139" t="s">
        <v>1259</v>
      </c>
      <c r="G5" s="2139"/>
      <c r="H5" s="2139" t="s">
        <v>1258</v>
      </c>
      <c r="I5" s="2139"/>
      <c r="J5" s="2139" t="s">
        <v>1243</v>
      </c>
      <c r="K5" s="2139" t="s">
        <v>1211</v>
      </c>
      <c r="L5" s="2248"/>
    </row>
    <row r="6" spans="1:12" ht="19.899999999999999" customHeight="1">
      <c r="A6" s="107"/>
      <c r="B6" s="2139"/>
      <c r="C6" s="2139"/>
      <c r="D6" s="2247" t="s">
        <v>396</v>
      </c>
      <c r="E6" s="2247" t="s">
        <v>1242</v>
      </c>
      <c r="F6" s="2247" t="s">
        <v>396</v>
      </c>
      <c r="G6" s="2247" t="s">
        <v>1242</v>
      </c>
      <c r="H6" s="2247" t="s">
        <v>396</v>
      </c>
      <c r="I6" s="2247" t="s">
        <v>1242</v>
      </c>
      <c r="J6" s="2139"/>
      <c r="K6" s="2247" t="s">
        <v>396</v>
      </c>
      <c r="L6" s="2246" t="s">
        <v>1242</v>
      </c>
    </row>
    <row r="7" spans="1:12" s="318" customFormat="1" ht="15.95" customHeight="1">
      <c r="A7" s="2254" t="s">
        <v>258</v>
      </c>
      <c r="B7" s="2253">
        <v>495</v>
      </c>
      <c r="C7" s="2253">
        <v>9574</v>
      </c>
      <c r="D7" s="2253">
        <v>62999</v>
      </c>
      <c r="E7" s="2253">
        <v>15582</v>
      </c>
      <c r="F7" s="2253">
        <v>139988</v>
      </c>
      <c r="G7" s="2253">
        <v>34308</v>
      </c>
      <c r="H7" s="2253">
        <v>29547</v>
      </c>
      <c r="I7" s="2253">
        <v>9238</v>
      </c>
      <c r="J7" s="2252">
        <v>27</v>
      </c>
      <c r="K7" s="2252">
        <v>1670</v>
      </c>
      <c r="L7" s="2252">
        <v>509</v>
      </c>
    </row>
    <row r="8" spans="1:12" ht="15" customHeight="1">
      <c r="A8" s="144" t="s">
        <v>263</v>
      </c>
      <c r="B8" s="381">
        <v>242</v>
      </c>
      <c r="C8" s="381">
        <v>4958</v>
      </c>
      <c r="D8" s="381">
        <v>34324</v>
      </c>
      <c r="E8" s="381">
        <v>8405</v>
      </c>
      <c r="F8" s="381">
        <v>69906</v>
      </c>
      <c r="G8" s="381">
        <v>16657</v>
      </c>
      <c r="H8" s="381">
        <v>13719</v>
      </c>
      <c r="I8" s="381">
        <v>4014</v>
      </c>
      <c r="J8" s="11">
        <v>14</v>
      </c>
      <c r="K8" s="11">
        <v>1160</v>
      </c>
      <c r="L8" s="11">
        <v>342</v>
      </c>
    </row>
    <row r="9" spans="1:12" s="318" customFormat="1" ht="12.75">
      <c r="A9" s="145" t="s">
        <v>5</v>
      </c>
      <c r="B9" s="324">
        <v>107</v>
      </c>
      <c r="C9" s="324">
        <v>2377</v>
      </c>
      <c r="D9" s="324">
        <v>20336</v>
      </c>
      <c r="E9" s="324">
        <v>4784</v>
      </c>
      <c r="F9" s="324">
        <v>34180</v>
      </c>
      <c r="G9" s="324">
        <v>8004</v>
      </c>
      <c r="H9" s="324">
        <v>5244</v>
      </c>
      <c r="I9" s="324">
        <v>1486</v>
      </c>
      <c r="J9" s="44">
        <v>5</v>
      </c>
      <c r="K9" s="44">
        <v>578</v>
      </c>
      <c r="L9" s="44">
        <v>166</v>
      </c>
    </row>
    <row r="10" spans="1:12" ht="21.95" customHeight="1">
      <c r="A10" s="90" t="s">
        <v>1257</v>
      </c>
      <c r="B10" s="339">
        <v>107</v>
      </c>
      <c r="C10" s="339">
        <v>2377</v>
      </c>
      <c r="D10" s="339">
        <v>20336</v>
      </c>
      <c r="E10" s="339">
        <v>4784</v>
      </c>
      <c r="F10" s="339">
        <v>34180</v>
      </c>
      <c r="G10" s="339">
        <v>8004</v>
      </c>
      <c r="H10" s="339">
        <v>5244</v>
      </c>
      <c r="I10" s="339">
        <v>1486</v>
      </c>
      <c r="J10" s="15">
        <v>5</v>
      </c>
      <c r="K10" s="15">
        <v>578</v>
      </c>
      <c r="L10" s="15">
        <v>166</v>
      </c>
    </row>
    <row r="11" spans="1:12" s="159" customFormat="1" ht="10.7" customHeight="1">
      <c r="A11" s="126" t="s">
        <v>6</v>
      </c>
      <c r="B11" s="378">
        <v>1</v>
      </c>
      <c r="C11" s="378">
        <v>19</v>
      </c>
      <c r="D11" s="378">
        <v>95</v>
      </c>
      <c r="E11" s="378">
        <v>28</v>
      </c>
      <c r="F11" s="378">
        <v>191</v>
      </c>
      <c r="G11" s="378">
        <v>49</v>
      </c>
      <c r="H11" s="378">
        <v>156</v>
      </c>
      <c r="I11" s="378">
        <v>61</v>
      </c>
      <c r="J11" s="48" t="s">
        <v>0</v>
      </c>
      <c r="K11" s="48" t="s">
        <v>0</v>
      </c>
      <c r="L11" s="48" t="s">
        <v>0</v>
      </c>
    </row>
    <row r="12" spans="1:12" s="159" customFormat="1" ht="10.7" customHeight="1">
      <c r="A12" s="129" t="s">
        <v>7</v>
      </c>
      <c r="B12" s="381">
        <v>7</v>
      </c>
      <c r="C12" s="381">
        <v>201</v>
      </c>
      <c r="D12" s="381">
        <v>2096</v>
      </c>
      <c r="E12" s="381">
        <v>467</v>
      </c>
      <c r="F12" s="381">
        <v>2230</v>
      </c>
      <c r="G12" s="381">
        <v>528</v>
      </c>
      <c r="H12" s="381">
        <v>887</v>
      </c>
      <c r="I12" s="381">
        <v>256</v>
      </c>
      <c r="J12" s="11">
        <v>1</v>
      </c>
      <c r="K12" s="11">
        <v>89</v>
      </c>
      <c r="L12" s="11">
        <v>33</v>
      </c>
    </row>
    <row r="13" spans="1:12" s="159" customFormat="1" ht="10.7" customHeight="1">
      <c r="A13" s="126" t="s">
        <v>8</v>
      </c>
      <c r="B13" s="378">
        <v>9</v>
      </c>
      <c r="C13" s="378">
        <v>186</v>
      </c>
      <c r="D13" s="378">
        <v>2509</v>
      </c>
      <c r="E13" s="378">
        <v>588</v>
      </c>
      <c r="F13" s="378">
        <v>2066</v>
      </c>
      <c r="G13" s="378">
        <v>410</v>
      </c>
      <c r="H13" s="378">
        <v>493</v>
      </c>
      <c r="I13" s="378">
        <v>126</v>
      </c>
      <c r="J13" s="48" t="s">
        <v>0</v>
      </c>
      <c r="K13" s="48" t="s">
        <v>0</v>
      </c>
      <c r="L13" s="48" t="s">
        <v>0</v>
      </c>
    </row>
    <row r="14" spans="1:12" s="159" customFormat="1" ht="10.7" customHeight="1">
      <c r="A14" s="129" t="s">
        <v>9</v>
      </c>
      <c r="B14" s="381">
        <v>1</v>
      </c>
      <c r="C14" s="381">
        <v>27</v>
      </c>
      <c r="D14" s="381">
        <v>185</v>
      </c>
      <c r="E14" s="381">
        <v>44</v>
      </c>
      <c r="F14" s="381">
        <v>324</v>
      </c>
      <c r="G14" s="381">
        <v>68</v>
      </c>
      <c r="H14" s="381">
        <v>130</v>
      </c>
      <c r="I14" s="381">
        <v>32</v>
      </c>
      <c r="J14" s="11" t="s">
        <v>0</v>
      </c>
      <c r="K14" s="11" t="s">
        <v>0</v>
      </c>
      <c r="L14" s="11" t="s">
        <v>0</v>
      </c>
    </row>
    <row r="15" spans="1:12" s="159" customFormat="1" ht="10.7" customHeight="1">
      <c r="A15" s="126" t="s">
        <v>10</v>
      </c>
      <c r="B15" s="378">
        <v>9</v>
      </c>
      <c r="C15" s="378">
        <v>246</v>
      </c>
      <c r="D15" s="378">
        <v>2047</v>
      </c>
      <c r="E15" s="378">
        <v>466</v>
      </c>
      <c r="F15" s="378">
        <v>4865</v>
      </c>
      <c r="G15" s="378">
        <v>1169</v>
      </c>
      <c r="H15" s="378">
        <v>340</v>
      </c>
      <c r="I15" s="378">
        <v>112</v>
      </c>
      <c r="J15" s="48" t="s">
        <v>0</v>
      </c>
      <c r="K15" s="48" t="s">
        <v>0</v>
      </c>
      <c r="L15" s="48" t="s">
        <v>0</v>
      </c>
    </row>
    <row r="16" spans="1:12" s="159" customFormat="1" ht="10.7" customHeight="1">
      <c r="A16" s="129" t="s">
        <v>11</v>
      </c>
      <c r="B16" s="381">
        <v>10</v>
      </c>
      <c r="C16" s="381">
        <v>260</v>
      </c>
      <c r="D16" s="381">
        <v>500</v>
      </c>
      <c r="E16" s="381">
        <v>98</v>
      </c>
      <c r="F16" s="381">
        <v>4685</v>
      </c>
      <c r="G16" s="381">
        <v>1123</v>
      </c>
      <c r="H16" s="381">
        <v>832</v>
      </c>
      <c r="I16" s="381">
        <v>191</v>
      </c>
      <c r="J16" s="11">
        <v>1</v>
      </c>
      <c r="K16" s="11">
        <v>81</v>
      </c>
      <c r="L16" s="11" t="s">
        <v>0</v>
      </c>
    </row>
    <row r="17" spans="1:12" s="159" customFormat="1" ht="10.7" customHeight="1">
      <c r="A17" s="126" t="s">
        <v>12</v>
      </c>
      <c r="B17" s="378">
        <v>3</v>
      </c>
      <c r="C17" s="378">
        <v>61</v>
      </c>
      <c r="D17" s="378">
        <v>559</v>
      </c>
      <c r="E17" s="378">
        <v>128</v>
      </c>
      <c r="F17" s="378">
        <v>780</v>
      </c>
      <c r="G17" s="378">
        <v>197</v>
      </c>
      <c r="H17" s="378">
        <v>248</v>
      </c>
      <c r="I17" s="378">
        <v>71</v>
      </c>
      <c r="J17" s="48" t="s">
        <v>0</v>
      </c>
      <c r="K17" s="48" t="s">
        <v>0</v>
      </c>
      <c r="L17" s="48" t="s">
        <v>0</v>
      </c>
    </row>
    <row r="18" spans="1:12" s="159" customFormat="1" ht="10.7" customHeight="1">
      <c r="A18" s="129" t="s">
        <v>13</v>
      </c>
      <c r="B18" s="381">
        <v>2</v>
      </c>
      <c r="C18" s="381">
        <v>51</v>
      </c>
      <c r="D18" s="381">
        <v>623</v>
      </c>
      <c r="E18" s="381">
        <v>156</v>
      </c>
      <c r="F18" s="381">
        <v>463</v>
      </c>
      <c r="G18" s="381">
        <v>114</v>
      </c>
      <c r="H18" s="381">
        <v>158</v>
      </c>
      <c r="I18" s="381">
        <v>50</v>
      </c>
      <c r="J18" s="11" t="s">
        <v>0</v>
      </c>
      <c r="K18" s="11" t="s">
        <v>0</v>
      </c>
      <c r="L18" s="11" t="s">
        <v>0</v>
      </c>
    </row>
    <row r="19" spans="1:12" s="159" customFormat="1" ht="10.7" customHeight="1">
      <c r="A19" s="126" t="s">
        <v>14</v>
      </c>
      <c r="B19" s="378">
        <v>9</v>
      </c>
      <c r="C19" s="378">
        <v>197</v>
      </c>
      <c r="D19" s="378">
        <v>2361</v>
      </c>
      <c r="E19" s="378">
        <v>574</v>
      </c>
      <c r="F19" s="378">
        <v>2376</v>
      </c>
      <c r="G19" s="378">
        <v>495</v>
      </c>
      <c r="H19" s="378">
        <v>300</v>
      </c>
      <c r="I19" s="378">
        <v>96</v>
      </c>
      <c r="J19" s="48" t="s">
        <v>0</v>
      </c>
      <c r="K19" s="48" t="s">
        <v>0</v>
      </c>
      <c r="L19" s="48" t="s">
        <v>0</v>
      </c>
    </row>
    <row r="20" spans="1:12" s="159" customFormat="1" ht="10.7" customHeight="1">
      <c r="A20" s="129" t="s">
        <v>15</v>
      </c>
      <c r="B20" s="381">
        <v>3</v>
      </c>
      <c r="C20" s="381">
        <v>65</v>
      </c>
      <c r="D20" s="381">
        <v>449</v>
      </c>
      <c r="E20" s="381">
        <v>111</v>
      </c>
      <c r="F20" s="381">
        <v>924</v>
      </c>
      <c r="G20" s="381">
        <v>223</v>
      </c>
      <c r="H20" s="381">
        <v>312</v>
      </c>
      <c r="I20" s="381">
        <v>90</v>
      </c>
      <c r="J20" s="11" t="s">
        <v>0</v>
      </c>
      <c r="K20" s="11" t="s">
        <v>0</v>
      </c>
      <c r="L20" s="11" t="s">
        <v>0</v>
      </c>
    </row>
    <row r="21" spans="1:12" s="159" customFormat="1" ht="10.7" customHeight="1">
      <c r="A21" s="126" t="s">
        <v>1256</v>
      </c>
      <c r="B21" s="378">
        <v>6</v>
      </c>
      <c r="C21" s="378">
        <v>154</v>
      </c>
      <c r="D21" s="378">
        <v>1320</v>
      </c>
      <c r="E21" s="378">
        <v>304</v>
      </c>
      <c r="F21" s="378">
        <v>2614</v>
      </c>
      <c r="G21" s="378">
        <v>629</v>
      </c>
      <c r="H21" s="378">
        <v>133</v>
      </c>
      <c r="I21" s="378">
        <v>77</v>
      </c>
      <c r="J21" s="48" t="s">
        <v>0</v>
      </c>
      <c r="K21" s="48" t="s">
        <v>0</v>
      </c>
      <c r="L21" s="48" t="s">
        <v>0</v>
      </c>
    </row>
    <row r="22" spans="1:12" s="159" customFormat="1" ht="10.7" customHeight="1">
      <c r="A22" s="129" t="s">
        <v>17</v>
      </c>
      <c r="B22" s="381">
        <v>4</v>
      </c>
      <c r="C22" s="381">
        <v>83</v>
      </c>
      <c r="D22" s="381">
        <v>1203</v>
      </c>
      <c r="E22" s="381">
        <v>300</v>
      </c>
      <c r="F22" s="381">
        <v>1006</v>
      </c>
      <c r="G22" s="381">
        <v>221</v>
      </c>
      <c r="H22" s="381">
        <v>169</v>
      </c>
      <c r="I22" s="381">
        <v>12</v>
      </c>
      <c r="J22" s="11">
        <v>1</v>
      </c>
      <c r="K22" s="11">
        <v>219</v>
      </c>
      <c r="L22" s="11">
        <v>37</v>
      </c>
    </row>
    <row r="23" spans="1:12" s="159" customFormat="1" ht="10.7" customHeight="1">
      <c r="A23" s="126" t="s">
        <v>18</v>
      </c>
      <c r="B23" s="378">
        <v>12</v>
      </c>
      <c r="C23" s="378">
        <v>278</v>
      </c>
      <c r="D23" s="378">
        <v>2704</v>
      </c>
      <c r="E23" s="378">
        <v>619</v>
      </c>
      <c r="F23" s="378">
        <v>3035</v>
      </c>
      <c r="G23" s="378">
        <v>729</v>
      </c>
      <c r="H23" s="378">
        <v>562</v>
      </c>
      <c r="I23" s="378">
        <v>147</v>
      </c>
      <c r="J23" s="48">
        <v>1</v>
      </c>
      <c r="K23" s="48">
        <v>119</v>
      </c>
      <c r="L23" s="48">
        <v>55</v>
      </c>
    </row>
    <row r="24" spans="1:12" s="159" customFormat="1" ht="10.7" customHeight="1">
      <c r="A24" s="129" t="s">
        <v>19</v>
      </c>
      <c r="B24" s="381">
        <v>2</v>
      </c>
      <c r="C24" s="381">
        <v>25</v>
      </c>
      <c r="D24" s="381" t="s">
        <v>0</v>
      </c>
      <c r="E24" s="381" t="s">
        <v>0</v>
      </c>
      <c r="F24" s="381">
        <v>512</v>
      </c>
      <c r="G24" s="381">
        <v>112</v>
      </c>
      <c r="H24" s="381">
        <v>102</v>
      </c>
      <c r="I24" s="381">
        <v>33</v>
      </c>
      <c r="J24" s="11" t="s">
        <v>0</v>
      </c>
      <c r="K24" s="11" t="s">
        <v>0</v>
      </c>
      <c r="L24" s="11" t="s">
        <v>0</v>
      </c>
    </row>
    <row r="25" spans="1:12" s="159" customFormat="1" ht="10.7" customHeight="1">
      <c r="A25" s="126" t="s">
        <v>1255</v>
      </c>
      <c r="B25" s="378">
        <v>21</v>
      </c>
      <c r="C25" s="378">
        <v>410</v>
      </c>
      <c r="D25" s="378">
        <v>2304</v>
      </c>
      <c r="E25" s="378">
        <v>551</v>
      </c>
      <c r="F25" s="378">
        <v>6963</v>
      </c>
      <c r="G25" s="378">
        <v>1676</v>
      </c>
      <c r="H25" s="378">
        <v>244</v>
      </c>
      <c r="I25" s="378">
        <v>84</v>
      </c>
      <c r="J25" s="48" t="s">
        <v>0</v>
      </c>
      <c r="K25" s="48" t="s">
        <v>0</v>
      </c>
      <c r="L25" s="48" t="s">
        <v>0</v>
      </c>
    </row>
    <row r="26" spans="1:12" s="159" customFormat="1" ht="10.7" customHeight="1">
      <c r="A26" s="129" t="s">
        <v>22</v>
      </c>
      <c r="B26" s="381">
        <v>8</v>
      </c>
      <c r="C26" s="381">
        <v>114</v>
      </c>
      <c r="D26" s="381">
        <v>1381</v>
      </c>
      <c r="E26" s="381">
        <v>350</v>
      </c>
      <c r="F26" s="381">
        <v>1146</v>
      </c>
      <c r="G26" s="381">
        <v>261</v>
      </c>
      <c r="H26" s="381">
        <v>178</v>
      </c>
      <c r="I26" s="381">
        <v>48</v>
      </c>
      <c r="J26" s="11">
        <v>1</v>
      </c>
      <c r="K26" s="11">
        <v>70</v>
      </c>
      <c r="L26" s="11">
        <v>41</v>
      </c>
    </row>
    <row r="27" spans="1:12" s="318" customFormat="1" ht="15.95" customHeight="1">
      <c r="A27" s="145" t="s">
        <v>23</v>
      </c>
      <c r="B27" s="324">
        <v>135</v>
      </c>
      <c r="C27" s="324">
        <v>2581</v>
      </c>
      <c r="D27" s="324">
        <v>13988</v>
      </c>
      <c r="E27" s="324">
        <v>3621</v>
      </c>
      <c r="F27" s="324">
        <v>35726</v>
      </c>
      <c r="G27" s="324">
        <v>8653</v>
      </c>
      <c r="H27" s="324">
        <v>8475</v>
      </c>
      <c r="I27" s="324">
        <v>2528</v>
      </c>
      <c r="J27" s="44">
        <v>9</v>
      </c>
      <c r="K27" s="44">
        <v>582</v>
      </c>
      <c r="L27" s="44">
        <v>176</v>
      </c>
    </row>
    <row r="28" spans="1:12" s="318" customFormat="1" ht="15" customHeight="1">
      <c r="A28" s="141" t="s">
        <v>24</v>
      </c>
      <c r="B28" s="339">
        <v>15</v>
      </c>
      <c r="C28" s="339">
        <v>235</v>
      </c>
      <c r="D28" s="339">
        <v>975</v>
      </c>
      <c r="E28" s="339">
        <v>237</v>
      </c>
      <c r="F28" s="339">
        <v>3248</v>
      </c>
      <c r="G28" s="339">
        <v>822</v>
      </c>
      <c r="H28" s="339">
        <v>876</v>
      </c>
      <c r="I28" s="339">
        <v>253</v>
      </c>
      <c r="J28" s="15">
        <v>1</v>
      </c>
      <c r="K28" s="15">
        <v>20</v>
      </c>
      <c r="L28" s="15" t="s">
        <v>0</v>
      </c>
    </row>
    <row r="29" spans="1:12" s="397" customFormat="1" ht="10.7" customHeight="1">
      <c r="A29" s="139" t="s">
        <v>25</v>
      </c>
      <c r="B29" s="392">
        <v>7</v>
      </c>
      <c r="C29" s="392">
        <v>143</v>
      </c>
      <c r="D29" s="392">
        <v>595</v>
      </c>
      <c r="E29" s="392">
        <v>120</v>
      </c>
      <c r="F29" s="392">
        <v>2101</v>
      </c>
      <c r="G29" s="392">
        <v>509</v>
      </c>
      <c r="H29" s="392">
        <v>492</v>
      </c>
      <c r="I29" s="392">
        <v>166</v>
      </c>
      <c r="J29" s="52">
        <v>1</v>
      </c>
      <c r="K29" s="52">
        <v>20</v>
      </c>
      <c r="L29" s="52" t="s">
        <v>0</v>
      </c>
    </row>
    <row r="30" spans="1:12" s="159" customFormat="1" ht="10.7" customHeight="1">
      <c r="A30" s="129" t="s">
        <v>26</v>
      </c>
      <c r="B30" s="381">
        <v>2</v>
      </c>
      <c r="C30" s="381">
        <v>21</v>
      </c>
      <c r="D30" s="381">
        <v>163</v>
      </c>
      <c r="E30" s="381">
        <v>52</v>
      </c>
      <c r="F30" s="381">
        <v>189</v>
      </c>
      <c r="G30" s="381">
        <v>52</v>
      </c>
      <c r="H30" s="381">
        <v>101</v>
      </c>
      <c r="I30" s="381">
        <v>16</v>
      </c>
      <c r="J30" s="11" t="s">
        <v>0</v>
      </c>
      <c r="K30" s="11" t="s">
        <v>0</v>
      </c>
      <c r="L30" s="11" t="s">
        <v>0</v>
      </c>
    </row>
    <row r="31" spans="1:12" s="159" customFormat="1" ht="10.7" customHeight="1">
      <c r="A31" s="126" t="s">
        <v>27</v>
      </c>
      <c r="B31" s="378">
        <v>4</v>
      </c>
      <c r="C31" s="378">
        <v>52</v>
      </c>
      <c r="D31" s="378">
        <v>94</v>
      </c>
      <c r="E31" s="378">
        <v>32</v>
      </c>
      <c r="F31" s="378">
        <v>759</v>
      </c>
      <c r="G31" s="378">
        <v>199</v>
      </c>
      <c r="H31" s="378">
        <v>203</v>
      </c>
      <c r="I31" s="378">
        <v>71</v>
      </c>
      <c r="J31" s="48" t="s">
        <v>0</v>
      </c>
      <c r="K31" s="48" t="s">
        <v>0</v>
      </c>
      <c r="L31" s="48" t="s">
        <v>0</v>
      </c>
    </row>
    <row r="32" spans="1:12" s="159" customFormat="1" ht="10.7" customHeight="1">
      <c r="A32" s="129" t="s">
        <v>28</v>
      </c>
      <c r="B32" s="381">
        <v>2</v>
      </c>
      <c r="C32" s="381">
        <v>19</v>
      </c>
      <c r="D32" s="381">
        <v>123</v>
      </c>
      <c r="E32" s="381">
        <v>33</v>
      </c>
      <c r="F32" s="381">
        <v>199</v>
      </c>
      <c r="G32" s="381">
        <v>62</v>
      </c>
      <c r="H32" s="381">
        <v>80</v>
      </c>
      <c r="I32" s="381" t="s">
        <v>0</v>
      </c>
      <c r="J32" s="11" t="s">
        <v>0</v>
      </c>
      <c r="K32" s="11" t="s">
        <v>0</v>
      </c>
      <c r="L32" s="11" t="s">
        <v>0</v>
      </c>
    </row>
    <row r="33" spans="1:12" s="318" customFormat="1" ht="13.9" customHeight="1">
      <c r="A33" s="135" t="s">
        <v>29</v>
      </c>
      <c r="B33" s="324">
        <v>20</v>
      </c>
      <c r="C33" s="324">
        <v>379</v>
      </c>
      <c r="D33" s="324">
        <v>1426</v>
      </c>
      <c r="E33" s="324">
        <v>404</v>
      </c>
      <c r="F33" s="324">
        <v>5864</v>
      </c>
      <c r="G33" s="324">
        <v>1319</v>
      </c>
      <c r="H33" s="324">
        <v>1386</v>
      </c>
      <c r="I33" s="324">
        <v>436</v>
      </c>
      <c r="J33" s="44">
        <v>2</v>
      </c>
      <c r="K33" s="44">
        <v>103</v>
      </c>
      <c r="L33" s="44">
        <v>23</v>
      </c>
    </row>
    <row r="34" spans="1:12" s="397" customFormat="1" ht="11.65" customHeight="1">
      <c r="A34" s="133" t="s">
        <v>30</v>
      </c>
      <c r="B34" s="385">
        <v>9</v>
      </c>
      <c r="C34" s="385">
        <v>215</v>
      </c>
      <c r="D34" s="385">
        <v>638</v>
      </c>
      <c r="E34" s="385">
        <v>220</v>
      </c>
      <c r="F34" s="385">
        <v>3706</v>
      </c>
      <c r="G34" s="385">
        <v>811</v>
      </c>
      <c r="H34" s="385">
        <v>807</v>
      </c>
      <c r="I34" s="385">
        <v>247</v>
      </c>
      <c r="J34" s="19">
        <v>1</v>
      </c>
      <c r="K34" s="19">
        <v>59</v>
      </c>
      <c r="L34" s="19">
        <v>10</v>
      </c>
    </row>
    <row r="35" spans="1:12" s="159" customFormat="1" ht="11.65" customHeight="1">
      <c r="A35" s="126" t="s">
        <v>31</v>
      </c>
      <c r="B35" s="378">
        <v>1</v>
      </c>
      <c r="C35" s="378">
        <v>11</v>
      </c>
      <c r="D35" s="378" t="s">
        <v>0</v>
      </c>
      <c r="E35" s="378" t="s">
        <v>0</v>
      </c>
      <c r="F35" s="378">
        <v>143</v>
      </c>
      <c r="G35" s="378">
        <v>35</v>
      </c>
      <c r="H35" s="378">
        <v>53</v>
      </c>
      <c r="I35" s="378">
        <v>16</v>
      </c>
      <c r="J35" s="48" t="s">
        <v>0</v>
      </c>
      <c r="K35" s="48" t="s">
        <v>0</v>
      </c>
      <c r="L35" s="48" t="s">
        <v>0</v>
      </c>
    </row>
    <row r="36" spans="1:12" s="159" customFormat="1" ht="11.65" customHeight="1">
      <c r="A36" s="129" t="s">
        <v>32</v>
      </c>
      <c r="B36" s="381">
        <v>2</v>
      </c>
      <c r="C36" s="381">
        <v>21</v>
      </c>
      <c r="D36" s="381">
        <v>73</v>
      </c>
      <c r="E36" s="381">
        <v>18</v>
      </c>
      <c r="F36" s="381">
        <v>169</v>
      </c>
      <c r="G36" s="381">
        <v>39</v>
      </c>
      <c r="H36" s="381">
        <v>149</v>
      </c>
      <c r="I36" s="381">
        <v>49</v>
      </c>
      <c r="J36" s="11" t="s">
        <v>0</v>
      </c>
      <c r="K36" s="11" t="s">
        <v>0</v>
      </c>
      <c r="L36" s="11" t="s">
        <v>0</v>
      </c>
    </row>
    <row r="37" spans="1:12" s="397" customFormat="1" ht="11.65" customHeight="1">
      <c r="A37" s="139" t="s">
        <v>33</v>
      </c>
      <c r="B37" s="392">
        <v>5</v>
      </c>
      <c r="C37" s="392">
        <v>97</v>
      </c>
      <c r="D37" s="392">
        <v>502</v>
      </c>
      <c r="E37" s="392">
        <v>116</v>
      </c>
      <c r="F37" s="392">
        <v>1495</v>
      </c>
      <c r="G37" s="392">
        <v>352</v>
      </c>
      <c r="H37" s="392">
        <v>250</v>
      </c>
      <c r="I37" s="392">
        <v>82</v>
      </c>
      <c r="J37" s="52">
        <v>1</v>
      </c>
      <c r="K37" s="52">
        <v>44</v>
      </c>
      <c r="L37" s="52">
        <v>13</v>
      </c>
    </row>
    <row r="38" spans="1:12" s="159" customFormat="1" ht="11.65" customHeight="1">
      <c r="A38" s="129" t="s">
        <v>34</v>
      </c>
      <c r="B38" s="381">
        <v>1</v>
      </c>
      <c r="C38" s="381">
        <v>12</v>
      </c>
      <c r="D38" s="381">
        <v>124</v>
      </c>
      <c r="E38" s="381">
        <v>25</v>
      </c>
      <c r="F38" s="381">
        <v>103</v>
      </c>
      <c r="G38" s="381">
        <v>28</v>
      </c>
      <c r="H38" s="381" t="s">
        <v>0</v>
      </c>
      <c r="I38" s="381" t="s">
        <v>0</v>
      </c>
      <c r="J38" s="11" t="s">
        <v>0</v>
      </c>
      <c r="K38" s="11" t="s">
        <v>0</v>
      </c>
      <c r="L38" s="11" t="s">
        <v>0</v>
      </c>
    </row>
    <row r="39" spans="1:12" s="159" customFormat="1" ht="11.65" customHeight="1">
      <c r="A39" s="126" t="s">
        <v>35</v>
      </c>
      <c r="B39" s="378">
        <v>2</v>
      </c>
      <c r="C39" s="378">
        <v>23</v>
      </c>
      <c r="D39" s="378">
        <v>89</v>
      </c>
      <c r="E39" s="378">
        <v>25</v>
      </c>
      <c r="F39" s="378">
        <v>248</v>
      </c>
      <c r="G39" s="378">
        <v>54</v>
      </c>
      <c r="H39" s="378">
        <v>127</v>
      </c>
      <c r="I39" s="378">
        <v>42</v>
      </c>
      <c r="J39" s="48" t="s">
        <v>0</v>
      </c>
      <c r="K39" s="48" t="s">
        <v>0</v>
      </c>
      <c r="L39" s="48" t="s">
        <v>0</v>
      </c>
    </row>
    <row r="40" spans="1:12" s="318" customFormat="1" ht="13.9" customHeight="1">
      <c r="A40" s="141" t="s">
        <v>38</v>
      </c>
      <c r="B40" s="339">
        <v>46</v>
      </c>
      <c r="C40" s="339">
        <v>945</v>
      </c>
      <c r="D40" s="339">
        <v>6606</v>
      </c>
      <c r="E40" s="339">
        <v>1695</v>
      </c>
      <c r="F40" s="339">
        <v>11873</v>
      </c>
      <c r="G40" s="339">
        <v>3099</v>
      </c>
      <c r="H40" s="339">
        <v>2536</v>
      </c>
      <c r="I40" s="339">
        <v>726</v>
      </c>
      <c r="J40" s="15">
        <v>1</v>
      </c>
      <c r="K40" s="15">
        <v>199</v>
      </c>
      <c r="L40" s="15">
        <v>57</v>
      </c>
    </row>
    <row r="41" spans="1:12" s="397" customFormat="1" ht="11.65" customHeight="1">
      <c r="A41" s="139" t="s">
        <v>39</v>
      </c>
      <c r="B41" s="392">
        <v>29</v>
      </c>
      <c r="C41" s="392">
        <v>668</v>
      </c>
      <c r="D41" s="392">
        <v>4421</v>
      </c>
      <c r="E41" s="392">
        <v>1131</v>
      </c>
      <c r="F41" s="392">
        <v>9821</v>
      </c>
      <c r="G41" s="392">
        <v>2445</v>
      </c>
      <c r="H41" s="392">
        <v>1507</v>
      </c>
      <c r="I41" s="392">
        <v>427</v>
      </c>
      <c r="J41" s="52">
        <v>1</v>
      </c>
      <c r="K41" s="52">
        <v>199</v>
      </c>
      <c r="L41" s="52">
        <v>57</v>
      </c>
    </row>
    <row r="42" spans="1:12" s="159" customFormat="1" ht="11.65" customHeight="1">
      <c r="A42" s="129" t="s">
        <v>40</v>
      </c>
      <c r="B42" s="381">
        <v>1</v>
      </c>
      <c r="C42" s="381">
        <v>7</v>
      </c>
      <c r="D42" s="381" t="s">
        <v>0</v>
      </c>
      <c r="E42" s="381" t="s">
        <v>0</v>
      </c>
      <c r="F42" s="381">
        <v>83</v>
      </c>
      <c r="G42" s="381">
        <v>24</v>
      </c>
      <c r="H42" s="381">
        <v>18</v>
      </c>
      <c r="I42" s="381">
        <v>4</v>
      </c>
      <c r="J42" s="11" t="s">
        <v>0</v>
      </c>
      <c r="K42" s="11" t="s">
        <v>0</v>
      </c>
      <c r="L42" s="11" t="s">
        <v>0</v>
      </c>
    </row>
    <row r="43" spans="1:12" s="159" customFormat="1" ht="11.65" customHeight="1">
      <c r="A43" s="126" t="s">
        <v>41</v>
      </c>
      <c r="B43" s="378">
        <v>3</v>
      </c>
      <c r="C43" s="378">
        <v>55</v>
      </c>
      <c r="D43" s="378">
        <v>334</v>
      </c>
      <c r="E43" s="378">
        <v>101</v>
      </c>
      <c r="F43" s="378">
        <v>858</v>
      </c>
      <c r="G43" s="378">
        <v>206</v>
      </c>
      <c r="H43" s="378">
        <v>222</v>
      </c>
      <c r="I43" s="378">
        <v>63</v>
      </c>
      <c r="J43" s="48" t="s">
        <v>0</v>
      </c>
      <c r="K43" s="48" t="s">
        <v>0</v>
      </c>
      <c r="L43" s="48" t="s">
        <v>0</v>
      </c>
    </row>
    <row r="44" spans="1:12" s="159" customFormat="1" ht="11.65" customHeight="1">
      <c r="A44" s="129" t="s">
        <v>42</v>
      </c>
      <c r="B44" s="381">
        <v>1</v>
      </c>
      <c r="C44" s="381">
        <v>14</v>
      </c>
      <c r="D44" s="381">
        <v>192</v>
      </c>
      <c r="E44" s="381">
        <v>43</v>
      </c>
      <c r="F44" s="381">
        <v>43</v>
      </c>
      <c r="G44" s="381" t="s">
        <v>0</v>
      </c>
      <c r="H44" s="381">
        <v>45</v>
      </c>
      <c r="I44" s="381">
        <v>17</v>
      </c>
      <c r="J44" s="11" t="s">
        <v>0</v>
      </c>
      <c r="K44" s="11" t="s">
        <v>0</v>
      </c>
      <c r="L44" s="11" t="s">
        <v>0</v>
      </c>
    </row>
    <row r="45" spans="1:12" s="159" customFormat="1" ht="11.65" customHeight="1">
      <c r="A45" s="126" t="s">
        <v>44</v>
      </c>
      <c r="B45" s="378">
        <v>4</v>
      </c>
      <c r="C45" s="378">
        <v>63</v>
      </c>
      <c r="D45" s="378">
        <v>331</v>
      </c>
      <c r="E45" s="378">
        <v>79</v>
      </c>
      <c r="F45" s="378">
        <v>654</v>
      </c>
      <c r="G45" s="378">
        <v>162</v>
      </c>
      <c r="H45" s="378">
        <v>323</v>
      </c>
      <c r="I45" s="378">
        <v>98</v>
      </c>
      <c r="J45" s="48" t="s">
        <v>0</v>
      </c>
      <c r="K45" s="48" t="s">
        <v>0</v>
      </c>
      <c r="L45" s="48" t="s">
        <v>0</v>
      </c>
    </row>
    <row r="46" spans="1:12" s="159" customFormat="1" ht="11.65" customHeight="1">
      <c r="A46" s="129" t="s">
        <v>45</v>
      </c>
      <c r="B46" s="381">
        <v>3</v>
      </c>
      <c r="C46" s="381">
        <v>62</v>
      </c>
      <c r="D46" s="381">
        <v>570</v>
      </c>
      <c r="E46" s="381">
        <v>148</v>
      </c>
      <c r="F46" s="381">
        <v>577</v>
      </c>
      <c r="G46" s="381">
        <v>126</v>
      </c>
      <c r="H46" s="381">
        <v>194</v>
      </c>
      <c r="I46" s="381">
        <v>53</v>
      </c>
      <c r="J46" s="11" t="s">
        <v>0</v>
      </c>
      <c r="K46" s="11" t="s">
        <v>0</v>
      </c>
      <c r="L46" s="11" t="s">
        <v>0</v>
      </c>
    </row>
    <row r="47" spans="1:12" s="159" customFormat="1" ht="11.65" customHeight="1">
      <c r="A47" s="126" t="s">
        <v>46</v>
      </c>
      <c r="B47" s="378">
        <v>1</v>
      </c>
      <c r="C47" s="378">
        <v>4</v>
      </c>
      <c r="D47" s="378">
        <v>18</v>
      </c>
      <c r="E47" s="378">
        <v>18</v>
      </c>
      <c r="F47" s="378">
        <v>64</v>
      </c>
      <c r="G47" s="378">
        <v>64</v>
      </c>
      <c r="H47" s="378" t="s">
        <v>0</v>
      </c>
      <c r="I47" s="378" t="s">
        <v>0</v>
      </c>
      <c r="J47" s="48" t="s">
        <v>0</v>
      </c>
      <c r="K47" s="48" t="s">
        <v>0</v>
      </c>
      <c r="L47" s="48" t="s">
        <v>0</v>
      </c>
    </row>
    <row r="48" spans="1:12" s="159" customFormat="1" ht="11.65" customHeight="1">
      <c r="A48" s="129" t="s">
        <v>47</v>
      </c>
      <c r="B48" s="381">
        <v>1</v>
      </c>
      <c r="C48" s="381">
        <v>7</v>
      </c>
      <c r="D48" s="381">
        <v>70</v>
      </c>
      <c r="E48" s="381">
        <v>15</v>
      </c>
      <c r="F48" s="381">
        <v>14</v>
      </c>
      <c r="G48" s="381" t="s">
        <v>0</v>
      </c>
      <c r="H48" s="381">
        <v>21</v>
      </c>
      <c r="I48" s="381" t="s">
        <v>0</v>
      </c>
      <c r="J48" s="11" t="s">
        <v>0</v>
      </c>
      <c r="K48" s="11" t="s">
        <v>0</v>
      </c>
      <c r="L48" s="11" t="s">
        <v>0</v>
      </c>
    </row>
    <row r="49" spans="1:17" s="159" customFormat="1" ht="11.65" customHeight="1">
      <c r="A49" s="126" t="s">
        <v>48</v>
      </c>
      <c r="B49" s="378">
        <v>1</v>
      </c>
      <c r="C49" s="378">
        <v>27</v>
      </c>
      <c r="D49" s="378">
        <v>569</v>
      </c>
      <c r="E49" s="378">
        <v>131</v>
      </c>
      <c r="F49" s="378" t="s">
        <v>0</v>
      </c>
      <c r="G49" s="378" t="s">
        <v>0</v>
      </c>
      <c r="H49" s="378" t="s">
        <v>0</v>
      </c>
      <c r="I49" s="378" t="s">
        <v>0</v>
      </c>
      <c r="J49" s="48" t="s">
        <v>0</v>
      </c>
      <c r="K49" s="48" t="s">
        <v>0</v>
      </c>
      <c r="L49" s="48" t="s">
        <v>0</v>
      </c>
    </row>
    <row r="50" spans="1:17" s="159" customFormat="1" ht="11.65" customHeight="1">
      <c r="A50" s="129" t="s">
        <v>49</v>
      </c>
      <c r="B50" s="381">
        <v>1</v>
      </c>
      <c r="C50" s="381">
        <v>24</v>
      </c>
      <c r="D50" s="381">
        <v>101</v>
      </c>
      <c r="E50" s="381">
        <v>29</v>
      </c>
      <c r="F50" s="381">
        <v>201</v>
      </c>
      <c r="G50" s="381">
        <v>38</v>
      </c>
      <c r="H50" s="381">
        <v>128</v>
      </c>
      <c r="I50" s="381">
        <v>40</v>
      </c>
      <c r="J50" s="11" t="s">
        <v>0</v>
      </c>
      <c r="K50" s="11" t="s">
        <v>0</v>
      </c>
      <c r="L50" s="11" t="s">
        <v>0</v>
      </c>
    </row>
    <row r="51" spans="1:17" s="159" customFormat="1" ht="11.65" customHeight="1">
      <c r="A51" s="126" t="s">
        <v>50</v>
      </c>
      <c r="B51" s="378">
        <v>1</v>
      </c>
      <c r="C51" s="378">
        <v>14</v>
      </c>
      <c r="D51" s="378" t="s">
        <v>0</v>
      </c>
      <c r="E51" s="378" t="s">
        <v>0</v>
      </c>
      <c r="F51" s="378">
        <v>127</v>
      </c>
      <c r="G51" s="378">
        <v>34</v>
      </c>
      <c r="H51" s="378">
        <v>78</v>
      </c>
      <c r="I51" s="378">
        <v>24</v>
      </c>
      <c r="J51" s="48" t="s">
        <v>0</v>
      </c>
      <c r="K51" s="48" t="s">
        <v>0</v>
      </c>
      <c r="L51" s="48" t="s">
        <v>0</v>
      </c>
    </row>
    <row r="52" spans="1:17" s="318" customFormat="1" ht="13.9" customHeight="1">
      <c r="A52" s="141" t="s">
        <v>51</v>
      </c>
      <c r="B52" s="339">
        <v>12</v>
      </c>
      <c r="C52" s="339">
        <v>174</v>
      </c>
      <c r="D52" s="339">
        <v>750</v>
      </c>
      <c r="E52" s="339">
        <v>193</v>
      </c>
      <c r="F52" s="339">
        <v>2209</v>
      </c>
      <c r="G52" s="339">
        <v>546</v>
      </c>
      <c r="H52" s="339">
        <v>661</v>
      </c>
      <c r="I52" s="339">
        <v>222</v>
      </c>
      <c r="J52" s="15" t="s">
        <v>0</v>
      </c>
      <c r="K52" s="15" t="s">
        <v>0</v>
      </c>
      <c r="L52" s="15" t="s">
        <v>0</v>
      </c>
    </row>
    <row r="53" spans="1:17" s="397" customFormat="1" ht="11.65" customHeight="1">
      <c r="A53" s="139" t="s">
        <v>52</v>
      </c>
      <c r="B53" s="392">
        <v>4</v>
      </c>
      <c r="C53" s="392">
        <v>71</v>
      </c>
      <c r="D53" s="392">
        <v>346</v>
      </c>
      <c r="E53" s="392">
        <v>86</v>
      </c>
      <c r="F53" s="392">
        <v>1100</v>
      </c>
      <c r="G53" s="392">
        <v>267</v>
      </c>
      <c r="H53" s="392">
        <v>309</v>
      </c>
      <c r="I53" s="392">
        <v>94</v>
      </c>
      <c r="J53" s="52" t="s">
        <v>0</v>
      </c>
      <c r="K53" s="52" t="s">
        <v>0</v>
      </c>
      <c r="L53" s="52" t="s">
        <v>0</v>
      </c>
    </row>
    <row r="54" spans="1:17" s="159" customFormat="1" ht="11.65" customHeight="1">
      <c r="A54" s="129" t="s">
        <v>53</v>
      </c>
      <c r="B54" s="381">
        <v>1</v>
      </c>
      <c r="C54" s="381">
        <v>17</v>
      </c>
      <c r="D54" s="381" t="s">
        <v>0</v>
      </c>
      <c r="E54" s="381" t="s">
        <v>0</v>
      </c>
      <c r="F54" s="381">
        <v>272</v>
      </c>
      <c r="G54" s="381">
        <v>67</v>
      </c>
      <c r="H54" s="381">
        <v>70</v>
      </c>
      <c r="I54" s="381">
        <v>28</v>
      </c>
      <c r="J54" s="11" t="s">
        <v>0</v>
      </c>
      <c r="K54" s="11" t="s">
        <v>0</v>
      </c>
      <c r="L54" s="11" t="s">
        <v>0</v>
      </c>
    </row>
    <row r="55" spans="1:17" s="159" customFormat="1" ht="11.65" customHeight="1">
      <c r="A55" s="126" t="s">
        <v>54</v>
      </c>
      <c r="B55" s="378">
        <v>1</v>
      </c>
      <c r="C55" s="378">
        <v>13</v>
      </c>
      <c r="D55" s="378" t="s">
        <v>0</v>
      </c>
      <c r="E55" s="378" t="s">
        <v>0</v>
      </c>
      <c r="F55" s="378">
        <v>119</v>
      </c>
      <c r="G55" s="378">
        <v>29</v>
      </c>
      <c r="H55" s="378">
        <v>62</v>
      </c>
      <c r="I55" s="378">
        <v>19</v>
      </c>
      <c r="J55" s="48" t="s">
        <v>0</v>
      </c>
      <c r="K55" s="48" t="s">
        <v>0</v>
      </c>
      <c r="L55" s="48" t="s">
        <v>0</v>
      </c>
    </row>
    <row r="56" spans="1:17" s="159" customFormat="1" ht="11.65" customHeight="1">
      <c r="A56" s="129" t="s">
        <v>55</v>
      </c>
      <c r="B56" s="381">
        <v>1</v>
      </c>
      <c r="C56" s="381">
        <v>17</v>
      </c>
      <c r="D56" s="381">
        <v>61</v>
      </c>
      <c r="E56" s="381">
        <v>20</v>
      </c>
      <c r="F56" s="381">
        <v>93</v>
      </c>
      <c r="G56" s="381">
        <v>14</v>
      </c>
      <c r="H56" s="381">
        <v>136</v>
      </c>
      <c r="I56" s="381">
        <v>50</v>
      </c>
      <c r="J56" s="11" t="s">
        <v>0</v>
      </c>
      <c r="K56" s="11" t="s">
        <v>0</v>
      </c>
      <c r="L56" s="11" t="s">
        <v>0</v>
      </c>
    </row>
    <row r="57" spans="1:17" s="159" customFormat="1" ht="11.65" customHeight="1">
      <c r="A57" s="126" t="s">
        <v>56</v>
      </c>
      <c r="B57" s="378">
        <v>4</v>
      </c>
      <c r="C57" s="378">
        <v>48</v>
      </c>
      <c r="D57" s="378">
        <v>343</v>
      </c>
      <c r="E57" s="378">
        <v>87</v>
      </c>
      <c r="F57" s="378">
        <v>612</v>
      </c>
      <c r="G57" s="378">
        <v>156</v>
      </c>
      <c r="H57" s="378" t="s">
        <v>0</v>
      </c>
      <c r="I57" s="378" t="s">
        <v>0</v>
      </c>
      <c r="J57" s="48" t="s">
        <v>0</v>
      </c>
      <c r="K57" s="48" t="s">
        <v>0</v>
      </c>
      <c r="L57" s="48" t="s">
        <v>0</v>
      </c>
    </row>
    <row r="58" spans="1:17" s="159" customFormat="1" ht="11.65" customHeight="1">
      <c r="A58" s="129" t="s">
        <v>57</v>
      </c>
      <c r="B58" s="381">
        <v>1</v>
      </c>
      <c r="C58" s="381">
        <v>8</v>
      </c>
      <c r="D58" s="381" t="s">
        <v>0</v>
      </c>
      <c r="E58" s="381" t="s">
        <v>0</v>
      </c>
      <c r="F58" s="381">
        <v>13</v>
      </c>
      <c r="G58" s="381">
        <v>13</v>
      </c>
      <c r="H58" s="381">
        <v>84</v>
      </c>
      <c r="I58" s="381">
        <v>31</v>
      </c>
      <c r="J58" s="11" t="s">
        <v>0</v>
      </c>
      <c r="K58" s="11" t="s">
        <v>0</v>
      </c>
      <c r="L58" s="11" t="s">
        <v>0</v>
      </c>
    </row>
    <row r="59" spans="1:17" s="37" customFormat="1" ht="7.9" customHeight="1">
      <c r="A59" s="658"/>
      <c r="B59" s="1754"/>
      <c r="C59" s="2223"/>
      <c r="D59" s="2223"/>
      <c r="E59" s="1093"/>
      <c r="F59" s="538"/>
      <c r="G59" s="538"/>
      <c r="H59" s="538"/>
      <c r="I59" s="1754"/>
      <c r="J59" s="1754"/>
      <c r="K59" s="2222"/>
      <c r="O59" s="2"/>
      <c r="P59" s="2"/>
      <c r="Q59" s="2"/>
    </row>
    <row r="60" spans="1:17" s="37" customFormat="1" ht="11.45" customHeight="1">
      <c r="A60" s="341" t="s">
        <v>1251</v>
      </c>
      <c r="B60" s="1754"/>
      <c r="C60" s="2223"/>
      <c r="D60" s="2223"/>
      <c r="E60" s="1093"/>
      <c r="F60" s="538"/>
      <c r="G60" s="538"/>
      <c r="H60" s="538"/>
      <c r="I60" s="1754"/>
      <c r="J60" s="1754"/>
      <c r="K60" s="2222"/>
      <c r="O60" s="2"/>
      <c r="P60" s="2"/>
      <c r="Q60" s="2"/>
    </row>
    <row r="61" spans="1:17" s="318" customFormat="1" ht="15" customHeight="1">
      <c r="A61" s="135" t="s">
        <v>58</v>
      </c>
      <c r="B61" s="324">
        <v>13</v>
      </c>
      <c r="C61" s="324">
        <v>338</v>
      </c>
      <c r="D61" s="324">
        <v>1253</v>
      </c>
      <c r="E61" s="324">
        <v>317</v>
      </c>
      <c r="F61" s="324">
        <v>4130</v>
      </c>
      <c r="G61" s="324">
        <v>906</v>
      </c>
      <c r="H61" s="324">
        <v>789</v>
      </c>
      <c r="I61" s="324">
        <v>216</v>
      </c>
      <c r="J61" s="44">
        <v>2</v>
      </c>
      <c r="K61" s="44">
        <v>123</v>
      </c>
      <c r="L61" s="44">
        <v>50</v>
      </c>
    </row>
    <row r="62" spans="1:17" s="397" customFormat="1" ht="10.7" customHeight="1">
      <c r="A62" s="133" t="s">
        <v>59</v>
      </c>
      <c r="B62" s="385">
        <v>10</v>
      </c>
      <c r="C62" s="385">
        <v>273</v>
      </c>
      <c r="D62" s="385">
        <v>1104</v>
      </c>
      <c r="E62" s="385">
        <v>261</v>
      </c>
      <c r="F62" s="385">
        <v>3479</v>
      </c>
      <c r="G62" s="385">
        <v>765</v>
      </c>
      <c r="H62" s="385">
        <v>648</v>
      </c>
      <c r="I62" s="385">
        <v>175</v>
      </c>
      <c r="J62" s="19">
        <v>2</v>
      </c>
      <c r="K62" s="19">
        <v>123</v>
      </c>
      <c r="L62" s="19">
        <v>50</v>
      </c>
    </row>
    <row r="63" spans="1:17" s="159" customFormat="1" ht="10.7" customHeight="1">
      <c r="A63" s="126" t="s">
        <v>60</v>
      </c>
      <c r="B63" s="378">
        <v>3</v>
      </c>
      <c r="C63" s="378">
        <v>65</v>
      </c>
      <c r="D63" s="378">
        <v>149</v>
      </c>
      <c r="E63" s="378">
        <v>56</v>
      </c>
      <c r="F63" s="378">
        <v>651</v>
      </c>
      <c r="G63" s="378">
        <v>141</v>
      </c>
      <c r="H63" s="378">
        <v>141</v>
      </c>
      <c r="I63" s="378">
        <v>41</v>
      </c>
      <c r="J63" s="48" t="s">
        <v>0</v>
      </c>
      <c r="K63" s="48" t="s">
        <v>0</v>
      </c>
      <c r="L63" s="48" t="s">
        <v>0</v>
      </c>
    </row>
    <row r="64" spans="1:17" s="318" customFormat="1" ht="15.95" customHeight="1">
      <c r="A64" s="141" t="s">
        <v>62</v>
      </c>
      <c r="B64" s="339">
        <v>10</v>
      </c>
      <c r="C64" s="339">
        <v>180</v>
      </c>
      <c r="D64" s="339">
        <v>828</v>
      </c>
      <c r="E64" s="339">
        <v>247</v>
      </c>
      <c r="F64" s="339">
        <v>3308</v>
      </c>
      <c r="G64" s="339">
        <v>819</v>
      </c>
      <c r="H64" s="339">
        <v>867</v>
      </c>
      <c r="I64" s="339">
        <v>258</v>
      </c>
      <c r="J64" s="15">
        <v>1</v>
      </c>
      <c r="K64" s="15">
        <v>73</v>
      </c>
      <c r="L64" s="15">
        <v>7</v>
      </c>
    </row>
    <row r="65" spans="1:12" s="397" customFormat="1" ht="10.7" customHeight="1">
      <c r="A65" s="139" t="s">
        <v>63</v>
      </c>
      <c r="B65" s="392">
        <v>7</v>
      </c>
      <c r="C65" s="392">
        <v>146</v>
      </c>
      <c r="D65" s="392">
        <v>674</v>
      </c>
      <c r="E65" s="392">
        <v>207</v>
      </c>
      <c r="F65" s="392">
        <v>3061</v>
      </c>
      <c r="G65" s="392">
        <v>749</v>
      </c>
      <c r="H65" s="392">
        <v>680</v>
      </c>
      <c r="I65" s="392">
        <v>191</v>
      </c>
      <c r="J65" s="52">
        <v>1</v>
      </c>
      <c r="K65" s="52">
        <v>73</v>
      </c>
      <c r="L65" s="52">
        <v>7</v>
      </c>
    </row>
    <row r="66" spans="1:12" s="159" customFormat="1" ht="10.7" customHeight="1">
      <c r="A66" s="129" t="s">
        <v>65</v>
      </c>
      <c r="B66" s="381">
        <v>1</v>
      </c>
      <c r="C66" s="381">
        <v>10</v>
      </c>
      <c r="D66" s="381">
        <v>19</v>
      </c>
      <c r="E66" s="381">
        <v>12</v>
      </c>
      <c r="F66" s="381">
        <v>101</v>
      </c>
      <c r="G66" s="381">
        <v>26</v>
      </c>
      <c r="H66" s="381">
        <v>53</v>
      </c>
      <c r="I66" s="381">
        <v>19</v>
      </c>
      <c r="J66" s="11" t="s">
        <v>0</v>
      </c>
      <c r="K66" s="11" t="s">
        <v>0</v>
      </c>
      <c r="L66" s="11" t="s">
        <v>0</v>
      </c>
    </row>
    <row r="67" spans="1:12" s="159" customFormat="1" ht="10.7" customHeight="1">
      <c r="A67" s="126" t="s">
        <v>66</v>
      </c>
      <c r="B67" s="378">
        <v>1</v>
      </c>
      <c r="C67" s="378">
        <v>13</v>
      </c>
      <c r="D67" s="378">
        <v>90</v>
      </c>
      <c r="E67" s="378">
        <v>20</v>
      </c>
      <c r="F67" s="378">
        <v>79</v>
      </c>
      <c r="G67" s="378">
        <v>25</v>
      </c>
      <c r="H67" s="378">
        <v>88</v>
      </c>
      <c r="I67" s="378">
        <v>29</v>
      </c>
      <c r="J67" s="48" t="s">
        <v>0</v>
      </c>
      <c r="K67" s="48" t="s">
        <v>0</v>
      </c>
      <c r="L67" s="48" t="s">
        <v>0</v>
      </c>
    </row>
    <row r="68" spans="1:12" s="159" customFormat="1" ht="10.7" customHeight="1">
      <c r="A68" s="129" t="s">
        <v>67</v>
      </c>
      <c r="B68" s="381">
        <v>1</v>
      </c>
      <c r="C68" s="381">
        <v>11</v>
      </c>
      <c r="D68" s="381">
        <v>45</v>
      </c>
      <c r="E68" s="381">
        <v>8</v>
      </c>
      <c r="F68" s="381">
        <v>67</v>
      </c>
      <c r="G68" s="381">
        <v>19</v>
      </c>
      <c r="H68" s="381">
        <v>46</v>
      </c>
      <c r="I68" s="381">
        <v>19</v>
      </c>
      <c r="J68" s="11" t="s">
        <v>0</v>
      </c>
      <c r="K68" s="11" t="s">
        <v>0</v>
      </c>
      <c r="L68" s="11" t="s">
        <v>0</v>
      </c>
    </row>
    <row r="69" spans="1:12" s="318" customFormat="1" ht="15.95" customHeight="1">
      <c r="A69" s="135" t="s">
        <v>68</v>
      </c>
      <c r="B69" s="324">
        <v>19</v>
      </c>
      <c r="C69" s="324">
        <v>330</v>
      </c>
      <c r="D69" s="324">
        <v>2150</v>
      </c>
      <c r="E69" s="324">
        <v>528</v>
      </c>
      <c r="F69" s="324">
        <v>5094</v>
      </c>
      <c r="G69" s="324">
        <v>1142</v>
      </c>
      <c r="H69" s="324">
        <v>1360</v>
      </c>
      <c r="I69" s="324">
        <v>417</v>
      </c>
      <c r="J69" s="44">
        <v>2</v>
      </c>
      <c r="K69" s="44">
        <v>64</v>
      </c>
      <c r="L69" s="44">
        <v>39</v>
      </c>
    </row>
    <row r="70" spans="1:12" s="397" customFormat="1" ht="10.7" customHeight="1">
      <c r="A70" s="133" t="s">
        <v>69</v>
      </c>
      <c r="B70" s="385">
        <v>5</v>
      </c>
      <c r="C70" s="385">
        <v>100</v>
      </c>
      <c r="D70" s="385">
        <v>665</v>
      </c>
      <c r="E70" s="385">
        <v>166</v>
      </c>
      <c r="F70" s="385">
        <v>1959</v>
      </c>
      <c r="G70" s="385">
        <v>408</v>
      </c>
      <c r="H70" s="385">
        <v>333</v>
      </c>
      <c r="I70" s="385">
        <v>93</v>
      </c>
      <c r="J70" s="19">
        <v>1</v>
      </c>
      <c r="K70" s="19">
        <v>36</v>
      </c>
      <c r="L70" s="19">
        <v>21</v>
      </c>
    </row>
    <row r="71" spans="1:12" s="159" customFormat="1" ht="10.7" customHeight="1">
      <c r="A71" s="126" t="s">
        <v>70</v>
      </c>
      <c r="B71" s="378">
        <v>3</v>
      </c>
      <c r="C71" s="378">
        <v>58</v>
      </c>
      <c r="D71" s="378">
        <v>432</v>
      </c>
      <c r="E71" s="378">
        <v>99</v>
      </c>
      <c r="F71" s="378">
        <v>689</v>
      </c>
      <c r="G71" s="378">
        <v>157</v>
      </c>
      <c r="H71" s="378">
        <v>377</v>
      </c>
      <c r="I71" s="378">
        <v>123</v>
      </c>
      <c r="J71" s="48" t="s">
        <v>0</v>
      </c>
      <c r="K71" s="48" t="s">
        <v>0</v>
      </c>
      <c r="L71" s="48" t="s">
        <v>0</v>
      </c>
    </row>
    <row r="72" spans="1:12" s="159" customFormat="1" ht="10.7" customHeight="1">
      <c r="A72" s="129" t="s">
        <v>71</v>
      </c>
      <c r="B72" s="381">
        <v>1</v>
      </c>
      <c r="C72" s="381">
        <v>6</v>
      </c>
      <c r="D72" s="381" t="s">
        <v>0</v>
      </c>
      <c r="E72" s="381" t="s">
        <v>0</v>
      </c>
      <c r="F72" s="381">
        <v>132</v>
      </c>
      <c r="G72" s="381">
        <v>28</v>
      </c>
      <c r="H72" s="381" t="s">
        <v>0</v>
      </c>
      <c r="I72" s="381" t="s">
        <v>0</v>
      </c>
      <c r="J72" s="11" t="s">
        <v>0</v>
      </c>
      <c r="K72" s="11" t="s">
        <v>0</v>
      </c>
      <c r="L72" s="11" t="s">
        <v>0</v>
      </c>
    </row>
    <row r="73" spans="1:12" s="159" customFormat="1" ht="10.7" customHeight="1">
      <c r="A73" s="126" t="s">
        <v>72</v>
      </c>
      <c r="B73" s="378">
        <v>1</v>
      </c>
      <c r="C73" s="378">
        <v>14</v>
      </c>
      <c r="D73" s="378" t="s">
        <v>0</v>
      </c>
      <c r="E73" s="378" t="s">
        <v>0</v>
      </c>
      <c r="F73" s="378">
        <v>183</v>
      </c>
      <c r="G73" s="378">
        <v>53</v>
      </c>
      <c r="H73" s="378">
        <v>96</v>
      </c>
      <c r="I73" s="378">
        <v>35</v>
      </c>
      <c r="J73" s="48" t="s">
        <v>0</v>
      </c>
      <c r="K73" s="48" t="s">
        <v>0</v>
      </c>
      <c r="L73" s="48" t="s">
        <v>0</v>
      </c>
    </row>
    <row r="74" spans="1:12" s="159" customFormat="1" ht="10.7" customHeight="1">
      <c r="A74" s="129" t="s">
        <v>73</v>
      </c>
      <c r="B74" s="381">
        <v>4</v>
      </c>
      <c r="C74" s="381">
        <v>63</v>
      </c>
      <c r="D74" s="381">
        <v>374</v>
      </c>
      <c r="E74" s="381">
        <v>93</v>
      </c>
      <c r="F74" s="381">
        <v>877</v>
      </c>
      <c r="G74" s="381">
        <v>198</v>
      </c>
      <c r="H74" s="381">
        <v>246</v>
      </c>
      <c r="I74" s="381">
        <v>77</v>
      </c>
      <c r="J74" s="11" t="s">
        <v>0</v>
      </c>
      <c r="K74" s="11" t="s">
        <v>0</v>
      </c>
      <c r="L74" s="11" t="s">
        <v>0</v>
      </c>
    </row>
    <row r="75" spans="1:12" s="159" customFormat="1" ht="10.7" customHeight="1">
      <c r="A75" s="126" t="s">
        <v>74</v>
      </c>
      <c r="B75" s="378">
        <v>3</v>
      </c>
      <c r="C75" s="378">
        <v>60</v>
      </c>
      <c r="D75" s="378">
        <v>439</v>
      </c>
      <c r="E75" s="378">
        <v>108</v>
      </c>
      <c r="F75" s="378">
        <v>937</v>
      </c>
      <c r="G75" s="378">
        <v>219</v>
      </c>
      <c r="H75" s="378">
        <v>216</v>
      </c>
      <c r="I75" s="378">
        <v>57</v>
      </c>
      <c r="J75" s="48">
        <v>1</v>
      </c>
      <c r="K75" s="48">
        <v>28</v>
      </c>
      <c r="L75" s="48">
        <v>18</v>
      </c>
    </row>
    <row r="76" spans="1:12" s="159" customFormat="1" ht="10.7" customHeight="1">
      <c r="A76" s="129" t="s">
        <v>75</v>
      </c>
      <c r="B76" s="381">
        <v>2</v>
      </c>
      <c r="C76" s="381">
        <v>29</v>
      </c>
      <c r="D76" s="381">
        <v>240</v>
      </c>
      <c r="E76" s="381">
        <v>62</v>
      </c>
      <c r="F76" s="381">
        <v>317</v>
      </c>
      <c r="G76" s="381">
        <v>79</v>
      </c>
      <c r="H76" s="381">
        <v>92</v>
      </c>
      <c r="I76" s="381">
        <v>32</v>
      </c>
      <c r="J76" s="11" t="s">
        <v>0</v>
      </c>
      <c r="K76" s="11" t="s">
        <v>0</v>
      </c>
      <c r="L76" s="11" t="s">
        <v>0</v>
      </c>
    </row>
    <row r="77" spans="1:12" s="159" customFormat="1" ht="15.95" customHeight="1">
      <c r="A77" s="398" t="s">
        <v>76</v>
      </c>
      <c r="B77" s="378">
        <v>253</v>
      </c>
      <c r="C77" s="378">
        <v>4616</v>
      </c>
      <c r="D77" s="378">
        <v>28675</v>
      </c>
      <c r="E77" s="378">
        <v>7177</v>
      </c>
      <c r="F77" s="378">
        <v>70082</v>
      </c>
      <c r="G77" s="378">
        <v>17651</v>
      </c>
      <c r="H77" s="378">
        <v>15828</v>
      </c>
      <c r="I77" s="378">
        <v>5224</v>
      </c>
      <c r="J77" s="48">
        <v>13</v>
      </c>
      <c r="K77" s="48">
        <v>510</v>
      </c>
      <c r="L77" s="48">
        <v>167</v>
      </c>
    </row>
    <row r="78" spans="1:12" s="318" customFormat="1" ht="24.95" customHeight="1">
      <c r="A78" s="91" t="s">
        <v>1254</v>
      </c>
      <c r="B78" s="339">
        <v>135</v>
      </c>
      <c r="C78" s="339">
        <v>2599</v>
      </c>
      <c r="D78" s="339">
        <v>16262</v>
      </c>
      <c r="E78" s="339">
        <v>4215</v>
      </c>
      <c r="F78" s="339">
        <v>40944</v>
      </c>
      <c r="G78" s="339">
        <v>10195</v>
      </c>
      <c r="H78" s="339">
        <v>9514</v>
      </c>
      <c r="I78" s="339">
        <v>3265</v>
      </c>
      <c r="J78" s="15">
        <v>6</v>
      </c>
      <c r="K78" s="15">
        <v>254</v>
      </c>
      <c r="L78" s="15">
        <v>85</v>
      </c>
    </row>
    <row r="79" spans="1:12" s="318" customFormat="1" ht="15.95" customHeight="1">
      <c r="A79" s="135" t="s">
        <v>78</v>
      </c>
      <c r="B79" s="324">
        <v>23</v>
      </c>
      <c r="C79" s="324">
        <v>391</v>
      </c>
      <c r="D79" s="324">
        <v>2883</v>
      </c>
      <c r="E79" s="324">
        <v>754</v>
      </c>
      <c r="F79" s="324">
        <v>5592</v>
      </c>
      <c r="G79" s="324">
        <v>1368</v>
      </c>
      <c r="H79" s="324">
        <v>1025</v>
      </c>
      <c r="I79" s="324">
        <v>388</v>
      </c>
      <c r="J79" s="44" t="s">
        <v>0</v>
      </c>
      <c r="K79" s="44" t="s">
        <v>0</v>
      </c>
      <c r="L79" s="44" t="s">
        <v>0</v>
      </c>
    </row>
    <row r="80" spans="1:12" s="397" customFormat="1" ht="10.9" customHeight="1">
      <c r="A80" s="133" t="s">
        <v>79</v>
      </c>
      <c r="B80" s="385">
        <v>7</v>
      </c>
      <c r="C80" s="385">
        <v>155</v>
      </c>
      <c r="D80" s="385">
        <v>895</v>
      </c>
      <c r="E80" s="385">
        <v>221</v>
      </c>
      <c r="F80" s="385">
        <v>2679</v>
      </c>
      <c r="G80" s="385">
        <v>647</v>
      </c>
      <c r="H80" s="385">
        <v>353</v>
      </c>
      <c r="I80" s="385">
        <v>123</v>
      </c>
      <c r="J80" s="19" t="s">
        <v>0</v>
      </c>
      <c r="K80" s="19" t="s">
        <v>0</v>
      </c>
      <c r="L80" s="19" t="s">
        <v>0</v>
      </c>
    </row>
    <row r="81" spans="1:12" s="159" customFormat="1" ht="10.9" customHeight="1">
      <c r="A81" s="137" t="s">
        <v>80</v>
      </c>
      <c r="B81" s="378">
        <v>7</v>
      </c>
      <c r="C81" s="378">
        <v>155</v>
      </c>
      <c r="D81" s="378">
        <v>895</v>
      </c>
      <c r="E81" s="378">
        <v>221</v>
      </c>
      <c r="F81" s="378">
        <v>2679</v>
      </c>
      <c r="G81" s="378">
        <v>647</v>
      </c>
      <c r="H81" s="378">
        <v>353</v>
      </c>
      <c r="I81" s="378">
        <v>123</v>
      </c>
      <c r="J81" s="48" t="s">
        <v>0</v>
      </c>
      <c r="K81" s="48" t="s">
        <v>0</v>
      </c>
      <c r="L81" s="48" t="s">
        <v>0</v>
      </c>
    </row>
    <row r="82" spans="1:12" s="159" customFormat="1" ht="10.9" customHeight="1">
      <c r="A82" s="129" t="s">
        <v>82</v>
      </c>
      <c r="B82" s="381">
        <v>1</v>
      </c>
      <c r="C82" s="381">
        <v>16</v>
      </c>
      <c r="D82" s="381">
        <v>131</v>
      </c>
      <c r="E82" s="381">
        <v>45</v>
      </c>
      <c r="F82" s="381">
        <v>126</v>
      </c>
      <c r="G82" s="381">
        <v>48</v>
      </c>
      <c r="H82" s="381">
        <v>62</v>
      </c>
      <c r="I82" s="381">
        <v>22</v>
      </c>
      <c r="J82" s="11" t="s">
        <v>0</v>
      </c>
      <c r="K82" s="11" t="s">
        <v>0</v>
      </c>
      <c r="L82" s="11" t="s">
        <v>0</v>
      </c>
    </row>
    <row r="83" spans="1:12" s="159" customFormat="1" ht="10.9" customHeight="1">
      <c r="A83" s="126" t="s">
        <v>83</v>
      </c>
      <c r="B83" s="378">
        <v>2</v>
      </c>
      <c r="C83" s="378">
        <v>27</v>
      </c>
      <c r="D83" s="378">
        <v>312</v>
      </c>
      <c r="E83" s="378">
        <v>70</v>
      </c>
      <c r="F83" s="378">
        <v>343</v>
      </c>
      <c r="G83" s="378">
        <v>84</v>
      </c>
      <c r="H83" s="378">
        <v>67</v>
      </c>
      <c r="I83" s="378">
        <v>23</v>
      </c>
      <c r="J83" s="48" t="s">
        <v>0</v>
      </c>
      <c r="K83" s="48" t="s">
        <v>0</v>
      </c>
      <c r="L83" s="48" t="s">
        <v>0</v>
      </c>
    </row>
    <row r="84" spans="1:12" s="159" customFormat="1" ht="10.9" customHeight="1">
      <c r="A84" s="82" t="s">
        <v>84</v>
      </c>
      <c r="B84" s="381">
        <v>1</v>
      </c>
      <c r="C84" s="381">
        <v>8</v>
      </c>
      <c r="D84" s="381" t="s">
        <v>0</v>
      </c>
      <c r="E84" s="381" t="s">
        <v>0</v>
      </c>
      <c r="F84" s="381">
        <v>194</v>
      </c>
      <c r="G84" s="381">
        <v>45</v>
      </c>
      <c r="H84" s="381" t="s">
        <v>0</v>
      </c>
      <c r="I84" s="381" t="s">
        <v>0</v>
      </c>
      <c r="J84" s="11" t="s">
        <v>0</v>
      </c>
      <c r="K84" s="11" t="s">
        <v>0</v>
      </c>
      <c r="L84" s="11" t="s">
        <v>0</v>
      </c>
    </row>
    <row r="85" spans="1:12" s="159" customFormat="1" ht="10.9" customHeight="1">
      <c r="A85" s="126" t="s">
        <v>85</v>
      </c>
      <c r="B85" s="378">
        <v>1</v>
      </c>
      <c r="C85" s="378">
        <v>15</v>
      </c>
      <c r="D85" s="378">
        <v>130</v>
      </c>
      <c r="E85" s="378">
        <v>37</v>
      </c>
      <c r="F85" s="378">
        <v>167</v>
      </c>
      <c r="G85" s="378">
        <v>46</v>
      </c>
      <c r="H85" s="378">
        <v>24</v>
      </c>
      <c r="I85" s="378">
        <v>24</v>
      </c>
      <c r="J85" s="48" t="s">
        <v>0</v>
      </c>
      <c r="K85" s="48" t="s">
        <v>0</v>
      </c>
      <c r="L85" s="48" t="s">
        <v>0</v>
      </c>
    </row>
    <row r="86" spans="1:12" s="159" customFormat="1" ht="10.9" customHeight="1">
      <c r="A86" s="129" t="s">
        <v>86</v>
      </c>
      <c r="B86" s="381">
        <v>3</v>
      </c>
      <c r="C86" s="381">
        <v>50</v>
      </c>
      <c r="D86" s="381">
        <v>452</v>
      </c>
      <c r="E86" s="381">
        <v>108</v>
      </c>
      <c r="F86" s="381">
        <v>609</v>
      </c>
      <c r="G86" s="381">
        <v>157</v>
      </c>
      <c r="H86" s="381">
        <v>140</v>
      </c>
      <c r="I86" s="381">
        <v>52</v>
      </c>
      <c r="J86" s="11" t="s">
        <v>0</v>
      </c>
      <c r="K86" s="11" t="s">
        <v>0</v>
      </c>
      <c r="L86" s="11" t="s">
        <v>0</v>
      </c>
    </row>
    <row r="87" spans="1:12" s="159" customFormat="1" ht="10.9" customHeight="1">
      <c r="A87" s="126" t="s">
        <v>87</v>
      </c>
      <c r="B87" s="378">
        <v>2</v>
      </c>
      <c r="C87" s="378">
        <v>26</v>
      </c>
      <c r="D87" s="378">
        <v>219</v>
      </c>
      <c r="E87" s="378">
        <v>70</v>
      </c>
      <c r="F87" s="378">
        <v>354</v>
      </c>
      <c r="G87" s="378">
        <v>87</v>
      </c>
      <c r="H87" s="378">
        <v>49</v>
      </c>
      <c r="I87" s="378">
        <v>21</v>
      </c>
      <c r="J87" s="48" t="s">
        <v>0</v>
      </c>
      <c r="K87" s="48" t="s">
        <v>0</v>
      </c>
      <c r="L87" s="48" t="s">
        <v>0</v>
      </c>
    </row>
    <row r="88" spans="1:12" s="159" customFormat="1" ht="10.9" customHeight="1">
      <c r="A88" s="129" t="s">
        <v>88</v>
      </c>
      <c r="B88" s="381">
        <v>3</v>
      </c>
      <c r="C88" s="381">
        <v>45</v>
      </c>
      <c r="D88" s="381">
        <v>370</v>
      </c>
      <c r="E88" s="381">
        <v>103</v>
      </c>
      <c r="F88" s="381">
        <v>514</v>
      </c>
      <c r="G88" s="381">
        <v>119</v>
      </c>
      <c r="H88" s="381">
        <v>160</v>
      </c>
      <c r="I88" s="381">
        <v>47</v>
      </c>
      <c r="J88" s="11" t="s">
        <v>0</v>
      </c>
      <c r="K88" s="11" t="s">
        <v>0</v>
      </c>
      <c r="L88" s="11" t="s">
        <v>0</v>
      </c>
    </row>
    <row r="89" spans="1:12" s="159" customFormat="1" ht="10.9" customHeight="1">
      <c r="A89" s="126" t="s">
        <v>89</v>
      </c>
      <c r="B89" s="378">
        <v>2</v>
      </c>
      <c r="C89" s="378">
        <v>37</v>
      </c>
      <c r="D89" s="378">
        <v>374</v>
      </c>
      <c r="E89" s="378">
        <v>100</v>
      </c>
      <c r="F89" s="378">
        <v>366</v>
      </c>
      <c r="G89" s="378">
        <v>66</v>
      </c>
      <c r="H89" s="378">
        <v>147</v>
      </c>
      <c r="I89" s="378">
        <v>63</v>
      </c>
      <c r="J89" s="48" t="s">
        <v>0</v>
      </c>
      <c r="K89" s="48" t="s">
        <v>0</v>
      </c>
      <c r="L89" s="48" t="s">
        <v>0</v>
      </c>
    </row>
    <row r="90" spans="1:12" s="159" customFormat="1" ht="10.9" customHeight="1">
      <c r="A90" s="129" t="s">
        <v>90</v>
      </c>
      <c r="B90" s="381">
        <v>1</v>
      </c>
      <c r="C90" s="381">
        <v>12</v>
      </c>
      <c r="D90" s="381" t="s">
        <v>0</v>
      </c>
      <c r="E90" s="381" t="s">
        <v>0</v>
      </c>
      <c r="F90" s="381">
        <v>240</v>
      </c>
      <c r="G90" s="381">
        <v>69</v>
      </c>
      <c r="H90" s="381">
        <v>23</v>
      </c>
      <c r="I90" s="381">
        <v>13</v>
      </c>
      <c r="J90" s="11" t="s">
        <v>0</v>
      </c>
      <c r="K90" s="11" t="s">
        <v>0</v>
      </c>
      <c r="L90" s="11" t="s">
        <v>0</v>
      </c>
    </row>
    <row r="91" spans="1:12" s="318" customFormat="1" ht="16.149999999999999" customHeight="1">
      <c r="A91" s="135" t="s">
        <v>91</v>
      </c>
      <c r="B91" s="324">
        <v>12</v>
      </c>
      <c r="C91" s="324">
        <v>197</v>
      </c>
      <c r="D91" s="324">
        <v>977</v>
      </c>
      <c r="E91" s="324">
        <v>229</v>
      </c>
      <c r="F91" s="324">
        <v>3211</v>
      </c>
      <c r="G91" s="324">
        <v>764</v>
      </c>
      <c r="H91" s="324">
        <v>883</v>
      </c>
      <c r="I91" s="324">
        <v>311</v>
      </c>
      <c r="J91" s="44" t="s">
        <v>0</v>
      </c>
      <c r="K91" s="44" t="s">
        <v>0</v>
      </c>
      <c r="L91" s="44" t="s">
        <v>0</v>
      </c>
    </row>
    <row r="92" spans="1:12" s="397" customFormat="1" ht="10.9" customHeight="1">
      <c r="A92" s="133" t="s">
        <v>92</v>
      </c>
      <c r="B92" s="385">
        <v>6</v>
      </c>
      <c r="C92" s="385">
        <v>130</v>
      </c>
      <c r="D92" s="385">
        <v>713</v>
      </c>
      <c r="E92" s="385">
        <v>163</v>
      </c>
      <c r="F92" s="385">
        <v>2257</v>
      </c>
      <c r="G92" s="385">
        <v>549</v>
      </c>
      <c r="H92" s="385">
        <v>518</v>
      </c>
      <c r="I92" s="385">
        <v>194</v>
      </c>
      <c r="J92" s="19" t="s">
        <v>0</v>
      </c>
      <c r="K92" s="19" t="s">
        <v>0</v>
      </c>
      <c r="L92" s="19" t="s">
        <v>0</v>
      </c>
    </row>
    <row r="93" spans="1:12" s="159" customFormat="1" ht="10.9" customHeight="1">
      <c r="A93" s="126" t="s">
        <v>93</v>
      </c>
      <c r="B93" s="378">
        <v>1</v>
      </c>
      <c r="C93" s="378">
        <v>15</v>
      </c>
      <c r="D93" s="378" t="s">
        <v>0</v>
      </c>
      <c r="E93" s="378" t="s">
        <v>0</v>
      </c>
      <c r="F93" s="378">
        <v>329</v>
      </c>
      <c r="G93" s="378">
        <v>75</v>
      </c>
      <c r="H93" s="378">
        <v>64</v>
      </c>
      <c r="I93" s="378">
        <v>16</v>
      </c>
      <c r="J93" s="48" t="s">
        <v>0</v>
      </c>
      <c r="K93" s="48" t="s">
        <v>0</v>
      </c>
      <c r="L93" s="48" t="s">
        <v>0</v>
      </c>
    </row>
    <row r="94" spans="1:12" s="159" customFormat="1" ht="10.9" customHeight="1">
      <c r="A94" s="129" t="s">
        <v>280</v>
      </c>
      <c r="B94" s="381">
        <v>1</v>
      </c>
      <c r="C94" s="381">
        <v>11</v>
      </c>
      <c r="D94" s="381">
        <v>87</v>
      </c>
      <c r="E94" s="381">
        <v>25</v>
      </c>
      <c r="F94" s="381">
        <v>87</v>
      </c>
      <c r="G94" s="381">
        <v>18</v>
      </c>
      <c r="H94" s="381">
        <v>66</v>
      </c>
      <c r="I94" s="381">
        <v>23</v>
      </c>
      <c r="J94" s="11" t="s">
        <v>0</v>
      </c>
      <c r="K94" s="11" t="s">
        <v>0</v>
      </c>
      <c r="L94" s="11" t="s">
        <v>0</v>
      </c>
    </row>
    <row r="95" spans="1:12" s="159" customFormat="1" ht="10.9" customHeight="1">
      <c r="A95" s="126" t="s">
        <v>95</v>
      </c>
      <c r="B95" s="378">
        <v>1</v>
      </c>
      <c r="C95" s="378">
        <v>8</v>
      </c>
      <c r="D95" s="378" t="s">
        <v>0</v>
      </c>
      <c r="E95" s="378" t="s">
        <v>0</v>
      </c>
      <c r="F95" s="378">
        <v>83</v>
      </c>
      <c r="G95" s="378">
        <v>21</v>
      </c>
      <c r="H95" s="378">
        <v>55</v>
      </c>
      <c r="I95" s="378">
        <v>24</v>
      </c>
      <c r="J95" s="48" t="s">
        <v>0</v>
      </c>
      <c r="K95" s="48" t="s">
        <v>0</v>
      </c>
      <c r="L95" s="48" t="s">
        <v>0</v>
      </c>
    </row>
    <row r="96" spans="1:12" s="159" customFormat="1" ht="10.9" customHeight="1">
      <c r="A96" s="129" t="s">
        <v>96</v>
      </c>
      <c r="B96" s="381">
        <v>1</v>
      </c>
      <c r="C96" s="381">
        <v>4</v>
      </c>
      <c r="D96" s="381" t="s">
        <v>0</v>
      </c>
      <c r="E96" s="381" t="s">
        <v>0</v>
      </c>
      <c r="F96" s="381">
        <v>49</v>
      </c>
      <c r="G96" s="381">
        <v>11</v>
      </c>
      <c r="H96" s="381">
        <v>8</v>
      </c>
      <c r="I96" s="381">
        <v>8</v>
      </c>
      <c r="J96" s="11" t="s">
        <v>0</v>
      </c>
      <c r="K96" s="11" t="s">
        <v>0</v>
      </c>
      <c r="L96" s="11" t="s">
        <v>0</v>
      </c>
    </row>
    <row r="97" spans="1:17" s="159" customFormat="1" ht="10.9" customHeight="1">
      <c r="A97" s="126" t="s">
        <v>97</v>
      </c>
      <c r="B97" s="378">
        <v>2</v>
      </c>
      <c r="C97" s="378">
        <v>29</v>
      </c>
      <c r="D97" s="378">
        <v>177</v>
      </c>
      <c r="E97" s="378">
        <v>41</v>
      </c>
      <c r="F97" s="378">
        <v>406</v>
      </c>
      <c r="G97" s="378">
        <v>90</v>
      </c>
      <c r="H97" s="378">
        <v>172</v>
      </c>
      <c r="I97" s="378">
        <v>46</v>
      </c>
      <c r="J97" s="48" t="s">
        <v>0</v>
      </c>
      <c r="K97" s="48" t="s">
        <v>0</v>
      </c>
      <c r="L97" s="48" t="s">
        <v>0</v>
      </c>
    </row>
    <row r="98" spans="1:17" s="318" customFormat="1" ht="16.149999999999999" customHeight="1">
      <c r="A98" s="141" t="s">
        <v>98</v>
      </c>
      <c r="B98" s="339">
        <v>19</v>
      </c>
      <c r="C98" s="339">
        <v>295</v>
      </c>
      <c r="D98" s="339">
        <v>1609</v>
      </c>
      <c r="E98" s="339">
        <v>412</v>
      </c>
      <c r="F98" s="339">
        <v>6224</v>
      </c>
      <c r="G98" s="339">
        <v>1590</v>
      </c>
      <c r="H98" s="339">
        <v>2003</v>
      </c>
      <c r="I98" s="339">
        <v>714</v>
      </c>
      <c r="J98" s="15" t="s">
        <v>0</v>
      </c>
      <c r="K98" s="15" t="s">
        <v>0</v>
      </c>
      <c r="L98" s="15" t="s">
        <v>0</v>
      </c>
    </row>
    <row r="99" spans="1:17" s="397" customFormat="1" ht="10.9" customHeight="1">
      <c r="A99" s="139" t="s">
        <v>99</v>
      </c>
      <c r="B99" s="392">
        <v>8</v>
      </c>
      <c r="C99" s="392">
        <v>184</v>
      </c>
      <c r="D99" s="392">
        <v>733</v>
      </c>
      <c r="E99" s="392">
        <v>161</v>
      </c>
      <c r="F99" s="392">
        <v>3126</v>
      </c>
      <c r="G99" s="392">
        <v>799</v>
      </c>
      <c r="H99" s="392">
        <v>836</v>
      </c>
      <c r="I99" s="392">
        <v>295</v>
      </c>
      <c r="J99" s="52" t="s">
        <v>0</v>
      </c>
      <c r="K99" s="52" t="s">
        <v>0</v>
      </c>
      <c r="L99" s="52" t="s">
        <v>0</v>
      </c>
    </row>
    <row r="100" spans="1:17" s="159" customFormat="1" ht="10.9" customHeight="1">
      <c r="A100" s="129" t="s">
        <v>100</v>
      </c>
      <c r="B100" s="381">
        <v>1</v>
      </c>
      <c r="C100" s="381">
        <v>22</v>
      </c>
      <c r="D100" s="381" t="s">
        <v>0</v>
      </c>
      <c r="E100" s="381" t="s">
        <v>0</v>
      </c>
      <c r="F100" s="381">
        <v>450</v>
      </c>
      <c r="G100" s="381">
        <v>112</v>
      </c>
      <c r="H100" s="381">
        <v>150</v>
      </c>
      <c r="I100" s="381">
        <v>50</v>
      </c>
      <c r="J100" s="11" t="s">
        <v>0</v>
      </c>
      <c r="K100" s="11" t="s">
        <v>0</v>
      </c>
      <c r="L100" s="11" t="s">
        <v>0</v>
      </c>
    </row>
    <row r="101" spans="1:17" s="159" customFormat="1" ht="10.9" customHeight="1">
      <c r="A101" s="126" t="s">
        <v>101</v>
      </c>
      <c r="B101" s="378">
        <v>1</v>
      </c>
      <c r="C101" s="378">
        <v>20</v>
      </c>
      <c r="D101" s="378" t="s">
        <v>0</v>
      </c>
      <c r="E101" s="378" t="s">
        <v>0</v>
      </c>
      <c r="F101" s="378">
        <v>316</v>
      </c>
      <c r="G101" s="378">
        <v>86</v>
      </c>
      <c r="H101" s="378">
        <v>156</v>
      </c>
      <c r="I101" s="378">
        <v>58</v>
      </c>
      <c r="J101" s="48" t="s">
        <v>0</v>
      </c>
      <c r="K101" s="48" t="s">
        <v>0</v>
      </c>
      <c r="L101" s="48" t="s">
        <v>0</v>
      </c>
    </row>
    <row r="102" spans="1:17" s="159" customFormat="1" ht="10.9" customHeight="1">
      <c r="A102" s="129" t="s">
        <v>102</v>
      </c>
      <c r="B102" s="381">
        <v>1</v>
      </c>
      <c r="C102" s="381">
        <v>18</v>
      </c>
      <c r="D102" s="381" t="s">
        <v>0</v>
      </c>
      <c r="E102" s="381" t="s">
        <v>0</v>
      </c>
      <c r="F102" s="381">
        <v>239</v>
      </c>
      <c r="G102" s="381">
        <v>57</v>
      </c>
      <c r="H102" s="381">
        <v>102</v>
      </c>
      <c r="I102" s="381">
        <v>38</v>
      </c>
      <c r="J102" s="11" t="s">
        <v>0</v>
      </c>
      <c r="K102" s="11" t="s">
        <v>0</v>
      </c>
      <c r="L102" s="11" t="s">
        <v>0</v>
      </c>
    </row>
    <row r="103" spans="1:17" s="159" customFormat="1" ht="10.9" customHeight="1">
      <c r="A103" s="126" t="s">
        <v>103</v>
      </c>
      <c r="B103" s="378">
        <v>1</v>
      </c>
      <c r="C103" s="378">
        <v>16</v>
      </c>
      <c r="D103" s="378">
        <v>86</v>
      </c>
      <c r="E103" s="378">
        <v>27</v>
      </c>
      <c r="F103" s="378">
        <v>182</v>
      </c>
      <c r="G103" s="378">
        <v>54</v>
      </c>
      <c r="H103" s="378">
        <v>58</v>
      </c>
      <c r="I103" s="378">
        <v>18</v>
      </c>
      <c r="J103" s="48" t="s">
        <v>0</v>
      </c>
      <c r="K103" s="48" t="s">
        <v>0</v>
      </c>
      <c r="L103" s="48" t="s">
        <v>0</v>
      </c>
    </row>
    <row r="104" spans="1:17" s="397" customFormat="1" ht="10.9" customHeight="1">
      <c r="A104" s="133" t="s">
        <v>104</v>
      </c>
      <c r="B104" s="385">
        <v>5</v>
      </c>
      <c r="C104" s="385">
        <v>11</v>
      </c>
      <c r="D104" s="385">
        <v>608</v>
      </c>
      <c r="E104" s="385">
        <v>163</v>
      </c>
      <c r="F104" s="385">
        <v>1684</v>
      </c>
      <c r="G104" s="385">
        <v>412</v>
      </c>
      <c r="H104" s="385">
        <v>615</v>
      </c>
      <c r="I104" s="385">
        <v>220</v>
      </c>
      <c r="J104" s="19" t="s">
        <v>0</v>
      </c>
      <c r="K104" s="19" t="s">
        <v>0</v>
      </c>
      <c r="L104" s="19" t="s">
        <v>0</v>
      </c>
    </row>
    <row r="105" spans="1:17" s="159" customFormat="1" ht="10.9" customHeight="1">
      <c r="A105" s="126" t="s">
        <v>279</v>
      </c>
      <c r="B105" s="378">
        <v>1</v>
      </c>
      <c r="C105" s="378">
        <v>12</v>
      </c>
      <c r="D105" s="378">
        <v>109</v>
      </c>
      <c r="E105" s="378">
        <v>46</v>
      </c>
      <c r="F105" s="378">
        <v>89</v>
      </c>
      <c r="G105" s="378">
        <v>23</v>
      </c>
      <c r="H105" s="378">
        <v>43</v>
      </c>
      <c r="I105" s="378">
        <v>16</v>
      </c>
      <c r="J105" s="48" t="s">
        <v>0</v>
      </c>
      <c r="K105" s="48" t="s">
        <v>0</v>
      </c>
      <c r="L105" s="48" t="s">
        <v>0</v>
      </c>
    </row>
    <row r="106" spans="1:17" s="159" customFormat="1" ht="10.9" customHeight="1">
      <c r="A106" s="129" t="s">
        <v>106</v>
      </c>
      <c r="B106" s="381">
        <v>1</v>
      </c>
      <c r="C106" s="381">
        <v>12</v>
      </c>
      <c r="D106" s="381">
        <v>73</v>
      </c>
      <c r="E106" s="381">
        <v>15</v>
      </c>
      <c r="F106" s="381">
        <v>138</v>
      </c>
      <c r="G106" s="381">
        <v>47</v>
      </c>
      <c r="H106" s="381">
        <v>43</v>
      </c>
      <c r="I106" s="381">
        <v>19</v>
      </c>
      <c r="J106" s="11" t="s">
        <v>0</v>
      </c>
      <c r="K106" s="11" t="s">
        <v>0</v>
      </c>
      <c r="L106" s="11" t="s">
        <v>0</v>
      </c>
    </row>
    <row r="107" spans="1:17" s="318" customFormat="1" ht="16.149999999999999" customHeight="1">
      <c r="A107" s="135" t="s">
        <v>107</v>
      </c>
      <c r="B107" s="324">
        <v>12</v>
      </c>
      <c r="C107" s="324">
        <v>260</v>
      </c>
      <c r="D107" s="324">
        <v>1740</v>
      </c>
      <c r="E107" s="324">
        <v>461</v>
      </c>
      <c r="F107" s="324">
        <v>3675</v>
      </c>
      <c r="G107" s="324">
        <v>899</v>
      </c>
      <c r="H107" s="324">
        <v>782</v>
      </c>
      <c r="I107" s="324">
        <v>279</v>
      </c>
      <c r="J107" s="44">
        <v>1</v>
      </c>
      <c r="K107" s="44">
        <v>21</v>
      </c>
      <c r="L107" s="44">
        <v>7</v>
      </c>
    </row>
    <row r="108" spans="1:17" s="397" customFormat="1" ht="10.9" customHeight="1">
      <c r="A108" s="133" t="s">
        <v>108</v>
      </c>
      <c r="B108" s="385">
        <v>6</v>
      </c>
      <c r="C108" s="385">
        <v>162</v>
      </c>
      <c r="D108" s="385">
        <v>807</v>
      </c>
      <c r="E108" s="385">
        <v>231</v>
      </c>
      <c r="F108" s="385">
        <v>2579</v>
      </c>
      <c r="G108" s="385">
        <v>629</v>
      </c>
      <c r="H108" s="385">
        <v>548</v>
      </c>
      <c r="I108" s="385">
        <v>187</v>
      </c>
      <c r="J108" s="19">
        <v>1</v>
      </c>
      <c r="K108" s="19">
        <v>21</v>
      </c>
      <c r="L108" s="19">
        <v>7</v>
      </c>
    </row>
    <row r="109" spans="1:17" s="159" customFormat="1" ht="10.9" customHeight="1">
      <c r="A109" s="126" t="s">
        <v>109</v>
      </c>
      <c r="B109" s="378">
        <v>3</v>
      </c>
      <c r="C109" s="378">
        <v>47</v>
      </c>
      <c r="D109" s="378">
        <v>410</v>
      </c>
      <c r="E109" s="378">
        <v>86</v>
      </c>
      <c r="F109" s="378">
        <v>603</v>
      </c>
      <c r="G109" s="378">
        <v>140</v>
      </c>
      <c r="H109" s="378">
        <v>111</v>
      </c>
      <c r="I109" s="378">
        <v>40</v>
      </c>
      <c r="J109" s="48" t="s">
        <v>0</v>
      </c>
      <c r="K109" s="48" t="s">
        <v>0</v>
      </c>
      <c r="L109" s="48" t="s">
        <v>0</v>
      </c>
    </row>
    <row r="110" spans="1:17" s="159" customFormat="1" ht="10.9" customHeight="1">
      <c r="A110" s="129" t="s">
        <v>110</v>
      </c>
      <c r="B110" s="381">
        <v>2</v>
      </c>
      <c r="C110" s="381">
        <v>35</v>
      </c>
      <c r="D110" s="381">
        <v>453</v>
      </c>
      <c r="E110" s="381">
        <v>127</v>
      </c>
      <c r="F110" s="381">
        <v>304</v>
      </c>
      <c r="G110" s="381">
        <v>67</v>
      </c>
      <c r="H110" s="381">
        <v>74</v>
      </c>
      <c r="I110" s="381">
        <v>34</v>
      </c>
      <c r="J110" s="11" t="s">
        <v>0</v>
      </c>
      <c r="K110" s="11" t="s">
        <v>0</v>
      </c>
      <c r="L110" s="11" t="s">
        <v>0</v>
      </c>
    </row>
    <row r="111" spans="1:17" s="159" customFormat="1" ht="10.9" customHeight="1">
      <c r="A111" s="126" t="s">
        <v>111</v>
      </c>
      <c r="B111" s="378">
        <v>1</v>
      </c>
      <c r="C111" s="378">
        <v>16</v>
      </c>
      <c r="D111" s="378">
        <v>70</v>
      </c>
      <c r="E111" s="378">
        <v>17</v>
      </c>
      <c r="F111" s="378">
        <v>189</v>
      </c>
      <c r="G111" s="378">
        <v>63</v>
      </c>
      <c r="H111" s="378">
        <v>49</v>
      </c>
      <c r="I111" s="378">
        <v>18</v>
      </c>
      <c r="J111" s="48" t="s">
        <v>0</v>
      </c>
      <c r="K111" s="48" t="s">
        <v>0</v>
      </c>
      <c r="L111" s="48" t="s">
        <v>0</v>
      </c>
    </row>
    <row r="112" spans="1:17" s="37" customFormat="1" ht="7.9" customHeight="1">
      <c r="A112" s="658"/>
      <c r="B112" s="1754"/>
      <c r="C112" s="2223"/>
      <c r="D112" s="2223"/>
      <c r="E112" s="1093"/>
      <c r="F112" s="538"/>
      <c r="G112" s="538"/>
      <c r="H112" s="538"/>
      <c r="I112" s="1754"/>
      <c r="J112" s="1754"/>
      <c r="K112" s="2222"/>
      <c r="O112" s="2"/>
      <c r="P112" s="2"/>
      <c r="Q112" s="2"/>
    </row>
    <row r="113" spans="1:17" s="37" customFormat="1" ht="11.45" customHeight="1">
      <c r="A113" s="341" t="s">
        <v>1251</v>
      </c>
      <c r="B113" s="1754"/>
      <c r="C113" s="2223"/>
      <c r="D113" s="2223"/>
      <c r="E113" s="1093"/>
      <c r="F113" s="538"/>
      <c r="G113" s="538"/>
      <c r="H113" s="538"/>
      <c r="I113" s="1754"/>
      <c r="J113" s="1754"/>
      <c r="K113" s="2222"/>
      <c r="O113" s="2"/>
      <c r="P113" s="2"/>
      <c r="Q113" s="2"/>
    </row>
    <row r="114" spans="1:17" s="318" customFormat="1" ht="13.9" customHeight="1">
      <c r="A114" s="135" t="s">
        <v>112</v>
      </c>
      <c r="B114" s="324">
        <v>17</v>
      </c>
      <c r="C114" s="324">
        <v>290</v>
      </c>
      <c r="D114" s="324">
        <v>1370</v>
      </c>
      <c r="E114" s="324">
        <v>349</v>
      </c>
      <c r="F114" s="324">
        <v>4318</v>
      </c>
      <c r="G114" s="324">
        <v>1064</v>
      </c>
      <c r="H114" s="324">
        <v>1031</v>
      </c>
      <c r="I114" s="324">
        <v>341</v>
      </c>
      <c r="J114" s="44">
        <v>1</v>
      </c>
      <c r="K114" s="44">
        <v>57</v>
      </c>
      <c r="L114" s="44">
        <v>20</v>
      </c>
    </row>
    <row r="115" spans="1:17" s="397" customFormat="1" ht="10.9" customHeight="1">
      <c r="A115" s="133" t="s">
        <v>113</v>
      </c>
      <c r="B115" s="385">
        <v>5</v>
      </c>
      <c r="C115" s="385">
        <v>108</v>
      </c>
      <c r="D115" s="385">
        <v>600</v>
      </c>
      <c r="E115" s="385">
        <v>159</v>
      </c>
      <c r="F115" s="385">
        <v>1735</v>
      </c>
      <c r="G115" s="385">
        <v>430</v>
      </c>
      <c r="H115" s="385">
        <v>298</v>
      </c>
      <c r="I115" s="385">
        <v>96</v>
      </c>
      <c r="J115" s="19">
        <v>1</v>
      </c>
      <c r="K115" s="19">
        <v>57</v>
      </c>
      <c r="L115" s="19">
        <v>20</v>
      </c>
    </row>
    <row r="116" spans="1:17" s="159" customFormat="1" ht="10.9" customHeight="1">
      <c r="A116" s="126" t="s">
        <v>114</v>
      </c>
      <c r="B116" s="378">
        <v>1</v>
      </c>
      <c r="C116" s="378">
        <v>14</v>
      </c>
      <c r="D116" s="378" t="s">
        <v>0</v>
      </c>
      <c r="E116" s="378" t="s">
        <v>0</v>
      </c>
      <c r="F116" s="378">
        <v>167</v>
      </c>
      <c r="G116" s="378">
        <v>49</v>
      </c>
      <c r="H116" s="378">
        <v>78</v>
      </c>
      <c r="I116" s="378">
        <v>24</v>
      </c>
      <c r="J116" s="48" t="s">
        <v>0</v>
      </c>
      <c r="K116" s="48" t="s">
        <v>0</v>
      </c>
      <c r="L116" s="48" t="s">
        <v>0</v>
      </c>
    </row>
    <row r="117" spans="1:17" s="159" customFormat="1" ht="10.9" customHeight="1">
      <c r="A117" s="129" t="s">
        <v>115</v>
      </c>
      <c r="B117" s="381">
        <v>4</v>
      </c>
      <c r="C117" s="381">
        <v>66</v>
      </c>
      <c r="D117" s="381">
        <v>324</v>
      </c>
      <c r="E117" s="381">
        <v>78</v>
      </c>
      <c r="F117" s="381">
        <v>946</v>
      </c>
      <c r="G117" s="381">
        <v>238</v>
      </c>
      <c r="H117" s="381">
        <v>280</v>
      </c>
      <c r="I117" s="381">
        <v>117</v>
      </c>
      <c r="J117" s="11" t="s">
        <v>0</v>
      </c>
      <c r="K117" s="11" t="s">
        <v>0</v>
      </c>
      <c r="L117" s="11" t="s">
        <v>0</v>
      </c>
    </row>
    <row r="118" spans="1:17" s="159" customFormat="1" ht="10.9" customHeight="1">
      <c r="A118" s="126" t="s">
        <v>116</v>
      </c>
      <c r="B118" s="378">
        <v>1</v>
      </c>
      <c r="C118" s="378">
        <v>11</v>
      </c>
      <c r="D118" s="378" t="s">
        <v>0</v>
      </c>
      <c r="E118" s="378" t="s">
        <v>0</v>
      </c>
      <c r="F118" s="378">
        <v>140</v>
      </c>
      <c r="G118" s="378">
        <v>28</v>
      </c>
      <c r="H118" s="378">
        <v>37</v>
      </c>
      <c r="I118" s="378" t="s">
        <v>0</v>
      </c>
      <c r="J118" s="48" t="s">
        <v>0</v>
      </c>
      <c r="K118" s="48" t="s">
        <v>0</v>
      </c>
      <c r="L118" s="48" t="s">
        <v>0</v>
      </c>
    </row>
    <row r="119" spans="1:17" s="159" customFormat="1" ht="10.9" customHeight="1">
      <c r="A119" s="129" t="s">
        <v>117</v>
      </c>
      <c r="B119" s="381">
        <v>2</v>
      </c>
      <c r="C119" s="381">
        <v>40</v>
      </c>
      <c r="D119" s="381">
        <v>123</v>
      </c>
      <c r="E119" s="381">
        <v>34</v>
      </c>
      <c r="F119" s="381">
        <v>576</v>
      </c>
      <c r="G119" s="381">
        <v>144</v>
      </c>
      <c r="H119" s="381">
        <v>212</v>
      </c>
      <c r="I119" s="381">
        <v>70</v>
      </c>
      <c r="J119" s="11" t="s">
        <v>0</v>
      </c>
      <c r="K119" s="11" t="s">
        <v>0</v>
      </c>
      <c r="L119" s="11" t="s">
        <v>0</v>
      </c>
    </row>
    <row r="120" spans="1:17" s="159" customFormat="1" ht="10.9" customHeight="1">
      <c r="A120" s="126" t="s">
        <v>118</v>
      </c>
      <c r="B120" s="378">
        <v>4</v>
      </c>
      <c r="C120" s="378">
        <v>51</v>
      </c>
      <c r="D120" s="378">
        <v>323</v>
      </c>
      <c r="E120" s="378">
        <v>78</v>
      </c>
      <c r="F120" s="378">
        <v>754</v>
      </c>
      <c r="G120" s="378">
        <v>175</v>
      </c>
      <c r="H120" s="378">
        <v>126</v>
      </c>
      <c r="I120" s="378">
        <v>34</v>
      </c>
      <c r="J120" s="48" t="s">
        <v>0</v>
      </c>
      <c r="K120" s="48" t="s">
        <v>0</v>
      </c>
      <c r="L120" s="48" t="s">
        <v>0</v>
      </c>
    </row>
    <row r="121" spans="1:17" s="318" customFormat="1" ht="15.95" customHeight="1">
      <c r="A121" s="141" t="s">
        <v>119</v>
      </c>
      <c r="B121" s="339">
        <v>11</v>
      </c>
      <c r="C121" s="339">
        <v>261</v>
      </c>
      <c r="D121" s="339">
        <v>1514</v>
      </c>
      <c r="E121" s="339">
        <v>413</v>
      </c>
      <c r="F121" s="339">
        <v>4635</v>
      </c>
      <c r="G121" s="339">
        <v>1156</v>
      </c>
      <c r="H121" s="339">
        <v>681</v>
      </c>
      <c r="I121" s="339">
        <v>226</v>
      </c>
      <c r="J121" s="15">
        <v>1</v>
      </c>
      <c r="K121" s="15">
        <v>73</v>
      </c>
      <c r="L121" s="15">
        <v>27</v>
      </c>
    </row>
    <row r="122" spans="1:17" s="397" customFormat="1" ht="10.9" customHeight="1">
      <c r="A122" s="139" t="s">
        <v>120</v>
      </c>
      <c r="B122" s="392">
        <v>6</v>
      </c>
      <c r="C122" s="392">
        <v>159</v>
      </c>
      <c r="D122" s="392">
        <v>754</v>
      </c>
      <c r="E122" s="392">
        <v>223</v>
      </c>
      <c r="F122" s="392">
        <v>3436</v>
      </c>
      <c r="G122" s="392">
        <v>835</v>
      </c>
      <c r="H122" s="392">
        <v>533</v>
      </c>
      <c r="I122" s="392">
        <v>165</v>
      </c>
      <c r="J122" s="52">
        <v>1</v>
      </c>
      <c r="K122" s="52">
        <v>73</v>
      </c>
      <c r="L122" s="52">
        <v>27</v>
      </c>
    </row>
    <row r="123" spans="1:17" s="159" customFormat="1" ht="10.9" customHeight="1">
      <c r="A123" s="129" t="s">
        <v>121</v>
      </c>
      <c r="B123" s="381">
        <v>1</v>
      </c>
      <c r="C123" s="381">
        <v>25</v>
      </c>
      <c r="D123" s="381">
        <v>208</v>
      </c>
      <c r="E123" s="381">
        <v>60</v>
      </c>
      <c r="F123" s="381">
        <v>255</v>
      </c>
      <c r="G123" s="381">
        <v>71</v>
      </c>
      <c r="H123" s="381">
        <v>24</v>
      </c>
      <c r="I123" s="381">
        <v>7</v>
      </c>
      <c r="J123" s="11" t="s">
        <v>0</v>
      </c>
      <c r="K123" s="11" t="s">
        <v>0</v>
      </c>
      <c r="L123" s="11" t="s">
        <v>0</v>
      </c>
    </row>
    <row r="124" spans="1:17" s="159" customFormat="1" ht="10.9" customHeight="1">
      <c r="A124" s="126" t="s">
        <v>122</v>
      </c>
      <c r="B124" s="378">
        <v>1</v>
      </c>
      <c r="C124" s="378">
        <v>20</v>
      </c>
      <c r="D124" s="378">
        <v>158</v>
      </c>
      <c r="E124" s="378">
        <v>45</v>
      </c>
      <c r="F124" s="378">
        <v>159</v>
      </c>
      <c r="G124" s="378">
        <v>22</v>
      </c>
      <c r="H124" s="378">
        <v>21</v>
      </c>
      <c r="I124" s="378">
        <v>7</v>
      </c>
      <c r="J124" s="48" t="s">
        <v>0</v>
      </c>
      <c r="K124" s="48" t="s">
        <v>0</v>
      </c>
      <c r="L124" s="48" t="s">
        <v>0</v>
      </c>
    </row>
    <row r="125" spans="1:17" s="159" customFormat="1" ht="10.9" customHeight="1">
      <c r="A125" s="129" t="s">
        <v>123</v>
      </c>
      <c r="B125" s="381">
        <v>1</v>
      </c>
      <c r="C125" s="381">
        <v>16</v>
      </c>
      <c r="D125" s="381">
        <v>75</v>
      </c>
      <c r="E125" s="381">
        <v>23</v>
      </c>
      <c r="F125" s="381">
        <v>206</v>
      </c>
      <c r="G125" s="381">
        <v>67</v>
      </c>
      <c r="H125" s="381">
        <v>44</v>
      </c>
      <c r="I125" s="381">
        <v>16</v>
      </c>
      <c r="J125" s="11" t="s">
        <v>0</v>
      </c>
      <c r="K125" s="11" t="s">
        <v>0</v>
      </c>
      <c r="L125" s="11" t="s">
        <v>0</v>
      </c>
    </row>
    <row r="126" spans="1:17" s="159" customFormat="1" ht="10.9" customHeight="1">
      <c r="A126" s="126" t="s">
        <v>124</v>
      </c>
      <c r="B126" s="378">
        <v>2</v>
      </c>
      <c r="C126" s="378">
        <v>41</v>
      </c>
      <c r="D126" s="378">
        <v>319</v>
      </c>
      <c r="E126" s="378">
        <v>62</v>
      </c>
      <c r="F126" s="378">
        <v>579</v>
      </c>
      <c r="G126" s="378">
        <v>161</v>
      </c>
      <c r="H126" s="378">
        <v>59</v>
      </c>
      <c r="I126" s="378">
        <v>31</v>
      </c>
      <c r="J126" s="48" t="s">
        <v>0</v>
      </c>
      <c r="K126" s="48" t="s">
        <v>0</v>
      </c>
      <c r="L126" s="48" t="s">
        <v>0</v>
      </c>
    </row>
    <row r="127" spans="1:17" s="318" customFormat="1" ht="15.95" customHeight="1">
      <c r="A127" s="135" t="s">
        <v>126</v>
      </c>
      <c r="B127" s="324">
        <v>24</v>
      </c>
      <c r="C127" s="324">
        <v>504</v>
      </c>
      <c r="D127" s="324">
        <v>3170</v>
      </c>
      <c r="E127" s="324">
        <v>822</v>
      </c>
      <c r="F127" s="324">
        <v>7399</v>
      </c>
      <c r="G127" s="324">
        <v>1898</v>
      </c>
      <c r="H127" s="324">
        <v>1925</v>
      </c>
      <c r="I127" s="324">
        <v>601</v>
      </c>
      <c r="J127" s="44">
        <v>1</v>
      </c>
      <c r="K127" s="44">
        <v>35</v>
      </c>
      <c r="L127" s="44">
        <v>13</v>
      </c>
    </row>
    <row r="128" spans="1:17" s="397" customFormat="1" ht="11.45" customHeight="1">
      <c r="A128" s="133" t="s">
        <v>127</v>
      </c>
      <c r="B128" s="385">
        <v>9</v>
      </c>
      <c r="C128" s="385">
        <v>184</v>
      </c>
      <c r="D128" s="385">
        <v>689</v>
      </c>
      <c r="E128" s="385">
        <v>228</v>
      </c>
      <c r="F128" s="385">
        <v>3219</v>
      </c>
      <c r="G128" s="385">
        <v>780</v>
      </c>
      <c r="H128" s="385">
        <v>620</v>
      </c>
      <c r="I128" s="385">
        <v>198</v>
      </c>
      <c r="J128" s="19">
        <v>1</v>
      </c>
      <c r="K128" s="19">
        <v>35</v>
      </c>
      <c r="L128" s="19">
        <v>13</v>
      </c>
    </row>
    <row r="129" spans="1:12" s="159" customFormat="1" ht="11.45" customHeight="1">
      <c r="A129" s="126" t="s">
        <v>128</v>
      </c>
      <c r="B129" s="378">
        <v>2</v>
      </c>
      <c r="C129" s="378">
        <v>39</v>
      </c>
      <c r="D129" s="378">
        <v>304</v>
      </c>
      <c r="E129" s="378">
        <v>90</v>
      </c>
      <c r="F129" s="378">
        <v>444</v>
      </c>
      <c r="G129" s="378">
        <v>108</v>
      </c>
      <c r="H129" s="378">
        <v>211</v>
      </c>
      <c r="I129" s="378">
        <v>68</v>
      </c>
      <c r="J129" s="48" t="s">
        <v>0</v>
      </c>
      <c r="K129" s="48" t="s">
        <v>0</v>
      </c>
      <c r="L129" s="48" t="s">
        <v>0</v>
      </c>
    </row>
    <row r="130" spans="1:12" s="397" customFormat="1" ht="11.45" customHeight="1">
      <c r="A130" s="133" t="s">
        <v>129</v>
      </c>
      <c r="B130" s="385">
        <v>9</v>
      </c>
      <c r="C130" s="385">
        <v>212</v>
      </c>
      <c r="D130" s="385">
        <v>1305</v>
      </c>
      <c r="E130" s="385">
        <v>298</v>
      </c>
      <c r="F130" s="385">
        <v>3207</v>
      </c>
      <c r="G130" s="385">
        <v>830</v>
      </c>
      <c r="H130" s="385">
        <v>927</v>
      </c>
      <c r="I130" s="385">
        <v>258</v>
      </c>
      <c r="J130" s="19" t="s">
        <v>0</v>
      </c>
      <c r="K130" s="19" t="s">
        <v>0</v>
      </c>
      <c r="L130" s="19" t="s">
        <v>0</v>
      </c>
    </row>
    <row r="131" spans="1:12" s="159" customFormat="1" ht="11.45" customHeight="1">
      <c r="A131" s="126" t="s">
        <v>130</v>
      </c>
      <c r="B131" s="378">
        <v>2</v>
      </c>
      <c r="C131" s="378">
        <v>30</v>
      </c>
      <c r="D131" s="378">
        <v>356</v>
      </c>
      <c r="E131" s="378">
        <v>78</v>
      </c>
      <c r="F131" s="378">
        <v>239</v>
      </c>
      <c r="G131" s="378">
        <v>68</v>
      </c>
      <c r="H131" s="378">
        <v>72</v>
      </c>
      <c r="I131" s="378">
        <v>39</v>
      </c>
      <c r="J131" s="48" t="s">
        <v>0</v>
      </c>
      <c r="K131" s="48" t="s">
        <v>0</v>
      </c>
      <c r="L131" s="48" t="s">
        <v>0</v>
      </c>
    </row>
    <row r="132" spans="1:12" s="159" customFormat="1" ht="11.45" customHeight="1">
      <c r="A132" s="129" t="s">
        <v>131</v>
      </c>
      <c r="B132" s="381">
        <v>2</v>
      </c>
      <c r="C132" s="381">
        <v>39</v>
      </c>
      <c r="D132" s="381">
        <v>516</v>
      </c>
      <c r="E132" s="381">
        <v>128</v>
      </c>
      <c r="F132" s="381">
        <v>290</v>
      </c>
      <c r="G132" s="381">
        <v>112</v>
      </c>
      <c r="H132" s="381">
        <v>95</v>
      </c>
      <c r="I132" s="381">
        <v>38</v>
      </c>
      <c r="J132" s="11" t="s">
        <v>0</v>
      </c>
      <c r="K132" s="11" t="s">
        <v>0</v>
      </c>
      <c r="L132" s="11" t="s">
        <v>0</v>
      </c>
    </row>
    <row r="133" spans="1:12" s="318" customFormat="1" ht="15.95" customHeight="1">
      <c r="A133" s="135" t="s">
        <v>132</v>
      </c>
      <c r="B133" s="324">
        <v>17</v>
      </c>
      <c r="C133" s="324">
        <v>401</v>
      </c>
      <c r="D133" s="324">
        <v>2999</v>
      </c>
      <c r="E133" s="324">
        <v>775</v>
      </c>
      <c r="F133" s="324">
        <v>5890</v>
      </c>
      <c r="G133" s="324">
        <v>1456</v>
      </c>
      <c r="H133" s="324">
        <v>1184</v>
      </c>
      <c r="I133" s="324">
        <v>405</v>
      </c>
      <c r="J133" s="44">
        <v>2</v>
      </c>
      <c r="K133" s="44">
        <v>68</v>
      </c>
      <c r="L133" s="44">
        <v>18</v>
      </c>
    </row>
    <row r="134" spans="1:12" s="397" customFormat="1" ht="11.45" customHeight="1">
      <c r="A134" s="133" t="s">
        <v>133</v>
      </c>
      <c r="B134" s="385">
        <v>9</v>
      </c>
      <c r="C134" s="385">
        <v>274</v>
      </c>
      <c r="D134" s="385">
        <v>2194</v>
      </c>
      <c r="E134" s="385">
        <v>552</v>
      </c>
      <c r="F134" s="385">
        <v>4167</v>
      </c>
      <c r="G134" s="385">
        <v>1038</v>
      </c>
      <c r="H134" s="385">
        <v>793</v>
      </c>
      <c r="I134" s="385">
        <v>279</v>
      </c>
      <c r="J134" s="19">
        <v>2</v>
      </c>
      <c r="K134" s="19">
        <v>68</v>
      </c>
      <c r="L134" s="19">
        <v>18</v>
      </c>
    </row>
    <row r="135" spans="1:12" s="159" customFormat="1" ht="11.45" customHeight="1">
      <c r="A135" s="126" t="s">
        <v>134</v>
      </c>
      <c r="B135" s="378">
        <v>3</v>
      </c>
      <c r="C135" s="378">
        <v>69</v>
      </c>
      <c r="D135" s="378">
        <v>576</v>
      </c>
      <c r="E135" s="378">
        <v>162</v>
      </c>
      <c r="F135" s="378">
        <v>995</v>
      </c>
      <c r="G135" s="378">
        <v>234</v>
      </c>
      <c r="H135" s="378">
        <v>196</v>
      </c>
      <c r="I135" s="378">
        <v>54</v>
      </c>
      <c r="J135" s="48" t="s">
        <v>0</v>
      </c>
      <c r="K135" s="48" t="s">
        <v>0</v>
      </c>
      <c r="L135" s="48" t="s">
        <v>0</v>
      </c>
    </row>
    <row r="136" spans="1:12" s="159" customFormat="1" ht="11.45" customHeight="1">
      <c r="A136" s="129" t="s">
        <v>135</v>
      </c>
      <c r="B136" s="381">
        <v>1</v>
      </c>
      <c r="C136" s="381">
        <v>11</v>
      </c>
      <c r="D136" s="381" t="s">
        <v>0</v>
      </c>
      <c r="E136" s="381" t="s">
        <v>0</v>
      </c>
      <c r="F136" s="381">
        <v>172</v>
      </c>
      <c r="G136" s="381">
        <v>38</v>
      </c>
      <c r="H136" s="381">
        <v>25</v>
      </c>
      <c r="I136" s="381">
        <v>9</v>
      </c>
      <c r="J136" s="11" t="s">
        <v>0</v>
      </c>
      <c r="K136" s="11" t="s">
        <v>0</v>
      </c>
      <c r="L136" s="11" t="s">
        <v>0</v>
      </c>
    </row>
    <row r="137" spans="1:12" s="159" customFormat="1" ht="11.45" customHeight="1">
      <c r="A137" s="126" t="s">
        <v>136</v>
      </c>
      <c r="B137" s="378">
        <v>1</v>
      </c>
      <c r="C137" s="378">
        <v>10</v>
      </c>
      <c r="D137" s="378" t="s">
        <v>0</v>
      </c>
      <c r="E137" s="378" t="s">
        <v>0</v>
      </c>
      <c r="F137" s="378">
        <v>178</v>
      </c>
      <c r="G137" s="378">
        <v>48</v>
      </c>
      <c r="H137" s="378">
        <v>22</v>
      </c>
      <c r="I137" s="378">
        <v>7</v>
      </c>
      <c r="J137" s="48" t="s">
        <v>0</v>
      </c>
      <c r="K137" s="48" t="s">
        <v>0</v>
      </c>
      <c r="L137" s="48" t="s">
        <v>0</v>
      </c>
    </row>
    <row r="138" spans="1:12" s="159" customFormat="1" ht="11.45" customHeight="1">
      <c r="A138" s="129" t="s">
        <v>137</v>
      </c>
      <c r="B138" s="381">
        <v>1</v>
      </c>
      <c r="C138" s="381">
        <v>7</v>
      </c>
      <c r="D138" s="381" t="s">
        <v>0</v>
      </c>
      <c r="E138" s="381" t="s">
        <v>0</v>
      </c>
      <c r="F138" s="381">
        <v>119</v>
      </c>
      <c r="G138" s="381">
        <v>26</v>
      </c>
      <c r="H138" s="381">
        <v>37</v>
      </c>
      <c r="I138" s="381">
        <v>15</v>
      </c>
      <c r="J138" s="11" t="s">
        <v>0</v>
      </c>
      <c r="K138" s="11" t="s">
        <v>0</v>
      </c>
      <c r="L138" s="11" t="s">
        <v>0</v>
      </c>
    </row>
    <row r="139" spans="1:12" s="159" customFormat="1" ht="11.45" customHeight="1">
      <c r="A139" s="126" t="s">
        <v>138</v>
      </c>
      <c r="B139" s="378">
        <v>1</v>
      </c>
      <c r="C139" s="378">
        <v>11</v>
      </c>
      <c r="D139" s="378">
        <v>74</v>
      </c>
      <c r="E139" s="378">
        <v>15</v>
      </c>
      <c r="F139" s="378">
        <v>116</v>
      </c>
      <c r="G139" s="378">
        <v>27</v>
      </c>
      <c r="H139" s="378">
        <v>44</v>
      </c>
      <c r="I139" s="378">
        <v>19</v>
      </c>
      <c r="J139" s="48" t="s">
        <v>0</v>
      </c>
      <c r="K139" s="48" t="s">
        <v>0</v>
      </c>
      <c r="L139" s="48" t="s">
        <v>0</v>
      </c>
    </row>
    <row r="140" spans="1:12" s="159" customFormat="1" ht="11.45" customHeight="1">
      <c r="A140" s="129" t="s">
        <v>139</v>
      </c>
      <c r="B140" s="381">
        <v>1</v>
      </c>
      <c r="C140" s="381">
        <v>19</v>
      </c>
      <c r="D140" s="381">
        <v>155</v>
      </c>
      <c r="E140" s="381">
        <v>46</v>
      </c>
      <c r="F140" s="381">
        <v>143</v>
      </c>
      <c r="G140" s="381">
        <v>45</v>
      </c>
      <c r="H140" s="381">
        <v>67</v>
      </c>
      <c r="I140" s="381">
        <v>22</v>
      </c>
      <c r="J140" s="11" t="s">
        <v>0</v>
      </c>
      <c r="K140" s="11" t="s">
        <v>0</v>
      </c>
      <c r="L140" s="11" t="s">
        <v>0</v>
      </c>
    </row>
    <row r="141" spans="1:12" s="318" customFormat="1" ht="24.95" customHeight="1">
      <c r="A141" s="89" t="s">
        <v>1253</v>
      </c>
      <c r="B141" s="324">
        <v>118</v>
      </c>
      <c r="C141" s="324">
        <v>2017</v>
      </c>
      <c r="D141" s="324">
        <v>12413</v>
      </c>
      <c r="E141" s="324">
        <v>2962</v>
      </c>
      <c r="F141" s="324">
        <v>29138</v>
      </c>
      <c r="G141" s="324">
        <v>7456</v>
      </c>
      <c r="H141" s="324">
        <v>6314</v>
      </c>
      <c r="I141" s="324">
        <v>1959</v>
      </c>
      <c r="J141" s="44">
        <v>7</v>
      </c>
      <c r="K141" s="44">
        <v>256</v>
      </c>
      <c r="L141" s="44">
        <v>82</v>
      </c>
    </row>
    <row r="142" spans="1:12" s="318" customFormat="1" ht="15.95" customHeight="1">
      <c r="A142" s="141" t="s">
        <v>141</v>
      </c>
      <c r="B142" s="339">
        <v>11</v>
      </c>
      <c r="C142" s="339">
        <v>128</v>
      </c>
      <c r="D142" s="339">
        <v>658</v>
      </c>
      <c r="E142" s="339">
        <v>176</v>
      </c>
      <c r="F142" s="339">
        <v>1792</v>
      </c>
      <c r="G142" s="339">
        <v>417</v>
      </c>
      <c r="H142" s="339">
        <v>383</v>
      </c>
      <c r="I142" s="339">
        <v>127</v>
      </c>
      <c r="J142" s="15">
        <v>1</v>
      </c>
      <c r="K142" s="15">
        <v>29</v>
      </c>
      <c r="L142" s="15">
        <v>9</v>
      </c>
    </row>
    <row r="143" spans="1:12" s="397" customFormat="1" ht="11.45" customHeight="1">
      <c r="A143" s="139" t="s">
        <v>142</v>
      </c>
      <c r="B143" s="392">
        <v>4</v>
      </c>
      <c r="C143" s="392">
        <v>57</v>
      </c>
      <c r="D143" s="392">
        <v>230</v>
      </c>
      <c r="E143" s="392">
        <v>60</v>
      </c>
      <c r="F143" s="392">
        <v>898</v>
      </c>
      <c r="G143" s="392">
        <v>222</v>
      </c>
      <c r="H143" s="392">
        <v>203</v>
      </c>
      <c r="I143" s="392">
        <v>56</v>
      </c>
      <c r="J143" s="52">
        <v>1</v>
      </c>
      <c r="K143" s="52">
        <v>29</v>
      </c>
      <c r="L143" s="52">
        <v>9</v>
      </c>
    </row>
    <row r="144" spans="1:12" s="159" customFormat="1" ht="11.45" customHeight="1">
      <c r="A144" s="129" t="s">
        <v>143</v>
      </c>
      <c r="B144" s="381">
        <v>1</v>
      </c>
      <c r="C144" s="381">
        <v>18</v>
      </c>
      <c r="D144" s="381">
        <v>98</v>
      </c>
      <c r="E144" s="381">
        <v>26</v>
      </c>
      <c r="F144" s="381">
        <v>269</v>
      </c>
      <c r="G144" s="381">
        <v>73</v>
      </c>
      <c r="H144" s="381">
        <v>63</v>
      </c>
      <c r="I144" s="381">
        <v>15</v>
      </c>
      <c r="J144" s="11" t="s">
        <v>0</v>
      </c>
      <c r="K144" s="11" t="s">
        <v>0</v>
      </c>
      <c r="L144" s="11" t="s">
        <v>0</v>
      </c>
    </row>
    <row r="145" spans="1:17" s="159" customFormat="1" ht="11.45" customHeight="1">
      <c r="A145" s="126" t="s">
        <v>144</v>
      </c>
      <c r="B145" s="378">
        <v>2</v>
      </c>
      <c r="C145" s="378">
        <v>14</v>
      </c>
      <c r="D145" s="378">
        <v>11</v>
      </c>
      <c r="E145" s="378">
        <v>11</v>
      </c>
      <c r="F145" s="378">
        <v>282</v>
      </c>
      <c r="G145" s="378">
        <v>53</v>
      </c>
      <c r="H145" s="378">
        <v>22</v>
      </c>
      <c r="I145" s="378">
        <v>22</v>
      </c>
      <c r="J145" s="48" t="s">
        <v>0</v>
      </c>
      <c r="K145" s="48" t="s">
        <v>0</v>
      </c>
      <c r="L145" s="48" t="s">
        <v>0</v>
      </c>
    </row>
    <row r="146" spans="1:17" s="159" customFormat="1" ht="11.45" customHeight="1">
      <c r="A146" s="129" t="s">
        <v>145</v>
      </c>
      <c r="B146" s="381">
        <v>4</v>
      </c>
      <c r="C146" s="381">
        <v>39</v>
      </c>
      <c r="D146" s="381">
        <v>319</v>
      </c>
      <c r="E146" s="381">
        <v>79</v>
      </c>
      <c r="F146" s="381">
        <v>343</v>
      </c>
      <c r="G146" s="381">
        <v>69</v>
      </c>
      <c r="H146" s="381">
        <v>95</v>
      </c>
      <c r="I146" s="381">
        <v>34</v>
      </c>
      <c r="J146" s="11" t="s">
        <v>0</v>
      </c>
      <c r="K146" s="11" t="s">
        <v>0</v>
      </c>
      <c r="L146" s="11" t="s">
        <v>0</v>
      </c>
    </row>
    <row r="147" spans="1:17" s="318" customFormat="1" ht="15.95" customHeight="1">
      <c r="A147" s="135" t="s">
        <v>146</v>
      </c>
      <c r="B147" s="324">
        <v>11</v>
      </c>
      <c r="C147" s="324">
        <v>192</v>
      </c>
      <c r="D147" s="324">
        <v>1107</v>
      </c>
      <c r="E147" s="324">
        <v>273</v>
      </c>
      <c r="F147" s="324">
        <v>2655</v>
      </c>
      <c r="G147" s="324">
        <v>680</v>
      </c>
      <c r="H147" s="324">
        <v>736</v>
      </c>
      <c r="I147" s="324">
        <v>235</v>
      </c>
      <c r="J147" s="44" t="s">
        <v>0</v>
      </c>
      <c r="K147" s="44" t="s">
        <v>0</v>
      </c>
      <c r="L147" s="44" t="s">
        <v>0</v>
      </c>
    </row>
    <row r="148" spans="1:17" s="397" customFormat="1" ht="11.45" customHeight="1">
      <c r="A148" s="85" t="s">
        <v>147</v>
      </c>
      <c r="B148" s="385">
        <v>7</v>
      </c>
      <c r="C148" s="385">
        <v>136</v>
      </c>
      <c r="D148" s="385">
        <v>723</v>
      </c>
      <c r="E148" s="385">
        <v>182</v>
      </c>
      <c r="F148" s="385">
        <v>2142</v>
      </c>
      <c r="G148" s="385">
        <v>547</v>
      </c>
      <c r="H148" s="385">
        <v>553</v>
      </c>
      <c r="I148" s="385">
        <v>180</v>
      </c>
      <c r="J148" s="19" t="s">
        <v>0</v>
      </c>
      <c r="K148" s="19" t="s">
        <v>0</v>
      </c>
      <c r="L148" s="19" t="s">
        <v>0</v>
      </c>
    </row>
    <row r="149" spans="1:17" s="159" customFormat="1" ht="11.45" customHeight="1">
      <c r="A149" s="137" t="s">
        <v>148</v>
      </c>
      <c r="B149" s="378">
        <v>6</v>
      </c>
      <c r="C149" s="378">
        <v>106</v>
      </c>
      <c r="D149" s="378">
        <v>723</v>
      </c>
      <c r="E149" s="378">
        <v>182</v>
      </c>
      <c r="F149" s="378">
        <v>1557</v>
      </c>
      <c r="G149" s="378">
        <v>391</v>
      </c>
      <c r="H149" s="378">
        <v>451</v>
      </c>
      <c r="I149" s="378">
        <v>135</v>
      </c>
      <c r="J149" s="48" t="s">
        <v>0</v>
      </c>
      <c r="K149" s="48" t="s">
        <v>0</v>
      </c>
      <c r="L149" s="48" t="s">
        <v>0</v>
      </c>
    </row>
    <row r="150" spans="1:17" s="159" customFormat="1" ht="11.45" customHeight="1">
      <c r="A150" s="136" t="s">
        <v>149</v>
      </c>
      <c r="B150" s="381">
        <v>1</v>
      </c>
      <c r="C150" s="381">
        <v>30</v>
      </c>
      <c r="D150" s="381" t="s">
        <v>0</v>
      </c>
      <c r="E150" s="381" t="s">
        <v>0</v>
      </c>
      <c r="F150" s="381">
        <v>585</v>
      </c>
      <c r="G150" s="381">
        <v>156</v>
      </c>
      <c r="H150" s="381">
        <v>102</v>
      </c>
      <c r="I150" s="381">
        <v>45</v>
      </c>
      <c r="J150" s="11" t="s">
        <v>0</v>
      </c>
      <c r="K150" s="11" t="s">
        <v>0</v>
      </c>
      <c r="L150" s="11" t="s">
        <v>0</v>
      </c>
    </row>
    <row r="151" spans="1:17" s="159" customFormat="1" ht="11.45" customHeight="1">
      <c r="A151" s="126" t="s">
        <v>150</v>
      </c>
      <c r="B151" s="378">
        <v>1</v>
      </c>
      <c r="C151" s="378">
        <v>17</v>
      </c>
      <c r="D151" s="378">
        <v>202</v>
      </c>
      <c r="E151" s="378">
        <v>55</v>
      </c>
      <c r="F151" s="378">
        <v>96</v>
      </c>
      <c r="G151" s="378">
        <v>19</v>
      </c>
      <c r="H151" s="378">
        <v>60</v>
      </c>
      <c r="I151" s="378">
        <v>14</v>
      </c>
      <c r="J151" s="48" t="s">
        <v>0</v>
      </c>
      <c r="K151" s="48" t="s">
        <v>0</v>
      </c>
      <c r="L151" s="48" t="s">
        <v>0</v>
      </c>
    </row>
    <row r="152" spans="1:17" s="159" customFormat="1" ht="11.45" customHeight="1">
      <c r="A152" s="126" t="s">
        <v>153</v>
      </c>
      <c r="B152" s="378">
        <v>1</v>
      </c>
      <c r="C152" s="378">
        <v>9</v>
      </c>
      <c r="D152" s="378" t="s">
        <v>0</v>
      </c>
      <c r="E152" s="378" t="s">
        <v>0</v>
      </c>
      <c r="F152" s="378">
        <v>79</v>
      </c>
      <c r="G152" s="378">
        <v>31</v>
      </c>
      <c r="H152" s="378">
        <v>49</v>
      </c>
      <c r="I152" s="378">
        <v>15</v>
      </c>
      <c r="J152" s="48" t="s">
        <v>0</v>
      </c>
      <c r="K152" s="48" t="s">
        <v>0</v>
      </c>
      <c r="L152" s="48" t="s">
        <v>0</v>
      </c>
    </row>
    <row r="153" spans="1:17" s="159" customFormat="1" ht="11.45" customHeight="1">
      <c r="A153" s="129" t="s">
        <v>154</v>
      </c>
      <c r="B153" s="381">
        <v>1</v>
      </c>
      <c r="C153" s="381">
        <v>9</v>
      </c>
      <c r="D153" s="381" t="s">
        <v>0</v>
      </c>
      <c r="E153" s="381" t="s">
        <v>0</v>
      </c>
      <c r="F153" s="381">
        <v>119</v>
      </c>
      <c r="G153" s="381">
        <v>29</v>
      </c>
      <c r="H153" s="381">
        <v>40</v>
      </c>
      <c r="I153" s="381">
        <v>15</v>
      </c>
      <c r="J153" s="11" t="s">
        <v>0</v>
      </c>
      <c r="K153" s="11" t="s">
        <v>0</v>
      </c>
      <c r="L153" s="11" t="s">
        <v>0</v>
      </c>
    </row>
    <row r="154" spans="1:17" s="159" customFormat="1" ht="11.45" customHeight="1">
      <c r="A154" s="126" t="s">
        <v>156</v>
      </c>
      <c r="B154" s="378">
        <v>1</v>
      </c>
      <c r="C154" s="378">
        <v>21</v>
      </c>
      <c r="D154" s="378">
        <v>182</v>
      </c>
      <c r="E154" s="378">
        <v>36</v>
      </c>
      <c r="F154" s="378">
        <v>219</v>
      </c>
      <c r="G154" s="378">
        <v>54</v>
      </c>
      <c r="H154" s="378">
        <v>34</v>
      </c>
      <c r="I154" s="378">
        <v>11</v>
      </c>
      <c r="J154" s="48" t="s">
        <v>0</v>
      </c>
      <c r="K154" s="48" t="s">
        <v>0</v>
      </c>
      <c r="L154" s="48" t="s">
        <v>0</v>
      </c>
    </row>
    <row r="155" spans="1:17" s="318" customFormat="1" ht="15.95" customHeight="1">
      <c r="A155" s="141" t="s">
        <v>157</v>
      </c>
      <c r="B155" s="339">
        <v>8</v>
      </c>
      <c r="C155" s="339">
        <v>125</v>
      </c>
      <c r="D155" s="339">
        <v>671</v>
      </c>
      <c r="E155" s="339">
        <v>174</v>
      </c>
      <c r="F155" s="339">
        <v>2022</v>
      </c>
      <c r="G155" s="339">
        <v>476</v>
      </c>
      <c r="H155" s="339">
        <v>470</v>
      </c>
      <c r="I155" s="339">
        <v>116</v>
      </c>
      <c r="J155" s="15">
        <v>1</v>
      </c>
      <c r="K155" s="15">
        <v>45</v>
      </c>
      <c r="L155" s="15">
        <v>15</v>
      </c>
    </row>
    <row r="156" spans="1:17" s="397" customFormat="1" ht="11.45" customHeight="1">
      <c r="A156" s="139" t="s">
        <v>158</v>
      </c>
      <c r="B156" s="392">
        <v>4</v>
      </c>
      <c r="C156" s="392">
        <v>75</v>
      </c>
      <c r="D156" s="392">
        <v>381</v>
      </c>
      <c r="E156" s="392">
        <v>92</v>
      </c>
      <c r="F156" s="392">
        <v>1438</v>
      </c>
      <c r="G156" s="392">
        <v>332</v>
      </c>
      <c r="H156" s="392">
        <v>272</v>
      </c>
      <c r="I156" s="392">
        <v>72</v>
      </c>
      <c r="J156" s="52">
        <v>1</v>
      </c>
      <c r="K156" s="52">
        <v>45</v>
      </c>
      <c r="L156" s="52">
        <v>15</v>
      </c>
    </row>
    <row r="157" spans="1:17" s="159" customFormat="1" ht="11.45" customHeight="1">
      <c r="A157" s="129" t="s">
        <v>159</v>
      </c>
      <c r="B157" s="381">
        <v>1</v>
      </c>
      <c r="C157" s="381">
        <v>11</v>
      </c>
      <c r="D157" s="381">
        <v>24</v>
      </c>
      <c r="E157" s="381">
        <v>14</v>
      </c>
      <c r="F157" s="381">
        <v>100</v>
      </c>
      <c r="G157" s="381">
        <v>28</v>
      </c>
      <c r="H157" s="381">
        <v>35</v>
      </c>
      <c r="I157" s="381">
        <v>8</v>
      </c>
      <c r="J157" s="11" t="s">
        <v>0</v>
      </c>
      <c r="K157" s="11" t="s">
        <v>0</v>
      </c>
      <c r="L157" s="11" t="s">
        <v>0</v>
      </c>
    </row>
    <row r="158" spans="1:17" s="159" customFormat="1" ht="11.45" customHeight="1">
      <c r="A158" s="126" t="s">
        <v>160</v>
      </c>
      <c r="B158" s="378">
        <v>2</v>
      </c>
      <c r="C158" s="378">
        <v>24</v>
      </c>
      <c r="D158" s="378">
        <v>191</v>
      </c>
      <c r="E158" s="378">
        <v>47</v>
      </c>
      <c r="F158" s="378">
        <v>292</v>
      </c>
      <c r="G158" s="378">
        <v>75</v>
      </c>
      <c r="H158" s="378">
        <v>68</v>
      </c>
      <c r="I158" s="378">
        <v>15</v>
      </c>
      <c r="J158" s="48" t="s">
        <v>0</v>
      </c>
      <c r="K158" s="48" t="s">
        <v>0</v>
      </c>
      <c r="L158" s="48" t="s">
        <v>0</v>
      </c>
    </row>
    <row r="159" spans="1:17" s="159" customFormat="1" ht="11.45" customHeight="1">
      <c r="A159" s="129" t="s">
        <v>161</v>
      </c>
      <c r="B159" s="381">
        <v>1</v>
      </c>
      <c r="C159" s="381">
        <v>15</v>
      </c>
      <c r="D159" s="381">
        <v>75</v>
      </c>
      <c r="E159" s="381">
        <v>21</v>
      </c>
      <c r="F159" s="381">
        <v>192</v>
      </c>
      <c r="G159" s="381">
        <v>41</v>
      </c>
      <c r="H159" s="381">
        <v>95</v>
      </c>
      <c r="I159" s="381">
        <v>21</v>
      </c>
      <c r="J159" s="11" t="s">
        <v>0</v>
      </c>
      <c r="K159" s="11" t="s">
        <v>0</v>
      </c>
      <c r="L159" s="11" t="s">
        <v>0</v>
      </c>
    </row>
    <row r="160" spans="1:17" s="37" customFormat="1" ht="7.9" customHeight="1">
      <c r="A160" s="658"/>
      <c r="B160" s="1754"/>
      <c r="C160" s="2223"/>
      <c r="D160" s="2223"/>
      <c r="E160" s="1093"/>
      <c r="F160" s="538"/>
      <c r="G160" s="538"/>
      <c r="H160" s="538"/>
      <c r="I160" s="1754"/>
      <c r="J160" s="1754"/>
      <c r="K160" s="2222"/>
      <c r="O160" s="2"/>
      <c r="P160" s="2"/>
      <c r="Q160" s="2"/>
    </row>
    <row r="161" spans="1:17" s="37" customFormat="1" ht="11.45" customHeight="1">
      <c r="A161" s="341" t="s">
        <v>1251</v>
      </c>
      <c r="B161" s="1754"/>
      <c r="C161" s="2223"/>
      <c r="D161" s="2223"/>
      <c r="E161" s="1093"/>
      <c r="F161" s="538"/>
      <c r="G161" s="538"/>
      <c r="H161" s="538"/>
      <c r="I161" s="1754"/>
      <c r="J161" s="1754"/>
      <c r="K161" s="2222"/>
      <c r="O161" s="2"/>
      <c r="P161" s="2"/>
      <c r="Q161" s="2"/>
    </row>
    <row r="162" spans="1:17" s="318" customFormat="1" ht="15.95" customHeight="1">
      <c r="A162" s="135" t="s">
        <v>162</v>
      </c>
      <c r="B162" s="324">
        <v>18</v>
      </c>
      <c r="C162" s="324">
        <v>286</v>
      </c>
      <c r="D162" s="324">
        <v>1177</v>
      </c>
      <c r="E162" s="324">
        <v>287</v>
      </c>
      <c r="F162" s="324">
        <v>4448</v>
      </c>
      <c r="G162" s="324">
        <v>1164</v>
      </c>
      <c r="H162" s="324">
        <v>1010</v>
      </c>
      <c r="I162" s="324">
        <v>335</v>
      </c>
      <c r="J162" s="44">
        <v>1</v>
      </c>
      <c r="K162" s="44">
        <v>36</v>
      </c>
      <c r="L162" s="44"/>
    </row>
    <row r="163" spans="1:17" s="397" customFormat="1" ht="11.45" customHeight="1">
      <c r="A163" s="133" t="s">
        <v>991</v>
      </c>
      <c r="B163" s="385">
        <v>11</v>
      </c>
      <c r="C163" s="385">
        <v>197</v>
      </c>
      <c r="D163" s="385">
        <v>777</v>
      </c>
      <c r="E163" s="385">
        <v>166</v>
      </c>
      <c r="F163" s="385">
        <v>3303</v>
      </c>
      <c r="G163" s="385">
        <v>872</v>
      </c>
      <c r="H163" s="385">
        <v>772</v>
      </c>
      <c r="I163" s="385">
        <v>255</v>
      </c>
      <c r="J163" s="19">
        <v>1</v>
      </c>
      <c r="K163" s="19">
        <v>36</v>
      </c>
      <c r="L163" s="19">
        <v>13</v>
      </c>
    </row>
    <row r="164" spans="1:17" s="159" customFormat="1" ht="11.45" customHeight="1">
      <c r="A164" s="126" t="s">
        <v>164</v>
      </c>
      <c r="B164" s="378">
        <v>1</v>
      </c>
      <c r="C164" s="378">
        <v>12</v>
      </c>
      <c r="D164" s="378" t="s">
        <v>0</v>
      </c>
      <c r="E164" s="378" t="s">
        <v>0</v>
      </c>
      <c r="F164" s="378">
        <v>191</v>
      </c>
      <c r="G164" s="378">
        <v>56</v>
      </c>
      <c r="H164" s="378">
        <v>46</v>
      </c>
      <c r="I164" s="378">
        <v>9</v>
      </c>
      <c r="J164" s="48" t="s">
        <v>0</v>
      </c>
      <c r="K164" s="48" t="s">
        <v>0</v>
      </c>
      <c r="L164" s="48" t="s">
        <v>0</v>
      </c>
    </row>
    <row r="165" spans="1:17" s="159" customFormat="1" ht="11.45" customHeight="1">
      <c r="A165" s="129" t="s">
        <v>165</v>
      </c>
      <c r="B165" s="381">
        <v>2</v>
      </c>
      <c r="C165" s="381">
        <v>38</v>
      </c>
      <c r="D165" s="381">
        <v>259</v>
      </c>
      <c r="E165" s="381">
        <v>77</v>
      </c>
      <c r="F165" s="381">
        <v>438</v>
      </c>
      <c r="G165" s="381">
        <v>105</v>
      </c>
      <c r="H165" s="381">
        <v>156</v>
      </c>
      <c r="I165" s="381">
        <v>57</v>
      </c>
      <c r="J165" s="11" t="s">
        <v>0</v>
      </c>
      <c r="K165" s="11" t="s">
        <v>0</v>
      </c>
      <c r="L165" s="11" t="s">
        <v>0</v>
      </c>
    </row>
    <row r="166" spans="1:17" s="159" customFormat="1" ht="11.45" customHeight="1">
      <c r="A166" s="126" t="s">
        <v>166</v>
      </c>
      <c r="B166" s="378">
        <v>2</v>
      </c>
      <c r="C166" s="378">
        <v>21</v>
      </c>
      <c r="D166" s="378">
        <v>141</v>
      </c>
      <c r="E166" s="378">
        <v>44</v>
      </c>
      <c r="F166" s="378">
        <v>295</v>
      </c>
      <c r="G166" s="378">
        <v>75</v>
      </c>
      <c r="H166" s="378">
        <v>21</v>
      </c>
      <c r="I166" s="378">
        <v>10</v>
      </c>
      <c r="J166" s="48" t="s">
        <v>0</v>
      </c>
      <c r="K166" s="48" t="s">
        <v>0</v>
      </c>
      <c r="L166" s="48" t="s">
        <v>0</v>
      </c>
    </row>
    <row r="167" spans="1:17" s="159" customFormat="1" ht="11.45" customHeight="1">
      <c r="A167" s="129" t="s">
        <v>167</v>
      </c>
      <c r="B167" s="381">
        <v>1</v>
      </c>
      <c r="C167" s="381">
        <v>14</v>
      </c>
      <c r="D167" s="381" t="s">
        <v>0</v>
      </c>
      <c r="E167" s="381" t="s">
        <v>0</v>
      </c>
      <c r="F167" s="381">
        <v>166</v>
      </c>
      <c r="G167" s="381">
        <v>40</v>
      </c>
      <c r="H167" s="381">
        <v>15</v>
      </c>
      <c r="I167" s="381">
        <v>4</v>
      </c>
      <c r="J167" s="11" t="s">
        <v>0</v>
      </c>
      <c r="K167" s="11" t="s">
        <v>0</v>
      </c>
      <c r="L167" s="11" t="s">
        <v>0</v>
      </c>
    </row>
    <row r="168" spans="1:17" s="159" customFormat="1" ht="11.45" customHeight="1">
      <c r="A168" s="126" t="s">
        <v>168</v>
      </c>
      <c r="B168" s="378">
        <v>1</v>
      </c>
      <c r="C168" s="378">
        <v>4</v>
      </c>
      <c r="D168" s="378" t="s">
        <v>0</v>
      </c>
      <c r="E168" s="378" t="s">
        <v>0</v>
      </c>
      <c r="F168" s="378">
        <v>55</v>
      </c>
      <c r="G168" s="378">
        <v>16</v>
      </c>
      <c r="H168" s="378" t="s">
        <v>0</v>
      </c>
      <c r="I168" s="378" t="s">
        <v>0</v>
      </c>
      <c r="J168" s="48" t="s">
        <v>0</v>
      </c>
      <c r="K168" s="48" t="s">
        <v>0</v>
      </c>
      <c r="L168" s="48" t="s">
        <v>0</v>
      </c>
    </row>
    <row r="169" spans="1:17" s="318" customFormat="1" ht="15.95" customHeight="1">
      <c r="A169" s="141" t="s">
        <v>169</v>
      </c>
      <c r="B169" s="339">
        <v>24</v>
      </c>
      <c r="C169" s="339">
        <v>493</v>
      </c>
      <c r="D169" s="339">
        <v>3641</v>
      </c>
      <c r="E169" s="339">
        <v>742</v>
      </c>
      <c r="F169" s="339">
        <v>8026</v>
      </c>
      <c r="G169" s="339">
        <v>2069</v>
      </c>
      <c r="H169" s="339">
        <v>1144</v>
      </c>
      <c r="I169" s="339">
        <v>357</v>
      </c>
      <c r="J169" s="15">
        <v>2</v>
      </c>
      <c r="K169" s="15">
        <v>94</v>
      </c>
      <c r="L169" s="15">
        <v>46</v>
      </c>
    </row>
    <row r="170" spans="1:17" s="397" customFormat="1" ht="11.45" customHeight="1">
      <c r="A170" s="139" t="s">
        <v>170</v>
      </c>
      <c r="B170" s="392">
        <v>19</v>
      </c>
      <c r="C170" s="392">
        <v>425</v>
      </c>
      <c r="D170" s="392">
        <v>3199</v>
      </c>
      <c r="E170" s="392">
        <v>621</v>
      </c>
      <c r="F170" s="392">
        <v>7151</v>
      </c>
      <c r="G170" s="392">
        <v>1859</v>
      </c>
      <c r="H170" s="392">
        <v>951</v>
      </c>
      <c r="I170" s="392">
        <v>292</v>
      </c>
      <c r="J170" s="52">
        <v>2</v>
      </c>
      <c r="K170" s="52">
        <v>94</v>
      </c>
      <c r="L170" s="52">
        <v>46</v>
      </c>
    </row>
    <row r="171" spans="1:17" s="159" customFormat="1" ht="11.45" customHeight="1">
      <c r="A171" s="136" t="s">
        <v>171</v>
      </c>
      <c r="B171" s="381">
        <v>13</v>
      </c>
      <c r="C171" s="381">
        <v>295</v>
      </c>
      <c r="D171" s="381">
        <v>2453</v>
      </c>
      <c r="E171" s="381">
        <v>545</v>
      </c>
      <c r="F171" s="381">
        <v>4922</v>
      </c>
      <c r="G171" s="381">
        <v>1354</v>
      </c>
      <c r="H171" s="381">
        <v>384</v>
      </c>
      <c r="I171" s="381">
        <v>129</v>
      </c>
      <c r="J171" s="11" t="s">
        <v>0</v>
      </c>
      <c r="K171" s="11" t="s">
        <v>0</v>
      </c>
      <c r="L171" s="11" t="s">
        <v>0</v>
      </c>
    </row>
    <row r="172" spans="1:17" s="159" customFormat="1" ht="11.45" customHeight="1">
      <c r="A172" s="137" t="s">
        <v>1252</v>
      </c>
      <c r="B172" s="378">
        <v>3</v>
      </c>
      <c r="C172" s="378">
        <v>52</v>
      </c>
      <c r="D172" s="378">
        <v>746</v>
      </c>
      <c r="E172" s="378">
        <v>76</v>
      </c>
      <c r="F172" s="378">
        <v>403</v>
      </c>
      <c r="G172" s="378">
        <v>138</v>
      </c>
      <c r="H172" s="378">
        <v>168</v>
      </c>
      <c r="I172" s="378">
        <v>29</v>
      </c>
      <c r="J172" s="48">
        <v>2</v>
      </c>
      <c r="K172" s="48">
        <v>94</v>
      </c>
      <c r="L172" s="48">
        <v>46</v>
      </c>
    </row>
    <row r="173" spans="1:17" s="159" customFormat="1" ht="11.45" customHeight="1">
      <c r="A173" s="136" t="s">
        <v>174</v>
      </c>
      <c r="B173" s="381">
        <v>3</v>
      </c>
      <c r="C173" s="381">
        <v>78</v>
      </c>
      <c r="D173" s="381" t="s">
        <v>0</v>
      </c>
      <c r="E173" s="381" t="s">
        <v>0</v>
      </c>
      <c r="F173" s="381">
        <v>1826</v>
      </c>
      <c r="G173" s="381">
        <v>367</v>
      </c>
      <c r="H173" s="381">
        <v>399</v>
      </c>
      <c r="I173" s="381">
        <v>134</v>
      </c>
      <c r="J173" s="11" t="s">
        <v>0</v>
      </c>
      <c r="K173" s="11" t="s">
        <v>0</v>
      </c>
      <c r="L173" s="11" t="s">
        <v>0</v>
      </c>
    </row>
    <row r="174" spans="1:17" s="159" customFormat="1" ht="11.45" customHeight="1">
      <c r="A174" s="126" t="s">
        <v>175</v>
      </c>
      <c r="B174" s="378">
        <v>3</v>
      </c>
      <c r="C174" s="378">
        <v>48</v>
      </c>
      <c r="D174" s="378">
        <v>385</v>
      </c>
      <c r="E174" s="378">
        <v>106</v>
      </c>
      <c r="F174" s="378">
        <v>640</v>
      </c>
      <c r="G174" s="378">
        <v>152</v>
      </c>
      <c r="H174" s="378">
        <v>154</v>
      </c>
      <c r="I174" s="378">
        <v>53</v>
      </c>
      <c r="J174" s="48" t="s">
        <v>0</v>
      </c>
      <c r="K174" s="48" t="s">
        <v>0</v>
      </c>
      <c r="L174" s="48" t="s">
        <v>0</v>
      </c>
    </row>
    <row r="175" spans="1:17" s="159" customFormat="1" ht="11.45" customHeight="1">
      <c r="A175" s="129" t="s">
        <v>177</v>
      </c>
      <c r="B175" s="381">
        <v>1</v>
      </c>
      <c r="C175" s="381">
        <v>9</v>
      </c>
      <c r="D175" s="381" t="s">
        <v>0</v>
      </c>
      <c r="E175" s="381" t="s">
        <v>0</v>
      </c>
      <c r="F175" s="381">
        <v>134</v>
      </c>
      <c r="G175" s="381">
        <v>30</v>
      </c>
      <c r="H175" s="381">
        <v>9</v>
      </c>
      <c r="I175" s="381" t="s">
        <v>0</v>
      </c>
      <c r="J175" s="11" t="s">
        <v>0</v>
      </c>
      <c r="K175" s="11" t="s">
        <v>0</v>
      </c>
      <c r="L175" s="11" t="s">
        <v>0</v>
      </c>
    </row>
    <row r="176" spans="1:17" s="159" customFormat="1" ht="11.45" customHeight="1">
      <c r="A176" s="126" t="s">
        <v>180</v>
      </c>
      <c r="B176" s="378">
        <v>1</v>
      </c>
      <c r="C176" s="378">
        <v>11</v>
      </c>
      <c r="D176" s="378">
        <v>57</v>
      </c>
      <c r="E176" s="378">
        <v>15</v>
      </c>
      <c r="F176" s="438">
        <v>101</v>
      </c>
      <c r="G176" s="378">
        <v>28</v>
      </c>
      <c r="H176" s="378">
        <v>30</v>
      </c>
      <c r="I176" s="378">
        <v>12</v>
      </c>
      <c r="J176" s="48" t="s">
        <v>0</v>
      </c>
      <c r="K176" s="48" t="s">
        <v>0</v>
      </c>
      <c r="L176" s="48" t="s">
        <v>0</v>
      </c>
    </row>
    <row r="177" spans="1:12" s="318" customFormat="1" ht="15.95" customHeight="1">
      <c r="A177" s="141" t="s">
        <v>181</v>
      </c>
      <c r="B177" s="339">
        <v>8</v>
      </c>
      <c r="C177" s="339">
        <v>106</v>
      </c>
      <c r="D177" s="339">
        <v>740</v>
      </c>
      <c r="E177" s="339">
        <v>194</v>
      </c>
      <c r="F177" s="339">
        <v>1255</v>
      </c>
      <c r="G177" s="339">
        <v>325</v>
      </c>
      <c r="H177" s="339">
        <v>299</v>
      </c>
      <c r="I177" s="339">
        <v>98</v>
      </c>
      <c r="J177" s="15">
        <v>1</v>
      </c>
      <c r="K177" s="15">
        <v>31</v>
      </c>
      <c r="L177" s="15">
        <v>5</v>
      </c>
    </row>
    <row r="178" spans="1:12" s="397" customFormat="1" ht="11.45" customHeight="1">
      <c r="A178" s="139" t="s">
        <v>182</v>
      </c>
      <c r="B178" s="392">
        <v>5</v>
      </c>
      <c r="C178" s="392">
        <v>72</v>
      </c>
      <c r="D178" s="392">
        <v>453</v>
      </c>
      <c r="E178" s="392">
        <v>110</v>
      </c>
      <c r="F178" s="392">
        <v>1059</v>
      </c>
      <c r="G178" s="392">
        <v>270</v>
      </c>
      <c r="H178" s="392">
        <v>224</v>
      </c>
      <c r="I178" s="392">
        <v>70</v>
      </c>
      <c r="J178" s="52">
        <v>1</v>
      </c>
      <c r="K178" s="52">
        <v>31</v>
      </c>
      <c r="L178" s="52">
        <v>5</v>
      </c>
    </row>
    <row r="179" spans="1:12" s="159" customFormat="1" ht="11.45" customHeight="1">
      <c r="A179" s="129" t="s">
        <v>183</v>
      </c>
      <c r="B179" s="381">
        <v>1</v>
      </c>
      <c r="C179" s="381">
        <v>11</v>
      </c>
      <c r="D179" s="381">
        <v>91</v>
      </c>
      <c r="E179" s="381">
        <v>26</v>
      </c>
      <c r="F179" s="381">
        <v>80</v>
      </c>
      <c r="G179" s="381">
        <v>17</v>
      </c>
      <c r="H179" s="381">
        <v>40</v>
      </c>
      <c r="I179" s="381">
        <v>13</v>
      </c>
      <c r="J179" s="11" t="s">
        <v>0</v>
      </c>
      <c r="K179" s="11" t="s">
        <v>0</v>
      </c>
      <c r="L179" s="11" t="s">
        <v>0</v>
      </c>
    </row>
    <row r="180" spans="1:12" s="159" customFormat="1" ht="11.45" customHeight="1">
      <c r="A180" s="126" t="s">
        <v>184</v>
      </c>
      <c r="B180" s="378">
        <v>1</v>
      </c>
      <c r="C180" s="378">
        <v>10</v>
      </c>
      <c r="D180" s="378">
        <v>57</v>
      </c>
      <c r="E180" s="378">
        <v>16</v>
      </c>
      <c r="F180" s="378">
        <v>70</v>
      </c>
      <c r="G180" s="378">
        <v>19</v>
      </c>
      <c r="H180" s="378">
        <v>35</v>
      </c>
      <c r="I180" s="378">
        <v>15</v>
      </c>
      <c r="J180" s="48" t="s">
        <v>0</v>
      </c>
      <c r="K180" s="48" t="s">
        <v>0</v>
      </c>
      <c r="L180" s="48" t="s">
        <v>0</v>
      </c>
    </row>
    <row r="181" spans="1:12" s="159" customFormat="1" ht="11.45" customHeight="1">
      <c r="A181" s="129" t="s">
        <v>185</v>
      </c>
      <c r="B181" s="381">
        <v>1</v>
      </c>
      <c r="C181" s="381">
        <v>13</v>
      </c>
      <c r="D181" s="381">
        <v>139</v>
      </c>
      <c r="E181" s="381">
        <v>42</v>
      </c>
      <c r="F181" s="381">
        <v>46</v>
      </c>
      <c r="G181" s="381">
        <v>19</v>
      </c>
      <c r="H181" s="381" t="s">
        <v>0</v>
      </c>
      <c r="I181" s="381" t="s">
        <v>0</v>
      </c>
      <c r="J181" s="11" t="s">
        <v>0</v>
      </c>
      <c r="K181" s="11" t="s">
        <v>0</v>
      </c>
      <c r="L181" s="11" t="s">
        <v>0</v>
      </c>
    </row>
    <row r="182" spans="1:12" s="318" customFormat="1" ht="15.95" customHeight="1">
      <c r="A182" s="135" t="s">
        <v>186</v>
      </c>
      <c r="B182" s="324">
        <v>12</v>
      </c>
      <c r="C182" s="324">
        <v>263</v>
      </c>
      <c r="D182" s="324">
        <v>1376</v>
      </c>
      <c r="E182" s="324">
        <v>339</v>
      </c>
      <c r="F182" s="324">
        <v>3444</v>
      </c>
      <c r="G182" s="324">
        <v>860</v>
      </c>
      <c r="H182" s="324">
        <v>1209</v>
      </c>
      <c r="I182" s="324">
        <v>376</v>
      </c>
      <c r="J182" s="44" t="s">
        <v>0</v>
      </c>
      <c r="K182" s="44" t="s">
        <v>0</v>
      </c>
      <c r="L182" s="44" t="s">
        <v>0</v>
      </c>
    </row>
    <row r="183" spans="1:12" s="397" customFormat="1" ht="11.45" customHeight="1">
      <c r="A183" s="133" t="s">
        <v>187</v>
      </c>
      <c r="B183" s="385">
        <v>6</v>
      </c>
      <c r="C183" s="385">
        <v>160</v>
      </c>
      <c r="D183" s="385">
        <v>684</v>
      </c>
      <c r="E183" s="385">
        <v>158</v>
      </c>
      <c r="F183" s="385">
        <v>2167</v>
      </c>
      <c r="G183" s="385">
        <v>539</v>
      </c>
      <c r="H183" s="385">
        <v>704</v>
      </c>
      <c r="I183" s="385">
        <v>210</v>
      </c>
      <c r="J183" s="19" t="s">
        <v>0</v>
      </c>
      <c r="K183" s="19" t="s">
        <v>0</v>
      </c>
      <c r="L183" s="19" t="s">
        <v>0</v>
      </c>
    </row>
    <row r="184" spans="1:12" s="159" customFormat="1" ht="11.45" customHeight="1">
      <c r="A184" s="126" t="s">
        <v>188</v>
      </c>
      <c r="B184" s="378">
        <v>3</v>
      </c>
      <c r="C184" s="378">
        <v>45</v>
      </c>
      <c r="D184" s="378">
        <v>195</v>
      </c>
      <c r="E184" s="378">
        <v>49</v>
      </c>
      <c r="F184" s="378">
        <v>562</v>
      </c>
      <c r="G184" s="378">
        <v>132</v>
      </c>
      <c r="H184" s="378">
        <v>281</v>
      </c>
      <c r="I184" s="378">
        <v>90</v>
      </c>
      <c r="J184" s="48" t="s">
        <v>0</v>
      </c>
      <c r="K184" s="48" t="s">
        <v>0</v>
      </c>
      <c r="L184" s="48" t="s">
        <v>0</v>
      </c>
    </row>
    <row r="185" spans="1:12" s="159" customFormat="1" ht="11.45" customHeight="1">
      <c r="A185" s="129" t="s">
        <v>189</v>
      </c>
      <c r="B185" s="381">
        <v>3</v>
      </c>
      <c r="C185" s="381">
        <v>58</v>
      </c>
      <c r="D185" s="381">
        <v>497</v>
      </c>
      <c r="E185" s="381">
        <v>132</v>
      </c>
      <c r="F185" s="381">
        <v>715</v>
      </c>
      <c r="G185" s="381">
        <v>189</v>
      </c>
      <c r="H185" s="381">
        <v>224</v>
      </c>
      <c r="I185" s="381">
        <v>76</v>
      </c>
      <c r="J185" s="11" t="s">
        <v>0</v>
      </c>
      <c r="K185" s="11" t="s">
        <v>0</v>
      </c>
      <c r="L185" s="11" t="s">
        <v>0</v>
      </c>
    </row>
    <row r="186" spans="1:12" s="318" customFormat="1" ht="15.95" customHeight="1">
      <c r="A186" s="135" t="s">
        <v>190</v>
      </c>
      <c r="B186" s="324">
        <v>18</v>
      </c>
      <c r="C186" s="324">
        <v>299</v>
      </c>
      <c r="D186" s="324">
        <v>2125</v>
      </c>
      <c r="E186" s="324">
        <v>541</v>
      </c>
      <c r="F186" s="324">
        <v>4053</v>
      </c>
      <c r="G186" s="324">
        <v>1081</v>
      </c>
      <c r="H186" s="324">
        <v>662</v>
      </c>
      <c r="I186" s="324">
        <v>181</v>
      </c>
      <c r="J186" s="44">
        <v>1</v>
      </c>
      <c r="K186" s="44">
        <v>21</v>
      </c>
      <c r="L186" s="44">
        <v>7</v>
      </c>
    </row>
    <row r="187" spans="1:12" s="397" customFormat="1" ht="11.45" customHeight="1">
      <c r="A187" s="133" t="s">
        <v>191</v>
      </c>
      <c r="B187" s="385">
        <v>7</v>
      </c>
      <c r="C187" s="385">
        <v>128</v>
      </c>
      <c r="D187" s="385">
        <v>760</v>
      </c>
      <c r="E187" s="385">
        <v>196</v>
      </c>
      <c r="F187" s="385">
        <v>2174</v>
      </c>
      <c r="G187" s="385">
        <v>541</v>
      </c>
      <c r="H187" s="385">
        <v>289</v>
      </c>
      <c r="I187" s="385">
        <v>97</v>
      </c>
      <c r="J187" s="19">
        <v>1</v>
      </c>
      <c r="K187" s="19">
        <v>21</v>
      </c>
      <c r="L187" s="19">
        <v>7</v>
      </c>
    </row>
    <row r="188" spans="1:12" s="159" customFormat="1" ht="11.45" customHeight="1">
      <c r="A188" s="137" t="s">
        <v>387</v>
      </c>
      <c r="B188" s="378">
        <v>7</v>
      </c>
      <c r="C188" s="378">
        <v>128</v>
      </c>
      <c r="D188" s="378">
        <v>760</v>
      </c>
      <c r="E188" s="378">
        <v>196</v>
      </c>
      <c r="F188" s="378">
        <v>2174</v>
      </c>
      <c r="G188" s="378">
        <v>541</v>
      </c>
      <c r="H188" s="378">
        <v>289</v>
      </c>
      <c r="I188" s="378">
        <v>97</v>
      </c>
      <c r="J188" s="48">
        <v>1</v>
      </c>
      <c r="K188" s="48">
        <v>21</v>
      </c>
      <c r="L188" s="48">
        <v>7</v>
      </c>
    </row>
    <row r="189" spans="1:12" s="159" customFormat="1" ht="11.45" customHeight="1">
      <c r="A189" s="129" t="s">
        <v>194</v>
      </c>
      <c r="B189" s="381">
        <v>1</v>
      </c>
      <c r="C189" s="381">
        <v>11</v>
      </c>
      <c r="D189" s="381">
        <v>153</v>
      </c>
      <c r="E189" s="381">
        <v>42</v>
      </c>
      <c r="F189" s="381" t="s">
        <v>0</v>
      </c>
      <c r="G189" s="381" t="s">
        <v>0</v>
      </c>
      <c r="H189" s="381" t="s">
        <v>0</v>
      </c>
      <c r="I189" s="381" t="s">
        <v>0</v>
      </c>
      <c r="J189" s="11" t="s">
        <v>0</v>
      </c>
      <c r="K189" s="11" t="s">
        <v>0</v>
      </c>
      <c r="L189" s="11" t="s">
        <v>0</v>
      </c>
    </row>
    <row r="190" spans="1:12" s="159" customFormat="1" ht="11.45" customHeight="1">
      <c r="A190" s="126" t="s">
        <v>195</v>
      </c>
      <c r="B190" s="378">
        <v>2</v>
      </c>
      <c r="C190" s="378">
        <v>44</v>
      </c>
      <c r="D190" s="378">
        <v>249</v>
      </c>
      <c r="E190" s="378">
        <v>71</v>
      </c>
      <c r="F190" s="378">
        <v>636</v>
      </c>
      <c r="G190" s="378">
        <v>163</v>
      </c>
      <c r="H190" s="378">
        <v>94</v>
      </c>
      <c r="I190" s="378">
        <v>22</v>
      </c>
      <c r="J190" s="48" t="s">
        <v>0</v>
      </c>
      <c r="K190" s="48" t="s">
        <v>0</v>
      </c>
      <c r="L190" s="48" t="s">
        <v>0</v>
      </c>
    </row>
    <row r="191" spans="1:12" s="159" customFormat="1" ht="11.45" customHeight="1">
      <c r="A191" s="129" t="s">
        <v>196</v>
      </c>
      <c r="B191" s="381">
        <v>2</v>
      </c>
      <c r="C191" s="381">
        <v>25</v>
      </c>
      <c r="D191" s="381">
        <v>197</v>
      </c>
      <c r="E191" s="381">
        <v>50</v>
      </c>
      <c r="F191" s="381">
        <v>354</v>
      </c>
      <c r="G191" s="381">
        <v>88</v>
      </c>
      <c r="H191" s="381">
        <v>89</v>
      </c>
      <c r="I191" s="381">
        <v>33</v>
      </c>
      <c r="J191" s="11" t="s">
        <v>0</v>
      </c>
      <c r="K191" s="11" t="s">
        <v>0</v>
      </c>
      <c r="L191" s="11" t="s">
        <v>0</v>
      </c>
    </row>
    <row r="192" spans="1:12" s="159" customFormat="1" ht="11.45" customHeight="1">
      <c r="A192" s="126" t="s">
        <v>197</v>
      </c>
      <c r="B192" s="378">
        <v>2</v>
      </c>
      <c r="C192" s="378">
        <v>57</v>
      </c>
      <c r="D192" s="378">
        <v>635</v>
      </c>
      <c r="E192" s="378">
        <v>152</v>
      </c>
      <c r="F192" s="378">
        <v>491</v>
      </c>
      <c r="G192" s="378">
        <v>165</v>
      </c>
      <c r="H192" s="378">
        <v>95</v>
      </c>
      <c r="I192" s="378">
        <v>9</v>
      </c>
      <c r="J192" s="48" t="s">
        <v>0</v>
      </c>
      <c r="K192" s="48" t="s">
        <v>0</v>
      </c>
      <c r="L192" s="48" t="s">
        <v>0</v>
      </c>
    </row>
    <row r="193" spans="1:17" s="159" customFormat="1" ht="11.45" customHeight="1">
      <c r="A193" s="129" t="s">
        <v>198</v>
      </c>
      <c r="B193" s="381">
        <v>3</v>
      </c>
      <c r="C193" s="381">
        <v>30</v>
      </c>
      <c r="D193" s="381">
        <v>131</v>
      </c>
      <c r="E193" s="381">
        <v>30</v>
      </c>
      <c r="F193" s="381">
        <v>495</v>
      </c>
      <c r="G193" s="381">
        <v>109</v>
      </c>
      <c r="H193" s="381">
        <v>95</v>
      </c>
      <c r="I193" s="381">
        <v>20</v>
      </c>
      <c r="J193" s="11" t="s">
        <v>0</v>
      </c>
      <c r="K193" s="11" t="s">
        <v>0</v>
      </c>
      <c r="L193" s="11" t="s">
        <v>0</v>
      </c>
    </row>
    <row r="194" spans="1:17" s="159" customFormat="1" ht="11.45" customHeight="1">
      <c r="A194" s="126" t="s">
        <v>199</v>
      </c>
      <c r="B194" s="378">
        <v>1</v>
      </c>
      <c r="C194" s="378">
        <v>4</v>
      </c>
      <c r="D194" s="378" t="s">
        <v>0</v>
      </c>
      <c r="E194" s="378" t="s">
        <v>0</v>
      </c>
      <c r="F194" s="378">
        <v>56</v>
      </c>
      <c r="G194" s="378">
        <v>15</v>
      </c>
      <c r="H194" s="378" t="s">
        <v>0</v>
      </c>
      <c r="I194" s="378" t="s">
        <v>0</v>
      </c>
      <c r="J194" s="48" t="s">
        <v>0</v>
      </c>
      <c r="K194" s="48" t="s">
        <v>0</v>
      </c>
      <c r="L194" s="48" t="s">
        <v>0</v>
      </c>
    </row>
    <row r="195" spans="1:17" s="318" customFormat="1" ht="15.95" customHeight="1">
      <c r="A195" s="141" t="s">
        <v>200</v>
      </c>
      <c r="B195" s="339">
        <v>8</v>
      </c>
      <c r="C195" s="339">
        <v>125</v>
      </c>
      <c r="D195" s="339">
        <v>918</v>
      </c>
      <c r="E195" s="339">
        <v>236</v>
      </c>
      <c r="F195" s="339">
        <v>1443</v>
      </c>
      <c r="G195" s="339">
        <v>384</v>
      </c>
      <c r="H195" s="339">
        <v>401</v>
      </c>
      <c r="I195" s="339">
        <v>134</v>
      </c>
      <c r="J195" s="15" t="s">
        <v>0</v>
      </c>
      <c r="K195" s="15" t="s">
        <v>0</v>
      </c>
      <c r="L195" s="15" t="s">
        <v>0</v>
      </c>
    </row>
    <row r="196" spans="1:17" s="397" customFormat="1" ht="11.45" customHeight="1">
      <c r="A196" s="139" t="s">
        <v>201</v>
      </c>
      <c r="B196" s="392">
        <v>4</v>
      </c>
      <c r="C196" s="392">
        <v>75</v>
      </c>
      <c r="D196" s="392">
        <v>488</v>
      </c>
      <c r="E196" s="392">
        <v>118</v>
      </c>
      <c r="F196" s="392">
        <v>930</v>
      </c>
      <c r="G196" s="392">
        <v>241</v>
      </c>
      <c r="H196" s="392">
        <v>337</v>
      </c>
      <c r="I196" s="392">
        <v>100</v>
      </c>
      <c r="J196" s="52" t="s">
        <v>0</v>
      </c>
      <c r="K196" s="52" t="s">
        <v>0</v>
      </c>
      <c r="L196" s="52" t="s">
        <v>0</v>
      </c>
    </row>
    <row r="197" spans="1:17" s="159" customFormat="1" ht="11.45" customHeight="1">
      <c r="A197" s="129" t="s">
        <v>202</v>
      </c>
      <c r="B197" s="381">
        <v>1</v>
      </c>
      <c r="C197" s="381">
        <v>13</v>
      </c>
      <c r="D197" s="381">
        <v>143</v>
      </c>
      <c r="E197" s="381">
        <v>45</v>
      </c>
      <c r="F197" s="381">
        <v>77</v>
      </c>
      <c r="G197" s="381">
        <v>19</v>
      </c>
      <c r="H197" s="381">
        <v>25</v>
      </c>
      <c r="I197" s="381">
        <v>17</v>
      </c>
      <c r="J197" s="11" t="s">
        <v>0</v>
      </c>
      <c r="K197" s="11" t="s">
        <v>0</v>
      </c>
      <c r="L197" s="11" t="s">
        <v>0</v>
      </c>
    </row>
    <row r="198" spans="1:17" s="159" customFormat="1" ht="11.45" customHeight="1">
      <c r="A198" s="126" t="s">
        <v>203</v>
      </c>
      <c r="B198" s="378">
        <v>1</v>
      </c>
      <c r="C198" s="378">
        <v>11</v>
      </c>
      <c r="D198" s="378" t="s">
        <v>0</v>
      </c>
      <c r="E198" s="378" t="s">
        <v>0</v>
      </c>
      <c r="F198" s="378">
        <v>253</v>
      </c>
      <c r="G198" s="378">
        <v>67</v>
      </c>
      <c r="H198" s="378" t="s">
        <v>0</v>
      </c>
      <c r="I198" s="378" t="s">
        <v>0</v>
      </c>
      <c r="J198" s="48" t="s">
        <v>0</v>
      </c>
      <c r="K198" s="48" t="s">
        <v>0</v>
      </c>
      <c r="L198" s="48" t="s">
        <v>0</v>
      </c>
    </row>
    <row r="199" spans="1:17" s="159" customFormat="1" ht="11.45" customHeight="1">
      <c r="A199" s="129" t="s">
        <v>204</v>
      </c>
      <c r="B199" s="381">
        <v>2</v>
      </c>
      <c r="C199" s="381">
        <v>26</v>
      </c>
      <c r="D199" s="381">
        <v>287</v>
      </c>
      <c r="E199" s="381">
        <v>73</v>
      </c>
      <c r="F199" s="381">
        <v>183</v>
      </c>
      <c r="G199" s="381">
        <v>57</v>
      </c>
      <c r="H199" s="381">
        <v>39</v>
      </c>
      <c r="I199" s="381">
        <v>17</v>
      </c>
      <c r="J199" s="11" t="s">
        <v>0</v>
      </c>
      <c r="K199" s="11" t="s">
        <v>0</v>
      </c>
      <c r="L199" s="11" t="s">
        <v>0</v>
      </c>
    </row>
    <row r="200" spans="1:17" s="318" customFormat="1" ht="15.95" customHeight="1">
      <c r="A200" s="135" t="s">
        <v>205</v>
      </c>
      <c r="B200" s="324" t="s">
        <v>278</v>
      </c>
      <c r="C200" s="324" t="s">
        <v>278</v>
      </c>
      <c r="D200" s="324" t="s">
        <v>278</v>
      </c>
      <c r="E200" s="324" t="s">
        <v>278</v>
      </c>
      <c r="F200" s="324" t="s">
        <v>278</v>
      </c>
      <c r="G200" s="324" t="s">
        <v>278</v>
      </c>
      <c r="H200" s="324" t="s">
        <v>278</v>
      </c>
      <c r="I200" s="324" t="s">
        <v>278</v>
      </c>
      <c r="J200" s="44" t="s">
        <v>278</v>
      </c>
      <c r="K200" s="44" t="s">
        <v>278</v>
      </c>
      <c r="L200" s="44" t="s">
        <v>278</v>
      </c>
    </row>
    <row r="201" spans="1:17" s="37" customFormat="1" ht="7.9" customHeight="1">
      <c r="A201" s="658"/>
      <c r="B201" s="1754"/>
      <c r="C201" s="2223"/>
      <c r="D201" s="2223"/>
      <c r="E201" s="1093"/>
      <c r="F201" s="538"/>
      <c r="G201" s="538"/>
      <c r="H201" s="538"/>
      <c r="I201" s="1754"/>
      <c r="J201" s="1754"/>
      <c r="K201" s="2222"/>
      <c r="O201" s="2"/>
      <c r="P201" s="2"/>
      <c r="Q201" s="2"/>
    </row>
    <row r="202" spans="1:17" s="37" customFormat="1" ht="11.45" customHeight="1">
      <c r="A202" s="341" t="s">
        <v>1251</v>
      </c>
      <c r="B202" s="1754"/>
      <c r="C202" s="2223"/>
      <c r="D202" s="2223"/>
      <c r="E202" s="1093"/>
      <c r="F202" s="538"/>
      <c r="G202" s="538"/>
      <c r="H202" s="538"/>
      <c r="I202" s="1754"/>
      <c r="J202" s="1754"/>
      <c r="K202" s="2222"/>
      <c r="O202" s="2"/>
      <c r="P202" s="2"/>
      <c r="Q202" s="2"/>
    </row>
    <row r="203" spans="1:17" s="318" customFormat="1" ht="15.95" customHeight="1">
      <c r="A203" s="274"/>
      <c r="B203" s="324"/>
      <c r="C203" s="324"/>
      <c r="D203" s="324"/>
      <c r="E203" s="324"/>
      <c r="F203" s="324"/>
      <c r="G203" s="324"/>
      <c r="H203" s="324"/>
      <c r="I203" s="324"/>
      <c r="J203" s="44"/>
      <c r="K203" s="44"/>
      <c r="L203" s="44"/>
    </row>
  </sheetData>
  <mergeCells count="12">
    <mergeCell ref="J5:J6"/>
    <mergeCell ref="K5:L5"/>
    <mergeCell ref="A1:L1"/>
    <mergeCell ref="A2:L2"/>
    <mergeCell ref="A4:A6"/>
    <mergeCell ref="B4:I4"/>
    <mergeCell ref="J4:L4"/>
    <mergeCell ref="B5:B6"/>
    <mergeCell ref="C5:C6"/>
    <mergeCell ref="D5:E5"/>
    <mergeCell ref="F5:G5"/>
    <mergeCell ref="H5:I5"/>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3" manualBreakCount="3">
    <brk id="60" max="11" man="1"/>
    <brk id="113" max="16383" man="1"/>
    <brk id="161"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3F732-73A5-433D-B2FF-5868B0BEF2B3}">
  <dimension ref="A1:R1055"/>
  <sheetViews>
    <sheetView view="pageBreakPreview" zoomScaleNormal="100" zoomScaleSheetLayoutView="100" workbookViewId="0">
      <pane ySplit="6" topLeftCell="A7" activePane="bottomLeft" state="frozen"/>
      <selection activeCell="M10" sqref="M10"/>
      <selection pane="bottomLeft" activeCell="M10" sqref="M10"/>
    </sheetView>
  </sheetViews>
  <sheetFormatPr defaultRowHeight="12.75"/>
  <cols>
    <col min="1" max="1" width="22.7109375" style="2255" customWidth="1"/>
    <col min="2" max="9" width="8.28515625" style="2255" customWidth="1"/>
  </cols>
  <sheetData>
    <row r="1" spans="1:14" ht="14.25">
      <c r="A1" s="2289" t="s">
        <v>1268</v>
      </c>
      <c r="B1" s="2289"/>
      <c r="C1" s="2289"/>
      <c r="D1" s="2289"/>
      <c r="E1" s="2289"/>
      <c r="F1" s="2289"/>
      <c r="G1" s="2289"/>
      <c r="H1" s="2289"/>
      <c r="I1" s="2289"/>
    </row>
    <row r="2" spans="1:14">
      <c r="A2" s="2288" t="s">
        <v>1262</v>
      </c>
      <c r="B2" s="2288"/>
      <c r="C2" s="2288"/>
      <c r="D2" s="2288"/>
      <c r="E2" s="2288"/>
      <c r="F2" s="2288"/>
      <c r="G2" s="2288"/>
      <c r="H2" s="2288"/>
      <c r="I2" s="2288"/>
    </row>
    <row r="3" spans="1:14" ht="3" customHeight="1">
      <c r="A3" s="2287"/>
      <c r="B3" s="2287"/>
      <c r="C3" s="2287"/>
      <c r="D3" s="2287"/>
      <c r="E3" s="2287"/>
      <c r="F3" s="2287"/>
      <c r="G3" s="2287"/>
      <c r="H3" s="2287"/>
      <c r="I3" s="2287"/>
    </row>
    <row r="4" spans="1:14" ht="19.899999999999999" customHeight="1">
      <c r="A4" s="107" t="s">
        <v>1216</v>
      </c>
      <c r="B4" s="2285" t="s">
        <v>1267</v>
      </c>
      <c r="C4" s="2285"/>
      <c r="D4" s="2285"/>
      <c r="E4" s="2285"/>
      <c r="F4" s="2285" t="s">
        <v>1266</v>
      </c>
      <c r="G4" s="2285"/>
      <c r="H4" s="2285"/>
      <c r="I4" s="2284"/>
    </row>
    <row r="5" spans="1:14" ht="19.899999999999999" customHeight="1">
      <c r="A5" s="107"/>
      <c r="B5" s="2286" t="s">
        <v>267</v>
      </c>
      <c r="C5" s="2286"/>
      <c r="D5" s="2285" t="s">
        <v>1265</v>
      </c>
      <c r="E5" s="2285"/>
      <c r="F5" s="2286" t="s">
        <v>267</v>
      </c>
      <c r="G5" s="2286"/>
      <c r="H5" s="2285" t="s">
        <v>1265</v>
      </c>
      <c r="I5" s="2284"/>
    </row>
    <row r="6" spans="1:14" ht="19.899999999999999" customHeight="1">
      <c r="A6" s="107"/>
      <c r="B6" s="2283" t="s">
        <v>265</v>
      </c>
      <c r="C6" s="2283" t="s">
        <v>1215</v>
      </c>
      <c r="D6" s="2283" t="s">
        <v>265</v>
      </c>
      <c r="E6" s="2283" t="s">
        <v>1215</v>
      </c>
      <c r="F6" s="2283" t="s">
        <v>265</v>
      </c>
      <c r="G6" s="2283" t="s">
        <v>1215</v>
      </c>
      <c r="H6" s="2283" t="s">
        <v>265</v>
      </c>
      <c r="I6" s="2282" t="s">
        <v>1215</v>
      </c>
    </row>
    <row r="7" spans="1:14" s="318" customFormat="1" ht="15.95" customHeight="1">
      <c r="A7" s="2281" t="s">
        <v>258</v>
      </c>
      <c r="B7" s="2257">
        <v>53583</v>
      </c>
      <c r="C7" s="2257">
        <v>40352</v>
      </c>
      <c r="D7" s="2257">
        <v>34431</v>
      </c>
      <c r="E7" s="2257">
        <v>27515</v>
      </c>
      <c r="F7" s="2257">
        <v>28708</v>
      </c>
      <c r="G7" s="2257">
        <v>19369</v>
      </c>
      <c r="H7" s="2257">
        <v>16349</v>
      </c>
      <c r="I7" s="2257">
        <v>11000</v>
      </c>
      <c r="J7" s="2256"/>
      <c r="K7" s="2256"/>
      <c r="L7" s="2256"/>
      <c r="M7" s="2256"/>
      <c r="N7" s="2256"/>
    </row>
    <row r="8" spans="1:14" ht="16.149999999999999" customHeight="1">
      <c r="A8" s="2276" t="s">
        <v>4</v>
      </c>
      <c r="B8" s="2258">
        <v>24844</v>
      </c>
      <c r="C8" s="2258">
        <v>19784</v>
      </c>
      <c r="D8" s="2258">
        <v>16815</v>
      </c>
      <c r="E8" s="2258">
        <v>14123</v>
      </c>
      <c r="F8" s="2258">
        <v>13497</v>
      </c>
      <c r="G8" s="2258">
        <v>9468</v>
      </c>
      <c r="H8" s="2258">
        <v>8497</v>
      </c>
      <c r="I8" s="2258">
        <v>4958</v>
      </c>
      <c r="J8" s="2256"/>
      <c r="K8" s="2256"/>
      <c r="L8" s="2256"/>
      <c r="M8" s="2256"/>
      <c r="N8" s="2256"/>
    </row>
    <row r="9" spans="1:14" s="318" customFormat="1" ht="16.149999999999999" customHeight="1">
      <c r="A9" s="2280" t="s">
        <v>5</v>
      </c>
      <c r="B9" s="2257">
        <v>9891</v>
      </c>
      <c r="C9" s="2257">
        <v>8206</v>
      </c>
      <c r="D9" s="2257">
        <v>7843</v>
      </c>
      <c r="E9" s="2257">
        <v>6690</v>
      </c>
      <c r="F9" s="2257">
        <v>5965</v>
      </c>
      <c r="G9" s="2257">
        <v>4381</v>
      </c>
      <c r="H9" s="2257">
        <v>4092</v>
      </c>
      <c r="I9" s="2257">
        <v>3139</v>
      </c>
      <c r="J9" s="2256"/>
      <c r="K9" s="2256"/>
      <c r="L9" s="2256"/>
      <c r="M9" s="2256"/>
      <c r="N9" s="2256"/>
    </row>
    <row r="10" spans="1:14" ht="21.95" customHeight="1">
      <c r="A10" s="2279" t="s">
        <v>262</v>
      </c>
      <c r="B10" s="2265">
        <v>9891</v>
      </c>
      <c r="C10" s="2265">
        <v>8206</v>
      </c>
      <c r="D10" s="2265">
        <v>7843</v>
      </c>
      <c r="E10" s="2265">
        <v>6690</v>
      </c>
      <c r="F10" s="2265">
        <v>5965</v>
      </c>
      <c r="G10" s="2265">
        <v>4381</v>
      </c>
      <c r="H10" s="2265">
        <v>4092</v>
      </c>
      <c r="I10" s="2265">
        <v>3139</v>
      </c>
      <c r="J10" s="2256"/>
      <c r="K10" s="2256"/>
      <c r="L10" s="2256"/>
      <c r="M10" s="2256"/>
      <c r="N10" s="2256"/>
    </row>
    <row r="11" spans="1:14" ht="12" customHeight="1">
      <c r="A11" s="2261" t="s">
        <v>6</v>
      </c>
      <c r="B11" s="2260">
        <v>139</v>
      </c>
      <c r="C11" s="2260">
        <v>118</v>
      </c>
      <c r="D11" s="2260">
        <v>111</v>
      </c>
      <c r="E11" s="2260">
        <v>100</v>
      </c>
      <c r="F11" s="2260">
        <v>59</v>
      </c>
      <c r="G11" s="2260">
        <v>44</v>
      </c>
      <c r="H11" s="2260">
        <v>32</v>
      </c>
      <c r="I11" s="2260">
        <v>23</v>
      </c>
      <c r="J11" s="2256"/>
      <c r="K11" s="2256"/>
      <c r="L11" s="2256"/>
      <c r="M11" s="2256"/>
      <c r="N11" s="2256"/>
    </row>
    <row r="12" spans="1:14" ht="12" customHeight="1">
      <c r="A12" s="2259" t="s">
        <v>7</v>
      </c>
      <c r="B12" s="2258">
        <v>948</v>
      </c>
      <c r="C12" s="2258">
        <v>797</v>
      </c>
      <c r="D12" s="2258">
        <v>754</v>
      </c>
      <c r="E12" s="2258">
        <v>638</v>
      </c>
      <c r="F12" s="2258">
        <v>524</v>
      </c>
      <c r="G12" s="2258">
        <v>427</v>
      </c>
      <c r="H12" s="2258">
        <v>362</v>
      </c>
      <c r="I12" s="2258">
        <v>318</v>
      </c>
      <c r="J12" s="2256"/>
      <c r="K12" s="2256"/>
      <c r="L12" s="2256"/>
      <c r="M12" s="2256"/>
      <c r="N12" s="2256"/>
    </row>
    <row r="13" spans="1:14" ht="12" customHeight="1">
      <c r="A13" s="2261" t="s">
        <v>8</v>
      </c>
      <c r="B13" s="2260">
        <v>411</v>
      </c>
      <c r="C13" s="2260">
        <v>355</v>
      </c>
      <c r="D13" s="2260">
        <v>294</v>
      </c>
      <c r="E13" s="2260">
        <v>270</v>
      </c>
      <c r="F13" s="2260">
        <v>397</v>
      </c>
      <c r="G13" s="2260">
        <v>277</v>
      </c>
      <c r="H13" s="2260">
        <v>253</v>
      </c>
      <c r="I13" s="2260">
        <v>186</v>
      </c>
      <c r="J13" s="2256"/>
      <c r="K13" s="2256"/>
      <c r="L13" s="2256"/>
      <c r="M13" s="2256"/>
      <c r="N13" s="2256"/>
    </row>
    <row r="14" spans="1:14" ht="12" customHeight="1">
      <c r="A14" s="2259" t="s">
        <v>9</v>
      </c>
      <c r="B14" s="2258">
        <v>467</v>
      </c>
      <c r="C14" s="2258">
        <v>390</v>
      </c>
      <c r="D14" s="2258">
        <v>372</v>
      </c>
      <c r="E14" s="2258">
        <v>302</v>
      </c>
      <c r="F14" s="2258">
        <v>69</v>
      </c>
      <c r="G14" s="2258">
        <v>59</v>
      </c>
      <c r="H14" s="2258">
        <v>50</v>
      </c>
      <c r="I14" s="2258">
        <v>43</v>
      </c>
      <c r="J14" s="2256"/>
      <c r="K14" s="2256"/>
      <c r="L14" s="2256"/>
      <c r="M14" s="2256"/>
      <c r="N14" s="2256"/>
    </row>
    <row r="15" spans="1:14" ht="12" customHeight="1">
      <c r="A15" s="2261" t="s">
        <v>10</v>
      </c>
      <c r="B15" s="2260">
        <v>771</v>
      </c>
      <c r="C15" s="2260">
        <v>671</v>
      </c>
      <c r="D15" s="2260">
        <v>605</v>
      </c>
      <c r="E15" s="2260">
        <v>554</v>
      </c>
      <c r="F15" s="2260">
        <v>750</v>
      </c>
      <c r="G15" s="2260">
        <v>575</v>
      </c>
      <c r="H15" s="2260">
        <v>539</v>
      </c>
      <c r="I15" s="2260">
        <v>428</v>
      </c>
      <c r="J15" s="2256"/>
      <c r="K15" s="2256"/>
      <c r="L15" s="2256"/>
      <c r="M15" s="2256"/>
      <c r="N15" s="2256"/>
    </row>
    <row r="16" spans="1:14" ht="12" customHeight="1">
      <c r="A16" s="2259" t="s">
        <v>11</v>
      </c>
      <c r="B16" s="2258">
        <v>1028</v>
      </c>
      <c r="C16" s="2258">
        <v>859</v>
      </c>
      <c r="D16" s="2258">
        <v>819</v>
      </c>
      <c r="E16" s="2258">
        <v>692</v>
      </c>
      <c r="F16" s="2258">
        <v>564</v>
      </c>
      <c r="G16" s="2258">
        <v>392</v>
      </c>
      <c r="H16" s="2258">
        <v>401</v>
      </c>
      <c r="I16" s="2258">
        <v>284</v>
      </c>
      <c r="J16" s="2256"/>
      <c r="K16" s="2256"/>
      <c r="L16" s="2256"/>
      <c r="M16" s="2256"/>
      <c r="N16" s="2256"/>
    </row>
    <row r="17" spans="1:14" ht="12" customHeight="1">
      <c r="A17" s="2261" t="s">
        <v>12</v>
      </c>
      <c r="B17" s="2260">
        <v>466</v>
      </c>
      <c r="C17" s="2260">
        <v>364</v>
      </c>
      <c r="D17" s="2260">
        <v>383</v>
      </c>
      <c r="E17" s="2260">
        <v>310</v>
      </c>
      <c r="F17" s="2260">
        <v>155</v>
      </c>
      <c r="G17" s="2260">
        <v>106</v>
      </c>
      <c r="H17" s="2260">
        <v>106</v>
      </c>
      <c r="I17" s="2260">
        <v>73</v>
      </c>
      <c r="J17" s="2256"/>
      <c r="K17" s="2256"/>
      <c r="L17" s="2256"/>
      <c r="M17" s="2256"/>
      <c r="N17" s="2256"/>
    </row>
    <row r="18" spans="1:14" ht="12" customHeight="1">
      <c r="A18" s="2259" t="s">
        <v>13</v>
      </c>
      <c r="B18" s="2258">
        <v>350</v>
      </c>
      <c r="C18" s="2258">
        <v>278</v>
      </c>
      <c r="D18" s="2258">
        <v>266</v>
      </c>
      <c r="E18" s="2258">
        <v>217</v>
      </c>
      <c r="F18" s="2258">
        <v>136</v>
      </c>
      <c r="G18" s="2258">
        <v>84</v>
      </c>
      <c r="H18" s="2258">
        <v>81</v>
      </c>
      <c r="I18" s="2258">
        <v>46</v>
      </c>
      <c r="J18" s="2256"/>
      <c r="K18" s="2256"/>
      <c r="L18" s="2256"/>
      <c r="M18" s="2256"/>
      <c r="N18" s="2256"/>
    </row>
    <row r="19" spans="1:14" ht="12" customHeight="1">
      <c r="A19" s="2261" t="s">
        <v>14</v>
      </c>
      <c r="B19" s="2260">
        <v>1173</v>
      </c>
      <c r="C19" s="2260">
        <v>980</v>
      </c>
      <c r="D19" s="2260">
        <v>919</v>
      </c>
      <c r="E19" s="2260">
        <v>815</v>
      </c>
      <c r="F19" s="2260">
        <v>440</v>
      </c>
      <c r="G19" s="2260">
        <v>321</v>
      </c>
      <c r="H19" s="2260">
        <v>285</v>
      </c>
      <c r="I19" s="2260">
        <v>219</v>
      </c>
      <c r="J19" s="2256"/>
      <c r="K19" s="2256"/>
      <c r="L19" s="2256"/>
      <c r="M19" s="2256"/>
      <c r="N19" s="2256"/>
    </row>
    <row r="20" spans="1:14" ht="12" customHeight="1">
      <c r="A20" s="2259" t="s">
        <v>15</v>
      </c>
      <c r="B20" s="2258">
        <v>453</v>
      </c>
      <c r="C20" s="2258">
        <v>369</v>
      </c>
      <c r="D20" s="2258">
        <v>316</v>
      </c>
      <c r="E20" s="2258">
        <v>274</v>
      </c>
      <c r="F20" s="2258">
        <v>184</v>
      </c>
      <c r="G20" s="2258">
        <v>133</v>
      </c>
      <c r="H20" s="2258">
        <v>120</v>
      </c>
      <c r="I20" s="2258">
        <v>87</v>
      </c>
      <c r="J20" s="2256"/>
      <c r="K20" s="2256"/>
      <c r="L20" s="2256"/>
      <c r="M20" s="2256"/>
      <c r="N20" s="2256"/>
    </row>
    <row r="21" spans="1:14" ht="12" customHeight="1">
      <c r="A21" s="2261" t="s">
        <v>16</v>
      </c>
      <c r="B21" s="2260">
        <v>984</v>
      </c>
      <c r="C21" s="2260">
        <v>828</v>
      </c>
      <c r="D21" s="2260">
        <v>807</v>
      </c>
      <c r="E21" s="2260">
        <v>674</v>
      </c>
      <c r="F21" s="2260">
        <v>421</v>
      </c>
      <c r="G21" s="2260">
        <v>297</v>
      </c>
      <c r="H21" s="2260">
        <v>267</v>
      </c>
      <c r="I21" s="2260">
        <v>204</v>
      </c>
      <c r="J21" s="2256"/>
      <c r="K21" s="2256"/>
      <c r="L21" s="2256"/>
      <c r="M21" s="2256"/>
      <c r="N21" s="2256"/>
    </row>
    <row r="22" spans="1:14" ht="12" customHeight="1">
      <c r="A22" s="2259" t="s">
        <v>17</v>
      </c>
      <c r="B22" s="2258">
        <v>543</v>
      </c>
      <c r="C22" s="2258">
        <v>452</v>
      </c>
      <c r="D22" s="2258">
        <v>497</v>
      </c>
      <c r="E22" s="2258">
        <v>415</v>
      </c>
      <c r="F22" s="2258">
        <v>211</v>
      </c>
      <c r="G22" s="2258">
        <v>165</v>
      </c>
      <c r="H22" s="2258">
        <v>173</v>
      </c>
      <c r="I22" s="2258">
        <v>142</v>
      </c>
      <c r="J22" s="2256"/>
      <c r="K22" s="2256"/>
      <c r="L22" s="2256"/>
      <c r="M22" s="2256"/>
      <c r="N22" s="2256"/>
    </row>
    <row r="23" spans="1:14" ht="12" customHeight="1">
      <c r="A23" s="2261" t="s">
        <v>18</v>
      </c>
      <c r="B23" s="2260">
        <v>359</v>
      </c>
      <c r="C23" s="2260">
        <v>284</v>
      </c>
      <c r="D23" s="2260">
        <v>283</v>
      </c>
      <c r="E23" s="2260">
        <v>232</v>
      </c>
      <c r="F23" s="2260">
        <v>696</v>
      </c>
      <c r="G23" s="2260">
        <v>533</v>
      </c>
      <c r="H23" s="2260">
        <v>450</v>
      </c>
      <c r="I23" s="2260">
        <v>362</v>
      </c>
      <c r="J23" s="2256"/>
      <c r="K23" s="2256"/>
      <c r="L23" s="2256"/>
      <c r="M23" s="2256"/>
      <c r="N23" s="2256"/>
    </row>
    <row r="24" spans="1:14" ht="12" customHeight="1">
      <c r="A24" s="2259" t="s">
        <v>19</v>
      </c>
      <c r="B24" s="2258">
        <v>165</v>
      </c>
      <c r="C24" s="2258">
        <v>129</v>
      </c>
      <c r="D24" s="2258">
        <v>100</v>
      </c>
      <c r="E24" s="2258">
        <v>84</v>
      </c>
      <c r="F24" s="2258">
        <v>76</v>
      </c>
      <c r="G24" s="2258">
        <v>58</v>
      </c>
      <c r="H24" s="2258">
        <v>49</v>
      </c>
      <c r="I24" s="2258">
        <v>38</v>
      </c>
      <c r="J24" s="2256"/>
      <c r="K24" s="2256"/>
      <c r="L24" s="2256"/>
      <c r="M24" s="2256"/>
      <c r="N24" s="2256"/>
    </row>
    <row r="25" spans="1:14" ht="12" customHeight="1">
      <c r="A25" s="2261" t="s">
        <v>1264</v>
      </c>
      <c r="B25" s="2260">
        <v>393</v>
      </c>
      <c r="C25" s="2260">
        <v>293</v>
      </c>
      <c r="D25" s="2260">
        <v>283</v>
      </c>
      <c r="E25" s="2260">
        <v>235</v>
      </c>
      <c r="F25" s="2260">
        <v>958</v>
      </c>
      <c r="G25" s="2260">
        <v>662</v>
      </c>
      <c r="H25" s="2260">
        <v>745</v>
      </c>
      <c r="I25" s="2260">
        <v>546</v>
      </c>
      <c r="J25" s="2256"/>
      <c r="K25" s="2256"/>
      <c r="L25" s="2256"/>
      <c r="M25" s="2256"/>
      <c r="N25" s="2256"/>
    </row>
    <row r="26" spans="1:14" ht="12" customHeight="1">
      <c r="A26" s="2259" t="s">
        <v>21</v>
      </c>
      <c r="B26" s="2258">
        <v>263</v>
      </c>
      <c r="C26" s="2258">
        <v>218</v>
      </c>
      <c r="D26" s="2258">
        <v>222</v>
      </c>
      <c r="E26" s="2258">
        <v>187</v>
      </c>
      <c r="F26" s="2258" t="s">
        <v>0</v>
      </c>
      <c r="G26" s="2258" t="s">
        <v>0</v>
      </c>
      <c r="H26" s="2258" t="s">
        <v>0</v>
      </c>
      <c r="I26" s="2258" t="s">
        <v>0</v>
      </c>
      <c r="J26" s="2256"/>
      <c r="K26" s="2256"/>
      <c r="L26" s="2256"/>
      <c r="M26" s="2256"/>
      <c r="N26" s="2256"/>
    </row>
    <row r="27" spans="1:14" ht="12" customHeight="1">
      <c r="A27" s="2261" t="s">
        <v>22</v>
      </c>
      <c r="B27" s="2260">
        <v>978</v>
      </c>
      <c r="C27" s="2260">
        <v>821</v>
      </c>
      <c r="D27" s="2260">
        <v>812</v>
      </c>
      <c r="E27" s="2260">
        <v>691</v>
      </c>
      <c r="F27" s="2260">
        <v>325</v>
      </c>
      <c r="G27" s="2260">
        <v>248</v>
      </c>
      <c r="H27" s="2260">
        <v>179</v>
      </c>
      <c r="I27" s="2260">
        <v>140</v>
      </c>
      <c r="J27" s="2256"/>
      <c r="K27" s="2256"/>
      <c r="L27" s="2256"/>
      <c r="M27" s="2256"/>
      <c r="N27" s="2256"/>
    </row>
    <row r="28" spans="1:14" s="318" customFormat="1" ht="15.95" customHeight="1">
      <c r="A28" s="2278" t="s">
        <v>23</v>
      </c>
      <c r="B28" s="2265">
        <v>14953</v>
      </c>
      <c r="C28" s="2265">
        <v>11578</v>
      </c>
      <c r="D28" s="2265">
        <v>8972</v>
      </c>
      <c r="E28" s="2265">
        <v>7433</v>
      </c>
      <c r="F28" s="2265">
        <v>7532</v>
      </c>
      <c r="G28" s="2265">
        <v>5087</v>
      </c>
      <c r="H28" s="2265">
        <v>4405</v>
      </c>
      <c r="I28" s="2265">
        <v>1819</v>
      </c>
      <c r="J28" s="2256"/>
      <c r="K28" s="2256"/>
      <c r="L28" s="2256"/>
      <c r="M28" s="2256"/>
      <c r="N28" s="2256"/>
    </row>
    <row r="29" spans="1:14" s="318" customFormat="1">
      <c r="A29" s="2271" t="s">
        <v>391</v>
      </c>
      <c r="B29" s="2257">
        <v>1484</v>
      </c>
      <c r="C29" s="2257">
        <v>1112</v>
      </c>
      <c r="D29" s="2257">
        <v>807</v>
      </c>
      <c r="E29" s="2257">
        <v>693</v>
      </c>
      <c r="F29" s="2257">
        <v>793</v>
      </c>
      <c r="G29" s="2257">
        <v>532</v>
      </c>
      <c r="H29" s="2257">
        <v>418</v>
      </c>
      <c r="I29" s="2257">
        <v>296</v>
      </c>
      <c r="J29" s="2256"/>
      <c r="K29" s="2256"/>
      <c r="L29" s="2256"/>
      <c r="M29" s="2256"/>
      <c r="N29" s="2256"/>
    </row>
    <row r="30" spans="1:14" s="397" customFormat="1" ht="12" customHeight="1">
      <c r="A30" s="2269" t="s">
        <v>25</v>
      </c>
      <c r="B30" s="2268">
        <v>652</v>
      </c>
      <c r="C30" s="2268">
        <v>458</v>
      </c>
      <c r="D30" s="2268">
        <v>392</v>
      </c>
      <c r="E30" s="2268">
        <v>275</v>
      </c>
      <c r="F30" s="2268">
        <v>446</v>
      </c>
      <c r="G30" s="2268">
        <v>287</v>
      </c>
      <c r="H30" s="2268">
        <v>238</v>
      </c>
      <c r="I30" s="2268">
        <v>165</v>
      </c>
      <c r="J30" s="2262"/>
      <c r="K30" s="2262"/>
      <c r="L30" s="2262"/>
      <c r="M30" s="2262"/>
      <c r="N30" s="2262"/>
    </row>
    <row r="31" spans="1:14" ht="12" customHeight="1">
      <c r="A31" s="2261" t="s">
        <v>26</v>
      </c>
      <c r="B31" s="2260">
        <v>182</v>
      </c>
      <c r="C31" s="2260">
        <v>147</v>
      </c>
      <c r="D31" s="2260">
        <v>98</v>
      </c>
      <c r="E31" s="2260">
        <v>90</v>
      </c>
      <c r="F31" s="2260">
        <v>66</v>
      </c>
      <c r="G31" s="2260">
        <v>37</v>
      </c>
      <c r="H31" s="2260">
        <v>37</v>
      </c>
      <c r="I31" s="2260">
        <v>19</v>
      </c>
      <c r="J31" s="2256"/>
      <c r="K31" s="2256"/>
      <c r="L31" s="2256"/>
      <c r="M31" s="2256"/>
      <c r="N31" s="2256"/>
    </row>
    <row r="32" spans="1:14" s="159" customFormat="1" ht="12" customHeight="1">
      <c r="A32" s="2259" t="s">
        <v>27</v>
      </c>
      <c r="B32" s="2258">
        <v>339</v>
      </c>
      <c r="C32" s="2258">
        <v>271</v>
      </c>
      <c r="D32" s="2258">
        <v>163</v>
      </c>
      <c r="E32" s="2258">
        <v>169</v>
      </c>
      <c r="F32" s="2258">
        <v>204</v>
      </c>
      <c r="G32" s="2258">
        <v>156</v>
      </c>
      <c r="H32" s="2258">
        <v>101</v>
      </c>
      <c r="I32" s="2258">
        <v>79</v>
      </c>
      <c r="J32" s="2256"/>
      <c r="K32" s="2256"/>
      <c r="L32" s="2256"/>
      <c r="M32" s="2256"/>
      <c r="N32" s="2256"/>
    </row>
    <row r="33" spans="1:14" ht="12" customHeight="1">
      <c r="A33" s="2261" t="s">
        <v>28</v>
      </c>
      <c r="B33" s="2260">
        <v>311</v>
      </c>
      <c r="C33" s="2260">
        <v>236</v>
      </c>
      <c r="D33" s="2260">
        <v>154</v>
      </c>
      <c r="E33" s="2260">
        <v>159</v>
      </c>
      <c r="F33" s="2260">
        <v>77</v>
      </c>
      <c r="G33" s="2260">
        <v>52</v>
      </c>
      <c r="H33" s="2260">
        <v>42</v>
      </c>
      <c r="I33" s="2260">
        <v>33</v>
      </c>
      <c r="J33" s="2256"/>
      <c r="K33" s="2256"/>
      <c r="L33" s="2256"/>
      <c r="M33" s="2256"/>
      <c r="N33" s="2256"/>
    </row>
    <row r="34" spans="1:14" s="318" customFormat="1" ht="16.149999999999999" customHeight="1">
      <c r="A34" s="2266" t="s">
        <v>29</v>
      </c>
      <c r="B34" s="2265">
        <v>2323</v>
      </c>
      <c r="C34" s="2265">
        <v>1699</v>
      </c>
      <c r="D34" s="2265">
        <v>1402</v>
      </c>
      <c r="E34" s="2265">
        <v>1037</v>
      </c>
      <c r="F34" s="2277">
        <v>1023</v>
      </c>
      <c r="G34" s="2277">
        <v>692</v>
      </c>
      <c r="H34" s="2277">
        <v>615</v>
      </c>
      <c r="I34" s="2277">
        <v>422</v>
      </c>
      <c r="J34" s="2256"/>
      <c r="K34" s="2256"/>
      <c r="L34" s="2256"/>
      <c r="M34" s="2256"/>
      <c r="N34" s="2256"/>
    </row>
    <row r="35" spans="1:14" s="397" customFormat="1" ht="12" customHeight="1">
      <c r="A35" s="2264" t="s">
        <v>30</v>
      </c>
      <c r="B35" s="2263">
        <v>744</v>
      </c>
      <c r="C35" s="2263">
        <v>589</v>
      </c>
      <c r="D35" s="2263">
        <v>489</v>
      </c>
      <c r="E35" s="2263">
        <v>408</v>
      </c>
      <c r="F35" s="2263">
        <v>535</v>
      </c>
      <c r="G35" s="2263">
        <v>375</v>
      </c>
      <c r="H35" s="2263">
        <v>377</v>
      </c>
      <c r="I35" s="2263">
        <v>262</v>
      </c>
      <c r="J35" s="2262"/>
      <c r="K35" s="2262"/>
      <c r="L35" s="2262"/>
      <c r="M35" s="2262"/>
      <c r="N35" s="2262"/>
    </row>
    <row r="36" spans="1:14" ht="12" customHeight="1">
      <c r="A36" s="2259" t="s">
        <v>31</v>
      </c>
      <c r="B36" s="2258">
        <v>210</v>
      </c>
      <c r="C36" s="2258">
        <v>149</v>
      </c>
      <c r="D36" s="2258">
        <v>114</v>
      </c>
      <c r="E36" s="2258">
        <v>79</v>
      </c>
      <c r="F36" s="2258">
        <v>42</v>
      </c>
      <c r="G36" s="2258">
        <v>31</v>
      </c>
      <c r="H36" s="2258">
        <v>15</v>
      </c>
      <c r="I36" s="2258">
        <v>11</v>
      </c>
      <c r="J36" s="2256"/>
      <c r="K36" s="2256"/>
      <c r="L36" s="2256"/>
      <c r="M36" s="2256"/>
      <c r="N36" s="2256"/>
    </row>
    <row r="37" spans="1:14" ht="12" customHeight="1">
      <c r="A37" s="2261" t="s">
        <v>32</v>
      </c>
      <c r="B37" s="2260">
        <v>211</v>
      </c>
      <c r="C37" s="2260">
        <v>144</v>
      </c>
      <c r="D37" s="2260">
        <v>120</v>
      </c>
      <c r="E37" s="2260">
        <v>89</v>
      </c>
      <c r="F37" s="2260">
        <v>71</v>
      </c>
      <c r="G37" s="2260">
        <v>41</v>
      </c>
      <c r="H37" s="2260">
        <v>33</v>
      </c>
      <c r="I37" s="2260">
        <v>19</v>
      </c>
      <c r="J37" s="2256"/>
      <c r="K37" s="2256"/>
      <c r="L37" s="2256"/>
      <c r="M37" s="2256"/>
      <c r="N37" s="2256"/>
    </row>
    <row r="38" spans="1:14" s="397" customFormat="1" ht="12" customHeight="1">
      <c r="A38" s="2269" t="s">
        <v>33</v>
      </c>
      <c r="B38" s="2268">
        <v>424</v>
      </c>
      <c r="C38" s="2268">
        <v>295</v>
      </c>
      <c r="D38" s="2268">
        <v>261</v>
      </c>
      <c r="E38" s="2268">
        <v>190</v>
      </c>
      <c r="F38" s="2268">
        <v>267</v>
      </c>
      <c r="G38" s="2268">
        <v>174</v>
      </c>
      <c r="H38" s="2268">
        <v>142</v>
      </c>
      <c r="I38" s="2268">
        <v>100</v>
      </c>
      <c r="J38" s="2262"/>
      <c r="K38" s="2262"/>
      <c r="L38" s="2262"/>
      <c r="M38" s="2262"/>
      <c r="N38" s="2262"/>
    </row>
    <row r="39" spans="1:14" ht="12" customHeight="1">
      <c r="A39" s="2261" t="s">
        <v>34</v>
      </c>
      <c r="B39" s="2260">
        <v>242</v>
      </c>
      <c r="C39" s="2260">
        <v>171</v>
      </c>
      <c r="D39" s="2260">
        <v>130</v>
      </c>
      <c r="E39" s="2260">
        <v>100</v>
      </c>
      <c r="F39" s="2260">
        <v>34</v>
      </c>
      <c r="G39" s="2260">
        <v>22</v>
      </c>
      <c r="H39" s="2260">
        <v>6</v>
      </c>
      <c r="I39" s="2260">
        <v>4</v>
      </c>
      <c r="J39" s="2256"/>
      <c r="K39" s="2256"/>
      <c r="L39" s="2256"/>
      <c r="M39" s="2256"/>
      <c r="N39" s="2256"/>
    </row>
    <row r="40" spans="1:14" ht="12" customHeight="1">
      <c r="A40" s="2259" t="s">
        <v>35</v>
      </c>
      <c r="B40" s="2258">
        <v>275</v>
      </c>
      <c r="C40" s="2258">
        <v>201</v>
      </c>
      <c r="D40" s="2258">
        <v>159</v>
      </c>
      <c r="E40" s="2258">
        <v>102</v>
      </c>
      <c r="F40" s="2258">
        <v>74</v>
      </c>
      <c r="G40" s="2258">
        <v>49</v>
      </c>
      <c r="H40" s="2258">
        <v>42</v>
      </c>
      <c r="I40" s="2258">
        <v>26</v>
      </c>
      <c r="J40" s="2256"/>
      <c r="K40" s="2256"/>
      <c r="L40" s="2256"/>
      <c r="M40" s="2256"/>
      <c r="N40" s="2256"/>
    </row>
    <row r="41" spans="1:14" ht="12" customHeight="1">
      <c r="A41" s="2261" t="s">
        <v>36</v>
      </c>
      <c r="B41" s="2260">
        <v>56</v>
      </c>
      <c r="C41" s="2260">
        <v>44</v>
      </c>
      <c r="D41" s="2260">
        <v>35</v>
      </c>
      <c r="E41" s="2260">
        <v>16</v>
      </c>
      <c r="F41" s="2260" t="s">
        <v>0</v>
      </c>
      <c r="G41" s="2260" t="s">
        <v>0</v>
      </c>
      <c r="H41" s="2260" t="s">
        <v>0</v>
      </c>
      <c r="I41" s="2260" t="s">
        <v>0</v>
      </c>
      <c r="J41" s="2256"/>
      <c r="K41" s="2256"/>
      <c r="L41" s="2256"/>
      <c r="M41" s="2256"/>
      <c r="N41" s="2256"/>
    </row>
    <row r="42" spans="1:14" ht="11.45" customHeight="1">
      <c r="A42" s="2259" t="s">
        <v>37</v>
      </c>
      <c r="B42" s="2258">
        <v>161</v>
      </c>
      <c r="C42" s="2258">
        <v>106</v>
      </c>
      <c r="D42" s="2258">
        <v>94</v>
      </c>
      <c r="E42" s="2258">
        <v>53</v>
      </c>
      <c r="F42" s="2258" t="s">
        <v>0</v>
      </c>
      <c r="G42" s="2258" t="s">
        <v>0</v>
      </c>
      <c r="H42" s="2258" t="s">
        <v>0</v>
      </c>
      <c r="I42" s="2258" t="s">
        <v>0</v>
      </c>
      <c r="J42" s="2256"/>
      <c r="K42" s="2256"/>
      <c r="L42" s="2256"/>
      <c r="M42" s="2256"/>
      <c r="N42" s="2256"/>
    </row>
    <row r="43" spans="1:14" s="318" customFormat="1" ht="16.149999999999999" customHeight="1">
      <c r="A43" s="2271" t="s">
        <v>38</v>
      </c>
      <c r="B43" s="2257">
        <v>4651</v>
      </c>
      <c r="C43" s="2257">
        <v>3756</v>
      </c>
      <c r="D43" s="2257">
        <v>2941</v>
      </c>
      <c r="E43" s="2257">
        <v>2495</v>
      </c>
      <c r="F43" s="2257">
        <v>2684</v>
      </c>
      <c r="G43" s="2257">
        <v>1878</v>
      </c>
      <c r="H43" s="2257">
        <v>1753</v>
      </c>
      <c r="I43" s="2257">
        <v>1260</v>
      </c>
      <c r="J43" s="2256"/>
      <c r="K43" s="2256"/>
      <c r="L43" s="2256"/>
      <c r="M43" s="2256"/>
      <c r="N43" s="2256"/>
    </row>
    <row r="44" spans="1:14" s="397" customFormat="1" ht="12.4" customHeight="1">
      <c r="A44" s="2269" t="s">
        <v>390</v>
      </c>
      <c r="B44" s="2268">
        <v>2587</v>
      </c>
      <c r="C44" s="2268">
        <v>2111</v>
      </c>
      <c r="D44" s="2268">
        <v>1726</v>
      </c>
      <c r="E44" s="2268">
        <v>1400</v>
      </c>
      <c r="F44" s="2268">
        <v>1717</v>
      </c>
      <c r="G44" s="2268">
        <v>1213</v>
      </c>
      <c r="H44" s="2268">
        <v>1193</v>
      </c>
      <c r="I44" s="2268">
        <v>869</v>
      </c>
      <c r="J44" s="2262"/>
      <c r="K44" s="2262"/>
      <c r="L44" s="2262"/>
      <c r="M44" s="2262"/>
      <c r="N44" s="2262"/>
    </row>
    <row r="45" spans="1:14" ht="12.4" customHeight="1">
      <c r="A45" s="2261" t="s">
        <v>40</v>
      </c>
      <c r="B45" s="2260">
        <v>134</v>
      </c>
      <c r="C45" s="2260">
        <v>104</v>
      </c>
      <c r="D45" s="2260">
        <v>81</v>
      </c>
      <c r="E45" s="2260">
        <v>77</v>
      </c>
      <c r="F45" s="2260">
        <v>24</v>
      </c>
      <c r="G45" s="2260">
        <v>15</v>
      </c>
      <c r="H45" s="2260">
        <v>11</v>
      </c>
      <c r="I45" s="2260">
        <v>8</v>
      </c>
      <c r="J45" s="2256"/>
      <c r="K45" s="2256"/>
      <c r="L45" s="2256"/>
      <c r="M45" s="2256"/>
      <c r="N45" s="2256"/>
    </row>
    <row r="46" spans="1:14" ht="12.4" customHeight="1">
      <c r="A46" s="2259" t="s">
        <v>41</v>
      </c>
      <c r="B46" s="2258">
        <v>403</v>
      </c>
      <c r="C46" s="2258">
        <v>341</v>
      </c>
      <c r="D46" s="2258">
        <v>205</v>
      </c>
      <c r="E46" s="2258">
        <v>203</v>
      </c>
      <c r="F46" s="2258">
        <v>185</v>
      </c>
      <c r="G46" s="2258">
        <v>124</v>
      </c>
      <c r="H46" s="2258">
        <v>114</v>
      </c>
      <c r="I46" s="2258">
        <v>76</v>
      </c>
      <c r="J46" s="2256"/>
      <c r="K46" s="2256"/>
      <c r="L46" s="2256"/>
      <c r="M46" s="2256"/>
      <c r="N46" s="2256"/>
    </row>
    <row r="47" spans="1:14" ht="12.4" customHeight="1">
      <c r="A47" s="2261" t="s">
        <v>42</v>
      </c>
      <c r="B47" s="2260">
        <v>132</v>
      </c>
      <c r="C47" s="2260">
        <v>98</v>
      </c>
      <c r="D47" s="2260">
        <v>91</v>
      </c>
      <c r="E47" s="2260">
        <v>79</v>
      </c>
      <c r="F47" s="2260">
        <v>45</v>
      </c>
      <c r="G47" s="2260">
        <v>30</v>
      </c>
      <c r="H47" s="2260">
        <v>16</v>
      </c>
      <c r="I47" s="2260">
        <v>11</v>
      </c>
      <c r="J47" s="2256"/>
      <c r="K47" s="2256"/>
      <c r="L47" s="2256"/>
      <c r="M47" s="2256"/>
      <c r="N47" s="2256"/>
    </row>
    <row r="48" spans="1:14" ht="12.4" customHeight="1">
      <c r="A48" s="2259" t="s">
        <v>43</v>
      </c>
      <c r="B48" s="2258">
        <v>86</v>
      </c>
      <c r="C48" s="2258">
        <v>65</v>
      </c>
      <c r="D48" s="2258">
        <v>70</v>
      </c>
      <c r="E48" s="2258">
        <v>58</v>
      </c>
      <c r="F48" s="2258" t="s">
        <v>0</v>
      </c>
      <c r="G48" s="2258" t="s">
        <v>0</v>
      </c>
      <c r="H48" s="2258" t="s">
        <v>0</v>
      </c>
      <c r="I48" s="2258" t="s">
        <v>0</v>
      </c>
      <c r="J48" s="2256"/>
      <c r="K48" s="2256"/>
      <c r="L48" s="2256"/>
      <c r="M48" s="2256"/>
      <c r="N48" s="2256"/>
    </row>
    <row r="49" spans="1:17" ht="12.4" customHeight="1">
      <c r="A49" s="2261" t="s">
        <v>44</v>
      </c>
      <c r="B49" s="2260">
        <v>304</v>
      </c>
      <c r="C49" s="2260">
        <v>230</v>
      </c>
      <c r="D49" s="2260">
        <v>176</v>
      </c>
      <c r="E49" s="2260">
        <v>134</v>
      </c>
      <c r="F49" s="2260">
        <v>243</v>
      </c>
      <c r="G49" s="2260">
        <v>163</v>
      </c>
      <c r="H49" s="2260">
        <v>139</v>
      </c>
      <c r="I49" s="2260">
        <v>92</v>
      </c>
      <c r="J49" s="2256"/>
      <c r="K49" s="2256"/>
      <c r="L49" s="2256"/>
      <c r="M49" s="2256"/>
      <c r="N49" s="2256"/>
    </row>
    <row r="50" spans="1:17" ht="12.4" customHeight="1">
      <c r="A50" s="2259" t="s">
        <v>45</v>
      </c>
      <c r="B50" s="2258">
        <v>369</v>
      </c>
      <c r="C50" s="2258">
        <v>295</v>
      </c>
      <c r="D50" s="2258">
        <v>196</v>
      </c>
      <c r="E50" s="2258">
        <v>193</v>
      </c>
      <c r="F50" s="2258">
        <v>146</v>
      </c>
      <c r="G50" s="2258">
        <v>107</v>
      </c>
      <c r="H50" s="2258">
        <v>99</v>
      </c>
      <c r="I50" s="2258">
        <v>72</v>
      </c>
      <c r="J50" s="2256"/>
      <c r="K50" s="2256"/>
      <c r="L50" s="2256"/>
      <c r="M50" s="2256"/>
      <c r="N50" s="2256"/>
    </row>
    <row r="51" spans="1:17" ht="12.4" customHeight="1">
      <c r="A51" s="2261" t="s">
        <v>46</v>
      </c>
      <c r="B51" s="2260">
        <v>187</v>
      </c>
      <c r="C51" s="2260">
        <v>148</v>
      </c>
      <c r="D51" s="2260">
        <v>118</v>
      </c>
      <c r="E51" s="2260">
        <v>102</v>
      </c>
      <c r="F51" s="2260">
        <v>79</v>
      </c>
      <c r="G51" s="2260">
        <v>53</v>
      </c>
      <c r="H51" s="2260">
        <v>57</v>
      </c>
      <c r="I51" s="2260">
        <v>38</v>
      </c>
      <c r="J51" s="2256"/>
      <c r="K51" s="2256"/>
      <c r="L51" s="2256"/>
      <c r="M51" s="2256"/>
      <c r="N51" s="2256"/>
    </row>
    <row r="52" spans="1:17" ht="12.4" customHeight="1">
      <c r="A52" s="2259" t="s">
        <v>47</v>
      </c>
      <c r="B52" s="2258">
        <v>125</v>
      </c>
      <c r="C52" s="2258">
        <v>92</v>
      </c>
      <c r="D52" s="2258">
        <v>77</v>
      </c>
      <c r="E52" s="2258">
        <v>61</v>
      </c>
      <c r="F52" s="2258">
        <v>33</v>
      </c>
      <c r="G52" s="2258">
        <v>23</v>
      </c>
      <c r="H52" s="2258">
        <v>4</v>
      </c>
      <c r="I52" s="2258">
        <v>4</v>
      </c>
      <c r="J52" s="2256"/>
      <c r="K52" s="2256"/>
      <c r="L52" s="2256"/>
      <c r="M52" s="2256"/>
      <c r="N52" s="2256"/>
    </row>
    <row r="53" spans="1:17" ht="12.4" customHeight="1">
      <c r="A53" s="2261" t="s">
        <v>48</v>
      </c>
      <c r="B53" s="2260">
        <v>44</v>
      </c>
      <c r="C53" s="2260">
        <v>39</v>
      </c>
      <c r="D53" s="2260">
        <v>32</v>
      </c>
      <c r="E53" s="2260">
        <v>29</v>
      </c>
      <c r="F53" s="2260">
        <v>99</v>
      </c>
      <c r="G53" s="2260">
        <v>72</v>
      </c>
      <c r="H53" s="2260">
        <v>70</v>
      </c>
      <c r="I53" s="2260">
        <v>52</v>
      </c>
      <c r="J53" s="2256"/>
      <c r="K53" s="2256"/>
      <c r="L53" s="2256"/>
      <c r="M53" s="2256"/>
      <c r="N53" s="2256"/>
    </row>
    <row r="54" spans="1:17" ht="12.4" customHeight="1">
      <c r="A54" s="2259" t="s">
        <v>49</v>
      </c>
      <c r="B54" s="2258">
        <v>186</v>
      </c>
      <c r="C54" s="2258">
        <v>161</v>
      </c>
      <c r="D54" s="2258">
        <v>101</v>
      </c>
      <c r="E54" s="2258">
        <v>106</v>
      </c>
      <c r="F54" s="2258">
        <v>75</v>
      </c>
      <c r="G54" s="2258">
        <v>55</v>
      </c>
      <c r="H54" s="2258">
        <v>31</v>
      </c>
      <c r="I54" s="2258">
        <v>25</v>
      </c>
      <c r="J54" s="2256"/>
      <c r="K54" s="2256"/>
      <c r="L54" s="2256"/>
      <c r="M54" s="2256"/>
      <c r="N54" s="2256"/>
    </row>
    <row r="55" spans="1:17" ht="12.4" customHeight="1">
      <c r="A55" s="2261" t="s">
        <v>50</v>
      </c>
      <c r="B55" s="2260">
        <v>94</v>
      </c>
      <c r="C55" s="2260">
        <v>72</v>
      </c>
      <c r="D55" s="2260">
        <v>68</v>
      </c>
      <c r="E55" s="2260">
        <v>53</v>
      </c>
      <c r="F55" s="2260">
        <v>38</v>
      </c>
      <c r="G55" s="2260">
        <v>23</v>
      </c>
      <c r="H55" s="2260">
        <v>19</v>
      </c>
      <c r="I55" s="2260">
        <v>13</v>
      </c>
      <c r="J55" s="2256"/>
      <c r="K55" s="2256"/>
      <c r="L55" s="2256"/>
      <c r="M55" s="2256"/>
      <c r="N55" s="2256"/>
    </row>
    <row r="56" spans="1:17" s="37" customFormat="1" ht="7.9" customHeight="1">
      <c r="A56" s="658"/>
      <c r="B56" s="1754"/>
      <c r="C56" s="2223"/>
      <c r="D56" s="2223"/>
      <c r="E56" s="1093"/>
      <c r="F56" s="538"/>
      <c r="G56" s="538"/>
      <c r="H56" s="538"/>
      <c r="I56" s="1754"/>
      <c r="J56" s="1754"/>
      <c r="K56" s="2222"/>
      <c r="O56" s="2"/>
      <c r="P56" s="2"/>
      <c r="Q56" s="2"/>
    </row>
    <row r="57" spans="1:17" s="37" customFormat="1" ht="11.45" customHeight="1">
      <c r="A57" s="341" t="s">
        <v>1251</v>
      </c>
      <c r="B57" s="1754"/>
      <c r="C57" s="2223"/>
      <c r="D57" s="2223"/>
      <c r="E57" s="1093"/>
      <c r="F57" s="538"/>
      <c r="G57" s="538"/>
      <c r="H57" s="538"/>
      <c r="I57" s="1754"/>
      <c r="J57" s="1754"/>
      <c r="K57" s="2222"/>
      <c r="O57" s="2"/>
      <c r="P57" s="2"/>
      <c r="Q57" s="2"/>
    </row>
    <row r="58" spans="1:17" s="318" customFormat="1" ht="15.95" customHeight="1">
      <c r="A58" s="2271" t="s">
        <v>51</v>
      </c>
      <c r="B58" s="2257">
        <v>1230</v>
      </c>
      <c r="C58" s="2257">
        <v>940</v>
      </c>
      <c r="D58" s="2257">
        <v>738</v>
      </c>
      <c r="E58" s="2257">
        <v>598</v>
      </c>
      <c r="F58" s="2257">
        <v>578</v>
      </c>
      <c r="G58" s="2257">
        <v>368</v>
      </c>
      <c r="H58" s="2257">
        <v>296</v>
      </c>
      <c r="I58" s="2257">
        <v>205</v>
      </c>
      <c r="J58" s="2256"/>
      <c r="K58" s="2256"/>
      <c r="L58" s="2256"/>
      <c r="M58" s="2256"/>
      <c r="N58" s="2256"/>
    </row>
    <row r="59" spans="1:17" s="397" customFormat="1" ht="11.1" customHeight="1">
      <c r="A59" s="2269" t="s">
        <v>52</v>
      </c>
      <c r="B59" s="2268">
        <v>468</v>
      </c>
      <c r="C59" s="2268">
        <v>348</v>
      </c>
      <c r="D59" s="2268">
        <v>256</v>
      </c>
      <c r="E59" s="2268">
        <v>211</v>
      </c>
      <c r="F59" s="2268">
        <v>247</v>
      </c>
      <c r="G59" s="2268">
        <v>163</v>
      </c>
      <c r="H59" s="2268">
        <v>121</v>
      </c>
      <c r="I59" s="2268">
        <v>87</v>
      </c>
      <c r="J59" s="2262"/>
      <c r="K59" s="2262"/>
      <c r="L59" s="2262"/>
      <c r="M59" s="2262"/>
      <c r="N59" s="2262"/>
    </row>
    <row r="60" spans="1:17" ht="11.1" customHeight="1">
      <c r="A60" s="2261" t="s">
        <v>53</v>
      </c>
      <c r="B60" s="2260">
        <v>131</v>
      </c>
      <c r="C60" s="2260">
        <v>101</v>
      </c>
      <c r="D60" s="2260">
        <v>88</v>
      </c>
      <c r="E60" s="2260">
        <v>61</v>
      </c>
      <c r="F60" s="2260">
        <v>47</v>
      </c>
      <c r="G60" s="2260">
        <v>22</v>
      </c>
      <c r="H60" s="2260">
        <v>34</v>
      </c>
      <c r="I60" s="2260">
        <v>16</v>
      </c>
      <c r="J60" s="2256"/>
      <c r="K60" s="2256"/>
      <c r="L60" s="2256"/>
      <c r="M60" s="2256"/>
      <c r="N60" s="2256"/>
    </row>
    <row r="61" spans="1:17" ht="11.1" customHeight="1">
      <c r="A61" s="2259" t="s">
        <v>54</v>
      </c>
      <c r="B61" s="2258">
        <v>213</v>
      </c>
      <c r="C61" s="2258">
        <v>178</v>
      </c>
      <c r="D61" s="2258">
        <v>116</v>
      </c>
      <c r="E61" s="2258">
        <v>102</v>
      </c>
      <c r="F61" s="2258">
        <v>34</v>
      </c>
      <c r="G61" s="2258">
        <v>14</v>
      </c>
      <c r="H61" s="2258">
        <v>24</v>
      </c>
      <c r="I61" s="2258">
        <v>10</v>
      </c>
      <c r="J61" s="2256"/>
      <c r="K61" s="2256"/>
      <c r="L61" s="2256"/>
      <c r="M61" s="2256"/>
      <c r="N61" s="2256"/>
    </row>
    <row r="62" spans="1:17" ht="11.1" customHeight="1">
      <c r="A62" s="2261" t="s">
        <v>55</v>
      </c>
      <c r="B62" s="2260">
        <v>89</v>
      </c>
      <c r="C62" s="2260">
        <v>64</v>
      </c>
      <c r="D62" s="2260">
        <v>69</v>
      </c>
      <c r="E62" s="2260">
        <v>53</v>
      </c>
      <c r="F62" s="2260">
        <v>50</v>
      </c>
      <c r="G62" s="2260">
        <v>30</v>
      </c>
      <c r="H62" s="2260">
        <v>30</v>
      </c>
      <c r="I62" s="2260">
        <v>18</v>
      </c>
      <c r="J62" s="2256"/>
      <c r="K62" s="2256"/>
      <c r="L62" s="2256"/>
      <c r="M62" s="2256"/>
      <c r="N62" s="2256"/>
    </row>
    <row r="63" spans="1:17" ht="11.1" customHeight="1">
      <c r="A63" s="2259" t="s">
        <v>56</v>
      </c>
      <c r="B63" s="2258">
        <v>204</v>
      </c>
      <c r="C63" s="2258">
        <v>154</v>
      </c>
      <c r="D63" s="2258">
        <v>132</v>
      </c>
      <c r="E63" s="2258">
        <v>98</v>
      </c>
      <c r="F63" s="2258">
        <v>164</v>
      </c>
      <c r="G63" s="2258">
        <v>116</v>
      </c>
      <c r="H63" s="2258">
        <v>72</v>
      </c>
      <c r="I63" s="2258">
        <v>63</v>
      </c>
      <c r="J63" s="2256"/>
      <c r="K63" s="2256"/>
      <c r="L63" s="2256"/>
      <c r="M63" s="2256"/>
      <c r="N63" s="2256"/>
    </row>
    <row r="64" spans="1:17" ht="11.1" customHeight="1">
      <c r="A64" s="2261" t="s">
        <v>57</v>
      </c>
      <c r="B64" s="2260">
        <v>125</v>
      </c>
      <c r="C64" s="2260">
        <v>95</v>
      </c>
      <c r="D64" s="2260">
        <v>77</v>
      </c>
      <c r="E64" s="2260">
        <v>73</v>
      </c>
      <c r="F64" s="2260">
        <v>36</v>
      </c>
      <c r="G64" s="2260">
        <v>23</v>
      </c>
      <c r="H64" s="2260">
        <v>15</v>
      </c>
      <c r="I64" s="2260">
        <v>11</v>
      </c>
      <c r="J64" s="2256"/>
      <c r="K64" s="2256"/>
      <c r="L64" s="2256"/>
      <c r="M64" s="2256"/>
      <c r="N64" s="2256"/>
    </row>
    <row r="65" spans="1:14" s="318" customFormat="1" ht="13.9" customHeight="1">
      <c r="A65" s="2266" t="s">
        <v>58</v>
      </c>
      <c r="B65" s="2265">
        <v>1533</v>
      </c>
      <c r="C65" s="2265">
        <v>1218</v>
      </c>
      <c r="D65" s="2265">
        <v>943</v>
      </c>
      <c r="E65" s="2265">
        <v>796</v>
      </c>
      <c r="F65" s="2265">
        <v>891</v>
      </c>
      <c r="G65" s="2265">
        <v>582</v>
      </c>
      <c r="H65" s="2265">
        <v>454</v>
      </c>
      <c r="I65" s="2265">
        <v>300</v>
      </c>
      <c r="J65" s="2256"/>
      <c r="K65" s="2256"/>
      <c r="L65" s="2256"/>
      <c r="M65" s="2256"/>
      <c r="N65" s="2256"/>
    </row>
    <row r="66" spans="1:14" s="397" customFormat="1" ht="10.5" customHeight="1">
      <c r="A66" s="2264" t="s">
        <v>59</v>
      </c>
      <c r="B66" s="2263">
        <v>1126</v>
      </c>
      <c r="C66" s="2263">
        <v>901</v>
      </c>
      <c r="D66" s="2263">
        <v>701</v>
      </c>
      <c r="E66" s="2263">
        <v>575</v>
      </c>
      <c r="F66" s="2263">
        <v>730</v>
      </c>
      <c r="G66" s="2263">
        <v>478</v>
      </c>
      <c r="H66" s="2263">
        <v>382</v>
      </c>
      <c r="I66" s="2263">
        <v>258</v>
      </c>
      <c r="J66" s="2262"/>
      <c r="K66" s="2262"/>
      <c r="L66" s="2262"/>
      <c r="M66" s="2262"/>
      <c r="N66" s="2262"/>
    </row>
    <row r="67" spans="1:14" ht="10.5" customHeight="1">
      <c r="A67" s="2259" t="s">
        <v>60</v>
      </c>
      <c r="B67" s="2258">
        <v>291</v>
      </c>
      <c r="C67" s="2258">
        <v>232</v>
      </c>
      <c r="D67" s="2258">
        <v>164</v>
      </c>
      <c r="E67" s="2258">
        <v>153</v>
      </c>
      <c r="F67" s="2258">
        <v>161</v>
      </c>
      <c r="G67" s="2258">
        <v>104</v>
      </c>
      <c r="H67" s="2258">
        <v>72</v>
      </c>
      <c r="I67" s="2258">
        <v>42</v>
      </c>
      <c r="J67" s="2256"/>
      <c r="K67" s="2256"/>
      <c r="L67" s="2256"/>
      <c r="M67" s="2256"/>
      <c r="N67" s="2256"/>
    </row>
    <row r="68" spans="1:14" ht="10.5" customHeight="1">
      <c r="A68" s="2261" t="s">
        <v>61</v>
      </c>
      <c r="B68" s="2260">
        <v>116</v>
      </c>
      <c r="C68" s="2260">
        <v>85</v>
      </c>
      <c r="D68" s="2260">
        <v>78</v>
      </c>
      <c r="E68" s="2260">
        <v>68</v>
      </c>
      <c r="F68" s="2260" t="s">
        <v>0</v>
      </c>
      <c r="G68" s="2260" t="s">
        <v>0</v>
      </c>
      <c r="H68" s="2260" t="s">
        <v>0</v>
      </c>
      <c r="I68" s="2260" t="s">
        <v>0</v>
      </c>
      <c r="J68" s="2256"/>
      <c r="K68" s="2256"/>
      <c r="L68" s="2256"/>
      <c r="M68" s="2256"/>
      <c r="N68" s="2256"/>
    </row>
    <row r="69" spans="1:14" s="318" customFormat="1" ht="13.9" customHeight="1">
      <c r="A69" s="2266" t="s">
        <v>62</v>
      </c>
      <c r="B69" s="2265">
        <v>1645</v>
      </c>
      <c r="C69" s="2265">
        <v>1225</v>
      </c>
      <c r="D69" s="2265">
        <v>888</v>
      </c>
      <c r="E69" s="2265">
        <v>739</v>
      </c>
      <c r="F69" s="2265">
        <v>618</v>
      </c>
      <c r="G69" s="2265">
        <v>411</v>
      </c>
      <c r="H69" s="2265">
        <v>287</v>
      </c>
      <c r="I69" s="2265">
        <v>198</v>
      </c>
      <c r="J69" s="2256"/>
      <c r="K69" s="2256"/>
      <c r="L69" s="2256"/>
      <c r="M69" s="2256"/>
      <c r="N69" s="2256"/>
    </row>
    <row r="70" spans="1:14" s="397" customFormat="1" ht="11.1" customHeight="1">
      <c r="A70" s="2264" t="s">
        <v>63</v>
      </c>
      <c r="B70" s="2263">
        <v>984</v>
      </c>
      <c r="C70" s="2263">
        <v>709</v>
      </c>
      <c r="D70" s="2263">
        <v>530</v>
      </c>
      <c r="E70" s="2263">
        <v>441</v>
      </c>
      <c r="F70" s="2263">
        <v>501</v>
      </c>
      <c r="G70" s="2263">
        <v>335</v>
      </c>
      <c r="H70" s="2263">
        <v>252</v>
      </c>
      <c r="I70" s="2263">
        <v>180</v>
      </c>
      <c r="J70" s="2262"/>
      <c r="K70" s="2262"/>
      <c r="L70" s="2262"/>
      <c r="M70" s="2262"/>
      <c r="N70" s="2262"/>
    </row>
    <row r="71" spans="1:14" ht="11.1" customHeight="1">
      <c r="A71" s="2259" t="s">
        <v>64</v>
      </c>
      <c r="B71" s="2258">
        <v>182</v>
      </c>
      <c r="C71" s="2258">
        <v>143</v>
      </c>
      <c r="D71" s="2258">
        <v>95</v>
      </c>
      <c r="E71" s="2258">
        <v>80</v>
      </c>
      <c r="F71" s="2258" t="s">
        <v>0</v>
      </c>
      <c r="G71" s="2258" t="s">
        <v>0</v>
      </c>
      <c r="H71" s="2258" t="s">
        <v>0</v>
      </c>
      <c r="I71" s="2258" t="s">
        <v>0</v>
      </c>
      <c r="J71" s="2256"/>
      <c r="K71" s="2256"/>
      <c r="L71" s="2256"/>
      <c r="M71" s="2256"/>
      <c r="N71" s="2256"/>
    </row>
    <row r="72" spans="1:14" ht="11.1" customHeight="1">
      <c r="A72" s="2261" t="s">
        <v>65</v>
      </c>
      <c r="B72" s="2260">
        <v>118</v>
      </c>
      <c r="C72" s="2260">
        <v>82</v>
      </c>
      <c r="D72" s="2260">
        <v>71</v>
      </c>
      <c r="E72" s="2260">
        <v>53</v>
      </c>
      <c r="F72" s="2260">
        <v>33</v>
      </c>
      <c r="G72" s="2260">
        <v>20</v>
      </c>
      <c r="H72" s="2260">
        <v>11</v>
      </c>
      <c r="I72" s="2260">
        <v>6</v>
      </c>
      <c r="J72" s="2256"/>
      <c r="K72" s="2256"/>
      <c r="L72" s="2256"/>
      <c r="M72" s="2256"/>
      <c r="N72" s="2256"/>
    </row>
    <row r="73" spans="1:14" ht="11.1" customHeight="1">
      <c r="A73" s="2259" t="s">
        <v>66</v>
      </c>
      <c r="B73" s="2258">
        <v>156</v>
      </c>
      <c r="C73" s="2258">
        <v>124</v>
      </c>
      <c r="D73" s="2258">
        <v>91</v>
      </c>
      <c r="E73" s="2258">
        <v>86</v>
      </c>
      <c r="F73" s="2258">
        <v>43</v>
      </c>
      <c r="G73" s="2258">
        <v>31</v>
      </c>
      <c r="H73" s="2258">
        <v>13</v>
      </c>
      <c r="I73" s="2258">
        <v>6</v>
      </c>
      <c r="J73" s="2256"/>
      <c r="K73" s="2256"/>
      <c r="L73" s="2256"/>
      <c r="M73" s="2256"/>
      <c r="N73" s="2256"/>
    </row>
    <row r="74" spans="1:14" ht="11.1" customHeight="1">
      <c r="A74" s="2261" t="s">
        <v>67</v>
      </c>
      <c r="B74" s="2260">
        <v>205</v>
      </c>
      <c r="C74" s="2260">
        <v>167</v>
      </c>
      <c r="D74" s="2260">
        <v>101</v>
      </c>
      <c r="E74" s="2260">
        <v>79</v>
      </c>
      <c r="F74" s="2260">
        <v>41</v>
      </c>
      <c r="G74" s="2260">
        <v>25</v>
      </c>
      <c r="H74" s="2260">
        <v>11</v>
      </c>
      <c r="I74" s="2260">
        <v>6</v>
      </c>
      <c r="J74" s="2256"/>
      <c r="K74" s="2256"/>
      <c r="L74" s="2256"/>
      <c r="M74" s="2256"/>
      <c r="N74" s="2256"/>
    </row>
    <row r="75" spans="1:14" s="318" customFormat="1" ht="13.9" customHeight="1">
      <c r="A75" s="2266" t="s">
        <v>68</v>
      </c>
      <c r="B75" s="2265">
        <v>2087</v>
      </c>
      <c r="C75" s="2265">
        <v>1628</v>
      </c>
      <c r="D75" s="2265">
        <v>1253</v>
      </c>
      <c r="E75" s="2265">
        <v>1075</v>
      </c>
      <c r="F75" s="2265">
        <v>945</v>
      </c>
      <c r="G75" s="2265">
        <v>624</v>
      </c>
      <c r="H75" s="2265">
        <v>582</v>
      </c>
      <c r="I75" s="2265">
        <v>398</v>
      </c>
      <c r="J75" s="2256"/>
      <c r="K75" s="2256"/>
      <c r="L75" s="2256"/>
      <c r="M75" s="2256"/>
      <c r="N75" s="2256"/>
    </row>
    <row r="76" spans="1:14" s="397" customFormat="1" ht="10.5" customHeight="1">
      <c r="A76" s="2264" t="s">
        <v>69</v>
      </c>
      <c r="B76" s="2263">
        <v>489</v>
      </c>
      <c r="C76" s="2263">
        <v>364</v>
      </c>
      <c r="D76" s="2263">
        <v>267</v>
      </c>
      <c r="E76" s="2263">
        <v>227</v>
      </c>
      <c r="F76" s="2263">
        <v>273</v>
      </c>
      <c r="G76" s="2263">
        <v>187</v>
      </c>
      <c r="H76" s="2263">
        <v>159</v>
      </c>
      <c r="I76" s="2263">
        <v>126</v>
      </c>
      <c r="J76" s="2262"/>
      <c r="K76" s="2262"/>
      <c r="L76" s="2262"/>
      <c r="M76" s="2262"/>
      <c r="N76" s="2262"/>
    </row>
    <row r="77" spans="1:14" ht="10.5" customHeight="1">
      <c r="A77" s="2259" t="s">
        <v>70</v>
      </c>
      <c r="B77" s="2258">
        <v>319</v>
      </c>
      <c r="C77" s="2258">
        <v>256</v>
      </c>
      <c r="D77" s="2258">
        <v>199</v>
      </c>
      <c r="E77" s="2258">
        <v>174</v>
      </c>
      <c r="F77" s="2258">
        <v>179</v>
      </c>
      <c r="G77" s="2258">
        <v>122</v>
      </c>
      <c r="H77" s="2258">
        <v>106</v>
      </c>
      <c r="I77" s="2258">
        <v>78</v>
      </c>
      <c r="J77" s="2256"/>
      <c r="K77" s="2256"/>
      <c r="L77" s="2256"/>
      <c r="M77" s="2256"/>
      <c r="N77" s="2256"/>
    </row>
    <row r="78" spans="1:14" ht="10.5" customHeight="1">
      <c r="A78" s="2261" t="s">
        <v>71</v>
      </c>
      <c r="B78" s="2260">
        <v>67</v>
      </c>
      <c r="C78" s="2260">
        <v>52</v>
      </c>
      <c r="D78" s="2260">
        <v>37</v>
      </c>
      <c r="E78" s="2260">
        <v>33</v>
      </c>
      <c r="F78" s="2260">
        <v>33</v>
      </c>
      <c r="G78" s="2260">
        <v>20</v>
      </c>
      <c r="H78" s="2260">
        <v>12</v>
      </c>
      <c r="I78" s="2260">
        <v>8</v>
      </c>
      <c r="J78" s="2256"/>
      <c r="K78" s="2256"/>
      <c r="L78" s="2256"/>
      <c r="M78" s="2256"/>
      <c r="N78" s="2256"/>
    </row>
    <row r="79" spans="1:14" ht="10.5" customHeight="1">
      <c r="A79" s="2259" t="s">
        <v>72</v>
      </c>
      <c r="B79" s="2258">
        <v>165</v>
      </c>
      <c r="C79" s="2258">
        <v>129</v>
      </c>
      <c r="D79" s="2258">
        <v>111</v>
      </c>
      <c r="E79" s="2258">
        <v>96</v>
      </c>
      <c r="F79" s="2258">
        <v>37</v>
      </c>
      <c r="G79" s="2258">
        <v>26</v>
      </c>
      <c r="H79" s="2258">
        <v>24</v>
      </c>
      <c r="I79" s="2258">
        <v>17</v>
      </c>
      <c r="J79" s="2256"/>
      <c r="K79" s="2256"/>
      <c r="L79" s="2256"/>
      <c r="M79" s="2256"/>
      <c r="N79" s="2256"/>
    </row>
    <row r="80" spans="1:14" ht="10.5" customHeight="1">
      <c r="A80" s="2261" t="s">
        <v>73</v>
      </c>
      <c r="B80" s="2260">
        <v>410</v>
      </c>
      <c r="C80" s="2260">
        <v>319</v>
      </c>
      <c r="D80" s="2260">
        <v>212</v>
      </c>
      <c r="E80" s="2260">
        <v>206</v>
      </c>
      <c r="F80" s="2260">
        <v>177</v>
      </c>
      <c r="G80" s="2260">
        <v>106</v>
      </c>
      <c r="H80" s="2260">
        <v>117</v>
      </c>
      <c r="I80" s="2260">
        <v>73</v>
      </c>
      <c r="J80" s="2256"/>
      <c r="K80" s="2256"/>
      <c r="L80" s="2256"/>
      <c r="M80" s="2256"/>
      <c r="N80" s="2256"/>
    </row>
    <row r="81" spans="1:14" ht="10.5" customHeight="1">
      <c r="A81" s="2259" t="s">
        <v>74</v>
      </c>
      <c r="B81" s="2258">
        <v>394</v>
      </c>
      <c r="C81" s="2258">
        <v>322</v>
      </c>
      <c r="D81" s="2258">
        <v>284</v>
      </c>
      <c r="E81" s="2258">
        <v>217</v>
      </c>
      <c r="F81" s="2258">
        <v>158</v>
      </c>
      <c r="G81" s="2258">
        <v>108</v>
      </c>
      <c r="H81" s="2258">
        <v>121</v>
      </c>
      <c r="I81" s="2258">
        <v>70</v>
      </c>
      <c r="J81" s="2256"/>
      <c r="K81" s="2256"/>
      <c r="L81" s="2256"/>
      <c r="M81" s="2256"/>
      <c r="N81" s="2256"/>
    </row>
    <row r="82" spans="1:14" ht="10.5" customHeight="1">
      <c r="A82" s="2261" t="s">
        <v>75</v>
      </c>
      <c r="B82" s="2260">
        <v>243</v>
      </c>
      <c r="C82" s="2260">
        <v>186</v>
      </c>
      <c r="D82" s="2260">
        <v>143</v>
      </c>
      <c r="E82" s="2260">
        <v>122</v>
      </c>
      <c r="F82" s="2260">
        <v>88</v>
      </c>
      <c r="G82" s="2260">
        <v>55</v>
      </c>
      <c r="H82" s="2260">
        <v>43</v>
      </c>
      <c r="I82" s="2260">
        <v>26</v>
      </c>
      <c r="J82" s="2256"/>
      <c r="K82" s="2256"/>
      <c r="L82" s="2256"/>
      <c r="M82" s="2256"/>
      <c r="N82" s="2256"/>
    </row>
    <row r="83" spans="1:14" ht="15" customHeight="1">
      <c r="A83" s="2276" t="s">
        <v>389</v>
      </c>
      <c r="B83" s="2258">
        <v>28739</v>
      </c>
      <c r="C83" s="2258">
        <v>20568</v>
      </c>
      <c r="D83" s="2258">
        <v>17616</v>
      </c>
      <c r="E83" s="2258">
        <v>13392</v>
      </c>
      <c r="F83" s="2258">
        <v>15211</v>
      </c>
      <c r="G83" s="2258">
        <v>9901</v>
      </c>
      <c r="H83" s="2258">
        <v>7852</v>
      </c>
      <c r="I83" s="2258">
        <v>6042</v>
      </c>
      <c r="J83" s="2256"/>
      <c r="K83" s="2256"/>
      <c r="L83" s="2256"/>
      <c r="M83" s="2256"/>
      <c r="N83" s="2256"/>
    </row>
    <row r="84" spans="1:14" s="318" customFormat="1" ht="21" customHeight="1">
      <c r="A84" s="2275" t="s">
        <v>77</v>
      </c>
      <c r="B84" s="2257">
        <v>15833</v>
      </c>
      <c r="C84" s="2257">
        <v>11602</v>
      </c>
      <c r="D84" s="2257">
        <v>10109</v>
      </c>
      <c r="E84" s="2257">
        <v>7841</v>
      </c>
      <c r="F84" s="2257">
        <v>8399</v>
      </c>
      <c r="G84" s="2257">
        <v>5564</v>
      </c>
      <c r="H84" s="2257">
        <v>4470</v>
      </c>
      <c r="I84" s="2257">
        <v>3474</v>
      </c>
      <c r="J84" s="2256"/>
      <c r="K84" s="2256"/>
      <c r="L84" s="2256"/>
      <c r="M84" s="2256"/>
      <c r="N84" s="2256"/>
    </row>
    <row r="85" spans="1:14" s="318" customFormat="1" ht="11.1" customHeight="1">
      <c r="A85" s="2266" t="s">
        <v>78</v>
      </c>
      <c r="B85" s="2265">
        <v>2264</v>
      </c>
      <c r="C85" s="2265">
        <v>1612</v>
      </c>
      <c r="D85" s="2265">
        <v>1340</v>
      </c>
      <c r="E85" s="2265">
        <v>923</v>
      </c>
      <c r="F85" s="2265">
        <v>1289</v>
      </c>
      <c r="G85" s="2265">
        <v>855</v>
      </c>
      <c r="H85" s="2265">
        <v>740</v>
      </c>
      <c r="I85" s="2265">
        <v>491</v>
      </c>
      <c r="J85" s="2270"/>
      <c r="K85" s="2270"/>
      <c r="L85" s="2270"/>
      <c r="M85" s="2270"/>
      <c r="N85" s="2270"/>
    </row>
    <row r="86" spans="1:14" s="397" customFormat="1" ht="10.5" customHeight="1">
      <c r="A86" s="2264" t="s">
        <v>79</v>
      </c>
      <c r="B86" s="2263">
        <v>506</v>
      </c>
      <c r="C86" s="2263">
        <v>395</v>
      </c>
      <c r="D86" s="2263">
        <v>304</v>
      </c>
      <c r="E86" s="2263">
        <v>234</v>
      </c>
      <c r="F86" s="2263">
        <v>499</v>
      </c>
      <c r="G86" s="2263">
        <v>368</v>
      </c>
      <c r="H86" s="2263">
        <v>320</v>
      </c>
      <c r="I86" s="2263">
        <v>242</v>
      </c>
      <c r="J86" s="2274"/>
      <c r="K86" s="2274"/>
      <c r="L86" s="2274"/>
      <c r="M86" s="2274"/>
      <c r="N86" s="2274"/>
    </row>
    <row r="87" spans="1:14" ht="10.5" customHeight="1">
      <c r="A87" s="2267" t="s">
        <v>80</v>
      </c>
      <c r="B87" s="2258">
        <v>456</v>
      </c>
      <c r="C87" s="2258">
        <v>352</v>
      </c>
      <c r="D87" s="2258">
        <v>263</v>
      </c>
      <c r="E87" s="2258">
        <v>199</v>
      </c>
      <c r="F87" s="2258">
        <v>499</v>
      </c>
      <c r="G87" s="2258">
        <v>368</v>
      </c>
      <c r="H87" s="2258">
        <v>320</v>
      </c>
      <c r="I87" s="2258">
        <v>242</v>
      </c>
      <c r="J87" s="2270"/>
      <c r="K87" s="2270"/>
      <c r="L87" s="2270"/>
      <c r="M87" s="2270"/>
      <c r="N87" s="2270"/>
    </row>
    <row r="88" spans="1:14" ht="10.5" customHeight="1">
      <c r="A88" s="2189" t="s">
        <v>81</v>
      </c>
      <c r="B88" s="2260">
        <v>50</v>
      </c>
      <c r="C88" s="2260">
        <v>43</v>
      </c>
      <c r="D88" s="2260">
        <v>41</v>
      </c>
      <c r="E88" s="2260">
        <v>35</v>
      </c>
      <c r="F88" s="2260" t="s">
        <v>0</v>
      </c>
      <c r="G88" s="2260" t="s">
        <v>0</v>
      </c>
      <c r="H88" s="2260" t="s">
        <v>0</v>
      </c>
      <c r="I88" s="2260" t="s">
        <v>0</v>
      </c>
      <c r="J88" s="2270"/>
      <c r="K88" s="2270"/>
      <c r="L88" s="2270"/>
      <c r="M88" s="2270"/>
      <c r="N88" s="2270"/>
    </row>
    <row r="89" spans="1:14" ht="10.5" customHeight="1">
      <c r="A89" s="2259" t="s">
        <v>82</v>
      </c>
      <c r="B89" s="2258">
        <v>167</v>
      </c>
      <c r="C89" s="2258">
        <v>126</v>
      </c>
      <c r="D89" s="2258">
        <v>101</v>
      </c>
      <c r="E89" s="2258">
        <v>71</v>
      </c>
      <c r="F89" s="2258">
        <v>48</v>
      </c>
      <c r="G89" s="2258">
        <v>32</v>
      </c>
      <c r="H89" s="2258">
        <v>28</v>
      </c>
      <c r="I89" s="2258">
        <v>16</v>
      </c>
      <c r="J89" s="2270"/>
      <c r="K89" s="2270"/>
      <c r="L89" s="2270"/>
      <c r="M89" s="2270"/>
      <c r="N89" s="2270"/>
    </row>
    <row r="90" spans="1:14" ht="10.5" customHeight="1">
      <c r="A90" s="2261" t="s">
        <v>83</v>
      </c>
      <c r="B90" s="2260">
        <v>183</v>
      </c>
      <c r="C90" s="2260">
        <v>134</v>
      </c>
      <c r="D90" s="2260">
        <v>102</v>
      </c>
      <c r="E90" s="2260">
        <v>69</v>
      </c>
      <c r="F90" s="2260">
        <v>87</v>
      </c>
      <c r="G90" s="2260">
        <v>56</v>
      </c>
      <c r="H90" s="2260">
        <v>48</v>
      </c>
      <c r="I90" s="2260">
        <v>30</v>
      </c>
      <c r="J90" s="2270"/>
      <c r="K90" s="2270"/>
      <c r="L90" s="2270"/>
      <c r="M90" s="2270"/>
      <c r="N90" s="2270"/>
    </row>
    <row r="91" spans="1:14" ht="10.5" customHeight="1">
      <c r="A91" s="2259" t="s">
        <v>84</v>
      </c>
      <c r="B91" s="2258">
        <v>94</v>
      </c>
      <c r="C91" s="2258">
        <v>62</v>
      </c>
      <c r="D91" s="2258">
        <v>63</v>
      </c>
      <c r="E91" s="2258">
        <v>40</v>
      </c>
      <c r="F91" s="2258">
        <v>31</v>
      </c>
      <c r="G91" s="2258">
        <v>19</v>
      </c>
      <c r="H91" s="2258">
        <v>12</v>
      </c>
      <c r="I91" s="2258">
        <v>7</v>
      </c>
      <c r="J91" s="2270"/>
      <c r="K91" s="2270"/>
      <c r="L91" s="2270"/>
      <c r="M91" s="2270"/>
      <c r="N91" s="2270"/>
    </row>
    <row r="92" spans="1:14" ht="10.5" customHeight="1">
      <c r="A92" s="2261" t="s">
        <v>85</v>
      </c>
      <c r="B92" s="2260">
        <v>150</v>
      </c>
      <c r="C92" s="2260">
        <v>107</v>
      </c>
      <c r="D92" s="2260">
        <v>75</v>
      </c>
      <c r="E92" s="2260">
        <v>55</v>
      </c>
      <c r="F92" s="2260">
        <v>54</v>
      </c>
      <c r="G92" s="2260">
        <v>24</v>
      </c>
      <c r="H92" s="2260">
        <v>20</v>
      </c>
      <c r="I92" s="2260">
        <v>10</v>
      </c>
      <c r="J92" s="2270"/>
      <c r="K92" s="2270"/>
      <c r="L92" s="2270"/>
      <c r="M92" s="2270"/>
      <c r="N92" s="2270"/>
    </row>
    <row r="93" spans="1:14" ht="10.5" customHeight="1">
      <c r="A93" s="2259" t="s">
        <v>86</v>
      </c>
      <c r="B93" s="2258">
        <v>183</v>
      </c>
      <c r="C93" s="2258">
        <v>135</v>
      </c>
      <c r="D93" s="2258">
        <v>123</v>
      </c>
      <c r="E93" s="2258">
        <v>90</v>
      </c>
      <c r="F93" s="2258">
        <v>157</v>
      </c>
      <c r="G93" s="2258">
        <v>117</v>
      </c>
      <c r="H93" s="2258">
        <v>80</v>
      </c>
      <c r="I93" s="2258">
        <v>59</v>
      </c>
      <c r="J93" s="2270"/>
      <c r="K93" s="2270"/>
      <c r="L93" s="2270"/>
      <c r="M93" s="2270"/>
      <c r="N93" s="2270"/>
    </row>
    <row r="94" spans="1:14" ht="10.5" customHeight="1">
      <c r="A94" s="2261" t="s">
        <v>87</v>
      </c>
      <c r="B94" s="2260">
        <v>195</v>
      </c>
      <c r="C94" s="2260">
        <v>134</v>
      </c>
      <c r="D94" s="2260">
        <v>88</v>
      </c>
      <c r="E94" s="2260">
        <v>71</v>
      </c>
      <c r="F94" s="2260">
        <v>99</v>
      </c>
      <c r="G94" s="2260">
        <v>54</v>
      </c>
      <c r="H94" s="2260">
        <v>47</v>
      </c>
      <c r="I94" s="2260">
        <v>23</v>
      </c>
      <c r="J94" s="2270"/>
      <c r="K94" s="2270"/>
      <c r="L94" s="2270"/>
      <c r="M94" s="2270"/>
      <c r="N94" s="2270"/>
    </row>
    <row r="95" spans="1:14" ht="10.5" customHeight="1">
      <c r="A95" s="2259" t="s">
        <v>88</v>
      </c>
      <c r="B95" s="2258">
        <v>285</v>
      </c>
      <c r="C95" s="2258">
        <v>199</v>
      </c>
      <c r="D95" s="2258">
        <v>149</v>
      </c>
      <c r="E95" s="2258">
        <v>108</v>
      </c>
      <c r="F95" s="2258">
        <v>140</v>
      </c>
      <c r="G95" s="2258">
        <v>82</v>
      </c>
      <c r="H95" s="2258">
        <v>92</v>
      </c>
      <c r="I95" s="2258">
        <v>53</v>
      </c>
      <c r="J95" s="2270"/>
      <c r="K95" s="2270"/>
      <c r="L95" s="2270"/>
      <c r="M95" s="2270"/>
      <c r="N95" s="2270"/>
    </row>
    <row r="96" spans="1:14" ht="10.5" customHeight="1">
      <c r="A96" s="2261" t="s">
        <v>89</v>
      </c>
      <c r="B96" s="2260">
        <v>371</v>
      </c>
      <c r="C96" s="2260">
        <v>221</v>
      </c>
      <c r="D96" s="2260">
        <v>267</v>
      </c>
      <c r="E96" s="2260">
        <v>136</v>
      </c>
      <c r="F96" s="2260">
        <v>138</v>
      </c>
      <c r="G96" s="2260">
        <v>80</v>
      </c>
      <c r="H96" s="2260">
        <v>78</v>
      </c>
      <c r="I96" s="2260">
        <v>40</v>
      </c>
      <c r="J96" s="2270"/>
      <c r="K96" s="2270"/>
      <c r="L96" s="2270"/>
      <c r="M96" s="2270"/>
      <c r="N96" s="2270"/>
    </row>
    <row r="97" spans="1:16" ht="10.5" customHeight="1">
      <c r="A97" s="2259" t="s">
        <v>90</v>
      </c>
      <c r="B97" s="2258">
        <v>130</v>
      </c>
      <c r="C97" s="2258">
        <v>99</v>
      </c>
      <c r="D97" s="2258">
        <v>68</v>
      </c>
      <c r="E97" s="2258">
        <v>49</v>
      </c>
      <c r="F97" s="2258">
        <v>36</v>
      </c>
      <c r="G97" s="2258">
        <v>23</v>
      </c>
      <c r="H97" s="2258">
        <v>15</v>
      </c>
      <c r="I97" s="2258">
        <v>11</v>
      </c>
      <c r="J97" s="2270"/>
      <c r="K97" s="2270"/>
      <c r="L97" s="2270"/>
      <c r="M97" s="2270"/>
      <c r="N97" s="2270"/>
    </row>
    <row r="98" spans="1:16" s="318" customFormat="1" ht="13.9" customHeight="1">
      <c r="A98" s="2271" t="s">
        <v>91</v>
      </c>
      <c r="B98" s="2257">
        <v>1353</v>
      </c>
      <c r="C98" s="2257">
        <v>1042</v>
      </c>
      <c r="D98" s="2257">
        <v>964</v>
      </c>
      <c r="E98" s="2257">
        <v>752</v>
      </c>
      <c r="F98" s="2257">
        <v>689</v>
      </c>
      <c r="G98" s="2257">
        <v>475</v>
      </c>
      <c r="H98" s="2257">
        <v>397</v>
      </c>
      <c r="I98" s="2257">
        <v>277</v>
      </c>
      <c r="J98" s="2270"/>
      <c r="K98" s="2270"/>
      <c r="L98" s="2270"/>
      <c r="M98" s="2270"/>
      <c r="N98" s="2270"/>
    </row>
    <row r="99" spans="1:16" s="397" customFormat="1" ht="11.1" customHeight="1">
      <c r="A99" s="2269" t="s">
        <v>92</v>
      </c>
      <c r="B99" s="2268">
        <v>715</v>
      </c>
      <c r="C99" s="2268">
        <v>549</v>
      </c>
      <c r="D99" s="2268">
        <v>485</v>
      </c>
      <c r="E99" s="2268">
        <v>401</v>
      </c>
      <c r="F99" s="2268">
        <v>404</v>
      </c>
      <c r="G99" s="2268">
        <v>282</v>
      </c>
      <c r="H99" s="2268">
        <v>244</v>
      </c>
      <c r="I99" s="2268">
        <v>158</v>
      </c>
      <c r="J99" s="2274"/>
      <c r="K99" s="2274"/>
      <c r="L99" s="2274"/>
      <c r="M99" s="2274"/>
      <c r="N99" s="2274"/>
    </row>
    <row r="100" spans="1:16" ht="11.1" customHeight="1">
      <c r="A100" s="2261" t="s">
        <v>93</v>
      </c>
      <c r="B100" s="2260">
        <v>134</v>
      </c>
      <c r="C100" s="2260">
        <v>109</v>
      </c>
      <c r="D100" s="2260">
        <v>101</v>
      </c>
      <c r="E100" s="2260">
        <v>80</v>
      </c>
      <c r="F100" s="2260">
        <v>51</v>
      </c>
      <c r="G100" s="2260">
        <v>32</v>
      </c>
      <c r="H100" s="2260">
        <v>32</v>
      </c>
      <c r="I100" s="2260">
        <v>18</v>
      </c>
      <c r="J100" s="2270"/>
      <c r="K100" s="2270"/>
      <c r="L100" s="2270"/>
      <c r="M100" s="2270"/>
      <c r="N100" s="2270"/>
      <c r="O100" s="2270"/>
      <c r="P100" s="2270"/>
    </row>
    <row r="101" spans="1:16" ht="11.1" customHeight="1">
      <c r="A101" s="2259" t="s">
        <v>94</v>
      </c>
      <c r="B101" s="2258">
        <v>100</v>
      </c>
      <c r="C101" s="2258">
        <v>77</v>
      </c>
      <c r="D101" s="2258">
        <v>70</v>
      </c>
      <c r="E101" s="2258">
        <v>58</v>
      </c>
      <c r="F101" s="2258">
        <v>37</v>
      </c>
      <c r="G101" s="2258">
        <v>26</v>
      </c>
      <c r="H101" s="2258">
        <v>20</v>
      </c>
      <c r="I101" s="2258">
        <v>14</v>
      </c>
      <c r="J101" s="2270"/>
      <c r="K101" s="2270"/>
      <c r="L101" s="2270"/>
      <c r="M101" s="2270"/>
      <c r="N101" s="2270"/>
    </row>
    <row r="102" spans="1:16" ht="11.1" customHeight="1">
      <c r="A102" s="2261" t="s">
        <v>95</v>
      </c>
      <c r="B102" s="2260">
        <v>116</v>
      </c>
      <c r="C102" s="2260">
        <v>82</v>
      </c>
      <c r="D102" s="2260">
        <v>95</v>
      </c>
      <c r="E102" s="2260">
        <v>64</v>
      </c>
      <c r="F102" s="2260">
        <v>33</v>
      </c>
      <c r="G102" s="2260">
        <v>22</v>
      </c>
      <c r="H102" s="2260">
        <v>12</v>
      </c>
      <c r="I102" s="2260">
        <v>9</v>
      </c>
      <c r="J102" s="2270"/>
      <c r="K102" s="2270"/>
      <c r="L102" s="2270"/>
      <c r="M102" s="2270"/>
      <c r="N102" s="2270"/>
    </row>
    <row r="103" spans="1:16" ht="11.1" customHeight="1">
      <c r="A103" s="2259" t="s">
        <v>96</v>
      </c>
      <c r="B103" s="2258">
        <v>88</v>
      </c>
      <c r="C103" s="2258">
        <v>66</v>
      </c>
      <c r="D103" s="2258">
        <v>61</v>
      </c>
      <c r="E103" s="2258">
        <v>46</v>
      </c>
      <c r="F103" s="2258">
        <v>66</v>
      </c>
      <c r="G103" s="2258">
        <v>50</v>
      </c>
      <c r="H103" s="2258">
        <v>35</v>
      </c>
      <c r="I103" s="2258">
        <v>33</v>
      </c>
      <c r="J103" s="2270"/>
      <c r="K103" s="2270"/>
      <c r="L103" s="2270"/>
      <c r="M103" s="2270"/>
      <c r="N103" s="2270"/>
    </row>
    <row r="104" spans="1:16" ht="11.1" customHeight="1">
      <c r="A104" s="2261" t="s">
        <v>97</v>
      </c>
      <c r="B104" s="2260">
        <v>200</v>
      </c>
      <c r="C104" s="2260">
        <v>159</v>
      </c>
      <c r="D104" s="2260">
        <v>152</v>
      </c>
      <c r="E104" s="2260">
        <v>103</v>
      </c>
      <c r="F104" s="2260">
        <v>98</v>
      </c>
      <c r="G104" s="2260">
        <v>63</v>
      </c>
      <c r="H104" s="2260">
        <v>54</v>
      </c>
      <c r="I104" s="2260">
        <v>45</v>
      </c>
      <c r="J104" s="2270"/>
      <c r="K104" s="2270"/>
      <c r="L104" s="2270"/>
      <c r="M104" s="2270"/>
      <c r="N104" s="2270"/>
    </row>
    <row r="105" spans="1:16" s="318" customFormat="1" ht="13.9" customHeight="1">
      <c r="A105" s="2266" t="s">
        <v>98</v>
      </c>
      <c r="B105" s="2265">
        <v>2077</v>
      </c>
      <c r="C105" s="2265">
        <v>1480</v>
      </c>
      <c r="D105" s="2265">
        <v>1395</v>
      </c>
      <c r="E105" s="2265">
        <v>1053</v>
      </c>
      <c r="F105" s="2265">
        <v>1143</v>
      </c>
      <c r="G105" s="2265">
        <v>767</v>
      </c>
      <c r="H105" s="2265">
        <v>713</v>
      </c>
      <c r="I105" s="2265">
        <v>489</v>
      </c>
      <c r="J105" s="2270"/>
      <c r="K105" s="2270"/>
      <c r="L105" s="2270"/>
      <c r="M105" s="2270"/>
      <c r="N105" s="2270"/>
    </row>
    <row r="106" spans="1:16" s="397" customFormat="1" ht="10.5" customHeight="1">
      <c r="A106" s="2264" t="s">
        <v>99</v>
      </c>
      <c r="B106" s="2263">
        <v>757</v>
      </c>
      <c r="C106" s="2263">
        <v>560</v>
      </c>
      <c r="D106" s="2263">
        <v>559</v>
      </c>
      <c r="E106" s="2263">
        <v>415</v>
      </c>
      <c r="F106" s="2263">
        <v>537</v>
      </c>
      <c r="G106" s="2263">
        <v>375</v>
      </c>
      <c r="H106" s="2263">
        <v>362</v>
      </c>
      <c r="I106" s="2263">
        <v>239</v>
      </c>
      <c r="J106" s="2274"/>
      <c r="K106" s="2274"/>
      <c r="L106" s="2274"/>
      <c r="M106" s="2274"/>
      <c r="N106" s="2274"/>
    </row>
    <row r="107" spans="1:16" ht="10.5" customHeight="1">
      <c r="A107" s="2259" t="s">
        <v>100</v>
      </c>
      <c r="B107" s="2258">
        <v>188</v>
      </c>
      <c r="C107" s="2258">
        <v>137</v>
      </c>
      <c r="D107" s="2258">
        <v>103</v>
      </c>
      <c r="E107" s="2258">
        <v>86</v>
      </c>
      <c r="F107" s="2258">
        <v>75</v>
      </c>
      <c r="G107" s="2258">
        <v>42</v>
      </c>
      <c r="H107" s="2258">
        <v>38</v>
      </c>
      <c r="I107" s="2258">
        <v>19</v>
      </c>
      <c r="J107" s="2270"/>
      <c r="K107" s="2270"/>
      <c r="L107" s="2270"/>
      <c r="M107" s="2270"/>
      <c r="N107" s="2270"/>
    </row>
    <row r="108" spans="1:16" ht="10.5" customHeight="1">
      <c r="A108" s="2261" t="s">
        <v>101</v>
      </c>
      <c r="B108" s="2260">
        <v>116</v>
      </c>
      <c r="C108" s="2260">
        <v>80</v>
      </c>
      <c r="D108" s="2260">
        <v>69</v>
      </c>
      <c r="E108" s="2260">
        <v>50</v>
      </c>
      <c r="F108" s="2260">
        <v>57</v>
      </c>
      <c r="G108" s="2260">
        <v>26</v>
      </c>
      <c r="H108" s="2260">
        <v>34</v>
      </c>
      <c r="I108" s="2260">
        <v>17</v>
      </c>
      <c r="J108" s="2270"/>
      <c r="K108" s="2270"/>
      <c r="L108" s="2270"/>
      <c r="M108" s="2270"/>
      <c r="N108" s="2270"/>
    </row>
    <row r="109" spans="1:16" ht="10.5" customHeight="1">
      <c r="A109" s="2259" t="s">
        <v>102</v>
      </c>
      <c r="B109" s="2258">
        <v>89</v>
      </c>
      <c r="C109" s="2258">
        <v>65</v>
      </c>
      <c r="D109" s="2258">
        <v>53</v>
      </c>
      <c r="E109" s="2258">
        <v>44</v>
      </c>
      <c r="F109" s="2258">
        <v>46</v>
      </c>
      <c r="G109" s="2258">
        <v>31</v>
      </c>
      <c r="H109" s="2258">
        <v>33</v>
      </c>
      <c r="I109" s="2258">
        <v>23</v>
      </c>
      <c r="J109" s="2270"/>
      <c r="K109" s="2270"/>
      <c r="L109" s="2270"/>
      <c r="M109" s="2270"/>
      <c r="N109" s="2270"/>
    </row>
    <row r="110" spans="1:16" ht="10.5" customHeight="1">
      <c r="A110" s="2261" t="s">
        <v>103</v>
      </c>
      <c r="B110" s="2260">
        <v>139</v>
      </c>
      <c r="C110" s="2260">
        <v>96</v>
      </c>
      <c r="D110" s="2260">
        <v>81</v>
      </c>
      <c r="E110" s="2260">
        <v>66</v>
      </c>
      <c r="F110" s="2260">
        <v>46</v>
      </c>
      <c r="G110" s="2260">
        <v>29</v>
      </c>
      <c r="H110" s="2260">
        <v>22</v>
      </c>
      <c r="I110" s="2260">
        <v>11</v>
      </c>
      <c r="J110" s="2270"/>
      <c r="K110" s="2270"/>
      <c r="L110" s="2270"/>
      <c r="M110" s="2270"/>
      <c r="N110" s="2270"/>
    </row>
    <row r="111" spans="1:16" s="397" customFormat="1" ht="10.5" customHeight="1">
      <c r="A111" s="2269" t="s">
        <v>104</v>
      </c>
      <c r="B111" s="2268">
        <v>561</v>
      </c>
      <c r="C111" s="2268">
        <v>401</v>
      </c>
      <c r="D111" s="2268">
        <v>395</v>
      </c>
      <c r="E111" s="2268">
        <v>290</v>
      </c>
      <c r="F111" s="2268">
        <v>316</v>
      </c>
      <c r="G111" s="2268">
        <v>216</v>
      </c>
      <c r="H111" s="2268">
        <v>198</v>
      </c>
      <c r="I111" s="2268">
        <v>159</v>
      </c>
      <c r="J111" s="2274"/>
      <c r="K111" s="2274"/>
      <c r="L111" s="2274"/>
      <c r="M111" s="2274"/>
      <c r="N111" s="2274"/>
    </row>
    <row r="112" spans="1:16" ht="10.5" customHeight="1">
      <c r="A112" s="2261" t="s">
        <v>279</v>
      </c>
      <c r="B112" s="2260">
        <v>103</v>
      </c>
      <c r="C112" s="2260">
        <v>62</v>
      </c>
      <c r="D112" s="2260">
        <v>64</v>
      </c>
      <c r="E112" s="2260">
        <v>47</v>
      </c>
      <c r="F112" s="2260">
        <v>40</v>
      </c>
      <c r="G112" s="2260">
        <v>24</v>
      </c>
      <c r="H112" s="2260">
        <v>15</v>
      </c>
      <c r="I112" s="2260">
        <v>11</v>
      </c>
      <c r="J112" s="2270"/>
      <c r="K112" s="2270"/>
      <c r="L112" s="2270"/>
      <c r="M112" s="2270"/>
      <c r="N112" s="2270"/>
    </row>
    <row r="113" spans="1:17" ht="10.5" customHeight="1">
      <c r="A113" s="2259" t="s">
        <v>106</v>
      </c>
      <c r="B113" s="2258">
        <v>124</v>
      </c>
      <c r="C113" s="2258">
        <v>79</v>
      </c>
      <c r="D113" s="2258">
        <v>71</v>
      </c>
      <c r="E113" s="2258">
        <v>55</v>
      </c>
      <c r="F113" s="2258">
        <v>26</v>
      </c>
      <c r="G113" s="2258">
        <v>24</v>
      </c>
      <c r="H113" s="2258">
        <v>11</v>
      </c>
      <c r="I113" s="2258">
        <v>10</v>
      </c>
      <c r="J113" s="2270"/>
      <c r="K113" s="2270"/>
      <c r="L113" s="2270"/>
      <c r="M113" s="2270"/>
      <c r="N113" s="2270"/>
    </row>
    <row r="114" spans="1:17" s="37" customFormat="1" ht="7.9" customHeight="1">
      <c r="A114" s="658"/>
      <c r="B114" s="1754"/>
      <c r="C114" s="2223"/>
      <c r="D114" s="2223"/>
      <c r="E114" s="1093"/>
      <c r="F114" s="538"/>
      <c r="G114" s="538"/>
      <c r="H114" s="538"/>
      <c r="I114" s="1754"/>
      <c r="J114" s="1754"/>
      <c r="K114" s="2222"/>
      <c r="O114" s="2"/>
      <c r="P114" s="2"/>
      <c r="Q114" s="2"/>
    </row>
    <row r="115" spans="1:17" s="37" customFormat="1" ht="11.45" customHeight="1">
      <c r="A115" s="341" t="s">
        <v>1251</v>
      </c>
      <c r="B115" s="1754"/>
      <c r="C115" s="2223"/>
      <c r="D115" s="2223"/>
      <c r="E115" s="1093"/>
      <c r="F115" s="538"/>
      <c r="G115" s="538"/>
      <c r="H115" s="538"/>
      <c r="I115" s="1754"/>
      <c r="J115" s="1754"/>
      <c r="K115" s="2222"/>
      <c r="O115" s="2"/>
      <c r="P115" s="2"/>
      <c r="Q115" s="2"/>
    </row>
    <row r="116" spans="1:17" s="318" customFormat="1" ht="15.95" customHeight="1">
      <c r="A116" s="2271" t="s">
        <v>107</v>
      </c>
      <c r="B116" s="2257">
        <v>1558</v>
      </c>
      <c r="C116" s="2257">
        <v>1172</v>
      </c>
      <c r="D116" s="2257">
        <v>988</v>
      </c>
      <c r="E116" s="2257">
        <v>821</v>
      </c>
      <c r="F116" s="2257">
        <v>721</v>
      </c>
      <c r="G116" s="2257">
        <v>494</v>
      </c>
      <c r="H116" s="2257">
        <v>425</v>
      </c>
      <c r="I116" s="2257">
        <v>308</v>
      </c>
      <c r="J116" s="2270"/>
      <c r="K116" s="2270"/>
      <c r="L116" s="2270"/>
      <c r="M116" s="2270"/>
      <c r="N116" s="2270"/>
      <c r="P116" s="2270"/>
    </row>
    <row r="117" spans="1:17" s="397" customFormat="1" ht="12" customHeight="1">
      <c r="A117" s="2269" t="s">
        <v>108</v>
      </c>
      <c r="B117" s="2268">
        <v>734</v>
      </c>
      <c r="C117" s="2268">
        <v>572</v>
      </c>
      <c r="D117" s="2268">
        <v>509</v>
      </c>
      <c r="E117" s="2268">
        <v>413</v>
      </c>
      <c r="F117" s="2268">
        <v>430</v>
      </c>
      <c r="G117" s="2268">
        <v>311</v>
      </c>
      <c r="H117" s="2268">
        <v>300</v>
      </c>
      <c r="I117" s="2268">
        <v>223</v>
      </c>
      <c r="J117" s="2274"/>
      <c r="K117" s="2274"/>
      <c r="L117" s="2274"/>
      <c r="M117" s="2274"/>
      <c r="N117" s="2274"/>
    </row>
    <row r="118" spans="1:17" ht="12" customHeight="1">
      <c r="A118" s="2261" t="s">
        <v>109</v>
      </c>
      <c r="B118" s="2260">
        <v>359</v>
      </c>
      <c r="C118" s="2260">
        <v>270</v>
      </c>
      <c r="D118" s="2260">
        <v>218</v>
      </c>
      <c r="E118" s="2260">
        <v>198</v>
      </c>
      <c r="F118" s="2260">
        <v>139</v>
      </c>
      <c r="G118" s="2260">
        <v>93</v>
      </c>
      <c r="H118" s="2260">
        <v>55</v>
      </c>
      <c r="I118" s="2260">
        <v>46</v>
      </c>
      <c r="J118" s="2256"/>
      <c r="K118" s="2256"/>
      <c r="L118" s="2256"/>
      <c r="M118" s="2256"/>
      <c r="N118" s="2256"/>
    </row>
    <row r="119" spans="1:17" ht="12" customHeight="1">
      <c r="A119" s="2259" t="s">
        <v>110</v>
      </c>
      <c r="B119" s="2258">
        <v>282</v>
      </c>
      <c r="C119" s="2258">
        <v>196</v>
      </c>
      <c r="D119" s="2258">
        <v>157</v>
      </c>
      <c r="E119" s="2258">
        <v>126</v>
      </c>
      <c r="F119" s="2258">
        <v>111</v>
      </c>
      <c r="G119" s="2258">
        <v>63</v>
      </c>
      <c r="H119" s="2258">
        <v>49</v>
      </c>
      <c r="I119" s="2258">
        <v>24</v>
      </c>
      <c r="J119" s="2256"/>
      <c r="K119" s="2256"/>
      <c r="L119" s="2256"/>
      <c r="M119" s="2256"/>
      <c r="N119" s="2256"/>
    </row>
    <row r="120" spans="1:17" ht="12" customHeight="1">
      <c r="A120" s="2261" t="s">
        <v>111</v>
      </c>
      <c r="B120" s="2260">
        <v>183</v>
      </c>
      <c r="C120" s="2260">
        <v>134</v>
      </c>
      <c r="D120" s="2260">
        <v>104</v>
      </c>
      <c r="E120" s="2260">
        <v>84</v>
      </c>
      <c r="F120" s="2260">
        <v>41</v>
      </c>
      <c r="G120" s="2260">
        <v>27</v>
      </c>
      <c r="H120" s="2260">
        <v>21</v>
      </c>
      <c r="I120" s="2260">
        <v>15</v>
      </c>
      <c r="J120" s="2256"/>
      <c r="K120" s="2256"/>
      <c r="L120" s="2256"/>
      <c r="M120" s="2256"/>
      <c r="N120" s="2256"/>
    </row>
    <row r="121" spans="1:17" s="318" customFormat="1" ht="15" customHeight="1">
      <c r="A121" s="2266" t="s">
        <v>112</v>
      </c>
      <c r="B121" s="2265">
        <v>1540</v>
      </c>
      <c r="C121" s="2265">
        <v>1137</v>
      </c>
      <c r="D121" s="2265">
        <v>970</v>
      </c>
      <c r="E121" s="2265">
        <v>787</v>
      </c>
      <c r="F121" s="2265">
        <v>977</v>
      </c>
      <c r="G121" s="2265">
        <v>599</v>
      </c>
      <c r="H121" s="2265">
        <v>583</v>
      </c>
      <c r="I121" s="2265">
        <v>356</v>
      </c>
      <c r="J121" s="2256"/>
      <c r="K121" s="2256"/>
      <c r="L121" s="2256"/>
      <c r="M121" s="2256"/>
      <c r="N121" s="2256"/>
    </row>
    <row r="122" spans="1:17" s="397" customFormat="1" ht="12" customHeight="1">
      <c r="A122" s="2264" t="s">
        <v>113</v>
      </c>
      <c r="B122" s="2263">
        <v>506</v>
      </c>
      <c r="C122" s="2263">
        <v>400</v>
      </c>
      <c r="D122" s="2263">
        <v>313</v>
      </c>
      <c r="E122" s="2263">
        <v>275</v>
      </c>
      <c r="F122" s="2263">
        <v>346</v>
      </c>
      <c r="G122" s="2263">
        <v>216</v>
      </c>
      <c r="H122" s="2263">
        <v>209</v>
      </c>
      <c r="I122" s="2263">
        <v>132</v>
      </c>
      <c r="J122" s="2262"/>
      <c r="K122" s="2262"/>
      <c r="L122" s="2262"/>
      <c r="M122" s="2262"/>
      <c r="N122" s="2262"/>
    </row>
    <row r="123" spans="1:17" ht="12" customHeight="1">
      <c r="A123" s="2259" t="s">
        <v>114</v>
      </c>
      <c r="B123" s="2258">
        <v>159</v>
      </c>
      <c r="C123" s="2258">
        <v>110</v>
      </c>
      <c r="D123" s="2258">
        <v>94</v>
      </c>
      <c r="E123" s="2258">
        <v>85</v>
      </c>
      <c r="F123" s="2258">
        <v>47</v>
      </c>
      <c r="G123" s="2258">
        <v>24</v>
      </c>
      <c r="H123" s="2258">
        <v>30</v>
      </c>
      <c r="I123" s="2258">
        <v>14</v>
      </c>
      <c r="J123" s="2256"/>
      <c r="K123" s="2256"/>
      <c r="L123" s="2256"/>
      <c r="M123" s="2256"/>
      <c r="N123" s="2256"/>
    </row>
    <row r="124" spans="1:17" ht="12" customHeight="1">
      <c r="A124" s="2261" t="s">
        <v>115</v>
      </c>
      <c r="B124" s="2260">
        <v>425</v>
      </c>
      <c r="C124" s="2260">
        <v>311</v>
      </c>
      <c r="D124" s="2260">
        <v>278</v>
      </c>
      <c r="E124" s="2260">
        <v>213</v>
      </c>
      <c r="F124" s="2260">
        <v>232</v>
      </c>
      <c r="G124" s="2260">
        <v>147</v>
      </c>
      <c r="H124" s="2260">
        <v>130</v>
      </c>
      <c r="I124" s="2260">
        <v>88</v>
      </c>
      <c r="J124" s="2256"/>
      <c r="K124" s="2256"/>
      <c r="L124" s="2256"/>
      <c r="M124" s="2256"/>
      <c r="N124" s="2256"/>
    </row>
    <row r="125" spans="1:17" ht="12" customHeight="1">
      <c r="A125" s="2259" t="s">
        <v>116</v>
      </c>
      <c r="B125" s="2258">
        <v>93</v>
      </c>
      <c r="C125" s="2258">
        <v>64</v>
      </c>
      <c r="D125" s="2258">
        <v>56</v>
      </c>
      <c r="E125" s="2258">
        <v>42</v>
      </c>
      <c r="F125" s="2258">
        <v>36</v>
      </c>
      <c r="G125" s="2258">
        <v>21</v>
      </c>
      <c r="H125" s="2258">
        <v>18</v>
      </c>
      <c r="I125" s="2258">
        <v>9</v>
      </c>
      <c r="J125" s="2256"/>
      <c r="K125" s="2256"/>
      <c r="L125" s="2256"/>
      <c r="M125" s="2256"/>
      <c r="N125" s="2256"/>
    </row>
    <row r="126" spans="1:17" ht="12" customHeight="1">
      <c r="A126" s="2261" t="s">
        <v>117</v>
      </c>
      <c r="B126" s="2260">
        <v>172</v>
      </c>
      <c r="C126" s="2260">
        <v>123</v>
      </c>
      <c r="D126" s="2260">
        <v>115</v>
      </c>
      <c r="E126" s="2260">
        <v>86</v>
      </c>
      <c r="F126" s="2260">
        <v>111</v>
      </c>
      <c r="G126" s="2260">
        <v>56</v>
      </c>
      <c r="H126" s="2260">
        <v>91</v>
      </c>
      <c r="I126" s="2260">
        <v>45</v>
      </c>
      <c r="J126" s="2256"/>
      <c r="K126" s="2256"/>
      <c r="L126" s="2256"/>
      <c r="M126" s="2256"/>
      <c r="N126" s="2256"/>
    </row>
    <row r="127" spans="1:17" ht="12" customHeight="1">
      <c r="A127" s="2259" t="s">
        <v>118</v>
      </c>
      <c r="B127" s="2258">
        <v>185</v>
      </c>
      <c r="C127" s="2258">
        <v>129</v>
      </c>
      <c r="D127" s="2258">
        <v>114</v>
      </c>
      <c r="E127" s="2258">
        <v>86</v>
      </c>
      <c r="F127" s="2258">
        <v>205</v>
      </c>
      <c r="G127" s="2258">
        <v>135</v>
      </c>
      <c r="H127" s="2258">
        <v>105</v>
      </c>
      <c r="I127" s="2258">
        <v>68</v>
      </c>
      <c r="J127" s="2256"/>
      <c r="K127" s="2256"/>
      <c r="L127" s="2256"/>
      <c r="M127" s="2256"/>
      <c r="N127" s="2256"/>
    </row>
    <row r="128" spans="1:17" s="318" customFormat="1" ht="15" customHeight="1">
      <c r="A128" s="2271" t="s">
        <v>119</v>
      </c>
      <c r="B128" s="2257">
        <v>1893</v>
      </c>
      <c r="C128" s="2257">
        <v>1283</v>
      </c>
      <c r="D128" s="2257">
        <v>1091</v>
      </c>
      <c r="E128" s="2257">
        <v>818</v>
      </c>
      <c r="F128" s="2257">
        <v>759</v>
      </c>
      <c r="G128" s="2257">
        <v>467</v>
      </c>
      <c r="H128" s="2257">
        <v>464</v>
      </c>
      <c r="I128" s="2257">
        <v>298</v>
      </c>
      <c r="J128" s="2256"/>
      <c r="K128" s="2256"/>
      <c r="L128" s="2256"/>
      <c r="M128" s="2256"/>
      <c r="N128" s="2256"/>
    </row>
    <row r="129" spans="1:14" s="397" customFormat="1" ht="12" customHeight="1">
      <c r="A129" s="2269" t="s">
        <v>120</v>
      </c>
      <c r="B129" s="2268">
        <v>962</v>
      </c>
      <c r="C129" s="2268">
        <v>636</v>
      </c>
      <c r="D129" s="2268">
        <v>568</v>
      </c>
      <c r="E129" s="2268">
        <v>410</v>
      </c>
      <c r="F129" s="2268">
        <v>491</v>
      </c>
      <c r="G129" s="2268">
        <v>306</v>
      </c>
      <c r="H129" s="2268">
        <v>301</v>
      </c>
      <c r="I129" s="2268">
        <v>201</v>
      </c>
      <c r="J129" s="2262"/>
      <c r="K129" s="2262"/>
      <c r="L129" s="2262"/>
      <c r="M129" s="2262"/>
      <c r="N129" s="2262"/>
    </row>
    <row r="130" spans="1:14" ht="12" customHeight="1">
      <c r="A130" s="2261" t="s">
        <v>121</v>
      </c>
      <c r="B130" s="2260">
        <v>186</v>
      </c>
      <c r="C130" s="2260">
        <v>133</v>
      </c>
      <c r="D130" s="2260">
        <v>122</v>
      </c>
      <c r="E130" s="2260">
        <v>90</v>
      </c>
      <c r="F130" s="2260">
        <v>63</v>
      </c>
      <c r="G130" s="2260">
        <v>40</v>
      </c>
      <c r="H130" s="2260">
        <v>32</v>
      </c>
      <c r="I130" s="2260">
        <v>28</v>
      </c>
      <c r="J130" s="2256"/>
      <c r="K130" s="2256"/>
      <c r="L130" s="2256"/>
      <c r="M130" s="2256"/>
      <c r="N130" s="2256"/>
    </row>
    <row r="131" spans="1:14" ht="12" customHeight="1">
      <c r="A131" s="2259" t="s">
        <v>122</v>
      </c>
      <c r="B131" s="2258">
        <v>184</v>
      </c>
      <c r="C131" s="2258">
        <v>128</v>
      </c>
      <c r="D131" s="2258">
        <v>101</v>
      </c>
      <c r="E131" s="2258">
        <v>75</v>
      </c>
      <c r="F131" s="2258">
        <v>49</v>
      </c>
      <c r="G131" s="2258">
        <v>28</v>
      </c>
      <c r="H131" s="2258">
        <v>34</v>
      </c>
      <c r="I131" s="2258">
        <v>23</v>
      </c>
      <c r="J131" s="2256"/>
      <c r="K131" s="2256"/>
      <c r="L131" s="2256"/>
      <c r="M131" s="2256"/>
      <c r="N131" s="2256"/>
    </row>
    <row r="132" spans="1:14" ht="12" customHeight="1">
      <c r="A132" s="2261" t="s">
        <v>123</v>
      </c>
      <c r="B132" s="2260">
        <v>152</v>
      </c>
      <c r="C132" s="2260">
        <v>101</v>
      </c>
      <c r="D132" s="2260">
        <v>75</v>
      </c>
      <c r="E132" s="2260">
        <v>67</v>
      </c>
      <c r="F132" s="2260">
        <v>35</v>
      </c>
      <c r="G132" s="2260">
        <v>18</v>
      </c>
      <c r="H132" s="2260">
        <v>11</v>
      </c>
      <c r="I132" s="2260">
        <v>6</v>
      </c>
      <c r="J132" s="2256"/>
      <c r="K132" s="2256"/>
      <c r="L132" s="2256"/>
      <c r="M132" s="2256"/>
      <c r="N132" s="2256"/>
    </row>
    <row r="133" spans="1:14" ht="12" customHeight="1">
      <c r="A133" s="2259" t="s">
        <v>124</v>
      </c>
      <c r="B133" s="2258">
        <v>336</v>
      </c>
      <c r="C133" s="2258">
        <v>233</v>
      </c>
      <c r="D133" s="2258">
        <v>191</v>
      </c>
      <c r="E133" s="2258">
        <v>148</v>
      </c>
      <c r="F133" s="2258">
        <v>121</v>
      </c>
      <c r="G133" s="2258">
        <v>75</v>
      </c>
      <c r="H133" s="2258">
        <v>86</v>
      </c>
      <c r="I133" s="2258">
        <v>40</v>
      </c>
      <c r="J133" s="2256"/>
      <c r="K133" s="2256"/>
      <c r="L133" s="2256"/>
      <c r="M133" s="2256"/>
      <c r="N133" s="2256"/>
    </row>
    <row r="134" spans="1:14" ht="12" customHeight="1">
      <c r="A134" s="2261" t="s">
        <v>125</v>
      </c>
      <c r="B134" s="2260">
        <v>73</v>
      </c>
      <c r="C134" s="2260">
        <v>52</v>
      </c>
      <c r="D134" s="2260">
        <v>34</v>
      </c>
      <c r="E134" s="2260">
        <v>28</v>
      </c>
      <c r="F134" s="2260" t="s">
        <v>0</v>
      </c>
      <c r="G134" s="2260" t="s">
        <v>0</v>
      </c>
      <c r="H134" s="2260" t="s">
        <v>0</v>
      </c>
      <c r="I134" s="2260" t="s">
        <v>0</v>
      </c>
      <c r="J134" s="2256"/>
      <c r="K134" s="2256"/>
      <c r="L134" s="2256"/>
      <c r="M134" s="2256"/>
      <c r="N134" s="2256"/>
    </row>
    <row r="135" spans="1:14" s="318" customFormat="1" ht="15" customHeight="1">
      <c r="A135" s="2266" t="s">
        <v>126</v>
      </c>
      <c r="B135" s="2265">
        <v>2903</v>
      </c>
      <c r="C135" s="2265">
        <v>2068</v>
      </c>
      <c r="D135" s="2265">
        <v>1956</v>
      </c>
      <c r="E135" s="2265">
        <v>1468</v>
      </c>
      <c r="F135" s="2265">
        <v>1651</v>
      </c>
      <c r="G135" s="2265">
        <v>1070</v>
      </c>
      <c r="H135" s="2265">
        <v>1073</v>
      </c>
      <c r="I135" s="2265">
        <v>691</v>
      </c>
      <c r="J135" s="2256"/>
      <c r="K135" s="2256"/>
      <c r="L135" s="2256"/>
      <c r="M135" s="2256"/>
      <c r="N135" s="2256"/>
    </row>
    <row r="136" spans="1:14" s="397" customFormat="1" ht="12" customHeight="1">
      <c r="A136" s="2264" t="s">
        <v>127</v>
      </c>
      <c r="B136" s="2263">
        <v>993</v>
      </c>
      <c r="C136" s="2263">
        <v>770</v>
      </c>
      <c r="D136" s="2263">
        <v>620</v>
      </c>
      <c r="E136" s="2263">
        <v>502</v>
      </c>
      <c r="F136" s="2263">
        <v>614</v>
      </c>
      <c r="G136" s="2263">
        <v>422</v>
      </c>
      <c r="H136" s="2263">
        <v>379</v>
      </c>
      <c r="I136" s="2263">
        <v>256</v>
      </c>
      <c r="J136" s="2262"/>
      <c r="K136" s="2262"/>
      <c r="L136" s="2262"/>
      <c r="M136" s="2262"/>
      <c r="N136" s="2262"/>
    </row>
    <row r="137" spans="1:14" ht="12" customHeight="1">
      <c r="A137" s="2259" t="s">
        <v>128</v>
      </c>
      <c r="B137" s="2258">
        <v>191</v>
      </c>
      <c r="C137" s="2258">
        <v>138</v>
      </c>
      <c r="D137" s="2258">
        <v>122</v>
      </c>
      <c r="E137" s="2258">
        <v>107</v>
      </c>
      <c r="F137" s="2258">
        <v>124</v>
      </c>
      <c r="G137" s="2258">
        <v>83</v>
      </c>
      <c r="H137" s="2258">
        <v>92</v>
      </c>
      <c r="I137" s="2258">
        <v>66</v>
      </c>
      <c r="J137" s="2256"/>
      <c r="K137" s="2256"/>
      <c r="L137" s="2256"/>
      <c r="M137" s="2256"/>
      <c r="N137" s="2256"/>
    </row>
    <row r="138" spans="1:14" s="397" customFormat="1" ht="12" customHeight="1">
      <c r="A138" s="2264" t="s">
        <v>129</v>
      </c>
      <c r="B138" s="2263">
        <v>1081</v>
      </c>
      <c r="C138" s="2263">
        <v>775</v>
      </c>
      <c r="D138" s="2263">
        <v>799</v>
      </c>
      <c r="E138" s="2263">
        <v>592</v>
      </c>
      <c r="F138" s="2263">
        <v>657</v>
      </c>
      <c r="G138" s="2263">
        <v>409</v>
      </c>
      <c r="H138" s="2263">
        <v>437</v>
      </c>
      <c r="I138" s="2263">
        <v>265</v>
      </c>
      <c r="J138" s="2262"/>
      <c r="K138" s="2262"/>
      <c r="L138" s="2262"/>
      <c r="M138" s="2262"/>
      <c r="N138" s="2262"/>
    </row>
    <row r="139" spans="1:14" ht="12" customHeight="1">
      <c r="A139" s="2259" t="s">
        <v>130</v>
      </c>
      <c r="B139" s="2258">
        <v>184</v>
      </c>
      <c r="C139" s="2258">
        <v>142</v>
      </c>
      <c r="D139" s="2258">
        <v>114</v>
      </c>
      <c r="E139" s="2258">
        <v>94</v>
      </c>
      <c r="F139" s="2258">
        <v>108</v>
      </c>
      <c r="G139" s="2258">
        <v>75</v>
      </c>
      <c r="H139" s="2258">
        <v>68</v>
      </c>
      <c r="I139" s="2258">
        <v>50</v>
      </c>
      <c r="J139" s="2256"/>
      <c r="K139" s="2256"/>
      <c r="L139" s="2256"/>
      <c r="M139" s="2256"/>
      <c r="N139" s="2256"/>
    </row>
    <row r="140" spans="1:14" ht="12" customHeight="1">
      <c r="A140" s="2261" t="s">
        <v>131</v>
      </c>
      <c r="B140" s="2260">
        <v>454</v>
      </c>
      <c r="C140" s="2260">
        <v>243</v>
      </c>
      <c r="D140" s="2260">
        <v>301</v>
      </c>
      <c r="E140" s="2260">
        <v>173</v>
      </c>
      <c r="F140" s="2260">
        <v>148</v>
      </c>
      <c r="G140" s="2260">
        <v>81</v>
      </c>
      <c r="H140" s="2260">
        <v>97</v>
      </c>
      <c r="I140" s="2260">
        <v>54</v>
      </c>
      <c r="J140" s="2256"/>
      <c r="K140" s="2256"/>
      <c r="L140" s="2256"/>
      <c r="M140" s="2256"/>
      <c r="N140" s="2256"/>
    </row>
    <row r="141" spans="1:14" s="318" customFormat="1" ht="15" customHeight="1">
      <c r="A141" s="2266" t="s">
        <v>132</v>
      </c>
      <c r="B141" s="2265">
        <v>2245</v>
      </c>
      <c r="C141" s="2265">
        <v>1808</v>
      </c>
      <c r="D141" s="2265">
        <v>1405</v>
      </c>
      <c r="E141" s="2265">
        <v>1219</v>
      </c>
      <c r="F141" s="2265">
        <v>1170</v>
      </c>
      <c r="G141" s="2265">
        <v>837</v>
      </c>
      <c r="H141" s="2265">
        <v>788</v>
      </c>
      <c r="I141" s="2265">
        <v>564</v>
      </c>
      <c r="J141" s="2256"/>
      <c r="K141" s="2256"/>
      <c r="L141" s="2256"/>
      <c r="M141" s="2256"/>
      <c r="N141" s="2256"/>
    </row>
    <row r="142" spans="1:14" s="397" customFormat="1" ht="12" customHeight="1">
      <c r="A142" s="2264" t="s">
        <v>133</v>
      </c>
      <c r="B142" s="2263">
        <v>1313</v>
      </c>
      <c r="C142" s="2263">
        <v>1116</v>
      </c>
      <c r="D142" s="2263">
        <v>898</v>
      </c>
      <c r="E142" s="2263">
        <v>770</v>
      </c>
      <c r="F142" s="2263">
        <v>759</v>
      </c>
      <c r="G142" s="2263">
        <v>535</v>
      </c>
      <c r="H142" s="2263">
        <v>533</v>
      </c>
      <c r="I142" s="2263">
        <v>377</v>
      </c>
      <c r="J142" s="2262"/>
      <c r="K142" s="2262"/>
      <c r="L142" s="2262"/>
      <c r="M142" s="2262"/>
      <c r="N142" s="2262"/>
    </row>
    <row r="143" spans="1:14" ht="12" customHeight="1">
      <c r="A143" s="2259" t="s">
        <v>134</v>
      </c>
      <c r="B143" s="2258">
        <v>417</v>
      </c>
      <c r="C143" s="2258">
        <v>313</v>
      </c>
      <c r="D143" s="2258">
        <v>208</v>
      </c>
      <c r="E143" s="2258">
        <v>197</v>
      </c>
      <c r="F143" s="2258">
        <v>204</v>
      </c>
      <c r="G143" s="2258">
        <v>156</v>
      </c>
      <c r="H143" s="2258">
        <v>157</v>
      </c>
      <c r="I143" s="2258">
        <v>118</v>
      </c>
      <c r="J143" s="2256"/>
      <c r="K143" s="2256"/>
      <c r="L143" s="2256"/>
      <c r="M143" s="2256"/>
      <c r="N143" s="2256"/>
    </row>
    <row r="144" spans="1:14" ht="12" customHeight="1">
      <c r="A144" s="2261" t="s">
        <v>135</v>
      </c>
      <c r="B144" s="2260">
        <v>75</v>
      </c>
      <c r="C144" s="2260">
        <v>55</v>
      </c>
      <c r="D144" s="2260">
        <v>51</v>
      </c>
      <c r="E144" s="2260">
        <v>45</v>
      </c>
      <c r="F144" s="2260">
        <v>37</v>
      </c>
      <c r="G144" s="2260">
        <v>21</v>
      </c>
      <c r="H144" s="2260">
        <v>18</v>
      </c>
      <c r="I144" s="2260">
        <v>10</v>
      </c>
      <c r="J144" s="2256"/>
      <c r="K144" s="2256"/>
      <c r="L144" s="2256"/>
      <c r="M144" s="2256"/>
      <c r="N144" s="2256"/>
    </row>
    <row r="145" spans="1:14" ht="12" customHeight="1">
      <c r="A145" s="2259" t="s">
        <v>136</v>
      </c>
      <c r="B145" s="2258">
        <v>119</v>
      </c>
      <c r="C145" s="2258">
        <v>87</v>
      </c>
      <c r="D145" s="2258">
        <v>57</v>
      </c>
      <c r="E145" s="2258">
        <v>52</v>
      </c>
      <c r="F145" s="2258">
        <v>40</v>
      </c>
      <c r="G145" s="2258">
        <v>24</v>
      </c>
      <c r="H145" s="2258">
        <v>19</v>
      </c>
      <c r="I145" s="2258">
        <v>11</v>
      </c>
      <c r="J145" s="2256"/>
      <c r="K145" s="2256"/>
      <c r="L145" s="2256"/>
      <c r="M145" s="2256"/>
      <c r="N145" s="2256"/>
    </row>
    <row r="146" spans="1:14" ht="12" customHeight="1">
      <c r="A146" s="2261" t="s">
        <v>137</v>
      </c>
      <c r="B146" s="2260">
        <v>48</v>
      </c>
      <c r="C146" s="2260">
        <v>38</v>
      </c>
      <c r="D146" s="2260">
        <v>31</v>
      </c>
      <c r="E146" s="2260">
        <v>29</v>
      </c>
      <c r="F146" s="2260">
        <v>24</v>
      </c>
      <c r="G146" s="2260">
        <v>16</v>
      </c>
      <c r="H146" s="2260">
        <v>8</v>
      </c>
      <c r="I146" s="2260">
        <v>5</v>
      </c>
      <c r="J146" s="2256"/>
      <c r="K146" s="2256"/>
      <c r="L146" s="2256"/>
      <c r="M146" s="2256"/>
      <c r="N146" s="2256"/>
    </row>
    <row r="147" spans="1:14" ht="12" customHeight="1">
      <c r="A147" s="2259" t="s">
        <v>138</v>
      </c>
      <c r="B147" s="2258">
        <v>84</v>
      </c>
      <c r="C147" s="2258">
        <v>63</v>
      </c>
      <c r="D147" s="2258">
        <v>54</v>
      </c>
      <c r="E147" s="2258">
        <v>45</v>
      </c>
      <c r="F147" s="2258">
        <v>44</v>
      </c>
      <c r="G147" s="2258">
        <v>35</v>
      </c>
      <c r="H147" s="2258">
        <v>18</v>
      </c>
      <c r="I147" s="2258">
        <v>14</v>
      </c>
      <c r="J147" s="2256"/>
      <c r="K147" s="2256"/>
      <c r="L147" s="2256"/>
      <c r="M147" s="2256"/>
      <c r="N147" s="2256"/>
    </row>
    <row r="148" spans="1:14" ht="12" customHeight="1">
      <c r="A148" s="2261" t="s">
        <v>139</v>
      </c>
      <c r="B148" s="2260">
        <v>189</v>
      </c>
      <c r="C148" s="2260">
        <v>136</v>
      </c>
      <c r="D148" s="2260">
        <v>106</v>
      </c>
      <c r="E148" s="2260">
        <v>81</v>
      </c>
      <c r="F148" s="2260">
        <v>62</v>
      </c>
      <c r="G148" s="2260">
        <v>50</v>
      </c>
      <c r="H148" s="2260">
        <v>35</v>
      </c>
      <c r="I148" s="2260">
        <v>29</v>
      </c>
      <c r="J148" s="2256"/>
      <c r="K148" s="2256"/>
      <c r="L148" s="2256"/>
      <c r="M148" s="2256"/>
      <c r="N148" s="2256"/>
    </row>
    <row r="149" spans="1:14" s="318" customFormat="1" ht="24" customHeight="1">
      <c r="A149" s="2273" t="s">
        <v>261</v>
      </c>
      <c r="B149" s="2265">
        <v>12906</v>
      </c>
      <c r="C149" s="2265">
        <v>8966</v>
      </c>
      <c r="D149" s="2265">
        <v>7507</v>
      </c>
      <c r="E149" s="2265">
        <v>5551</v>
      </c>
      <c r="F149" s="2265">
        <v>6812</v>
      </c>
      <c r="G149" s="2265">
        <v>4337</v>
      </c>
      <c r="H149" s="2265">
        <v>3382</v>
      </c>
      <c r="I149" s="2265">
        <v>2568</v>
      </c>
      <c r="J149" s="2256"/>
      <c r="K149" s="2256"/>
      <c r="L149" s="2272"/>
      <c r="M149" s="2256"/>
      <c r="N149" s="2256"/>
    </row>
    <row r="150" spans="1:14" s="318" customFormat="1" ht="15" customHeight="1">
      <c r="A150" s="2271" t="s">
        <v>141</v>
      </c>
      <c r="B150" s="2257">
        <v>894</v>
      </c>
      <c r="C150" s="2257">
        <v>627</v>
      </c>
      <c r="D150" s="2257">
        <v>498</v>
      </c>
      <c r="E150" s="2257">
        <v>362</v>
      </c>
      <c r="F150" s="2257">
        <v>423</v>
      </c>
      <c r="G150" s="2257">
        <v>265</v>
      </c>
      <c r="H150" s="2257">
        <v>204</v>
      </c>
      <c r="I150" s="2257">
        <v>133</v>
      </c>
      <c r="J150" s="2256"/>
      <c r="K150" s="2256"/>
      <c r="L150" s="2256"/>
      <c r="M150" s="2256"/>
      <c r="N150" s="2256"/>
    </row>
    <row r="151" spans="1:14" s="397" customFormat="1" ht="12" customHeight="1">
      <c r="A151" s="2269" t="s">
        <v>142</v>
      </c>
      <c r="B151" s="2268">
        <v>321</v>
      </c>
      <c r="C151" s="2268">
        <v>238</v>
      </c>
      <c r="D151" s="2268">
        <v>203</v>
      </c>
      <c r="E151" s="2268">
        <v>150</v>
      </c>
      <c r="F151" s="2268">
        <v>192</v>
      </c>
      <c r="G151" s="2268">
        <v>132</v>
      </c>
      <c r="H151" s="2268">
        <v>96</v>
      </c>
      <c r="I151" s="2268">
        <v>63</v>
      </c>
      <c r="J151" s="2262"/>
      <c r="K151" s="2262"/>
      <c r="L151" s="2262"/>
      <c r="M151" s="2262"/>
      <c r="N151" s="2262"/>
    </row>
    <row r="152" spans="1:14" ht="12" customHeight="1">
      <c r="A152" s="2261" t="s">
        <v>143</v>
      </c>
      <c r="B152" s="2260">
        <v>143</v>
      </c>
      <c r="C152" s="2260">
        <v>97</v>
      </c>
      <c r="D152" s="2260">
        <v>71</v>
      </c>
      <c r="E152" s="2260">
        <v>45</v>
      </c>
      <c r="F152" s="2260">
        <v>42</v>
      </c>
      <c r="G152" s="2260">
        <v>27</v>
      </c>
      <c r="H152" s="2260">
        <v>29</v>
      </c>
      <c r="I152" s="2260">
        <v>21</v>
      </c>
      <c r="J152" s="2256"/>
      <c r="K152" s="2256"/>
      <c r="L152" s="2256"/>
      <c r="M152" s="2256"/>
      <c r="N152" s="2256"/>
    </row>
    <row r="153" spans="1:14" ht="12" customHeight="1">
      <c r="A153" s="2259" t="s">
        <v>144</v>
      </c>
      <c r="B153" s="2258">
        <v>149</v>
      </c>
      <c r="C153" s="2258">
        <v>100</v>
      </c>
      <c r="D153" s="2258">
        <v>72</v>
      </c>
      <c r="E153" s="2258">
        <v>57</v>
      </c>
      <c r="F153" s="2258">
        <v>54</v>
      </c>
      <c r="G153" s="2258">
        <v>26</v>
      </c>
      <c r="H153" s="2258">
        <v>23</v>
      </c>
      <c r="I153" s="2258">
        <v>12</v>
      </c>
      <c r="J153" s="2256"/>
      <c r="K153" s="2256"/>
      <c r="L153" s="2256"/>
      <c r="M153" s="2256"/>
      <c r="N153" s="2256"/>
    </row>
    <row r="154" spans="1:14" ht="12" customHeight="1">
      <c r="A154" s="2261" t="s">
        <v>145</v>
      </c>
      <c r="B154" s="2260">
        <v>281</v>
      </c>
      <c r="C154" s="2260">
        <v>192</v>
      </c>
      <c r="D154" s="2260">
        <v>152</v>
      </c>
      <c r="E154" s="2260">
        <v>110</v>
      </c>
      <c r="F154" s="2260">
        <v>135</v>
      </c>
      <c r="G154" s="2260">
        <v>80</v>
      </c>
      <c r="H154" s="2260">
        <v>56</v>
      </c>
      <c r="I154" s="2260">
        <v>37</v>
      </c>
      <c r="J154" s="2256"/>
      <c r="K154" s="2256"/>
      <c r="L154" s="2256"/>
      <c r="M154" s="2256"/>
      <c r="N154" s="2256"/>
    </row>
    <row r="155" spans="1:14" s="318" customFormat="1" ht="15" customHeight="1">
      <c r="A155" s="2266" t="s">
        <v>146</v>
      </c>
      <c r="B155" s="2265">
        <v>1430</v>
      </c>
      <c r="C155" s="2265">
        <v>1029</v>
      </c>
      <c r="D155" s="2265">
        <v>848</v>
      </c>
      <c r="E155" s="2265">
        <v>703</v>
      </c>
      <c r="F155" s="2265">
        <v>586</v>
      </c>
      <c r="G155" s="2265">
        <v>384</v>
      </c>
      <c r="H155" s="2265">
        <v>558</v>
      </c>
      <c r="I155" s="2265">
        <v>390</v>
      </c>
      <c r="J155" s="2256"/>
      <c r="K155" s="2256"/>
      <c r="L155" s="2256"/>
      <c r="M155" s="2256"/>
      <c r="N155" s="2256"/>
    </row>
    <row r="156" spans="1:14" s="397" customFormat="1" ht="12" customHeight="1">
      <c r="A156" s="2264" t="s">
        <v>147</v>
      </c>
      <c r="B156" s="2263">
        <v>507</v>
      </c>
      <c r="C156" s="2263">
        <v>397</v>
      </c>
      <c r="D156" s="2263">
        <v>350</v>
      </c>
      <c r="E156" s="2263">
        <v>295</v>
      </c>
      <c r="F156" s="2263">
        <v>426</v>
      </c>
      <c r="G156" s="2263">
        <v>286</v>
      </c>
      <c r="H156" s="2263">
        <v>234</v>
      </c>
      <c r="I156" s="2263">
        <v>167</v>
      </c>
      <c r="J156" s="2262"/>
      <c r="K156" s="2262"/>
      <c r="L156" s="2262"/>
      <c r="M156" s="2262"/>
      <c r="N156" s="2262"/>
    </row>
    <row r="157" spans="1:14" ht="12" customHeight="1">
      <c r="A157" s="2267" t="s">
        <v>148</v>
      </c>
      <c r="B157" s="2258">
        <v>421</v>
      </c>
      <c r="C157" s="2258">
        <v>330</v>
      </c>
      <c r="D157" s="2258">
        <v>290</v>
      </c>
      <c r="E157" s="2258">
        <v>236</v>
      </c>
      <c r="F157" s="2258">
        <v>364</v>
      </c>
      <c r="G157" s="2258">
        <v>251</v>
      </c>
      <c r="H157" s="2258">
        <v>175</v>
      </c>
      <c r="I157" s="2258">
        <v>134</v>
      </c>
      <c r="J157" s="2256"/>
      <c r="K157" s="2256"/>
      <c r="L157" s="2256"/>
      <c r="M157" s="2256"/>
      <c r="N157" s="2256"/>
    </row>
    <row r="158" spans="1:14" ht="12" customHeight="1">
      <c r="A158" s="2189" t="s">
        <v>149</v>
      </c>
      <c r="B158" s="2260">
        <v>86</v>
      </c>
      <c r="C158" s="2260">
        <v>67</v>
      </c>
      <c r="D158" s="2260">
        <v>60</v>
      </c>
      <c r="E158" s="2260">
        <v>59</v>
      </c>
      <c r="F158" s="2260">
        <v>62</v>
      </c>
      <c r="G158" s="2260">
        <v>35</v>
      </c>
      <c r="H158" s="2260">
        <v>59</v>
      </c>
      <c r="I158" s="2260">
        <v>33</v>
      </c>
      <c r="J158" s="2256"/>
      <c r="K158" s="2256"/>
      <c r="L158" s="2256"/>
      <c r="M158" s="2256"/>
      <c r="N158" s="2256"/>
    </row>
    <row r="159" spans="1:14" ht="12" customHeight="1">
      <c r="A159" s="2259" t="s">
        <v>150</v>
      </c>
      <c r="B159" s="2258">
        <v>110</v>
      </c>
      <c r="C159" s="2258">
        <v>72</v>
      </c>
      <c r="D159" s="2258">
        <v>70</v>
      </c>
      <c r="E159" s="2258">
        <v>60</v>
      </c>
      <c r="F159" s="2258">
        <v>50</v>
      </c>
      <c r="G159" s="2258">
        <v>35</v>
      </c>
      <c r="H159" s="2258">
        <v>27</v>
      </c>
      <c r="I159" s="2258">
        <v>22</v>
      </c>
      <c r="J159" s="2256"/>
      <c r="K159" s="2256"/>
      <c r="L159" s="2256"/>
      <c r="M159" s="2256"/>
      <c r="N159" s="2256"/>
    </row>
    <row r="160" spans="1:14" ht="12" customHeight="1">
      <c r="A160" s="2261" t="s">
        <v>151</v>
      </c>
      <c r="B160" s="2260">
        <v>66</v>
      </c>
      <c r="C160" s="2260">
        <v>39</v>
      </c>
      <c r="D160" s="2260">
        <v>34</v>
      </c>
      <c r="E160" s="2260">
        <v>27</v>
      </c>
      <c r="F160" s="2260" t="s">
        <v>0</v>
      </c>
      <c r="G160" s="2260" t="s">
        <v>0</v>
      </c>
      <c r="H160" s="2260" t="s">
        <v>0</v>
      </c>
      <c r="I160" s="2260" t="s">
        <v>0</v>
      </c>
      <c r="J160" s="2256"/>
      <c r="K160" s="2256"/>
      <c r="L160" s="2256"/>
      <c r="M160" s="2256"/>
      <c r="N160" s="2256"/>
    </row>
    <row r="161" spans="1:17" ht="12" customHeight="1">
      <c r="A161" s="2259" t="s">
        <v>152</v>
      </c>
      <c r="B161" s="2258">
        <v>104</v>
      </c>
      <c r="C161" s="2258">
        <v>81</v>
      </c>
      <c r="D161" s="2258">
        <v>64</v>
      </c>
      <c r="E161" s="2258">
        <v>61</v>
      </c>
      <c r="F161" s="2258" t="s">
        <v>0</v>
      </c>
      <c r="G161" s="2258" t="s">
        <v>0</v>
      </c>
      <c r="H161" s="2258" t="s">
        <v>0</v>
      </c>
      <c r="I161" s="2258" t="s">
        <v>0</v>
      </c>
      <c r="J161" s="2256"/>
      <c r="K161" s="2256"/>
      <c r="L161" s="2256"/>
      <c r="M161" s="2256"/>
      <c r="N161" s="2256"/>
    </row>
    <row r="162" spans="1:17" ht="12" customHeight="1">
      <c r="A162" s="2261" t="s">
        <v>153</v>
      </c>
      <c r="B162" s="2260">
        <v>94</v>
      </c>
      <c r="C162" s="2260">
        <v>62</v>
      </c>
      <c r="D162" s="2260">
        <v>49</v>
      </c>
      <c r="E162" s="2260">
        <v>34</v>
      </c>
      <c r="F162" s="2260">
        <v>25</v>
      </c>
      <c r="G162" s="2260">
        <v>13</v>
      </c>
      <c r="H162" s="2260">
        <v>14</v>
      </c>
      <c r="I162" s="2260">
        <v>7</v>
      </c>
      <c r="J162" s="2256"/>
      <c r="K162" s="2256"/>
      <c r="L162" s="2256"/>
      <c r="M162" s="2256"/>
      <c r="N162" s="2256"/>
    </row>
    <row r="163" spans="1:17" ht="12" customHeight="1">
      <c r="A163" s="2259" t="s">
        <v>154</v>
      </c>
      <c r="B163" s="2258">
        <v>186</v>
      </c>
      <c r="C163" s="2258">
        <v>130</v>
      </c>
      <c r="D163" s="2258">
        <v>110</v>
      </c>
      <c r="E163" s="2258">
        <v>91</v>
      </c>
      <c r="F163" s="2258">
        <v>30</v>
      </c>
      <c r="G163" s="2258">
        <v>22</v>
      </c>
      <c r="H163" s="2258">
        <v>15</v>
      </c>
      <c r="I163" s="2258">
        <v>10</v>
      </c>
      <c r="J163" s="2256"/>
      <c r="K163" s="2256"/>
      <c r="L163" s="2256"/>
      <c r="M163" s="2256"/>
      <c r="N163" s="2256"/>
    </row>
    <row r="164" spans="1:17" ht="12" customHeight="1">
      <c r="A164" s="2261" t="s">
        <v>155</v>
      </c>
      <c r="B164" s="2260">
        <v>105</v>
      </c>
      <c r="C164" s="2260">
        <v>73</v>
      </c>
      <c r="D164" s="2260">
        <v>62</v>
      </c>
      <c r="E164" s="2260">
        <v>45</v>
      </c>
      <c r="F164" s="2260" t="s">
        <v>0</v>
      </c>
      <c r="G164" s="2260" t="s">
        <v>0</v>
      </c>
      <c r="H164" s="2260" t="s">
        <v>0</v>
      </c>
      <c r="I164" s="2260" t="s">
        <v>0</v>
      </c>
      <c r="J164" s="2256"/>
      <c r="K164" s="2256"/>
      <c r="L164" s="2256"/>
      <c r="M164" s="2256"/>
      <c r="N164" s="2256"/>
    </row>
    <row r="165" spans="1:17" ht="12" customHeight="1">
      <c r="A165" s="2259" t="s">
        <v>156</v>
      </c>
      <c r="B165" s="2258">
        <v>258</v>
      </c>
      <c r="C165" s="2258">
        <v>175</v>
      </c>
      <c r="D165" s="2258">
        <v>109</v>
      </c>
      <c r="E165" s="2258">
        <v>90</v>
      </c>
      <c r="F165" s="2258">
        <v>55</v>
      </c>
      <c r="G165" s="2258">
        <v>28</v>
      </c>
      <c r="H165" s="2258">
        <v>34</v>
      </c>
      <c r="I165" s="2258">
        <v>17</v>
      </c>
      <c r="J165" s="2256"/>
      <c r="K165" s="2256"/>
      <c r="L165" s="2256"/>
      <c r="M165" s="2256"/>
      <c r="N165" s="2256"/>
    </row>
    <row r="166" spans="1:17" s="37" customFormat="1" ht="7.9" customHeight="1">
      <c r="A166" s="658"/>
      <c r="B166" s="1754"/>
      <c r="C166" s="2223"/>
      <c r="D166" s="2223"/>
      <c r="E166" s="1093"/>
      <c r="F166" s="538"/>
      <c r="G166" s="538"/>
      <c r="H166" s="538"/>
      <c r="I166" s="1754"/>
      <c r="J166" s="1754"/>
      <c r="K166" s="2222"/>
      <c r="O166" s="2"/>
      <c r="P166" s="2"/>
      <c r="Q166" s="2"/>
    </row>
    <row r="167" spans="1:17" s="37" customFormat="1" ht="11.45" customHeight="1">
      <c r="A167" s="341" t="s">
        <v>1251</v>
      </c>
      <c r="B167" s="1754"/>
      <c r="C167" s="2223"/>
      <c r="D167" s="2223"/>
      <c r="E167" s="1093"/>
      <c r="F167" s="538"/>
      <c r="G167" s="538"/>
      <c r="H167" s="538"/>
      <c r="I167" s="1754"/>
      <c r="J167" s="1754"/>
      <c r="K167" s="2222"/>
      <c r="O167" s="2"/>
      <c r="P167" s="2"/>
      <c r="Q167" s="2"/>
    </row>
    <row r="168" spans="1:17" s="318" customFormat="1" ht="16.149999999999999" customHeight="1">
      <c r="A168" s="2271" t="s">
        <v>157</v>
      </c>
      <c r="B168" s="2257">
        <v>778</v>
      </c>
      <c r="C168" s="2257">
        <v>582</v>
      </c>
      <c r="D168" s="2257">
        <v>454</v>
      </c>
      <c r="E168" s="2257">
        <v>367</v>
      </c>
      <c r="F168" s="2257">
        <v>419</v>
      </c>
      <c r="G168" s="2257">
        <v>289</v>
      </c>
      <c r="H168" s="2257">
        <v>182</v>
      </c>
      <c r="I168" s="2257">
        <v>141</v>
      </c>
      <c r="J168" s="2256"/>
      <c r="K168" s="2256"/>
      <c r="L168" s="2256"/>
      <c r="M168" s="2256"/>
      <c r="N168" s="2256"/>
    </row>
    <row r="169" spans="1:17" s="397" customFormat="1" ht="10.5" customHeight="1">
      <c r="A169" s="2269" t="s">
        <v>158</v>
      </c>
      <c r="B169" s="2268">
        <v>375</v>
      </c>
      <c r="C169" s="2268">
        <v>286</v>
      </c>
      <c r="D169" s="2268">
        <v>193</v>
      </c>
      <c r="E169" s="2268">
        <v>156</v>
      </c>
      <c r="F169" s="2268">
        <v>242</v>
      </c>
      <c r="G169" s="2268">
        <v>175</v>
      </c>
      <c r="H169" s="2268">
        <v>130</v>
      </c>
      <c r="I169" s="2268">
        <v>101</v>
      </c>
      <c r="J169" s="2262"/>
      <c r="K169" s="2262"/>
      <c r="L169" s="2262"/>
      <c r="M169" s="2262"/>
      <c r="N169" s="2262"/>
    </row>
    <row r="170" spans="1:17" ht="10.5" customHeight="1">
      <c r="A170" s="2261" t="s">
        <v>159</v>
      </c>
      <c r="B170" s="2260">
        <v>105</v>
      </c>
      <c r="C170" s="2260">
        <v>77</v>
      </c>
      <c r="D170" s="2260">
        <v>62</v>
      </c>
      <c r="E170" s="2260">
        <v>58</v>
      </c>
      <c r="F170" s="2260">
        <v>43</v>
      </c>
      <c r="G170" s="2260">
        <v>27</v>
      </c>
      <c r="H170" s="2260">
        <v>12</v>
      </c>
      <c r="I170" s="2260">
        <v>8</v>
      </c>
      <c r="J170" s="2256"/>
      <c r="K170" s="2256"/>
      <c r="L170" s="2256"/>
      <c r="M170" s="2256"/>
      <c r="N170" s="2256"/>
    </row>
    <row r="171" spans="1:17" ht="10.5" customHeight="1">
      <c r="A171" s="2259" t="s">
        <v>160</v>
      </c>
      <c r="B171" s="2258">
        <v>202</v>
      </c>
      <c r="C171" s="2258">
        <v>145</v>
      </c>
      <c r="D171" s="2258">
        <v>130</v>
      </c>
      <c r="E171" s="2258">
        <v>91</v>
      </c>
      <c r="F171" s="2258">
        <v>81</v>
      </c>
      <c r="G171" s="2258">
        <v>47</v>
      </c>
      <c r="H171" s="2258">
        <v>28</v>
      </c>
      <c r="I171" s="2258">
        <v>18</v>
      </c>
      <c r="J171" s="2256"/>
      <c r="K171" s="2256"/>
      <c r="L171" s="2256"/>
      <c r="M171" s="2256"/>
      <c r="N171" s="2256"/>
    </row>
    <row r="172" spans="1:17" ht="10.5" customHeight="1">
      <c r="A172" s="2261" t="s">
        <v>161</v>
      </c>
      <c r="B172" s="2260">
        <v>96</v>
      </c>
      <c r="C172" s="2260">
        <v>74</v>
      </c>
      <c r="D172" s="2260">
        <v>69</v>
      </c>
      <c r="E172" s="2260">
        <v>62</v>
      </c>
      <c r="F172" s="2260">
        <v>53</v>
      </c>
      <c r="G172" s="2260">
        <v>40</v>
      </c>
      <c r="H172" s="2260">
        <v>12</v>
      </c>
      <c r="I172" s="2260">
        <v>14</v>
      </c>
      <c r="J172" s="2256"/>
      <c r="K172" s="2256"/>
      <c r="L172" s="2256"/>
      <c r="M172" s="2256"/>
      <c r="N172" s="2256"/>
    </row>
    <row r="173" spans="1:17" s="318" customFormat="1" ht="15.95" customHeight="1">
      <c r="A173" s="2271" t="s">
        <v>162</v>
      </c>
      <c r="B173" s="2257">
        <v>1973</v>
      </c>
      <c r="C173" s="2257">
        <v>1286</v>
      </c>
      <c r="D173" s="2257">
        <v>1000</v>
      </c>
      <c r="E173" s="2257">
        <v>615</v>
      </c>
      <c r="F173" s="2257">
        <v>1028</v>
      </c>
      <c r="G173" s="2257">
        <v>591</v>
      </c>
      <c r="H173" s="2257">
        <v>534</v>
      </c>
      <c r="I173" s="2257">
        <v>299</v>
      </c>
      <c r="J173" s="2256"/>
      <c r="K173" s="2256"/>
      <c r="L173" s="2256"/>
      <c r="M173" s="2256"/>
      <c r="N173" s="2256"/>
    </row>
    <row r="174" spans="1:17" s="397" customFormat="1" ht="11.1" customHeight="1">
      <c r="A174" s="2269" t="s">
        <v>163</v>
      </c>
      <c r="B174" s="2268">
        <v>1188</v>
      </c>
      <c r="C174" s="2268">
        <v>820</v>
      </c>
      <c r="D174" s="2268">
        <v>628</v>
      </c>
      <c r="E174" s="2268">
        <v>380</v>
      </c>
      <c r="F174" s="2268">
        <v>717</v>
      </c>
      <c r="G174" s="2268">
        <v>424</v>
      </c>
      <c r="H174" s="2268">
        <v>382</v>
      </c>
      <c r="I174" s="2268">
        <v>230</v>
      </c>
      <c r="J174" s="2262"/>
      <c r="K174" s="2262"/>
      <c r="L174" s="2262"/>
      <c r="M174" s="2262"/>
      <c r="N174" s="2262"/>
    </row>
    <row r="175" spans="1:17" ht="11.1" customHeight="1">
      <c r="A175" s="2261" t="s">
        <v>164</v>
      </c>
      <c r="B175" s="2260">
        <v>122</v>
      </c>
      <c r="C175" s="2260">
        <v>79</v>
      </c>
      <c r="D175" s="2260">
        <v>70</v>
      </c>
      <c r="E175" s="2260">
        <v>50</v>
      </c>
      <c r="F175" s="2260">
        <v>42</v>
      </c>
      <c r="G175" s="2260">
        <v>20</v>
      </c>
      <c r="H175" s="2260">
        <v>23</v>
      </c>
      <c r="I175" s="2260">
        <v>10</v>
      </c>
      <c r="J175" s="2256"/>
      <c r="K175" s="2256"/>
      <c r="L175" s="2256"/>
      <c r="M175" s="2256"/>
      <c r="N175" s="2256"/>
    </row>
    <row r="176" spans="1:17" ht="11.1" customHeight="1">
      <c r="A176" s="2259" t="s">
        <v>165</v>
      </c>
      <c r="B176" s="2258">
        <v>297</v>
      </c>
      <c r="C176" s="2258">
        <v>169</v>
      </c>
      <c r="D176" s="2258">
        <v>133</v>
      </c>
      <c r="E176" s="2258">
        <v>73</v>
      </c>
      <c r="F176" s="2258">
        <v>124</v>
      </c>
      <c r="G176" s="2258">
        <v>68</v>
      </c>
      <c r="H176" s="2258">
        <v>63</v>
      </c>
      <c r="I176" s="2258">
        <v>29</v>
      </c>
      <c r="J176" s="2256"/>
      <c r="K176" s="2270"/>
      <c r="L176" s="2256"/>
      <c r="M176" s="2256"/>
      <c r="N176" s="2256"/>
    </row>
    <row r="177" spans="1:14" ht="11.1" customHeight="1">
      <c r="A177" s="2261" t="s">
        <v>166</v>
      </c>
      <c r="B177" s="2260">
        <v>182</v>
      </c>
      <c r="C177" s="2260">
        <v>115</v>
      </c>
      <c r="D177" s="2260">
        <v>89</v>
      </c>
      <c r="E177" s="2260">
        <v>65</v>
      </c>
      <c r="F177" s="2260">
        <v>82</v>
      </c>
      <c r="G177" s="2260">
        <v>49</v>
      </c>
      <c r="H177" s="2260">
        <v>38</v>
      </c>
      <c r="I177" s="2260">
        <v>15</v>
      </c>
      <c r="J177" s="2256"/>
      <c r="K177" s="2256"/>
      <c r="L177" s="2256"/>
      <c r="M177" s="2256"/>
      <c r="N177" s="2256"/>
    </row>
    <row r="178" spans="1:14" ht="11.1" customHeight="1">
      <c r="A178" s="2259" t="s">
        <v>167</v>
      </c>
      <c r="B178" s="2258">
        <v>159</v>
      </c>
      <c r="C178" s="2258">
        <v>91</v>
      </c>
      <c r="D178" s="2258">
        <v>70</v>
      </c>
      <c r="E178" s="2258">
        <v>39</v>
      </c>
      <c r="F178" s="2258">
        <v>42</v>
      </c>
      <c r="G178" s="2258">
        <v>19</v>
      </c>
      <c r="H178" s="2258">
        <v>19</v>
      </c>
      <c r="I178" s="2258">
        <v>8</v>
      </c>
      <c r="J178" s="2256"/>
      <c r="K178" s="2256"/>
      <c r="L178" s="2256"/>
      <c r="M178" s="2256"/>
      <c r="N178" s="2256"/>
    </row>
    <row r="179" spans="1:14" ht="11.1" customHeight="1">
      <c r="A179" s="2261" t="s">
        <v>168</v>
      </c>
      <c r="B179" s="2260">
        <v>25</v>
      </c>
      <c r="C179" s="2260">
        <v>12</v>
      </c>
      <c r="D179" s="2260">
        <v>10</v>
      </c>
      <c r="E179" s="2260">
        <v>8</v>
      </c>
      <c r="F179" s="2260">
        <v>21</v>
      </c>
      <c r="G179" s="2260">
        <v>11</v>
      </c>
      <c r="H179" s="2260">
        <v>9</v>
      </c>
      <c r="I179" s="2260">
        <v>7</v>
      </c>
      <c r="J179" s="2256"/>
      <c r="K179" s="2270"/>
      <c r="L179" s="2256"/>
      <c r="M179" s="2256"/>
      <c r="N179" s="2256"/>
    </row>
    <row r="180" spans="1:14" s="318" customFormat="1" ht="15" customHeight="1">
      <c r="A180" s="2266" t="s">
        <v>169</v>
      </c>
      <c r="B180" s="2265">
        <v>3098</v>
      </c>
      <c r="C180" s="2265">
        <v>2244</v>
      </c>
      <c r="D180" s="2265">
        <v>1896</v>
      </c>
      <c r="E180" s="2265">
        <v>1473</v>
      </c>
      <c r="F180" s="2265">
        <v>1682</v>
      </c>
      <c r="G180" s="2265">
        <v>1177</v>
      </c>
      <c r="H180" s="2265">
        <v>1109</v>
      </c>
      <c r="I180" s="2265">
        <v>799</v>
      </c>
      <c r="J180" s="2259"/>
      <c r="K180" s="2270"/>
      <c r="L180" s="2256"/>
      <c r="M180" s="2256"/>
      <c r="N180" s="2256"/>
    </row>
    <row r="181" spans="1:14" s="397" customFormat="1" ht="11.1" customHeight="1">
      <c r="A181" s="2264" t="s">
        <v>170</v>
      </c>
      <c r="B181" s="2263">
        <v>2212</v>
      </c>
      <c r="C181" s="2263">
        <v>1641</v>
      </c>
      <c r="D181" s="2263">
        <v>1300</v>
      </c>
      <c r="E181" s="2263">
        <v>1057</v>
      </c>
      <c r="F181" s="2263">
        <v>1429</v>
      </c>
      <c r="G181" s="2263">
        <v>1012</v>
      </c>
      <c r="H181" s="2263">
        <v>977</v>
      </c>
      <c r="I181" s="2263">
        <v>712</v>
      </c>
      <c r="J181" s="2262"/>
      <c r="K181" s="2262"/>
      <c r="L181" s="2262"/>
      <c r="M181" s="2262"/>
      <c r="N181" s="2262"/>
    </row>
    <row r="182" spans="1:14" ht="11.1" customHeight="1">
      <c r="A182" s="2267" t="s">
        <v>171</v>
      </c>
      <c r="B182" s="2258">
        <v>858</v>
      </c>
      <c r="C182" s="2258">
        <v>612</v>
      </c>
      <c r="D182" s="2258">
        <v>438</v>
      </c>
      <c r="E182" s="2258">
        <v>373</v>
      </c>
      <c r="F182" s="2258">
        <v>949</v>
      </c>
      <c r="G182" s="2258">
        <v>711</v>
      </c>
      <c r="H182" s="2258">
        <v>658</v>
      </c>
      <c r="I182" s="2258">
        <v>518</v>
      </c>
      <c r="J182" s="2256"/>
      <c r="K182" s="2256"/>
      <c r="L182" s="2256"/>
      <c r="M182" s="2256"/>
      <c r="N182" s="2256"/>
    </row>
    <row r="183" spans="1:14" ht="11.1" customHeight="1">
      <c r="A183" s="2189" t="s">
        <v>172</v>
      </c>
      <c r="B183" s="2260">
        <v>141</v>
      </c>
      <c r="C183" s="2260">
        <v>101</v>
      </c>
      <c r="D183" s="2260">
        <v>109</v>
      </c>
      <c r="E183" s="2260">
        <v>77</v>
      </c>
      <c r="F183" s="2260" t="s">
        <v>0</v>
      </c>
      <c r="G183" s="2260" t="s">
        <v>0</v>
      </c>
      <c r="H183" s="2260" t="s">
        <v>0</v>
      </c>
      <c r="I183" s="2260" t="s">
        <v>0</v>
      </c>
      <c r="J183" s="2256"/>
      <c r="K183" s="2256"/>
      <c r="L183" s="2256"/>
      <c r="M183" s="2256"/>
      <c r="N183" s="2256"/>
    </row>
    <row r="184" spans="1:14" ht="11.1" customHeight="1">
      <c r="A184" s="2267" t="s">
        <v>16</v>
      </c>
      <c r="B184" s="2258">
        <v>518</v>
      </c>
      <c r="C184" s="2258">
        <v>398</v>
      </c>
      <c r="D184" s="2258">
        <v>310</v>
      </c>
      <c r="E184" s="2258">
        <v>266</v>
      </c>
      <c r="F184" s="2258">
        <v>229</v>
      </c>
      <c r="G184" s="2258">
        <v>149</v>
      </c>
      <c r="H184" s="2258">
        <v>133</v>
      </c>
      <c r="I184" s="2258">
        <v>90</v>
      </c>
      <c r="J184" s="2256"/>
      <c r="K184" s="2256"/>
      <c r="L184" s="2256"/>
      <c r="M184" s="2256"/>
      <c r="N184" s="2256"/>
    </row>
    <row r="185" spans="1:14" ht="11.1" customHeight="1">
      <c r="A185" s="2189" t="s">
        <v>173</v>
      </c>
      <c r="B185" s="2260">
        <v>378</v>
      </c>
      <c r="C185" s="2260">
        <v>286</v>
      </c>
      <c r="D185" s="2260">
        <v>248</v>
      </c>
      <c r="E185" s="2260">
        <v>193</v>
      </c>
      <c r="F185" s="2260" t="s">
        <v>0</v>
      </c>
      <c r="G185" s="2260" t="s">
        <v>0</v>
      </c>
      <c r="H185" s="2260" t="s">
        <v>0</v>
      </c>
      <c r="I185" s="2260" t="s">
        <v>0</v>
      </c>
      <c r="J185" s="2256"/>
      <c r="K185" s="2256"/>
      <c r="L185" s="2256"/>
      <c r="M185" s="2256"/>
      <c r="N185" s="2256"/>
    </row>
    <row r="186" spans="1:14" ht="11.1" customHeight="1">
      <c r="A186" s="2267" t="s">
        <v>174</v>
      </c>
      <c r="B186" s="2258">
        <v>317</v>
      </c>
      <c r="C186" s="2258">
        <v>244</v>
      </c>
      <c r="D186" s="2258">
        <v>195</v>
      </c>
      <c r="E186" s="2258">
        <v>148</v>
      </c>
      <c r="F186" s="2258">
        <v>251</v>
      </c>
      <c r="G186" s="2258">
        <v>152</v>
      </c>
      <c r="H186" s="2258">
        <v>186</v>
      </c>
      <c r="I186" s="2258">
        <v>104</v>
      </c>
      <c r="J186" s="2256"/>
      <c r="K186" s="2256"/>
      <c r="L186" s="2256"/>
      <c r="M186" s="2256"/>
      <c r="N186" s="2256"/>
    </row>
    <row r="187" spans="1:14" ht="11.1" customHeight="1">
      <c r="A187" s="2261" t="s">
        <v>175</v>
      </c>
      <c r="B187" s="2260">
        <v>455</v>
      </c>
      <c r="C187" s="2260">
        <v>312</v>
      </c>
      <c r="D187" s="2260">
        <v>277</v>
      </c>
      <c r="E187" s="2260">
        <v>196</v>
      </c>
      <c r="F187" s="2260">
        <v>172</v>
      </c>
      <c r="G187" s="2260">
        <v>104</v>
      </c>
      <c r="H187" s="2260">
        <v>112</v>
      </c>
      <c r="I187" s="2260">
        <v>70</v>
      </c>
      <c r="J187" s="2256"/>
      <c r="K187" s="2256"/>
      <c r="L187" s="2256"/>
      <c r="M187" s="2256"/>
      <c r="N187" s="2256"/>
    </row>
    <row r="188" spans="1:14" ht="11.1" customHeight="1">
      <c r="A188" s="2259" t="s">
        <v>176</v>
      </c>
      <c r="B188" s="2258">
        <v>72</v>
      </c>
      <c r="C188" s="2258">
        <v>55</v>
      </c>
      <c r="D188" s="2258">
        <v>49</v>
      </c>
      <c r="E188" s="2258">
        <v>39</v>
      </c>
      <c r="F188" s="2258" t="s">
        <v>0</v>
      </c>
      <c r="G188" s="2258" t="s">
        <v>0</v>
      </c>
      <c r="H188" s="2258" t="s">
        <v>0</v>
      </c>
      <c r="I188" s="2258" t="s">
        <v>0</v>
      </c>
      <c r="J188" s="2256"/>
      <c r="K188" s="2256"/>
      <c r="L188" s="2256"/>
      <c r="M188" s="2256"/>
      <c r="N188" s="2256"/>
    </row>
    <row r="189" spans="1:14" ht="11.1" customHeight="1">
      <c r="A189" s="2261" t="s">
        <v>177</v>
      </c>
      <c r="B189" s="2260">
        <v>131</v>
      </c>
      <c r="C189" s="2260">
        <v>87</v>
      </c>
      <c r="D189" s="2260">
        <v>96</v>
      </c>
      <c r="E189" s="2260">
        <v>68</v>
      </c>
      <c r="F189" s="2260">
        <v>41</v>
      </c>
      <c r="G189" s="2260">
        <v>32</v>
      </c>
      <c r="H189" s="2260">
        <v>20</v>
      </c>
      <c r="I189" s="2260">
        <v>17</v>
      </c>
      <c r="J189" s="2256"/>
      <c r="K189" s="2256"/>
      <c r="L189" s="2256"/>
      <c r="M189" s="2256"/>
      <c r="N189" s="2256"/>
    </row>
    <row r="190" spans="1:14" ht="11.1" customHeight="1">
      <c r="A190" s="2259" t="s">
        <v>178</v>
      </c>
      <c r="B190" s="2258">
        <v>91</v>
      </c>
      <c r="C190" s="2258">
        <v>62</v>
      </c>
      <c r="D190" s="2258">
        <v>79</v>
      </c>
      <c r="E190" s="2258">
        <v>51</v>
      </c>
      <c r="F190" s="2258" t="s">
        <v>0</v>
      </c>
      <c r="G190" s="2258" t="s">
        <v>0</v>
      </c>
      <c r="H190" s="2258" t="s">
        <v>0</v>
      </c>
      <c r="I190" s="2258" t="s">
        <v>0</v>
      </c>
      <c r="J190" s="2256"/>
      <c r="K190" s="2256"/>
      <c r="L190" s="2256"/>
      <c r="M190" s="2256"/>
      <c r="N190" s="2256"/>
    </row>
    <row r="191" spans="1:14" ht="11.1" customHeight="1">
      <c r="A191" s="2261" t="s">
        <v>179</v>
      </c>
      <c r="B191" s="2260">
        <v>73</v>
      </c>
      <c r="C191" s="2260">
        <v>43</v>
      </c>
      <c r="D191" s="2260">
        <v>46</v>
      </c>
      <c r="E191" s="2260">
        <v>27</v>
      </c>
      <c r="F191" s="2260" t="s">
        <v>0</v>
      </c>
      <c r="G191" s="2260" t="s">
        <v>0</v>
      </c>
      <c r="H191" s="2260" t="s">
        <v>0</v>
      </c>
      <c r="I191" s="2260" t="s">
        <v>0</v>
      </c>
      <c r="J191" s="2256"/>
      <c r="K191" s="2256"/>
      <c r="L191" s="2256"/>
      <c r="M191" s="2256"/>
      <c r="N191" s="2256"/>
    </row>
    <row r="192" spans="1:14" ht="11.1" customHeight="1">
      <c r="A192" s="2259" t="s">
        <v>180</v>
      </c>
      <c r="B192" s="2258">
        <v>64</v>
      </c>
      <c r="C192" s="2258">
        <v>44</v>
      </c>
      <c r="D192" s="2258">
        <v>49</v>
      </c>
      <c r="E192" s="2258">
        <v>35</v>
      </c>
      <c r="F192" s="2258">
        <v>40</v>
      </c>
      <c r="G192" s="2258">
        <v>29</v>
      </c>
      <c r="H192" s="2258">
        <v>20</v>
      </c>
      <c r="I192" s="2258">
        <v>17</v>
      </c>
      <c r="J192" s="2256"/>
      <c r="K192" s="2256"/>
      <c r="L192" s="2256"/>
      <c r="M192" s="2256"/>
      <c r="N192" s="2256"/>
    </row>
    <row r="193" spans="1:18" s="318" customFormat="1" ht="15" customHeight="1">
      <c r="A193" s="2271" t="s">
        <v>181</v>
      </c>
      <c r="B193" s="2257">
        <v>583</v>
      </c>
      <c r="C193" s="2257">
        <v>407</v>
      </c>
      <c r="D193" s="2257">
        <v>349</v>
      </c>
      <c r="E193" s="2257">
        <v>235</v>
      </c>
      <c r="F193" s="2257">
        <v>396</v>
      </c>
      <c r="G193" s="2257">
        <v>228</v>
      </c>
      <c r="H193" s="2257">
        <v>168</v>
      </c>
      <c r="I193" s="2257">
        <v>90</v>
      </c>
      <c r="J193" s="2256"/>
      <c r="K193" s="2270"/>
      <c r="L193" s="2270"/>
      <c r="M193" s="2270"/>
      <c r="N193" s="2270"/>
      <c r="O193" s="2270"/>
      <c r="P193" s="2270"/>
      <c r="Q193" s="2270"/>
      <c r="R193" s="2270"/>
    </row>
    <row r="194" spans="1:18" s="397" customFormat="1" ht="11.1" customHeight="1">
      <c r="A194" s="2269" t="s">
        <v>182</v>
      </c>
      <c r="B194" s="2268">
        <v>326</v>
      </c>
      <c r="C194" s="2268">
        <v>236</v>
      </c>
      <c r="D194" s="2268">
        <v>194</v>
      </c>
      <c r="E194" s="2268">
        <v>141</v>
      </c>
      <c r="F194" s="2268">
        <v>280</v>
      </c>
      <c r="G194" s="2268">
        <v>159</v>
      </c>
      <c r="H194" s="2268">
        <v>125</v>
      </c>
      <c r="I194" s="2268">
        <v>61</v>
      </c>
      <c r="J194" s="2262"/>
      <c r="K194" s="2262"/>
      <c r="L194" s="2262"/>
      <c r="M194" s="2262"/>
      <c r="N194" s="2262"/>
    </row>
    <row r="195" spans="1:18" ht="11.1" customHeight="1">
      <c r="A195" s="2261" t="s">
        <v>183</v>
      </c>
      <c r="B195" s="2260">
        <v>127</v>
      </c>
      <c r="C195" s="2260">
        <v>71</v>
      </c>
      <c r="D195" s="2260">
        <v>54</v>
      </c>
      <c r="E195" s="2260">
        <v>26</v>
      </c>
      <c r="F195" s="2260">
        <v>39</v>
      </c>
      <c r="G195" s="2260">
        <v>23</v>
      </c>
      <c r="H195" s="2260">
        <v>11</v>
      </c>
      <c r="I195" s="2260">
        <v>7</v>
      </c>
      <c r="J195" s="2256"/>
      <c r="K195" s="2256"/>
      <c r="L195" s="2256"/>
      <c r="M195" s="2256"/>
      <c r="N195" s="2256"/>
    </row>
    <row r="196" spans="1:18" ht="11.1" customHeight="1">
      <c r="A196" s="2259" t="s">
        <v>184</v>
      </c>
      <c r="B196" s="2258">
        <v>82</v>
      </c>
      <c r="C196" s="2258">
        <v>60</v>
      </c>
      <c r="D196" s="2258">
        <v>60</v>
      </c>
      <c r="E196" s="2258">
        <v>42</v>
      </c>
      <c r="F196" s="2258">
        <v>34</v>
      </c>
      <c r="G196" s="2258">
        <v>20</v>
      </c>
      <c r="H196" s="2258">
        <v>11</v>
      </c>
      <c r="I196" s="2258">
        <v>7</v>
      </c>
      <c r="J196" s="2256"/>
      <c r="K196" s="2256"/>
      <c r="L196" s="2256"/>
      <c r="M196" s="2256"/>
      <c r="N196" s="2256"/>
    </row>
    <row r="197" spans="1:18" ht="11.1" customHeight="1">
      <c r="A197" s="2261" t="s">
        <v>185</v>
      </c>
      <c r="B197" s="2260">
        <v>48</v>
      </c>
      <c r="C197" s="2260">
        <v>40</v>
      </c>
      <c r="D197" s="2260">
        <v>41</v>
      </c>
      <c r="E197" s="2260">
        <v>26</v>
      </c>
      <c r="F197" s="2260">
        <v>43</v>
      </c>
      <c r="G197" s="2260">
        <v>26</v>
      </c>
      <c r="H197" s="2260">
        <v>21</v>
      </c>
      <c r="I197" s="2260">
        <v>15</v>
      </c>
      <c r="J197" s="2256"/>
      <c r="K197" s="2256"/>
      <c r="L197" s="2256"/>
      <c r="M197" s="2256"/>
      <c r="N197" s="2256"/>
    </row>
    <row r="198" spans="1:18" s="318" customFormat="1" ht="15" customHeight="1">
      <c r="A198" s="2266" t="s">
        <v>186</v>
      </c>
      <c r="B198" s="2265">
        <v>1515</v>
      </c>
      <c r="C198" s="2265">
        <v>1154</v>
      </c>
      <c r="D198" s="2265">
        <v>927</v>
      </c>
      <c r="E198" s="2265">
        <v>801</v>
      </c>
      <c r="F198" s="2265">
        <v>755</v>
      </c>
      <c r="G198" s="2265">
        <v>498</v>
      </c>
      <c r="H198" s="2265">
        <v>503</v>
      </c>
      <c r="I198" s="2265">
        <v>335</v>
      </c>
      <c r="J198" s="2256"/>
      <c r="K198" s="2256"/>
      <c r="L198" s="2256"/>
      <c r="M198" s="2256"/>
      <c r="N198" s="2256"/>
    </row>
    <row r="199" spans="1:18" s="397" customFormat="1" ht="11.1" customHeight="1">
      <c r="A199" s="2264" t="s">
        <v>187</v>
      </c>
      <c r="B199" s="2263">
        <v>794</v>
      </c>
      <c r="C199" s="2263">
        <v>634</v>
      </c>
      <c r="D199" s="2263">
        <v>484</v>
      </c>
      <c r="E199" s="2263">
        <v>455</v>
      </c>
      <c r="F199" s="2263">
        <v>401</v>
      </c>
      <c r="G199" s="2263">
        <v>272</v>
      </c>
      <c r="H199" s="2263">
        <v>301</v>
      </c>
      <c r="I199" s="2263">
        <v>197</v>
      </c>
      <c r="J199" s="2262"/>
      <c r="K199" s="2262"/>
      <c r="L199" s="2262"/>
      <c r="M199" s="2262"/>
      <c r="N199" s="2262"/>
    </row>
    <row r="200" spans="1:18" ht="11.1" customHeight="1">
      <c r="A200" s="2259" t="s">
        <v>188</v>
      </c>
      <c r="B200" s="2258">
        <v>303</v>
      </c>
      <c r="C200" s="2258">
        <v>222</v>
      </c>
      <c r="D200" s="2258">
        <v>189</v>
      </c>
      <c r="E200" s="2258">
        <v>145</v>
      </c>
      <c r="F200" s="2258">
        <v>158</v>
      </c>
      <c r="G200" s="2258">
        <v>101</v>
      </c>
      <c r="H200" s="2258">
        <v>92</v>
      </c>
      <c r="I200" s="2258">
        <v>64</v>
      </c>
      <c r="J200" s="2256"/>
      <c r="K200" s="2256"/>
      <c r="L200" s="2256"/>
      <c r="M200" s="2256"/>
      <c r="N200" s="2256"/>
    </row>
    <row r="201" spans="1:18" ht="11.1" customHeight="1">
      <c r="A201" s="2261" t="s">
        <v>189</v>
      </c>
      <c r="B201" s="2260">
        <v>418</v>
      </c>
      <c r="C201" s="2260">
        <v>298</v>
      </c>
      <c r="D201" s="2260">
        <v>254</v>
      </c>
      <c r="E201" s="2260">
        <v>201</v>
      </c>
      <c r="F201" s="2260">
        <v>196</v>
      </c>
      <c r="G201" s="2260">
        <v>125</v>
      </c>
      <c r="H201" s="2260">
        <v>110</v>
      </c>
      <c r="I201" s="2260">
        <v>74</v>
      </c>
      <c r="J201" s="2256"/>
      <c r="K201" s="2256"/>
      <c r="L201" s="2256"/>
      <c r="M201" s="2256"/>
      <c r="N201" s="2256"/>
    </row>
    <row r="202" spans="1:18" s="318" customFormat="1" ht="15" customHeight="1">
      <c r="A202" s="2266" t="s">
        <v>190</v>
      </c>
      <c r="B202" s="2265">
        <v>1970</v>
      </c>
      <c r="C202" s="2265">
        <v>1163</v>
      </c>
      <c r="D202" s="2265">
        <v>1115</v>
      </c>
      <c r="E202" s="2265">
        <v>694</v>
      </c>
      <c r="F202" s="2265">
        <v>1048</v>
      </c>
      <c r="G202" s="2265">
        <v>594</v>
      </c>
      <c r="H202" s="2265">
        <v>504</v>
      </c>
      <c r="I202" s="2265">
        <v>266</v>
      </c>
      <c r="J202" s="2256"/>
      <c r="K202" s="2256"/>
      <c r="L202" s="2256"/>
      <c r="M202" s="2256"/>
      <c r="N202" s="2256"/>
    </row>
    <row r="203" spans="1:18" s="397" customFormat="1" ht="11.1" customHeight="1">
      <c r="A203" s="2264" t="s">
        <v>191</v>
      </c>
      <c r="B203" s="2263">
        <v>624</v>
      </c>
      <c r="C203" s="2263">
        <v>406</v>
      </c>
      <c r="D203" s="2263">
        <v>378</v>
      </c>
      <c r="E203" s="2263">
        <v>266</v>
      </c>
      <c r="F203" s="2263">
        <v>434</v>
      </c>
      <c r="G203" s="2263">
        <v>281</v>
      </c>
      <c r="H203" s="2263">
        <v>233</v>
      </c>
      <c r="I203" s="2263">
        <v>135</v>
      </c>
      <c r="J203" s="2262"/>
      <c r="K203" s="2262"/>
      <c r="L203" s="2262"/>
      <c r="M203" s="2262"/>
      <c r="N203" s="2262"/>
    </row>
    <row r="204" spans="1:18" ht="11.1" customHeight="1">
      <c r="A204" s="2267" t="s">
        <v>387</v>
      </c>
      <c r="B204" s="2258">
        <v>536</v>
      </c>
      <c r="C204" s="2258">
        <v>355</v>
      </c>
      <c r="D204" s="2258">
        <v>326</v>
      </c>
      <c r="E204" s="2258">
        <v>233</v>
      </c>
      <c r="F204" s="2258">
        <v>434</v>
      </c>
      <c r="G204" s="2258">
        <v>281</v>
      </c>
      <c r="H204" s="2258">
        <v>233</v>
      </c>
      <c r="I204" s="2258">
        <v>135</v>
      </c>
      <c r="J204" s="2256"/>
      <c r="K204" s="2256"/>
      <c r="L204" s="2256"/>
      <c r="M204" s="2256"/>
      <c r="N204" s="2256"/>
    </row>
    <row r="205" spans="1:18" ht="11.1" customHeight="1">
      <c r="A205" s="2189" t="s">
        <v>193</v>
      </c>
      <c r="B205" s="2260">
        <v>88</v>
      </c>
      <c r="C205" s="2260">
        <v>51</v>
      </c>
      <c r="D205" s="2260">
        <v>52</v>
      </c>
      <c r="E205" s="2260">
        <v>33</v>
      </c>
      <c r="F205" s="2260" t="s">
        <v>0</v>
      </c>
      <c r="G205" s="2260" t="s">
        <v>0</v>
      </c>
      <c r="H205" s="2260" t="s">
        <v>0</v>
      </c>
      <c r="I205" s="2260" t="s">
        <v>0</v>
      </c>
      <c r="J205" s="2256"/>
      <c r="K205" s="2256"/>
      <c r="L205" s="2256"/>
      <c r="M205" s="2256"/>
      <c r="N205" s="2256"/>
    </row>
    <row r="206" spans="1:18" ht="11.1" customHeight="1">
      <c r="A206" s="2259" t="s">
        <v>194</v>
      </c>
      <c r="B206" s="2258">
        <v>101</v>
      </c>
      <c r="C206" s="2258">
        <v>66</v>
      </c>
      <c r="D206" s="2258">
        <v>69</v>
      </c>
      <c r="E206" s="2258">
        <v>41</v>
      </c>
      <c r="F206" s="2258">
        <v>29</v>
      </c>
      <c r="G206" s="2258">
        <v>17</v>
      </c>
      <c r="H206" s="2258">
        <v>19</v>
      </c>
      <c r="I206" s="2258">
        <v>12</v>
      </c>
      <c r="J206" s="2256"/>
      <c r="K206" s="2256"/>
      <c r="L206" s="2256"/>
      <c r="M206" s="2256"/>
      <c r="N206" s="2256"/>
    </row>
    <row r="207" spans="1:18" ht="11.1" customHeight="1">
      <c r="A207" s="2261" t="s">
        <v>195</v>
      </c>
      <c r="B207" s="2260">
        <v>421</v>
      </c>
      <c r="C207" s="2260">
        <v>209</v>
      </c>
      <c r="D207" s="2260">
        <v>195</v>
      </c>
      <c r="E207" s="2260">
        <v>114</v>
      </c>
      <c r="F207" s="2260">
        <v>152</v>
      </c>
      <c r="G207" s="2260">
        <v>73</v>
      </c>
      <c r="H207" s="2260">
        <v>78</v>
      </c>
      <c r="I207" s="2260">
        <v>35</v>
      </c>
      <c r="J207" s="2256"/>
      <c r="K207" s="2256"/>
      <c r="L207" s="2256"/>
      <c r="M207" s="2256"/>
      <c r="N207" s="2256"/>
    </row>
    <row r="208" spans="1:18" ht="11.1" customHeight="1">
      <c r="A208" s="2259" t="s">
        <v>196</v>
      </c>
      <c r="B208" s="2258">
        <v>174</v>
      </c>
      <c r="C208" s="2258">
        <v>118</v>
      </c>
      <c r="D208" s="2258">
        <v>106</v>
      </c>
      <c r="E208" s="2258">
        <v>91</v>
      </c>
      <c r="F208" s="2258">
        <v>102</v>
      </c>
      <c r="G208" s="2258">
        <v>54</v>
      </c>
      <c r="H208" s="2258">
        <v>47</v>
      </c>
      <c r="I208" s="2258">
        <v>25</v>
      </c>
      <c r="J208" s="2256"/>
      <c r="K208" s="2256"/>
      <c r="L208" s="2256"/>
      <c r="M208" s="2256"/>
      <c r="N208" s="2256"/>
    </row>
    <row r="209" spans="1:17" ht="11.1" customHeight="1">
      <c r="A209" s="2261" t="s">
        <v>197</v>
      </c>
      <c r="B209" s="2260">
        <v>340</v>
      </c>
      <c r="C209" s="2260">
        <v>169</v>
      </c>
      <c r="D209" s="2260">
        <v>192</v>
      </c>
      <c r="E209" s="2260">
        <v>89</v>
      </c>
      <c r="F209" s="2260">
        <v>181</v>
      </c>
      <c r="G209" s="2260">
        <v>76</v>
      </c>
      <c r="H209" s="2260">
        <v>72</v>
      </c>
      <c r="I209" s="2260">
        <v>33</v>
      </c>
      <c r="J209" s="2256"/>
      <c r="K209" s="2256"/>
      <c r="L209" s="2256"/>
      <c r="M209" s="2256"/>
      <c r="N209" s="2256"/>
    </row>
    <row r="210" spans="1:17" ht="11.1" customHeight="1">
      <c r="A210" s="2259" t="s">
        <v>198</v>
      </c>
      <c r="B210" s="2258">
        <v>214</v>
      </c>
      <c r="C210" s="2258">
        <v>153</v>
      </c>
      <c r="D210" s="2258">
        <v>122</v>
      </c>
      <c r="E210" s="2258">
        <v>78</v>
      </c>
      <c r="F210" s="2258">
        <v>126</v>
      </c>
      <c r="G210" s="2258">
        <v>74</v>
      </c>
      <c r="H210" s="2258">
        <v>49</v>
      </c>
      <c r="I210" s="2258">
        <v>20</v>
      </c>
      <c r="J210" s="2256"/>
      <c r="K210" s="2256"/>
      <c r="L210" s="2256"/>
      <c r="M210" s="2256"/>
      <c r="N210" s="2256"/>
    </row>
    <row r="211" spans="1:17" ht="11.1" customHeight="1">
      <c r="A211" s="2261" t="s">
        <v>199</v>
      </c>
      <c r="B211" s="2260">
        <v>96</v>
      </c>
      <c r="C211" s="2260">
        <v>42</v>
      </c>
      <c r="D211" s="2260">
        <v>53</v>
      </c>
      <c r="E211" s="2260">
        <v>15</v>
      </c>
      <c r="F211" s="2260">
        <v>24</v>
      </c>
      <c r="G211" s="2260">
        <v>19</v>
      </c>
      <c r="H211" s="2260">
        <v>6</v>
      </c>
      <c r="I211" s="2260">
        <v>6</v>
      </c>
      <c r="J211" s="2256"/>
      <c r="K211" s="2256"/>
      <c r="L211" s="2256"/>
      <c r="M211" s="2256"/>
      <c r="N211" s="2256"/>
    </row>
    <row r="212" spans="1:17" s="318" customFormat="1" ht="15" customHeight="1">
      <c r="A212" s="2266" t="s">
        <v>200</v>
      </c>
      <c r="B212" s="2265">
        <v>665</v>
      </c>
      <c r="C212" s="2265">
        <v>474</v>
      </c>
      <c r="D212" s="2265">
        <v>420</v>
      </c>
      <c r="E212" s="2265">
        <v>301</v>
      </c>
      <c r="F212" s="2265">
        <v>475</v>
      </c>
      <c r="G212" s="2265">
        <v>311</v>
      </c>
      <c r="H212" s="2265">
        <v>178</v>
      </c>
      <c r="I212" s="2265">
        <v>115</v>
      </c>
      <c r="J212" s="2256"/>
      <c r="K212" s="2256"/>
      <c r="L212" s="2256"/>
      <c r="M212" s="2256"/>
      <c r="N212" s="2256"/>
    </row>
    <row r="213" spans="1:17" s="397" customFormat="1" ht="11.1" customHeight="1">
      <c r="A213" s="2264" t="s">
        <v>201</v>
      </c>
      <c r="B213" s="2263">
        <v>312</v>
      </c>
      <c r="C213" s="2263">
        <v>228</v>
      </c>
      <c r="D213" s="2263">
        <v>199</v>
      </c>
      <c r="E213" s="2263">
        <v>131</v>
      </c>
      <c r="F213" s="2263">
        <v>270</v>
      </c>
      <c r="G213" s="2263">
        <v>175</v>
      </c>
      <c r="H213" s="2263">
        <v>103</v>
      </c>
      <c r="I213" s="2263">
        <v>63</v>
      </c>
      <c r="J213" s="2262"/>
      <c r="K213" s="2262"/>
      <c r="L213" s="2262"/>
      <c r="M213" s="2262"/>
      <c r="N213" s="2262"/>
    </row>
    <row r="214" spans="1:17" ht="11.1" customHeight="1">
      <c r="A214" s="2259" t="s">
        <v>202</v>
      </c>
      <c r="B214" s="2258">
        <v>84</v>
      </c>
      <c r="C214" s="2258">
        <v>62</v>
      </c>
      <c r="D214" s="2258">
        <v>58</v>
      </c>
      <c r="E214" s="2258">
        <v>42</v>
      </c>
      <c r="F214" s="2258">
        <v>47</v>
      </c>
      <c r="G214" s="2258">
        <v>29</v>
      </c>
      <c r="H214" s="2258">
        <v>15</v>
      </c>
      <c r="I214" s="2258">
        <v>9</v>
      </c>
      <c r="J214" s="2256"/>
      <c r="K214" s="2256"/>
      <c r="L214" s="2256"/>
      <c r="M214" s="2256"/>
      <c r="N214" s="2256"/>
    </row>
    <row r="215" spans="1:17" ht="11.1" customHeight="1">
      <c r="A215" s="2261" t="s">
        <v>203</v>
      </c>
      <c r="B215" s="2260">
        <v>125</v>
      </c>
      <c r="C215" s="2260">
        <v>85</v>
      </c>
      <c r="D215" s="2260">
        <v>82</v>
      </c>
      <c r="E215" s="2260">
        <v>60</v>
      </c>
      <c r="F215" s="2260">
        <v>50</v>
      </c>
      <c r="G215" s="2260">
        <v>38</v>
      </c>
      <c r="H215" s="2260">
        <v>19</v>
      </c>
      <c r="I215" s="2260">
        <v>14</v>
      </c>
      <c r="J215" s="2256"/>
      <c r="K215" s="2256"/>
      <c r="L215" s="2256"/>
      <c r="M215" s="2256"/>
      <c r="N215" s="2256"/>
    </row>
    <row r="216" spans="1:17" ht="11.1" customHeight="1">
      <c r="A216" s="2259" t="s">
        <v>204</v>
      </c>
      <c r="B216" s="2258">
        <v>144</v>
      </c>
      <c r="C216" s="2258">
        <v>99</v>
      </c>
      <c r="D216" s="2258">
        <v>81</v>
      </c>
      <c r="E216" s="2258">
        <v>68</v>
      </c>
      <c r="F216" s="2258">
        <v>108</v>
      </c>
      <c r="G216" s="2258">
        <v>69</v>
      </c>
      <c r="H216" s="2258">
        <v>41</v>
      </c>
      <c r="I216" s="2258">
        <v>29</v>
      </c>
      <c r="J216" s="2256"/>
      <c r="K216" s="2256"/>
      <c r="L216" s="2256"/>
      <c r="M216" s="2256"/>
      <c r="N216" s="2256"/>
    </row>
    <row r="217" spans="1:17" ht="15" customHeight="1">
      <c r="A217" s="650" t="s">
        <v>205</v>
      </c>
      <c r="B217" s="2257" t="s">
        <v>278</v>
      </c>
      <c r="C217" s="2257" t="s">
        <v>278</v>
      </c>
      <c r="D217" s="2257" t="s">
        <v>278</v>
      </c>
      <c r="E217" s="2257" t="s">
        <v>278</v>
      </c>
      <c r="F217" s="2257" t="s">
        <v>278</v>
      </c>
      <c r="G217" s="2257" t="s">
        <v>278</v>
      </c>
      <c r="H217" s="2257" t="s">
        <v>278</v>
      </c>
      <c r="I217" s="2257" t="s">
        <v>278</v>
      </c>
      <c r="J217" s="2256"/>
      <c r="K217" s="2256"/>
      <c r="L217" s="2256"/>
      <c r="M217" s="2256"/>
      <c r="N217" s="2256"/>
    </row>
    <row r="218" spans="1:17" s="37" customFormat="1" ht="7.9" customHeight="1">
      <c r="A218" s="658"/>
      <c r="B218" s="1754"/>
      <c r="C218" s="2223"/>
      <c r="D218" s="2223"/>
      <c r="E218" s="1093"/>
      <c r="F218" s="538"/>
      <c r="G218" s="538"/>
      <c r="H218" s="538"/>
      <c r="I218" s="1754"/>
      <c r="J218" s="1754"/>
      <c r="K218" s="2222"/>
      <c r="O218" s="2"/>
      <c r="P218" s="2"/>
      <c r="Q218" s="2"/>
    </row>
    <row r="219" spans="1:17" s="37" customFormat="1" ht="11.45" customHeight="1">
      <c r="A219" s="341" t="s">
        <v>1251</v>
      </c>
      <c r="B219" s="1754"/>
      <c r="C219" s="2223"/>
      <c r="D219" s="2223"/>
      <c r="E219" s="1093"/>
      <c r="F219" s="538"/>
      <c r="G219" s="538"/>
      <c r="H219" s="538"/>
      <c r="I219" s="1754"/>
      <c r="J219" s="1754"/>
      <c r="K219" s="2222"/>
      <c r="O219" s="2"/>
      <c r="P219" s="2"/>
      <c r="Q219" s="2"/>
    </row>
    <row r="220" spans="1:17">
      <c r="A220" s="130"/>
      <c r="B220" s="130"/>
      <c r="C220" s="130"/>
      <c r="D220" s="130"/>
      <c r="E220" s="130"/>
      <c r="F220" s="130"/>
      <c r="G220" s="130"/>
      <c r="H220" s="130"/>
      <c r="I220" s="130"/>
      <c r="J220" s="2256"/>
      <c r="K220" s="2256"/>
      <c r="L220" s="2256"/>
      <c r="M220" s="2256"/>
      <c r="N220" s="2256"/>
    </row>
    <row r="221" spans="1:17">
      <c r="A221" s="130"/>
      <c r="B221" s="130"/>
      <c r="C221" s="130"/>
      <c r="D221" s="130"/>
      <c r="E221" s="130"/>
      <c r="F221" s="130"/>
      <c r="G221" s="130"/>
      <c r="H221" s="130"/>
      <c r="I221" s="130"/>
      <c r="J221" s="2256"/>
      <c r="K221" s="2256"/>
      <c r="L221" s="2256"/>
      <c r="M221" s="2256"/>
      <c r="N221" s="2256"/>
    </row>
    <row r="222" spans="1:17">
      <c r="A222" s="130"/>
      <c r="B222" s="130"/>
      <c r="C222" s="130"/>
      <c r="D222" s="130"/>
      <c r="E222" s="130"/>
      <c r="F222" s="130"/>
      <c r="G222" s="130"/>
      <c r="H222" s="130"/>
      <c r="I222" s="130"/>
    </row>
    <row r="223" spans="1:17">
      <c r="A223" s="130"/>
      <c r="B223" s="130"/>
      <c r="C223" s="130"/>
      <c r="D223" s="130"/>
      <c r="E223" s="130"/>
      <c r="F223" s="130"/>
      <c r="G223" s="130"/>
      <c r="H223" s="130"/>
      <c r="I223" s="130"/>
    </row>
    <row r="224" spans="1:17">
      <c r="A224" s="130"/>
      <c r="B224" s="130"/>
      <c r="C224" s="130"/>
      <c r="D224" s="130"/>
      <c r="E224" s="130"/>
      <c r="F224" s="130"/>
      <c r="G224" s="130"/>
      <c r="H224" s="130"/>
      <c r="I224" s="130"/>
    </row>
    <row r="225" spans="1:9">
      <c r="A225" s="130"/>
      <c r="B225" s="130"/>
      <c r="C225" s="130"/>
      <c r="D225" s="130"/>
      <c r="E225" s="130"/>
      <c r="F225" s="130"/>
      <c r="G225" s="130"/>
      <c r="H225" s="130"/>
      <c r="I225" s="130"/>
    </row>
    <row r="226" spans="1:9">
      <c r="A226" s="130"/>
      <c r="B226" s="130"/>
      <c r="C226" s="130"/>
      <c r="D226" s="130"/>
      <c r="E226" s="130"/>
      <c r="F226" s="130"/>
      <c r="G226" s="130"/>
      <c r="H226" s="130"/>
      <c r="I226" s="130"/>
    </row>
    <row r="227" spans="1:9">
      <c r="A227" s="130"/>
      <c r="B227" s="130"/>
      <c r="C227" s="130"/>
      <c r="D227" s="130"/>
      <c r="E227" s="130"/>
      <c r="F227" s="130"/>
      <c r="G227" s="130"/>
      <c r="H227" s="130"/>
      <c r="I227" s="130"/>
    </row>
    <row r="228" spans="1:9">
      <c r="A228" s="130"/>
      <c r="B228" s="130"/>
      <c r="C228" s="130"/>
      <c r="D228" s="130"/>
      <c r="E228" s="130"/>
      <c r="F228" s="130"/>
      <c r="G228" s="130"/>
      <c r="H228" s="130"/>
      <c r="I228" s="130"/>
    </row>
    <row r="229" spans="1:9">
      <c r="A229" s="130"/>
      <c r="B229" s="130"/>
      <c r="C229" s="130"/>
      <c r="D229" s="130"/>
      <c r="E229" s="130"/>
      <c r="F229" s="130"/>
      <c r="G229" s="130"/>
      <c r="H229" s="130"/>
      <c r="I229" s="130"/>
    </row>
    <row r="230" spans="1:9">
      <c r="A230" s="130"/>
      <c r="B230" s="130"/>
      <c r="C230" s="130"/>
      <c r="D230" s="130"/>
      <c r="E230" s="130"/>
      <c r="F230" s="130"/>
      <c r="G230" s="130"/>
      <c r="H230" s="130"/>
      <c r="I230" s="130"/>
    </row>
    <row r="231" spans="1:9">
      <c r="A231" s="130"/>
      <c r="B231" s="130"/>
      <c r="C231" s="130"/>
      <c r="D231" s="130"/>
      <c r="E231" s="130"/>
      <c r="F231" s="130"/>
      <c r="G231" s="130"/>
      <c r="H231" s="130"/>
      <c r="I231" s="130"/>
    </row>
    <row r="232" spans="1:9">
      <c r="A232" s="130"/>
      <c r="B232" s="130"/>
      <c r="C232" s="130"/>
      <c r="D232" s="130"/>
      <c r="E232" s="130"/>
      <c r="F232" s="130"/>
      <c r="G232" s="130"/>
      <c r="H232" s="130"/>
      <c r="I232" s="130"/>
    </row>
    <row r="233" spans="1:9">
      <c r="A233" s="130"/>
      <c r="B233" s="130"/>
      <c r="C233" s="130"/>
      <c r="D233" s="130"/>
      <c r="E233" s="130"/>
      <c r="F233" s="130"/>
      <c r="G233" s="130"/>
      <c r="H233" s="130"/>
      <c r="I233" s="130"/>
    </row>
    <row r="234" spans="1:9">
      <c r="A234" s="130"/>
      <c r="B234" s="130"/>
      <c r="C234" s="130"/>
      <c r="D234" s="130"/>
      <c r="E234" s="130"/>
      <c r="F234" s="130"/>
      <c r="G234" s="130"/>
      <c r="H234" s="130"/>
      <c r="I234" s="130"/>
    </row>
    <row r="235" spans="1:9">
      <c r="A235" s="130"/>
      <c r="B235" s="130"/>
      <c r="C235" s="130"/>
      <c r="D235" s="130"/>
      <c r="E235" s="130"/>
      <c r="F235" s="130"/>
      <c r="G235" s="130"/>
      <c r="H235" s="130"/>
      <c r="I235" s="130"/>
    </row>
    <row r="236" spans="1:9">
      <c r="A236" s="130"/>
      <c r="B236" s="130"/>
      <c r="C236" s="130"/>
      <c r="D236" s="130"/>
      <c r="E236" s="130"/>
      <c r="F236" s="130"/>
      <c r="G236" s="130"/>
      <c r="H236" s="130"/>
      <c r="I236" s="130"/>
    </row>
    <row r="237" spans="1:9">
      <c r="A237" s="130"/>
      <c r="B237" s="130"/>
      <c r="C237" s="130"/>
      <c r="D237" s="130"/>
      <c r="E237" s="130"/>
      <c r="F237" s="130"/>
      <c r="G237" s="130"/>
      <c r="H237" s="130"/>
      <c r="I237" s="130"/>
    </row>
    <row r="238" spans="1:9">
      <c r="A238" s="130"/>
      <c r="B238" s="130"/>
      <c r="C238" s="130"/>
      <c r="D238" s="130"/>
      <c r="E238" s="130"/>
      <c r="F238" s="130"/>
      <c r="G238" s="130"/>
      <c r="H238" s="130"/>
      <c r="I238" s="130"/>
    </row>
    <row r="239" spans="1:9">
      <c r="A239" s="130"/>
      <c r="B239" s="130"/>
      <c r="C239" s="130"/>
      <c r="D239" s="130"/>
      <c r="E239" s="130"/>
      <c r="F239" s="130"/>
      <c r="G239" s="130"/>
      <c r="H239" s="130"/>
      <c r="I239" s="130"/>
    </row>
    <row r="240" spans="1:9">
      <c r="A240" s="130"/>
      <c r="B240" s="130"/>
      <c r="C240" s="130"/>
      <c r="D240" s="130"/>
      <c r="E240" s="130"/>
      <c r="F240" s="130"/>
      <c r="G240" s="130"/>
      <c r="H240" s="130"/>
      <c r="I240" s="130"/>
    </row>
    <row r="241" spans="1:9">
      <c r="A241" s="130"/>
      <c r="B241" s="130"/>
      <c r="C241" s="130"/>
      <c r="D241" s="130"/>
      <c r="E241" s="130"/>
      <c r="F241" s="130"/>
      <c r="G241" s="130"/>
      <c r="H241" s="130"/>
      <c r="I241" s="130"/>
    </row>
    <row r="242" spans="1:9">
      <c r="A242" s="130"/>
      <c r="B242" s="130"/>
      <c r="C242" s="130"/>
      <c r="D242" s="130"/>
      <c r="E242" s="130"/>
      <c r="F242" s="130"/>
      <c r="G242" s="130"/>
      <c r="H242" s="130"/>
      <c r="I242" s="130"/>
    </row>
    <row r="243" spans="1:9">
      <c r="A243" s="130"/>
      <c r="B243" s="130"/>
      <c r="C243" s="130"/>
      <c r="D243" s="130"/>
      <c r="E243" s="130"/>
      <c r="F243" s="130"/>
      <c r="G243" s="130"/>
      <c r="H243" s="130"/>
      <c r="I243" s="130"/>
    </row>
    <row r="244" spans="1:9">
      <c r="A244" s="130"/>
      <c r="B244" s="130"/>
      <c r="C244" s="130"/>
      <c r="D244" s="130"/>
      <c r="E244" s="130"/>
      <c r="F244" s="130"/>
      <c r="G244" s="130"/>
      <c r="H244" s="130"/>
      <c r="I244" s="130"/>
    </row>
    <row r="245" spans="1:9">
      <c r="A245" s="130"/>
      <c r="B245" s="130"/>
      <c r="C245" s="130"/>
      <c r="D245" s="130"/>
      <c r="E245" s="130"/>
      <c r="F245" s="130"/>
      <c r="G245" s="130"/>
      <c r="H245" s="130"/>
      <c r="I245" s="130"/>
    </row>
    <row r="246" spans="1:9">
      <c r="A246" s="130"/>
      <c r="B246" s="130"/>
      <c r="C246" s="130"/>
      <c r="D246" s="130"/>
      <c r="E246" s="130"/>
      <c r="F246" s="130"/>
      <c r="G246" s="130"/>
      <c r="H246" s="130"/>
      <c r="I246" s="130"/>
    </row>
    <row r="247" spans="1:9">
      <c r="A247" s="130"/>
      <c r="B247" s="130"/>
      <c r="C247" s="130"/>
      <c r="D247" s="130"/>
      <c r="E247" s="130"/>
      <c r="F247" s="130"/>
      <c r="G247" s="130"/>
      <c r="H247" s="130"/>
      <c r="I247" s="130"/>
    </row>
    <row r="248" spans="1:9">
      <c r="A248" s="130"/>
      <c r="B248" s="130"/>
      <c r="C248" s="130"/>
      <c r="D248" s="130"/>
      <c r="E248" s="130"/>
      <c r="F248" s="130"/>
      <c r="G248" s="130"/>
      <c r="H248" s="130"/>
      <c r="I248" s="130"/>
    </row>
    <row r="249" spans="1:9">
      <c r="A249" s="130"/>
      <c r="B249" s="130"/>
      <c r="C249" s="130"/>
      <c r="D249" s="130"/>
      <c r="E249" s="130"/>
      <c r="F249" s="130"/>
      <c r="G249" s="130"/>
      <c r="H249" s="130"/>
      <c r="I249" s="130"/>
    </row>
    <row r="250" spans="1:9">
      <c r="A250" s="130"/>
      <c r="B250" s="130"/>
      <c r="C250" s="130"/>
      <c r="D250" s="130"/>
      <c r="E250" s="130"/>
      <c r="F250" s="130"/>
      <c r="G250" s="130"/>
      <c r="H250" s="130"/>
      <c r="I250" s="130"/>
    </row>
    <row r="251" spans="1:9">
      <c r="A251" s="130"/>
      <c r="B251" s="130"/>
      <c r="C251" s="130"/>
      <c r="D251" s="130"/>
      <c r="E251" s="130"/>
      <c r="F251" s="130"/>
      <c r="G251" s="130"/>
      <c r="H251" s="130"/>
      <c r="I251" s="130"/>
    </row>
    <row r="252" spans="1:9">
      <c r="A252" s="130"/>
      <c r="B252" s="130"/>
      <c r="C252" s="130"/>
      <c r="D252" s="130"/>
      <c r="E252" s="130"/>
      <c r="F252" s="130"/>
      <c r="G252" s="130"/>
      <c r="H252" s="130"/>
      <c r="I252" s="130"/>
    </row>
    <row r="253" spans="1:9">
      <c r="A253" s="130"/>
      <c r="B253" s="130"/>
      <c r="C253" s="130"/>
      <c r="D253" s="130"/>
      <c r="E253" s="130"/>
      <c r="F253" s="130"/>
      <c r="G253" s="130"/>
      <c r="H253" s="130"/>
      <c r="I253" s="130"/>
    </row>
    <row r="254" spans="1:9">
      <c r="A254" s="130"/>
      <c r="B254" s="130"/>
      <c r="C254" s="130"/>
      <c r="D254" s="130"/>
      <c r="E254" s="130"/>
      <c r="F254" s="130"/>
      <c r="G254" s="130"/>
      <c r="H254" s="130"/>
      <c r="I254" s="130"/>
    </row>
    <row r="255" spans="1:9">
      <c r="A255" s="130"/>
      <c r="B255" s="130"/>
      <c r="C255" s="130"/>
      <c r="D255" s="130"/>
      <c r="E255" s="130"/>
      <c r="F255" s="130"/>
      <c r="G255" s="130"/>
      <c r="H255" s="130"/>
      <c r="I255" s="130"/>
    </row>
    <row r="256" spans="1:9">
      <c r="A256" s="130"/>
      <c r="B256" s="130"/>
      <c r="C256" s="130"/>
      <c r="D256" s="130"/>
      <c r="E256" s="130"/>
      <c r="F256" s="130"/>
      <c r="G256" s="130"/>
      <c r="H256" s="130"/>
      <c r="I256" s="130"/>
    </row>
    <row r="257" spans="1:9">
      <c r="A257" s="130"/>
      <c r="B257" s="130"/>
      <c r="C257" s="130"/>
      <c r="D257" s="130"/>
      <c r="E257" s="130"/>
      <c r="F257" s="130"/>
      <c r="G257" s="130"/>
      <c r="H257" s="130"/>
      <c r="I257" s="130"/>
    </row>
    <row r="258" spans="1:9">
      <c r="A258" s="130"/>
      <c r="B258" s="130"/>
      <c r="C258" s="130"/>
      <c r="D258" s="130"/>
      <c r="E258" s="130"/>
      <c r="F258" s="130"/>
      <c r="G258" s="130"/>
      <c r="H258" s="130"/>
      <c r="I258" s="130"/>
    </row>
    <row r="259" spans="1:9">
      <c r="A259" s="130"/>
      <c r="B259" s="130"/>
      <c r="C259" s="130"/>
      <c r="D259" s="130"/>
      <c r="E259" s="130"/>
      <c r="F259" s="130"/>
      <c r="G259" s="130"/>
      <c r="H259" s="130"/>
      <c r="I259" s="130"/>
    </row>
    <row r="260" spans="1:9">
      <c r="A260" s="130"/>
      <c r="B260" s="130"/>
      <c r="C260" s="130"/>
      <c r="D260" s="130"/>
      <c r="E260" s="130"/>
      <c r="F260" s="130"/>
      <c r="G260" s="130"/>
      <c r="H260" s="130"/>
      <c r="I260" s="130"/>
    </row>
    <row r="261" spans="1:9">
      <c r="A261" s="130"/>
      <c r="B261" s="130"/>
      <c r="C261" s="130"/>
      <c r="D261" s="130"/>
      <c r="E261" s="130"/>
      <c r="F261" s="130"/>
      <c r="G261" s="130"/>
      <c r="H261" s="130"/>
      <c r="I261" s="130"/>
    </row>
    <row r="262" spans="1:9">
      <c r="A262" s="130"/>
      <c r="B262" s="130"/>
      <c r="C262" s="130"/>
      <c r="D262" s="130"/>
      <c r="E262" s="130"/>
      <c r="F262" s="130"/>
      <c r="G262" s="130"/>
      <c r="H262" s="130"/>
      <c r="I262" s="130"/>
    </row>
    <row r="263" spans="1:9">
      <c r="A263" s="130"/>
      <c r="B263" s="130"/>
      <c r="C263" s="130"/>
      <c r="D263" s="130"/>
      <c r="E263" s="130"/>
      <c r="F263" s="130"/>
      <c r="G263" s="130"/>
      <c r="H263" s="130"/>
      <c r="I263" s="130"/>
    </row>
    <row r="264" spans="1:9">
      <c r="A264" s="130"/>
      <c r="B264" s="130"/>
      <c r="C264" s="130"/>
      <c r="D264" s="130"/>
      <c r="E264" s="130"/>
      <c r="F264" s="130"/>
      <c r="G264" s="130"/>
      <c r="H264" s="130"/>
      <c r="I264" s="130"/>
    </row>
    <row r="265" spans="1:9">
      <c r="A265" s="130"/>
      <c r="B265" s="130"/>
      <c r="C265" s="130"/>
      <c r="D265" s="130"/>
      <c r="E265" s="130"/>
      <c r="F265" s="130"/>
      <c r="G265" s="130"/>
      <c r="H265" s="130"/>
      <c r="I265" s="130"/>
    </row>
    <row r="266" spans="1:9">
      <c r="A266" s="130"/>
      <c r="B266" s="130"/>
      <c r="C266" s="130"/>
      <c r="D266" s="130"/>
      <c r="E266" s="130"/>
      <c r="F266" s="130"/>
      <c r="G266" s="130"/>
      <c r="H266" s="130"/>
      <c r="I266" s="130"/>
    </row>
    <row r="267" spans="1:9">
      <c r="A267" s="130"/>
      <c r="B267" s="130"/>
      <c r="C267" s="130"/>
      <c r="D267" s="130"/>
      <c r="E267" s="130"/>
      <c r="F267" s="130"/>
      <c r="G267" s="130"/>
      <c r="H267" s="130"/>
      <c r="I267" s="130"/>
    </row>
    <row r="268" spans="1:9">
      <c r="A268" s="130"/>
      <c r="B268" s="130"/>
      <c r="C268" s="130"/>
      <c r="D268" s="130"/>
      <c r="E268" s="130"/>
      <c r="F268" s="130"/>
      <c r="G268" s="130"/>
      <c r="H268" s="130"/>
      <c r="I268" s="130"/>
    </row>
    <row r="269" spans="1:9">
      <c r="A269" s="130"/>
      <c r="B269" s="130"/>
      <c r="C269" s="130"/>
      <c r="D269" s="130"/>
      <c r="E269" s="130"/>
      <c r="F269" s="130"/>
      <c r="G269" s="130"/>
      <c r="H269" s="130"/>
      <c r="I269" s="130"/>
    </row>
    <row r="270" spans="1:9">
      <c r="A270" s="130"/>
      <c r="B270" s="130"/>
      <c r="C270" s="130"/>
      <c r="D270" s="130"/>
      <c r="E270" s="130"/>
      <c r="F270" s="130"/>
      <c r="G270" s="130"/>
      <c r="H270" s="130"/>
      <c r="I270" s="130"/>
    </row>
    <row r="271" spans="1:9">
      <c r="A271" s="130"/>
      <c r="B271" s="130"/>
      <c r="C271" s="130"/>
      <c r="D271" s="130"/>
      <c r="E271" s="130"/>
      <c r="F271" s="130"/>
      <c r="G271" s="130"/>
      <c r="H271" s="130"/>
      <c r="I271" s="130"/>
    </row>
    <row r="272" spans="1:9">
      <c r="A272" s="130"/>
      <c r="B272" s="130"/>
      <c r="C272" s="130"/>
      <c r="D272" s="130"/>
      <c r="E272" s="130"/>
      <c r="F272" s="130"/>
      <c r="G272" s="130"/>
      <c r="H272" s="130"/>
      <c r="I272" s="130"/>
    </row>
    <row r="273" spans="1:9">
      <c r="A273" s="130"/>
      <c r="B273" s="130"/>
      <c r="C273" s="130"/>
      <c r="D273" s="130"/>
      <c r="E273" s="130"/>
      <c r="F273" s="130"/>
      <c r="G273" s="130"/>
      <c r="H273" s="130"/>
      <c r="I273" s="130"/>
    </row>
    <row r="274" spans="1:9">
      <c r="A274" s="130"/>
      <c r="B274" s="130"/>
      <c r="C274" s="130"/>
      <c r="D274" s="130"/>
      <c r="E274" s="130"/>
      <c r="F274" s="130"/>
      <c r="G274" s="130"/>
      <c r="H274" s="130"/>
      <c r="I274" s="130"/>
    </row>
    <row r="275" spans="1:9">
      <c r="A275" s="130"/>
      <c r="B275" s="130"/>
      <c r="C275" s="130"/>
      <c r="D275" s="130"/>
      <c r="E275" s="130"/>
      <c r="F275" s="130"/>
      <c r="G275" s="130"/>
      <c r="H275" s="130"/>
      <c r="I275" s="130"/>
    </row>
    <row r="276" spans="1:9">
      <c r="A276" s="130"/>
      <c r="B276" s="130"/>
      <c r="C276" s="130"/>
      <c r="D276" s="130"/>
      <c r="E276" s="130"/>
      <c r="F276" s="130"/>
      <c r="G276" s="130"/>
      <c r="H276" s="130"/>
      <c r="I276" s="130"/>
    </row>
    <row r="277" spans="1:9">
      <c r="A277" s="130"/>
      <c r="B277" s="130"/>
      <c r="C277" s="130"/>
      <c r="D277" s="130"/>
      <c r="E277" s="130"/>
      <c r="F277" s="130"/>
      <c r="G277" s="130"/>
      <c r="H277" s="130"/>
      <c r="I277" s="130"/>
    </row>
    <row r="278" spans="1:9">
      <c r="A278" s="130"/>
      <c r="B278" s="130"/>
      <c r="C278" s="130"/>
      <c r="D278" s="130"/>
      <c r="E278" s="130"/>
      <c r="F278" s="130"/>
      <c r="G278" s="130"/>
      <c r="H278" s="130"/>
      <c r="I278" s="130"/>
    </row>
    <row r="279" spans="1:9">
      <c r="A279" s="130"/>
      <c r="B279" s="130"/>
      <c r="C279" s="130"/>
      <c r="D279" s="130"/>
      <c r="E279" s="130"/>
      <c r="F279" s="130"/>
      <c r="G279" s="130"/>
      <c r="H279" s="130"/>
      <c r="I279" s="130"/>
    </row>
    <row r="280" spans="1:9">
      <c r="A280" s="130"/>
      <c r="B280" s="130"/>
      <c r="C280" s="130"/>
      <c r="D280" s="130"/>
      <c r="E280" s="130"/>
      <c r="F280" s="130"/>
      <c r="G280" s="130"/>
      <c r="H280" s="130"/>
      <c r="I280" s="130"/>
    </row>
    <row r="281" spans="1:9">
      <c r="A281" s="130"/>
      <c r="B281" s="130"/>
      <c r="C281" s="130"/>
      <c r="D281" s="130"/>
      <c r="E281" s="130"/>
      <c r="F281" s="130"/>
      <c r="G281" s="130"/>
      <c r="H281" s="130"/>
      <c r="I281" s="130"/>
    </row>
    <row r="282" spans="1:9">
      <c r="A282" s="130"/>
      <c r="B282" s="130"/>
      <c r="C282" s="130"/>
      <c r="D282" s="130"/>
      <c r="E282" s="130"/>
      <c r="F282" s="130"/>
      <c r="G282" s="130"/>
      <c r="H282" s="130"/>
      <c r="I282" s="130"/>
    </row>
    <row r="283" spans="1:9">
      <c r="A283" s="130"/>
      <c r="B283" s="130"/>
      <c r="C283" s="130"/>
      <c r="D283" s="130"/>
      <c r="E283" s="130"/>
      <c r="F283" s="130"/>
      <c r="G283" s="130"/>
      <c r="H283" s="130"/>
      <c r="I283" s="130"/>
    </row>
    <row r="284" spans="1:9">
      <c r="A284" s="130"/>
      <c r="B284" s="130"/>
      <c r="C284" s="130"/>
      <c r="D284" s="130"/>
      <c r="E284" s="130"/>
      <c r="F284" s="130"/>
      <c r="G284" s="130"/>
      <c r="H284" s="130"/>
      <c r="I284" s="130"/>
    </row>
    <row r="285" spans="1:9">
      <c r="A285" s="130"/>
      <c r="B285" s="130"/>
      <c r="C285" s="130"/>
      <c r="D285" s="130"/>
      <c r="E285" s="130"/>
      <c r="F285" s="130"/>
      <c r="G285" s="130"/>
      <c r="H285" s="130"/>
      <c r="I285" s="130"/>
    </row>
    <row r="286" spans="1:9">
      <c r="A286" s="130"/>
      <c r="B286" s="130"/>
      <c r="C286" s="130"/>
      <c r="D286" s="130"/>
      <c r="E286" s="130"/>
      <c r="F286" s="130"/>
      <c r="G286" s="130"/>
      <c r="H286" s="130"/>
      <c r="I286" s="130"/>
    </row>
    <row r="287" spans="1:9">
      <c r="A287" s="130"/>
      <c r="B287" s="130"/>
      <c r="C287" s="130"/>
      <c r="D287" s="130"/>
      <c r="E287" s="130"/>
      <c r="F287" s="130"/>
      <c r="G287" s="130"/>
      <c r="H287" s="130"/>
      <c r="I287" s="130"/>
    </row>
    <row r="288" spans="1:9">
      <c r="A288" s="130"/>
      <c r="B288" s="130"/>
      <c r="C288" s="130"/>
      <c r="D288" s="130"/>
      <c r="E288" s="130"/>
      <c r="F288" s="130"/>
      <c r="G288" s="130"/>
      <c r="H288" s="130"/>
      <c r="I288" s="130"/>
    </row>
    <row r="289" spans="1:9">
      <c r="A289" s="130"/>
      <c r="B289" s="130"/>
      <c r="C289" s="130"/>
      <c r="D289" s="130"/>
      <c r="E289" s="130"/>
      <c r="F289" s="130"/>
      <c r="G289" s="130"/>
      <c r="H289" s="130"/>
      <c r="I289" s="130"/>
    </row>
    <row r="290" spans="1:9">
      <c r="A290" s="130"/>
      <c r="B290" s="130"/>
      <c r="C290" s="130"/>
      <c r="D290" s="130"/>
      <c r="E290" s="130"/>
      <c r="F290" s="130"/>
      <c r="G290" s="130"/>
      <c r="H290" s="130"/>
      <c r="I290" s="130"/>
    </row>
    <row r="291" spans="1:9">
      <c r="A291" s="130"/>
      <c r="B291" s="130"/>
      <c r="C291" s="130"/>
      <c r="D291" s="130"/>
      <c r="E291" s="130"/>
      <c r="F291" s="130"/>
      <c r="G291" s="130"/>
      <c r="H291" s="130"/>
      <c r="I291" s="130"/>
    </row>
    <row r="292" spans="1:9">
      <c r="A292" s="130"/>
      <c r="B292" s="130"/>
      <c r="C292" s="130"/>
      <c r="D292" s="130"/>
      <c r="E292" s="130"/>
      <c r="F292" s="130"/>
      <c r="G292" s="130"/>
      <c r="H292" s="130"/>
      <c r="I292" s="130"/>
    </row>
    <row r="293" spans="1:9">
      <c r="A293" s="130"/>
      <c r="B293" s="130"/>
      <c r="C293" s="130"/>
      <c r="D293" s="130"/>
      <c r="E293" s="130"/>
      <c r="F293" s="130"/>
      <c r="G293" s="130"/>
      <c r="H293" s="130"/>
      <c r="I293" s="130"/>
    </row>
    <row r="294" spans="1:9">
      <c r="A294" s="130"/>
      <c r="B294" s="130"/>
      <c r="C294" s="130"/>
      <c r="D294" s="130"/>
      <c r="E294" s="130"/>
      <c r="F294" s="130"/>
      <c r="G294" s="130"/>
      <c r="H294" s="130"/>
      <c r="I294" s="130"/>
    </row>
    <row r="295" spans="1:9">
      <c r="A295" s="130"/>
      <c r="B295" s="130"/>
      <c r="C295" s="130"/>
      <c r="D295" s="130"/>
      <c r="E295" s="130"/>
      <c r="F295" s="130"/>
      <c r="G295" s="130"/>
      <c r="H295" s="130"/>
      <c r="I295" s="130"/>
    </row>
    <row r="296" spans="1:9">
      <c r="A296" s="130"/>
      <c r="B296" s="130"/>
      <c r="C296" s="130"/>
      <c r="D296" s="130"/>
      <c r="E296" s="130"/>
      <c r="F296" s="130"/>
      <c r="G296" s="130"/>
      <c r="H296" s="130"/>
      <c r="I296" s="130"/>
    </row>
    <row r="297" spans="1:9">
      <c r="A297" s="130"/>
      <c r="B297" s="130"/>
      <c r="C297" s="130"/>
      <c r="D297" s="130"/>
      <c r="E297" s="130"/>
      <c r="F297" s="130"/>
      <c r="G297" s="130"/>
      <c r="H297" s="130"/>
      <c r="I297" s="130"/>
    </row>
    <row r="298" spans="1:9">
      <c r="A298" s="130"/>
      <c r="B298" s="130"/>
      <c r="C298" s="130"/>
      <c r="D298" s="130"/>
      <c r="E298" s="130"/>
      <c r="F298" s="130"/>
      <c r="G298" s="130"/>
      <c r="H298" s="130"/>
      <c r="I298" s="130"/>
    </row>
    <row r="299" spans="1:9">
      <c r="A299" s="130"/>
      <c r="B299" s="130"/>
      <c r="C299" s="130"/>
      <c r="D299" s="130"/>
      <c r="E299" s="130"/>
      <c r="F299" s="130"/>
      <c r="G299" s="130"/>
      <c r="H299" s="130"/>
      <c r="I299" s="130"/>
    </row>
    <row r="300" spans="1:9">
      <c r="A300" s="130"/>
      <c r="B300" s="130"/>
      <c r="C300" s="130"/>
      <c r="D300" s="130"/>
      <c r="E300" s="130"/>
      <c r="F300" s="130"/>
      <c r="G300" s="130"/>
      <c r="H300" s="130"/>
      <c r="I300" s="130"/>
    </row>
    <row r="301" spans="1:9">
      <c r="A301" s="130"/>
      <c r="B301" s="130"/>
      <c r="C301" s="130"/>
      <c r="D301" s="130"/>
      <c r="E301" s="130"/>
      <c r="F301" s="130"/>
      <c r="G301" s="130"/>
      <c r="H301" s="130"/>
      <c r="I301" s="130"/>
    </row>
    <row r="302" spans="1:9">
      <c r="A302" s="130"/>
      <c r="B302" s="130"/>
      <c r="C302" s="130"/>
      <c r="D302" s="130"/>
      <c r="E302" s="130"/>
      <c r="F302" s="130"/>
      <c r="G302" s="130"/>
      <c r="H302" s="130"/>
      <c r="I302" s="130"/>
    </row>
    <row r="303" spans="1:9">
      <c r="A303" s="130"/>
      <c r="B303" s="130"/>
      <c r="C303" s="130"/>
      <c r="D303" s="130"/>
      <c r="E303" s="130"/>
      <c r="F303" s="130"/>
      <c r="G303" s="130"/>
      <c r="H303" s="130"/>
      <c r="I303" s="130"/>
    </row>
    <row r="304" spans="1:9">
      <c r="A304" s="130"/>
      <c r="B304" s="130"/>
      <c r="C304" s="130"/>
      <c r="D304" s="130"/>
      <c r="E304" s="130"/>
      <c r="F304" s="130"/>
      <c r="G304" s="130"/>
      <c r="H304" s="130"/>
      <c r="I304" s="130"/>
    </row>
    <row r="305" spans="1:9">
      <c r="A305" s="130"/>
      <c r="B305" s="130"/>
      <c r="C305" s="130"/>
      <c r="D305" s="130"/>
      <c r="E305" s="130"/>
      <c r="F305" s="130"/>
      <c r="G305" s="130"/>
      <c r="H305" s="130"/>
      <c r="I305" s="130"/>
    </row>
    <row r="306" spans="1:9">
      <c r="A306" s="130"/>
      <c r="B306" s="130"/>
      <c r="C306" s="130"/>
      <c r="D306" s="130"/>
      <c r="E306" s="130"/>
      <c r="F306" s="130"/>
      <c r="G306" s="130"/>
      <c r="H306" s="130"/>
      <c r="I306" s="130"/>
    </row>
    <row r="307" spans="1:9">
      <c r="A307" s="130"/>
      <c r="B307" s="130"/>
      <c r="C307" s="130"/>
      <c r="D307" s="130"/>
      <c r="E307" s="130"/>
      <c r="F307" s="130"/>
      <c r="G307" s="130"/>
      <c r="H307" s="130"/>
      <c r="I307" s="130"/>
    </row>
    <row r="308" spans="1:9">
      <c r="A308" s="130"/>
      <c r="B308" s="130"/>
      <c r="C308" s="130"/>
      <c r="D308" s="130"/>
      <c r="E308" s="130"/>
      <c r="F308" s="130"/>
      <c r="G308" s="130"/>
      <c r="H308" s="130"/>
      <c r="I308" s="130"/>
    </row>
    <row r="309" spans="1:9">
      <c r="A309" s="130"/>
      <c r="B309" s="130"/>
      <c r="C309" s="130"/>
      <c r="D309" s="130"/>
      <c r="E309" s="130"/>
      <c r="F309" s="130"/>
      <c r="G309" s="130"/>
      <c r="H309" s="130"/>
      <c r="I309" s="130"/>
    </row>
    <row r="310" spans="1:9">
      <c r="A310" s="130"/>
      <c r="B310" s="130"/>
      <c r="C310" s="130"/>
      <c r="D310" s="130"/>
      <c r="E310" s="130"/>
      <c r="F310" s="130"/>
      <c r="G310" s="130"/>
      <c r="H310" s="130"/>
      <c r="I310" s="130"/>
    </row>
    <row r="311" spans="1:9">
      <c r="A311" s="130"/>
      <c r="B311" s="130"/>
      <c r="C311" s="130"/>
      <c r="D311" s="130"/>
      <c r="E311" s="130"/>
      <c r="F311" s="130"/>
      <c r="G311" s="130"/>
      <c r="H311" s="130"/>
      <c r="I311" s="130"/>
    </row>
    <row r="312" spans="1:9">
      <c r="A312" s="130"/>
      <c r="B312" s="130"/>
      <c r="C312" s="130"/>
      <c r="D312" s="130"/>
      <c r="E312" s="130"/>
      <c r="F312" s="130"/>
      <c r="G312" s="130"/>
      <c r="H312" s="130"/>
      <c r="I312" s="130"/>
    </row>
    <row r="313" spans="1:9">
      <c r="A313" s="130"/>
      <c r="B313" s="130"/>
      <c r="C313" s="130"/>
      <c r="D313" s="130"/>
      <c r="E313" s="130"/>
      <c r="F313" s="130"/>
      <c r="G313" s="130"/>
      <c r="H313" s="130"/>
      <c r="I313" s="130"/>
    </row>
    <row r="314" spans="1:9">
      <c r="A314" s="130"/>
      <c r="B314" s="130"/>
      <c r="C314" s="130"/>
      <c r="D314" s="130"/>
      <c r="E314" s="130"/>
      <c r="F314" s="130"/>
      <c r="G314" s="130"/>
      <c r="H314" s="130"/>
      <c r="I314" s="130"/>
    </row>
    <row r="315" spans="1:9">
      <c r="A315" s="130"/>
      <c r="B315" s="130"/>
      <c r="C315" s="130"/>
      <c r="D315" s="130"/>
      <c r="E315" s="130"/>
      <c r="F315" s="130"/>
      <c r="G315" s="130"/>
      <c r="H315" s="130"/>
      <c r="I315" s="130"/>
    </row>
    <row r="316" spans="1:9">
      <c r="A316" s="130"/>
      <c r="B316" s="130"/>
      <c r="C316" s="130"/>
      <c r="D316" s="130"/>
      <c r="E316" s="130"/>
      <c r="F316" s="130"/>
      <c r="G316" s="130"/>
      <c r="H316" s="130"/>
      <c r="I316" s="130"/>
    </row>
    <row r="317" spans="1:9">
      <c r="A317" s="130"/>
      <c r="B317" s="130"/>
      <c r="C317" s="130"/>
      <c r="D317" s="130"/>
      <c r="E317" s="130"/>
      <c r="F317" s="130"/>
      <c r="G317" s="130"/>
      <c r="H317" s="130"/>
      <c r="I317" s="130"/>
    </row>
    <row r="318" spans="1:9">
      <c r="A318" s="130"/>
      <c r="B318" s="130"/>
      <c r="C318" s="130"/>
      <c r="D318" s="130"/>
      <c r="E318" s="130"/>
      <c r="F318" s="130"/>
      <c r="G318" s="130"/>
      <c r="H318" s="130"/>
      <c r="I318" s="130"/>
    </row>
    <row r="319" spans="1:9">
      <c r="A319" s="130"/>
      <c r="B319" s="130"/>
      <c r="C319" s="130"/>
      <c r="D319" s="130"/>
      <c r="E319" s="130"/>
      <c r="F319" s="130"/>
      <c r="G319" s="130"/>
      <c r="H319" s="130"/>
      <c r="I319" s="130"/>
    </row>
    <row r="320" spans="1:9">
      <c r="A320" s="130"/>
      <c r="B320" s="130"/>
      <c r="C320" s="130"/>
      <c r="D320" s="130"/>
      <c r="E320" s="130"/>
      <c r="F320" s="130"/>
      <c r="G320" s="130"/>
      <c r="H320" s="130"/>
      <c r="I320" s="130"/>
    </row>
    <row r="321" spans="1:9">
      <c r="A321" s="130"/>
      <c r="B321" s="130"/>
      <c r="C321" s="130"/>
      <c r="D321" s="130"/>
      <c r="E321" s="130"/>
      <c r="F321" s="130"/>
      <c r="G321" s="130"/>
      <c r="H321" s="130"/>
      <c r="I321" s="130"/>
    </row>
    <row r="322" spans="1:9">
      <c r="A322" s="130"/>
      <c r="B322" s="130"/>
      <c r="C322" s="130"/>
      <c r="D322" s="130"/>
      <c r="E322" s="130"/>
      <c r="F322" s="130"/>
      <c r="G322" s="130"/>
      <c r="H322" s="130"/>
      <c r="I322" s="130"/>
    </row>
    <row r="323" spans="1:9">
      <c r="A323" s="130"/>
      <c r="B323" s="130"/>
      <c r="C323" s="130"/>
      <c r="D323" s="130"/>
      <c r="E323" s="130"/>
      <c r="F323" s="130"/>
      <c r="G323" s="130"/>
      <c r="H323" s="130"/>
      <c r="I323" s="130"/>
    </row>
    <row r="324" spans="1:9">
      <c r="A324" s="130"/>
      <c r="B324" s="130"/>
      <c r="C324" s="130"/>
      <c r="D324" s="130"/>
      <c r="E324" s="130"/>
      <c r="F324" s="130"/>
      <c r="G324" s="130"/>
      <c r="H324" s="130"/>
      <c r="I324" s="130"/>
    </row>
    <row r="325" spans="1:9">
      <c r="A325" s="130"/>
      <c r="B325" s="130"/>
      <c r="C325" s="130"/>
      <c r="D325" s="130"/>
      <c r="E325" s="130"/>
      <c r="F325" s="130"/>
      <c r="G325" s="130"/>
      <c r="H325" s="130"/>
      <c r="I325" s="130"/>
    </row>
    <row r="326" spans="1:9">
      <c r="A326" s="130"/>
      <c r="B326" s="130"/>
      <c r="C326" s="130"/>
      <c r="D326" s="130"/>
      <c r="E326" s="130"/>
      <c r="F326" s="130"/>
      <c r="G326" s="130"/>
      <c r="H326" s="130"/>
      <c r="I326" s="130"/>
    </row>
    <row r="327" spans="1:9">
      <c r="A327" s="130"/>
      <c r="B327" s="130"/>
      <c r="C327" s="130"/>
      <c r="D327" s="130"/>
      <c r="E327" s="130"/>
      <c r="F327" s="130"/>
      <c r="G327" s="130"/>
      <c r="H327" s="130"/>
      <c r="I327" s="130"/>
    </row>
    <row r="328" spans="1:9">
      <c r="A328" s="130"/>
      <c r="B328" s="130"/>
      <c r="C328" s="130"/>
      <c r="D328" s="130"/>
      <c r="E328" s="130"/>
      <c r="F328" s="130"/>
      <c r="G328" s="130"/>
      <c r="H328" s="130"/>
      <c r="I328" s="130"/>
    </row>
    <row r="329" spans="1:9">
      <c r="A329" s="130"/>
      <c r="B329" s="130"/>
      <c r="C329" s="130"/>
      <c r="D329" s="130"/>
      <c r="E329" s="130"/>
      <c r="F329" s="130"/>
      <c r="G329" s="130"/>
      <c r="H329" s="130"/>
      <c r="I329" s="130"/>
    </row>
    <row r="330" spans="1:9">
      <c r="A330" s="130"/>
      <c r="B330" s="130"/>
      <c r="C330" s="130"/>
      <c r="D330" s="130"/>
      <c r="E330" s="130"/>
      <c r="F330" s="130"/>
      <c r="G330" s="130"/>
      <c r="H330" s="130"/>
      <c r="I330" s="130"/>
    </row>
    <row r="331" spans="1:9">
      <c r="A331" s="130"/>
      <c r="B331" s="130"/>
      <c r="C331" s="130"/>
      <c r="D331" s="130"/>
      <c r="E331" s="130"/>
      <c r="F331" s="130"/>
      <c r="G331" s="130"/>
      <c r="H331" s="130"/>
      <c r="I331" s="130"/>
    </row>
    <row r="332" spans="1:9">
      <c r="A332" s="130"/>
      <c r="B332" s="130"/>
      <c r="C332" s="130"/>
      <c r="D332" s="130"/>
      <c r="E332" s="130"/>
      <c r="F332" s="130"/>
      <c r="G332" s="130"/>
      <c r="H332" s="130"/>
      <c r="I332" s="130"/>
    </row>
    <row r="333" spans="1:9">
      <c r="A333" s="130"/>
      <c r="B333" s="130"/>
      <c r="C333" s="130"/>
      <c r="D333" s="130"/>
      <c r="E333" s="130"/>
      <c r="F333" s="130"/>
      <c r="G333" s="130"/>
      <c r="H333" s="130"/>
      <c r="I333" s="130"/>
    </row>
    <row r="334" spans="1:9">
      <c r="A334" s="130"/>
      <c r="B334" s="130"/>
      <c r="C334" s="130"/>
      <c r="D334" s="130"/>
      <c r="E334" s="130"/>
      <c r="F334" s="130"/>
      <c r="G334" s="130"/>
      <c r="H334" s="130"/>
      <c r="I334" s="130"/>
    </row>
    <row r="335" spans="1:9">
      <c r="A335" s="130"/>
      <c r="B335" s="130"/>
      <c r="C335" s="130"/>
      <c r="D335" s="130"/>
      <c r="E335" s="130"/>
      <c r="F335" s="130"/>
      <c r="G335" s="130"/>
      <c r="H335" s="130"/>
      <c r="I335" s="130"/>
    </row>
    <row r="336" spans="1:9">
      <c r="A336" s="130"/>
      <c r="B336" s="130"/>
      <c r="C336" s="130"/>
      <c r="D336" s="130"/>
      <c r="E336" s="130"/>
      <c r="F336" s="130"/>
      <c r="G336" s="130"/>
      <c r="H336" s="130"/>
      <c r="I336" s="130"/>
    </row>
    <row r="337" spans="1:9">
      <c r="A337" s="130"/>
      <c r="B337" s="130"/>
      <c r="C337" s="130"/>
      <c r="D337" s="130"/>
      <c r="E337" s="130"/>
      <c r="F337" s="130"/>
      <c r="G337" s="130"/>
      <c r="H337" s="130"/>
      <c r="I337" s="130"/>
    </row>
    <row r="338" spans="1:9">
      <c r="A338" s="130"/>
      <c r="B338" s="130"/>
      <c r="C338" s="130"/>
      <c r="D338" s="130"/>
      <c r="E338" s="130"/>
      <c r="F338" s="130"/>
      <c r="G338" s="130"/>
      <c r="H338" s="130"/>
      <c r="I338" s="130"/>
    </row>
    <row r="339" spans="1:9">
      <c r="A339" s="130"/>
      <c r="B339" s="130"/>
      <c r="C339" s="130"/>
      <c r="D339" s="130"/>
      <c r="E339" s="130"/>
      <c r="F339" s="130"/>
      <c r="G339" s="130"/>
      <c r="H339" s="130"/>
      <c r="I339" s="130"/>
    </row>
    <row r="340" spans="1:9">
      <c r="A340" s="130"/>
      <c r="B340" s="130"/>
      <c r="C340" s="130"/>
      <c r="D340" s="130"/>
      <c r="E340" s="130"/>
      <c r="F340" s="130"/>
      <c r="G340" s="130"/>
      <c r="H340" s="130"/>
      <c r="I340" s="130"/>
    </row>
    <row r="341" spans="1:9">
      <c r="A341" s="130"/>
      <c r="B341" s="130"/>
      <c r="C341" s="130"/>
      <c r="D341" s="130"/>
      <c r="E341" s="130"/>
      <c r="F341" s="130"/>
      <c r="G341" s="130"/>
      <c r="H341" s="130"/>
      <c r="I341" s="130"/>
    </row>
    <row r="342" spans="1:9">
      <c r="A342" s="130"/>
      <c r="B342" s="130"/>
      <c r="C342" s="130"/>
      <c r="D342" s="130"/>
      <c r="E342" s="130"/>
      <c r="F342" s="130"/>
      <c r="G342" s="130"/>
      <c r="H342" s="130"/>
      <c r="I342" s="130"/>
    </row>
    <row r="343" spans="1:9">
      <c r="A343" s="130"/>
      <c r="B343" s="130"/>
      <c r="C343" s="130"/>
      <c r="D343" s="130"/>
      <c r="E343" s="130"/>
      <c r="F343" s="130"/>
      <c r="G343" s="130"/>
      <c r="H343" s="130"/>
      <c r="I343" s="130"/>
    </row>
    <row r="344" spans="1:9">
      <c r="A344" s="130"/>
      <c r="B344" s="130"/>
      <c r="C344" s="130"/>
      <c r="D344" s="130"/>
      <c r="E344" s="130"/>
      <c r="F344" s="130"/>
      <c r="G344" s="130"/>
      <c r="H344" s="130"/>
      <c r="I344" s="130"/>
    </row>
    <row r="345" spans="1:9">
      <c r="A345" s="130"/>
      <c r="B345" s="130"/>
      <c r="C345" s="130"/>
      <c r="D345" s="130"/>
      <c r="E345" s="130"/>
      <c r="F345" s="130"/>
      <c r="G345" s="130"/>
      <c r="H345" s="130"/>
      <c r="I345" s="130"/>
    </row>
    <row r="346" spans="1:9">
      <c r="A346" s="130"/>
      <c r="B346" s="130"/>
      <c r="C346" s="130"/>
      <c r="D346" s="130"/>
      <c r="E346" s="130"/>
      <c r="F346" s="130"/>
      <c r="G346" s="130"/>
      <c r="H346" s="130"/>
      <c r="I346" s="130"/>
    </row>
    <row r="347" spans="1:9">
      <c r="A347" s="130"/>
      <c r="B347" s="130"/>
      <c r="C347" s="130"/>
      <c r="D347" s="130"/>
      <c r="E347" s="130"/>
      <c r="F347" s="130"/>
      <c r="G347" s="130"/>
      <c r="H347" s="130"/>
      <c r="I347" s="130"/>
    </row>
    <row r="348" spans="1:9">
      <c r="A348" s="130"/>
      <c r="B348" s="130"/>
      <c r="C348" s="130"/>
      <c r="D348" s="130"/>
      <c r="E348" s="130"/>
      <c r="F348" s="130"/>
      <c r="G348" s="130"/>
      <c r="H348" s="130"/>
      <c r="I348" s="130"/>
    </row>
    <row r="349" spans="1:9">
      <c r="A349" s="130"/>
      <c r="B349" s="130"/>
      <c r="C349" s="130"/>
      <c r="D349" s="130"/>
      <c r="E349" s="130"/>
      <c r="F349" s="130"/>
      <c r="G349" s="130"/>
      <c r="H349" s="130"/>
      <c r="I349" s="130"/>
    </row>
    <row r="350" spans="1:9">
      <c r="A350" s="130"/>
      <c r="B350" s="130"/>
      <c r="C350" s="130"/>
      <c r="D350" s="130"/>
      <c r="E350" s="130"/>
      <c r="F350" s="130"/>
      <c r="G350" s="130"/>
      <c r="H350" s="130"/>
      <c r="I350" s="130"/>
    </row>
    <row r="351" spans="1:9">
      <c r="A351" s="130"/>
      <c r="B351" s="130"/>
      <c r="C351" s="130"/>
      <c r="D351" s="130"/>
      <c r="E351" s="130"/>
      <c r="F351" s="130"/>
      <c r="G351" s="130"/>
      <c r="H351" s="130"/>
      <c r="I351" s="130"/>
    </row>
    <row r="352" spans="1:9">
      <c r="A352" s="130"/>
      <c r="B352" s="130"/>
      <c r="C352" s="130"/>
      <c r="D352" s="130"/>
      <c r="E352" s="130"/>
      <c r="F352" s="130"/>
      <c r="G352" s="130"/>
      <c r="H352" s="130"/>
      <c r="I352" s="130"/>
    </row>
    <row r="353" spans="1:9">
      <c r="A353" s="130"/>
      <c r="B353" s="130"/>
      <c r="C353" s="130"/>
      <c r="D353" s="130"/>
      <c r="E353" s="130"/>
      <c r="F353" s="130"/>
      <c r="G353" s="130"/>
      <c r="H353" s="130"/>
      <c r="I353" s="130"/>
    </row>
    <row r="354" spans="1:9">
      <c r="A354" s="130"/>
      <c r="B354" s="130"/>
      <c r="C354" s="130"/>
      <c r="D354" s="130"/>
      <c r="E354" s="130"/>
      <c r="F354" s="130"/>
      <c r="G354" s="130"/>
      <c r="H354" s="130"/>
      <c r="I354" s="130"/>
    </row>
    <row r="355" spans="1:9">
      <c r="A355" s="130"/>
      <c r="B355" s="130"/>
      <c r="C355" s="130"/>
      <c r="D355" s="130"/>
      <c r="E355" s="130"/>
      <c r="F355" s="130"/>
      <c r="G355" s="130"/>
      <c r="H355" s="130"/>
      <c r="I355" s="130"/>
    </row>
    <row r="356" spans="1:9">
      <c r="A356" s="130"/>
      <c r="B356" s="130"/>
      <c r="C356" s="130"/>
      <c r="D356" s="130"/>
      <c r="E356" s="130"/>
      <c r="F356" s="130"/>
      <c r="G356" s="130"/>
      <c r="H356" s="130"/>
      <c r="I356" s="130"/>
    </row>
    <row r="357" spans="1:9">
      <c r="A357" s="130"/>
      <c r="B357" s="130"/>
      <c r="C357" s="130"/>
      <c r="D357" s="130"/>
      <c r="E357" s="130"/>
      <c r="F357" s="130"/>
      <c r="G357" s="130"/>
      <c r="H357" s="130"/>
      <c r="I357" s="130"/>
    </row>
    <row r="358" spans="1:9">
      <c r="A358" s="130"/>
      <c r="B358" s="130"/>
      <c r="C358" s="130"/>
      <c r="D358" s="130"/>
      <c r="E358" s="130"/>
      <c r="F358" s="130"/>
      <c r="G358" s="130"/>
      <c r="H358" s="130"/>
      <c r="I358" s="130"/>
    </row>
    <row r="359" spans="1:9">
      <c r="A359" s="130"/>
      <c r="B359" s="130"/>
      <c r="C359" s="130"/>
      <c r="D359" s="130"/>
      <c r="E359" s="130"/>
      <c r="F359" s="130"/>
      <c r="G359" s="130"/>
      <c r="H359" s="130"/>
      <c r="I359" s="130"/>
    </row>
    <row r="360" spans="1:9">
      <c r="A360" s="130"/>
      <c r="B360" s="130"/>
      <c r="C360" s="130"/>
      <c r="D360" s="130"/>
      <c r="E360" s="130"/>
      <c r="F360" s="130"/>
      <c r="G360" s="130"/>
      <c r="H360" s="130"/>
      <c r="I360" s="130"/>
    </row>
    <row r="361" spans="1:9">
      <c r="A361" s="130"/>
      <c r="B361" s="130"/>
      <c r="C361" s="130"/>
      <c r="D361" s="130"/>
      <c r="E361" s="130"/>
      <c r="F361" s="130"/>
      <c r="G361" s="130"/>
      <c r="H361" s="130"/>
      <c r="I361" s="130"/>
    </row>
    <row r="362" spans="1:9">
      <c r="A362" s="130"/>
      <c r="B362" s="130"/>
      <c r="C362" s="130"/>
      <c r="D362" s="130"/>
      <c r="E362" s="130"/>
      <c r="F362" s="130"/>
      <c r="G362" s="130"/>
      <c r="H362" s="130"/>
      <c r="I362" s="130"/>
    </row>
    <row r="363" spans="1:9">
      <c r="A363" s="130"/>
      <c r="B363" s="130"/>
      <c r="C363" s="130"/>
      <c r="D363" s="130"/>
      <c r="E363" s="130"/>
      <c r="F363" s="130"/>
      <c r="G363" s="130"/>
      <c r="H363" s="130"/>
      <c r="I363" s="130"/>
    </row>
    <row r="364" spans="1:9">
      <c r="A364" s="130"/>
      <c r="B364" s="130"/>
      <c r="C364" s="130"/>
      <c r="D364" s="130"/>
      <c r="E364" s="130"/>
      <c r="F364" s="130"/>
      <c r="G364" s="130"/>
      <c r="H364" s="130"/>
      <c r="I364" s="130"/>
    </row>
    <row r="365" spans="1:9">
      <c r="A365" s="130"/>
      <c r="B365" s="130"/>
      <c r="C365" s="130"/>
      <c r="D365" s="130"/>
      <c r="E365" s="130"/>
      <c r="F365" s="130"/>
      <c r="G365" s="130"/>
      <c r="H365" s="130"/>
      <c r="I365" s="130"/>
    </row>
    <row r="366" spans="1:9">
      <c r="A366" s="130"/>
      <c r="B366" s="130"/>
      <c r="C366" s="130"/>
      <c r="D366" s="130"/>
      <c r="E366" s="130"/>
      <c r="F366" s="130"/>
      <c r="G366" s="130"/>
      <c r="H366" s="130"/>
      <c r="I366" s="130"/>
    </row>
    <row r="367" spans="1:9">
      <c r="A367" s="130"/>
      <c r="B367" s="130"/>
      <c r="C367" s="130"/>
      <c r="D367" s="130"/>
      <c r="E367" s="130"/>
      <c r="F367" s="130"/>
      <c r="G367" s="130"/>
      <c r="H367" s="130"/>
      <c r="I367" s="130"/>
    </row>
    <row r="368" spans="1:9">
      <c r="A368" s="130"/>
      <c r="B368" s="130"/>
      <c r="C368" s="130"/>
      <c r="D368" s="130"/>
      <c r="E368" s="130"/>
      <c r="F368" s="130"/>
      <c r="G368" s="130"/>
      <c r="H368" s="130"/>
      <c r="I368" s="130"/>
    </row>
    <row r="369" spans="1:9">
      <c r="A369" s="130"/>
      <c r="B369" s="130"/>
      <c r="C369" s="130"/>
      <c r="D369" s="130"/>
      <c r="E369" s="130"/>
      <c r="F369" s="130"/>
      <c r="G369" s="130"/>
      <c r="H369" s="130"/>
      <c r="I369" s="130"/>
    </row>
    <row r="370" spans="1:9">
      <c r="A370" s="130"/>
      <c r="B370" s="130"/>
      <c r="C370" s="130"/>
      <c r="D370" s="130"/>
      <c r="E370" s="130"/>
      <c r="F370" s="130"/>
      <c r="G370" s="130"/>
      <c r="H370" s="130"/>
      <c r="I370" s="130"/>
    </row>
    <row r="371" spans="1:9">
      <c r="A371" s="130"/>
      <c r="B371" s="130"/>
      <c r="C371" s="130"/>
      <c r="D371" s="130"/>
      <c r="E371" s="130"/>
      <c r="F371" s="130"/>
      <c r="G371" s="130"/>
      <c r="H371" s="130"/>
      <c r="I371" s="130"/>
    </row>
    <row r="372" spans="1:9">
      <c r="A372" s="130"/>
      <c r="B372" s="130"/>
      <c r="C372" s="130"/>
      <c r="D372" s="130"/>
      <c r="E372" s="130"/>
      <c r="F372" s="130"/>
      <c r="G372" s="130"/>
      <c r="H372" s="130"/>
      <c r="I372" s="130"/>
    </row>
    <row r="373" spans="1:9">
      <c r="A373" s="130"/>
      <c r="B373" s="130"/>
      <c r="C373" s="130"/>
      <c r="D373" s="130"/>
      <c r="E373" s="130"/>
      <c r="F373" s="130"/>
      <c r="G373" s="130"/>
      <c r="H373" s="130"/>
      <c r="I373" s="130"/>
    </row>
    <row r="374" spans="1:9">
      <c r="A374" s="130"/>
      <c r="B374" s="130"/>
      <c r="C374" s="130"/>
      <c r="D374" s="130"/>
      <c r="E374" s="130"/>
      <c r="F374" s="130"/>
      <c r="G374" s="130"/>
      <c r="H374" s="130"/>
      <c r="I374" s="130"/>
    </row>
    <row r="375" spans="1:9">
      <c r="A375" s="130"/>
      <c r="B375" s="130"/>
      <c r="C375" s="130"/>
      <c r="D375" s="130"/>
      <c r="E375" s="130"/>
      <c r="F375" s="130"/>
      <c r="G375" s="130"/>
      <c r="H375" s="130"/>
      <c r="I375" s="130"/>
    </row>
    <row r="376" spans="1:9">
      <c r="A376" s="130"/>
      <c r="B376" s="130"/>
      <c r="C376" s="130"/>
      <c r="D376" s="130"/>
      <c r="E376" s="130"/>
      <c r="F376" s="130"/>
      <c r="G376" s="130"/>
      <c r="H376" s="130"/>
      <c r="I376" s="130"/>
    </row>
    <row r="377" spans="1:9">
      <c r="A377" s="130"/>
      <c r="B377" s="130"/>
      <c r="C377" s="130"/>
      <c r="D377" s="130"/>
      <c r="E377" s="130"/>
      <c r="F377" s="130"/>
      <c r="G377" s="130"/>
      <c r="H377" s="130"/>
      <c r="I377" s="130"/>
    </row>
    <row r="378" spans="1:9">
      <c r="A378" s="130"/>
      <c r="B378" s="130"/>
      <c r="C378" s="130"/>
      <c r="D378" s="130"/>
      <c r="E378" s="130"/>
      <c r="F378" s="130"/>
      <c r="G378" s="130"/>
      <c r="H378" s="130"/>
      <c r="I378" s="130"/>
    </row>
    <row r="379" spans="1:9">
      <c r="A379" s="130"/>
      <c r="B379" s="130"/>
      <c r="C379" s="130"/>
      <c r="D379" s="130"/>
      <c r="E379" s="130"/>
      <c r="F379" s="130"/>
      <c r="G379" s="130"/>
      <c r="H379" s="130"/>
      <c r="I379" s="130"/>
    </row>
    <row r="380" spans="1:9">
      <c r="A380" s="130"/>
      <c r="B380" s="130"/>
      <c r="C380" s="130"/>
      <c r="D380" s="130"/>
      <c r="E380" s="130"/>
      <c r="F380" s="130"/>
      <c r="G380" s="130"/>
      <c r="H380" s="130"/>
      <c r="I380" s="130"/>
    </row>
    <row r="381" spans="1:9">
      <c r="A381" s="130"/>
      <c r="B381" s="130"/>
      <c r="C381" s="130"/>
      <c r="D381" s="130"/>
      <c r="E381" s="130"/>
      <c r="F381" s="130"/>
      <c r="G381" s="130"/>
      <c r="H381" s="130"/>
      <c r="I381" s="130"/>
    </row>
    <row r="382" spans="1:9">
      <c r="A382" s="130"/>
      <c r="B382" s="130"/>
      <c r="C382" s="130"/>
      <c r="D382" s="130"/>
      <c r="E382" s="130"/>
      <c r="F382" s="130"/>
      <c r="G382" s="130"/>
      <c r="H382" s="130"/>
      <c r="I382" s="130"/>
    </row>
    <row r="383" spans="1:9">
      <c r="A383" s="130"/>
      <c r="B383" s="130"/>
      <c r="C383" s="130"/>
      <c r="D383" s="130"/>
      <c r="E383" s="130"/>
      <c r="F383" s="130"/>
      <c r="G383" s="130"/>
      <c r="H383" s="130"/>
      <c r="I383" s="130"/>
    </row>
    <row r="384" spans="1:9">
      <c r="A384" s="130"/>
      <c r="B384" s="130"/>
      <c r="C384" s="130"/>
      <c r="D384" s="130"/>
      <c r="E384" s="130"/>
      <c r="F384" s="130"/>
      <c r="G384" s="130"/>
      <c r="H384" s="130"/>
      <c r="I384" s="130"/>
    </row>
    <row r="385" spans="1:9">
      <c r="A385" s="130"/>
      <c r="B385" s="130"/>
      <c r="C385" s="130"/>
      <c r="D385" s="130"/>
      <c r="E385" s="130"/>
      <c r="F385" s="130"/>
      <c r="G385" s="130"/>
      <c r="H385" s="130"/>
      <c r="I385" s="130"/>
    </row>
    <row r="386" spans="1:9">
      <c r="A386" s="130"/>
      <c r="B386" s="130"/>
      <c r="C386" s="130"/>
      <c r="D386" s="130"/>
      <c r="E386" s="130"/>
      <c r="F386" s="130"/>
      <c r="G386" s="130"/>
      <c r="H386" s="130"/>
      <c r="I386" s="130"/>
    </row>
    <row r="387" spans="1:9">
      <c r="A387" s="130"/>
      <c r="B387" s="130"/>
      <c r="C387" s="130"/>
      <c r="D387" s="130"/>
      <c r="E387" s="130"/>
      <c r="F387" s="130"/>
      <c r="G387" s="130"/>
      <c r="H387" s="130"/>
      <c r="I387" s="130"/>
    </row>
    <row r="388" spans="1:9">
      <c r="A388" s="130"/>
      <c r="B388" s="130"/>
      <c r="C388" s="130"/>
      <c r="D388" s="130"/>
      <c r="E388" s="130"/>
      <c r="F388" s="130"/>
      <c r="G388" s="130"/>
      <c r="H388" s="130"/>
      <c r="I388" s="130"/>
    </row>
    <row r="389" spans="1:9">
      <c r="A389" s="130"/>
      <c r="B389" s="130"/>
      <c r="C389" s="130"/>
      <c r="D389" s="130"/>
      <c r="E389" s="130"/>
      <c r="F389" s="130"/>
      <c r="G389" s="130"/>
      <c r="H389" s="130"/>
      <c r="I389" s="130"/>
    </row>
    <row r="390" spans="1:9">
      <c r="A390" s="130"/>
      <c r="B390" s="130"/>
      <c r="C390" s="130"/>
      <c r="D390" s="130"/>
      <c r="E390" s="130"/>
      <c r="F390" s="130"/>
      <c r="G390" s="130"/>
      <c r="H390" s="130"/>
      <c r="I390" s="130"/>
    </row>
    <row r="391" spans="1:9">
      <c r="A391" s="130"/>
      <c r="B391" s="130"/>
      <c r="C391" s="130"/>
      <c r="D391" s="130"/>
      <c r="E391" s="130"/>
      <c r="F391" s="130"/>
      <c r="G391" s="130"/>
      <c r="H391" s="130"/>
      <c r="I391" s="130"/>
    </row>
    <row r="392" spans="1:9">
      <c r="A392" s="130"/>
      <c r="B392" s="130"/>
      <c r="C392" s="130"/>
      <c r="D392" s="130"/>
      <c r="E392" s="130"/>
      <c r="F392" s="130"/>
      <c r="G392" s="130"/>
      <c r="H392" s="130"/>
      <c r="I392" s="130"/>
    </row>
    <row r="393" spans="1:9">
      <c r="A393" s="130"/>
      <c r="B393" s="130"/>
      <c r="C393" s="130"/>
      <c r="D393" s="130"/>
      <c r="E393" s="130"/>
      <c r="F393" s="130"/>
      <c r="G393" s="130"/>
      <c r="H393" s="130"/>
      <c r="I393" s="130"/>
    </row>
    <row r="394" spans="1:9">
      <c r="A394" s="130"/>
      <c r="B394" s="130"/>
      <c r="C394" s="130"/>
      <c r="D394" s="130"/>
      <c r="E394" s="130"/>
      <c r="F394" s="130"/>
      <c r="G394" s="130"/>
      <c r="H394" s="130"/>
      <c r="I394" s="130"/>
    </row>
    <row r="395" spans="1:9">
      <c r="A395" s="130"/>
      <c r="B395" s="130"/>
      <c r="C395" s="130"/>
      <c r="D395" s="130"/>
      <c r="E395" s="130"/>
      <c r="F395" s="130"/>
      <c r="G395" s="130"/>
      <c r="H395" s="130"/>
      <c r="I395" s="130"/>
    </row>
    <row r="396" spans="1:9">
      <c r="A396" s="130"/>
      <c r="B396" s="130"/>
      <c r="C396" s="130"/>
      <c r="D396" s="130"/>
      <c r="E396" s="130"/>
      <c r="F396" s="130"/>
      <c r="G396" s="130"/>
      <c r="H396" s="130"/>
      <c r="I396" s="130"/>
    </row>
    <row r="397" spans="1:9">
      <c r="A397" s="130"/>
      <c r="B397" s="130"/>
      <c r="C397" s="130"/>
      <c r="D397" s="130"/>
      <c r="E397" s="130"/>
      <c r="F397" s="130"/>
      <c r="G397" s="130"/>
      <c r="H397" s="130"/>
      <c r="I397" s="130"/>
    </row>
    <row r="398" spans="1:9">
      <c r="A398" s="130"/>
      <c r="B398" s="130"/>
      <c r="C398" s="130"/>
      <c r="D398" s="130"/>
      <c r="E398" s="130"/>
      <c r="F398" s="130"/>
      <c r="G398" s="130"/>
      <c r="H398" s="130"/>
      <c r="I398" s="130"/>
    </row>
    <row r="399" spans="1:9">
      <c r="A399" s="130"/>
      <c r="B399" s="130"/>
      <c r="C399" s="130"/>
      <c r="D399" s="130"/>
      <c r="E399" s="130"/>
      <c r="F399" s="130"/>
      <c r="G399" s="130"/>
      <c r="H399" s="130"/>
      <c r="I399" s="130"/>
    </row>
    <row r="400" spans="1:9">
      <c r="A400" s="130"/>
      <c r="B400" s="130"/>
      <c r="C400" s="130"/>
      <c r="D400" s="130"/>
      <c r="E400" s="130"/>
      <c r="F400" s="130"/>
      <c r="G400" s="130"/>
      <c r="H400" s="130"/>
      <c r="I400" s="130"/>
    </row>
    <row r="401" spans="1:9">
      <c r="A401" s="130"/>
      <c r="B401" s="130"/>
      <c r="C401" s="130"/>
      <c r="D401" s="130"/>
      <c r="E401" s="130"/>
      <c r="F401" s="130"/>
      <c r="G401" s="130"/>
      <c r="H401" s="130"/>
      <c r="I401" s="130"/>
    </row>
    <row r="402" spans="1:9">
      <c r="A402" s="130"/>
      <c r="B402" s="130"/>
      <c r="C402" s="130"/>
      <c r="D402" s="130"/>
      <c r="E402" s="130"/>
      <c r="F402" s="130"/>
      <c r="G402" s="130"/>
      <c r="H402" s="130"/>
      <c r="I402" s="130"/>
    </row>
    <row r="403" spans="1:9">
      <c r="A403" s="130"/>
      <c r="B403" s="130"/>
      <c r="C403" s="130"/>
      <c r="D403" s="130"/>
      <c r="E403" s="130"/>
      <c r="F403" s="130"/>
      <c r="G403" s="130"/>
      <c r="H403" s="130"/>
      <c r="I403" s="130"/>
    </row>
    <row r="404" spans="1:9">
      <c r="A404" s="130"/>
      <c r="B404" s="130"/>
      <c r="C404" s="130"/>
      <c r="D404" s="130"/>
      <c r="E404" s="130"/>
      <c r="F404" s="130"/>
      <c r="G404" s="130"/>
      <c r="H404" s="130"/>
      <c r="I404" s="130"/>
    </row>
    <row r="405" spans="1:9">
      <c r="A405" s="130"/>
      <c r="B405" s="130"/>
      <c r="C405" s="130"/>
      <c r="D405" s="130"/>
      <c r="E405" s="130"/>
      <c r="F405" s="130"/>
      <c r="G405" s="130"/>
      <c r="H405" s="130"/>
      <c r="I405" s="130"/>
    </row>
    <row r="406" spans="1:9">
      <c r="A406" s="130"/>
      <c r="B406" s="130"/>
      <c r="C406" s="130"/>
      <c r="D406" s="130"/>
      <c r="E406" s="130"/>
      <c r="F406" s="130"/>
      <c r="G406" s="130"/>
      <c r="H406" s="130"/>
      <c r="I406" s="130"/>
    </row>
    <row r="407" spans="1:9">
      <c r="A407" s="130"/>
      <c r="B407" s="130"/>
      <c r="C407" s="130"/>
      <c r="D407" s="130"/>
      <c r="E407" s="130"/>
      <c r="F407" s="130"/>
      <c r="G407" s="130"/>
      <c r="H407" s="130"/>
      <c r="I407" s="130"/>
    </row>
    <row r="408" spans="1:9">
      <c r="A408" s="130"/>
      <c r="B408" s="130"/>
      <c r="C408" s="130"/>
      <c r="D408" s="130"/>
      <c r="E408" s="130"/>
      <c r="F408" s="130"/>
      <c r="G408" s="130"/>
      <c r="H408" s="130"/>
      <c r="I408" s="130"/>
    </row>
    <row r="409" spans="1:9">
      <c r="A409" s="130"/>
      <c r="B409" s="130"/>
      <c r="C409" s="130"/>
      <c r="D409" s="130"/>
      <c r="E409" s="130"/>
      <c r="F409" s="130"/>
      <c r="G409" s="130"/>
      <c r="H409" s="130"/>
      <c r="I409" s="130"/>
    </row>
    <row r="410" spans="1:9">
      <c r="A410" s="130"/>
      <c r="B410" s="130"/>
      <c r="C410" s="130"/>
      <c r="D410" s="130"/>
      <c r="E410" s="130"/>
      <c r="F410" s="130"/>
      <c r="G410" s="130"/>
      <c r="H410" s="130"/>
      <c r="I410" s="130"/>
    </row>
    <row r="411" spans="1:9">
      <c r="A411" s="130"/>
      <c r="B411" s="130"/>
      <c r="C411" s="130"/>
      <c r="D411" s="130"/>
      <c r="E411" s="130"/>
      <c r="F411" s="130"/>
      <c r="G411" s="130"/>
      <c r="H411" s="130"/>
      <c r="I411" s="130"/>
    </row>
    <row r="412" spans="1:9">
      <c r="A412" s="130"/>
      <c r="B412" s="130"/>
      <c r="C412" s="130"/>
      <c r="D412" s="130"/>
      <c r="E412" s="130"/>
      <c r="F412" s="130"/>
      <c r="G412" s="130"/>
      <c r="H412" s="130"/>
      <c r="I412" s="130"/>
    </row>
    <row r="413" spans="1:9">
      <c r="A413" s="130"/>
      <c r="B413" s="130"/>
      <c r="C413" s="130"/>
      <c r="D413" s="130"/>
      <c r="E413" s="130"/>
      <c r="F413" s="130"/>
      <c r="G413" s="130"/>
      <c r="H413" s="130"/>
      <c r="I413" s="130"/>
    </row>
    <row r="414" spans="1:9">
      <c r="A414" s="130"/>
      <c r="B414" s="130"/>
      <c r="C414" s="130"/>
      <c r="D414" s="130"/>
      <c r="E414" s="130"/>
      <c r="F414" s="130"/>
      <c r="G414" s="130"/>
      <c r="H414" s="130"/>
      <c r="I414" s="130"/>
    </row>
    <row r="415" spans="1:9">
      <c r="A415" s="130"/>
      <c r="B415" s="130"/>
      <c r="C415" s="130"/>
      <c r="D415" s="130"/>
      <c r="E415" s="130"/>
      <c r="F415" s="130"/>
      <c r="G415" s="130"/>
      <c r="H415" s="130"/>
      <c r="I415" s="130"/>
    </row>
    <row r="416" spans="1:9">
      <c r="A416" s="130"/>
      <c r="B416" s="130"/>
      <c r="C416" s="130"/>
      <c r="D416" s="130"/>
      <c r="E416" s="130"/>
      <c r="F416" s="130"/>
      <c r="G416" s="130"/>
      <c r="H416" s="130"/>
      <c r="I416" s="130"/>
    </row>
    <row r="417" spans="1:9">
      <c r="A417" s="130"/>
      <c r="B417" s="130"/>
      <c r="C417" s="130"/>
      <c r="D417" s="130"/>
      <c r="E417" s="130"/>
      <c r="F417" s="130"/>
      <c r="G417" s="130"/>
      <c r="H417" s="130"/>
      <c r="I417" s="130"/>
    </row>
    <row r="418" spans="1:9">
      <c r="A418" s="130"/>
      <c r="B418" s="130"/>
      <c r="C418" s="130"/>
      <c r="D418" s="130"/>
      <c r="E418" s="130"/>
      <c r="F418" s="130"/>
      <c r="G418" s="130"/>
      <c r="H418" s="130"/>
      <c r="I418" s="130"/>
    </row>
    <row r="419" spans="1:9">
      <c r="A419" s="130"/>
      <c r="B419" s="130"/>
      <c r="C419" s="130"/>
      <c r="D419" s="130"/>
      <c r="E419" s="130"/>
      <c r="F419" s="130"/>
      <c r="G419" s="130"/>
      <c r="H419" s="130"/>
      <c r="I419" s="130"/>
    </row>
    <row r="420" spans="1:9">
      <c r="A420" s="130"/>
      <c r="B420" s="130"/>
      <c r="C420" s="130"/>
      <c r="D420" s="130"/>
      <c r="E420" s="130"/>
      <c r="F420" s="130"/>
      <c r="G420" s="130"/>
      <c r="H420" s="130"/>
      <c r="I420" s="130"/>
    </row>
    <row r="421" spans="1:9">
      <c r="A421" s="130"/>
      <c r="B421" s="130"/>
      <c r="C421" s="130"/>
      <c r="D421" s="130"/>
      <c r="E421" s="130"/>
      <c r="F421" s="130"/>
      <c r="G421" s="130"/>
      <c r="H421" s="130"/>
      <c r="I421" s="130"/>
    </row>
    <row r="422" spans="1:9">
      <c r="A422" s="130"/>
      <c r="B422" s="130"/>
      <c r="C422" s="130"/>
      <c r="D422" s="130"/>
      <c r="E422" s="130"/>
      <c r="F422" s="130"/>
      <c r="G422" s="130"/>
      <c r="H422" s="130"/>
      <c r="I422" s="130"/>
    </row>
    <row r="423" spans="1:9">
      <c r="A423" s="130"/>
      <c r="B423" s="130"/>
      <c r="C423" s="130"/>
      <c r="D423" s="130"/>
      <c r="E423" s="130"/>
      <c r="F423" s="130"/>
      <c r="G423" s="130"/>
      <c r="H423" s="130"/>
      <c r="I423" s="130"/>
    </row>
    <row r="424" spans="1:9">
      <c r="A424" s="130"/>
      <c r="B424" s="130"/>
      <c r="C424" s="130"/>
      <c r="D424" s="130"/>
      <c r="E424" s="130"/>
      <c r="F424" s="130"/>
      <c r="G424" s="130"/>
      <c r="H424" s="130"/>
      <c r="I424" s="130"/>
    </row>
    <row r="425" spans="1:9">
      <c r="A425" s="130"/>
      <c r="B425" s="130"/>
      <c r="C425" s="130"/>
      <c r="D425" s="130"/>
      <c r="E425" s="130"/>
      <c r="F425" s="130"/>
      <c r="G425" s="130"/>
      <c r="H425" s="130"/>
      <c r="I425" s="130"/>
    </row>
    <row r="426" spans="1:9">
      <c r="A426" s="130"/>
      <c r="B426" s="130"/>
      <c r="C426" s="130"/>
      <c r="D426" s="130"/>
      <c r="E426" s="130"/>
      <c r="F426" s="130"/>
      <c r="G426" s="130"/>
      <c r="H426" s="130"/>
      <c r="I426" s="130"/>
    </row>
    <row r="427" spans="1:9">
      <c r="A427" s="130"/>
      <c r="B427" s="130"/>
      <c r="C427" s="130"/>
      <c r="D427" s="130"/>
      <c r="E427" s="130"/>
      <c r="F427" s="130"/>
      <c r="G427" s="130"/>
      <c r="H427" s="130"/>
      <c r="I427" s="130"/>
    </row>
    <row r="428" spans="1:9">
      <c r="A428" s="130"/>
      <c r="B428" s="130"/>
      <c r="C428" s="130"/>
      <c r="D428" s="130"/>
      <c r="E428" s="130"/>
      <c r="F428" s="130"/>
      <c r="G428" s="130"/>
      <c r="H428" s="130"/>
      <c r="I428" s="130"/>
    </row>
    <row r="429" spans="1:9">
      <c r="A429" s="130"/>
      <c r="B429" s="130"/>
      <c r="C429" s="130"/>
      <c r="D429" s="130"/>
      <c r="E429" s="130"/>
      <c r="F429" s="130"/>
      <c r="G429" s="130"/>
      <c r="H429" s="130"/>
      <c r="I429" s="130"/>
    </row>
    <row r="430" spans="1:9">
      <c r="A430" s="130"/>
      <c r="B430" s="130"/>
      <c r="C430" s="130"/>
      <c r="D430" s="130"/>
      <c r="E430" s="130"/>
      <c r="F430" s="130"/>
      <c r="G430" s="130"/>
      <c r="H430" s="130"/>
      <c r="I430" s="130"/>
    </row>
    <row r="431" spans="1:9">
      <c r="A431" s="130"/>
      <c r="B431" s="130"/>
      <c r="C431" s="130"/>
      <c r="D431" s="130"/>
      <c r="E431" s="130"/>
      <c r="F431" s="130"/>
      <c r="G431" s="130"/>
      <c r="H431" s="130"/>
      <c r="I431" s="130"/>
    </row>
    <row r="432" spans="1:9">
      <c r="A432" s="130"/>
      <c r="B432" s="130"/>
      <c r="C432" s="130"/>
      <c r="D432" s="130"/>
      <c r="E432" s="130"/>
      <c r="F432" s="130"/>
      <c r="G432" s="130"/>
      <c r="H432" s="130"/>
      <c r="I432" s="130"/>
    </row>
    <row r="433" spans="1:9">
      <c r="A433" s="130"/>
      <c r="B433" s="130"/>
      <c r="C433" s="130"/>
      <c r="D433" s="130"/>
      <c r="E433" s="130"/>
      <c r="F433" s="130"/>
      <c r="G433" s="130"/>
      <c r="H433" s="130"/>
      <c r="I433" s="130"/>
    </row>
    <row r="434" spans="1:9">
      <c r="A434" s="130"/>
      <c r="B434" s="130"/>
      <c r="C434" s="130"/>
      <c r="D434" s="130"/>
      <c r="E434" s="130"/>
      <c r="F434" s="130"/>
      <c r="G434" s="130"/>
      <c r="H434" s="130"/>
      <c r="I434" s="130"/>
    </row>
    <row r="435" spans="1:9">
      <c r="A435" s="130"/>
      <c r="B435" s="130"/>
      <c r="C435" s="130"/>
      <c r="D435" s="130"/>
      <c r="E435" s="130"/>
      <c r="F435" s="130"/>
      <c r="G435" s="130"/>
      <c r="H435" s="130"/>
      <c r="I435" s="130"/>
    </row>
    <row r="436" spans="1:9">
      <c r="A436" s="130"/>
      <c r="B436" s="130"/>
      <c r="C436" s="130"/>
      <c r="D436" s="130"/>
      <c r="E436" s="130"/>
      <c r="F436" s="130"/>
      <c r="G436" s="130"/>
      <c r="H436" s="130"/>
      <c r="I436" s="130"/>
    </row>
    <row r="437" spans="1:9">
      <c r="A437" s="130"/>
      <c r="B437" s="130"/>
      <c r="C437" s="130"/>
      <c r="D437" s="130"/>
      <c r="E437" s="130"/>
      <c r="F437" s="130"/>
      <c r="G437" s="130"/>
      <c r="H437" s="130"/>
      <c r="I437" s="130"/>
    </row>
    <row r="438" spans="1:9">
      <c r="A438" s="130"/>
      <c r="B438" s="130"/>
      <c r="C438" s="130"/>
      <c r="D438" s="130"/>
      <c r="E438" s="130"/>
      <c r="F438" s="130"/>
      <c r="G438" s="130"/>
      <c r="H438" s="130"/>
      <c r="I438" s="130"/>
    </row>
    <row r="439" spans="1:9">
      <c r="A439" s="130"/>
      <c r="B439" s="130"/>
      <c r="C439" s="130"/>
      <c r="D439" s="130"/>
      <c r="E439" s="130"/>
      <c r="F439" s="130"/>
      <c r="G439" s="130"/>
      <c r="H439" s="130"/>
      <c r="I439" s="130"/>
    </row>
    <row r="440" spans="1:9">
      <c r="A440" s="130"/>
      <c r="B440" s="130"/>
      <c r="C440" s="130"/>
      <c r="D440" s="130"/>
      <c r="E440" s="130"/>
      <c r="F440" s="130"/>
      <c r="G440" s="130"/>
      <c r="H440" s="130"/>
      <c r="I440" s="130"/>
    </row>
    <row r="441" spans="1:9">
      <c r="A441" s="130"/>
      <c r="B441" s="130"/>
      <c r="C441" s="130"/>
      <c r="D441" s="130"/>
      <c r="E441" s="130"/>
      <c r="F441" s="130"/>
      <c r="G441" s="130"/>
      <c r="H441" s="130"/>
      <c r="I441" s="130"/>
    </row>
    <row r="442" spans="1:9">
      <c r="A442" s="130"/>
      <c r="B442" s="130"/>
      <c r="C442" s="130"/>
      <c r="D442" s="130"/>
      <c r="E442" s="130"/>
      <c r="F442" s="130"/>
      <c r="G442" s="130"/>
      <c r="H442" s="130"/>
      <c r="I442" s="130"/>
    </row>
    <row r="443" spans="1:9">
      <c r="A443" s="130"/>
      <c r="B443" s="130"/>
      <c r="C443" s="130"/>
      <c r="D443" s="130"/>
      <c r="E443" s="130"/>
      <c r="F443" s="130"/>
      <c r="G443" s="130"/>
      <c r="H443" s="130"/>
      <c r="I443" s="130"/>
    </row>
    <row r="444" spans="1:9">
      <c r="A444" s="130"/>
      <c r="B444" s="130"/>
      <c r="C444" s="130"/>
      <c r="D444" s="130"/>
      <c r="E444" s="130"/>
      <c r="F444" s="130"/>
      <c r="G444" s="130"/>
      <c r="H444" s="130"/>
      <c r="I444" s="130"/>
    </row>
    <row r="445" spans="1:9">
      <c r="A445" s="130"/>
      <c r="B445" s="130"/>
      <c r="C445" s="130"/>
      <c r="D445" s="130"/>
      <c r="E445" s="130"/>
      <c r="F445" s="130"/>
      <c r="G445" s="130"/>
      <c r="H445" s="130"/>
      <c r="I445" s="130"/>
    </row>
    <row r="446" spans="1:9">
      <c r="A446" s="130"/>
      <c r="B446" s="130"/>
      <c r="C446" s="130"/>
      <c r="D446" s="130"/>
      <c r="E446" s="130"/>
      <c r="F446" s="130"/>
      <c r="G446" s="130"/>
      <c r="H446" s="130"/>
      <c r="I446" s="130"/>
    </row>
    <row r="447" spans="1:9">
      <c r="A447" s="130"/>
      <c r="B447" s="130"/>
      <c r="C447" s="130"/>
      <c r="D447" s="130"/>
      <c r="E447" s="130"/>
      <c r="F447" s="130"/>
      <c r="G447" s="130"/>
      <c r="H447" s="130"/>
      <c r="I447" s="130"/>
    </row>
    <row r="448" spans="1:9">
      <c r="A448" s="130"/>
      <c r="B448" s="130"/>
      <c r="C448" s="130"/>
      <c r="D448" s="130"/>
      <c r="E448" s="130"/>
      <c r="F448" s="130"/>
      <c r="G448" s="130"/>
      <c r="H448" s="130"/>
      <c r="I448" s="130"/>
    </row>
    <row r="449" spans="1:9">
      <c r="A449" s="130"/>
      <c r="B449" s="130"/>
      <c r="C449" s="130"/>
      <c r="D449" s="130"/>
      <c r="E449" s="130"/>
      <c r="F449" s="130"/>
      <c r="G449" s="130"/>
      <c r="H449" s="130"/>
      <c r="I449" s="130"/>
    </row>
    <row r="450" spans="1:9">
      <c r="A450" s="130"/>
      <c r="B450" s="130"/>
      <c r="C450" s="130"/>
      <c r="D450" s="130"/>
      <c r="E450" s="130"/>
      <c r="F450" s="130"/>
      <c r="G450" s="130"/>
      <c r="H450" s="130"/>
      <c r="I450" s="130"/>
    </row>
    <row r="451" spans="1:9">
      <c r="A451" s="130"/>
      <c r="B451" s="130"/>
      <c r="C451" s="130"/>
      <c r="D451" s="130"/>
      <c r="E451" s="130"/>
      <c r="F451" s="130"/>
      <c r="G451" s="130"/>
      <c r="H451" s="130"/>
      <c r="I451" s="130"/>
    </row>
    <row r="452" spans="1:9">
      <c r="A452" s="130"/>
      <c r="B452" s="130"/>
      <c r="C452" s="130"/>
      <c r="D452" s="130"/>
      <c r="E452" s="130"/>
      <c r="F452" s="130"/>
      <c r="G452" s="130"/>
      <c r="H452" s="130"/>
      <c r="I452" s="130"/>
    </row>
    <row r="453" spans="1:9">
      <c r="A453" s="130"/>
      <c r="B453" s="130"/>
      <c r="C453" s="130"/>
      <c r="D453" s="130"/>
      <c r="E453" s="130"/>
      <c r="F453" s="130"/>
      <c r="G453" s="130"/>
      <c r="H453" s="130"/>
      <c r="I453" s="130"/>
    </row>
    <row r="454" spans="1:9">
      <c r="A454" s="130"/>
      <c r="B454" s="130"/>
      <c r="C454" s="130"/>
      <c r="D454" s="130"/>
      <c r="E454" s="130"/>
      <c r="F454" s="130"/>
      <c r="G454" s="130"/>
      <c r="H454" s="130"/>
      <c r="I454" s="130"/>
    </row>
    <row r="455" spans="1:9">
      <c r="A455" s="130"/>
      <c r="B455" s="130"/>
      <c r="C455" s="130"/>
      <c r="D455" s="130"/>
      <c r="E455" s="130"/>
      <c r="F455" s="130"/>
      <c r="G455" s="130"/>
      <c r="H455" s="130"/>
      <c r="I455" s="130"/>
    </row>
    <row r="456" spans="1:9">
      <c r="A456" s="130"/>
      <c r="B456" s="130"/>
      <c r="C456" s="130"/>
      <c r="D456" s="130"/>
      <c r="E456" s="130"/>
      <c r="F456" s="130"/>
      <c r="G456" s="130"/>
      <c r="H456" s="130"/>
      <c r="I456" s="130"/>
    </row>
    <row r="457" spans="1:9">
      <c r="A457" s="130"/>
      <c r="B457" s="130"/>
      <c r="C457" s="130"/>
      <c r="D457" s="130"/>
      <c r="E457" s="130"/>
      <c r="F457" s="130"/>
      <c r="G457" s="130"/>
      <c r="H457" s="130"/>
      <c r="I457" s="130"/>
    </row>
    <row r="458" spans="1:9">
      <c r="A458" s="130"/>
      <c r="B458" s="130"/>
      <c r="C458" s="130"/>
      <c r="D458" s="130"/>
      <c r="E458" s="130"/>
      <c r="F458" s="130"/>
      <c r="G458" s="130"/>
      <c r="H458" s="130"/>
      <c r="I458" s="130"/>
    </row>
    <row r="459" spans="1:9">
      <c r="A459" s="130"/>
      <c r="B459" s="130"/>
      <c r="C459" s="130"/>
      <c r="D459" s="130"/>
      <c r="E459" s="130"/>
      <c r="F459" s="130"/>
      <c r="G459" s="130"/>
      <c r="H459" s="130"/>
      <c r="I459" s="130"/>
    </row>
    <row r="460" spans="1:9">
      <c r="A460" s="130"/>
      <c r="B460" s="130"/>
      <c r="C460" s="130"/>
      <c r="D460" s="130"/>
      <c r="E460" s="130"/>
      <c r="F460" s="130"/>
      <c r="G460" s="130"/>
      <c r="H460" s="130"/>
      <c r="I460" s="130"/>
    </row>
    <row r="461" spans="1:9">
      <c r="A461" s="130"/>
      <c r="B461" s="130"/>
      <c r="C461" s="130"/>
      <c r="D461" s="130"/>
      <c r="E461" s="130"/>
      <c r="F461" s="130"/>
      <c r="G461" s="130"/>
      <c r="H461" s="130"/>
      <c r="I461" s="130"/>
    </row>
    <row r="462" spans="1:9">
      <c r="A462" s="130"/>
      <c r="B462" s="130"/>
      <c r="C462" s="130"/>
      <c r="D462" s="130"/>
      <c r="E462" s="130"/>
      <c r="F462" s="130"/>
      <c r="G462" s="130"/>
      <c r="H462" s="130"/>
      <c r="I462" s="130"/>
    </row>
    <row r="463" spans="1:9">
      <c r="A463" s="130"/>
      <c r="B463" s="130"/>
      <c r="C463" s="130"/>
      <c r="D463" s="130"/>
      <c r="E463" s="130"/>
      <c r="F463" s="130"/>
      <c r="G463" s="130"/>
      <c r="H463" s="130"/>
      <c r="I463" s="130"/>
    </row>
    <row r="464" spans="1:9">
      <c r="A464" s="130"/>
      <c r="B464" s="130"/>
      <c r="C464" s="130"/>
      <c r="D464" s="130"/>
      <c r="E464" s="130"/>
      <c r="F464" s="130"/>
      <c r="G464" s="130"/>
      <c r="H464" s="130"/>
      <c r="I464" s="130"/>
    </row>
    <row r="465" spans="1:9">
      <c r="A465" s="130"/>
      <c r="B465" s="130"/>
      <c r="C465" s="130"/>
      <c r="D465" s="130"/>
      <c r="E465" s="130"/>
      <c r="F465" s="130"/>
      <c r="G465" s="130"/>
      <c r="H465" s="130"/>
      <c r="I465" s="130"/>
    </row>
    <row r="466" spans="1:9">
      <c r="A466" s="130"/>
      <c r="B466" s="130"/>
      <c r="C466" s="130"/>
      <c r="D466" s="130"/>
      <c r="E466" s="130"/>
      <c r="F466" s="130"/>
      <c r="G466" s="130"/>
      <c r="H466" s="130"/>
      <c r="I466" s="130"/>
    </row>
    <row r="467" spans="1:9">
      <c r="A467" s="130"/>
      <c r="B467" s="130"/>
      <c r="C467" s="130"/>
      <c r="D467" s="130"/>
      <c r="E467" s="130"/>
      <c r="F467" s="130"/>
      <c r="G467" s="130"/>
      <c r="H467" s="130"/>
      <c r="I467" s="130"/>
    </row>
    <row r="468" spans="1:9">
      <c r="A468" s="130"/>
      <c r="B468" s="130"/>
      <c r="C468" s="130"/>
      <c r="D468" s="130"/>
      <c r="E468" s="130"/>
      <c r="F468" s="130"/>
      <c r="G468" s="130"/>
      <c r="H468" s="130"/>
      <c r="I468" s="130"/>
    </row>
    <row r="469" spans="1:9">
      <c r="A469" s="130"/>
      <c r="B469" s="130"/>
      <c r="C469" s="130"/>
      <c r="D469" s="130"/>
      <c r="E469" s="130"/>
      <c r="F469" s="130"/>
      <c r="G469" s="130"/>
      <c r="H469" s="130"/>
      <c r="I469" s="130"/>
    </row>
    <row r="470" spans="1:9">
      <c r="A470" s="130"/>
      <c r="B470" s="130"/>
      <c r="C470" s="130"/>
      <c r="D470" s="130"/>
      <c r="E470" s="130"/>
      <c r="F470" s="130"/>
      <c r="G470" s="130"/>
      <c r="H470" s="130"/>
      <c r="I470" s="130"/>
    </row>
    <row r="471" spans="1:9">
      <c r="A471" s="130"/>
      <c r="B471" s="130"/>
      <c r="C471" s="130"/>
      <c r="D471" s="130"/>
      <c r="E471" s="130"/>
      <c r="F471" s="130"/>
      <c r="G471" s="130"/>
      <c r="H471" s="130"/>
      <c r="I471" s="130"/>
    </row>
    <row r="472" spans="1:9">
      <c r="A472" s="130"/>
      <c r="B472" s="130"/>
      <c r="C472" s="130"/>
      <c r="D472" s="130"/>
      <c r="E472" s="130"/>
      <c r="F472" s="130"/>
      <c r="G472" s="130"/>
      <c r="H472" s="130"/>
      <c r="I472" s="130"/>
    </row>
    <row r="473" spans="1:9">
      <c r="A473" s="130"/>
      <c r="B473" s="130"/>
      <c r="C473" s="130"/>
      <c r="D473" s="130"/>
      <c r="E473" s="130"/>
      <c r="F473" s="130"/>
      <c r="G473" s="130"/>
      <c r="H473" s="130"/>
      <c r="I473" s="130"/>
    </row>
    <row r="474" spans="1:9">
      <c r="A474" s="130"/>
      <c r="B474" s="130"/>
      <c r="C474" s="130"/>
      <c r="D474" s="130"/>
      <c r="E474" s="130"/>
      <c r="F474" s="130"/>
      <c r="G474" s="130"/>
      <c r="H474" s="130"/>
      <c r="I474" s="130"/>
    </row>
    <row r="475" spans="1:9">
      <c r="A475" s="130"/>
      <c r="B475" s="130"/>
      <c r="C475" s="130"/>
      <c r="D475" s="130"/>
      <c r="E475" s="130"/>
      <c r="F475" s="130"/>
      <c r="G475" s="130"/>
      <c r="H475" s="130"/>
      <c r="I475" s="130"/>
    </row>
    <row r="476" spans="1:9">
      <c r="A476" s="130"/>
      <c r="B476" s="130"/>
      <c r="C476" s="130"/>
      <c r="D476" s="130"/>
      <c r="E476" s="130"/>
      <c r="F476" s="130"/>
      <c r="G476" s="130"/>
      <c r="H476" s="130"/>
      <c r="I476" s="130"/>
    </row>
    <row r="477" spans="1:9">
      <c r="A477" s="130"/>
      <c r="B477" s="130"/>
      <c r="C477" s="130"/>
      <c r="D477" s="130"/>
      <c r="E477" s="130"/>
      <c r="F477" s="130"/>
      <c r="G477" s="130"/>
      <c r="H477" s="130"/>
      <c r="I477" s="130"/>
    </row>
    <row r="478" spans="1:9">
      <c r="A478" s="130"/>
      <c r="B478" s="130"/>
      <c r="C478" s="130"/>
      <c r="D478" s="130"/>
      <c r="E478" s="130"/>
      <c r="F478" s="130"/>
      <c r="G478" s="130"/>
      <c r="H478" s="130"/>
      <c r="I478" s="130"/>
    </row>
    <row r="479" spans="1:9">
      <c r="A479" s="130"/>
      <c r="B479" s="130"/>
      <c r="C479" s="130"/>
      <c r="D479" s="130"/>
      <c r="E479" s="130"/>
      <c r="F479" s="130"/>
      <c r="G479" s="130"/>
      <c r="H479" s="130"/>
      <c r="I479" s="130"/>
    </row>
    <row r="480" spans="1:9">
      <c r="A480" s="130"/>
      <c r="B480" s="130"/>
      <c r="C480" s="130"/>
      <c r="D480" s="130"/>
      <c r="E480" s="130"/>
      <c r="F480" s="130"/>
      <c r="G480" s="130"/>
      <c r="H480" s="130"/>
      <c r="I480" s="130"/>
    </row>
    <row r="481" spans="1:9">
      <c r="A481" s="130"/>
      <c r="B481" s="130"/>
      <c r="C481" s="130"/>
      <c r="D481" s="130"/>
      <c r="E481" s="130"/>
      <c r="F481" s="130"/>
      <c r="G481" s="130"/>
      <c r="H481" s="130"/>
      <c r="I481" s="130"/>
    </row>
    <row r="482" spans="1:9">
      <c r="A482" s="130"/>
      <c r="B482" s="130"/>
      <c r="C482" s="130"/>
      <c r="D482" s="130"/>
      <c r="E482" s="130"/>
      <c r="F482" s="130"/>
      <c r="G482" s="130"/>
      <c r="H482" s="130"/>
      <c r="I482" s="130"/>
    </row>
    <row r="483" spans="1:9">
      <c r="A483" s="130"/>
      <c r="B483" s="130"/>
      <c r="C483" s="130"/>
      <c r="D483" s="130"/>
      <c r="E483" s="130"/>
      <c r="F483" s="130"/>
      <c r="G483" s="130"/>
      <c r="H483" s="130"/>
      <c r="I483" s="130"/>
    </row>
    <row r="484" spans="1:9">
      <c r="A484" s="130"/>
      <c r="B484" s="130"/>
      <c r="C484" s="130"/>
      <c r="D484" s="130"/>
      <c r="E484" s="130"/>
      <c r="F484" s="130"/>
      <c r="G484" s="130"/>
      <c r="H484" s="130"/>
      <c r="I484" s="130"/>
    </row>
    <row r="485" spans="1:9">
      <c r="A485" s="130"/>
      <c r="B485" s="130"/>
      <c r="C485" s="130"/>
      <c r="D485" s="130"/>
      <c r="E485" s="130"/>
      <c r="F485" s="130"/>
      <c r="G485" s="130"/>
      <c r="H485" s="130"/>
      <c r="I485" s="130"/>
    </row>
    <row r="486" spans="1:9">
      <c r="A486" s="130"/>
      <c r="B486" s="130"/>
      <c r="C486" s="130"/>
      <c r="D486" s="130"/>
      <c r="E486" s="130"/>
      <c r="F486" s="130"/>
      <c r="G486" s="130"/>
      <c r="H486" s="130"/>
      <c r="I486" s="130"/>
    </row>
    <row r="487" spans="1:9">
      <c r="A487" s="130"/>
      <c r="B487" s="130"/>
      <c r="C487" s="130"/>
      <c r="D487" s="130"/>
      <c r="E487" s="130"/>
      <c r="F487" s="130"/>
      <c r="G487" s="130"/>
      <c r="H487" s="130"/>
      <c r="I487" s="130"/>
    </row>
    <row r="488" spans="1:9">
      <c r="A488" s="130"/>
      <c r="B488" s="130"/>
      <c r="C488" s="130"/>
      <c r="D488" s="130"/>
      <c r="E488" s="130"/>
      <c r="F488" s="130"/>
      <c r="G488" s="130"/>
      <c r="H488" s="130"/>
      <c r="I488" s="130"/>
    </row>
    <row r="489" spans="1:9">
      <c r="A489" s="130"/>
      <c r="B489" s="130"/>
      <c r="C489" s="130"/>
      <c r="D489" s="130"/>
      <c r="E489" s="130"/>
      <c r="F489" s="130"/>
      <c r="G489" s="130"/>
      <c r="H489" s="130"/>
      <c r="I489" s="130"/>
    </row>
    <row r="490" spans="1:9">
      <c r="A490" s="130"/>
      <c r="B490" s="130"/>
      <c r="C490" s="130"/>
      <c r="D490" s="130"/>
      <c r="E490" s="130"/>
      <c r="F490" s="130"/>
      <c r="G490" s="130"/>
      <c r="H490" s="130"/>
      <c r="I490" s="130"/>
    </row>
    <row r="491" spans="1:9">
      <c r="A491" s="130"/>
      <c r="B491" s="130"/>
      <c r="C491" s="130"/>
      <c r="D491" s="130"/>
      <c r="E491" s="130"/>
      <c r="F491" s="130"/>
      <c r="G491" s="130"/>
      <c r="H491" s="130"/>
      <c r="I491" s="130"/>
    </row>
    <row r="492" spans="1:9">
      <c r="A492" s="130"/>
      <c r="B492" s="130"/>
      <c r="C492" s="130"/>
      <c r="D492" s="130"/>
      <c r="E492" s="130"/>
      <c r="F492" s="130"/>
      <c r="G492" s="130"/>
      <c r="H492" s="130"/>
      <c r="I492" s="130"/>
    </row>
    <row r="493" spans="1:9">
      <c r="A493" s="130"/>
      <c r="B493" s="130"/>
      <c r="C493" s="130"/>
      <c r="D493" s="130"/>
      <c r="E493" s="130"/>
      <c r="F493" s="130"/>
      <c r="G493" s="130"/>
      <c r="H493" s="130"/>
      <c r="I493" s="130"/>
    </row>
    <row r="494" spans="1:9">
      <c r="A494" s="130"/>
      <c r="B494" s="130"/>
      <c r="C494" s="130"/>
      <c r="D494" s="130"/>
      <c r="E494" s="130"/>
      <c r="F494" s="130"/>
      <c r="G494" s="130"/>
      <c r="H494" s="130"/>
      <c r="I494" s="130"/>
    </row>
    <row r="495" spans="1:9">
      <c r="A495" s="130"/>
      <c r="B495" s="130"/>
      <c r="C495" s="130"/>
      <c r="D495" s="130"/>
      <c r="E495" s="130"/>
      <c r="F495" s="130"/>
      <c r="G495" s="130"/>
      <c r="H495" s="130"/>
      <c r="I495" s="130"/>
    </row>
    <row r="496" spans="1:9">
      <c r="A496" s="130"/>
      <c r="B496" s="130"/>
      <c r="C496" s="130"/>
      <c r="D496" s="130"/>
      <c r="E496" s="130"/>
      <c r="F496" s="130"/>
      <c r="G496" s="130"/>
      <c r="H496" s="130"/>
      <c r="I496" s="130"/>
    </row>
    <row r="497" spans="1:9">
      <c r="A497" s="130"/>
      <c r="B497" s="130"/>
      <c r="C497" s="130"/>
      <c r="D497" s="130"/>
      <c r="E497" s="130"/>
      <c r="F497" s="130"/>
      <c r="G497" s="130"/>
      <c r="H497" s="130"/>
      <c r="I497" s="130"/>
    </row>
    <row r="498" spans="1:9">
      <c r="A498" s="130"/>
      <c r="B498" s="130"/>
      <c r="C498" s="130"/>
      <c r="D498" s="130"/>
      <c r="E498" s="130"/>
      <c r="F498" s="130"/>
      <c r="G498" s="130"/>
      <c r="H498" s="130"/>
      <c r="I498" s="130"/>
    </row>
    <row r="499" spans="1:9">
      <c r="A499" s="130"/>
      <c r="B499" s="130"/>
      <c r="C499" s="130"/>
      <c r="D499" s="130"/>
      <c r="E499" s="130"/>
      <c r="F499" s="130"/>
      <c r="G499" s="130"/>
      <c r="H499" s="130"/>
      <c r="I499" s="130"/>
    </row>
    <row r="500" spans="1:9">
      <c r="A500" s="130"/>
      <c r="B500" s="130"/>
      <c r="C500" s="130"/>
      <c r="D500" s="130"/>
      <c r="E500" s="130"/>
      <c r="F500" s="130"/>
      <c r="G500" s="130"/>
      <c r="H500" s="130"/>
      <c r="I500" s="130"/>
    </row>
    <row r="501" spans="1:9">
      <c r="A501" s="130"/>
      <c r="B501" s="130"/>
      <c r="C501" s="130"/>
      <c r="D501" s="130"/>
      <c r="E501" s="130"/>
      <c r="F501" s="130"/>
      <c r="G501" s="130"/>
      <c r="H501" s="130"/>
      <c r="I501" s="130"/>
    </row>
    <row r="502" spans="1:9">
      <c r="A502" s="130"/>
      <c r="B502" s="130"/>
      <c r="C502" s="130"/>
      <c r="D502" s="130"/>
      <c r="E502" s="130"/>
      <c r="F502" s="130"/>
      <c r="G502" s="130"/>
      <c r="H502" s="130"/>
      <c r="I502" s="130"/>
    </row>
    <row r="503" spans="1:9">
      <c r="A503" s="130"/>
      <c r="B503" s="130"/>
      <c r="C503" s="130"/>
      <c r="D503" s="130"/>
      <c r="E503" s="130"/>
      <c r="F503" s="130"/>
      <c r="G503" s="130"/>
      <c r="H503" s="130"/>
      <c r="I503" s="130"/>
    </row>
    <row r="504" spans="1:9">
      <c r="A504" s="130"/>
      <c r="B504" s="130"/>
      <c r="C504" s="130"/>
      <c r="D504" s="130"/>
      <c r="E504" s="130"/>
      <c r="F504" s="130"/>
      <c r="G504" s="130"/>
      <c r="H504" s="130"/>
      <c r="I504" s="130"/>
    </row>
    <row r="505" spans="1:9">
      <c r="A505" s="130"/>
      <c r="B505" s="130"/>
      <c r="C505" s="130"/>
      <c r="D505" s="130"/>
      <c r="E505" s="130"/>
      <c r="F505" s="130"/>
      <c r="G505" s="130"/>
      <c r="H505" s="130"/>
      <c r="I505" s="130"/>
    </row>
    <row r="506" spans="1:9">
      <c r="A506" s="130"/>
      <c r="B506" s="130"/>
      <c r="C506" s="130"/>
      <c r="D506" s="130"/>
      <c r="E506" s="130"/>
      <c r="F506" s="130"/>
      <c r="G506" s="130"/>
      <c r="H506" s="130"/>
      <c r="I506" s="130"/>
    </row>
    <row r="507" spans="1:9">
      <c r="A507" s="130"/>
      <c r="B507" s="130"/>
      <c r="C507" s="130"/>
      <c r="D507" s="130"/>
      <c r="E507" s="130"/>
      <c r="F507" s="130"/>
      <c r="G507" s="130"/>
      <c r="H507" s="130"/>
      <c r="I507" s="130"/>
    </row>
    <row r="508" spans="1:9">
      <c r="A508" s="130"/>
      <c r="B508" s="130"/>
      <c r="C508" s="130"/>
      <c r="D508" s="130"/>
      <c r="E508" s="130"/>
      <c r="F508" s="130"/>
      <c r="G508" s="130"/>
      <c r="H508" s="130"/>
      <c r="I508" s="130"/>
    </row>
    <row r="509" spans="1:9">
      <c r="A509" s="130"/>
      <c r="B509" s="130"/>
      <c r="C509" s="130"/>
      <c r="D509" s="130"/>
      <c r="E509" s="130"/>
      <c r="F509" s="130"/>
      <c r="G509" s="130"/>
      <c r="H509" s="130"/>
      <c r="I509" s="130"/>
    </row>
    <row r="510" spans="1:9">
      <c r="A510" s="130"/>
      <c r="B510" s="130"/>
      <c r="C510" s="130"/>
      <c r="D510" s="130"/>
      <c r="E510" s="130"/>
      <c r="F510" s="130"/>
      <c r="G510" s="130"/>
      <c r="H510" s="130"/>
      <c r="I510" s="130"/>
    </row>
    <row r="511" spans="1:9">
      <c r="A511" s="130"/>
      <c r="B511" s="130"/>
      <c r="C511" s="130"/>
      <c r="D511" s="130"/>
      <c r="E511" s="130"/>
      <c r="F511" s="130"/>
      <c r="G511" s="130"/>
      <c r="H511" s="130"/>
      <c r="I511" s="130"/>
    </row>
    <row r="512" spans="1:9">
      <c r="A512" s="130"/>
      <c r="B512" s="130"/>
      <c r="C512" s="130"/>
      <c r="D512" s="130"/>
      <c r="E512" s="130"/>
      <c r="F512" s="130"/>
      <c r="G512" s="130"/>
      <c r="H512" s="130"/>
      <c r="I512" s="130"/>
    </row>
    <row r="513" spans="1:9">
      <c r="A513" s="130"/>
      <c r="B513" s="130"/>
      <c r="C513" s="130"/>
      <c r="D513" s="130"/>
      <c r="E513" s="130"/>
      <c r="F513" s="130"/>
      <c r="G513" s="130"/>
      <c r="H513" s="130"/>
      <c r="I513" s="130"/>
    </row>
    <row r="514" spans="1:9">
      <c r="A514" s="130"/>
      <c r="B514" s="130"/>
      <c r="C514" s="130"/>
      <c r="D514" s="130"/>
      <c r="E514" s="130"/>
      <c r="F514" s="130"/>
      <c r="G514" s="130"/>
      <c r="H514" s="130"/>
      <c r="I514" s="130"/>
    </row>
    <row r="515" spans="1:9">
      <c r="A515" s="130"/>
      <c r="B515" s="130"/>
      <c r="C515" s="130"/>
      <c r="D515" s="130"/>
      <c r="E515" s="130"/>
      <c r="F515" s="130"/>
      <c r="G515" s="130"/>
      <c r="H515" s="130"/>
      <c r="I515" s="130"/>
    </row>
    <row r="516" spans="1:9">
      <c r="A516" s="130"/>
      <c r="B516" s="130"/>
      <c r="C516" s="130"/>
      <c r="D516" s="130"/>
      <c r="E516" s="130"/>
      <c r="F516" s="130"/>
      <c r="G516" s="130"/>
      <c r="H516" s="130"/>
      <c r="I516" s="130"/>
    </row>
    <row r="517" spans="1:9">
      <c r="A517" s="130"/>
      <c r="B517" s="130"/>
      <c r="C517" s="130"/>
      <c r="D517" s="130"/>
      <c r="E517" s="130"/>
      <c r="F517" s="130"/>
      <c r="G517" s="130"/>
      <c r="H517" s="130"/>
      <c r="I517" s="130"/>
    </row>
    <row r="518" spans="1:9">
      <c r="A518" s="130"/>
      <c r="B518" s="130"/>
      <c r="C518" s="130"/>
      <c r="D518" s="130"/>
      <c r="E518" s="130"/>
      <c r="F518" s="130"/>
      <c r="G518" s="130"/>
      <c r="H518" s="130"/>
      <c r="I518" s="130"/>
    </row>
    <row r="519" spans="1:9">
      <c r="A519" s="130"/>
      <c r="B519" s="130"/>
      <c r="C519" s="130"/>
      <c r="D519" s="130"/>
      <c r="E519" s="130"/>
      <c r="F519" s="130"/>
      <c r="G519" s="130"/>
      <c r="H519" s="130"/>
      <c r="I519" s="130"/>
    </row>
    <row r="520" spans="1:9">
      <c r="A520" s="130"/>
      <c r="B520" s="130"/>
      <c r="C520" s="130"/>
      <c r="D520" s="130"/>
      <c r="E520" s="130"/>
      <c r="F520" s="130"/>
      <c r="G520" s="130"/>
      <c r="H520" s="130"/>
      <c r="I520" s="130"/>
    </row>
    <row r="521" spans="1:9">
      <c r="A521" s="130"/>
      <c r="B521" s="130"/>
      <c r="C521" s="130"/>
      <c r="D521" s="130"/>
      <c r="E521" s="130"/>
      <c r="F521" s="130"/>
      <c r="G521" s="130"/>
      <c r="H521" s="130"/>
      <c r="I521" s="130"/>
    </row>
    <row r="522" spans="1:9">
      <c r="A522" s="130"/>
      <c r="B522" s="130"/>
      <c r="C522" s="130"/>
      <c r="D522" s="130"/>
      <c r="E522" s="130"/>
      <c r="F522" s="130"/>
      <c r="G522" s="130"/>
      <c r="H522" s="130"/>
      <c r="I522" s="130"/>
    </row>
    <row r="523" spans="1:9">
      <c r="A523" s="130"/>
      <c r="B523" s="130"/>
      <c r="C523" s="130"/>
      <c r="D523" s="130"/>
      <c r="E523" s="130"/>
      <c r="F523" s="130"/>
      <c r="G523" s="130"/>
      <c r="H523" s="130"/>
      <c r="I523" s="130"/>
    </row>
    <row r="524" spans="1:9">
      <c r="A524" s="130"/>
      <c r="B524" s="130"/>
      <c r="C524" s="130"/>
      <c r="D524" s="130"/>
      <c r="E524" s="130"/>
      <c r="F524" s="130"/>
      <c r="G524" s="130"/>
      <c r="H524" s="130"/>
      <c r="I524" s="130"/>
    </row>
    <row r="525" spans="1:9">
      <c r="A525" s="130"/>
      <c r="B525" s="130"/>
      <c r="C525" s="130"/>
      <c r="D525" s="130"/>
      <c r="E525" s="130"/>
      <c r="F525" s="130"/>
      <c r="G525" s="130"/>
      <c r="H525" s="130"/>
      <c r="I525" s="130"/>
    </row>
    <row r="526" spans="1:9">
      <c r="A526" s="130"/>
      <c r="B526" s="130"/>
      <c r="C526" s="130"/>
      <c r="D526" s="130"/>
      <c r="E526" s="130"/>
      <c r="F526" s="130"/>
      <c r="G526" s="130"/>
      <c r="H526" s="130"/>
      <c r="I526" s="130"/>
    </row>
    <row r="527" spans="1:9">
      <c r="A527" s="130"/>
      <c r="B527" s="130"/>
      <c r="C527" s="130"/>
      <c r="D527" s="130"/>
      <c r="E527" s="130"/>
      <c r="F527" s="130"/>
      <c r="G527" s="130"/>
      <c r="H527" s="130"/>
      <c r="I527" s="130"/>
    </row>
    <row r="528" spans="1:9">
      <c r="A528" s="130"/>
      <c r="B528" s="130"/>
      <c r="C528" s="130"/>
      <c r="D528" s="130"/>
      <c r="E528" s="130"/>
      <c r="F528" s="130"/>
      <c r="G528" s="130"/>
      <c r="H528" s="130"/>
      <c r="I528" s="130"/>
    </row>
    <row r="529" spans="1:9">
      <c r="A529" s="130"/>
      <c r="B529" s="130"/>
      <c r="C529" s="130"/>
      <c r="D529" s="130"/>
      <c r="E529" s="130"/>
      <c r="F529" s="130"/>
      <c r="G529" s="130"/>
      <c r="H529" s="130"/>
      <c r="I529" s="130"/>
    </row>
    <row r="530" spans="1:9">
      <c r="A530" s="130"/>
      <c r="B530" s="130"/>
      <c r="C530" s="130"/>
      <c r="D530" s="130"/>
      <c r="E530" s="130"/>
      <c r="F530" s="130"/>
      <c r="G530" s="130"/>
      <c r="H530" s="130"/>
      <c r="I530" s="130"/>
    </row>
    <row r="531" spans="1:9">
      <c r="A531" s="130"/>
      <c r="B531" s="130"/>
      <c r="C531" s="130"/>
      <c r="D531" s="130"/>
      <c r="E531" s="130"/>
      <c r="F531" s="130"/>
      <c r="G531" s="130"/>
      <c r="H531" s="130"/>
      <c r="I531" s="130"/>
    </row>
    <row r="532" spans="1:9">
      <c r="A532" s="130"/>
      <c r="B532" s="130"/>
      <c r="C532" s="130"/>
      <c r="D532" s="130"/>
      <c r="E532" s="130"/>
      <c r="F532" s="130"/>
      <c r="G532" s="130"/>
      <c r="H532" s="130"/>
      <c r="I532" s="130"/>
    </row>
    <row r="533" spans="1:9">
      <c r="A533" s="130"/>
      <c r="B533" s="130"/>
      <c r="C533" s="130"/>
      <c r="D533" s="130"/>
      <c r="E533" s="130"/>
      <c r="F533" s="130"/>
      <c r="G533" s="130"/>
      <c r="H533" s="130"/>
      <c r="I533" s="130"/>
    </row>
    <row r="534" spans="1:9">
      <c r="A534" s="130"/>
      <c r="B534" s="130"/>
      <c r="C534" s="130"/>
      <c r="D534" s="130"/>
      <c r="E534" s="130"/>
      <c r="F534" s="130"/>
      <c r="G534" s="130"/>
      <c r="H534" s="130"/>
      <c r="I534" s="130"/>
    </row>
    <row r="535" spans="1:9">
      <c r="A535" s="130"/>
      <c r="B535" s="130"/>
      <c r="C535" s="130"/>
      <c r="D535" s="130"/>
      <c r="E535" s="130"/>
      <c r="F535" s="130"/>
      <c r="G535" s="130"/>
      <c r="H535" s="130"/>
      <c r="I535" s="130"/>
    </row>
    <row r="536" spans="1:9">
      <c r="A536" s="130"/>
      <c r="B536" s="130"/>
      <c r="C536" s="130"/>
      <c r="D536" s="130"/>
      <c r="E536" s="130"/>
      <c r="F536" s="130"/>
      <c r="G536" s="130"/>
      <c r="H536" s="130"/>
      <c r="I536" s="130"/>
    </row>
    <row r="537" spans="1:9">
      <c r="A537" s="130"/>
      <c r="B537" s="130"/>
      <c r="C537" s="130"/>
      <c r="D537" s="130"/>
      <c r="E537" s="130"/>
      <c r="F537" s="130"/>
      <c r="G537" s="130"/>
      <c r="H537" s="130"/>
      <c r="I537" s="130"/>
    </row>
    <row r="538" spans="1:9">
      <c r="A538" s="130"/>
      <c r="B538" s="130"/>
      <c r="C538" s="130"/>
      <c r="D538" s="130"/>
      <c r="E538" s="130"/>
      <c r="F538" s="130"/>
      <c r="G538" s="130"/>
      <c r="H538" s="130"/>
      <c r="I538" s="130"/>
    </row>
    <row r="539" spans="1:9">
      <c r="A539" s="130"/>
      <c r="B539" s="130"/>
      <c r="C539" s="130"/>
      <c r="D539" s="130"/>
      <c r="E539" s="130"/>
      <c r="F539" s="130"/>
      <c r="G539" s="130"/>
      <c r="H539" s="130"/>
      <c r="I539" s="130"/>
    </row>
    <row r="540" spans="1:9">
      <c r="A540" s="130"/>
      <c r="B540" s="130"/>
      <c r="C540" s="130"/>
      <c r="D540" s="130"/>
      <c r="E540" s="130"/>
      <c r="F540" s="130"/>
      <c r="G540" s="130"/>
      <c r="H540" s="130"/>
      <c r="I540" s="130"/>
    </row>
    <row r="541" spans="1:9">
      <c r="A541" s="130"/>
      <c r="B541" s="130"/>
      <c r="C541" s="130"/>
      <c r="D541" s="130"/>
      <c r="E541" s="130"/>
      <c r="F541" s="130"/>
      <c r="G541" s="130"/>
      <c r="H541" s="130"/>
      <c r="I541" s="130"/>
    </row>
    <row r="542" spans="1:9">
      <c r="A542" s="130"/>
      <c r="B542" s="130"/>
      <c r="C542" s="130"/>
      <c r="D542" s="130"/>
      <c r="E542" s="130"/>
      <c r="F542" s="130"/>
      <c r="G542" s="130"/>
      <c r="H542" s="130"/>
      <c r="I542" s="130"/>
    </row>
    <row r="543" spans="1:9">
      <c r="A543" s="130"/>
      <c r="B543" s="130"/>
      <c r="C543" s="130"/>
      <c r="D543" s="130"/>
      <c r="E543" s="130"/>
      <c r="F543" s="130"/>
      <c r="G543" s="130"/>
      <c r="H543" s="130"/>
      <c r="I543" s="130"/>
    </row>
    <row r="544" spans="1:9">
      <c r="A544" s="130"/>
      <c r="B544" s="130"/>
      <c r="C544" s="130"/>
      <c r="D544" s="130"/>
      <c r="E544" s="130"/>
      <c r="F544" s="130"/>
      <c r="G544" s="130"/>
      <c r="H544" s="130"/>
      <c r="I544" s="130"/>
    </row>
    <row r="545" spans="1:9">
      <c r="A545" s="130"/>
      <c r="B545" s="130"/>
      <c r="C545" s="130"/>
      <c r="D545" s="130"/>
      <c r="E545" s="130"/>
      <c r="F545" s="130"/>
      <c r="G545" s="130"/>
      <c r="H545" s="130"/>
      <c r="I545" s="130"/>
    </row>
    <row r="546" spans="1:9">
      <c r="A546" s="130"/>
      <c r="B546" s="130"/>
      <c r="C546" s="130"/>
      <c r="D546" s="130"/>
      <c r="E546" s="130"/>
      <c r="F546" s="130"/>
      <c r="G546" s="130"/>
      <c r="H546" s="130"/>
      <c r="I546" s="130"/>
    </row>
    <row r="547" spans="1:9">
      <c r="A547" s="130"/>
      <c r="B547" s="130"/>
      <c r="C547" s="130"/>
      <c r="D547" s="130"/>
      <c r="E547" s="130"/>
      <c r="F547" s="130"/>
      <c r="G547" s="130"/>
      <c r="H547" s="130"/>
      <c r="I547" s="130"/>
    </row>
    <row r="548" spans="1:9">
      <c r="A548" s="130"/>
      <c r="B548" s="130"/>
      <c r="C548" s="130"/>
      <c r="D548" s="130"/>
      <c r="E548" s="130"/>
      <c r="F548" s="130"/>
      <c r="G548" s="130"/>
      <c r="H548" s="130"/>
      <c r="I548" s="130"/>
    </row>
    <row r="549" spans="1:9">
      <c r="A549" s="130"/>
      <c r="B549" s="130"/>
      <c r="C549" s="130"/>
      <c r="D549" s="130"/>
      <c r="E549" s="130"/>
      <c r="F549" s="130"/>
      <c r="G549" s="130"/>
      <c r="H549" s="130"/>
      <c r="I549" s="130"/>
    </row>
    <row r="550" spans="1:9">
      <c r="A550" s="130"/>
      <c r="B550" s="130"/>
      <c r="C550" s="130"/>
      <c r="D550" s="130"/>
      <c r="E550" s="130"/>
      <c r="F550" s="130"/>
      <c r="G550" s="130"/>
      <c r="H550" s="130"/>
      <c r="I550" s="130"/>
    </row>
    <row r="551" spans="1:9">
      <c r="A551" s="130"/>
      <c r="B551" s="130"/>
      <c r="C551" s="130"/>
      <c r="D551" s="130"/>
      <c r="E551" s="130"/>
      <c r="F551" s="130"/>
      <c r="G551" s="130"/>
      <c r="H551" s="130"/>
      <c r="I551" s="130"/>
    </row>
    <row r="552" spans="1:9">
      <c r="A552" s="130"/>
      <c r="B552" s="130"/>
      <c r="C552" s="130"/>
      <c r="D552" s="130"/>
      <c r="E552" s="130"/>
      <c r="F552" s="130"/>
      <c r="G552" s="130"/>
      <c r="H552" s="130"/>
      <c r="I552" s="130"/>
    </row>
    <row r="553" spans="1:9">
      <c r="A553" s="130"/>
      <c r="B553" s="130"/>
      <c r="C553" s="130"/>
      <c r="D553" s="130"/>
      <c r="E553" s="130"/>
      <c r="F553" s="130"/>
      <c r="G553" s="130"/>
      <c r="H553" s="130"/>
      <c r="I553" s="130"/>
    </row>
    <row r="554" spans="1:9">
      <c r="A554" s="130"/>
      <c r="B554" s="130"/>
      <c r="C554" s="130"/>
      <c r="D554" s="130"/>
      <c r="E554" s="130"/>
      <c r="F554" s="130"/>
      <c r="G554" s="130"/>
      <c r="H554" s="130"/>
      <c r="I554" s="130"/>
    </row>
    <row r="555" spans="1:9">
      <c r="A555" s="130"/>
      <c r="B555" s="130"/>
      <c r="C555" s="130"/>
      <c r="D555" s="130"/>
      <c r="E555" s="130"/>
      <c r="F555" s="130"/>
      <c r="G555" s="130"/>
      <c r="H555" s="130"/>
      <c r="I555" s="130"/>
    </row>
    <row r="556" spans="1:9">
      <c r="A556" s="130"/>
      <c r="B556" s="130"/>
      <c r="C556" s="130"/>
      <c r="D556" s="130"/>
      <c r="E556" s="130"/>
      <c r="F556" s="130"/>
      <c r="G556" s="130"/>
      <c r="H556" s="130"/>
      <c r="I556" s="130"/>
    </row>
    <row r="557" spans="1:9">
      <c r="A557" s="130"/>
      <c r="B557" s="130"/>
      <c r="C557" s="130"/>
      <c r="D557" s="130"/>
      <c r="E557" s="130"/>
      <c r="F557" s="130"/>
      <c r="G557" s="130"/>
      <c r="H557" s="130"/>
      <c r="I557" s="130"/>
    </row>
    <row r="558" spans="1:9">
      <c r="A558" s="130"/>
      <c r="B558" s="130"/>
      <c r="C558" s="130"/>
      <c r="D558" s="130"/>
      <c r="E558" s="130"/>
      <c r="F558" s="130"/>
      <c r="G558" s="130"/>
      <c r="H558" s="130"/>
      <c r="I558" s="130"/>
    </row>
    <row r="559" spans="1:9">
      <c r="A559" s="130"/>
      <c r="B559" s="130"/>
      <c r="C559" s="130"/>
      <c r="D559" s="130"/>
      <c r="E559" s="130"/>
      <c r="F559" s="130"/>
      <c r="G559" s="130"/>
      <c r="H559" s="130"/>
      <c r="I559" s="130"/>
    </row>
    <row r="560" spans="1:9">
      <c r="A560" s="130"/>
      <c r="B560" s="130"/>
      <c r="C560" s="130"/>
      <c r="D560" s="130"/>
      <c r="E560" s="130"/>
      <c r="F560" s="130"/>
      <c r="G560" s="130"/>
      <c r="H560" s="130"/>
      <c r="I560" s="130"/>
    </row>
    <row r="561" spans="1:9">
      <c r="A561" s="130"/>
      <c r="B561" s="130"/>
      <c r="C561" s="130"/>
      <c r="D561" s="130"/>
      <c r="E561" s="130"/>
      <c r="F561" s="130"/>
      <c r="G561" s="130"/>
      <c r="H561" s="130"/>
      <c r="I561" s="130"/>
    </row>
    <row r="562" spans="1:9">
      <c r="A562" s="130"/>
      <c r="B562" s="130"/>
      <c r="C562" s="130"/>
      <c r="D562" s="130"/>
      <c r="E562" s="130"/>
      <c r="F562" s="130"/>
      <c r="G562" s="130"/>
      <c r="H562" s="130"/>
      <c r="I562" s="130"/>
    </row>
    <row r="563" spans="1:9">
      <c r="A563" s="130"/>
      <c r="B563" s="130"/>
      <c r="C563" s="130"/>
      <c r="D563" s="130"/>
      <c r="E563" s="130"/>
      <c r="F563" s="130"/>
      <c r="G563" s="130"/>
      <c r="H563" s="130"/>
      <c r="I563" s="130"/>
    </row>
    <row r="564" spans="1:9">
      <c r="A564" s="130"/>
      <c r="B564" s="130"/>
      <c r="C564" s="130"/>
      <c r="D564" s="130"/>
      <c r="E564" s="130"/>
      <c r="F564" s="130"/>
      <c r="G564" s="130"/>
      <c r="H564" s="130"/>
      <c r="I564" s="130"/>
    </row>
    <row r="565" spans="1:9">
      <c r="A565" s="130"/>
      <c r="B565" s="130"/>
      <c r="C565" s="130"/>
      <c r="D565" s="130"/>
      <c r="E565" s="130"/>
      <c r="F565" s="130"/>
      <c r="G565" s="130"/>
      <c r="H565" s="130"/>
      <c r="I565" s="130"/>
    </row>
    <row r="566" spans="1:9">
      <c r="A566" s="130"/>
      <c r="B566" s="130"/>
      <c r="C566" s="130"/>
      <c r="D566" s="130"/>
      <c r="E566" s="130"/>
      <c r="F566" s="130"/>
      <c r="G566" s="130"/>
      <c r="H566" s="130"/>
      <c r="I566" s="130"/>
    </row>
    <row r="567" spans="1:9">
      <c r="A567" s="130"/>
      <c r="B567" s="130"/>
      <c r="C567" s="130"/>
      <c r="D567" s="130"/>
      <c r="E567" s="130"/>
      <c r="F567" s="130"/>
      <c r="G567" s="130"/>
      <c r="H567" s="130"/>
      <c r="I567" s="130"/>
    </row>
    <row r="568" spans="1:9">
      <c r="A568" s="130"/>
      <c r="B568" s="130"/>
      <c r="C568" s="130"/>
      <c r="D568" s="130"/>
      <c r="E568" s="130"/>
      <c r="F568" s="130"/>
      <c r="G568" s="130"/>
      <c r="H568" s="130"/>
      <c r="I568" s="130"/>
    </row>
    <row r="569" spans="1:9">
      <c r="A569" s="130"/>
      <c r="B569" s="130"/>
      <c r="C569" s="130"/>
      <c r="D569" s="130"/>
      <c r="E569" s="130"/>
      <c r="F569" s="130"/>
      <c r="G569" s="130"/>
      <c r="H569" s="130"/>
      <c r="I569" s="130"/>
    </row>
    <row r="570" spans="1:9">
      <c r="A570" s="130"/>
      <c r="B570" s="130"/>
      <c r="C570" s="130"/>
      <c r="D570" s="130"/>
      <c r="E570" s="130"/>
      <c r="F570" s="130"/>
      <c r="G570" s="130"/>
      <c r="H570" s="130"/>
      <c r="I570" s="130"/>
    </row>
    <row r="571" spans="1:9">
      <c r="A571" s="130"/>
      <c r="B571" s="130"/>
      <c r="C571" s="130"/>
      <c r="D571" s="130"/>
      <c r="E571" s="130"/>
      <c r="F571" s="130"/>
      <c r="G571" s="130"/>
      <c r="H571" s="130"/>
      <c r="I571" s="130"/>
    </row>
    <row r="572" spans="1:9">
      <c r="A572" s="130"/>
      <c r="B572" s="130"/>
      <c r="C572" s="130"/>
      <c r="D572" s="130"/>
      <c r="E572" s="130"/>
      <c r="F572" s="130"/>
      <c r="G572" s="130"/>
      <c r="H572" s="130"/>
      <c r="I572" s="130"/>
    </row>
    <row r="573" spans="1:9">
      <c r="A573" s="130"/>
      <c r="B573" s="130"/>
      <c r="C573" s="130"/>
      <c r="D573" s="130"/>
      <c r="E573" s="130"/>
      <c r="F573" s="130"/>
      <c r="G573" s="130"/>
      <c r="H573" s="130"/>
      <c r="I573" s="130"/>
    </row>
    <row r="574" spans="1:9">
      <c r="A574" s="130"/>
      <c r="B574" s="130"/>
      <c r="C574" s="130"/>
      <c r="D574" s="130"/>
      <c r="E574" s="130"/>
      <c r="F574" s="130"/>
      <c r="G574" s="130"/>
      <c r="H574" s="130"/>
      <c r="I574" s="130"/>
    </row>
    <row r="575" spans="1:9">
      <c r="A575" s="130"/>
      <c r="B575" s="130"/>
      <c r="C575" s="130"/>
      <c r="D575" s="130"/>
      <c r="E575" s="130"/>
      <c r="F575" s="130"/>
      <c r="G575" s="130"/>
      <c r="H575" s="130"/>
      <c r="I575" s="130"/>
    </row>
    <row r="576" spans="1:9">
      <c r="A576" s="130"/>
      <c r="B576" s="130"/>
      <c r="C576" s="130"/>
      <c r="D576" s="130"/>
      <c r="E576" s="130"/>
      <c r="F576" s="130"/>
      <c r="G576" s="130"/>
      <c r="H576" s="130"/>
      <c r="I576" s="130"/>
    </row>
    <row r="577" spans="1:9">
      <c r="A577" s="130"/>
      <c r="B577" s="130"/>
      <c r="C577" s="130"/>
      <c r="D577" s="130"/>
      <c r="E577" s="130"/>
      <c r="F577" s="130"/>
      <c r="G577" s="130"/>
      <c r="H577" s="130"/>
      <c r="I577" s="130"/>
    </row>
    <row r="578" spans="1:9">
      <c r="A578" s="130"/>
      <c r="B578" s="130"/>
      <c r="C578" s="130"/>
      <c r="D578" s="130"/>
      <c r="E578" s="130"/>
      <c r="F578" s="130"/>
      <c r="G578" s="130"/>
      <c r="H578" s="130"/>
      <c r="I578" s="130"/>
    </row>
    <row r="579" spans="1:9">
      <c r="A579" s="130"/>
      <c r="B579" s="130"/>
      <c r="C579" s="130"/>
      <c r="D579" s="130"/>
      <c r="E579" s="130"/>
      <c r="F579" s="130"/>
      <c r="G579" s="130"/>
      <c r="H579" s="130"/>
      <c r="I579" s="130"/>
    </row>
    <row r="580" spans="1:9">
      <c r="A580" s="130"/>
      <c r="B580" s="130"/>
      <c r="C580" s="130"/>
      <c r="D580" s="130"/>
      <c r="E580" s="130"/>
      <c r="F580" s="130"/>
      <c r="G580" s="130"/>
      <c r="H580" s="130"/>
      <c r="I580" s="130"/>
    </row>
    <row r="581" spans="1:9">
      <c r="A581" s="130"/>
      <c r="B581" s="130"/>
      <c r="C581" s="130"/>
      <c r="D581" s="130"/>
      <c r="E581" s="130"/>
      <c r="F581" s="130"/>
      <c r="G581" s="130"/>
      <c r="H581" s="130"/>
      <c r="I581" s="130"/>
    </row>
    <row r="582" spans="1:9">
      <c r="A582" s="130"/>
      <c r="B582" s="130"/>
      <c r="C582" s="130"/>
      <c r="D582" s="130"/>
      <c r="E582" s="130"/>
      <c r="F582" s="130"/>
      <c r="G582" s="130"/>
      <c r="H582" s="130"/>
      <c r="I582" s="130"/>
    </row>
    <row r="583" spans="1:9">
      <c r="A583" s="130"/>
      <c r="B583" s="130"/>
      <c r="C583" s="130"/>
      <c r="D583" s="130"/>
      <c r="E583" s="130"/>
      <c r="F583" s="130"/>
      <c r="G583" s="130"/>
      <c r="H583" s="130"/>
      <c r="I583" s="130"/>
    </row>
    <row r="584" spans="1:9">
      <c r="A584" s="130"/>
      <c r="B584" s="130"/>
      <c r="C584" s="130"/>
      <c r="D584" s="130"/>
      <c r="E584" s="130"/>
      <c r="F584" s="130"/>
      <c r="G584" s="130"/>
      <c r="H584" s="130"/>
      <c r="I584" s="130"/>
    </row>
    <row r="585" spans="1:9">
      <c r="A585" s="130"/>
      <c r="B585" s="130"/>
      <c r="C585" s="130"/>
      <c r="D585" s="130"/>
      <c r="E585" s="130"/>
      <c r="F585" s="130"/>
      <c r="G585" s="130"/>
      <c r="H585" s="130"/>
      <c r="I585" s="130"/>
    </row>
    <row r="586" spans="1:9">
      <c r="A586" s="130"/>
      <c r="B586" s="130"/>
      <c r="C586" s="130"/>
      <c r="D586" s="130"/>
      <c r="E586" s="130"/>
      <c r="F586" s="130"/>
      <c r="G586" s="130"/>
      <c r="H586" s="130"/>
      <c r="I586" s="130"/>
    </row>
    <row r="587" spans="1:9">
      <c r="A587" s="130"/>
      <c r="B587" s="130"/>
      <c r="C587" s="130"/>
      <c r="D587" s="130"/>
      <c r="E587" s="130"/>
      <c r="F587" s="130"/>
      <c r="G587" s="130"/>
      <c r="H587" s="130"/>
      <c r="I587" s="130"/>
    </row>
    <row r="588" spans="1:9">
      <c r="A588" s="130"/>
      <c r="B588" s="130"/>
      <c r="C588" s="130"/>
      <c r="D588" s="130"/>
      <c r="E588" s="130"/>
      <c r="F588" s="130"/>
      <c r="G588" s="130"/>
      <c r="H588" s="130"/>
      <c r="I588" s="130"/>
    </row>
    <row r="589" spans="1:9">
      <c r="A589" s="130"/>
      <c r="B589" s="130"/>
      <c r="C589" s="130"/>
      <c r="D589" s="130"/>
      <c r="E589" s="130"/>
      <c r="F589" s="130"/>
      <c r="G589" s="130"/>
      <c r="H589" s="130"/>
      <c r="I589" s="130"/>
    </row>
    <row r="590" spans="1:9">
      <c r="A590" s="130"/>
      <c r="B590" s="130"/>
      <c r="C590" s="130"/>
      <c r="D590" s="130"/>
      <c r="E590" s="130"/>
      <c r="F590" s="130"/>
      <c r="G590" s="130"/>
      <c r="H590" s="130"/>
      <c r="I590" s="130"/>
    </row>
    <row r="591" spans="1:9">
      <c r="A591" s="130"/>
      <c r="B591" s="130"/>
      <c r="C591" s="130"/>
      <c r="D591" s="130"/>
      <c r="E591" s="130"/>
      <c r="F591" s="130"/>
      <c r="G591" s="130"/>
      <c r="H591" s="130"/>
      <c r="I591" s="130"/>
    </row>
    <row r="592" spans="1:9">
      <c r="A592" s="130"/>
      <c r="B592" s="130"/>
      <c r="C592" s="130"/>
      <c r="D592" s="130"/>
      <c r="E592" s="130"/>
      <c r="F592" s="130"/>
      <c r="G592" s="130"/>
      <c r="H592" s="130"/>
      <c r="I592" s="130"/>
    </row>
    <row r="593" spans="1:9">
      <c r="A593" s="130"/>
      <c r="B593" s="130"/>
      <c r="C593" s="130"/>
      <c r="D593" s="130"/>
      <c r="E593" s="130"/>
      <c r="F593" s="130"/>
      <c r="G593" s="130"/>
      <c r="H593" s="130"/>
      <c r="I593" s="130"/>
    </row>
    <row r="594" spans="1:9">
      <c r="A594" s="130"/>
      <c r="B594" s="130"/>
      <c r="C594" s="130"/>
      <c r="D594" s="130"/>
      <c r="E594" s="130"/>
      <c r="F594" s="130"/>
      <c r="G594" s="130"/>
      <c r="H594" s="130"/>
      <c r="I594" s="130"/>
    </row>
    <row r="595" spans="1:9">
      <c r="A595" s="130"/>
      <c r="B595" s="130"/>
      <c r="C595" s="130"/>
      <c r="D595" s="130"/>
      <c r="E595" s="130"/>
      <c r="F595" s="130"/>
      <c r="G595" s="130"/>
      <c r="H595" s="130"/>
      <c r="I595" s="130"/>
    </row>
    <row r="596" spans="1:9">
      <c r="A596" s="130"/>
      <c r="B596" s="130"/>
      <c r="C596" s="130"/>
      <c r="D596" s="130"/>
      <c r="E596" s="130"/>
      <c r="F596" s="130"/>
      <c r="G596" s="130"/>
      <c r="H596" s="130"/>
      <c r="I596" s="130"/>
    </row>
    <row r="597" spans="1:9">
      <c r="A597" s="130"/>
      <c r="B597" s="130"/>
      <c r="C597" s="130"/>
      <c r="D597" s="130"/>
      <c r="E597" s="130"/>
      <c r="F597" s="130"/>
      <c r="G597" s="130"/>
      <c r="H597" s="130"/>
      <c r="I597" s="130"/>
    </row>
    <row r="598" spans="1:9">
      <c r="A598" s="130"/>
      <c r="B598" s="130"/>
      <c r="C598" s="130"/>
      <c r="D598" s="130"/>
      <c r="E598" s="130"/>
      <c r="F598" s="130"/>
      <c r="G598" s="130"/>
      <c r="H598" s="130"/>
      <c r="I598" s="130"/>
    </row>
    <row r="599" spans="1:9">
      <c r="A599" s="130"/>
      <c r="B599" s="130"/>
      <c r="C599" s="130"/>
      <c r="D599" s="130"/>
      <c r="E599" s="130"/>
      <c r="F599" s="130"/>
      <c r="G599" s="130"/>
      <c r="H599" s="130"/>
      <c r="I599" s="130"/>
    </row>
    <row r="600" spans="1:9">
      <c r="A600" s="130"/>
      <c r="B600" s="130"/>
      <c r="C600" s="130"/>
      <c r="D600" s="130"/>
      <c r="E600" s="130"/>
      <c r="F600" s="130"/>
      <c r="G600" s="130"/>
      <c r="H600" s="130"/>
      <c r="I600" s="130"/>
    </row>
    <row r="601" spans="1:9">
      <c r="A601" s="130"/>
      <c r="B601" s="130"/>
      <c r="C601" s="130"/>
      <c r="D601" s="130"/>
      <c r="E601" s="130"/>
      <c r="F601" s="130"/>
      <c r="G601" s="130"/>
      <c r="H601" s="130"/>
      <c r="I601" s="130"/>
    </row>
    <row r="602" spans="1:9">
      <c r="A602" s="130"/>
      <c r="B602" s="130"/>
      <c r="C602" s="130"/>
      <c r="D602" s="130"/>
      <c r="E602" s="130"/>
      <c r="F602" s="130"/>
      <c r="G602" s="130"/>
      <c r="H602" s="130"/>
      <c r="I602" s="130"/>
    </row>
    <row r="603" spans="1:9">
      <c r="A603" s="130"/>
      <c r="B603" s="130"/>
      <c r="C603" s="130"/>
      <c r="D603" s="130"/>
      <c r="E603" s="130"/>
      <c r="F603" s="130"/>
      <c r="G603" s="130"/>
      <c r="H603" s="130"/>
      <c r="I603" s="130"/>
    </row>
    <row r="604" spans="1:9">
      <c r="A604" s="130"/>
      <c r="B604" s="130"/>
      <c r="C604" s="130"/>
      <c r="D604" s="130"/>
      <c r="E604" s="130"/>
      <c r="F604" s="130"/>
      <c r="G604" s="130"/>
      <c r="H604" s="130"/>
      <c r="I604" s="130"/>
    </row>
    <row r="605" spans="1:9">
      <c r="A605" s="130"/>
      <c r="B605" s="130"/>
      <c r="C605" s="130"/>
      <c r="D605" s="130"/>
      <c r="E605" s="130"/>
      <c r="F605" s="130"/>
      <c r="G605" s="130"/>
      <c r="H605" s="130"/>
      <c r="I605" s="130"/>
    </row>
    <row r="606" spans="1:9">
      <c r="A606" s="130"/>
      <c r="B606" s="130"/>
      <c r="C606" s="130"/>
      <c r="D606" s="130"/>
      <c r="E606" s="130"/>
      <c r="F606" s="130"/>
      <c r="G606" s="130"/>
      <c r="H606" s="130"/>
      <c r="I606" s="130"/>
    </row>
    <row r="607" spans="1:9">
      <c r="A607" s="130"/>
      <c r="B607" s="130"/>
      <c r="C607" s="130"/>
      <c r="D607" s="130"/>
      <c r="E607" s="130"/>
      <c r="F607" s="130"/>
      <c r="G607" s="130"/>
      <c r="H607" s="130"/>
      <c r="I607" s="130"/>
    </row>
    <row r="608" spans="1:9">
      <c r="A608" s="130"/>
      <c r="B608" s="130"/>
      <c r="C608" s="130"/>
      <c r="D608" s="130"/>
      <c r="E608" s="130"/>
      <c r="F608" s="130"/>
      <c r="G608" s="130"/>
      <c r="H608" s="130"/>
      <c r="I608" s="130"/>
    </row>
    <row r="609" spans="1:9">
      <c r="A609" s="130"/>
      <c r="B609" s="130"/>
      <c r="C609" s="130"/>
      <c r="D609" s="130"/>
      <c r="E609" s="130"/>
      <c r="F609" s="130"/>
      <c r="G609" s="130"/>
      <c r="H609" s="130"/>
      <c r="I609" s="130"/>
    </row>
    <row r="610" spans="1:9">
      <c r="A610" s="130"/>
      <c r="B610" s="130"/>
      <c r="C610" s="130"/>
      <c r="D610" s="130"/>
      <c r="E610" s="130"/>
      <c r="F610" s="130"/>
      <c r="G610" s="130"/>
      <c r="H610" s="130"/>
      <c r="I610" s="130"/>
    </row>
    <row r="611" spans="1:9">
      <c r="A611" s="130"/>
      <c r="B611" s="130"/>
      <c r="C611" s="130"/>
      <c r="D611" s="130"/>
      <c r="E611" s="130"/>
      <c r="F611" s="130"/>
      <c r="G611" s="130"/>
      <c r="H611" s="130"/>
      <c r="I611" s="130"/>
    </row>
    <row r="612" spans="1:9">
      <c r="A612" s="130"/>
      <c r="B612" s="130"/>
      <c r="C612" s="130"/>
      <c r="D612" s="130"/>
      <c r="E612" s="130"/>
      <c r="F612" s="130"/>
      <c r="G612" s="130"/>
      <c r="H612" s="130"/>
      <c r="I612" s="130"/>
    </row>
    <row r="613" spans="1:9">
      <c r="A613" s="130"/>
      <c r="B613" s="130"/>
      <c r="C613" s="130"/>
      <c r="D613" s="130"/>
      <c r="E613" s="130"/>
      <c r="F613" s="130"/>
      <c r="G613" s="130"/>
      <c r="H613" s="130"/>
      <c r="I613" s="130"/>
    </row>
    <row r="614" spans="1:9">
      <c r="A614" s="130"/>
      <c r="B614" s="130"/>
      <c r="C614" s="130"/>
      <c r="D614" s="130"/>
      <c r="E614" s="130"/>
      <c r="F614" s="130"/>
      <c r="G614" s="130"/>
      <c r="H614" s="130"/>
      <c r="I614" s="130"/>
    </row>
    <row r="615" spans="1:9">
      <c r="A615" s="130"/>
      <c r="B615" s="130"/>
      <c r="C615" s="130"/>
      <c r="D615" s="130"/>
      <c r="E615" s="130"/>
      <c r="F615" s="130"/>
      <c r="G615" s="130"/>
      <c r="H615" s="130"/>
      <c r="I615" s="130"/>
    </row>
    <row r="616" spans="1:9">
      <c r="A616" s="130"/>
      <c r="B616" s="130"/>
      <c r="C616" s="130"/>
      <c r="D616" s="130"/>
      <c r="E616" s="130"/>
      <c r="F616" s="130"/>
      <c r="G616" s="130"/>
      <c r="H616" s="130"/>
      <c r="I616" s="130"/>
    </row>
    <row r="617" spans="1:9">
      <c r="A617" s="130"/>
      <c r="B617" s="130"/>
      <c r="C617" s="130"/>
      <c r="D617" s="130"/>
      <c r="E617" s="130"/>
      <c r="F617" s="130"/>
      <c r="G617" s="130"/>
      <c r="H617" s="130"/>
      <c r="I617" s="130"/>
    </row>
    <row r="618" spans="1:9">
      <c r="A618" s="130"/>
      <c r="B618" s="130"/>
      <c r="C618" s="130"/>
      <c r="D618" s="130"/>
      <c r="E618" s="130"/>
      <c r="F618" s="130"/>
      <c r="G618" s="130"/>
      <c r="H618" s="130"/>
      <c r="I618" s="130"/>
    </row>
    <row r="619" spans="1:9">
      <c r="A619" s="130"/>
      <c r="B619" s="130"/>
      <c r="C619" s="130"/>
      <c r="D619" s="130"/>
      <c r="E619" s="130"/>
      <c r="F619" s="130"/>
      <c r="G619" s="130"/>
      <c r="H619" s="130"/>
      <c r="I619" s="130"/>
    </row>
    <row r="620" spans="1:9">
      <c r="A620" s="130"/>
      <c r="B620" s="130"/>
      <c r="C620" s="130"/>
      <c r="D620" s="130"/>
      <c r="E620" s="130"/>
      <c r="F620" s="130"/>
      <c r="G620" s="130"/>
      <c r="H620" s="130"/>
      <c r="I620" s="130"/>
    </row>
    <row r="621" spans="1:9">
      <c r="A621" s="130"/>
      <c r="B621" s="130"/>
      <c r="C621" s="130"/>
      <c r="D621" s="130"/>
      <c r="E621" s="130"/>
      <c r="F621" s="130"/>
      <c r="G621" s="130"/>
      <c r="H621" s="130"/>
      <c r="I621" s="130"/>
    </row>
    <row r="622" spans="1:9">
      <c r="A622" s="130"/>
      <c r="B622" s="130"/>
      <c r="C622" s="130"/>
      <c r="D622" s="130"/>
      <c r="E622" s="130"/>
      <c r="F622" s="130"/>
      <c r="G622" s="130"/>
      <c r="H622" s="130"/>
      <c r="I622" s="130"/>
    </row>
    <row r="623" spans="1:9">
      <c r="A623" s="130"/>
      <c r="B623" s="130"/>
      <c r="C623" s="130"/>
      <c r="D623" s="130"/>
      <c r="E623" s="130"/>
      <c r="F623" s="130"/>
      <c r="G623" s="130"/>
      <c r="H623" s="130"/>
      <c r="I623" s="130"/>
    </row>
    <row r="624" spans="1:9">
      <c r="A624" s="130"/>
      <c r="B624" s="130"/>
      <c r="C624" s="130"/>
      <c r="D624" s="130"/>
      <c r="E624" s="130"/>
      <c r="F624" s="130"/>
      <c r="G624" s="130"/>
      <c r="H624" s="130"/>
      <c r="I624" s="130"/>
    </row>
    <row r="625" spans="1:9">
      <c r="A625" s="130"/>
      <c r="B625" s="130"/>
      <c r="C625" s="130"/>
      <c r="D625" s="130"/>
      <c r="E625" s="130"/>
      <c r="F625" s="130"/>
      <c r="G625" s="130"/>
      <c r="H625" s="130"/>
      <c r="I625" s="130"/>
    </row>
    <row r="626" spans="1:9">
      <c r="A626" s="130"/>
      <c r="B626" s="130"/>
      <c r="C626" s="130"/>
      <c r="D626" s="130"/>
      <c r="E626" s="130"/>
      <c r="F626" s="130"/>
      <c r="G626" s="130"/>
      <c r="H626" s="130"/>
      <c r="I626" s="130"/>
    </row>
    <row r="627" spans="1:9">
      <c r="A627" s="130"/>
      <c r="B627" s="130"/>
      <c r="C627" s="130"/>
      <c r="D627" s="130"/>
      <c r="E627" s="130"/>
      <c r="F627" s="130"/>
      <c r="G627" s="130"/>
      <c r="H627" s="130"/>
      <c r="I627" s="130"/>
    </row>
    <row r="628" spans="1:9">
      <c r="A628" s="130"/>
      <c r="B628" s="130"/>
      <c r="C628" s="130"/>
      <c r="D628" s="130"/>
      <c r="E628" s="130"/>
      <c r="F628" s="130"/>
      <c r="G628" s="130"/>
      <c r="H628" s="130"/>
      <c r="I628" s="130"/>
    </row>
    <row r="629" spans="1:9">
      <c r="A629" s="130"/>
      <c r="B629" s="130"/>
      <c r="C629" s="130"/>
      <c r="D629" s="130"/>
      <c r="E629" s="130"/>
      <c r="F629" s="130"/>
      <c r="G629" s="130"/>
      <c r="H629" s="130"/>
      <c r="I629" s="130"/>
    </row>
    <row r="630" spans="1:9">
      <c r="A630" s="130"/>
      <c r="B630" s="130"/>
      <c r="C630" s="130"/>
      <c r="D630" s="130"/>
      <c r="E630" s="130"/>
      <c r="F630" s="130"/>
      <c r="G630" s="130"/>
      <c r="H630" s="130"/>
      <c r="I630" s="130"/>
    </row>
    <row r="631" spans="1:9">
      <c r="A631" s="130"/>
      <c r="B631" s="130"/>
      <c r="C631" s="130"/>
      <c r="D631" s="130"/>
      <c r="E631" s="130"/>
      <c r="F631" s="130"/>
      <c r="G631" s="130"/>
      <c r="H631" s="130"/>
      <c r="I631" s="130"/>
    </row>
    <row r="632" spans="1:9">
      <c r="A632" s="130"/>
      <c r="B632" s="130"/>
      <c r="C632" s="130"/>
      <c r="D632" s="130"/>
      <c r="E632" s="130"/>
      <c r="F632" s="130"/>
      <c r="G632" s="130"/>
      <c r="H632" s="130"/>
      <c r="I632" s="130"/>
    </row>
    <row r="633" spans="1:9">
      <c r="A633" s="130"/>
      <c r="B633" s="130"/>
      <c r="C633" s="130"/>
      <c r="D633" s="130"/>
      <c r="E633" s="130"/>
      <c r="F633" s="130"/>
      <c r="G633" s="130"/>
      <c r="H633" s="130"/>
      <c r="I633" s="130"/>
    </row>
    <row r="634" spans="1:9">
      <c r="A634" s="130"/>
      <c r="B634" s="130"/>
      <c r="C634" s="130"/>
      <c r="D634" s="130"/>
      <c r="E634" s="130"/>
      <c r="F634" s="130"/>
      <c r="G634" s="130"/>
      <c r="H634" s="130"/>
      <c r="I634" s="130"/>
    </row>
    <row r="635" spans="1:9">
      <c r="A635" s="130"/>
      <c r="B635" s="130"/>
      <c r="C635" s="130"/>
      <c r="D635" s="130"/>
      <c r="E635" s="130"/>
      <c r="F635" s="130"/>
      <c r="G635" s="130"/>
      <c r="H635" s="130"/>
      <c r="I635" s="130"/>
    </row>
    <row r="636" spans="1:9">
      <c r="A636" s="130"/>
      <c r="B636" s="130"/>
      <c r="C636" s="130"/>
      <c r="D636" s="130"/>
      <c r="E636" s="130"/>
      <c r="F636" s="130"/>
      <c r="G636" s="130"/>
      <c r="H636" s="130"/>
      <c r="I636" s="130"/>
    </row>
    <row r="637" spans="1:9">
      <c r="A637" s="130"/>
      <c r="B637" s="130"/>
      <c r="C637" s="130"/>
      <c r="D637" s="130"/>
      <c r="E637" s="130"/>
      <c r="F637" s="130"/>
      <c r="G637" s="130"/>
      <c r="H637" s="130"/>
      <c r="I637" s="130"/>
    </row>
    <row r="638" spans="1:9">
      <c r="A638" s="130"/>
      <c r="B638" s="130"/>
      <c r="C638" s="130"/>
      <c r="D638" s="130"/>
      <c r="E638" s="130"/>
      <c r="F638" s="130"/>
      <c r="G638" s="130"/>
      <c r="H638" s="130"/>
      <c r="I638" s="130"/>
    </row>
    <row r="639" spans="1:9">
      <c r="A639" s="130"/>
      <c r="B639" s="130"/>
      <c r="C639" s="130"/>
      <c r="D639" s="130"/>
      <c r="E639" s="130"/>
      <c r="F639" s="130"/>
      <c r="G639" s="130"/>
      <c r="H639" s="130"/>
      <c r="I639" s="130"/>
    </row>
    <row r="640" spans="1:9">
      <c r="A640" s="130"/>
      <c r="B640" s="130"/>
      <c r="C640" s="130"/>
      <c r="D640" s="130"/>
      <c r="E640" s="130"/>
      <c r="F640" s="130"/>
      <c r="G640" s="130"/>
      <c r="H640" s="130"/>
      <c r="I640" s="130"/>
    </row>
    <row r="641" spans="1:9">
      <c r="A641" s="130"/>
      <c r="B641" s="130"/>
      <c r="C641" s="130"/>
      <c r="D641" s="130"/>
      <c r="E641" s="130"/>
      <c r="F641" s="130"/>
      <c r="G641" s="130"/>
      <c r="H641" s="130"/>
      <c r="I641" s="130"/>
    </row>
    <row r="642" spans="1:9">
      <c r="A642" s="130"/>
      <c r="B642" s="130"/>
      <c r="C642" s="130"/>
      <c r="D642" s="130"/>
      <c r="E642" s="130"/>
      <c r="F642" s="130"/>
      <c r="G642" s="130"/>
      <c r="H642" s="130"/>
      <c r="I642" s="130"/>
    </row>
    <row r="643" spans="1:9">
      <c r="A643" s="130"/>
      <c r="B643" s="130"/>
      <c r="C643" s="130"/>
      <c r="D643" s="130"/>
      <c r="E643" s="130"/>
      <c r="F643" s="130"/>
      <c r="G643" s="130"/>
      <c r="H643" s="130"/>
      <c r="I643" s="130"/>
    </row>
    <row r="644" spans="1:9">
      <c r="A644" s="130"/>
      <c r="B644" s="130"/>
      <c r="C644" s="130"/>
      <c r="D644" s="130"/>
      <c r="E644" s="130"/>
      <c r="F644" s="130"/>
      <c r="G644" s="130"/>
      <c r="H644" s="130"/>
      <c r="I644" s="130"/>
    </row>
    <row r="645" spans="1:9">
      <c r="A645" s="130"/>
      <c r="B645" s="130"/>
      <c r="C645" s="130"/>
      <c r="D645" s="130"/>
      <c r="E645" s="130"/>
      <c r="F645" s="130"/>
      <c r="G645" s="130"/>
      <c r="H645" s="130"/>
      <c r="I645" s="130"/>
    </row>
    <row r="646" spans="1:9">
      <c r="A646" s="130"/>
      <c r="B646" s="130"/>
      <c r="C646" s="130"/>
      <c r="D646" s="130"/>
      <c r="E646" s="130"/>
      <c r="F646" s="130"/>
      <c r="G646" s="130"/>
      <c r="H646" s="130"/>
      <c r="I646" s="130"/>
    </row>
    <row r="647" spans="1:9">
      <c r="A647" s="130"/>
      <c r="B647" s="130"/>
      <c r="C647" s="130"/>
      <c r="D647" s="130"/>
      <c r="E647" s="130"/>
      <c r="F647" s="130"/>
      <c r="G647" s="130"/>
      <c r="H647" s="130"/>
      <c r="I647" s="130"/>
    </row>
    <row r="648" spans="1:9">
      <c r="A648" s="130"/>
      <c r="B648" s="130"/>
      <c r="C648" s="130"/>
      <c r="D648" s="130"/>
      <c r="E648" s="130"/>
      <c r="F648" s="130"/>
      <c r="G648" s="130"/>
      <c r="H648" s="130"/>
      <c r="I648" s="130"/>
    </row>
    <row r="649" spans="1:9">
      <c r="A649" s="130"/>
      <c r="B649" s="130"/>
      <c r="C649" s="130"/>
      <c r="D649" s="130"/>
      <c r="E649" s="130"/>
      <c r="F649" s="130"/>
      <c r="G649" s="130"/>
      <c r="H649" s="130"/>
      <c r="I649" s="130"/>
    </row>
    <row r="650" spans="1:9">
      <c r="A650" s="130"/>
      <c r="B650" s="130"/>
      <c r="C650" s="130"/>
      <c r="D650" s="130"/>
      <c r="E650" s="130"/>
      <c r="F650" s="130"/>
      <c r="G650" s="130"/>
      <c r="H650" s="130"/>
      <c r="I650" s="130"/>
    </row>
    <row r="651" spans="1:9">
      <c r="A651" s="130"/>
      <c r="B651" s="130"/>
      <c r="C651" s="130"/>
      <c r="D651" s="130"/>
      <c r="E651" s="130"/>
      <c r="F651" s="130"/>
      <c r="G651" s="130"/>
      <c r="H651" s="130"/>
      <c r="I651" s="130"/>
    </row>
    <row r="652" spans="1:9">
      <c r="A652" s="130"/>
      <c r="B652" s="130"/>
      <c r="C652" s="130"/>
      <c r="D652" s="130"/>
      <c r="E652" s="130"/>
      <c r="F652" s="130"/>
      <c r="G652" s="130"/>
      <c r="H652" s="130"/>
      <c r="I652" s="130"/>
    </row>
    <row r="653" spans="1:9">
      <c r="A653" s="130"/>
      <c r="B653" s="130"/>
      <c r="C653" s="130"/>
      <c r="D653" s="130"/>
      <c r="E653" s="130"/>
      <c r="F653" s="130"/>
      <c r="G653" s="130"/>
      <c r="H653" s="130"/>
      <c r="I653" s="130"/>
    </row>
    <row r="654" spans="1:9">
      <c r="A654" s="130"/>
      <c r="B654" s="130"/>
      <c r="C654" s="130"/>
      <c r="D654" s="130"/>
      <c r="E654" s="130"/>
      <c r="F654" s="130"/>
      <c r="G654" s="130"/>
      <c r="H654" s="130"/>
      <c r="I654" s="130"/>
    </row>
    <row r="655" spans="1:9">
      <c r="A655" s="130"/>
      <c r="B655" s="130"/>
      <c r="C655" s="130"/>
      <c r="D655" s="130"/>
      <c r="E655" s="130"/>
      <c r="F655" s="130"/>
      <c r="G655" s="130"/>
      <c r="H655" s="130"/>
      <c r="I655" s="130"/>
    </row>
    <row r="656" spans="1:9">
      <c r="A656" s="130"/>
      <c r="B656" s="130"/>
      <c r="C656" s="130"/>
      <c r="D656" s="130"/>
      <c r="E656" s="130"/>
      <c r="F656" s="130"/>
      <c r="G656" s="130"/>
      <c r="H656" s="130"/>
      <c r="I656" s="130"/>
    </row>
    <row r="657" spans="1:9">
      <c r="A657" s="130"/>
      <c r="B657" s="130"/>
      <c r="C657" s="130"/>
      <c r="D657" s="130"/>
      <c r="E657" s="130"/>
      <c r="F657" s="130"/>
      <c r="G657" s="130"/>
      <c r="H657" s="130"/>
      <c r="I657" s="130"/>
    </row>
    <row r="658" spans="1:9">
      <c r="A658" s="130"/>
      <c r="B658" s="130"/>
      <c r="C658" s="130"/>
      <c r="D658" s="130"/>
      <c r="E658" s="130"/>
      <c r="F658" s="130"/>
      <c r="G658" s="130"/>
      <c r="H658" s="130"/>
      <c r="I658" s="130"/>
    </row>
    <row r="659" spans="1:9">
      <c r="A659" s="130"/>
      <c r="B659" s="130"/>
      <c r="C659" s="130"/>
      <c r="D659" s="130"/>
      <c r="E659" s="130"/>
      <c r="F659" s="130"/>
      <c r="G659" s="130"/>
      <c r="H659" s="130"/>
      <c r="I659" s="130"/>
    </row>
    <row r="660" spans="1:9">
      <c r="A660" s="130"/>
      <c r="B660" s="130"/>
      <c r="C660" s="130"/>
      <c r="D660" s="130"/>
      <c r="E660" s="130"/>
      <c r="F660" s="130"/>
      <c r="G660" s="130"/>
      <c r="H660" s="130"/>
      <c r="I660" s="130"/>
    </row>
    <row r="661" spans="1:9">
      <c r="A661" s="130"/>
      <c r="B661" s="130"/>
      <c r="C661" s="130"/>
      <c r="D661" s="130"/>
      <c r="E661" s="130"/>
      <c r="F661" s="130"/>
      <c r="G661" s="130"/>
      <c r="H661" s="130"/>
      <c r="I661" s="130"/>
    </row>
    <row r="662" spans="1:9">
      <c r="A662" s="130"/>
      <c r="B662" s="130"/>
      <c r="C662" s="130"/>
      <c r="D662" s="130"/>
      <c r="E662" s="130"/>
      <c r="F662" s="130"/>
      <c r="G662" s="130"/>
      <c r="H662" s="130"/>
      <c r="I662" s="130"/>
    </row>
    <row r="663" spans="1:9">
      <c r="A663" s="130"/>
      <c r="B663" s="130"/>
      <c r="C663" s="130"/>
      <c r="D663" s="130"/>
      <c r="E663" s="130"/>
      <c r="F663" s="130"/>
      <c r="G663" s="130"/>
      <c r="H663" s="130"/>
      <c r="I663" s="130"/>
    </row>
    <row r="664" spans="1:9">
      <c r="A664" s="130"/>
      <c r="B664" s="130"/>
      <c r="C664" s="130"/>
      <c r="D664" s="130"/>
      <c r="E664" s="130"/>
      <c r="F664" s="130"/>
      <c r="G664" s="130"/>
      <c r="H664" s="130"/>
      <c r="I664" s="130"/>
    </row>
    <row r="665" spans="1:9">
      <c r="A665" s="130"/>
      <c r="B665" s="130"/>
      <c r="C665" s="130"/>
      <c r="D665" s="130"/>
      <c r="E665" s="130"/>
      <c r="F665" s="130"/>
      <c r="G665" s="130"/>
      <c r="H665" s="130"/>
      <c r="I665" s="130"/>
    </row>
    <row r="666" spans="1:9">
      <c r="A666" s="130"/>
      <c r="B666" s="130"/>
      <c r="C666" s="130"/>
      <c r="D666" s="130"/>
      <c r="E666" s="130"/>
      <c r="F666" s="130"/>
      <c r="G666" s="130"/>
      <c r="H666" s="130"/>
      <c r="I666" s="130"/>
    </row>
    <row r="667" spans="1:9">
      <c r="A667" s="130"/>
      <c r="B667" s="130"/>
      <c r="C667" s="130"/>
      <c r="D667" s="130"/>
      <c r="E667" s="130"/>
      <c r="F667" s="130"/>
      <c r="G667" s="130"/>
      <c r="H667" s="130"/>
      <c r="I667" s="130"/>
    </row>
    <row r="668" spans="1:9">
      <c r="A668" s="130"/>
      <c r="B668" s="130"/>
      <c r="C668" s="130"/>
      <c r="D668" s="130"/>
      <c r="E668" s="130"/>
      <c r="F668" s="130"/>
      <c r="G668" s="130"/>
      <c r="H668" s="130"/>
      <c r="I668" s="130"/>
    </row>
    <row r="669" spans="1:9">
      <c r="A669" s="130"/>
      <c r="B669" s="130"/>
      <c r="C669" s="130"/>
      <c r="D669" s="130"/>
      <c r="E669" s="130"/>
      <c r="F669" s="130"/>
      <c r="G669" s="130"/>
      <c r="H669" s="130"/>
      <c r="I669" s="130"/>
    </row>
    <row r="670" spans="1:9">
      <c r="A670" s="130"/>
      <c r="B670" s="130"/>
      <c r="C670" s="130"/>
      <c r="D670" s="130"/>
      <c r="E670" s="130"/>
      <c r="F670" s="130"/>
      <c r="G670" s="130"/>
      <c r="H670" s="130"/>
      <c r="I670" s="130"/>
    </row>
    <row r="671" spans="1:9">
      <c r="A671" s="130"/>
      <c r="B671" s="130"/>
      <c r="C671" s="130"/>
      <c r="D671" s="130"/>
      <c r="E671" s="130"/>
      <c r="F671" s="130"/>
      <c r="G671" s="130"/>
      <c r="H671" s="130"/>
      <c r="I671" s="130"/>
    </row>
    <row r="672" spans="1:9">
      <c r="A672" s="130"/>
      <c r="B672" s="130"/>
      <c r="C672" s="130"/>
      <c r="D672" s="130"/>
      <c r="E672" s="130"/>
      <c r="F672" s="130"/>
      <c r="G672" s="130"/>
      <c r="H672" s="130"/>
      <c r="I672" s="130"/>
    </row>
    <row r="673" spans="1:9">
      <c r="A673" s="130"/>
      <c r="B673" s="130"/>
      <c r="C673" s="130"/>
      <c r="D673" s="130"/>
      <c r="E673" s="130"/>
      <c r="F673" s="130"/>
      <c r="G673" s="130"/>
      <c r="H673" s="130"/>
      <c r="I673" s="130"/>
    </row>
    <row r="674" spans="1:9">
      <c r="A674" s="130"/>
      <c r="B674" s="130"/>
      <c r="C674" s="130"/>
      <c r="D674" s="130"/>
      <c r="E674" s="130"/>
      <c r="F674" s="130"/>
      <c r="G674" s="130"/>
      <c r="H674" s="130"/>
      <c r="I674" s="130"/>
    </row>
    <row r="675" spans="1:9">
      <c r="A675" s="130"/>
      <c r="B675" s="130"/>
      <c r="C675" s="130"/>
      <c r="D675" s="130"/>
      <c r="E675" s="130"/>
      <c r="F675" s="130"/>
      <c r="G675" s="130"/>
      <c r="H675" s="130"/>
      <c r="I675" s="130"/>
    </row>
    <row r="676" spans="1:9">
      <c r="A676" s="130"/>
      <c r="B676" s="130"/>
      <c r="C676" s="130"/>
      <c r="D676" s="130"/>
      <c r="E676" s="130"/>
      <c r="F676" s="130"/>
      <c r="G676" s="130"/>
      <c r="H676" s="130"/>
      <c r="I676" s="130"/>
    </row>
    <row r="677" spans="1:9">
      <c r="A677" s="130"/>
      <c r="B677" s="130"/>
      <c r="C677" s="130"/>
      <c r="D677" s="130"/>
      <c r="E677" s="130"/>
      <c r="F677" s="130"/>
      <c r="G677" s="130"/>
      <c r="H677" s="130"/>
      <c r="I677" s="130"/>
    </row>
    <row r="678" spans="1:9">
      <c r="A678" s="130"/>
      <c r="B678" s="130"/>
      <c r="C678" s="130"/>
      <c r="D678" s="130"/>
      <c r="E678" s="130"/>
      <c r="F678" s="130"/>
      <c r="G678" s="130"/>
      <c r="H678" s="130"/>
      <c r="I678" s="130"/>
    </row>
    <row r="679" spans="1:9">
      <c r="A679" s="130"/>
      <c r="B679" s="130"/>
      <c r="C679" s="130"/>
      <c r="D679" s="130"/>
      <c r="E679" s="130"/>
      <c r="F679" s="130"/>
      <c r="G679" s="130"/>
      <c r="H679" s="130"/>
      <c r="I679" s="130"/>
    </row>
    <row r="680" spans="1:9">
      <c r="A680" s="130"/>
      <c r="B680" s="130"/>
      <c r="C680" s="130"/>
      <c r="D680" s="130"/>
      <c r="E680" s="130"/>
      <c r="F680" s="130"/>
      <c r="G680" s="130"/>
      <c r="H680" s="130"/>
      <c r="I680" s="130"/>
    </row>
    <row r="681" spans="1:9">
      <c r="A681" s="130"/>
      <c r="B681" s="130"/>
      <c r="C681" s="130"/>
      <c r="D681" s="130"/>
      <c r="E681" s="130"/>
      <c r="F681" s="130"/>
      <c r="G681" s="130"/>
      <c r="H681" s="130"/>
      <c r="I681" s="130"/>
    </row>
    <row r="682" spans="1:9">
      <c r="A682" s="130"/>
      <c r="B682" s="130"/>
      <c r="C682" s="130"/>
      <c r="D682" s="130"/>
      <c r="E682" s="130"/>
      <c r="F682" s="130"/>
      <c r="G682" s="130"/>
      <c r="H682" s="130"/>
      <c r="I682" s="130"/>
    </row>
    <row r="683" spans="1:9">
      <c r="A683" s="130"/>
      <c r="B683" s="130"/>
      <c r="C683" s="130"/>
      <c r="D683" s="130"/>
      <c r="E683" s="130"/>
      <c r="F683" s="130"/>
      <c r="G683" s="130"/>
      <c r="H683" s="130"/>
      <c r="I683" s="130"/>
    </row>
    <row r="684" spans="1:9">
      <c r="A684" s="130"/>
      <c r="B684" s="130"/>
      <c r="C684" s="130"/>
      <c r="D684" s="130"/>
      <c r="E684" s="130"/>
      <c r="F684" s="130"/>
      <c r="G684" s="130"/>
      <c r="H684" s="130"/>
      <c r="I684" s="130"/>
    </row>
    <row r="685" spans="1:9">
      <c r="A685" s="130"/>
      <c r="B685" s="130"/>
      <c r="C685" s="130"/>
      <c r="D685" s="130"/>
      <c r="E685" s="130"/>
      <c r="F685" s="130"/>
      <c r="G685" s="130"/>
      <c r="H685" s="130"/>
      <c r="I685" s="130"/>
    </row>
    <row r="686" spans="1:9">
      <c r="A686" s="130"/>
      <c r="B686" s="130"/>
      <c r="C686" s="130"/>
      <c r="D686" s="130"/>
      <c r="E686" s="130"/>
      <c r="F686" s="130"/>
      <c r="G686" s="130"/>
      <c r="H686" s="130"/>
      <c r="I686" s="130"/>
    </row>
    <row r="687" spans="1:9">
      <c r="A687" s="130"/>
      <c r="B687" s="130"/>
      <c r="C687" s="130"/>
      <c r="D687" s="130"/>
      <c r="E687" s="130"/>
      <c r="F687" s="130"/>
      <c r="G687" s="130"/>
      <c r="H687" s="130"/>
      <c r="I687" s="130"/>
    </row>
    <row r="688" spans="1:9">
      <c r="A688" s="130"/>
      <c r="B688" s="130"/>
      <c r="C688" s="130"/>
      <c r="D688" s="130"/>
      <c r="E688" s="130"/>
      <c r="F688" s="130"/>
      <c r="G688" s="130"/>
      <c r="H688" s="130"/>
      <c r="I688" s="130"/>
    </row>
    <row r="689" spans="1:9">
      <c r="A689" s="130"/>
      <c r="B689" s="130"/>
      <c r="C689" s="130"/>
      <c r="D689" s="130"/>
      <c r="E689" s="130"/>
      <c r="F689" s="130"/>
      <c r="G689" s="130"/>
      <c r="H689" s="130"/>
      <c r="I689" s="130"/>
    </row>
    <row r="690" spans="1:9">
      <c r="A690" s="130"/>
      <c r="B690" s="130"/>
      <c r="C690" s="130"/>
      <c r="D690" s="130"/>
      <c r="E690" s="130"/>
      <c r="F690" s="130"/>
      <c r="G690" s="130"/>
      <c r="H690" s="130"/>
      <c r="I690" s="130"/>
    </row>
    <row r="691" spans="1:9">
      <c r="A691" s="130"/>
      <c r="B691" s="130"/>
      <c r="C691" s="130"/>
      <c r="D691" s="130"/>
      <c r="E691" s="130"/>
      <c r="F691" s="130"/>
      <c r="G691" s="130"/>
      <c r="H691" s="130"/>
      <c r="I691" s="130"/>
    </row>
    <row r="692" spans="1:9">
      <c r="A692" s="130"/>
      <c r="B692" s="130"/>
      <c r="C692" s="130"/>
      <c r="D692" s="130"/>
      <c r="E692" s="130"/>
      <c r="F692" s="130"/>
      <c r="G692" s="130"/>
      <c r="H692" s="130"/>
      <c r="I692" s="130"/>
    </row>
    <row r="693" spans="1:9">
      <c r="A693" s="130"/>
      <c r="B693" s="130"/>
      <c r="C693" s="130"/>
      <c r="D693" s="130"/>
      <c r="E693" s="130"/>
      <c r="F693" s="130"/>
      <c r="G693" s="130"/>
      <c r="H693" s="130"/>
      <c r="I693" s="130"/>
    </row>
    <row r="694" spans="1:9">
      <c r="A694" s="130"/>
      <c r="B694" s="130"/>
      <c r="C694" s="130"/>
      <c r="D694" s="130"/>
      <c r="E694" s="130"/>
      <c r="F694" s="130"/>
      <c r="G694" s="130"/>
      <c r="H694" s="130"/>
      <c r="I694" s="130"/>
    </row>
    <row r="695" spans="1:9">
      <c r="A695" s="130"/>
      <c r="B695" s="130"/>
      <c r="C695" s="130"/>
      <c r="D695" s="130"/>
      <c r="E695" s="130"/>
      <c r="F695" s="130"/>
      <c r="G695" s="130"/>
      <c r="H695" s="130"/>
      <c r="I695" s="130"/>
    </row>
    <row r="696" spans="1:9">
      <c r="A696" s="130"/>
      <c r="B696" s="130"/>
      <c r="C696" s="130"/>
      <c r="D696" s="130"/>
      <c r="E696" s="130"/>
      <c r="F696" s="130"/>
      <c r="G696" s="130"/>
      <c r="H696" s="130"/>
      <c r="I696" s="130"/>
    </row>
    <row r="697" spans="1:9">
      <c r="A697" s="130"/>
      <c r="B697" s="130"/>
      <c r="C697" s="130"/>
      <c r="D697" s="130"/>
      <c r="E697" s="130"/>
      <c r="F697" s="130"/>
      <c r="G697" s="130"/>
      <c r="H697" s="130"/>
      <c r="I697" s="130"/>
    </row>
    <row r="698" spans="1:9">
      <c r="A698" s="130"/>
      <c r="B698" s="130"/>
      <c r="C698" s="130"/>
      <c r="D698" s="130"/>
      <c r="E698" s="130"/>
      <c r="F698" s="130"/>
      <c r="G698" s="130"/>
      <c r="H698" s="130"/>
      <c r="I698" s="130"/>
    </row>
    <row r="699" spans="1:9">
      <c r="A699" s="130"/>
      <c r="B699" s="130"/>
      <c r="C699" s="130"/>
      <c r="D699" s="130"/>
      <c r="E699" s="130"/>
      <c r="F699" s="130"/>
      <c r="G699" s="130"/>
      <c r="H699" s="130"/>
      <c r="I699" s="130"/>
    </row>
    <row r="700" spans="1:9">
      <c r="A700" s="130"/>
      <c r="B700" s="130"/>
      <c r="C700" s="130"/>
      <c r="D700" s="130"/>
      <c r="E700" s="130"/>
      <c r="F700" s="130"/>
      <c r="G700" s="130"/>
      <c r="H700" s="130"/>
      <c r="I700" s="130"/>
    </row>
    <row r="701" spans="1:9">
      <c r="A701" s="130"/>
      <c r="B701" s="130"/>
      <c r="C701" s="130"/>
      <c r="D701" s="130"/>
      <c r="E701" s="130"/>
      <c r="F701" s="130"/>
      <c r="G701" s="130"/>
      <c r="H701" s="130"/>
      <c r="I701" s="130"/>
    </row>
    <row r="702" spans="1:9">
      <c r="A702" s="130"/>
      <c r="B702" s="130"/>
      <c r="C702" s="130"/>
      <c r="D702" s="130"/>
      <c r="E702" s="130"/>
      <c r="F702" s="130"/>
      <c r="G702" s="130"/>
      <c r="H702" s="130"/>
      <c r="I702" s="130"/>
    </row>
    <row r="703" spans="1:9">
      <c r="A703" s="130"/>
      <c r="B703" s="130"/>
      <c r="C703" s="130"/>
      <c r="D703" s="130"/>
      <c r="E703" s="130"/>
      <c r="F703" s="130"/>
      <c r="G703" s="130"/>
      <c r="H703" s="130"/>
      <c r="I703" s="130"/>
    </row>
    <row r="704" spans="1:9">
      <c r="A704" s="130"/>
      <c r="B704" s="130"/>
      <c r="C704" s="130"/>
      <c r="D704" s="130"/>
      <c r="E704" s="130"/>
      <c r="F704" s="130"/>
      <c r="G704" s="130"/>
      <c r="H704" s="130"/>
      <c r="I704" s="130"/>
    </row>
    <row r="705" spans="1:9">
      <c r="A705" s="130"/>
      <c r="B705" s="130"/>
      <c r="C705" s="130"/>
      <c r="D705" s="130"/>
      <c r="E705" s="130"/>
      <c r="F705" s="130"/>
      <c r="G705" s="130"/>
      <c r="H705" s="130"/>
      <c r="I705" s="130"/>
    </row>
    <row r="706" spans="1:9">
      <c r="A706" s="130"/>
      <c r="B706" s="130"/>
      <c r="C706" s="130"/>
      <c r="D706" s="130"/>
      <c r="E706" s="130"/>
      <c r="F706" s="130"/>
      <c r="G706" s="130"/>
      <c r="H706" s="130"/>
      <c r="I706" s="130"/>
    </row>
    <row r="707" spans="1:9">
      <c r="A707" s="130"/>
      <c r="B707" s="130"/>
      <c r="C707" s="130"/>
      <c r="D707" s="130"/>
      <c r="E707" s="130"/>
      <c r="F707" s="130"/>
      <c r="G707" s="130"/>
      <c r="H707" s="130"/>
      <c r="I707" s="130"/>
    </row>
    <row r="708" spans="1:9">
      <c r="A708" s="130"/>
      <c r="B708" s="130"/>
      <c r="C708" s="130"/>
      <c r="D708" s="130"/>
      <c r="E708" s="130"/>
      <c r="F708" s="130"/>
      <c r="G708" s="130"/>
      <c r="H708" s="130"/>
      <c r="I708" s="130"/>
    </row>
    <row r="709" spans="1:9">
      <c r="A709" s="130"/>
      <c r="B709" s="130"/>
      <c r="C709" s="130"/>
      <c r="D709" s="130"/>
      <c r="E709" s="130"/>
      <c r="F709" s="130"/>
      <c r="G709" s="130"/>
      <c r="H709" s="130"/>
      <c r="I709" s="130"/>
    </row>
    <row r="710" spans="1:9">
      <c r="A710" s="130"/>
      <c r="B710" s="130"/>
      <c r="C710" s="130"/>
      <c r="D710" s="130"/>
      <c r="E710" s="130"/>
      <c r="F710" s="130"/>
      <c r="G710" s="130"/>
      <c r="H710" s="130"/>
      <c r="I710" s="130"/>
    </row>
    <row r="711" spans="1:9">
      <c r="A711" s="130"/>
      <c r="B711" s="130"/>
      <c r="C711" s="130"/>
      <c r="D711" s="130"/>
      <c r="E711" s="130"/>
      <c r="F711" s="130"/>
      <c r="G711" s="130"/>
      <c r="H711" s="130"/>
      <c r="I711" s="130"/>
    </row>
    <row r="712" spans="1:9">
      <c r="A712" s="130"/>
      <c r="B712" s="130"/>
      <c r="C712" s="130"/>
      <c r="D712" s="130"/>
      <c r="E712" s="130"/>
      <c r="F712" s="130"/>
      <c r="G712" s="130"/>
      <c r="H712" s="130"/>
      <c r="I712" s="130"/>
    </row>
    <row r="713" spans="1:9">
      <c r="A713" s="130"/>
      <c r="B713" s="130"/>
      <c r="C713" s="130"/>
      <c r="D713" s="130"/>
      <c r="E713" s="130"/>
      <c r="F713" s="130"/>
      <c r="G713" s="130"/>
      <c r="H713" s="130"/>
      <c r="I713" s="130"/>
    </row>
    <row r="714" spans="1:9">
      <c r="A714" s="130"/>
      <c r="B714" s="130"/>
      <c r="C714" s="130"/>
      <c r="D714" s="130"/>
      <c r="E714" s="130"/>
      <c r="F714" s="130"/>
      <c r="G714" s="130"/>
      <c r="H714" s="130"/>
      <c r="I714" s="130"/>
    </row>
    <row r="715" spans="1:9">
      <c r="A715" s="130"/>
      <c r="B715" s="130"/>
      <c r="C715" s="130"/>
      <c r="D715" s="130"/>
      <c r="E715" s="130"/>
      <c r="F715" s="130"/>
      <c r="G715" s="130"/>
      <c r="H715" s="130"/>
      <c r="I715" s="130"/>
    </row>
    <row r="716" spans="1:9">
      <c r="A716" s="130"/>
      <c r="B716" s="130"/>
      <c r="C716" s="130"/>
      <c r="D716" s="130"/>
      <c r="E716" s="130"/>
      <c r="F716" s="130"/>
      <c r="G716" s="130"/>
      <c r="H716" s="130"/>
      <c r="I716" s="130"/>
    </row>
    <row r="717" spans="1:9">
      <c r="A717" s="130"/>
      <c r="B717" s="130"/>
      <c r="C717" s="130"/>
      <c r="D717" s="130"/>
      <c r="E717" s="130"/>
      <c r="F717" s="130"/>
      <c r="G717" s="130"/>
      <c r="H717" s="130"/>
      <c r="I717" s="130"/>
    </row>
    <row r="718" spans="1:9">
      <c r="A718" s="130"/>
      <c r="B718" s="130"/>
      <c r="C718" s="130"/>
      <c r="D718" s="130"/>
      <c r="E718" s="130"/>
      <c r="F718" s="130"/>
      <c r="G718" s="130"/>
      <c r="H718" s="130"/>
      <c r="I718" s="130"/>
    </row>
    <row r="719" spans="1:9">
      <c r="A719" s="130"/>
      <c r="B719" s="130"/>
      <c r="C719" s="130"/>
      <c r="D719" s="130"/>
      <c r="E719" s="130"/>
      <c r="F719" s="130"/>
      <c r="G719" s="130"/>
      <c r="H719" s="130"/>
      <c r="I719" s="130"/>
    </row>
    <row r="720" spans="1:9">
      <c r="A720" s="130"/>
      <c r="B720" s="130"/>
      <c r="C720" s="130"/>
      <c r="D720" s="130"/>
      <c r="E720" s="130"/>
      <c r="F720" s="130"/>
      <c r="G720" s="130"/>
      <c r="H720" s="130"/>
      <c r="I720" s="130"/>
    </row>
    <row r="721" spans="1:9">
      <c r="A721" s="130"/>
      <c r="B721" s="130"/>
      <c r="C721" s="130"/>
      <c r="D721" s="130"/>
      <c r="E721" s="130"/>
      <c r="F721" s="130"/>
      <c r="G721" s="130"/>
      <c r="H721" s="130"/>
      <c r="I721" s="130"/>
    </row>
    <row r="722" spans="1:9">
      <c r="A722" s="130"/>
      <c r="B722" s="130"/>
      <c r="C722" s="130"/>
      <c r="D722" s="130"/>
      <c r="E722" s="130"/>
      <c r="F722" s="130"/>
      <c r="G722" s="130"/>
      <c r="H722" s="130"/>
      <c r="I722" s="130"/>
    </row>
    <row r="723" spans="1:9">
      <c r="A723" s="130"/>
      <c r="B723" s="130"/>
      <c r="C723" s="130"/>
      <c r="D723" s="130"/>
      <c r="E723" s="130"/>
      <c r="F723" s="130"/>
      <c r="G723" s="130"/>
      <c r="H723" s="130"/>
      <c r="I723" s="130"/>
    </row>
    <row r="724" spans="1:9">
      <c r="A724" s="130"/>
      <c r="B724" s="130"/>
      <c r="C724" s="130"/>
      <c r="D724" s="130"/>
      <c r="E724" s="130"/>
      <c r="F724" s="130"/>
      <c r="G724" s="130"/>
      <c r="H724" s="130"/>
      <c r="I724" s="130"/>
    </row>
    <row r="725" spans="1:9">
      <c r="A725" s="130"/>
      <c r="B725" s="130"/>
      <c r="C725" s="130"/>
      <c r="D725" s="130"/>
      <c r="E725" s="130"/>
      <c r="F725" s="130"/>
      <c r="G725" s="130"/>
      <c r="H725" s="130"/>
      <c r="I725" s="130"/>
    </row>
    <row r="726" spans="1:9">
      <c r="A726" s="130"/>
      <c r="B726" s="130"/>
      <c r="C726" s="130"/>
      <c r="D726" s="130"/>
      <c r="E726" s="130"/>
      <c r="F726" s="130"/>
      <c r="G726" s="130"/>
      <c r="H726" s="130"/>
      <c r="I726" s="130"/>
    </row>
    <row r="727" spans="1:9">
      <c r="A727" s="130"/>
      <c r="B727" s="130"/>
      <c r="C727" s="130"/>
      <c r="D727" s="130"/>
      <c r="E727" s="130"/>
      <c r="F727" s="130"/>
      <c r="G727" s="130"/>
      <c r="H727" s="130"/>
      <c r="I727" s="130"/>
    </row>
    <row r="728" spans="1:9">
      <c r="A728" s="130"/>
      <c r="B728" s="130"/>
      <c r="C728" s="130"/>
      <c r="D728" s="130"/>
      <c r="E728" s="130"/>
      <c r="F728" s="130"/>
      <c r="G728" s="130"/>
      <c r="H728" s="130"/>
      <c r="I728" s="130"/>
    </row>
    <row r="729" spans="1:9">
      <c r="A729" s="130"/>
      <c r="B729" s="130"/>
      <c r="C729" s="130"/>
      <c r="D729" s="130"/>
      <c r="E729" s="130"/>
      <c r="F729" s="130"/>
      <c r="G729" s="130"/>
      <c r="H729" s="130"/>
      <c r="I729" s="130"/>
    </row>
    <row r="730" spans="1:9">
      <c r="A730" s="130"/>
      <c r="B730" s="130"/>
      <c r="C730" s="130"/>
      <c r="D730" s="130"/>
      <c r="E730" s="130"/>
      <c r="F730" s="130"/>
      <c r="G730" s="130"/>
      <c r="H730" s="130"/>
      <c r="I730" s="130"/>
    </row>
    <row r="731" spans="1:9">
      <c r="A731" s="130"/>
      <c r="B731" s="130"/>
      <c r="C731" s="130"/>
      <c r="D731" s="130"/>
      <c r="E731" s="130"/>
      <c r="F731" s="130"/>
      <c r="G731" s="130"/>
      <c r="H731" s="130"/>
      <c r="I731" s="130"/>
    </row>
    <row r="732" spans="1:9">
      <c r="A732" s="130"/>
      <c r="B732" s="130"/>
      <c r="C732" s="130"/>
      <c r="D732" s="130"/>
      <c r="E732" s="130"/>
      <c r="F732" s="130"/>
      <c r="G732" s="130"/>
      <c r="H732" s="130"/>
      <c r="I732" s="130"/>
    </row>
    <row r="733" spans="1:9">
      <c r="A733" s="130"/>
      <c r="B733" s="130"/>
      <c r="C733" s="130"/>
      <c r="D733" s="130"/>
      <c r="E733" s="130"/>
      <c r="F733" s="130"/>
      <c r="G733" s="130"/>
      <c r="H733" s="130"/>
      <c r="I733" s="130"/>
    </row>
    <row r="734" spans="1:9">
      <c r="A734" s="130"/>
      <c r="B734" s="130"/>
      <c r="C734" s="130"/>
      <c r="D734" s="130"/>
      <c r="E734" s="130"/>
      <c r="F734" s="130"/>
      <c r="G734" s="130"/>
      <c r="H734" s="130"/>
      <c r="I734" s="130"/>
    </row>
    <row r="735" spans="1:9">
      <c r="A735" s="130"/>
      <c r="B735" s="130"/>
      <c r="C735" s="130"/>
      <c r="D735" s="130"/>
      <c r="E735" s="130"/>
      <c r="F735" s="130"/>
      <c r="G735" s="130"/>
      <c r="H735" s="130"/>
      <c r="I735" s="130"/>
    </row>
    <row r="736" spans="1:9">
      <c r="A736" s="130"/>
      <c r="B736" s="130"/>
      <c r="C736" s="130"/>
      <c r="D736" s="130"/>
      <c r="E736" s="130"/>
      <c r="F736" s="130"/>
      <c r="G736" s="130"/>
      <c r="H736" s="130"/>
      <c r="I736" s="130"/>
    </row>
    <row r="737" spans="1:9">
      <c r="A737" s="130"/>
      <c r="B737" s="130"/>
      <c r="C737" s="130"/>
      <c r="D737" s="130"/>
      <c r="E737" s="130"/>
      <c r="F737" s="130"/>
      <c r="G737" s="130"/>
      <c r="H737" s="130"/>
      <c r="I737" s="130"/>
    </row>
    <row r="738" spans="1:9">
      <c r="A738" s="130"/>
      <c r="B738" s="130"/>
      <c r="C738" s="130"/>
      <c r="D738" s="130"/>
      <c r="E738" s="130"/>
      <c r="F738" s="130"/>
      <c r="G738" s="130"/>
      <c r="H738" s="130"/>
      <c r="I738" s="130"/>
    </row>
    <row r="739" spans="1:9">
      <c r="A739" s="130"/>
      <c r="B739" s="130"/>
      <c r="C739" s="130"/>
      <c r="D739" s="130"/>
      <c r="E739" s="130"/>
      <c r="F739" s="130"/>
      <c r="G739" s="130"/>
      <c r="H739" s="130"/>
      <c r="I739" s="130"/>
    </row>
    <row r="740" spans="1:9">
      <c r="A740" s="130"/>
      <c r="B740" s="130"/>
      <c r="C740" s="130"/>
      <c r="D740" s="130"/>
      <c r="E740" s="130"/>
      <c r="F740" s="130"/>
      <c r="G740" s="130"/>
      <c r="H740" s="130"/>
      <c r="I740" s="130"/>
    </row>
    <row r="741" spans="1:9">
      <c r="A741" s="130"/>
      <c r="B741" s="130"/>
      <c r="C741" s="130"/>
      <c r="D741" s="130"/>
      <c r="E741" s="130"/>
      <c r="F741" s="130"/>
      <c r="G741" s="130"/>
      <c r="H741" s="130"/>
      <c r="I741" s="130"/>
    </row>
    <row r="742" spans="1:9">
      <c r="A742" s="130"/>
      <c r="B742" s="130"/>
      <c r="C742" s="130"/>
      <c r="D742" s="130"/>
      <c r="E742" s="130"/>
      <c r="F742" s="130"/>
      <c r="G742" s="130"/>
      <c r="H742" s="130"/>
      <c r="I742" s="130"/>
    </row>
    <row r="743" spans="1:9">
      <c r="A743" s="130"/>
      <c r="B743" s="130"/>
      <c r="C743" s="130"/>
      <c r="D743" s="130"/>
      <c r="E743" s="130"/>
      <c r="F743" s="130"/>
      <c r="G743" s="130"/>
      <c r="H743" s="130"/>
      <c r="I743" s="130"/>
    </row>
    <row r="744" spans="1:9">
      <c r="A744" s="130"/>
      <c r="B744" s="130"/>
      <c r="C744" s="130"/>
      <c r="D744" s="130"/>
      <c r="E744" s="130"/>
      <c r="F744" s="130"/>
      <c r="G744" s="130"/>
      <c r="H744" s="130"/>
      <c r="I744" s="130"/>
    </row>
    <row r="745" spans="1:9">
      <c r="A745" s="130"/>
      <c r="B745" s="130"/>
      <c r="C745" s="130"/>
      <c r="D745" s="130"/>
      <c r="E745" s="130"/>
      <c r="F745" s="130"/>
      <c r="G745" s="130"/>
      <c r="H745" s="130"/>
      <c r="I745" s="130"/>
    </row>
    <row r="746" spans="1:9">
      <c r="A746" s="130"/>
      <c r="B746" s="130"/>
      <c r="C746" s="130"/>
      <c r="D746" s="130"/>
      <c r="E746" s="130"/>
      <c r="F746" s="130"/>
      <c r="G746" s="130"/>
      <c r="H746" s="130"/>
      <c r="I746" s="130"/>
    </row>
    <row r="747" spans="1:9">
      <c r="A747" s="130"/>
      <c r="B747" s="130"/>
      <c r="C747" s="130"/>
      <c r="D747" s="130"/>
      <c r="E747" s="130"/>
      <c r="F747" s="130"/>
      <c r="G747" s="130"/>
      <c r="H747" s="130"/>
      <c r="I747" s="130"/>
    </row>
    <row r="748" spans="1:9">
      <c r="A748" s="130"/>
      <c r="B748" s="130"/>
      <c r="C748" s="130"/>
      <c r="D748" s="130"/>
      <c r="E748" s="130"/>
      <c r="F748" s="130"/>
      <c r="G748" s="130"/>
      <c r="H748" s="130"/>
      <c r="I748" s="130"/>
    </row>
    <row r="749" spans="1:9">
      <c r="A749" s="130"/>
      <c r="B749" s="130"/>
      <c r="C749" s="130"/>
      <c r="D749" s="130"/>
      <c r="E749" s="130"/>
      <c r="F749" s="130"/>
      <c r="G749" s="130"/>
      <c r="H749" s="130"/>
      <c r="I749" s="130"/>
    </row>
    <row r="750" spans="1:9">
      <c r="A750" s="130"/>
      <c r="B750" s="130"/>
      <c r="C750" s="130"/>
      <c r="D750" s="130"/>
      <c r="E750" s="130"/>
      <c r="F750" s="130"/>
      <c r="G750" s="130"/>
      <c r="H750" s="130"/>
      <c r="I750" s="130"/>
    </row>
    <row r="751" spans="1:9">
      <c r="A751" s="130"/>
      <c r="B751" s="130"/>
      <c r="C751" s="130"/>
      <c r="D751" s="130"/>
      <c r="E751" s="130"/>
      <c r="F751" s="130"/>
      <c r="G751" s="130"/>
      <c r="H751" s="130"/>
      <c r="I751" s="130"/>
    </row>
    <row r="752" spans="1:9">
      <c r="A752" s="130"/>
      <c r="B752" s="130"/>
      <c r="C752" s="130"/>
      <c r="D752" s="130"/>
      <c r="E752" s="130"/>
      <c r="F752" s="130"/>
      <c r="G752" s="130"/>
      <c r="H752" s="130"/>
      <c r="I752" s="130"/>
    </row>
    <row r="753" spans="1:9">
      <c r="A753" s="130"/>
      <c r="B753" s="130"/>
      <c r="C753" s="130"/>
      <c r="D753" s="130"/>
      <c r="E753" s="130"/>
      <c r="F753" s="130"/>
      <c r="G753" s="130"/>
      <c r="H753" s="130"/>
      <c r="I753" s="130"/>
    </row>
    <row r="754" spans="1:9">
      <c r="A754" s="130"/>
      <c r="B754" s="130"/>
      <c r="C754" s="130"/>
      <c r="D754" s="130"/>
      <c r="E754" s="130"/>
      <c r="F754" s="130"/>
      <c r="G754" s="130"/>
      <c r="H754" s="130"/>
      <c r="I754" s="130"/>
    </row>
    <row r="755" spans="1:9">
      <c r="A755" s="130"/>
      <c r="B755" s="130"/>
      <c r="C755" s="130"/>
      <c r="D755" s="130"/>
      <c r="E755" s="130"/>
      <c r="F755" s="130"/>
      <c r="G755" s="130"/>
      <c r="H755" s="130"/>
      <c r="I755" s="130"/>
    </row>
    <row r="756" spans="1:9">
      <c r="A756" s="130"/>
      <c r="B756" s="130"/>
      <c r="C756" s="130"/>
      <c r="D756" s="130"/>
      <c r="E756" s="130"/>
      <c r="F756" s="130"/>
      <c r="G756" s="130"/>
      <c r="H756" s="130"/>
      <c r="I756" s="130"/>
    </row>
    <row r="757" spans="1:9">
      <c r="A757" s="130"/>
      <c r="B757" s="130"/>
      <c r="C757" s="130"/>
      <c r="D757" s="130"/>
      <c r="E757" s="130"/>
      <c r="F757" s="130"/>
      <c r="G757" s="130"/>
      <c r="H757" s="130"/>
      <c r="I757" s="130"/>
    </row>
    <row r="758" spans="1:9">
      <c r="A758" s="130"/>
      <c r="B758" s="130"/>
      <c r="C758" s="130"/>
      <c r="D758" s="130"/>
      <c r="E758" s="130"/>
      <c r="F758" s="130"/>
      <c r="G758" s="130"/>
      <c r="H758" s="130"/>
      <c r="I758" s="130"/>
    </row>
    <row r="759" spans="1:9">
      <c r="A759" s="130"/>
      <c r="B759" s="130"/>
      <c r="C759" s="130"/>
      <c r="D759" s="130"/>
      <c r="E759" s="130"/>
      <c r="F759" s="130"/>
      <c r="G759" s="130"/>
      <c r="H759" s="130"/>
      <c r="I759" s="130"/>
    </row>
    <row r="760" spans="1:9">
      <c r="A760" s="130"/>
      <c r="B760" s="130"/>
      <c r="C760" s="130"/>
      <c r="D760" s="130"/>
      <c r="E760" s="130"/>
      <c r="F760" s="130"/>
      <c r="G760" s="130"/>
      <c r="H760" s="130"/>
      <c r="I760" s="130"/>
    </row>
    <row r="761" spans="1:9">
      <c r="A761" s="130"/>
      <c r="B761" s="130"/>
      <c r="C761" s="130"/>
      <c r="D761" s="130"/>
      <c r="E761" s="130"/>
      <c r="F761" s="130"/>
      <c r="G761" s="130"/>
      <c r="H761" s="130"/>
      <c r="I761" s="130"/>
    </row>
    <row r="762" spans="1:9">
      <c r="A762" s="130"/>
      <c r="B762" s="130"/>
      <c r="C762" s="130"/>
      <c r="D762" s="130"/>
      <c r="E762" s="130"/>
      <c r="F762" s="130"/>
      <c r="G762" s="130"/>
      <c r="H762" s="130"/>
      <c r="I762" s="130"/>
    </row>
    <row r="763" spans="1:9">
      <c r="A763" s="130"/>
      <c r="B763" s="130"/>
      <c r="C763" s="130"/>
      <c r="D763" s="130"/>
      <c r="E763" s="130"/>
      <c r="F763" s="130"/>
      <c r="G763" s="130"/>
      <c r="H763" s="130"/>
      <c r="I763" s="130"/>
    </row>
    <row r="764" spans="1:9">
      <c r="A764" s="130"/>
      <c r="B764" s="130"/>
      <c r="C764" s="130"/>
      <c r="D764" s="130"/>
      <c r="E764" s="130"/>
      <c r="F764" s="130"/>
      <c r="G764" s="130"/>
      <c r="H764" s="130"/>
      <c r="I764" s="130"/>
    </row>
    <row r="765" spans="1:9">
      <c r="A765" s="130"/>
      <c r="B765" s="130"/>
      <c r="C765" s="130"/>
      <c r="D765" s="130"/>
      <c r="E765" s="130"/>
      <c r="F765" s="130"/>
      <c r="G765" s="130"/>
      <c r="H765" s="130"/>
      <c r="I765" s="130"/>
    </row>
    <row r="766" spans="1:9">
      <c r="A766" s="130"/>
      <c r="B766" s="130"/>
      <c r="C766" s="130"/>
      <c r="D766" s="130"/>
      <c r="E766" s="130"/>
      <c r="F766" s="130"/>
      <c r="G766" s="130"/>
      <c r="H766" s="130"/>
      <c r="I766" s="130"/>
    </row>
    <row r="767" spans="1:9">
      <c r="A767" s="130"/>
      <c r="B767" s="130"/>
      <c r="C767" s="130"/>
      <c r="D767" s="130"/>
      <c r="E767" s="130"/>
      <c r="F767" s="130"/>
      <c r="G767" s="130"/>
      <c r="H767" s="130"/>
      <c r="I767" s="130"/>
    </row>
    <row r="768" spans="1:9">
      <c r="A768" s="130"/>
      <c r="B768" s="130"/>
      <c r="C768" s="130"/>
      <c r="D768" s="130"/>
      <c r="E768" s="130"/>
      <c r="F768" s="130"/>
      <c r="G768" s="130"/>
      <c r="H768" s="130"/>
      <c r="I768" s="130"/>
    </row>
    <row r="769" spans="1:9">
      <c r="A769" s="130"/>
      <c r="B769" s="130"/>
      <c r="C769" s="130"/>
      <c r="D769" s="130"/>
      <c r="E769" s="130"/>
      <c r="F769" s="130"/>
      <c r="G769" s="130"/>
      <c r="H769" s="130"/>
      <c r="I769" s="130"/>
    </row>
    <row r="770" spans="1:9">
      <c r="A770" s="130"/>
      <c r="B770" s="130"/>
      <c r="C770" s="130"/>
      <c r="D770" s="130"/>
      <c r="E770" s="130"/>
      <c r="F770" s="130"/>
      <c r="G770" s="130"/>
      <c r="H770" s="130"/>
      <c r="I770" s="130"/>
    </row>
    <row r="771" spans="1:9">
      <c r="A771" s="130"/>
      <c r="B771" s="130"/>
      <c r="C771" s="130"/>
      <c r="D771" s="130"/>
      <c r="E771" s="130"/>
      <c r="F771" s="130"/>
      <c r="G771" s="130"/>
      <c r="H771" s="130"/>
      <c r="I771" s="130"/>
    </row>
    <row r="772" spans="1:9">
      <c r="A772" s="130"/>
      <c r="B772" s="130"/>
      <c r="C772" s="130"/>
      <c r="D772" s="130"/>
      <c r="E772" s="130"/>
      <c r="F772" s="130"/>
      <c r="G772" s="130"/>
      <c r="H772" s="130"/>
      <c r="I772" s="130"/>
    </row>
    <row r="773" spans="1:9">
      <c r="A773" s="130"/>
      <c r="B773" s="130"/>
      <c r="C773" s="130"/>
      <c r="D773" s="130"/>
      <c r="E773" s="130"/>
      <c r="F773" s="130"/>
      <c r="G773" s="130"/>
      <c r="H773" s="130"/>
      <c r="I773" s="130"/>
    </row>
    <row r="774" spans="1:9">
      <c r="A774" s="130"/>
      <c r="B774" s="130"/>
      <c r="C774" s="130"/>
      <c r="D774" s="130"/>
      <c r="E774" s="130"/>
      <c r="F774" s="130"/>
      <c r="G774" s="130"/>
      <c r="H774" s="130"/>
      <c r="I774" s="130"/>
    </row>
    <row r="775" spans="1:9">
      <c r="A775" s="130"/>
      <c r="B775" s="130"/>
      <c r="C775" s="130"/>
      <c r="D775" s="130"/>
      <c r="E775" s="130"/>
      <c r="F775" s="130"/>
      <c r="G775" s="130"/>
      <c r="H775" s="130"/>
      <c r="I775" s="130"/>
    </row>
    <row r="776" spans="1:9">
      <c r="A776" s="130"/>
      <c r="B776" s="130"/>
      <c r="C776" s="130"/>
      <c r="D776" s="130"/>
      <c r="E776" s="130"/>
      <c r="F776" s="130"/>
      <c r="G776" s="130"/>
      <c r="H776" s="130"/>
      <c r="I776" s="130"/>
    </row>
    <row r="777" spans="1:9">
      <c r="A777" s="130"/>
      <c r="B777" s="130"/>
      <c r="C777" s="130"/>
      <c r="D777" s="130"/>
      <c r="E777" s="130"/>
      <c r="F777" s="130"/>
      <c r="G777" s="130"/>
      <c r="H777" s="130"/>
      <c r="I777" s="130"/>
    </row>
    <row r="778" spans="1:9">
      <c r="A778" s="130"/>
      <c r="B778" s="130"/>
      <c r="C778" s="130"/>
      <c r="D778" s="130"/>
      <c r="E778" s="130"/>
      <c r="F778" s="130"/>
      <c r="G778" s="130"/>
      <c r="H778" s="130"/>
      <c r="I778" s="130"/>
    </row>
    <row r="779" spans="1:9">
      <c r="A779" s="130"/>
      <c r="B779" s="130"/>
      <c r="C779" s="130"/>
      <c r="D779" s="130"/>
      <c r="E779" s="130"/>
      <c r="F779" s="130"/>
      <c r="G779" s="130"/>
      <c r="H779" s="130"/>
      <c r="I779" s="130"/>
    </row>
    <row r="780" spans="1:9">
      <c r="A780" s="130"/>
      <c r="B780" s="130"/>
      <c r="C780" s="130"/>
      <c r="D780" s="130"/>
      <c r="E780" s="130"/>
      <c r="F780" s="130"/>
      <c r="G780" s="130"/>
      <c r="H780" s="130"/>
      <c r="I780" s="130"/>
    </row>
    <row r="781" spans="1:9">
      <c r="A781" s="130"/>
      <c r="B781" s="130"/>
      <c r="C781" s="130"/>
      <c r="D781" s="130"/>
      <c r="E781" s="130"/>
      <c r="F781" s="130"/>
      <c r="G781" s="130"/>
      <c r="H781" s="130"/>
      <c r="I781" s="130"/>
    </row>
    <row r="782" spans="1:9">
      <c r="A782" s="130"/>
      <c r="B782" s="130"/>
      <c r="C782" s="130"/>
      <c r="D782" s="130"/>
      <c r="E782" s="130"/>
      <c r="F782" s="130"/>
      <c r="G782" s="130"/>
      <c r="H782" s="130"/>
      <c r="I782" s="130"/>
    </row>
    <row r="783" spans="1:9">
      <c r="A783" s="130"/>
      <c r="B783" s="130"/>
      <c r="C783" s="130"/>
      <c r="D783" s="130"/>
      <c r="E783" s="130"/>
      <c r="F783" s="130"/>
      <c r="G783" s="130"/>
      <c r="H783" s="130"/>
      <c r="I783" s="130"/>
    </row>
    <row r="784" spans="1:9">
      <c r="A784" s="130"/>
      <c r="B784" s="130"/>
      <c r="C784" s="130"/>
      <c r="D784" s="130"/>
      <c r="E784" s="130"/>
      <c r="F784" s="130"/>
      <c r="G784" s="130"/>
      <c r="H784" s="130"/>
      <c r="I784" s="130"/>
    </row>
    <row r="785" spans="1:9">
      <c r="A785" s="130"/>
      <c r="B785" s="130"/>
      <c r="C785" s="130"/>
      <c r="D785" s="130"/>
      <c r="E785" s="130"/>
      <c r="F785" s="130"/>
      <c r="G785" s="130"/>
      <c r="H785" s="130"/>
      <c r="I785" s="130"/>
    </row>
    <row r="786" spans="1:9">
      <c r="A786" s="130"/>
      <c r="B786" s="130"/>
      <c r="C786" s="130"/>
      <c r="D786" s="130"/>
      <c r="E786" s="130"/>
      <c r="F786" s="130"/>
      <c r="G786" s="130"/>
      <c r="H786" s="130"/>
      <c r="I786" s="130"/>
    </row>
    <row r="787" spans="1:9">
      <c r="A787" s="130"/>
      <c r="B787" s="130"/>
      <c r="C787" s="130"/>
      <c r="D787" s="130"/>
      <c r="E787" s="130"/>
      <c r="F787" s="130"/>
      <c r="G787" s="130"/>
      <c r="H787" s="130"/>
      <c r="I787" s="130"/>
    </row>
    <row r="788" spans="1:9">
      <c r="A788" s="130"/>
      <c r="B788" s="130"/>
      <c r="C788" s="130"/>
      <c r="D788" s="130"/>
      <c r="E788" s="130"/>
      <c r="F788" s="130"/>
      <c r="G788" s="130"/>
      <c r="H788" s="130"/>
      <c r="I788" s="130"/>
    </row>
    <row r="789" spans="1:9">
      <c r="A789" s="130"/>
      <c r="B789" s="130"/>
      <c r="C789" s="130"/>
      <c r="D789" s="130"/>
      <c r="E789" s="130"/>
      <c r="F789" s="130"/>
      <c r="G789" s="130"/>
      <c r="H789" s="130"/>
      <c r="I789" s="130"/>
    </row>
    <row r="790" spans="1:9">
      <c r="A790" s="130"/>
      <c r="B790" s="130"/>
      <c r="C790" s="130"/>
      <c r="D790" s="130"/>
      <c r="E790" s="130"/>
      <c r="F790" s="130"/>
      <c r="G790" s="130"/>
      <c r="H790" s="130"/>
      <c r="I790" s="130"/>
    </row>
    <row r="791" spans="1:9">
      <c r="A791" s="130"/>
      <c r="B791" s="130"/>
      <c r="C791" s="130"/>
      <c r="D791" s="130"/>
      <c r="E791" s="130"/>
      <c r="F791" s="130"/>
      <c r="G791" s="130"/>
      <c r="H791" s="130"/>
      <c r="I791" s="130"/>
    </row>
    <row r="792" spans="1:9">
      <c r="A792" s="130"/>
      <c r="B792" s="130"/>
      <c r="C792" s="130"/>
      <c r="D792" s="130"/>
      <c r="E792" s="130"/>
      <c r="F792" s="130"/>
      <c r="G792" s="130"/>
      <c r="H792" s="130"/>
      <c r="I792" s="130"/>
    </row>
    <row r="793" spans="1:9">
      <c r="A793" s="130"/>
      <c r="B793" s="130"/>
      <c r="C793" s="130"/>
      <c r="D793" s="130"/>
      <c r="E793" s="130"/>
      <c r="F793" s="130"/>
      <c r="G793" s="130"/>
      <c r="H793" s="130"/>
      <c r="I793" s="130"/>
    </row>
    <row r="794" spans="1:9">
      <c r="A794" s="130"/>
      <c r="B794" s="130"/>
      <c r="C794" s="130"/>
      <c r="D794" s="130"/>
      <c r="E794" s="130"/>
      <c r="F794" s="130"/>
      <c r="G794" s="130"/>
      <c r="H794" s="130"/>
      <c r="I794" s="130"/>
    </row>
    <row r="795" spans="1:9">
      <c r="A795" s="130"/>
      <c r="B795" s="130"/>
      <c r="C795" s="130"/>
      <c r="D795" s="130"/>
      <c r="E795" s="130"/>
      <c r="F795" s="130"/>
      <c r="G795" s="130"/>
      <c r="H795" s="130"/>
      <c r="I795" s="130"/>
    </row>
    <row r="796" spans="1:9">
      <c r="A796" s="130"/>
      <c r="B796" s="130"/>
      <c r="C796" s="130"/>
      <c r="D796" s="130"/>
      <c r="E796" s="130"/>
      <c r="F796" s="130"/>
      <c r="G796" s="130"/>
      <c r="H796" s="130"/>
      <c r="I796" s="130"/>
    </row>
    <row r="797" spans="1:9">
      <c r="A797" s="130"/>
      <c r="B797" s="130"/>
      <c r="C797" s="130"/>
      <c r="D797" s="130"/>
      <c r="E797" s="130"/>
      <c r="F797" s="130"/>
      <c r="G797" s="130"/>
      <c r="H797" s="130"/>
      <c r="I797" s="130"/>
    </row>
    <row r="798" spans="1:9">
      <c r="A798" s="130"/>
      <c r="B798" s="130"/>
      <c r="C798" s="130"/>
      <c r="D798" s="130"/>
      <c r="E798" s="130"/>
      <c r="F798" s="130"/>
      <c r="G798" s="130"/>
      <c r="H798" s="130"/>
      <c r="I798" s="130"/>
    </row>
    <row r="799" spans="1:9">
      <c r="A799" s="130"/>
      <c r="B799" s="130"/>
      <c r="C799" s="130"/>
      <c r="D799" s="130"/>
      <c r="E799" s="130"/>
      <c r="F799" s="130"/>
      <c r="G799" s="130"/>
      <c r="H799" s="130"/>
      <c r="I799" s="130"/>
    </row>
    <row r="800" spans="1:9">
      <c r="A800" s="130"/>
      <c r="B800" s="130"/>
      <c r="C800" s="130"/>
      <c r="D800" s="130"/>
      <c r="E800" s="130"/>
      <c r="F800" s="130"/>
      <c r="G800" s="130"/>
      <c r="H800" s="130"/>
      <c r="I800" s="130"/>
    </row>
    <row r="801" spans="1:9">
      <c r="A801" s="130"/>
      <c r="B801" s="130"/>
      <c r="C801" s="130"/>
      <c r="D801" s="130"/>
      <c r="E801" s="130"/>
      <c r="F801" s="130"/>
      <c r="G801" s="130"/>
      <c r="H801" s="130"/>
      <c r="I801" s="130"/>
    </row>
    <row r="802" spans="1:9">
      <c r="A802" s="130"/>
      <c r="B802" s="130"/>
      <c r="C802" s="130"/>
      <c r="D802" s="130"/>
      <c r="E802" s="130"/>
      <c r="F802" s="130"/>
      <c r="G802" s="130"/>
      <c r="H802" s="130"/>
      <c r="I802" s="130"/>
    </row>
    <row r="803" spans="1:9">
      <c r="A803" s="130"/>
      <c r="B803" s="130"/>
      <c r="C803" s="130"/>
      <c r="D803" s="130"/>
      <c r="E803" s="130"/>
      <c r="F803" s="130"/>
      <c r="G803" s="130"/>
      <c r="H803" s="130"/>
      <c r="I803" s="130"/>
    </row>
    <row r="804" spans="1:9">
      <c r="A804" s="130"/>
      <c r="B804" s="130"/>
      <c r="C804" s="130"/>
      <c r="D804" s="130"/>
      <c r="E804" s="130"/>
      <c r="F804" s="130"/>
      <c r="G804" s="130"/>
      <c r="H804" s="130"/>
      <c r="I804" s="130"/>
    </row>
    <row r="805" spans="1:9">
      <c r="A805" s="130"/>
      <c r="B805" s="130"/>
      <c r="C805" s="130"/>
      <c r="D805" s="130"/>
      <c r="E805" s="130"/>
      <c r="F805" s="130"/>
      <c r="G805" s="130"/>
      <c r="H805" s="130"/>
      <c r="I805" s="130"/>
    </row>
    <row r="806" spans="1:9">
      <c r="A806" s="130"/>
      <c r="B806" s="130"/>
      <c r="C806" s="130"/>
      <c r="D806" s="130"/>
      <c r="E806" s="130"/>
      <c r="F806" s="130"/>
      <c r="G806" s="130"/>
      <c r="H806" s="130"/>
      <c r="I806" s="130"/>
    </row>
    <row r="807" spans="1:9">
      <c r="A807" s="130"/>
      <c r="B807" s="130"/>
      <c r="C807" s="130"/>
      <c r="D807" s="130"/>
      <c r="E807" s="130"/>
      <c r="F807" s="130"/>
      <c r="G807" s="130"/>
      <c r="H807" s="130"/>
      <c r="I807" s="130"/>
    </row>
    <row r="808" spans="1:9">
      <c r="A808" s="130"/>
      <c r="B808" s="130"/>
      <c r="C808" s="130"/>
      <c r="D808" s="130"/>
      <c r="E808" s="130"/>
      <c r="F808" s="130"/>
      <c r="G808" s="130"/>
      <c r="H808" s="130"/>
      <c r="I808" s="130"/>
    </row>
    <row r="809" spans="1:9">
      <c r="A809" s="130"/>
      <c r="B809" s="130"/>
      <c r="C809" s="130"/>
      <c r="D809" s="130"/>
      <c r="E809" s="130"/>
      <c r="F809" s="130"/>
      <c r="G809" s="130"/>
      <c r="H809" s="130"/>
      <c r="I809" s="130"/>
    </row>
    <row r="810" spans="1:9">
      <c r="A810" s="130"/>
      <c r="B810" s="130"/>
      <c r="C810" s="130"/>
      <c r="D810" s="130"/>
      <c r="E810" s="130"/>
      <c r="F810" s="130"/>
      <c r="G810" s="130"/>
      <c r="H810" s="130"/>
      <c r="I810" s="130"/>
    </row>
    <row r="811" spans="1:9">
      <c r="A811" s="130"/>
      <c r="B811" s="130"/>
      <c r="C811" s="130"/>
      <c r="D811" s="130"/>
      <c r="E811" s="130"/>
      <c r="F811" s="130"/>
      <c r="G811" s="130"/>
      <c r="H811" s="130"/>
      <c r="I811" s="130"/>
    </row>
    <row r="812" spans="1:9">
      <c r="A812" s="130"/>
      <c r="B812" s="130"/>
      <c r="C812" s="130"/>
      <c r="D812" s="130"/>
      <c r="E812" s="130"/>
      <c r="F812" s="130"/>
      <c r="G812" s="130"/>
      <c r="H812" s="130"/>
      <c r="I812" s="130"/>
    </row>
    <row r="813" spans="1:9">
      <c r="A813" s="130"/>
      <c r="B813" s="130"/>
      <c r="C813" s="130"/>
      <c r="D813" s="130"/>
      <c r="E813" s="130"/>
      <c r="F813" s="130"/>
      <c r="G813" s="130"/>
      <c r="H813" s="130"/>
      <c r="I813" s="130"/>
    </row>
    <row r="814" spans="1:9">
      <c r="A814" s="130"/>
      <c r="B814" s="130"/>
      <c r="C814" s="130"/>
      <c r="D814" s="130"/>
      <c r="E814" s="130"/>
      <c r="F814" s="130"/>
      <c r="G814" s="130"/>
      <c r="H814" s="130"/>
      <c r="I814" s="130"/>
    </row>
    <row r="815" spans="1:9">
      <c r="A815" s="130"/>
      <c r="B815" s="130"/>
      <c r="C815" s="130"/>
      <c r="D815" s="130"/>
      <c r="E815" s="130"/>
      <c r="F815" s="130"/>
      <c r="G815" s="130"/>
      <c r="H815" s="130"/>
      <c r="I815" s="130"/>
    </row>
    <row r="816" spans="1:9">
      <c r="A816" s="130"/>
      <c r="B816" s="130"/>
      <c r="C816" s="130"/>
      <c r="D816" s="130"/>
      <c r="E816" s="130"/>
      <c r="F816" s="130"/>
      <c r="G816" s="130"/>
      <c r="H816" s="130"/>
      <c r="I816" s="130"/>
    </row>
    <row r="817" spans="1:9">
      <c r="A817" s="130"/>
      <c r="B817" s="130"/>
      <c r="C817" s="130"/>
      <c r="D817" s="130"/>
      <c r="E817" s="130"/>
      <c r="F817" s="130"/>
      <c r="G817" s="130"/>
      <c r="H817" s="130"/>
      <c r="I817" s="130"/>
    </row>
    <row r="818" spans="1:9">
      <c r="A818" s="130"/>
      <c r="B818" s="130"/>
      <c r="C818" s="130"/>
      <c r="D818" s="130"/>
      <c r="E818" s="130"/>
      <c r="F818" s="130"/>
      <c r="G818" s="130"/>
      <c r="H818" s="130"/>
      <c r="I818" s="130"/>
    </row>
    <row r="819" spans="1:9">
      <c r="A819" s="130"/>
      <c r="B819" s="130"/>
      <c r="C819" s="130"/>
      <c r="D819" s="130"/>
      <c r="E819" s="130"/>
      <c r="F819" s="130"/>
      <c r="G819" s="130"/>
      <c r="H819" s="130"/>
      <c r="I819" s="130"/>
    </row>
    <row r="820" spans="1:9">
      <c r="A820" s="130"/>
      <c r="B820" s="130"/>
      <c r="C820" s="130"/>
      <c r="D820" s="130"/>
      <c r="E820" s="130"/>
      <c r="F820" s="130"/>
      <c r="G820" s="130"/>
      <c r="H820" s="130"/>
      <c r="I820" s="130"/>
    </row>
    <row r="821" spans="1:9">
      <c r="A821" s="130"/>
      <c r="B821" s="130"/>
      <c r="C821" s="130"/>
      <c r="D821" s="130"/>
      <c r="E821" s="130"/>
      <c r="F821" s="130"/>
      <c r="G821" s="130"/>
      <c r="H821" s="130"/>
      <c r="I821" s="130"/>
    </row>
    <row r="822" spans="1:9">
      <c r="A822" s="130"/>
      <c r="B822" s="130"/>
      <c r="C822" s="130"/>
      <c r="D822" s="130"/>
      <c r="E822" s="130"/>
      <c r="F822" s="130"/>
      <c r="G822" s="130"/>
      <c r="H822" s="130"/>
      <c r="I822" s="130"/>
    </row>
    <row r="823" spans="1:9">
      <c r="A823" s="130"/>
      <c r="B823" s="130"/>
      <c r="C823" s="130"/>
      <c r="D823" s="130"/>
      <c r="E823" s="130"/>
      <c r="F823" s="130"/>
      <c r="G823" s="130"/>
      <c r="H823" s="130"/>
      <c r="I823" s="130"/>
    </row>
    <row r="824" spans="1:9">
      <c r="A824" s="130"/>
      <c r="B824" s="130"/>
      <c r="C824" s="130"/>
      <c r="D824" s="130"/>
      <c r="E824" s="130"/>
      <c r="F824" s="130"/>
      <c r="G824" s="130"/>
      <c r="H824" s="130"/>
      <c r="I824" s="130"/>
    </row>
    <row r="825" spans="1:9">
      <c r="A825" s="130"/>
      <c r="B825" s="130"/>
      <c r="C825" s="130"/>
      <c r="D825" s="130"/>
      <c r="E825" s="130"/>
      <c r="F825" s="130"/>
      <c r="G825" s="130"/>
      <c r="H825" s="130"/>
      <c r="I825" s="130"/>
    </row>
    <row r="826" spans="1:9">
      <c r="A826" s="130"/>
      <c r="B826" s="130"/>
      <c r="C826" s="130"/>
      <c r="D826" s="130"/>
      <c r="E826" s="130"/>
      <c r="F826" s="130"/>
      <c r="G826" s="130"/>
      <c r="H826" s="130"/>
      <c r="I826" s="130"/>
    </row>
    <row r="827" spans="1:9">
      <c r="A827" s="130"/>
      <c r="B827" s="130"/>
      <c r="C827" s="130"/>
      <c r="D827" s="130"/>
      <c r="E827" s="130"/>
      <c r="F827" s="130"/>
      <c r="G827" s="130"/>
      <c r="H827" s="130"/>
      <c r="I827" s="130"/>
    </row>
    <row r="828" spans="1:9">
      <c r="A828" s="130"/>
      <c r="B828" s="130"/>
      <c r="C828" s="130"/>
      <c r="D828" s="130"/>
      <c r="E828" s="130"/>
      <c r="F828" s="130"/>
      <c r="G828" s="130"/>
      <c r="H828" s="130"/>
      <c r="I828" s="130"/>
    </row>
    <row r="829" spans="1:9">
      <c r="A829" s="130"/>
      <c r="B829" s="130"/>
      <c r="C829" s="130"/>
      <c r="D829" s="130"/>
      <c r="E829" s="130"/>
      <c r="F829" s="130"/>
      <c r="G829" s="130"/>
      <c r="H829" s="130"/>
      <c r="I829" s="130"/>
    </row>
    <row r="830" spans="1:9">
      <c r="A830" s="130"/>
      <c r="B830" s="130"/>
      <c r="C830" s="130"/>
      <c r="D830" s="130"/>
      <c r="E830" s="130"/>
      <c r="F830" s="130"/>
      <c r="G830" s="130"/>
      <c r="H830" s="130"/>
      <c r="I830" s="130"/>
    </row>
    <row r="831" spans="1:9">
      <c r="A831" s="130"/>
      <c r="B831" s="130"/>
      <c r="C831" s="130"/>
      <c r="D831" s="130"/>
      <c r="E831" s="130"/>
      <c r="F831" s="130"/>
      <c r="G831" s="130"/>
      <c r="H831" s="130"/>
      <c r="I831" s="130"/>
    </row>
    <row r="832" spans="1:9">
      <c r="A832" s="130"/>
      <c r="B832" s="130"/>
      <c r="C832" s="130"/>
      <c r="D832" s="130"/>
      <c r="E832" s="130"/>
      <c r="F832" s="130"/>
      <c r="G832" s="130"/>
      <c r="H832" s="130"/>
      <c r="I832" s="130"/>
    </row>
    <row r="833" spans="1:9">
      <c r="A833" s="130"/>
      <c r="B833" s="130"/>
      <c r="C833" s="130"/>
      <c r="D833" s="130"/>
      <c r="E833" s="130"/>
      <c r="F833" s="130"/>
      <c r="G833" s="130"/>
      <c r="H833" s="130"/>
      <c r="I833" s="130"/>
    </row>
    <row r="834" spans="1:9">
      <c r="A834" s="130"/>
      <c r="B834" s="130"/>
      <c r="C834" s="130"/>
      <c r="D834" s="130"/>
      <c r="E834" s="130"/>
      <c r="F834" s="130"/>
      <c r="G834" s="130"/>
      <c r="H834" s="130"/>
      <c r="I834" s="130"/>
    </row>
    <row r="835" spans="1:9">
      <c r="A835" s="130"/>
      <c r="B835" s="130"/>
      <c r="C835" s="130"/>
      <c r="D835" s="130"/>
      <c r="E835" s="130"/>
      <c r="F835" s="130"/>
      <c r="G835" s="130"/>
      <c r="H835" s="130"/>
      <c r="I835" s="130"/>
    </row>
    <row r="836" spans="1:9">
      <c r="A836" s="130"/>
      <c r="B836" s="130"/>
      <c r="C836" s="130"/>
      <c r="D836" s="130"/>
      <c r="E836" s="130"/>
      <c r="F836" s="130"/>
      <c r="G836" s="130"/>
      <c r="H836" s="130"/>
      <c r="I836" s="130"/>
    </row>
    <row r="837" spans="1:9">
      <c r="A837" s="130"/>
      <c r="B837" s="130"/>
      <c r="C837" s="130"/>
      <c r="D837" s="130"/>
      <c r="E837" s="130"/>
      <c r="F837" s="130"/>
      <c r="G837" s="130"/>
      <c r="H837" s="130"/>
      <c r="I837" s="130"/>
    </row>
    <row r="838" spans="1:9">
      <c r="A838" s="130"/>
      <c r="B838" s="130"/>
      <c r="C838" s="130"/>
      <c r="D838" s="130"/>
      <c r="E838" s="130"/>
      <c r="F838" s="130"/>
      <c r="G838" s="130"/>
      <c r="H838" s="130"/>
      <c r="I838" s="130"/>
    </row>
    <row r="839" spans="1:9">
      <c r="A839" s="130"/>
      <c r="B839" s="130"/>
      <c r="C839" s="130"/>
      <c r="D839" s="130"/>
      <c r="E839" s="130"/>
      <c r="F839" s="130"/>
      <c r="G839" s="130"/>
      <c r="H839" s="130"/>
      <c r="I839" s="130"/>
    </row>
    <row r="840" spans="1:9">
      <c r="A840" s="130"/>
      <c r="B840" s="130"/>
      <c r="C840" s="130"/>
      <c r="D840" s="130"/>
      <c r="E840" s="130"/>
      <c r="F840" s="130"/>
      <c r="G840" s="130"/>
      <c r="H840" s="130"/>
      <c r="I840" s="130"/>
    </row>
    <row r="841" spans="1:9">
      <c r="A841" s="130"/>
      <c r="B841" s="130"/>
      <c r="C841" s="130"/>
      <c r="D841" s="130"/>
      <c r="E841" s="130"/>
      <c r="F841" s="130"/>
      <c r="G841" s="130"/>
      <c r="H841" s="130"/>
      <c r="I841" s="130"/>
    </row>
    <row r="842" spans="1:9">
      <c r="A842" s="130"/>
      <c r="B842" s="130"/>
      <c r="C842" s="130"/>
      <c r="D842" s="130"/>
      <c r="E842" s="130"/>
      <c r="F842" s="130"/>
      <c r="G842" s="130"/>
      <c r="H842" s="130"/>
      <c r="I842" s="130"/>
    </row>
    <row r="843" spans="1:9">
      <c r="A843" s="130"/>
      <c r="B843" s="130"/>
      <c r="C843" s="130"/>
      <c r="D843" s="130"/>
      <c r="E843" s="130"/>
      <c r="F843" s="130"/>
      <c r="G843" s="130"/>
      <c r="H843" s="130"/>
      <c r="I843" s="130"/>
    </row>
    <row r="844" spans="1:9">
      <c r="A844" s="130"/>
      <c r="B844" s="130"/>
      <c r="C844" s="130"/>
      <c r="D844" s="130"/>
      <c r="E844" s="130"/>
      <c r="F844" s="130"/>
      <c r="G844" s="130"/>
      <c r="H844" s="130"/>
      <c r="I844" s="130"/>
    </row>
    <row r="845" spans="1:9">
      <c r="A845" s="130"/>
      <c r="B845" s="130"/>
      <c r="C845" s="130"/>
      <c r="D845" s="130"/>
      <c r="E845" s="130"/>
      <c r="F845" s="130"/>
      <c r="G845" s="130"/>
      <c r="H845" s="130"/>
      <c r="I845" s="130"/>
    </row>
    <row r="846" spans="1:9">
      <c r="A846" s="130"/>
      <c r="B846" s="130"/>
      <c r="C846" s="130"/>
      <c r="D846" s="130"/>
      <c r="E846" s="130"/>
      <c r="F846" s="130"/>
      <c r="G846" s="130"/>
      <c r="H846" s="130"/>
      <c r="I846" s="130"/>
    </row>
    <row r="847" spans="1:9">
      <c r="A847" s="130"/>
      <c r="B847" s="130"/>
      <c r="C847" s="130"/>
      <c r="D847" s="130"/>
      <c r="E847" s="130"/>
      <c r="F847" s="130"/>
      <c r="G847" s="130"/>
      <c r="H847" s="130"/>
      <c r="I847" s="130"/>
    </row>
    <row r="848" spans="1:9">
      <c r="A848" s="130"/>
      <c r="B848" s="130"/>
      <c r="C848" s="130"/>
      <c r="D848" s="130"/>
      <c r="E848" s="130"/>
      <c r="F848" s="130"/>
      <c r="G848" s="130"/>
      <c r="H848" s="130"/>
      <c r="I848" s="130"/>
    </row>
    <row r="849" spans="1:9">
      <c r="A849" s="130"/>
      <c r="B849" s="130"/>
      <c r="C849" s="130"/>
      <c r="D849" s="130"/>
      <c r="E849" s="130"/>
      <c r="F849" s="130"/>
      <c r="G849" s="130"/>
      <c r="H849" s="130"/>
      <c r="I849" s="130"/>
    </row>
    <row r="850" spans="1:9">
      <c r="A850" s="130"/>
      <c r="B850" s="130"/>
      <c r="C850" s="130"/>
      <c r="D850" s="130"/>
      <c r="E850" s="130"/>
      <c r="F850" s="130"/>
      <c r="G850" s="130"/>
      <c r="H850" s="130"/>
      <c r="I850" s="130"/>
    </row>
    <row r="851" spans="1:9">
      <c r="A851" s="130"/>
      <c r="B851" s="130"/>
      <c r="C851" s="130"/>
      <c r="D851" s="130"/>
      <c r="E851" s="130"/>
      <c r="F851" s="130"/>
      <c r="G851" s="130"/>
      <c r="H851" s="130"/>
      <c r="I851" s="130"/>
    </row>
    <row r="852" spans="1:9">
      <c r="A852" s="130"/>
      <c r="B852" s="130"/>
      <c r="C852" s="130"/>
      <c r="D852" s="130"/>
      <c r="E852" s="130"/>
      <c r="F852" s="130"/>
      <c r="G852" s="130"/>
      <c r="H852" s="130"/>
      <c r="I852" s="130"/>
    </row>
    <row r="853" spans="1:9">
      <c r="A853" s="130"/>
      <c r="B853" s="130"/>
      <c r="C853" s="130"/>
      <c r="D853" s="130"/>
      <c r="E853" s="130"/>
      <c r="F853" s="130"/>
      <c r="G853" s="130"/>
      <c r="H853" s="130"/>
      <c r="I853" s="130"/>
    </row>
    <row r="854" spans="1:9">
      <c r="A854" s="130"/>
      <c r="B854" s="130"/>
      <c r="C854" s="130"/>
      <c r="D854" s="130"/>
      <c r="E854" s="130"/>
      <c r="F854" s="130"/>
      <c r="G854" s="130"/>
      <c r="H854" s="130"/>
      <c r="I854" s="130"/>
    </row>
    <row r="855" spans="1:9">
      <c r="A855" s="130"/>
      <c r="B855" s="130"/>
      <c r="C855" s="130"/>
      <c r="D855" s="130"/>
      <c r="E855" s="130"/>
      <c r="F855" s="130"/>
      <c r="G855" s="130"/>
      <c r="H855" s="130"/>
      <c r="I855" s="130"/>
    </row>
    <row r="856" spans="1:9">
      <c r="A856" s="130"/>
      <c r="B856" s="130"/>
      <c r="C856" s="130"/>
      <c r="D856" s="130"/>
      <c r="E856" s="130"/>
      <c r="F856" s="130"/>
      <c r="G856" s="130"/>
      <c r="H856" s="130"/>
      <c r="I856" s="130"/>
    </row>
    <row r="857" spans="1:9">
      <c r="A857" s="130"/>
      <c r="B857" s="130"/>
      <c r="C857" s="130"/>
      <c r="D857" s="130"/>
      <c r="E857" s="130"/>
      <c r="F857" s="130"/>
      <c r="G857" s="130"/>
      <c r="H857" s="130"/>
      <c r="I857" s="130"/>
    </row>
    <row r="858" spans="1:9">
      <c r="A858" s="130"/>
      <c r="B858" s="130"/>
      <c r="C858" s="130"/>
      <c r="D858" s="130"/>
      <c r="E858" s="130"/>
      <c r="F858" s="130"/>
      <c r="G858" s="130"/>
      <c r="H858" s="130"/>
      <c r="I858" s="130"/>
    </row>
    <row r="859" spans="1:9">
      <c r="A859" s="130"/>
      <c r="B859" s="130"/>
      <c r="C859" s="130"/>
      <c r="D859" s="130"/>
      <c r="E859" s="130"/>
      <c r="F859" s="130"/>
      <c r="G859" s="130"/>
      <c r="H859" s="130"/>
      <c r="I859" s="130"/>
    </row>
    <row r="860" spans="1:9">
      <c r="A860" s="130"/>
      <c r="B860" s="130"/>
      <c r="C860" s="130"/>
      <c r="D860" s="130"/>
      <c r="E860" s="130"/>
      <c r="F860" s="130"/>
      <c r="G860" s="130"/>
      <c r="H860" s="130"/>
      <c r="I860" s="130"/>
    </row>
    <row r="861" spans="1:9">
      <c r="A861" s="130"/>
      <c r="B861" s="130"/>
      <c r="C861" s="130"/>
      <c r="D861" s="130"/>
      <c r="E861" s="130"/>
      <c r="F861" s="130"/>
      <c r="G861" s="130"/>
      <c r="H861" s="130"/>
      <c r="I861" s="130"/>
    </row>
    <row r="862" spans="1:9">
      <c r="A862" s="130"/>
      <c r="B862" s="130"/>
      <c r="C862" s="130"/>
      <c r="D862" s="130"/>
      <c r="E862" s="130"/>
      <c r="F862" s="130"/>
      <c r="G862" s="130"/>
      <c r="H862" s="130"/>
      <c r="I862" s="130"/>
    </row>
    <row r="863" spans="1:9">
      <c r="A863" s="130"/>
      <c r="B863" s="130"/>
      <c r="C863" s="130"/>
      <c r="D863" s="130"/>
      <c r="E863" s="130"/>
      <c r="F863" s="130"/>
      <c r="G863" s="130"/>
      <c r="H863" s="130"/>
      <c r="I863" s="130"/>
    </row>
    <row r="864" spans="1:9">
      <c r="A864" s="130"/>
      <c r="B864" s="130"/>
      <c r="C864" s="130"/>
      <c r="D864" s="130"/>
      <c r="E864" s="130"/>
      <c r="F864" s="130"/>
      <c r="G864" s="130"/>
      <c r="H864" s="130"/>
      <c r="I864" s="130"/>
    </row>
    <row r="865" spans="1:9">
      <c r="A865" s="130"/>
      <c r="B865" s="130"/>
      <c r="C865" s="130"/>
      <c r="D865" s="130"/>
      <c r="E865" s="130"/>
      <c r="F865" s="130"/>
      <c r="G865" s="130"/>
      <c r="H865" s="130"/>
      <c r="I865" s="130"/>
    </row>
    <row r="866" spans="1:9">
      <c r="A866" s="130"/>
      <c r="B866" s="130"/>
      <c r="C866" s="130"/>
      <c r="D866" s="130"/>
      <c r="E866" s="130"/>
      <c r="F866" s="130"/>
      <c r="G866" s="130"/>
      <c r="H866" s="130"/>
      <c r="I866" s="130"/>
    </row>
    <row r="867" spans="1:9">
      <c r="A867" s="130"/>
      <c r="B867" s="130"/>
      <c r="C867" s="130"/>
      <c r="D867" s="130"/>
      <c r="E867" s="130"/>
      <c r="F867" s="130"/>
      <c r="G867" s="130"/>
      <c r="H867" s="130"/>
      <c r="I867" s="130"/>
    </row>
    <row r="868" spans="1:9">
      <c r="A868" s="130"/>
      <c r="B868" s="130"/>
      <c r="C868" s="130"/>
      <c r="D868" s="130"/>
      <c r="E868" s="130"/>
      <c r="F868" s="130"/>
      <c r="G868" s="130"/>
      <c r="H868" s="130"/>
      <c r="I868" s="130"/>
    </row>
    <row r="869" spans="1:9">
      <c r="A869" s="130"/>
      <c r="B869" s="130"/>
      <c r="C869" s="130"/>
      <c r="D869" s="130"/>
      <c r="E869" s="130"/>
      <c r="F869" s="130"/>
      <c r="G869" s="130"/>
      <c r="H869" s="130"/>
      <c r="I869" s="130"/>
    </row>
    <row r="870" spans="1:9">
      <c r="A870" s="130"/>
      <c r="B870" s="130"/>
      <c r="C870" s="130"/>
      <c r="D870" s="130"/>
      <c r="E870" s="130"/>
      <c r="F870" s="130"/>
      <c r="G870" s="130"/>
      <c r="H870" s="130"/>
      <c r="I870" s="130"/>
    </row>
    <row r="871" spans="1:9">
      <c r="A871" s="130"/>
      <c r="B871" s="130"/>
      <c r="C871" s="130"/>
      <c r="D871" s="130"/>
      <c r="E871" s="130"/>
      <c r="F871" s="130"/>
      <c r="G871" s="130"/>
      <c r="H871" s="130"/>
      <c r="I871" s="130"/>
    </row>
    <row r="872" spans="1:9">
      <c r="A872" s="130"/>
      <c r="B872" s="130"/>
      <c r="C872" s="130"/>
      <c r="D872" s="130"/>
      <c r="E872" s="130"/>
      <c r="F872" s="130"/>
      <c r="G872" s="130"/>
      <c r="H872" s="130"/>
      <c r="I872" s="130"/>
    </row>
    <row r="873" spans="1:9">
      <c r="A873" s="130"/>
      <c r="B873" s="130"/>
      <c r="C873" s="130"/>
      <c r="D873" s="130"/>
      <c r="E873" s="130"/>
      <c r="F873" s="130"/>
      <c r="G873" s="130"/>
      <c r="H873" s="130"/>
      <c r="I873" s="130"/>
    </row>
    <row r="874" spans="1:9">
      <c r="A874" s="130"/>
      <c r="B874" s="130"/>
      <c r="C874" s="130"/>
      <c r="D874" s="130"/>
      <c r="E874" s="130"/>
      <c r="F874" s="130"/>
      <c r="G874" s="130"/>
      <c r="H874" s="130"/>
      <c r="I874" s="130"/>
    </row>
    <row r="875" spans="1:9">
      <c r="A875" s="130"/>
      <c r="B875" s="130"/>
      <c r="C875" s="130"/>
      <c r="D875" s="130"/>
      <c r="E875" s="130"/>
      <c r="F875" s="130"/>
      <c r="G875" s="130"/>
      <c r="H875" s="130"/>
      <c r="I875" s="130"/>
    </row>
    <row r="876" spans="1:9">
      <c r="A876" s="130"/>
      <c r="B876" s="130"/>
      <c r="C876" s="130"/>
      <c r="D876" s="130"/>
      <c r="E876" s="130"/>
      <c r="F876" s="130"/>
      <c r="G876" s="130"/>
      <c r="H876" s="130"/>
      <c r="I876" s="130"/>
    </row>
    <row r="877" spans="1:9">
      <c r="A877" s="130"/>
      <c r="B877" s="130"/>
      <c r="C877" s="130"/>
      <c r="D877" s="130"/>
      <c r="E877" s="130"/>
      <c r="F877" s="130"/>
      <c r="G877" s="130"/>
      <c r="H877" s="130"/>
      <c r="I877" s="130"/>
    </row>
    <row r="878" spans="1:9">
      <c r="A878" s="130"/>
      <c r="B878" s="130"/>
      <c r="C878" s="130"/>
      <c r="D878" s="130"/>
      <c r="E878" s="130"/>
      <c r="F878" s="130"/>
      <c r="G878" s="130"/>
      <c r="H878" s="130"/>
      <c r="I878" s="130"/>
    </row>
    <row r="879" spans="1:9">
      <c r="A879" s="130"/>
      <c r="B879" s="130"/>
      <c r="C879" s="130"/>
      <c r="D879" s="130"/>
      <c r="E879" s="130"/>
      <c r="F879" s="130"/>
      <c r="G879" s="130"/>
      <c r="H879" s="130"/>
      <c r="I879" s="130"/>
    </row>
    <row r="880" spans="1:9">
      <c r="A880" s="130"/>
      <c r="B880" s="130"/>
      <c r="C880" s="130"/>
      <c r="D880" s="130"/>
      <c r="E880" s="130"/>
      <c r="F880" s="130"/>
      <c r="G880" s="130"/>
      <c r="H880" s="130"/>
      <c r="I880" s="130"/>
    </row>
    <row r="881" spans="1:9">
      <c r="A881" s="130"/>
      <c r="B881" s="130"/>
      <c r="C881" s="130"/>
      <c r="D881" s="130"/>
      <c r="E881" s="130"/>
      <c r="F881" s="130"/>
      <c r="G881" s="130"/>
      <c r="H881" s="130"/>
      <c r="I881" s="130"/>
    </row>
    <row r="882" spans="1:9">
      <c r="A882" s="130"/>
      <c r="B882" s="130"/>
      <c r="C882" s="130"/>
      <c r="D882" s="130"/>
      <c r="E882" s="130"/>
      <c r="F882" s="130"/>
      <c r="G882" s="130"/>
      <c r="H882" s="130"/>
      <c r="I882" s="130"/>
    </row>
    <row r="883" spans="1:9">
      <c r="A883" s="130"/>
      <c r="B883" s="130"/>
      <c r="C883" s="130"/>
      <c r="D883" s="130"/>
      <c r="E883" s="130"/>
      <c r="F883" s="130"/>
      <c r="G883" s="130"/>
      <c r="H883" s="130"/>
      <c r="I883" s="130"/>
    </row>
    <row r="884" spans="1:9">
      <c r="A884" s="130"/>
      <c r="B884" s="130"/>
      <c r="C884" s="130"/>
      <c r="D884" s="130"/>
      <c r="E884" s="130"/>
      <c r="F884" s="130"/>
      <c r="G884" s="130"/>
      <c r="H884" s="130"/>
      <c r="I884" s="130"/>
    </row>
    <row r="885" spans="1:9">
      <c r="A885" s="130"/>
      <c r="B885" s="130"/>
      <c r="C885" s="130"/>
      <c r="D885" s="130"/>
      <c r="E885" s="130"/>
      <c r="F885" s="130"/>
      <c r="G885" s="130"/>
      <c r="H885" s="130"/>
      <c r="I885" s="130"/>
    </row>
    <row r="886" spans="1:9">
      <c r="A886" s="130"/>
      <c r="B886" s="130"/>
      <c r="C886" s="130"/>
      <c r="D886" s="130"/>
      <c r="E886" s="130"/>
      <c r="F886" s="130"/>
      <c r="G886" s="130"/>
      <c r="H886" s="130"/>
      <c r="I886" s="130"/>
    </row>
    <row r="887" spans="1:9">
      <c r="A887" s="130"/>
      <c r="B887" s="130"/>
      <c r="C887" s="130"/>
      <c r="D887" s="130"/>
      <c r="E887" s="130"/>
      <c r="F887" s="130"/>
      <c r="G887" s="130"/>
      <c r="H887" s="130"/>
      <c r="I887" s="130"/>
    </row>
    <row r="888" spans="1:9">
      <c r="A888" s="130"/>
      <c r="B888" s="130"/>
      <c r="C888" s="130"/>
      <c r="D888" s="130"/>
      <c r="E888" s="130"/>
      <c r="F888" s="130"/>
      <c r="G888" s="130"/>
      <c r="H888" s="130"/>
      <c r="I888" s="130"/>
    </row>
    <row r="889" spans="1:9">
      <c r="A889" s="130"/>
      <c r="B889" s="130"/>
      <c r="C889" s="130"/>
      <c r="D889" s="130"/>
      <c r="E889" s="130"/>
      <c r="F889" s="130"/>
      <c r="G889" s="130"/>
      <c r="H889" s="130"/>
      <c r="I889" s="130"/>
    </row>
    <row r="890" spans="1:9">
      <c r="A890" s="130"/>
      <c r="B890" s="130"/>
      <c r="C890" s="130"/>
      <c r="D890" s="130"/>
      <c r="E890" s="130"/>
      <c r="F890" s="130"/>
      <c r="G890" s="130"/>
      <c r="H890" s="130"/>
      <c r="I890" s="130"/>
    </row>
    <row r="891" spans="1:9">
      <c r="A891" s="130"/>
      <c r="B891" s="130"/>
      <c r="C891" s="130"/>
      <c r="D891" s="130"/>
      <c r="E891" s="130"/>
      <c r="F891" s="130"/>
      <c r="G891" s="130"/>
      <c r="H891" s="130"/>
      <c r="I891" s="130"/>
    </row>
    <row r="892" spans="1:9">
      <c r="A892" s="130"/>
      <c r="B892" s="130"/>
      <c r="C892" s="130"/>
      <c r="D892" s="130"/>
      <c r="E892" s="130"/>
      <c r="F892" s="130"/>
      <c r="G892" s="130"/>
      <c r="H892" s="130"/>
      <c r="I892" s="130"/>
    </row>
    <row r="893" spans="1:9">
      <c r="A893" s="130"/>
      <c r="B893" s="130"/>
      <c r="C893" s="130"/>
      <c r="D893" s="130"/>
      <c r="E893" s="130"/>
      <c r="F893" s="130"/>
      <c r="G893" s="130"/>
      <c r="H893" s="130"/>
      <c r="I893" s="130"/>
    </row>
    <row r="894" spans="1:9">
      <c r="A894" s="130"/>
      <c r="B894" s="130"/>
      <c r="C894" s="130"/>
      <c r="D894" s="130"/>
      <c r="E894" s="130"/>
      <c r="F894" s="130"/>
      <c r="G894" s="130"/>
      <c r="H894" s="130"/>
      <c r="I894" s="130"/>
    </row>
    <row r="895" spans="1:9">
      <c r="A895" s="130"/>
      <c r="B895" s="130"/>
      <c r="C895" s="130"/>
      <c r="D895" s="130"/>
      <c r="E895" s="130"/>
      <c r="F895" s="130"/>
      <c r="G895" s="130"/>
      <c r="H895" s="130"/>
      <c r="I895" s="130"/>
    </row>
    <row r="896" spans="1:9">
      <c r="A896" s="130"/>
      <c r="B896" s="130"/>
      <c r="C896" s="130"/>
      <c r="D896" s="130"/>
      <c r="E896" s="130"/>
      <c r="F896" s="130"/>
      <c r="G896" s="130"/>
      <c r="H896" s="130"/>
      <c r="I896" s="130"/>
    </row>
    <row r="897" spans="1:9">
      <c r="A897" s="130"/>
      <c r="B897" s="130"/>
      <c r="C897" s="130"/>
      <c r="D897" s="130"/>
      <c r="E897" s="130"/>
      <c r="F897" s="130"/>
      <c r="G897" s="130"/>
      <c r="H897" s="130"/>
      <c r="I897" s="130"/>
    </row>
    <row r="898" spans="1:9">
      <c r="A898" s="130"/>
      <c r="B898" s="130"/>
      <c r="C898" s="130"/>
      <c r="D898" s="130"/>
      <c r="E898" s="130"/>
      <c r="F898" s="130"/>
      <c r="G898" s="130"/>
      <c r="H898" s="130"/>
      <c r="I898" s="130"/>
    </row>
    <row r="899" spans="1:9">
      <c r="A899" s="130"/>
      <c r="B899" s="130"/>
      <c r="C899" s="130"/>
      <c r="D899" s="130"/>
      <c r="E899" s="130"/>
      <c r="F899" s="130"/>
      <c r="G899" s="130"/>
      <c r="H899" s="130"/>
      <c r="I899" s="130"/>
    </row>
    <row r="900" spans="1:9">
      <c r="A900" s="130"/>
      <c r="B900" s="130"/>
      <c r="C900" s="130"/>
      <c r="D900" s="130"/>
      <c r="E900" s="130"/>
      <c r="F900" s="130"/>
      <c r="G900" s="130"/>
      <c r="H900" s="130"/>
      <c r="I900" s="130"/>
    </row>
    <row r="901" spans="1:9">
      <c r="A901" s="130"/>
      <c r="B901" s="130"/>
      <c r="C901" s="130"/>
      <c r="D901" s="130"/>
      <c r="E901" s="130"/>
      <c r="F901" s="130"/>
      <c r="G901" s="130"/>
      <c r="H901" s="130"/>
      <c r="I901" s="130"/>
    </row>
    <row r="902" spans="1:9">
      <c r="A902" s="130"/>
      <c r="B902" s="130"/>
      <c r="C902" s="130"/>
      <c r="D902" s="130"/>
      <c r="E902" s="130"/>
      <c r="F902" s="130"/>
      <c r="G902" s="130"/>
      <c r="H902" s="130"/>
      <c r="I902" s="130"/>
    </row>
    <row r="903" spans="1:9">
      <c r="A903" s="130"/>
      <c r="B903" s="130"/>
      <c r="C903" s="130"/>
      <c r="D903" s="130"/>
      <c r="E903" s="130"/>
      <c r="F903" s="130"/>
      <c r="G903" s="130"/>
      <c r="H903" s="130"/>
      <c r="I903" s="130"/>
    </row>
    <row r="904" spans="1:9">
      <c r="A904" s="130"/>
      <c r="B904" s="130"/>
      <c r="C904" s="130"/>
      <c r="D904" s="130"/>
      <c r="E904" s="130"/>
      <c r="F904" s="130"/>
      <c r="G904" s="130"/>
      <c r="H904" s="130"/>
      <c r="I904" s="130"/>
    </row>
    <row r="905" spans="1:9">
      <c r="A905" s="130"/>
      <c r="B905" s="130"/>
      <c r="C905" s="130"/>
      <c r="D905" s="130"/>
      <c r="E905" s="130"/>
      <c r="F905" s="130"/>
      <c r="G905" s="130"/>
      <c r="H905" s="130"/>
      <c r="I905" s="130"/>
    </row>
    <row r="906" spans="1:9">
      <c r="A906" s="130"/>
      <c r="B906" s="130"/>
      <c r="C906" s="130"/>
      <c r="D906" s="130"/>
      <c r="E906" s="130"/>
      <c r="F906" s="130"/>
      <c r="G906" s="130"/>
      <c r="H906" s="130"/>
      <c r="I906" s="130"/>
    </row>
    <row r="907" spans="1:9">
      <c r="A907" s="130"/>
      <c r="B907" s="130"/>
      <c r="C907" s="130"/>
      <c r="D907" s="130"/>
      <c r="E907" s="130"/>
      <c r="F907" s="130"/>
      <c r="G907" s="130"/>
      <c r="H907" s="130"/>
      <c r="I907" s="130"/>
    </row>
    <row r="908" spans="1:9">
      <c r="A908" s="130"/>
      <c r="B908" s="130"/>
      <c r="C908" s="130"/>
      <c r="D908" s="130"/>
      <c r="E908" s="130"/>
      <c r="F908" s="130"/>
      <c r="G908" s="130"/>
      <c r="H908" s="130"/>
      <c r="I908" s="130"/>
    </row>
    <row r="909" spans="1:9">
      <c r="A909" s="130"/>
      <c r="B909" s="130"/>
      <c r="C909" s="130"/>
      <c r="D909" s="130"/>
      <c r="E909" s="130"/>
      <c r="F909" s="130"/>
      <c r="G909" s="130"/>
      <c r="H909" s="130"/>
      <c r="I909" s="130"/>
    </row>
    <row r="910" spans="1:9">
      <c r="A910" s="130"/>
      <c r="B910" s="130"/>
      <c r="C910" s="130"/>
      <c r="D910" s="130"/>
      <c r="E910" s="130"/>
      <c r="F910" s="130"/>
      <c r="G910" s="130"/>
      <c r="H910" s="130"/>
      <c r="I910" s="130"/>
    </row>
    <row r="911" spans="1:9">
      <c r="A911" s="130"/>
      <c r="B911" s="130"/>
      <c r="C911" s="130"/>
      <c r="D911" s="130"/>
      <c r="E911" s="130"/>
      <c r="F911" s="130"/>
      <c r="G911" s="130"/>
      <c r="H911" s="130"/>
      <c r="I911" s="130"/>
    </row>
    <row r="912" spans="1:9">
      <c r="A912" s="130"/>
      <c r="B912" s="130"/>
      <c r="C912" s="130"/>
      <c r="D912" s="130"/>
      <c r="E912" s="130"/>
      <c r="F912" s="130"/>
      <c r="G912" s="130"/>
      <c r="H912" s="130"/>
      <c r="I912" s="130"/>
    </row>
    <row r="913" spans="1:9">
      <c r="A913" s="130"/>
      <c r="B913" s="130"/>
      <c r="C913" s="130"/>
      <c r="D913" s="130"/>
      <c r="E913" s="130"/>
      <c r="F913" s="130"/>
      <c r="G913" s="130"/>
      <c r="H913" s="130"/>
      <c r="I913" s="130"/>
    </row>
    <row r="914" spans="1:9">
      <c r="A914" s="130"/>
      <c r="B914" s="130"/>
      <c r="C914" s="130"/>
      <c r="D914" s="130"/>
      <c r="E914" s="130"/>
      <c r="F914" s="130"/>
      <c r="G914" s="130"/>
      <c r="H914" s="130"/>
      <c r="I914" s="130"/>
    </row>
    <row r="915" spans="1:9">
      <c r="A915" s="130"/>
      <c r="B915" s="130"/>
      <c r="C915" s="130"/>
      <c r="D915" s="130"/>
      <c r="E915" s="130"/>
      <c r="F915" s="130"/>
      <c r="G915" s="130"/>
      <c r="H915" s="130"/>
      <c r="I915" s="130"/>
    </row>
    <row r="916" spans="1:9">
      <c r="A916" s="130"/>
      <c r="B916" s="130"/>
      <c r="C916" s="130"/>
      <c r="D916" s="130"/>
      <c r="E916" s="130"/>
      <c r="F916" s="130"/>
      <c r="G916" s="130"/>
      <c r="H916" s="130"/>
      <c r="I916" s="130"/>
    </row>
    <row r="917" spans="1:9">
      <c r="A917" s="130"/>
      <c r="B917" s="130"/>
      <c r="C917" s="130"/>
      <c r="D917" s="130"/>
      <c r="E917" s="130"/>
      <c r="F917" s="130"/>
      <c r="G917" s="130"/>
      <c r="H917" s="130"/>
      <c r="I917" s="130"/>
    </row>
    <row r="918" spans="1:9">
      <c r="A918" s="130"/>
      <c r="B918" s="130"/>
      <c r="C918" s="130"/>
      <c r="D918" s="130"/>
      <c r="E918" s="130"/>
      <c r="F918" s="130"/>
      <c r="G918" s="130"/>
      <c r="H918" s="130"/>
      <c r="I918" s="130"/>
    </row>
    <row r="919" spans="1:9">
      <c r="A919" s="130"/>
      <c r="B919" s="130"/>
      <c r="C919" s="130"/>
      <c r="D919" s="130"/>
      <c r="E919" s="130"/>
      <c r="F919" s="130"/>
      <c r="G919" s="130"/>
      <c r="H919" s="130"/>
      <c r="I919" s="130"/>
    </row>
    <row r="920" spans="1:9">
      <c r="A920" s="130"/>
      <c r="B920" s="130"/>
      <c r="C920" s="130"/>
      <c r="D920" s="130"/>
      <c r="E920" s="130"/>
      <c r="F920" s="130"/>
      <c r="G920" s="130"/>
      <c r="H920" s="130"/>
      <c r="I920" s="130"/>
    </row>
    <row r="921" spans="1:9">
      <c r="A921" s="130"/>
      <c r="B921" s="130"/>
      <c r="C921" s="130"/>
      <c r="D921" s="130"/>
      <c r="E921" s="130"/>
      <c r="F921" s="130"/>
      <c r="G921" s="130"/>
      <c r="H921" s="130"/>
      <c r="I921" s="130"/>
    </row>
    <row r="922" spans="1:9">
      <c r="A922" s="130"/>
      <c r="B922" s="130"/>
      <c r="C922" s="130"/>
      <c r="D922" s="130"/>
      <c r="E922" s="130"/>
      <c r="F922" s="130"/>
      <c r="G922" s="130"/>
      <c r="H922" s="130"/>
      <c r="I922" s="130"/>
    </row>
    <row r="923" spans="1:9">
      <c r="A923" s="130"/>
      <c r="B923" s="130"/>
      <c r="C923" s="130"/>
      <c r="D923" s="130"/>
      <c r="E923" s="130"/>
      <c r="F923" s="130"/>
      <c r="G923" s="130"/>
      <c r="H923" s="130"/>
      <c r="I923" s="130"/>
    </row>
    <row r="924" spans="1:9">
      <c r="A924" s="130"/>
      <c r="B924" s="130"/>
      <c r="C924" s="130"/>
      <c r="D924" s="130"/>
      <c r="E924" s="130"/>
      <c r="F924" s="130"/>
      <c r="G924" s="130"/>
      <c r="H924" s="130"/>
      <c r="I924" s="130"/>
    </row>
    <row r="925" spans="1:9">
      <c r="A925" s="130"/>
      <c r="B925" s="130"/>
      <c r="C925" s="130"/>
      <c r="D925" s="130"/>
      <c r="E925" s="130"/>
      <c r="F925" s="130"/>
      <c r="G925" s="130"/>
      <c r="H925" s="130"/>
      <c r="I925" s="130"/>
    </row>
    <row r="926" spans="1:9">
      <c r="A926" s="130"/>
      <c r="B926" s="130"/>
      <c r="C926" s="130"/>
      <c r="D926" s="130"/>
      <c r="E926" s="130"/>
      <c r="F926" s="130"/>
      <c r="G926" s="130"/>
      <c r="H926" s="130"/>
      <c r="I926" s="130"/>
    </row>
    <row r="927" spans="1:9">
      <c r="A927" s="130"/>
      <c r="B927" s="130"/>
      <c r="C927" s="130"/>
      <c r="D927" s="130"/>
      <c r="E927" s="130"/>
      <c r="F927" s="130"/>
      <c r="G927" s="130"/>
      <c r="H927" s="130"/>
      <c r="I927" s="130"/>
    </row>
    <row r="928" spans="1:9">
      <c r="A928" s="130"/>
      <c r="B928" s="130"/>
      <c r="C928" s="130"/>
      <c r="D928" s="130"/>
      <c r="E928" s="130"/>
      <c r="F928" s="130"/>
      <c r="G928" s="130"/>
      <c r="H928" s="130"/>
      <c r="I928" s="130"/>
    </row>
    <row r="929" spans="1:9">
      <c r="A929" s="130"/>
      <c r="B929" s="130"/>
      <c r="C929" s="130"/>
      <c r="D929" s="130"/>
      <c r="E929" s="130"/>
      <c r="F929" s="130"/>
      <c r="G929" s="130"/>
      <c r="H929" s="130"/>
      <c r="I929" s="130"/>
    </row>
    <row r="930" spans="1:9">
      <c r="A930" s="130"/>
      <c r="B930" s="130"/>
      <c r="C930" s="130"/>
      <c r="D930" s="130"/>
      <c r="E930" s="130"/>
      <c r="F930" s="130"/>
      <c r="G930" s="130"/>
      <c r="H930" s="130"/>
      <c r="I930" s="130"/>
    </row>
    <row r="931" spans="1:9">
      <c r="A931" s="130"/>
      <c r="B931" s="130"/>
      <c r="C931" s="130"/>
      <c r="D931" s="130"/>
      <c r="E931" s="130"/>
      <c r="F931" s="130"/>
      <c r="G931" s="130"/>
      <c r="H931" s="130"/>
      <c r="I931" s="130"/>
    </row>
    <row r="932" spans="1:9">
      <c r="A932" s="130"/>
      <c r="B932" s="130"/>
      <c r="C932" s="130"/>
      <c r="D932" s="130"/>
      <c r="E932" s="130"/>
      <c r="F932" s="130"/>
      <c r="G932" s="130"/>
      <c r="H932" s="130"/>
      <c r="I932" s="130"/>
    </row>
    <row r="933" spans="1:9">
      <c r="A933" s="130"/>
      <c r="B933" s="130"/>
      <c r="C933" s="130"/>
      <c r="D933" s="130"/>
      <c r="E933" s="130"/>
      <c r="F933" s="130"/>
      <c r="G933" s="130"/>
      <c r="H933" s="130"/>
      <c r="I933" s="130"/>
    </row>
    <row r="934" spans="1:9">
      <c r="A934" s="130"/>
      <c r="B934" s="130"/>
      <c r="C934" s="130"/>
      <c r="D934" s="130"/>
      <c r="E934" s="130"/>
      <c r="F934" s="130"/>
      <c r="G934" s="130"/>
      <c r="H934" s="130"/>
      <c r="I934" s="130"/>
    </row>
    <row r="935" spans="1:9">
      <c r="A935" s="130"/>
      <c r="B935" s="130"/>
      <c r="C935" s="130"/>
      <c r="D935" s="130"/>
      <c r="E935" s="130"/>
      <c r="F935" s="130"/>
      <c r="G935" s="130"/>
      <c r="H935" s="130"/>
      <c r="I935" s="130"/>
    </row>
    <row r="936" spans="1:9">
      <c r="A936" s="130"/>
      <c r="B936" s="130"/>
      <c r="C936" s="130"/>
      <c r="D936" s="130"/>
      <c r="E936" s="130"/>
      <c r="F936" s="130"/>
      <c r="G936" s="130"/>
      <c r="H936" s="130"/>
      <c r="I936" s="130"/>
    </row>
    <row r="937" spans="1:9">
      <c r="A937" s="130"/>
      <c r="B937" s="130"/>
      <c r="C937" s="130"/>
      <c r="D937" s="130"/>
      <c r="E937" s="130"/>
      <c r="F937" s="130"/>
      <c r="G937" s="130"/>
      <c r="H937" s="130"/>
      <c r="I937" s="130"/>
    </row>
    <row r="938" spans="1:9">
      <c r="A938" s="130"/>
      <c r="B938" s="130"/>
      <c r="C938" s="130"/>
      <c r="D938" s="130"/>
      <c r="E938" s="130"/>
      <c r="F938" s="130"/>
      <c r="G938" s="130"/>
      <c r="H938" s="130"/>
      <c r="I938" s="130"/>
    </row>
    <row r="939" spans="1:9">
      <c r="A939" s="130"/>
      <c r="B939" s="130"/>
      <c r="C939" s="130"/>
      <c r="D939" s="130"/>
      <c r="E939" s="130"/>
      <c r="F939" s="130"/>
      <c r="G939" s="130"/>
      <c r="H939" s="130"/>
      <c r="I939" s="130"/>
    </row>
    <row r="940" spans="1:9">
      <c r="A940" s="130"/>
      <c r="B940" s="130"/>
      <c r="C940" s="130"/>
      <c r="D940" s="130"/>
      <c r="E940" s="130"/>
      <c r="F940" s="130"/>
      <c r="G940" s="130"/>
      <c r="H940" s="130"/>
      <c r="I940" s="130"/>
    </row>
    <row r="941" spans="1:9">
      <c r="A941" s="130"/>
      <c r="B941" s="130"/>
      <c r="C941" s="130"/>
      <c r="D941" s="130"/>
      <c r="E941" s="130"/>
      <c r="F941" s="130"/>
      <c r="G941" s="130"/>
      <c r="H941" s="130"/>
      <c r="I941" s="130"/>
    </row>
    <row r="942" spans="1:9">
      <c r="A942" s="130"/>
      <c r="B942" s="130"/>
      <c r="C942" s="130"/>
      <c r="D942" s="130"/>
      <c r="E942" s="130"/>
      <c r="F942" s="130"/>
      <c r="G942" s="130"/>
      <c r="H942" s="130"/>
      <c r="I942" s="130"/>
    </row>
    <row r="943" spans="1:9">
      <c r="A943" s="130"/>
      <c r="B943" s="130"/>
      <c r="C943" s="130"/>
      <c r="D943" s="130"/>
      <c r="E943" s="130"/>
      <c r="F943" s="130"/>
      <c r="G943" s="130"/>
      <c r="H943" s="130"/>
      <c r="I943" s="130"/>
    </row>
    <row r="944" spans="1:9">
      <c r="A944" s="130"/>
      <c r="B944" s="130"/>
      <c r="C944" s="130"/>
      <c r="D944" s="130"/>
      <c r="E944" s="130"/>
      <c r="F944" s="130"/>
      <c r="G944" s="130"/>
      <c r="H944" s="130"/>
      <c r="I944" s="130"/>
    </row>
    <row r="945" spans="1:9">
      <c r="A945" s="130"/>
      <c r="B945" s="130"/>
      <c r="C945" s="130"/>
      <c r="D945" s="130"/>
      <c r="E945" s="130"/>
      <c r="F945" s="130"/>
      <c r="G945" s="130"/>
      <c r="H945" s="130"/>
      <c r="I945" s="130"/>
    </row>
    <row r="946" spans="1:9">
      <c r="A946" s="130"/>
      <c r="B946" s="130"/>
      <c r="C946" s="130"/>
      <c r="D946" s="130"/>
      <c r="E946" s="130"/>
      <c r="F946" s="130"/>
      <c r="G946" s="130"/>
      <c r="H946" s="130"/>
      <c r="I946" s="130"/>
    </row>
    <row r="947" spans="1:9">
      <c r="A947" s="130"/>
      <c r="B947" s="130"/>
      <c r="C947" s="130"/>
      <c r="D947" s="130"/>
      <c r="E947" s="130"/>
      <c r="F947" s="130"/>
      <c r="G947" s="130"/>
      <c r="H947" s="130"/>
      <c r="I947" s="130"/>
    </row>
    <row r="948" spans="1:9">
      <c r="A948" s="130"/>
      <c r="B948" s="130"/>
      <c r="C948" s="130"/>
      <c r="D948" s="130"/>
      <c r="E948" s="130"/>
      <c r="F948" s="130"/>
      <c r="G948" s="130"/>
      <c r="H948" s="130"/>
      <c r="I948" s="130"/>
    </row>
    <row r="949" spans="1:9">
      <c r="A949" s="130"/>
      <c r="B949" s="130"/>
      <c r="C949" s="130"/>
      <c r="D949" s="130"/>
      <c r="E949" s="130"/>
      <c r="F949" s="130"/>
      <c r="G949" s="130"/>
      <c r="H949" s="130"/>
      <c r="I949" s="130"/>
    </row>
    <row r="950" spans="1:9">
      <c r="A950" s="130"/>
      <c r="B950" s="130"/>
      <c r="C950" s="130"/>
      <c r="D950" s="130"/>
      <c r="E950" s="130"/>
      <c r="F950" s="130"/>
      <c r="G950" s="130"/>
      <c r="H950" s="130"/>
      <c r="I950" s="130"/>
    </row>
    <row r="951" spans="1:9">
      <c r="A951" s="130"/>
      <c r="B951" s="130"/>
      <c r="C951" s="130"/>
      <c r="D951" s="130"/>
      <c r="E951" s="130"/>
      <c r="F951" s="130"/>
      <c r="G951" s="130"/>
      <c r="H951" s="130"/>
      <c r="I951" s="130"/>
    </row>
    <row r="952" spans="1:9">
      <c r="A952" s="130"/>
      <c r="B952" s="130"/>
      <c r="C952" s="130"/>
      <c r="D952" s="130"/>
      <c r="E952" s="130"/>
      <c r="F952" s="130"/>
      <c r="G952" s="130"/>
      <c r="H952" s="130"/>
      <c r="I952" s="130"/>
    </row>
    <row r="953" spans="1:9">
      <c r="A953" s="130"/>
      <c r="B953" s="130"/>
      <c r="C953" s="130"/>
      <c r="D953" s="130"/>
      <c r="E953" s="130"/>
      <c r="F953" s="130"/>
      <c r="G953" s="130"/>
      <c r="H953" s="130"/>
      <c r="I953" s="130"/>
    </row>
    <row r="954" spans="1:9">
      <c r="A954" s="130"/>
      <c r="B954" s="130"/>
      <c r="C954" s="130"/>
      <c r="D954" s="130"/>
      <c r="E954" s="130"/>
      <c r="F954" s="130"/>
      <c r="G954" s="130"/>
      <c r="H954" s="130"/>
      <c r="I954" s="130"/>
    </row>
    <row r="955" spans="1:9">
      <c r="A955" s="130"/>
      <c r="B955" s="130"/>
      <c r="C955" s="130"/>
      <c r="D955" s="130"/>
      <c r="E955" s="130"/>
      <c r="F955" s="130"/>
      <c r="G955" s="130"/>
      <c r="H955" s="130"/>
      <c r="I955" s="130"/>
    </row>
    <row r="956" spans="1:9">
      <c r="A956" s="130"/>
      <c r="B956" s="130"/>
      <c r="C956" s="130"/>
      <c r="D956" s="130"/>
      <c r="E956" s="130"/>
      <c r="F956" s="130"/>
      <c r="G956" s="130"/>
      <c r="H956" s="130"/>
      <c r="I956" s="130"/>
    </row>
    <row r="957" spans="1:9">
      <c r="A957" s="130"/>
      <c r="B957" s="130"/>
      <c r="C957" s="130"/>
      <c r="D957" s="130"/>
      <c r="E957" s="130"/>
      <c r="F957" s="130"/>
      <c r="G957" s="130"/>
      <c r="H957" s="130"/>
      <c r="I957" s="130"/>
    </row>
    <row r="958" spans="1:9">
      <c r="A958" s="130"/>
      <c r="B958" s="130"/>
      <c r="C958" s="130"/>
      <c r="D958" s="130"/>
      <c r="E958" s="130"/>
      <c r="F958" s="130"/>
      <c r="G958" s="130"/>
      <c r="H958" s="130"/>
      <c r="I958" s="130"/>
    </row>
    <row r="959" spans="1:9">
      <c r="A959" s="130"/>
      <c r="B959" s="130"/>
      <c r="C959" s="130"/>
      <c r="D959" s="130"/>
      <c r="E959" s="130"/>
      <c r="F959" s="130"/>
      <c r="G959" s="130"/>
      <c r="H959" s="130"/>
      <c r="I959" s="130"/>
    </row>
    <row r="960" spans="1:9">
      <c r="A960" s="130"/>
      <c r="B960" s="130"/>
      <c r="C960" s="130"/>
      <c r="D960" s="130"/>
      <c r="E960" s="130"/>
      <c r="F960" s="130"/>
      <c r="G960" s="130"/>
      <c r="H960" s="130"/>
      <c r="I960" s="130"/>
    </row>
    <row r="961" spans="1:9">
      <c r="A961" s="130"/>
      <c r="B961" s="130"/>
      <c r="C961" s="130"/>
      <c r="D961" s="130"/>
      <c r="E961" s="130"/>
      <c r="F961" s="130"/>
      <c r="G961" s="130"/>
      <c r="H961" s="130"/>
      <c r="I961" s="130"/>
    </row>
    <row r="962" spans="1:9">
      <c r="A962" s="130"/>
      <c r="B962" s="130"/>
      <c r="C962" s="130"/>
      <c r="D962" s="130"/>
      <c r="E962" s="130"/>
      <c r="F962" s="130"/>
      <c r="G962" s="130"/>
      <c r="H962" s="130"/>
      <c r="I962" s="130"/>
    </row>
    <row r="963" spans="1:9">
      <c r="A963" s="130"/>
      <c r="B963" s="130"/>
      <c r="C963" s="130"/>
      <c r="D963" s="130"/>
      <c r="E963" s="130"/>
      <c r="F963" s="130"/>
      <c r="G963" s="130"/>
      <c r="H963" s="130"/>
      <c r="I963" s="130"/>
    </row>
    <row r="964" spans="1:9">
      <c r="A964" s="130"/>
      <c r="B964" s="130"/>
      <c r="C964" s="130"/>
      <c r="D964" s="130"/>
      <c r="E964" s="130"/>
      <c r="F964" s="130"/>
      <c r="G964" s="130"/>
      <c r="H964" s="130"/>
      <c r="I964" s="130"/>
    </row>
    <row r="965" spans="1:9">
      <c r="A965" s="130"/>
      <c r="B965" s="130"/>
      <c r="C965" s="130"/>
      <c r="D965" s="130"/>
      <c r="E965" s="130"/>
      <c r="F965" s="130"/>
      <c r="G965" s="130"/>
      <c r="H965" s="130"/>
      <c r="I965" s="130"/>
    </row>
    <row r="966" spans="1:9">
      <c r="A966" s="130"/>
      <c r="B966" s="130"/>
      <c r="C966" s="130"/>
      <c r="D966" s="130"/>
      <c r="E966" s="130"/>
      <c r="F966" s="130"/>
      <c r="G966" s="130"/>
      <c r="H966" s="130"/>
      <c r="I966" s="130"/>
    </row>
    <row r="967" spans="1:9">
      <c r="A967" s="130"/>
      <c r="B967" s="130"/>
      <c r="C967" s="130"/>
      <c r="D967" s="130"/>
      <c r="E967" s="130"/>
      <c r="F967" s="130"/>
      <c r="G967" s="130"/>
      <c r="H967" s="130"/>
      <c r="I967" s="130"/>
    </row>
    <row r="968" spans="1:9">
      <c r="A968" s="130"/>
      <c r="B968" s="130"/>
      <c r="C968" s="130"/>
      <c r="D968" s="130"/>
      <c r="E968" s="130"/>
      <c r="F968" s="130"/>
      <c r="G968" s="130"/>
      <c r="H968" s="130"/>
      <c r="I968" s="130"/>
    </row>
    <row r="969" spans="1:9">
      <c r="A969" s="130"/>
      <c r="B969" s="130"/>
      <c r="C969" s="130"/>
      <c r="D969" s="130"/>
      <c r="E969" s="130"/>
      <c r="F969" s="130"/>
      <c r="G969" s="130"/>
      <c r="H969" s="130"/>
      <c r="I969" s="130"/>
    </row>
    <row r="970" spans="1:9">
      <c r="A970" s="130"/>
      <c r="B970" s="130"/>
      <c r="C970" s="130"/>
      <c r="D970" s="130"/>
      <c r="E970" s="130"/>
      <c r="F970" s="130"/>
      <c r="G970" s="130"/>
      <c r="H970" s="130"/>
      <c r="I970" s="130"/>
    </row>
    <row r="971" spans="1:9">
      <c r="A971" s="130"/>
      <c r="B971" s="130"/>
      <c r="C971" s="130"/>
      <c r="D971" s="130"/>
      <c r="E971" s="130"/>
      <c r="F971" s="130"/>
      <c r="G971" s="130"/>
      <c r="H971" s="130"/>
      <c r="I971" s="130"/>
    </row>
    <row r="972" spans="1:9">
      <c r="A972" s="130"/>
      <c r="B972" s="130"/>
      <c r="C972" s="130"/>
      <c r="D972" s="130"/>
      <c r="E972" s="130"/>
      <c r="F972" s="130"/>
      <c r="G972" s="130"/>
      <c r="H972" s="130"/>
      <c r="I972" s="130"/>
    </row>
    <row r="973" spans="1:9">
      <c r="A973" s="130"/>
      <c r="B973" s="130"/>
      <c r="C973" s="130"/>
      <c r="D973" s="130"/>
      <c r="E973" s="130"/>
      <c r="F973" s="130"/>
      <c r="G973" s="130"/>
      <c r="H973" s="130"/>
      <c r="I973" s="130"/>
    </row>
    <row r="974" spans="1:9">
      <c r="A974" s="130"/>
      <c r="B974" s="130"/>
      <c r="C974" s="130"/>
      <c r="D974" s="130"/>
      <c r="E974" s="130"/>
      <c r="F974" s="130"/>
      <c r="G974" s="130"/>
      <c r="H974" s="130"/>
      <c r="I974" s="130"/>
    </row>
    <row r="975" spans="1:9">
      <c r="A975" s="130"/>
      <c r="B975" s="130"/>
      <c r="C975" s="130"/>
      <c r="D975" s="130"/>
      <c r="E975" s="130"/>
      <c r="F975" s="130"/>
      <c r="G975" s="130"/>
      <c r="H975" s="130"/>
      <c r="I975" s="130"/>
    </row>
    <row r="976" spans="1:9">
      <c r="A976" s="130"/>
      <c r="B976" s="130"/>
      <c r="C976" s="130"/>
      <c r="D976" s="130"/>
      <c r="E976" s="130"/>
      <c r="F976" s="130"/>
      <c r="G976" s="130"/>
      <c r="H976" s="130"/>
      <c r="I976" s="130"/>
    </row>
    <row r="977" spans="1:9">
      <c r="A977" s="130"/>
      <c r="B977" s="130"/>
      <c r="C977" s="130"/>
      <c r="D977" s="130"/>
      <c r="E977" s="130"/>
      <c r="F977" s="130"/>
      <c r="G977" s="130"/>
      <c r="H977" s="130"/>
      <c r="I977" s="130"/>
    </row>
    <row r="978" spans="1:9">
      <c r="A978" s="130"/>
      <c r="B978" s="130"/>
      <c r="C978" s="130"/>
      <c r="D978" s="130"/>
      <c r="E978" s="130"/>
      <c r="F978" s="130"/>
      <c r="G978" s="130"/>
      <c r="H978" s="130"/>
      <c r="I978" s="130"/>
    </row>
    <row r="979" spans="1:9">
      <c r="A979" s="130"/>
      <c r="B979" s="130"/>
      <c r="C979" s="130"/>
      <c r="D979" s="130"/>
      <c r="E979" s="130"/>
      <c r="F979" s="130"/>
      <c r="G979" s="130"/>
      <c r="H979" s="130"/>
      <c r="I979" s="130"/>
    </row>
    <row r="980" spans="1:9">
      <c r="A980" s="130"/>
      <c r="B980" s="130"/>
      <c r="C980" s="130"/>
      <c r="D980" s="130"/>
      <c r="E980" s="130"/>
      <c r="F980" s="130"/>
      <c r="G980" s="130"/>
      <c r="H980" s="130"/>
      <c r="I980" s="130"/>
    </row>
    <row r="981" spans="1:9">
      <c r="A981" s="130"/>
      <c r="B981" s="130"/>
      <c r="C981" s="130"/>
      <c r="D981" s="130"/>
      <c r="E981" s="130"/>
      <c r="F981" s="130"/>
      <c r="G981" s="130"/>
      <c r="H981" s="130"/>
      <c r="I981" s="130"/>
    </row>
    <row r="982" spans="1:9">
      <c r="A982" s="130"/>
      <c r="B982" s="130"/>
      <c r="C982" s="130"/>
      <c r="D982" s="130"/>
      <c r="E982" s="130"/>
      <c r="F982" s="130"/>
      <c r="G982" s="130"/>
      <c r="H982" s="130"/>
      <c r="I982" s="130"/>
    </row>
    <row r="983" spans="1:9">
      <c r="A983" s="130"/>
      <c r="B983" s="130"/>
      <c r="C983" s="130"/>
      <c r="D983" s="130"/>
      <c r="E983" s="130"/>
      <c r="F983" s="130"/>
      <c r="G983" s="130"/>
      <c r="H983" s="130"/>
      <c r="I983" s="130"/>
    </row>
    <row r="984" spans="1:9">
      <c r="A984" s="130"/>
      <c r="B984" s="130"/>
      <c r="C984" s="130"/>
      <c r="D984" s="130"/>
      <c r="E984" s="130"/>
      <c r="F984" s="130"/>
      <c r="G984" s="130"/>
      <c r="H984" s="130"/>
      <c r="I984" s="130"/>
    </row>
    <row r="985" spans="1:9">
      <c r="A985" s="130"/>
      <c r="B985" s="130"/>
      <c r="C985" s="130"/>
      <c r="D985" s="130"/>
      <c r="E985" s="130"/>
      <c r="F985" s="130"/>
      <c r="G985" s="130"/>
      <c r="H985" s="130"/>
      <c r="I985" s="130"/>
    </row>
    <row r="986" spans="1:9">
      <c r="A986" s="130"/>
      <c r="B986" s="130"/>
      <c r="C986" s="130"/>
      <c r="D986" s="130"/>
      <c r="E986" s="130"/>
      <c r="F986" s="130"/>
      <c r="G986" s="130"/>
      <c r="H986" s="130"/>
      <c r="I986" s="130"/>
    </row>
    <row r="987" spans="1:9">
      <c r="A987" s="130"/>
      <c r="B987" s="130"/>
      <c r="C987" s="130"/>
      <c r="D987" s="130"/>
      <c r="E987" s="130"/>
      <c r="F987" s="130"/>
      <c r="G987" s="130"/>
      <c r="H987" s="130"/>
      <c r="I987" s="130"/>
    </row>
    <row r="988" spans="1:9">
      <c r="A988" s="130"/>
      <c r="B988" s="130"/>
      <c r="C988" s="130"/>
      <c r="D988" s="130"/>
      <c r="E988" s="130"/>
      <c r="F988" s="130"/>
      <c r="G988" s="130"/>
      <c r="H988" s="130"/>
      <c r="I988" s="130"/>
    </row>
    <row r="989" spans="1:9">
      <c r="A989" s="130"/>
      <c r="B989" s="130"/>
      <c r="C989" s="130"/>
      <c r="D989" s="130"/>
      <c r="E989" s="130"/>
      <c r="F989" s="130"/>
      <c r="G989" s="130"/>
      <c r="H989" s="130"/>
      <c r="I989" s="130"/>
    </row>
    <row r="990" spans="1:9">
      <c r="A990" s="130"/>
      <c r="B990" s="130"/>
      <c r="C990" s="130"/>
      <c r="D990" s="130"/>
      <c r="E990" s="130"/>
      <c r="F990" s="130"/>
      <c r="G990" s="130"/>
      <c r="H990" s="130"/>
      <c r="I990" s="130"/>
    </row>
    <row r="991" spans="1:9">
      <c r="A991" s="130"/>
      <c r="B991" s="130"/>
      <c r="C991" s="130"/>
      <c r="D991" s="130"/>
      <c r="E991" s="130"/>
      <c r="F991" s="130"/>
      <c r="G991" s="130"/>
      <c r="H991" s="130"/>
      <c r="I991" s="130"/>
    </row>
    <row r="992" spans="1:9">
      <c r="A992" s="130"/>
      <c r="B992" s="130"/>
      <c r="C992" s="130"/>
      <c r="D992" s="130"/>
      <c r="E992" s="130"/>
      <c r="F992" s="130"/>
      <c r="G992" s="130"/>
      <c r="H992" s="130"/>
      <c r="I992" s="130"/>
    </row>
    <row r="993" spans="1:9">
      <c r="A993" s="130"/>
      <c r="B993" s="130"/>
      <c r="C993" s="130"/>
      <c r="D993" s="130"/>
      <c r="E993" s="130"/>
      <c r="F993" s="130"/>
      <c r="G993" s="130"/>
      <c r="H993" s="130"/>
      <c r="I993" s="130"/>
    </row>
    <row r="994" spans="1:9">
      <c r="A994" s="130"/>
      <c r="B994" s="130"/>
      <c r="C994" s="130"/>
      <c r="D994" s="130"/>
      <c r="E994" s="130"/>
      <c r="F994" s="130"/>
      <c r="G994" s="130"/>
      <c r="H994" s="130"/>
      <c r="I994" s="130"/>
    </row>
    <row r="995" spans="1:9">
      <c r="A995" s="130"/>
      <c r="B995" s="130"/>
      <c r="C995" s="130"/>
      <c r="D995" s="130"/>
      <c r="E995" s="130"/>
      <c r="F995" s="130"/>
      <c r="G995" s="130"/>
      <c r="H995" s="130"/>
      <c r="I995" s="130"/>
    </row>
    <row r="996" spans="1:9">
      <c r="A996" s="130"/>
      <c r="B996" s="130"/>
      <c r="C996" s="130"/>
      <c r="D996" s="130"/>
      <c r="E996" s="130"/>
      <c r="F996" s="130"/>
      <c r="G996" s="130"/>
      <c r="H996" s="130"/>
      <c r="I996" s="130"/>
    </row>
    <row r="997" spans="1:9">
      <c r="A997" s="130"/>
      <c r="B997" s="130"/>
      <c r="C997" s="130"/>
      <c r="D997" s="130"/>
      <c r="E997" s="130"/>
      <c r="F997" s="130"/>
      <c r="G997" s="130"/>
      <c r="H997" s="130"/>
      <c r="I997" s="130"/>
    </row>
    <row r="998" spans="1:9">
      <c r="A998" s="130"/>
      <c r="B998" s="130"/>
      <c r="C998" s="130"/>
      <c r="D998" s="130"/>
      <c r="E998" s="130"/>
      <c r="F998" s="130"/>
      <c r="G998" s="130"/>
      <c r="H998" s="130"/>
      <c r="I998" s="130"/>
    </row>
    <row r="999" spans="1:9">
      <c r="A999" s="130"/>
      <c r="B999" s="130"/>
      <c r="C999" s="130"/>
      <c r="D999" s="130"/>
      <c r="E999" s="130"/>
      <c r="F999" s="130"/>
      <c r="G999" s="130"/>
      <c r="H999" s="130"/>
      <c r="I999" s="130"/>
    </row>
    <row r="1000" spans="1:9">
      <c r="A1000" s="130"/>
      <c r="B1000" s="130"/>
      <c r="C1000" s="130"/>
      <c r="D1000" s="130"/>
      <c r="E1000" s="130"/>
      <c r="F1000" s="130"/>
      <c r="G1000" s="130"/>
      <c r="H1000" s="130"/>
      <c r="I1000" s="130"/>
    </row>
    <row r="1001" spans="1:9">
      <c r="A1001" s="130"/>
      <c r="B1001" s="130"/>
      <c r="C1001" s="130"/>
      <c r="D1001" s="130"/>
      <c r="E1001" s="130"/>
      <c r="F1001" s="130"/>
      <c r="G1001" s="130"/>
      <c r="H1001" s="130"/>
      <c r="I1001" s="130"/>
    </row>
    <row r="1002" spans="1:9">
      <c r="A1002" s="130"/>
      <c r="B1002" s="130"/>
      <c r="C1002" s="130"/>
      <c r="D1002" s="130"/>
      <c r="E1002" s="130"/>
      <c r="F1002" s="130"/>
      <c r="G1002" s="130"/>
      <c r="H1002" s="130"/>
      <c r="I1002" s="130"/>
    </row>
    <row r="1003" spans="1:9">
      <c r="A1003" s="130"/>
      <c r="B1003" s="130"/>
      <c r="C1003" s="130"/>
      <c r="D1003" s="130"/>
      <c r="E1003" s="130"/>
      <c r="F1003" s="130"/>
      <c r="G1003" s="130"/>
      <c r="H1003" s="130"/>
      <c r="I1003" s="130"/>
    </row>
    <row r="1004" spans="1:9">
      <c r="A1004" s="130"/>
      <c r="B1004" s="130"/>
      <c r="C1004" s="130"/>
      <c r="D1004" s="130"/>
      <c r="E1004" s="130"/>
      <c r="F1004" s="130"/>
      <c r="G1004" s="130"/>
      <c r="H1004" s="130"/>
      <c r="I1004" s="130"/>
    </row>
    <row r="1005" spans="1:9">
      <c r="A1005" s="130"/>
      <c r="B1005" s="130"/>
      <c r="C1005" s="130"/>
      <c r="D1005" s="130"/>
      <c r="E1005" s="130"/>
      <c r="F1005" s="130"/>
      <c r="G1005" s="130"/>
      <c r="H1005" s="130"/>
      <c r="I1005" s="130"/>
    </row>
    <row r="1006" spans="1:9">
      <c r="A1006" s="130"/>
      <c r="B1006" s="130"/>
      <c r="C1006" s="130"/>
      <c r="D1006" s="130"/>
      <c r="E1006" s="130"/>
      <c r="F1006" s="130"/>
      <c r="G1006" s="130"/>
      <c r="H1006" s="130"/>
      <c r="I1006" s="130"/>
    </row>
    <row r="1007" spans="1:9">
      <c r="A1007" s="130"/>
      <c r="B1007" s="130"/>
      <c r="C1007" s="130"/>
      <c r="D1007" s="130"/>
      <c r="E1007" s="130"/>
      <c r="F1007" s="130"/>
      <c r="G1007" s="130"/>
      <c r="H1007" s="130"/>
      <c r="I1007" s="130"/>
    </row>
    <row r="1008" spans="1:9">
      <c r="A1008" s="130"/>
      <c r="B1008" s="130"/>
      <c r="C1008" s="130"/>
      <c r="D1008" s="130"/>
      <c r="E1008" s="130"/>
      <c r="F1008" s="130"/>
      <c r="G1008" s="130"/>
      <c r="H1008" s="130"/>
      <c r="I1008" s="130"/>
    </row>
    <row r="1009" spans="1:9">
      <c r="A1009" s="130"/>
      <c r="B1009" s="130"/>
      <c r="C1009" s="130"/>
      <c r="D1009" s="130"/>
      <c r="E1009" s="130"/>
      <c r="F1009" s="130"/>
      <c r="G1009" s="130"/>
      <c r="H1009" s="130"/>
      <c r="I1009" s="130"/>
    </row>
    <row r="1010" spans="1:9">
      <c r="A1010" s="130"/>
      <c r="B1010" s="130"/>
      <c r="C1010" s="130"/>
      <c r="D1010" s="130"/>
      <c r="E1010" s="130"/>
      <c r="F1010" s="130"/>
      <c r="G1010" s="130"/>
      <c r="H1010" s="130"/>
      <c r="I1010" s="130"/>
    </row>
    <row r="1011" spans="1:9">
      <c r="A1011" s="130"/>
      <c r="B1011" s="130"/>
      <c r="C1011" s="130"/>
      <c r="D1011" s="130"/>
      <c r="E1011" s="130"/>
      <c r="F1011" s="130"/>
      <c r="G1011" s="130"/>
      <c r="H1011" s="130"/>
      <c r="I1011" s="130"/>
    </row>
    <row r="1012" spans="1:9">
      <c r="A1012" s="130"/>
      <c r="B1012" s="130"/>
      <c r="C1012" s="130"/>
      <c r="D1012" s="130"/>
      <c r="E1012" s="130"/>
      <c r="F1012" s="130"/>
      <c r="G1012" s="130"/>
      <c r="H1012" s="130"/>
      <c r="I1012" s="130"/>
    </row>
    <row r="1013" spans="1:9">
      <c r="A1013" s="130"/>
      <c r="B1013" s="130"/>
      <c r="C1013" s="130"/>
      <c r="D1013" s="130"/>
      <c r="E1013" s="130"/>
      <c r="F1013" s="130"/>
      <c r="G1013" s="130"/>
      <c r="H1013" s="130"/>
      <c r="I1013" s="130"/>
    </row>
    <row r="1014" spans="1:9">
      <c r="A1014" s="130"/>
      <c r="B1014" s="130"/>
      <c r="C1014" s="130"/>
      <c r="D1014" s="130"/>
      <c r="E1014" s="130"/>
      <c r="F1014" s="130"/>
      <c r="G1014" s="130"/>
      <c r="H1014" s="130"/>
      <c r="I1014" s="130"/>
    </row>
    <row r="1015" spans="1:9">
      <c r="A1015" s="130"/>
      <c r="B1015" s="130"/>
      <c r="C1015" s="130"/>
      <c r="D1015" s="130"/>
      <c r="E1015" s="130"/>
      <c r="F1015" s="130"/>
      <c r="G1015" s="130"/>
      <c r="H1015" s="130"/>
      <c r="I1015" s="130"/>
    </row>
    <row r="1016" spans="1:9">
      <c r="A1016" s="130"/>
      <c r="B1016" s="130"/>
      <c r="C1016" s="130"/>
      <c r="D1016" s="130"/>
      <c r="E1016" s="130"/>
      <c r="F1016" s="130"/>
      <c r="G1016" s="130"/>
      <c r="H1016" s="130"/>
      <c r="I1016" s="130"/>
    </row>
    <row r="1017" spans="1:9">
      <c r="A1017" s="130"/>
      <c r="B1017" s="130"/>
      <c r="C1017" s="130"/>
      <c r="D1017" s="130"/>
      <c r="E1017" s="130"/>
      <c r="F1017" s="130"/>
      <c r="G1017" s="130"/>
      <c r="H1017" s="130"/>
      <c r="I1017" s="130"/>
    </row>
    <row r="1018" spans="1:9">
      <c r="A1018" s="130"/>
      <c r="B1018" s="130"/>
      <c r="C1018" s="130"/>
      <c r="D1018" s="130"/>
      <c r="E1018" s="130"/>
      <c r="F1018" s="130"/>
      <c r="G1018" s="130"/>
      <c r="H1018" s="130"/>
      <c r="I1018" s="130"/>
    </row>
    <row r="1019" spans="1:9">
      <c r="A1019" s="130"/>
      <c r="B1019" s="130"/>
      <c r="C1019" s="130"/>
      <c r="D1019" s="130"/>
      <c r="E1019" s="130"/>
      <c r="F1019" s="130"/>
      <c r="G1019" s="130"/>
      <c r="H1019" s="130"/>
      <c r="I1019" s="130"/>
    </row>
    <row r="1020" spans="1:9">
      <c r="A1020" s="130"/>
      <c r="B1020" s="130"/>
      <c r="C1020" s="130"/>
      <c r="D1020" s="130"/>
      <c r="E1020" s="130"/>
      <c r="F1020" s="130"/>
      <c r="G1020" s="130"/>
      <c r="H1020" s="130"/>
      <c r="I1020" s="130"/>
    </row>
    <row r="1021" spans="1:9">
      <c r="A1021" s="130"/>
      <c r="B1021" s="130"/>
      <c r="C1021" s="130"/>
      <c r="D1021" s="130"/>
      <c r="E1021" s="130"/>
      <c r="F1021" s="130"/>
      <c r="G1021" s="130"/>
      <c r="H1021" s="130"/>
      <c r="I1021" s="130"/>
    </row>
    <row r="1022" spans="1:9">
      <c r="A1022" s="130"/>
      <c r="B1022" s="130"/>
      <c r="C1022" s="130"/>
      <c r="D1022" s="130"/>
      <c r="E1022" s="130"/>
      <c r="F1022" s="130"/>
      <c r="G1022" s="130"/>
      <c r="H1022" s="130"/>
      <c r="I1022" s="130"/>
    </row>
    <row r="1023" spans="1:9">
      <c r="A1023" s="130"/>
      <c r="B1023" s="130"/>
      <c r="C1023" s="130"/>
      <c r="D1023" s="130"/>
      <c r="E1023" s="130"/>
      <c r="F1023" s="130"/>
      <c r="G1023" s="130"/>
      <c r="H1023" s="130"/>
      <c r="I1023" s="130"/>
    </row>
    <row r="1024" spans="1:9">
      <c r="A1024" s="130"/>
      <c r="B1024" s="130"/>
      <c r="C1024" s="130"/>
      <c r="D1024" s="130"/>
      <c r="E1024" s="130"/>
      <c r="F1024" s="130"/>
      <c r="G1024" s="130"/>
      <c r="H1024" s="130"/>
      <c r="I1024" s="130"/>
    </row>
    <row r="1025" spans="1:9">
      <c r="A1025" s="130"/>
      <c r="B1025" s="130"/>
      <c r="C1025" s="130"/>
      <c r="D1025" s="130"/>
      <c r="E1025" s="130"/>
      <c r="F1025" s="130"/>
      <c r="G1025" s="130"/>
      <c r="H1025" s="130"/>
      <c r="I1025" s="130"/>
    </row>
    <row r="1026" spans="1:9">
      <c r="A1026" s="130"/>
      <c r="B1026" s="130"/>
      <c r="C1026" s="130"/>
      <c r="D1026" s="130"/>
      <c r="E1026" s="130"/>
      <c r="F1026" s="130"/>
      <c r="G1026" s="130"/>
      <c r="H1026" s="130"/>
      <c r="I1026" s="130"/>
    </row>
    <row r="1027" spans="1:9">
      <c r="A1027" s="130"/>
      <c r="B1027" s="130"/>
      <c r="C1027" s="130"/>
      <c r="D1027" s="130"/>
      <c r="E1027" s="130"/>
      <c r="F1027" s="130"/>
      <c r="G1027" s="130"/>
      <c r="H1027" s="130"/>
      <c r="I1027" s="130"/>
    </row>
    <row r="1028" spans="1:9">
      <c r="A1028" s="130"/>
      <c r="B1028" s="130"/>
      <c r="C1028" s="130"/>
      <c r="D1028" s="130"/>
      <c r="E1028" s="130"/>
      <c r="F1028" s="130"/>
      <c r="G1028" s="130"/>
      <c r="H1028" s="130"/>
      <c r="I1028" s="130"/>
    </row>
    <row r="1029" spans="1:9">
      <c r="A1029" s="130"/>
      <c r="B1029" s="130"/>
      <c r="C1029" s="130"/>
      <c r="D1029" s="130"/>
      <c r="E1029" s="130"/>
      <c r="F1029" s="130"/>
      <c r="G1029" s="130"/>
      <c r="H1029" s="130"/>
      <c r="I1029" s="130"/>
    </row>
    <row r="1030" spans="1:9">
      <c r="A1030" s="130"/>
      <c r="B1030" s="130"/>
      <c r="C1030" s="130"/>
      <c r="D1030" s="130"/>
      <c r="E1030" s="130"/>
      <c r="F1030" s="130"/>
      <c r="G1030" s="130"/>
      <c r="H1030" s="130"/>
      <c r="I1030" s="130"/>
    </row>
    <row r="1031" spans="1:9">
      <c r="A1031" s="130"/>
      <c r="B1031" s="130"/>
      <c r="C1031" s="130"/>
      <c r="D1031" s="130"/>
      <c r="E1031" s="130"/>
      <c r="F1031" s="130"/>
      <c r="G1031" s="130"/>
      <c r="H1031" s="130"/>
      <c r="I1031" s="130"/>
    </row>
    <row r="1032" spans="1:9">
      <c r="A1032" s="130"/>
      <c r="B1032" s="130"/>
      <c r="C1032" s="130"/>
      <c r="D1032" s="130"/>
      <c r="E1032" s="130"/>
      <c r="F1032" s="130"/>
      <c r="G1032" s="130"/>
      <c r="H1032" s="130"/>
      <c r="I1032" s="130"/>
    </row>
    <row r="1033" spans="1:9">
      <c r="A1033" s="130"/>
      <c r="B1033" s="130"/>
      <c r="C1033" s="130"/>
      <c r="D1033" s="130"/>
      <c r="E1033" s="130"/>
      <c r="F1033" s="130"/>
      <c r="G1033" s="130"/>
      <c r="H1033" s="130"/>
      <c r="I1033" s="130"/>
    </row>
    <row r="1034" spans="1:9">
      <c r="A1034" s="130"/>
      <c r="B1034" s="130"/>
      <c r="C1034" s="130"/>
      <c r="D1034" s="130"/>
      <c r="E1034" s="130"/>
      <c r="F1034" s="130"/>
      <c r="G1034" s="130"/>
      <c r="H1034" s="130"/>
      <c r="I1034" s="130"/>
    </row>
    <row r="1035" spans="1:9">
      <c r="A1035" s="130"/>
      <c r="B1035" s="130"/>
      <c r="C1035" s="130"/>
      <c r="D1035" s="130"/>
      <c r="E1035" s="130"/>
      <c r="F1035" s="130"/>
      <c r="G1035" s="130"/>
      <c r="H1035" s="130"/>
      <c r="I1035" s="130"/>
    </row>
    <row r="1036" spans="1:9">
      <c r="A1036" s="130"/>
      <c r="B1036" s="130"/>
      <c r="C1036" s="130"/>
      <c r="D1036" s="130"/>
      <c r="E1036" s="130"/>
      <c r="F1036" s="130"/>
      <c r="G1036" s="130"/>
      <c r="H1036" s="130"/>
      <c r="I1036" s="130"/>
    </row>
    <row r="1037" spans="1:9">
      <c r="A1037" s="130"/>
      <c r="B1037" s="130"/>
      <c r="C1037" s="130"/>
      <c r="D1037" s="130"/>
      <c r="E1037" s="130"/>
      <c r="F1037" s="130"/>
      <c r="G1037" s="130"/>
      <c r="H1037" s="130"/>
      <c r="I1037" s="130"/>
    </row>
    <row r="1038" spans="1:9">
      <c r="A1038" s="130"/>
      <c r="B1038" s="130"/>
      <c r="C1038" s="130"/>
      <c r="D1038" s="130"/>
      <c r="E1038" s="130"/>
      <c r="F1038" s="130"/>
      <c r="G1038" s="130"/>
      <c r="H1038" s="130"/>
      <c r="I1038" s="130"/>
    </row>
    <row r="1039" spans="1:9">
      <c r="A1039" s="130"/>
      <c r="B1039" s="130"/>
      <c r="C1039" s="130"/>
      <c r="D1039" s="130"/>
      <c r="E1039" s="130"/>
      <c r="F1039" s="130"/>
      <c r="G1039" s="130"/>
      <c r="H1039" s="130"/>
      <c r="I1039" s="130"/>
    </row>
    <row r="1040" spans="1:9">
      <c r="A1040" s="130"/>
      <c r="B1040" s="130"/>
      <c r="C1040" s="130"/>
      <c r="D1040" s="130"/>
      <c r="E1040" s="130"/>
      <c r="F1040" s="130"/>
      <c r="G1040" s="130"/>
      <c r="H1040" s="130"/>
      <c r="I1040" s="130"/>
    </row>
    <row r="1041" spans="1:9">
      <c r="A1041" s="130"/>
      <c r="B1041" s="130"/>
      <c r="C1041" s="130"/>
      <c r="D1041" s="130"/>
      <c r="E1041" s="130"/>
      <c r="F1041" s="130"/>
      <c r="G1041" s="130"/>
      <c r="H1041" s="130"/>
      <c r="I1041" s="130"/>
    </row>
    <row r="1042" spans="1:9">
      <c r="A1042" s="130"/>
      <c r="B1042" s="130"/>
      <c r="C1042" s="130"/>
      <c r="D1042" s="130"/>
      <c r="E1042" s="130"/>
      <c r="F1042" s="130"/>
      <c r="G1042" s="130"/>
      <c r="H1042" s="130"/>
      <c r="I1042" s="130"/>
    </row>
    <row r="1043" spans="1:9">
      <c r="A1043" s="130"/>
      <c r="B1043" s="130"/>
      <c r="C1043" s="130"/>
      <c r="D1043" s="130"/>
      <c r="E1043" s="130"/>
      <c r="F1043" s="130"/>
      <c r="G1043" s="130"/>
      <c r="H1043" s="130"/>
      <c r="I1043" s="130"/>
    </row>
    <row r="1044" spans="1:9">
      <c r="A1044" s="130"/>
      <c r="B1044" s="130"/>
      <c r="C1044" s="130"/>
      <c r="D1044" s="130"/>
      <c r="E1044" s="130"/>
      <c r="F1044" s="130"/>
      <c r="G1044" s="130"/>
      <c r="H1044" s="130"/>
      <c r="I1044" s="130"/>
    </row>
    <row r="1045" spans="1:9">
      <c r="A1045" s="130"/>
      <c r="B1045" s="130"/>
      <c r="C1045" s="130"/>
      <c r="D1045" s="130"/>
      <c r="E1045" s="130"/>
      <c r="F1045" s="130"/>
      <c r="G1045" s="130"/>
      <c r="H1045" s="130"/>
      <c r="I1045" s="130"/>
    </row>
    <row r="1046" spans="1:9">
      <c r="A1046" s="130"/>
      <c r="B1046" s="130"/>
      <c r="C1046" s="130"/>
      <c r="D1046" s="130"/>
      <c r="E1046" s="130"/>
      <c r="F1046" s="130"/>
      <c r="G1046" s="130"/>
      <c r="H1046" s="130"/>
      <c r="I1046" s="130"/>
    </row>
    <row r="1047" spans="1:9">
      <c r="A1047" s="130"/>
      <c r="B1047" s="130"/>
      <c r="C1047" s="130"/>
      <c r="D1047" s="130"/>
      <c r="E1047" s="130"/>
      <c r="F1047" s="130"/>
      <c r="G1047" s="130"/>
      <c r="H1047" s="130"/>
      <c r="I1047" s="130"/>
    </row>
    <row r="1048" spans="1:9">
      <c r="A1048" s="130"/>
      <c r="B1048" s="130"/>
      <c r="C1048" s="130"/>
      <c r="D1048" s="130"/>
      <c r="E1048" s="130"/>
      <c r="F1048" s="130"/>
      <c r="G1048" s="130"/>
      <c r="H1048" s="130"/>
      <c r="I1048" s="130"/>
    </row>
    <row r="1049" spans="1:9">
      <c r="A1049" s="130"/>
      <c r="B1049" s="130"/>
      <c r="C1049" s="130"/>
      <c r="D1049" s="130"/>
      <c r="E1049" s="130"/>
      <c r="F1049" s="130"/>
      <c r="G1049" s="130"/>
      <c r="H1049" s="130"/>
      <c r="I1049" s="130"/>
    </row>
    <row r="1050" spans="1:9">
      <c r="A1050" s="130"/>
      <c r="B1050" s="130"/>
      <c r="C1050" s="130"/>
      <c r="D1050" s="130"/>
      <c r="E1050" s="130"/>
      <c r="F1050" s="130"/>
      <c r="G1050" s="130"/>
      <c r="H1050" s="130"/>
      <c r="I1050" s="130"/>
    </row>
    <row r="1051" spans="1:9">
      <c r="A1051" s="130"/>
      <c r="B1051" s="130"/>
      <c r="C1051" s="130"/>
      <c r="D1051" s="130"/>
      <c r="E1051" s="130"/>
      <c r="F1051" s="130"/>
      <c r="G1051" s="130"/>
      <c r="H1051" s="130"/>
      <c r="I1051" s="130"/>
    </row>
    <row r="1052" spans="1:9">
      <c r="A1052" s="130"/>
      <c r="B1052" s="130"/>
      <c r="C1052" s="130"/>
      <c r="D1052" s="130"/>
      <c r="E1052" s="130"/>
      <c r="F1052" s="130"/>
      <c r="G1052" s="130"/>
      <c r="H1052" s="130"/>
      <c r="I1052" s="130"/>
    </row>
    <row r="1053" spans="1:9">
      <c r="A1053" s="130"/>
      <c r="B1053" s="130"/>
      <c r="C1053" s="130"/>
      <c r="D1053" s="130"/>
      <c r="E1053" s="130"/>
      <c r="F1053" s="130"/>
      <c r="G1053" s="130"/>
      <c r="H1053" s="130"/>
      <c r="I1053" s="130"/>
    </row>
    <row r="1054" spans="1:9">
      <c r="A1054" s="130"/>
      <c r="B1054" s="130"/>
      <c r="C1054" s="130"/>
      <c r="D1054" s="130"/>
      <c r="E1054" s="130"/>
      <c r="F1054" s="130"/>
      <c r="G1054" s="130"/>
      <c r="H1054" s="130"/>
      <c r="I1054" s="130"/>
    </row>
    <row r="1055" spans="1:9">
      <c r="A1055" s="130"/>
      <c r="B1055" s="130"/>
      <c r="C1055" s="130"/>
      <c r="D1055" s="130"/>
      <c r="E1055" s="130"/>
      <c r="F1055" s="130"/>
      <c r="G1055" s="130"/>
      <c r="H1055" s="130"/>
      <c r="I1055" s="130"/>
    </row>
  </sheetData>
  <mergeCells count="10">
    <mergeCell ref="A1:I1"/>
    <mergeCell ref="A2:I2"/>
    <mergeCell ref="A3:I3"/>
    <mergeCell ref="A4:A6"/>
    <mergeCell ref="B4:E4"/>
    <mergeCell ref="F4:I4"/>
    <mergeCell ref="B5:C5"/>
    <mergeCell ref="D5:E5"/>
    <mergeCell ref="F5:G5"/>
    <mergeCell ref="H5:I5"/>
  </mergeCells>
  <pageMargins left="0.62992125984251968" right="0.62992125984251968" top="0.98425196850393704" bottom="0.98425196850393704" header="0.51181102362204722" footer="0.51181102362204722"/>
  <pageSetup paperSize="150" pageOrder="overThenDown"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D1FF-A7E1-4594-A308-5C986D54C4B6}">
  <dimension ref="A1:I77"/>
  <sheetViews>
    <sheetView view="pageBreakPreview" zoomScaleNormal="100" zoomScaleSheetLayoutView="100" workbookViewId="0">
      <pane ySplit="6" topLeftCell="A7" activePane="bottomLeft" state="frozen"/>
      <selection activeCell="M10" sqref="M10"/>
      <selection pane="bottomLeft" activeCell="M10" sqref="M10"/>
    </sheetView>
  </sheetViews>
  <sheetFormatPr defaultColWidth="8.85546875" defaultRowHeight="12.75"/>
  <cols>
    <col min="1" max="1" width="23.7109375" style="2099" customWidth="1"/>
    <col min="2" max="3" width="9.7109375" style="2100" customWidth="1"/>
    <col min="4" max="9" width="7.85546875" style="2100" customWidth="1"/>
    <col min="10" max="32" width="8.85546875" style="2099" customWidth="1"/>
    <col min="33" max="16384" width="8.85546875" style="2099"/>
  </cols>
  <sheetData>
    <row r="1" spans="1:9">
      <c r="A1" s="2141" t="s">
        <v>1217</v>
      </c>
      <c r="B1" s="2141"/>
      <c r="C1" s="2141"/>
      <c r="D1" s="2141"/>
      <c r="E1" s="2141"/>
      <c r="F1" s="2141"/>
      <c r="G1" s="2141"/>
      <c r="H1" s="2141"/>
      <c r="I1" s="2141"/>
    </row>
    <row r="2" spans="1:9">
      <c r="A2" s="2141"/>
      <c r="B2" s="2141"/>
      <c r="C2" s="2141"/>
      <c r="D2" s="2141"/>
      <c r="E2" s="2141"/>
      <c r="F2" s="2141"/>
      <c r="G2" s="2141"/>
      <c r="H2" s="2141"/>
      <c r="I2" s="2141"/>
    </row>
    <row r="3" spans="1:9" ht="3" customHeight="1">
      <c r="A3" s="2140"/>
      <c r="B3" s="2140"/>
      <c r="C3" s="2140"/>
      <c r="D3" s="2140"/>
      <c r="E3" s="2140"/>
      <c r="F3" s="2140"/>
      <c r="G3" s="2140"/>
      <c r="H3" s="2140"/>
      <c r="I3" s="2140"/>
    </row>
    <row r="4" spans="1:9" ht="20.100000000000001" customHeight="1">
      <c r="A4" s="107" t="s">
        <v>1216</v>
      </c>
      <c r="B4" s="108" t="s">
        <v>267</v>
      </c>
      <c r="C4" s="2139" t="s">
        <v>1215</v>
      </c>
      <c r="D4" s="108" t="s">
        <v>1214</v>
      </c>
      <c r="E4" s="108"/>
      <c r="F4" s="108"/>
      <c r="G4" s="108" t="s">
        <v>1213</v>
      </c>
      <c r="H4" s="108"/>
      <c r="I4" s="109"/>
    </row>
    <row r="5" spans="1:9" ht="20.100000000000001" customHeight="1">
      <c r="A5" s="107"/>
      <c r="B5" s="108"/>
      <c r="C5" s="2139"/>
      <c r="D5" s="108" t="s">
        <v>1212</v>
      </c>
      <c r="E5" s="108" t="s">
        <v>1211</v>
      </c>
      <c r="F5" s="108"/>
      <c r="G5" s="108" t="s">
        <v>1212</v>
      </c>
      <c r="H5" s="108" t="s">
        <v>1211</v>
      </c>
      <c r="I5" s="109"/>
    </row>
    <row r="6" spans="1:9" ht="24.95" customHeight="1">
      <c r="A6" s="107"/>
      <c r="B6" s="108"/>
      <c r="C6" s="2139"/>
      <c r="D6" s="108"/>
      <c r="E6" s="30" t="s">
        <v>396</v>
      </c>
      <c r="F6" s="30" t="s">
        <v>1210</v>
      </c>
      <c r="G6" s="108"/>
      <c r="H6" s="30" t="s">
        <v>396</v>
      </c>
      <c r="I6" s="103" t="s">
        <v>1210</v>
      </c>
    </row>
    <row r="7" spans="1:9" s="2128" customFormat="1" ht="15.95" customHeight="1">
      <c r="A7" s="2138" t="s">
        <v>258</v>
      </c>
      <c r="B7" s="2118">
        <v>248508</v>
      </c>
      <c r="C7" s="2118">
        <v>145666</v>
      </c>
      <c r="D7" s="2118">
        <v>36</v>
      </c>
      <c r="E7" s="2118">
        <v>38887</v>
      </c>
      <c r="F7" s="2118">
        <v>13552</v>
      </c>
      <c r="G7" s="2118">
        <v>133</v>
      </c>
      <c r="H7" s="2118">
        <v>209621</v>
      </c>
      <c r="I7" s="2118">
        <v>84732</v>
      </c>
    </row>
    <row r="8" spans="1:9" s="2120" customFormat="1" ht="15.95" customHeight="1">
      <c r="A8" s="2137" t="s">
        <v>4</v>
      </c>
      <c r="B8" s="2111">
        <v>195381</v>
      </c>
      <c r="C8" s="2111">
        <v>113681</v>
      </c>
      <c r="D8" s="2111">
        <v>26</v>
      </c>
      <c r="E8" s="2111">
        <v>28466</v>
      </c>
      <c r="F8" s="2111">
        <v>8686</v>
      </c>
      <c r="G8" s="2111">
        <v>97</v>
      </c>
      <c r="H8" s="2111">
        <v>166915</v>
      </c>
      <c r="I8" s="2111">
        <v>63418</v>
      </c>
    </row>
    <row r="9" spans="1:9" s="2128" customFormat="1" ht="15.95" customHeight="1">
      <c r="A9" s="2124" t="s">
        <v>5</v>
      </c>
      <c r="B9" s="2136">
        <v>141749</v>
      </c>
      <c r="C9" s="2136">
        <v>83113</v>
      </c>
      <c r="D9" s="2136">
        <v>16</v>
      </c>
      <c r="E9" s="2136">
        <v>22645</v>
      </c>
      <c r="F9" s="2136">
        <v>6206</v>
      </c>
      <c r="G9" s="2136">
        <v>74</v>
      </c>
      <c r="H9" s="2136">
        <v>119104</v>
      </c>
      <c r="I9" s="2136">
        <v>40923</v>
      </c>
    </row>
    <row r="10" spans="1:9" s="2120" customFormat="1" ht="20.25" customHeight="1">
      <c r="A10" s="2135" t="s">
        <v>256</v>
      </c>
      <c r="B10" s="2105">
        <v>141749</v>
      </c>
      <c r="C10" s="2105">
        <v>83113</v>
      </c>
      <c r="D10" s="2105">
        <v>16</v>
      </c>
      <c r="E10" s="2105">
        <v>22645</v>
      </c>
      <c r="F10" s="2105">
        <v>6206</v>
      </c>
      <c r="G10" s="2105">
        <v>74</v>
      </c>
      <c r="H10" s="2105">
        <v>119104</v>
      </c>
      <c r="I10" s="2105">
        <v>40923</v>
      </c>
    </row>
    <row r="11" spans="1:9" ht="14.1" customHeight="1">
      <c r="A11" s="2126" t="s">
        <v>7</v>
      </c>
      <c r="B11" s="2113">
        <v>24424</v>
      </c>
      <c r="C11" s="2113">
        <v>14834</v>
      </c>
      <c r="D11" s="2113">
        <v>1</v>
      </c>
      <c r="E11" s="2113">
        <v>70</v>
      </c>
      <c r="F11" s="2113" t="s">
        <v>0</v>
      </c>
      <c r="G11" s="2113">
        <v>8</v>
      </c>
      <c r="H11" s="2113">
        <v>24354</v>
      </c>
      <c r="I11" s="2113">
        <v>6450</v>
      </c>
    </row>
    <row r="12" spans="1:9" s="2120" customFormat="1" ht="14.1" customHeight="1">
      <c r="A12" s="2132" t="s">
        <v>10</v>
      </c>
      <c r="B12" s="2111">
        <v>5933</v>
      </c>
      <c r="C12" s="2111">
        <v>3240</v>
      </c>
      <c r="D12" s="2111">
        <v>2</v>
      </c>
      <c r="E12" s="2111">
        <v>5933</v>
      </c>
      <c r="F12" s="2111">
        <v>2435</v>
      </c>
      <c r="G12" s="2111" t="s">
        <v>0</v>
      </c>
      <c r="H12" s="2111" t="s">
        <v>0</v>
      </c>
      <c r="I12" s="2111" t="s">
        <v>0</v>
      </c>
    </row>
    <row r="13" spans="1:9" ht="14.1" customHeight="1">
      <c r="A13" s="2126" t="s">
        <v>11</v>
      </c>
      <c r="B13" s="2113">
        <v>7405</v>
      </c>
      <c r="C13" s="2113">
        <v>3822</v>
      </c>
      <c r="D13" s="2113">
        <v>3</v>
      </c>
      <c r="E13" s="2113">
        <v>2879</v>
      </c>
      <c r="F13" s="2113" t="s">
        <v>0</v>
      </c>
      <c r="G13" s="2113">
        <v>3</v>
      </c>
      <c r="H13" s="2113">
        <v>4526</v>
      </c>
      <c r="I13" s="2113">
        <v>2127</v>
      </c>
    </row>
    <row r="14" spans="1:9" s="2120" customFormat="1" ht="14.1" customHeight="1">
      <c r="A14" s="2132" t="s">
        <v>13</v>
      </c>
      <c r="B14" s="2111">
        <v>907</v>
      </c>
      <c r="C14" s="2111">
        <v>351</v>
      </c>
      <c r="D14" s="2111" t="s">
        <v>0</v>
      </c>
      <c r="E14" s="2111" t="s">
        <v>0</v>
      </c>
      <c r="F14" s="2111" t="s">
        <v>0</v>
      </c>
      <c r="G14" s="2111">
        <v>1</v>
      </c>
      <c r="H14" s="2111">
        <v>907</v>
      </c>
      <c r="I14" s="2111" t="s">
        <v>0</v>
      </c>
    </row>
    <row r="15" spans="1:9" ht="14.1" customHeight="1">
      <c r="A15" s="2126" t="s">
        <v>14</v>
      </c>
      <c r="B15" s="2113">
        <v>9816</v>
      </c>
      <c r="C15" s="2113">
        <v>5997</v>
      </c>
      <c r="D15" s="2113">
        <v>1</v>
      </c>
      <c r="E15" s="2113">
        <v>4697</v>
      </c>
      <c r="F15" s="2113">
        <v>1559</v>
      </c>
      <c r="G15" s="2113">
        <v>14</v>
      </c>
      <c r="H15" s="2113">
        <v>5119</v>
      </c>
      <c r="I15" s="2113">
        <v>376</v>
      </c>
    </row>
    <row r="16" spans="1:9" s="2120" customFormat="1" ht="14.1" customHeight="1">
      <c r="A16" s="2132" t="s">
        <v>16</v>
      </c>
      <c r="B16" s="2111">
        <v>34574</v>
      </c>
      <c r="C16" s="2111">
        <v>15379</v>
      </c>
      <c r="D16" s="2111">
        <v>2</v>
      </c>
      <c r="E16" s="2111">
        <v>6313</v>
      </c>
      <c r="F16" s="2111">
        <v>2162</v>
      </c>
      <c r="G16" s="2111">
        <v>9</v>
      </c>
      <c r="H16" s="2111">
        <v>28261</v>
      </c>
      <c r="I16" s="2111">
        <v>10796</v>
      </c>
    </row>
    <row r="17" spans="1:9" ht="14.1" customHeight="1">
      <c r="A17" s="2126" t="s">
        <v>18</v>
      </c>
      <c r="B17" s="2113">
        <v>22041</v>
      </c>
      <c r="C17" s="2113">
        <v>14523</v>
      </c>
      <c r="D17" s="2113">
        <v>2</v>
      </c>
      <c r="E17" s="2113">
        <v>404</v>
      </c>
      <c r="F17" s="2113" t="s">
        <v>0</v>
      </c>
      <c r="G17" s="2113">
        <v>11</v>
      </c>
      <c r="H17" s="2113">
        <v>21637</v>
      </c>
      <c r="I17" s="2113">
        <v>8321</v>
      </c>
    </row>
    <row r="18" spans="1:9" s="2120" customFormat="1" ht="14.1" customHeight="1">
      <c r="A18" s="2132" t="s">
        <v>20</v>
      </c>
      <c r="B18" s="2111">
        <v>33240</v>
      </c>
      <c r="C18" s="2111">
        <v>23580</v>
      </c>
      <c r="D18" s="2111">
        <v>4</v>
      </c>
      <c r="E18" s="2111">
        <v>1810</v>
      </c>
      <c r="F18" s="2111">
        <v>50</v>
      </c>
      <c r="G18" s="2111">
        <v>26</v>
      </c>
      <c r="H18" s="2111">
        <v>31430</v>
      </c>
      <c r="I18" s="2111">
        <v>11565</v>
      </c>
    </row>
    <row r="19" spans="1:9" ht="14.1" customHeight="1">
      <c r="A19" s="2126" t="s">
        <v>22</v>
      </c>
      <c r="B19" s="2113">
        <v>3409</v>
      </c>
      <c r="C19" s="2113">
        <v>1387</v>
      </c>
      <c r="D19" s="2113">
        <v>1</v>
      </c>
      <c r="E19" s="2113">
        <v>539</v>
      </c>
      <c r="F19" s="2113" t="s">
        <v>0</v>
      </c>
      <c r="G19" s="2113">
        <v>2</v>
      </c>
      <c r="H19" s="2113">
        <v>2870</v>
      </c>
      <c r="I19" s="2113">
        <v>1288</v>
      </c>
    </row>
    <row r="20" spans="1:9" s="2125" customFormat="1" ht="15.95" customHeight="1">
      <c r="A20" s="2106" t="s">
        <v>23</v>
      </c>
      <c r="B20" s="2105">
        <v>53632</v>
      </c>
      <c r="C20" s="2105">
        <v>30568</v>
      </c>
      <c r="D20" s="2105">
        <v>10</v>
      </c>
      <c r="E20" s="2105">
        <v>5821</v>
      </c>
      <c r="F20" s="2105">
        <v>2480</v>
      </c>
      <c r="G20" s="2105">
        <v>23</v>
      </c>
      <c r="H20" s="2105">
        <v>47811</v>
      </c>
      <c r="I20" s="2105">
        <v>22495</v>
      </c>
    </row>
    <row r="21" spans="1:9" s="2128" customFormat="1" ht="18" customHeight="1">
      <c r="A21" s="2119" t="s">
        <v>391</v>
      </c>
      <c r="B21" s="2118">
        <v>427</v>
      </c>
      <c r="C21" s="2118">
        <v>357</v>
      </c>
      <c r="D21" s="2118" t="s">
        <v>0</v>
      </c>
      <c r="E21" s="2118" t="s">
        <v>0</v>
      </c>
      <c r="F21" s="2118" t="s">
        <v>0</v>
      </c>
      <c r="G21" s="2118">
        <v>1</v>
      </c>
      <c r="H21" s="2118">
        <v>427</v>
      </c>
      <c r="I21" s="2118">
        <v>251</v>
      </c>
    </row>
    <row r="22" spans="1:9" s="2115" customFormat="1" ht="14.1" customHeight="1">
      <c r="A22" s="2117" t="s">
        <v>25</v>
      </c>
      <c r="B22" s="2116">
        <v>427</v>
      </c>
      <c r="C22" s="2116">
        <v>357</v>
      </c>
      <c r="D22" s="2116" t="s">
        <v>0</v>
      </c>
      <c r="E22" s="2116" t="s">
        <v>0</v>
      </c>
      <c r="F22" s="2116" t="s">
        <v>0</v>
      </c>
      <c r="G22" s="2116">
        <v>1</v>
      </c>
      <c r="H22" s="2116">
        <v>427</v>
      </c>
      <c r="I22" s="2116">
        <v>251</v>
      </c>
    </row>
    <row r="23" spans="1:9" s="2134" customFormat="1" ht="18" customHeight="1">
      <c r="A23" s="2119" t="s">
        <v>29</v>
      </c>
      <c r="B23" s="2118">
        <v>626</v>
      </c>
      <c r="C23" s="2118">
        <v>455</v>
      </c>
      <c r="D23" s="2118">
        <v>1</v>
      </c>
      <c r="E23" s="2118">
        <v>266</v>
      </c>
      <c r="F23" s="2118">
        <v>78</v>
      </c>
      <c r="G23" s="2118">
        <v>1</v>
      </c>
      <c r="H23" s="2118">
        <v>360</v>
      </c>
      <c r="I23" s="2118" t="s">
        <v>0</v>
      </c>
    </row>
    <row r="24" spans="1:9" s="2115" customFormat="1" ht="14.1" customHeight="1">
      <c r="A24" s="2117" t="s">
        <v>30</v>
      </c>
      <c r="B24" s="2116">
        <v>360</v>
      </c>
      <c r="C24" s="2116">
        <v>214</v>
      </c>
      <c r="D24" s="2116" t="s">
        <v>0</v>
      </c>
      <c r="E24" s="2116" t="s">
        <v>0</v>
      </c>
      <c r="F24" s="2116" t="s">
        <v>0</v>
      </c>
      <c r="G24" s="2116">
        <v>1</v>
      </c>
      <c r="H24" s="2116">
        <v>360</v>
      </c>
      <c r="I24" s="2116" t="s">
        <v>0</v>
      </c>
    </row>
    <row r="25" spans="1:9" s="2133" customFormat="1" ht="14.1" customHeight="1">
      <c r="A25" s="2109" t="s">
        <v>33</v>
      </c>
      <c r="B25" s="2108">
        <v>266</v>
      </c>
      <c r="C25" s="2108">
        <v>241</v>
      </c>
      <c r="D25" s="2108">
        <v>1</v>
      </c>
      <c r="E25" s="2108">
        <v>266</v>
      </c>
      <c r="F25" s="2108">
        <v>78</v>
      </c>
      <c r="G25" s="2108" t="s">
        <v>0</v>
      </c>
      <c r="H25" s="2108" t="s">
        <v>0</v>
      </c>
      <c r="I25" s="2108" t="s">
        <v>0</v>
      </c>
    </row>
    <row r="26" spans="1:9" s="2125" customFormat="1" ht="18" customHeight="1">
      <c r="A26" s="2112" t="s">
        <v>38</v>
      </c>
      <c r="B26" s="2105">
        <v>45073</v>
      </c>
      <c r="C26" s="2105">
        <v>25408</v>
      </c>
      <c r="D26" s="2105">
        <v>4</v>
      </c>
      <c r="E26" s="2105">
        <v>3250</v>
      </c>
      <c r="F26" s="2105">
        <v>1188</v>
      </c>
      <c r="G26" s="2105">
        <v>17</v>
      </c>
      <c r="H26" s="2105">
        <v>41823</v>
      </c>
      <c r="I26" s="2105">
        <v>18920</v>
      </c>
    </row>
    <row r="27" spans="1:9" s="2123" customFormat="1" ht="14.1" customHeight="1">
      <c r="A27" s="2109" t="s">
        <v>390</v>
      </c>
      <c r="B27" s="2108">
        <v>44397</v>
      </c>
      <c r="C27" s="2108">
        <v>25055</v>
      </c>
      <c r="D27" s="2108">
        <v>3</v>
      </c>
      <c r="E27" s="2108">
        <v>3133</v>
      </c>
      <c r="F27" s="2108">
        <v>1188</v>
      </c>
      <c r="G27" s="2108">
        <v>16</v>
      </c>
      <c r="H27" s="2108">
        <v>41264</v>
      </c>
      <c r="I27" s="2108">
        <v>18920</v>
      </c>
    </row>
    <row r="28" spans="1:9" s="2120" customFormat="1" ht="14.1" customHeight="1">
      <c r="A28" s="2132" t="s">
        <v>48</v>
      </c>
      <c r="B28" s="2111">
        <v>676</v>
      </c>
      <c r="C28" s="2111">
        <v>353</v>
      </c>
      <c r="D28" s="2111">
        <v>1</v>
      </c>
      <c r="E28" s="2111">
        <v>117</v>
      </c>
      <c r="F28" s="2111" t="s">
        <v>0</v>
      </c>
      <c r="G28" s="2111">
        <v>1</v>
      </c>
      <c r="H28" s="2111">
        <v>559</v>
      </c>
      <c r="I28" s="2111" t="s">
        <v>0</v>
      </c>
    </row>
    <row r="29" spans="1:9" s="2128" customFormat="1" ht="15" customHeight="1">
      <c r="A29" s="2119" t="s">
        <v>51</v>
      </c>
      <c r="B29" s="2118">
        <v>248</v>
      </c>
      <c r="C29" s="2118">
        <v>216</v>
      </c>
      <c r="D29" s="2118">
        <v>1</v>
      </c>
      <c r="E29" s="2118">
        <v>248</v>
      </c>
      <c r="F29" s="2118">
        <v>121</v>
      </c>
      <c r="G29" s="2118" t="s">
        <v>0</v>
      </c>
      <c r="H29" s="2118" t="s">
        <v>0</v>
      </c>
      <c r="I29" s="2118" t="s">
        <v>0</v>
      </c>
    </row>
    <row r="30" spans="1:9" s="2122" customFormat="1" ht="14.1" customHeight="1">
      <c r="A30" s="2117" t="s">
        <v>52</v>
      </c>
      <c r="B30" s="2116">
        <v>248</v>
      </c>
      <c r="C30" s="2116">
        <v>216</v>
      </c>
      <c r="D30" s="2116">
        <v>1</v>
      </c>
      <c r="E30" s="2116">
        <v>248</v>
      </c>
      <c r="F30" s="2116">
        <v>121</v>
      </c>
      <c r="G30" s="2116" t="s">
        <v>0</v>
      </c>
      <c r="H30" s="2116" t="s">
        <v>0</v>
      </c>
      <c r="I30" s="2116" t="s">
        <v>0</v>
      </c>
    </row>
    <row r="31" spans="1:9" s="2128" customFormat="1" ht="18" customHeight="1">
      <c r="A31" s="2119" t="s">
        <v>58</v>
      </c>
      <c r="B31" s="2118">
        <v>5345</v>
      </c>
      <c r="C31" s="2118">
        <v>3181</v>
      </c>
      <c r="D31" s="2118">
        <v>2</v>
      </c>
      <c r="E31" s="2118">
        <v>1041</v>
      </c>
      <c r="F31" s="2118">
        <v>657</v>
      </c>
      <c r="G31" s="2118">
        <v>3</v>
      </c>
      <c r="H31" s="2118">
        <v>4304</v>
      </c>
      <c r="I31" s="2118">
        <v>2585</v>
      </c>
    </row>
    <row r="32" spans="1:9" s="2115" customFormat="1" ht="14.1" customHeight="1">
      <c r="A32" s="2117" t="s">
        <v>59</v>
      </c>
      <c r="B32" s="2116">
        <v>5345</v>
      </c>
      <c r="C32" s="2116">
        <v>3181</v>
      </c>
      <c r="D32" s="2116">
        <v>2</v>
      </c>
      <c r="E32" s="2116">
        <v>1041</v>
      </c>
      <c r="F32" s="2116">
        <v>657</v>
      </c>
      <c r="G32" s="2116">
        <v>3</v>
      </c>
      <c r="H32" s="2116">
        <v>4304</v>
      </c>
      <c r="I32" s="2116">
        <v>2585</v>
      </c>
    </row>
    <row r="33" spans="1:9" s="2128" customFormat="1" ht="18" customHeight="1">
      <c r="A33" s="2119" t="s">
        <v>62</v>
      </c>
      <c r="B33" s="2118">
        <v>1335</v>
      </c>
      <c r="C33" s="2118">
        <v>455</v>
      </c>
      <c r="D33" s="2118">
        <v>1</v>
      </c>
      <c r="E33" s="2118">
        <v>438</v>
      </c>
      <c r="F33" s="2118">
        <v>220</v>
      </c>
      <c r="G33" s="2118">
        <v>1</v>
      </c>
      <c r="H33" s="2118">
        <v>897</v>
      </c>
      <c r="I33" s="2118">
        <v>739</v>
      </c>
    </row>
    <row r="34" spans="1:9" s="2115" customFormat="1" ht="14.1" customHeight="1">
      <c r="A34" s="2117" t="s">
        <v>63</v>
      </c>
      <c r="B34" s="2116">
        <v>1335</v>
      </c>
      <c r="C34" s="2116">
        <v>455</v>
      </c>
      <c r="D34" s="2116">
        <v>1</v>
      </c>
      <c r="E34" s="2116">
        <v>438</v>
      </c>
      <c r="F34" s="2116">
        <v>220</v>
      </c>
      <c r="G34" s="2116">
        <v>1</v>
      </c>
      <c r="H34" s="2116">
        <v>897</v>
      </c>
      <c r="I34" s="2116">
        <v>739</v>
      </c>
    </row>
    <row r="35" spans="1:9" s="2128" customFormat="1" ht="18" customHeight="1">
      <c r="A35" s="2119" t="s">
        <v>68</v>
      </c>
      <c r="B35" s="2118">
        <v>578</v>
      </c>
      <c r="C35" s="2118">
        <v>496</v>
      </c>
      <c r="D35" s="2118">
        <v>1</v>
      </c>
      <c r="E35" s="2118">
        <v>578</v>
      </c>
      <c r="F35" s="2118">
        <v>216</v>
      </c>
      <c r="G35" s="2118" t="s">
        <v>0</v>
      </c>
      <c r="H35" s="2118" t="s">
        <v>0</v>
      </c>
      <c r="I35" s="2118" t="s">
        <v>0</v>
      </c>
    </row>
    <row r="36" spans="1:9" s="2115" customFormat="1" ht="14.1" customHeight="1">
      <c r="A36" s="2117" t="s">
        <v>69</v>
      </c>
      <c r="B36" s="2116">
        <v>578</v>
      </c>
      <c r="C36" s="2116">
        <v>496</v>
      </c>
      <c r="D36" s="2116">
        <v>1</v>
      </c>
      <c r="E36" s="2116">
        <v>578</v>
      </c>
      <c r="F36" s="2116">
        <v>216</v>
      </c>
      <c r="G36" s="2116" t="s">
        <v>0</v>
      </c>
      <c r="H36" s="2116" t="s">
        <v>0</v>
      </c>
      <c r="I36" s="2116" t="s">
        <v>0</v>
      </c>
    </row>
    <row r="37" spans="1:9" ht="18" customHeight="1">
      <c r="A37" s="2131" t="s">
        <v>389</v>
      </c>
      <c r="B37" s="2113">
        <v>53127</v>
      </c>
      <c r="C37" s="2113">
        <v>31985</v>
      </c>
      <c r="D37" s="2113">
        <v>10</v>
      </c>
      <c r="E37" s="2113">
        <v>10421</v>
      </c>
      <c r="F37" s="2113">
        <v>4866</v>
      </c>
      <c r="G37" s="2113">
        <v>36</v>
      </c>
      <c r="H37" s="2113">
        <v>42706</v>
      </c>
      <c r="I37" s="2113">
        <v>21314</v>
      </c>
    </row>
    <row r="38" spans="1:9" s="2107" customFormat="1" ht="24.95" customHeight="1">
      <c r="A38" s="2130" t="s">
        <v>77</v>
      </c>
      <c r="B38" s="2105">
        <v>25230</v>
      </c>
      <c r="C38" s="2105">
        <v>15811</v>
      </c>
      <c r="D38" s="2105">
        <v>5</v>
      </c>
      <c r="E38" s="2105">
        <v>6099</v>
      </c>
      <c r="F38" s="2105">
        <v>2811</v>
      </c>
      <c r="G38" s="2105">
        <v>19</v>
      </c>
      <c r="H38" s="2105">
        <v>19131</v>
      </c>
      <c r="I38" s="2105">
        <v>9634</v>
      </c>
    </row>
    <row r="39" spans="1:9" s="2128" customFormat="1" ht="15" customHeight="1">
      <c r="A39" s="2119" t="s">
        <v>78</v>
      </c>
      <c r="B39" s="2118">
        <v>1975</v>
      </c>
      <c r="C39" s="2118">
        <v>1402</v>
      </c>
      <c r="D39" s="2118">
        <v>1</v>
      </c>
      <c r="E39" s="2118">
        <v>1234</v>
      </c>
      <c r="F39" s="2118">
        <v>650</v>
      </c>
      <c r="G39" s="2118">
        <v>1</v>
      </c>
      <c r="H39" s="2118">
        <v>741</v>
      </c>
      <c r="I39" s="2118">
        <v>330</v>
      </c>
    </row>
    <row r="40" spans="1:9" s="2123" customFormat="1" ht="14.1" customHeight="1">
      <c r="A40" s="2129" t="s">
        <v>79</v>
      </c>
      <c r="B40" s="2116">
        <v>1975</v>
      </c>
      <c r="C40" s="2116">
        <v>1402</v>
      </c>
      <c r="D40" s="2116">
        <v>1</v>
      </c>
      <c r="E40" s="2116">
        <v>1234</v>
      </c>
      <c r="F40" s="2116">
        <v>650</v>
      </c>
      <c r="G40" s="2116">
        <v>1</v>
      </c>
      <c r="H40" s="2116">
        <v>741</v>
      </c>
      <c r="I40" s="2116">
        <v>330</v>
      </c>
    </row>
    <row r="41" spans="1:9" s="2128" customFormat="1" ht="14.1" customHeight="1">
      <c r="A41" s="2114" t="s">
        <v>80</v>
      </c>
      <c r="B41" s="2113">
        <v>1975</v>
      </c>
      <c r="C41" s="2113">
        <v>1402</v>
      </c>
      <c r="D41" s="2113">
        <v>1</v>
      </c>
      <c r="E41" s="2113">
        <v>1234</v>
      </c>
      <c r="F41" s="2113">
        <v>650</v>
      </c>
      <c r="G41" s="2113">
        <v>1</v>
      </c>
      <c r="H41" s="2113">
        <v>741</v>
      </c>
      <c r="I41" s="2113">
        <v>330</v>
      </c>
    </row>
    <row r="42" spans="1:9" s="2107" customFormat="1" ht="15" customHeight="1">
      <c r="A42" s="2119" t="s">
        <v>91</v>
      </c>
      <c r="B42" s="2118">
        <v>411</v>
      </c>
      <c r="C42" s="2118">
        <v>276</v>
      </c>
      <c r="D42" s="2118" t="s">
        <v>0</v>
      </c>
      <c r="E42" s="2118" t="s">
        <v>0</v>
      </c>
      <c r="F42" s="2118" t="s">
        <v>0</v>
      </c>
      <c r="G42" s="2118">
        <v>1</v>
      </c>
      <c r="H42" s="2118">
        <v>411</v>
      </c>
      <c r="I42" s="2118" t="s">
        <v>0</v>
      </c>
    </row>
    <row r="43" spans="1:9" s="2127" customFormat="1" ht="15" customHeight="1">
      <c r="A43" s="2117" t="s">
        <v>92</v>
      </c>
      <c r="B43" s="2116">
        <v>411</v>
      </c>
      <c r="C43" s="2116">
        <v>276</v>
      </c>
      <c r="D43" s="2116" t="s">
        <v>0</v>
      </c>
      <c r="E43" s="2116" t="s">
        <v>0</v>
      </c>
      <c r="F43" s="2116" t="s">
        <v>0</v>
      </c>
      <c r="G43" s="2116">
        <v>1</v>
      </c>
      <c r="H43" s="2116">
        <v>411</v>
      </c>
      <c r="I43" s="2116" t="s">
        <v>0</v>
      </c>
    </row>
    <row r="44" spans="1:9" s="2125" customFormat="1" ht="18" customHeight="1">
      <c r="A44" s="2119" t="s">
        <v>98</v>
      </c>
      <c r="B44" s="2118">
        <v>1554</v>
      </c>
      <c r="C44" s="2118">
        <v>1096</v>
      </c>
      <c r="D44" s="2118">
        <v>1</v>
      </c>
      <c r="E44" s="2118">
        <v>1554</v>
      </c>
      <c r="F44" s="2118">
        <v>764</v>
      </c>
      <c r="G44" s="2118" t="s">
        <v>0</v>
      </c>
      <c r="H44" s="2118" t="s">
        <v>0</v>
      </c>
      <c r="I44" s="2118" t="s">
        <v>0</v>
      </c>
    </row>
    <row r="45" spans="1:9" s="2127" customFormat="1" ht="15" customHeight="1">
      <c r="A45" s="2117" t="s">
        <v>99</v>
      </c>
      <c r="B45" s="2116">
        <v>1554</v>
      </c>
      <c r="C45" s="2116">
        <v>1096</v>
      </c>
      <c r="D45" s="2116">
        <v>1</v>
      </c>
      <c r="E45" s="2116">
        <v>1554</v>
      </c>
      <c r="F45" s="2116">
        <v>764</v>
      </c>
      <c r="G45" s="2116" t="s">
        <v>0</v>
      </c>
      <c r="H45" s="2116" t="s">
        <v>0</v>
      </c>
      <c r="I45" s="2116" t="s">
        <v>0</v>
      </c>
    </row>
    <row r="46" spans="1:9" s="2125" customFormat="1" ht="15.95" customHeight="1">
      <c r="A46" s="2119" t="s">
        <v>107</v>
      </c>
      <c r="B46" s="2118">
        <v>2730</v>
      </c>
      <c r="C46" s="2118">
        <v>986</v>
      </c>
      <c r="D46" s="2118" t="s">
        <v>0</v>
      </c>
      <c r="E46" s="2118" t="s">
        <v>0</v>
      </c>
      <c r="F46" s="2118" t="s">
        <v>0</v>
      </c>
      <c r="G46" s="2118">
        <v>3</v>
      </c>
      <c r="H46" s="2118">
        <v>2730</v>
      </c>
      <c r="I46" s="2118">
        <v>1440</v>
      </c>
    </row>
    <row r="47" spans="1:9" s="2115" customFormat="1" ht="12.95" customHeight="1">
      <c r="A47" s="2117" t="s">
        <v>108</v>
      </c>
      <c r="B47" s="2116">
        <v>2730</v>
      </c>
      <c r="C47" s="2116">
        <v>986</v>
      </c>
      <c r="D47" s="2116" t="s">
        <v>0</v>
      </c>
      <c r="E47" s="2116" t="s">
        <v>0</v>
      </c>
      <c r="F47" s="2116" t="s">
        <v>0</v>
      </c>
      <c r="G47" s="2116">
        <v>3</v>
      </c>
      <c r="H47" s="2116">
        <v>2730</v>
      </c>
      <c r="I47" s="2116">
        <v>1440</v>
      </c>
    </row>
    <row r="48" spans="1:9" s="2110" customFormat="1" ht="15.95" customHeight="1">
      <c r="A48" s="2119" t="s">
        <v>112</v>
      </c>
      <c r="B48" s="2118">
        <v>1110</v>
      </c>
      <c r="C48" s="2118">
        <v>1013</v>
      </c>
      <c r="D48" s="2118" t="s">
        <v>0</v>
      </c>
      <c r="E48" s="2118" t="s">
        <v>0</v>
      </c>
      <c r="F48" s="2118" t="s">
        <v>0</v>
      </c>
      <c r="G48" s="2118">
        <v>1</v>
      </c>
      <c r="H48" s="2118">
        <v>1110</v>
      </c>
      <c r="I48" s="2118">
        <v>517</v>
      </c>
    </row>
    <row r="49" spans="1:9" s="2115" customFormat="1" ht="12.95" customHeight="1">
      <c r="A49" s="2117" t="s">
        <v>113</v>
      </c>
      <c r="B49" s="2116">
        <v>1110</v>
      </c>
      <c r="C49" s="2116">
        <v>1013</v>
      </c>
      <c r="D49" s="2116" t="s">
        <v>0</v>
      </c>
      <c r="E49" s="2116" t="s">
        <v>0</v>
      </c>
      <c r="F49" s="2116" t="s">
        <v>0</v>
      </c>
      <c r="G49" s="2116">
        <v>1</v>
      </c>
      <c r="H49" s="2116">
        <v>1110</v>
      </c>
      <c r="I49" s="2116">
        <v>517</v>
      </c>
    </row>
    <row r="50" spans="1:9" s="2107" customFormat="1" ht="12.95" customHeight="1">
      <c r="A50" s="2119" t="s">
        <v>119</v>
      </c>
      <c r="B50" s="2118">
        <v>1899</v>
      </c>
      <c r="C50" s="2118">
        <v>1369</v>
      </c>
      <c r="D50" s="2118">
        <v>2</v>
      </c>
      <c r="E50" s="2118">
        <v>1744</v>
      </c>
      <c r="F50" s="2118">
        <v>580</v>
      </c>
      <c r="G50" s="2118">
        <v>1</v>
      </c>
      <c r="H50" s="2118">
        <v>155</v>
      </c>
      <c r="I50" s="2118">
        <v>127</v>
      </c>
    </row>
    <row r="51" spans="1:9" s="2122" customFormat="1" ht="12.95" customHeight="1">
      <c r="A51" s="2117" t="s">
        <v>120</v>
      </c>
      <c r="B51" s="2116">
        <v>1899</v>
      </c>
      <c r="C51" s="2116">
        <v>1369</v>
      </c>
      <c r="D51" s="2116">
        <v>2</v>
      </c>
      <c r="E51" s="2116">
        <v>1744</v>
      </c>
      <c r="F51" s="2116">
        <v>580</v>
      </c>
      <c r="G51" s="2116">
        <v>1</v>
      </c>
      <c r="H51" s="2116">
        <v>155</v>
      </c>
      <c r="I51" s="2116">
        <v>127</v>
      </c>
    </row>
    <row r="52" spans="1:9" s="2107" customFormat="1" ht="12.95" customHeight="1">
      <c r="A52" s="2119" t="s">
        <v>126</v>
      </c>
      <c r="B52" s="2118">
        <v>4095</v>
      </c>
      <c r="C52" s="2118">
        <v>2546</v>
      </c>
      <c r="D52" s="2118" t="s">
        <v>0</v>
      </c>
      <c r="E52" s="2118" t="s">
        <v>0</v>
      </c>
      <c r="F52" s="2118" t="s">
        <v>0</v>
      </c>
      <c r="G52" s="2118">
        <v>4</v>
      </c>
      <c r="H52" s="2118">
        <v>4095</v>
      </c>
      <c r="I52" s="2118">
        <v>1955</v>
      </c>
    </row>
    <row r="53" spans="1:9" s="2122" customFormat="1" ht="12.95" customHeight="1">
      <c r="A53" s="2117" t="s">
        <v>127</v>
      </c>
      <c r="B53" s="2116">
        <v>511</v>
      </c>
      <c r="C53" s="2116">
        <v>162</v>
      </c>
      <c r="D53" s="2116" t="s">
        <v>0</v>
      </c>
      <c r="E53" s="2116" t="s">
        <v>0</v>
      </c>
      <c r="F53" s="2116" t="s">
        <v>0</v>
      </c>
      <c r="G53" s="2116">
        <v>1</v>
      </c>
      <c r="H53" s="2116">
        <v>511</v>
      </c>
      <c r="I53" s="2116">
        <v>316</v>
      </c>
    </row>
    <row r="54" spans="1:9" s="2110" customFormat="1" ht="12.95" customHeight="1">
      <c r="A54" s="2126" t="s">
        <v>128</v>
      </c>
      <c r="B54" s="2113">
        <v>827</v>
      </c>
      <c r="C54" s="2113">
        <v>561</v>
      </c>
      <c r="D54" s="2113" t="s">
        <v>0</v>
      </c>
      <c r="E54" s="2113" t="s">
        <v>0</v>
      </c>
      <c r="F54" s="2113" t="s">
        <v>0</v>
      </c>
      <c r="G54" s="2113">
        <v>1</v>
      </c>
      <c r="H54" s="2113">
        <v>827</v>
      </c>
      <c r="I54" s="2113">
        <v>411</v>
      </c>
    </row>
    <row r="55" spans="1:9" s="2115" customFormat="1" ht="12.95" customHeight="1">
      <c r="A55" s="2117" t="s">
        <v>129</v>
      </c>
      <c r="B55" s="2116">
        <v>2757</v>
      </c>
      <c r="C55" s="2116">
        <v>1823</v>
      </c>
      <c r="D55" s="2116" t="s">
        <v>0</v>
      </c>
      <c r="E55" s="2116" t="s">
        <v>0</v>
      </c>
      <c r="F55" s="2116" t="s">
        <v>0</v>
      </c>
      <c r="G55" s="2116">
        <v>2</v>
      </c>
      <c r="H55" s="2116">
        <v>2757</v>
      </c>
      <c r="I55" s="2116">
        <v>1228</v>
      </c>
    </row>
    <row r="56" spans="1:9" s="2125" customFormat="1" ht="12.95" customHeight="1">
      <c r="A56" s="2119" t="s">
        <v>132</v>
      </c>
      <c r="B56" s="2118">
        <v>11456</v>
      </c>
      <c r="C56" s="2118">
        <v>7123</v>
      </c>
      <c r="D56" s="2118">
        <v>1</v>
      </c>
      <c r="E56" s="2118">
        <v>1567</v>
      </c>
      <c r="F56" s="2118">
        <v>817</v>
      </c>
      <c r="G56" s="2118">
        <v>8</v>
      </c>
      <c r="H56" s="2118">
        <v>9889</v>
      </c>
      <c r="I56" s="2118">
        <v>5265</v>
      </c>
    </row>
    <row r="57" spans="1:9" s="2122" customFormat="1" ht="12.95" customHeight="1">
      <c r="A57" s="2117" t="s">
        <v>133</v>
      </c>
      <c r="B57" s="2116">
        <v>11456</v>
      </c>
      <c r="C57" s="2116">
        <v>7123</v>
      </c>
      <c r="D57" s="2116">
        <v>1</v>
      </c>
      <c r="E57" s="2116">
        <v>1567</v>
      </c>
      <c r="F57" s="2116">
        <v>817</v>
      </c>
      <c r="G57" s="2116">
        <v>8</v>
      </c>
      <c r="H57" s="2116">
        <v>9889</v>
      </c>
      <c r="I57" s="2116">
        <v>5265</v>
      </c>
    </row>
    <row r="58" spans="1:9" s="2107" customFormat="1" ht="15.95" customHeight="1">
      <c r="A58" s="2124" t="s">
        <v>388</v>
      </c>
      <c r="B58" s="2118">
        <v>27897</v>
      </c>
      <c r="C58" s="2118">
        <v>16174</v>
      </c>
      <c r="D58" s="2118">
        <v>5</v>
      </c>
      <c r="E58" s="2118">
        <v>4322</v>
      </c>
      <c r="F58" s="2118">
        <v>2055</v>
      </c>
      <c r="G58" s="2118">
        <v>17</v>
      </c>
      <c r="H58" s="2118">
        <v>23575</v>
      </c>
      <c r="I58" s="2118">
        <v>11680</v>
      </c>
    </row>
    <row r="59" spans="1:9" s="2123" customFormat="1" ht="12.95" customHeight="1">
      <c r="A59" s="2112" t="s">
        <v>141</v>
      </c>
      <c r="B59" s="2105">
        <v>585</v>
      </c>
      <c r="C59" s="2105">
        <v>312</v>
      </c>
      <c r="D59" s="2105" t="s">
        <v>0</v>
      </c>
      <c r="E59" s="2105" t="s">
        <v>0</v>
      </c>
      <c r="F59" s="2105" t="s">
        <v>0</v>
      </c>
      <c r="G59" s="2105">
        <v>1</v>
      </c>
      <c r="H59" s="2105">
        <v>585</v>
      </c>
      <c r="I59" s="2105">
        <v>225</v>
      </c>
    </row>
    <row r="60" spans="1:9" s="2107" customFormat="1" ht="12.95" customHeight="1">
      <c r="A60" s="2109" t="s">
        <v>142</v>
      </c>
      <c r="B60" s="2108">
        <v>585</v>
      </c>
      <c r="C60" s="2108">
        <v>312</v>
      </c>
      <c r="D60" s="2108" t="s">
        <v>0</v>
      </c>
      <c r="E60" s="2108" t="s">
        <v>0</v>
      </c>
      <c r="F60" s="2108" t="s">
        <v>0</v>
      </c>
      <c r="G60" s="2108">
        <v>1</v>
      </c>
      <c r="H60" s="2108">
        <v>585</v>
      </c>
      <c r="I60" s="2108">
        <v>225</v>
      </c>
    </row>
    <row r="61" spans="1:9" s="2107" customFormat="1" ht="15" customHeight="1">
      <c r="A61" s="2112" t="s">
        <v>157</v>
      </c>
      <c r="B61" s="2105">
        <v>66</v>
      </c>
      <c r="C61" s="2105">
        <v>37</v>
      </c>
      <c r="D61" s="2105" t="s">
        <v>0</v>
      </c>
      <c r="E61" s="2105" t="s">
        <v>0</v>
      </c>
      <c r="F61" s="2105" t="s">
        <v>0</v>
      </c>
      <c r="G61" s="2105">
        <v>1</v>
      </c>
      <c r="H61" s="2105">
        <v>66</v>
      </c>
      <c r="I61" s="2105" t="s">
        <v>0</v>
      </c>
    </row>
    <row r="62" spans="1:9" s="2122" customFormat="1" ht="12.95" customHeight="1">
      <c r="A62" s="2109" t="s">
        <v>158</v>
      </c>
      <c r="B62" s="2108">
        <v>66</v>
      </c>
      <c r="C62" s="2108">
        <v>37</v>
      </c>
      <c r="D62" s="2108" t="s">
        <v>0</v>
      </c>
      <c r="E62" s="2108" t="s">
        <v>0</v>
      </c>
      <c r="F62" s="2108" t="s">
        <v>0</v>
      </c>
      <c r="G62" s="2108">
        <v>1</v>
      </c>
      <c r="H62" s="2108">
        <v>66</v>
      </c>
      <c r="I62" s="2108" t="s">
        <v>0</v>
      </c>
    </row>
    <row r="63" spans="1:9" s="2110" customFormat="1" ht="15.95" customHeight="1">
      <c r="A63" s="2112" t="s">
        <v>162</v>
      </c>
      <c r="B63" s="2105">
        <v>1839</v>
      </c>
      <c r="C63" s="2105">
        <v>1117</v>
      </c>
      <c r="D63" s="2105">
        <v>1</v>
      </c>
      <c r="E63" s="2105">
        <v>1423</v>
      </c>
      <c r="F63" s="2105">
        <v>636</v>
      </c>
      <c r="G63" s="2105">
        <v>1</v>
      </c>
      <c r="H63" s="2105">
        <v>416</v>
      </c>
      <c r="I63" s="2105">
        <v>284</v>
      </c>
    </row>
    <row r="64" spans="1:9" s="2115" customFormat="1" ht="12.95" customHeight="1">
      <c r="A64" s="2109" t="s">
        <v>163</v>
      </c>
      <c r="B64" s="2108">
        <v>1839</v>
      </c>
      <c r="C64" s="2108">
        <v>1117</v>
      </c>
      <c r="D64" s="2108">
        <v>1</v>
      </c>
      <c r="E64" s="2108">
        <v>1423</v>
      </c>
      <c r="F64" s="2108">
        <v>636</v>
      </c>
      <c r="G64" s="2108">
        <v>1</v>
      </c>
      <c r="H64" s="2108">
        <v>416</v>
      </c>
      <c r="I64" s="2108">
        <v>284</v>
      </c>
    </row>
    <row r="65" spans="1:9" s="2110" customFormat="1" ht="15.95" customHeight="1">
      <c r="A65" s="2112" t="s">
        <v>169</v>
      </c>
      <c r="B65" s="2105">
        <v>24038</v>
      </c>
      <c r="C65" s="2105">
        <v>13999</v>
      </c>
      <c r="D65" s="2105">
        <v>3</v>
      </c>
      <c r="E65" s="2105">
        <v>1779</v>
      </c>
      <c r="F65" s="2105">
        <v>844</v>
      </c>
      <c r="G65" s="2105">
        <v>13</v>
      </c>
      <c r="H65" s="2105">
        <v>22259</v>
      </c>
      <c r="I65" s="2105">
        <v>10995</v>
      </c>
    </row>
    <row r="66" spans="1:9" s="2115" customFormat="1" ht="12.95" customHeight="1">
      <c r="A66" s="2109" t="s">
        <v>1209</v>
      </c>
      <c r="B66" s="2108">
        <v>24038</v>
      </c>
      <c r="C66" s="2108">
        <v>13999</v>
      </c>
      <c r="D66" s="2108">
        <v>3</v>
      </c>
      <c r="E66" s="2108">
        <v>1779</v>
      </c>
      <c r="F66" s="2108">
        <v>844</v>
      </c>
      <c r="G66" s="2108">
        <v>13</v>
      </c>
      <c r="H66" s="2108">
        <v>22259</v>
      </c>
      <c r="I66" s="2108">
        <v>10995</v>
      </c>
    </row>
    <row r="67" spans="1:9" s="2110" customFormat="1" ht="15.95" customHeight="1">
      <c r="A67" s="2121" t="s">
        <v>171</v>
      </c>
      <c r="B67" s="2111">
        <v>12982</v>
      </c>
      <c r="C67" s="2111">
        <v>9336</v>
      </c>
      <c r="D67" s="2111">
        <v>2</v>
      </c>
      <c r="E67" s="2111">
        <v>248</v>
      </c>
      <c r="F67" s="2111" t="s">
        <v>0</v>
      </c>
      <c r="G67" s="2111">
        <v>6</v>
      </c>
      <c r="H67" s="2111">
        <v>12734</v>
      </c>
      <c r="I67" s="2111">
        <v>5792</v>
      </c>
    </row>
    <row r="68" spans="1:9" s="2115" customFormat="1" ht="15" customHeight="1">
      <c r="A68" s="2114" t="s">
        <v>16</v>
      </c>
      <c r="B68" s="2113">
        <v>3576</v>
      </c>
      <c r="C68" s="2113">
        <v>1677</v>
      </c>
      <c r="D68" s="2113" t="s">
        <v>0</v>
      </c>
      <c r="E68" s="2113" t="s">
        <v>0</v>
      </c>
      <c r="F68" s="2113" t="s">
        <v>0</v>
      </c>
      <c r="G68" s="2113">
        <v>4</v>
      </c>
      <c r="H68" s="2113">
        <v>3576</v>
      </c>
      <c r="I68" s="2113">
        <v>1681</v>
      </c>
    </row>
    <row r="69" spans="1:9" s="2120" customFormat="1" ht="12.95" customHeight="1">
      <c r="A69" s="2121" t="s">
        <v>174</v>
      </c>
      <c r="B69" s="2111">
        <v>7480</v>
      </c>
      <c r="C69" s="2111">
        <v>2986</v>
      </c>
      <c r="D69" s="2111">
        <v>1</v>
      </c>
      <c r="E69" s="2111">
        <v>1531</v>
      </c>
      <c r="F69" s="2111">
        <v>844</v>
      </c>
      <c r="G69" s="2111">
        <v>3</v>
      </c>
      <c r="H69" s="2111">
        <v>5949</v>
      </c>
      <c r="I69" s="2111">
        <v>3522</v>
      </c>
    </row>
    <row r="70" spans="1:9" s="2110" customFormat="1" ht="15.95" customHeight="1">
      <c r="A70" s="2119" t="s">
        <v>190</v>
      </c>
      <c r="B70" s="2118">
        <v>249</v>
      </c>
      <c r="C70" s="2118">
        <v>191</v>
      </c>
      <c r="D70" s="2118" t="s">
        <v>0</v>
      </c>
      <c r="E70" s="2118" t="s">
        <v>0</v>
      </c>
      <c r="F70" s="2118" t="s">
        <v>0</v>
      </c>
      <c r="G70" s="2118">
        <v>1</v>
      </c>
      <c r="H70" s="2118">
        <v>249</v>
      </c>
      <c r="I70" s="2118">
        <v>176</v>
      </c>
    </row>
    <row r="71" spans="1:9" s="2115" customFormat="1" ht="12.95" customHeight="1">
      <c r="A71" s="2117" t="s">
        <v>191</v>
      </c>
      <c r="B71" s="2116">
        <v>249</v>
      </c>
      <c r="C71" s="2116">
        <v>191</v>
      </c>
      <c r="D71" s="2116" t="s">
        <v>0</v>
      </c>
      <c r="E71" s="2116" t="s">
        <v>0</v>
      </c>
      <c r="F71" s="2116" t="s">
        <v>0</v>
      </c>
      <c r="G71" s="2116">
        <v>1</v>
      </c>
      <c r="H71" s="2116">
        <v>249</v>
      </c>
      <c r="I71" s="2116">
        <v>176</v>
      </c>
    </row>
    <row r="72" spans="1:9" s="2110" customFormat="1" ht="15.95" customHeight="1">
      <c r="A72" s="2114" t="s">
        <v>387</v>
      </c>
      <c r="B72" s="2113">
        <v>249</v>
      </c>
      <c r="C72" s="2113">
        <v>191</v>
      </c>
      <c r="D72" s="2113" t="s">
        <v>0</v>
      </c>
      <c r="E72" s="2113" t="s">
        <v>0</v>
      </c>
      <c r="F72" s="2113" t="s">
        <v>0</v>
      </c>
      <c r="G72" s="2113">
        <v>1</v>
      </c>
      <c r="H72" s="2113">
        <v>249</v>
      </c>
      <c r="I72" s="2113">
        <v>176</v>
      </c>
    </row>
    <row r="73" spans="1:9" s="2110" customFormat="1" ht="15.95" customHeight="1">
      <c r="A73" s="2112" t="s">
        <v>200</v>
      </c>
      <c r="B73" s="2111">
        <v>1120</v>
      </c>
      <c r="C73" s="2111">
        <v>518</v>
      </c>
      <c r="D73" s="2111">
        <v>1</v>
      </c>
      <c r="E73" s="2111">
        <v>1120</v>
      </c>
      <c r="F73" s="2111">
        <v>575</v>
      </c>
      <c r="G73" s="2111" t="s">
        <v>0</v>
      </c>
      <c r="H73" s="2111" t="s">
        <v>0</v>
      </c>
      <c r="I73" s="2111" t="s">
        <v>0</v>
      </c>
    </row>
    <row r="74" spans="1:9" s="2107" customFormat="1" ht="15.95" customHeight="1">
      <c r="A74" s="2109" t="s">
        <v>201</v>
      </c>
      <c r="B74" s="2108">
        <v>1120</v>
      </c>
      <c r="C74" s="2108">
        <v>518</v>
      </c>
      <c r="D74" s="2108">
        <v>1</v>
      </c>
      <c r="E74" s="2108">
        <v>1120</v>
      </c>
      <c r="F74" s="2108">
        <v>575</v>
      </c>
      <c r="G74" s="2108" t="s">
        <v>0</v>
      </c>
      <c r="H74" s="2108" t="s">
        <v>0</v>
      </c>
      <c r="I74" s="2108" t="s">
        <v>0</v>
      </c>
    </row>
    <row r="75" spans="1:9" s="2104" customFormat="1" ht="15" customHeight="1">
      <c r="A75" s="2106" t="s">
        <v>205</v>
      </c>
      <c r="B75" s="2105" t="s">
        <v>278</v>
      </c>
      <c r="C75" s="2105" t="s">
        <v>278</v>
      </c>
      <c r="D75" s="2105" t="s">
        <v>278</v>
      </c>
      <c r="E75" s="2105" t="s">
        <v>278</v>
      </c>
      <c r="F75" s="2105" t="s">
        <v>278</v>
      </c>
      <c r="G75" s="2105" t="s">
        <v>278</v>
      </c>
      <c r="H75" s="2105" t="s">
        <v>278</v>
      </c>
      <c r="I75" s="2105" t="s">
        <v>278</v>
      </c>
    </row>
    <row r="76" spans="1:9" ht="12.95" customHeight="1">
      <c r="B76" s="2103"/>
      <c r="C76" s="2103"/>
      <c r="D76" s="2103"/>
      <c r="E76" s="2103"/>
      <c r="F76" s="2103"/>
      <c r="G76" s="2103"/>
      <c r="H76" s="2103"/>
      <c r="I76" s="2103"/>
    </row>
    <row r="77" spans="1:9" s="2101" customFormat="1" ht="15.95" customHeight="1">
      <c r="B77" s="2102"/>
      <c r="C77" s="2102"/>
      <c r="D77" s="2102"/>
      <c r="E77" s="2102"/>
      <c r="F77" s="2102"/>
      <c r="G77" s="2102"/>
      <c r="H77" s="2102"/>
      <c r="I77" s="2102"/>
    </row>
  </sheetData>
  <mergeCells count="10">
    <mergeCell ref="A1:I2"/>
    <mergeCell ref="A4:A6"/>
    <mergeCell ref="B4:B6"/>
    <mergeCell ref="C4:C6"/>
    <mergeCell ref="D4:F4"/>
    <mergeCell ref="G4:I4"/>
    <mergeCell ref="D5:D6"/>
    <mergeCell ref="E5:F5"/>
    <mergeCell ref="G5:G6"/>
    <mergeCell ref="H5:I5"/>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1" manualBreakCount="1">
    <brk id="41" max="8"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86C4-AEA5-44E7-B978-35D32E759EF9}">
  <dimension ref="A1:P168"/>
  <sheetViews>
    <sheetView view="pageBreakPreview" zoomScaleNormal="100" zoomScaleSheetLayoutView="100" workbookViewId="0">
      <pane ySplit="4" topLeftCell="A5" activePane="bottomLeft" state="frozen"/>
      <selection activeCell="M10" sqref="M10"/>
      <selection pane="bottomLeft" activeCell="M10" sqref="M10"/>
    </sheetView>
  </sheetViews>
  <sheetFormatPr defaultColWidth="9.140625" defaultRowHeight="11.25"/>
  <cols>
    <col min="1" max="1" width="22.7109375" style="2143" customWidth="1"/>
    <col min="2" max="2" width="6.7109375" style="2142" customWidth="1"/>
    <col min="3" max="3" width="5.7109375" style="2142" customWidth="1"/>
    <col min="4" max="9" width="9.28515625" style="2142" customWidth="1"/>
    <col min="10" max="16384" width="9.140625" style="2142"/>
  </cols>
  <sheetData>
    <row r="1" spans="1:16" ht="12.75">
      <c r="A1" s="569" t="s">
        <v>1225</v>
      </c>
      <c r="B1" s="569"/>
      <c r="C1" s="569"/>
      <c r="D1" s="569"/>
      <c r="E1" s="569"/>
      <c r="F1" s="569"/>
      <c r="G1" s="569"/>
      <c r="H1" s="569"/>
      <c r="I1" s="569"/>
    </row>
    <row r="2" spans="1:16" ht="3" customHeight="1">
      <c r="A2" s="2206"/>
      <c r="B2" s="2206"/>
      <c r="C2" s="2206"/>
      <c r="D2" s="2206"/>
      <c r="E2" s="2206"/>
      <c r="F2" s="2206"/>
      <c r="G2" s="2206"/>
      <c r="H2" s="2206"/>
      <c r="I2" s="2206"/>
    </row>
    <row r="3" spans="1:16" ht="24.95" customHeight="1">
      <c r="A3" s="107" t="s">
        <v>1224</v>
      </c>
      <c r="B3" s="239" t="s">
        <v>1223</v>
      </c>
      <c r="C3" s="239" t="s">
        <v>1215</v>
      </c>
      <c r="D3" s="108" t="s">
        <v>1214</v>
      </c>
      <c r="E3" s="108"/>
      <c r="F3" s="109" t="s">
        <v>1213</v>
      </c>
      <c r="G3" s="157"/>
      <c r="H3" s="157"/>
      <c r="I3" s="157"/>
    </row>
    <row r="4" spans="1:16" ht="54.95" customHeight="1">
      <c r="A4" s="1181"/>
      <c r="B4" s="239"/>
      <c r="C4" s="239"/>
      <c r="D4" s="30" t="s">
        <v>1222</v>
      </c>
      <c r="E4" s="30" t="s">
        <v>1221</v>
      </c>
      <c r="F4" s="30" t="s">
        <v>1222</v>
      </c>
      <c r="G4" s="30" t="s">
        <v>1221</v>
      </c>
      <c r="H4" s="30" t="s">
        <v>1220</v>
      </c>
      <c r="I4" s="103" t="s">
        <v>1219</v>
      </c>
    </row>
    <row r="5" spans="1:16" s="2155" customFormat="1" ht="15.95" customHeight="1">
      <c r="A5" s="2205" t="s">
        <v>258</v>
      </c>
      <c r="B5" s="2136">
        <v>36951</v>
      </c>
      <c r="C5" s="2156">
        <v>22435</v>
      </c>
      <c r="D5" s="2136">
        <v>7180</v>
      </c>
      <c r="E5" s="2136">
        <v>1327</v>
      </c>
      <c r="F5" s="2136">
        <v>17027</v>
      </c>
      <c r="G5" s="2136">
        <v>10402</v>
      </c>
      <c r="H5" s="2136">
        <v>825</v>
      </c>
      <c r="I5" s="2136">
        <v>188</v>
      </c>
    </row>
    <row r="6" spans="1:16" s="2194" customFormat="1" ht="15.95" customHeight="1">
      <c r="A6" s="2204" t="s">
        <v>263</v>
      </c>
      <c r="B6" s="2111">
        <v>28827</v>
      </c>
      <c r="C6" s="2159">
        <v>17273</v>
      </c>
      <c r="D6" s="2111">
        <v>5292</v>
      </c>
      <c r="E6" s="2111">
        <v>876</v>
      </c>
      <c r="F6" s="2111">
        <v>13604</v>
      </c>
      <c r="G6" s="2111">
        <v>8207</v>
      </c>
      <c r="H6" s="2111">
        <v>716</v>
      </c>
      <c r="I6" s="2111">
        <v>130</v>
      </c>
    </row>
    <row r="7" spans="1:16" s="2155" customFormat="1" ht="15.95" customHeight="1">
      <c r="A7" s="2203" t="s">
        <v>5</v>
      </c>
      <c r="B7" s="2136">
        <v>20191</v>
      </c>
      <c r="C7" s="2156">
        <v>12001</v>
      </c>
      <c r="D7" s="2136">
        <v>4361</v>
      </c>
      <c r="E7" s="2136">
        <v>606</v>
      </c>
      <c r="F7" s="2136">
        <v>8994</v>
      </c>
      <c r="G7" s="2136">
        <v>5591</v>
      </c>
      <c r="H7" s="2136">
        <v>514</v>
      </c>
      <c r="I7" s="2136">
        <v>125</v>
      </c>
    </row>
    <row r="8" spans="1:16" s="2176" customFormat="1" ht="21.95" customHeight="1">
      <c r="A8" s="2202" t="s">
        <v>1218</v>
      </c>
      <c r="B8" s="2161">
        <v>20191</v>
      </c>
      <c r="C8" s="2162">
        <v>12001</v>
      </c>
      <c r="D8" s="2161">
        <v>4361</v>
      </c>
      <c r="E8" s="2161">
        <v>606</v>
      </c>
      <c r="F8" s="2161">
        <v>8994</v>
      </c>
      <c r="G8" s="2161">
        <v>5591</v>
      </c>
      <c r="H8" s="2161">
        <v>514</v>
      </c>
      <c r="I8" s="2161">
        <v>125</v>
      </c>
    </row>
    <row r="9" spans="1:16" s="2154" customFormat="1" ht="12" customHeight="1">
      <c r="A9" s="2187" t="s">
        <v>7</v>
      </c>
      <c r="B9" s="2113">
        <v>2849</v>
      </c>
      <c r="C9" s="2165">
        <v>1836</v>
      </c>
      <c r="D9" s="2113">
        <v>46</v>
      </c>
      <c r="E9" s="2113" t="s">
        <v>0</v>
      </c>
      <c r="F9" s="2113">
        <v>1717</v>
      </c>
      <c r="G9" s="2113">
        <v>1004</v>
      </c>
      <c r="H9" s="2113">
        <v>72</v>
      </c>
      <c r="I9" s="2113">
        <v>10</v>
      </c>
    </row>
    <row r="10" spans="1:16" s="2194" customFormat="1" ht="12" customHeight="1">
      <c r="A10" s="2195" t="s">
        <v>10</v>
      </c>
      <c r="B10" s="2111">
        <v>1437</v>
      </c>
      <c r="C10" s="2159">
        <v>865</v>
      </c>
      <c r="D10" s="2111">
        <v>1217</v>
      </c>
      <c r="E10" s="2111">
        <v>220</v>
      </c>
      <c r="F10" s="2111" t="s">
        <v>0</v>
      </c>
      <c r="G10" s="2111" t="s">
        <v>0</v>
      </c>
      <c r="H10" s="2111" t="s">
        <v>0</v>
      </c>
      <c r="I10" s="2111" t="s">
        <v>0</v>
      </c>
      <c r="J10" s="2181"/>
      <c r="K10" s="2188"/>
      <c r="L10" s="2188"/>
      <c r="M10" s="2188"/>
      <c r="N10" s="2188"/>
      <c r="O10" s="2188"/>
      <c r="P10" s="2188"/>
    </row>
    <row r="11" spans="1:16" s="2154" customFormat="1" ht="12" customHeight="1">
      <c r="A11" s="2187" t="s">
        <v>11</v>
      </c>
      <c r="B11" s="2113">
        <v>1087</v>
      </c>
      <c r="C11" s="2165">
        <v>627</v>
      </c>
      <c r="D11" s="2113">
        <v>505</v>
      </c>
      <c r="E11" s="2113">
        <v>75</v>
      </c>
      <c r="F11" s="2113">
        <v>381</v>
      </c>
      <c r="G11" s="2113">
        <v>104</v>
      </c>
      <c r="H11" s="2113">
        <v>21</v>
      </c>
      <c r="I11" s="2113">
        <v>1</v>
      </c>
      <c r="J11" s="2197"/>
      <c r="K11" s="2197"/>
      <c r="L11" s="2197"/>
      <c r="M11" s="2197"/>
      <c r="N11" s="2197"/>
      <c r="O11" s="2200"/>
    </row>
    <row r="12" spans="1:16" s="2154" customFormat="1" ht="12" customHeight="1">
      <c r="A12" s="2195" t="s">
        <v>13</v>
      </c>
      <c r="B12" s="2111">
        <v>204</v>
      </c>
      <c r="C12" s="2159">
        <v>92</v>
      </c>
      <c r="D12" s="2111" t="s">
        <v>0</v>
      </c>
      <c r="E12" s="2111" t="s">
        <v>0</v>
      </c>
      <c r="F12" s="2111">
        <v>161</v>
      </c>
      <c r="G12" s="2111">
        <v>43</v>
      </c>
      <c r="H12" s="2111" t="s">
        <v>0</v>
      </c>
      <c r="I12" s="2111" t="s">
        <v>0</v>
      </c>
      <c r="J12" s="2197"/>
      <c r="K12" s="2197"/>
      <c r="L12" s="2197"/>
      <c r="M12" s="2197"/>
      <c r="N12" s="2197"/>
      <c r="O12" s="2200"/>
    </row>
    <row r="13" spans="1:16" s="2154" customFormat="1" ht="12" customHeight="1">
      <c r="A13" s="2187" t="s">
        <v>14</v>
      </c>
      <c r="B13" s="2113">
        <v>2036</v>
      </c>
      <c r="C13" s="2165">
        <v>1289</v>
      </c>
      <c r="D13" s="2113">
        <v>984</v>
      </c>
      <c r="E13" s="2113">
        <v>63</v>
      </c>
      <c r="F13" s="2113">
        <v>826</v>
      </c>
      <c r="G13" s="2113">
        <v>147</v>
      </c>
      <c r="H13" s="2113">
        <v>16</v>
      </c>
      <c r="I13" s="2113" t="s">
        <v>0</v>
      </c>
      <c r="J13" s="2197"/>
      <c r="K13" s="2197"/>
      <c r="L13" s="2197"/>
      <c r="M13" s="2197"/>
      <c r="N13" s="2197"/>
      <c r="O13" s="2200"/>
    </row>
    <row r="14" spans="1:16" s="2194" customFormat="1" ht="12" customHeight="1">
      <c r="A14" s="2195" t="s">
        <v>16</v>
      </c>
      <c r="B14" s="2111">
        <v>5406</v>
      </c>
      <c r="C14" s="2159">
        <v>2356</v>
      </c>
      <c r="D14" s="2111">
        <v>1141</v>
      </c>
      <c r="E14" s="2111">
        <v>236</v>
      </c>
      <c r="F14" s="2111">
        <v>2453</v>
      </c>
      <c r="G14" s="2111">
        <v>1473</v>
      </c>
      <c r="H14" s="2111">
        <v>86</v>
      </c>
      <c r="I14" s="2111">
        <v>17</v>
      </c>
      <c r="J14" s="2181"/>
      <c r="K14" s="2181"/>
      <c r="L14" s="2181"/>
      <c r="M14" s="2181"/>
      <c r="N14" s="2181"/>
      <c r="O14" s="2201"/>
    </row>
    <row r="15" spans="1:16" s="2154" customFormat="1" ht="12" customHeight="1">
      <c r="A15" s="2187" t="s">
        <v>18</v>
      </c>
      <c r="B15" s="2113">
        <v>1808</v>
      </c>
      <c r="C15" s="2165">
        <v>1158</v>
      </c>
      <c r="D15" s="2113">
        <v>174</v>
      </c>
      <c r="E15" s="2113" t="s">
        <v>0</v>
      </c>
      <c r="F15" s="2113">
        <v>526</v>
      </c>
      <c r="G15" s="2113">
        <v>1069</v>
      </c>
      <c r="H15" s="2113">
        <v>32</v>
      </c>
      <c r="I15" s="2113">
        <v>7</v>
      </c>
      <c r="J15" s="2197"/>
      <c r="K15" s="2197"/>
      <c r="L15" s="2197"/>
      <c r="M15" s="2197"/>
      <c r="N15" s="2197"/>
      <c r="O15" s="2200"/>
    </row>
    <row r="16" spans="1:16" s="2194" customFormat="1" ht="12" customHeight="1">
      <c r="A16" s="2195" t="s">
        <v>20</v>
      </c>
      <c r="B16" s="2111">
        <v>4924</v>
      </c>
      <c r="C16" s="2159">
        <v>3577</v>
      </c>
      <c r="D16" s="2111">
        <v>196</v>
      </c>
      <c r="E16" s="2111">
        <v>12</v>
      </c>
      <c r="F16" s="2111">
        <v>2730</v>
      </c>
      <c r="G16" s="2111">
        <v>1650</v>
      </c>
      <c r="H16" s="2111">
        <v>275</v>
      </c>
      <c r="I16" s="2111">
        <v>61</v>
      </c>
      <c r="J16" s="2181"/>
      <c r="K16" s="2181"/>
      <c r="L16" s="2181"/>
      <c r="M16" s="2181"/>
      <c r="N16" s="2181"/>
      <c r="O16" s="2201"/>
    </row>
    <row r="17" spans="1:16" s="2154" customFormat="1" ht="12" customHeight="1">
      <c r="A17" s="2187" t="s">
        <v>22</v>
      </c>
      <c r="B17" s="2113">
        <v>440</v>
      </c>
      <c r="C17" s="2165">
        <v>201</v>
      </c>
      <c r="D17" s="2113">
        <v>98</v>
      </c>
      <c r="E17" s="2113" t="s">
        <v>0</v>
      </c>
      <c r="F17" s="2113">
        <v>200</v>
      </c>
      <c r="G17" s="2113">
        <v>101</v>
      </c>
      <c r="H17" s="2113">
        <v>12</v>
      </c>
      <c r="I17" s="2113">
        <v>29</v>
      </c>
      <c r="J17" s="2197"/>
      <c r="K17" s="2197"/>
      <c r="L17" s="2197"/>
      <c r="M17" s="2197"/>
      <c r="N17" s="2197"/>
      <c r="O17" s="2200"/>
    </row>
    <row r="18" spans="1:16" s="2180" customFormat="1" ht="15.95" customHeight="1">
      <c r="A18" s="2199" t="s">
        <v>23</v>
      </c>
      <c r="B18" s="2161">
        <v>8636</v>
      </c>
      <c r="C18" s="2162">
        <v>5272</v>
      </c>
      <c r="D18" s="2161">
        <v>931</v>
      </c>
      <c r="E18" s="2161">
        <v>270</v>
      </c>
      <c r="F18" s="2161">
        <v>4610</v>
      </c>
      <c r="G18" s="2161">
        <v>2616</v>
      </c>
      <c r="H18" s="2161">
        <v>202</v>
      </c>
      <c r="I18" s="2161">
        <v>5</v>
      </c>
      <c r="J18" s="2181"/>
      <c r="K18" s="2181"/>
      <c r="L18" s="2181"/>
      <c r="M18" s="2181"/>
      <c r="N18" s="2181"/>
      <c r="O18" s="2181"/>
    </row>
    <row r="19" spans="1:16" s="2155" customFormat="1" ht="14.45" customHeight="1">
      <c r="A19" s="2169" t="s">
        <v>24</v>
      </c>
      <c r="B19" s="2136">
        <v>79</v>
      </c>
      <c r="C19" s="2156">
        <v>70</v>
      </c>
      <c r="D19" s="2136" t="s">
        <v>0</v>
      </c>
      <c r="E19" s="2136" t="s">
        <v>0</v>
      </c>
      <c r="F19" s="2136">
        <v>29</v>
      </c>
      <c r="G19" s="2136">
        <v>50</v>
      </c>
      <c r="H19" s="2136" t="s">
        <v>0</v>
      </c>
      <c r="I19" s="2136" t="s">
        <v>0</v>
      </c>
      <c r="J19" s="2197"/>
      <c r="K19" s="2168"/>
      <c r="L19" s="2168"/>
      <c r="M19" s="2168"/>
      <c r="N19" s="2197"/>
      <c r="O19" s="2197"/>
    </row>
    <row r="20" spans="1:16" s="2166" customFormat="1" ht="12" customHeight="1">
      <c r="A20" s="2129" t="s">
        <v>25</v>
      </c>
      <c r="B20" s="2116">
        <v>79</v>
      </c>
      <c r="C20" s="2167">
        <v>70</v>
      </c>
      <c r="D20" s="2116" t="s">
        <v>0</v>
      </c>
      <c r="E20" s="2116" t="s">
        <v>0</v>
      </c>
      <c r="F20" s="2116">
        <v>29</v>
      </c>
      <c r="G20" s="2116">
        <v>50</v>
      </c>
      <c r="H20" s="2116" t="s">
        <v>0</v>
      </c>
      <c r="I20" s="2116" t="s">
        <v>0</v>
      </c>
      <c r="J20" s="2185"/>
      <c r="K20" s="2171"/>
      <c r="L20" s="2171"/>
      <c r="M20" s="2171"/>
      <c r="N20" s="2185"/>
      <c r="O20" s="2198"/>
    </row>
    <row r="21" spans="1:16" s="2155" customFormat="1" ht="14.45" customHeight="1">
      <c r="A21" s="2169" t="s">
        <v>29</v>
      </c>
      <c r="B21" s="2136">
        <v>175</v>
      </c>
      <c r="C21" s="2156">
        <v>148</v>
      </c>
      <c r="D21" s="2136">
        <v>68</v>
      </c>
      <c r="E21" s="2136">
        <v>47</v>
      </c>
      <c r="F21" s="2136" t="s">
        <v>0</v>
      </c>
      <c r="G21" s="2136">
        <v>60</v>
      </c>
      <c r="H21" s="2136" t="s">
        <v>0</v>
      </c>
      <c r="I21" s="2136" t="s">
        <v>0</v>
      </c>
      <c r="J21" s="2197"/>
      <c r="K21" s="2168"/>
      <c r="L21" s="2168"/>
      <c r="M21" s="2168"/>
      <c r="N21" s="2168"/>
      <c r="O21" s="2168"/>
      <c r="P21" s="2168"/>
    </row>
    <row r="22" spans="1:16" s="2166" customFormat="1" ht="12" customHeight="1">
      <c r="A22" s="2129" t="s">
        <v>30</v>
      </c>
      <c r="B22" s="2116">
        <v>60</v>
      </c>
      <c r="C22" s="2167">
        <v>35</v>
      </c>
      <c r="D22" s="2116" t="s">
        <v>0</v>
      </c>
      <c r="E22" s="2116" t="s">
        <v>0</v>
      </c>
      <c r="F22" s="2116" t="s">
        <v>0</v>
      </c>
      <c r="G22" s="2116">
        <v>60</v>
      </c>
      <c r="H22" s="2116" t="s">
        <v>0</v>
      </c>
      <c r="I22" s="2116" t="s">
        <v>0</v>
      </c>
      <c r="J22" s="2185"/>
      <c r="K22" s="2171"/>
      <c r="L22" s="2171"/>
      <c r="M22" s="2171"/>
      <c r="N22" s="2171"/>
      <c r="O22" s="2171"/>
      <c r="P22" s="2171"/>
    </row>
    <row r="23" spans="1:16" s="2182" customFormat="1" ht="12" customHeight="1">
      <c r="A23" s="2174" t="s">
        <v>33</v>
      </c>
      <c r="B23" s="2108">
        <v>115</v>
      </c>
      <c r="C23" s="2164">
        <v>113</v>
      </c>
      <c r="D23" s="2108">
        <v>68</v>
      </c>
      <c r="E23" s="2108">
        <v>47</v>
      </c>
      <c r="F23" s="2108" t="s">
        <v>0</v>
      </c>
      <c r="G23" s="2108" t="s">
        <v>0</v>
      </c>
      <c r="H23" s="2108" t="s">
        <v>0</v>
      </c>
      <c r="I23" s="2108" t="s">
        <v>0</v>
      </c>
      <c r="J23" s="2179"/>
      <c r="K23" s="2196"/>
      <c r="L23" s="2196"/>
      <c r="M23" s="2196"/>
      <c r="N23" s="2179"/>
      <c r="O23" s="2183"/>
    </row>
    <row r="24" spans="1:16" s="2180" customFormat="1" ht="14.45" customHeight="1">
      <c r="A24" s="2175" t="s">
        <v>38</v>
      </c>
      <c r="B24" s="2161">
        <v>7033</v>
      </c>
      <c r="C24" s="2162">
        <v>4176</v>
      </c>
      <c r="D24" s="2161">
        <v>461</v>
      </c>
      <c r="E24" s="2161">
        <v>109</v>
      </c>
      <c r="F24" s="2161">
        <v>4119</v>
      </c>
      <c r="G24" s="2161">
        <v>2142</v>
      </c>
      <c r="H24" s="2161">
        <v>202</v>
      </c>
      <c r="I24" s="2161" t="s">
        <v>0</v>
      </c>
      <c r="J24" s="2181"/>
      <c r="K24" s="2188"/>
      <c r="L24" s="2188"/>
      <c r="M24" s="2188"/>
      <c r="N24" s="2188"/>
      <c r="O24" s="2188"/>
      <c r="P24" s="2188"/>
    </row>
    <row r="25" spans="1:16" s="2182" customFormat="1" ht="12" customHeight="1">
      <c r="A25" s="2174" t="s">
        <v>390</v>
      </c>
      <c r="B25" s="2108">
        <v>6577</v>
      </c>
      <c r="C25" s="2164">
        <v>3953</v>
      </c>
      <c r="D25" s="2108">
        <v>413</v>
      </c>
      <c r="E25" s="2108">
        <v>109</v>
      </c>
      <c r="F25" s="2108">
        <v>3783</v>
      </c>
      <c r="G25" s="2108">
        <v>2070</v>
      </c>
      <c r="H25" s="2108">
        <v>202</v>
      </c>
      <c r="I25" s="2108" t="s">
        <v>0</v>
      </c>
      <c r="J25" s="2179"/>
      <c r="K25" s="2196"/>
      <c r="L25" s="2196"/>
      <c r="M25" s="2196"/>
      <c r="N25" s="2183"/>
      <c r="O25" s="2183"/>
    </row>
    <row r="26" spans="1:16" s="2194" customFormat="1" ht="12.95" customHeight="1">
      <c r="A26" s="2195" t="s">
        <v>48</v>
      </c>
      <c r="B26" s="2111">
        <v>456</v>
      </c>
      <c r="C26" s="2159">
        <v>223</v>
      </c>
      <c r="D26" s="2111">
        <v>48</v>
      </c>
      <c r="E26" s="2111" t="s">
        <v>0</v>
      </c>
      <c r="F26" s="2111">
        <v>336</v>
      </c>
      <c r="G26" s="2111">
        <v>72</v>
      </c>
      <c r="H26" s="2111" t="s">
        <v>0</v>
      </c>
      <c r="I26" s="2111" t="s">
        <v>0</v>
      </c>
    </row>
    <row r="27" spans="1:16" s="2155" customFormat="1" ht="14.45" customHeight="1">
      <c r="A27" s="2169" t="s">
        <v>51</v>
      </c>
      <c r="B27" s="2136">
        <v>97</v>
      </c>
      <c r="C27" s="2156">
        <v>90</v>
      </c>
      <c r="D27" s="2136">
        <v>53</v>
      </c>
      <c r="E27" s="2136">
        <v>44</v>
      </c>
      <c r="F27" s="2136" t="s">
        <v>0</v>
      </c>
      <c r="G27" s="2136" t="s">
        <v>0</v>
      </c>
      <c r="H27" s="2136" t="s">
        <v>0</v>
      </c>
      <c r="I27" s="2136" t="s">
        <v>0</v>
      </c>
      <c r="L27" s="2168"/>
      <c r="M27" s="2168"/>
      <c r="N27" s="2168"/>
      <c r="O27" s="2168"/>
      <c r="P27" s="2168"/>
    </row>
    <row r="28" spans="1:16" s="2176" customFormat="1" ht="11.1" customHeight="1">
      <c r="A28" s="2129" t="s">
        <v>52</v>
      </c>
      <c r="B28" s="2116">
        <v>97</v>
      </c>
      <c r="C28" s="2167">
        <v>90</v>
      </c>
      <c r="D28" s="2116">
        <v>53</v>
      </c>
      <c r="E28" s="2116">
        <v>44</v>
      </c>
      <c r="F28" s="2116" t="s">
        <v>0</v>
      </c>
      <c r="G28" s="2116" t="s">
        <v>0</v>
      </c>
      <c r="H28" s="2116" t="s">
        <v>0</v>
      </c>
      <c r="I28" s="2116" t="s">
        <v>0</v>
      </c>
    </row>
    <row r="29" spans="1:16" s="2155" customFormat="1" ht="14.45" customHeight="1">
      <c r="A29" s="2169" t="s">
        <v>58</v>
      </c>
      <c r="B29" s="2136">
        <v>765</v>
      </c>
      <c r="C29" s="2156">
        <v>482</v>
      </c>
      <c r="D29" s="2136">
        <v>141</v>
      </c>
      <c r="E29" s="2136">
        <v>12</v>
      </c>
      <c r="F29" s="2136">
        <v>324</v>
      </c>
      <c r="G29" s="2136">
        <v>283</v>
      </c>
      <c r="H29" s="2136" t="s">
        <v>0</v>
      </c>
      <c r="I29" s="2136">
        <v>5</v>
      </c>
    </row>
    <row r="30" spans="1:16" s="2166" customFormat="1" ht="11.1" customHeight="1">
      <c r="A30" s="2129" t="s">
        <v>59</v>
      </c>
      <c r="B30" s="2116">
        <v>765</v>
      </c>
      <c r="C30" s="2167">
        <v>482</v>
      </c>
      <c r="D30" s="2116">
        <v>141</v>
      </c>
      <c r="E30" s="2116">
        <v>12</v>
      </c>
      <c r="F30" s="2116">
        <v>324</v>
      </c>
      <c r="G30" s="2116">
        <v>283</v>
      </c>
      <c r="H30" s="2116" t="s">
        <v>0</v>
      </c>
      <c r="I30" s="2116">
        <v>5</v>
      </c>
      <c r="J30" s="2184"/>
      <c r="K30" s="2184"/>
      <c r="L30" s="2184"/>
      <c r="M30" s="2184"/>
      <c r="N30" s="2184"/>
      <c r="O30" s="2184"/>
    </row>
    <row r="31" spans="1:16" s="2155" customFormat="1" ht="14.45" customHeight="1">
      <c r="A31" s="2169" t="s">
        <v>62</v>
      </c>
      <c r="B31" s="2136">
        <v>314</v>
      </c>
      <c r="C31" s="2156">
        <v>149</v>
      </c>
      <c r="D31" s="2136">
        <v>75</v>
      </c>
      <c r="E31" s="2136">
        <v>18</v>
      </c>
      <c r="F31" s="2136">
        <v>138</v>
      </c>
      <c r="G31" s="2136">
        <v>81</v>
      </c>
      <c r="H31" s="2136" t="s">
        <v>0</v>
      </c>
      <c r="I31" s="2136" t="s">
        <v>0</v>
      </c>
    </row>
    <row r="32" spans="1:16" s="2166" customFormat="1" ht="12" customHeight="1">
      <c r="A32" s="2129" t="s">
        <v>63</v>
      </c>
      <c r="B32" s="2116">
        <v>314</v>
      </c>
      <c r="C32" s="2167">
        <v>149</v>
      </c>
      <c r="D32" s="2116">
        <v>75</v>
      </c>
      <c r="E32" s="2116">
        <v>18</v>
      </c>
      <c r="F32" s="2116">
        <v>138</v>
      </c>
      <c r="G32" s="2116">
        <v>81</v>
      </c>
      <c r="H32" s="2116" t="s">
        <v>0</v>
      </c>
      <c r="I32" s="2116" t="s">
        <v>0</v>
      </c>
    </row>
    <row r="33" spans="1:15" s="2155" customFormat="1" ht="14.45" customHeight="1">
      <c r="A33" s="2169" t="s">
        <v>68</v>
      </c>
      <c r="B33" s="2136">
        <v>173</v>
      </c>
      <c r="C33" s="2156">
        <v>157</v>
      </c>
      <c r="D33" s="2136">
        <v>133</v>
      </c>
      <c r="E33" s="2136">
        <v>40</v>
      </c>
      <c r="F33" s="2136" t="s">
        <v>0</v>
      </c>
      <c r="G33" s="2136" t="s">
        <v>0</v>
      </c>
      <c r="H33" s="2136" t="s">
        <v>0</v>
      </c>
      <c r="I33" s="2136" t="s">
        <v>0</v>
      </c>
    </row>
    <row r="34" spans="1:15" s="2166" customFormat="1" ht="11.1" customHeight="1">
      <c r="A34" s="2129" t="s">
        <v>69</v>
      </c>
      <c r="B34" s="2116">
        <v>173</v>
      </c>
      <c r="C34" s="2167">
        <v>157</v>
      </c>
      <c r="D34" s="2116">
        <v>133</v>
      </c>
      <c r="E34" s="2116">
        <v>40</v>
      </c>
      <c r="F34" s="2116" t="s">
        <v>0</v>
      </c>
      <c r="G34" s="2116" t="s">
        <v>0</v>
      </c>
      <c r="H34" s="2116" t="s">
        <v>0</v>
      </c>
      <c r="I34" s="2116" t="s">
        <v>0</v>
      </c>
      <c r="J34" s="2171"/>
      <c r="K34" s="2171"/>
      <c r="L34" s="2171"/>
      <c r="M34" s="2171"/>
      <c r="N34" s="2171"/>
      <c r="O34" s="2171"/>
    </row>
    <row r="35" spans="1:15" s="2155" customFormat="1" ht="15.95" customHeight="1">
      <c r="A35" s="2193" t="s">
        <v>76</v>
      </c>
      <c r="B35" s="2113">
        <v>8124</v>
      </c>
      <c r="C35" s="2165">
        <v>5162</v>
      </c>
      <c r="D35" s="2113">
        <v>1888</v>
      </c>
      <c r="E35" s="2113">
        <v>451</v>
      </c>
      <c r="F35" s="2113">
        <v>3423</v>
      </c>
      <c r="G35" s="2113">
        <v>2195</v>
      </c>
      <c r="H35" s="2113">
        <v>109</v>
      </c>
      <c r="I35" s="2113">
        <v>58</v>
      </c>
      <c r="J35" s="2168"/>
      <c r="K35" s="2168"/>
      <c r="L35" s="2168"/>
      <c r="M35" s="2168"/>
      <c r="N35" s="2168"/>
      <c r="O35" s="2168"/>
    </row>
    <row r="36" spans="1:15" s="2184" customFormat="1" ht="24.95" customHeight="1">
      <c r="A36" s="2192" t="s">
        <v>77</v>
      </c>
      <c r="B36" s="2161">
        <v>4218</v>
      </c>
      <c r="C36" s="2162">
        <v>2826</v>
      </c>
      <c r="D36" s="2161">
        <v>1205</v>
      </c>
      <c r="E36" s="2161">
        <v>299</v>
      </c>
      <c r="F36" s="2161">
        <v>1696</v>
      </c>
      <c r="G36" s="2161">
        <v>947</v>
      </c>
      <c r="H36" s="2161">
        <v>52</v>
      </c>
      <c r="I36" s="2161">
        <v>19</v>
      </c>
      <c r="J36" s="2171"/>
      <c r="K36" s="2171"/>
      <c r="L36" s="2171"/>
      <c r="M36" s="2171"/>
      <c r="N36" s="2171"/>
      <c r="O36" s="2171"/>
    </row>
    <row r="37" spans="1:15" s="2155" customFormat="1" ht="14.45" customHeight="1">
      <c r="A37" s="2169" t="s">
        <v>78</v>
      </c>
      <c r="B37" s="2136">
        <v>342</v>
      </c>
      <c r="C37" s="2156">
        <v>261</v>
      </c>
      <c r="D37" s="2136">
        <v>170</v>
      </c>
      <c r="E37" s="2136">
        <v>42</v>
      </c>
      <c r="F37" s="2136">
        <v>68</v>
      </c>
      <c r="G37" s="2136">
        <v>58</v>
      </c>
      <c r="H37" s="2136">
        <v>4</v>
      </c>
      <c r="I37" s="2136" t="s">
        <v>0</v>
      </c>
      <c r="J37" s="2168"/>
      <c r="K37" s="2168"/>
      <c r="L37" s="2168"/>
      <c r="M37" s="2168"/>
      <c r="N37" s="2168"/>
      <c r="O37" s="2168"/>
    </row>
    <row r="38" spans="1:15" s="2190" customFormat="1" ht="12.95" customHeight="1">
      <c r="A38" s="2129" t="s">
        <v>79</v>
      </c>
      <c r="B38" s="2116">
        <v>342</v>
      </c>
      <c r="C38" s="2167">
        <v>261</v>
      </c>
      <c r="D38" s="2116">
        <v>170</v>
      </c>
      <c r="E38" s="2116">
        <v>42</v>
      </c>
      <c r="F38" s="2116">
        <v>68</v>
      </c>
      <c r="G38" s="2116">
        <v>58</v>
      </c>
      <c r="H38" s="2116">
        <v>4</v>
      </c>
      <c r="I38" s="2116" t="s">
        <v>0</v>
      </c>
      <c r="J38" s="2191"/>
      <c r="K38" s="2191"/>
      <c r="L38" s="2191"/>
      <c r="M38" s="2191"/>
      <c r="N38" s="2191"/>
      <c r="O38" s="2191"/>
    </row>
    <row r="39" spans="1:15" s="2155" customFormat="1" ht="12.95" customHeight="1">
      <c r="A39" s="2189" t="s">
        <v>80</v>
      </c>
      <c r="B39" s="2113">
        <v>342</v>
      </c>
      <c r="C39" s="2165">
        <v>261</v>
      </c>
      <c r="D39" s="2113">
        <v>170</v>
      </c>
      <c r="E39" s="2113">
        <v>42</v>
      </c>
      <c r="F39" s="2113">
        <v>68</v>
      </c>
      <c r="G39" s="2113">
        <v>58</v>
      </c>
      <c r="H39" s="2113">
        <v>4</v>
      </c>
      <c r="I39" s="2113" t="s">
        <v>0</v>
      </c>
      <c r="J39" s="2168"/>
      <c r="K39" s="2168"/>
      <c r="L39" s="2168"/>
      <c r="M39" s="2168"/>
      <c r="N39" s="2168"/>
      <c r="O39" s="2168"/>
    </row>
    <row r="40" spans="1:15" s="2184" customFormat="1" ht="14.45" customHeight="1">
      <c r="A40" s="2175" t="s">
        <v>91</v>
      </c>
      <c r="B40" s="2161">
        <v>90</v>
      </c>
      <c r="C40" s="2162">
        <v>72</v>
      </c>
      <c r="D40" s="2161" t="s">
        <v>0</v>
      </c>
      <c r="E40" s="2161" t="s">
        <v>0</v>
      </c>
      <c r="F40" s="2161">
        <v>71</v>
      </c>
      <c r="G40" s="2161">
        <v>19</v>
      </c>
      <c r="H40" s="2161" t="s">
        <v>0</v>
      </c>
      <c r="I40" s="2161" t="s">
        <v>0</v>
      </c>
      <c r="J40" s="2185"/>
      <c r="K40" s="2185"/>
      <c r="L40" s="2185"/>
      <c r="M40" s="2185"/>
      <c r="N40" s="2185"/>
      <c r="O40" s="2185"/>
    </row>
    <row r="41" spans="1:15" s="2157" customFormat="1" ht="11.1" customHeight="1">
      <c r="A41" s="2174" t="s">
        <v>92</v>
      </c>
      <c r="B41" s="2108">
        <v>90</v>
      </c>
      <c r="C41" s="2164">
        <v>72</v>
      </c>
      <c r="D41" s="2108" t="s">
        <v>0</v>
      </c>
      <c r="E41" s="2108" t="s">
        <v>0</v>
      </c>
      <c r="F41" s="2108">
        <v>71</v>
      </c>
      <c r="G41" s="2108">
        <v>19</v>
      </c>
      <c r="H41" s="2108" t="s">
        <v>0</v>
      </c>
      <c r="I41" s="2108" t="s">
        <v>0</v>
      </c>
      <c r="J41" s="2186"/>
      <c r="K41" s="2186"/>
      <c r="L41" s="2186"/>
      <c r="M41" s="2186"/>
      <c r="N41" s="2186"/>
      <c r="O41" s="2186"/>
    </row>
    <row r="42" spans="1:15" s="2180" customFormat="1" ht="14.45" customHeight="1">
      <c r="A42" s="2175" t="s">
        <v>98</v>
      </c>
      <c r="B42" s="2161">
        <v>404</v>
      </c>
      <c r="C42" s="2162">
        <v>313</v>
      </c>
      <c r="D42" s="2161">
        <v>279</v>
      </c>
      <c r="E42" s="2161">
        <v>125</v>
      </c>
      <c r="F42" s="2161" t="s">
        <v>0</v>
      </c>
      <c r="G42" s="2161" t="s">
        <v>0</v>
      </c>
      <c r="H42" s="2161" t="s">
        <v>0</v>
      </c>
      <c r="I42" s="2161" t="s">
        <v>0</v>
      </c>
    </row>
    <row r="43" spans="1:15" s="2157" customFormat="1" ht="11.1" customHeight="1">
      <c r="A43" s="2174" t="s">
        <v>99</v>
      </c>
      <c r="B43" s="2108">
        <v>404</v>
      </c>
      <c r="C43" s="2164">
        <v>313</v>
      </c>
      <c r="D43" s="2108">
        <v>279</v>
      </c>
      <c r="E43" s="2108">
        <v>125</v>
      </c>
      <c r="F43" s="2108" t="s">
        <v>0</v>
      </c>
      <c r="G43" s="2108" t="s">
        <v>0</v>
      </c>
      <c r="H43" s="2108" t="s">
        <v>0</v>
      </c>
      <c r="I43" s="2108" t="s">
        <v>0</v>
      </c>
    </row>
    <row r="44" spans="1:15" s="2180" customFormat="1" ht="14.45" customHeight="1">
      <c r="A44" s="2175" t="s">
        <v>107</v>
      </c>
      <c r="B44" s="2161">
        <v>500</v>
      </c>
      <c r="C44" s="2162">
        <v>202</v>
      </c>
      <c r="D44" s="2161" t="s">
        <v>0</v>
      </c>
      <c r="E44" s="2161" t="s">
        <v>0</v>
      </c>
      <c r="F44" s="2161">
        <v>321</v>
      </c>
      <c r="G44" s="2161">
        <v>175</v>
      </c>
      <c r="H44" s="2161">
        <v>3</v>
      </c>
      <c r="I44" s="2161">
        <v>1</v>
      </c>
      <c r="J44" s="2188"/>
      <c r="K44" s="2188"/>
      <c r="L44" s="2188"/>
    </row>
    <row r="45" spans="1:15" s="2157" customFormat="1" ht="11.1" customHeight="1">
      <c r="A45" s="2174" t="s">
        <v>108</v>
      </c>
      <c r="B45" s="2108">
        <v>500</v>
      </c>
      <c r="C45" s="2164">
        <v>202</v>
      </c>
      <c r="D45" s="2108" t="s">
        <v>0</v>
      </c>
      <c r="E45" s="2108" t="s">
        <v>0</v>
      </c>
      <c r="F45" s="2108">
        <v>321</v>
      </c>
      <c r="G45" s="2108">
        <v>175</v>
      </c>
      <c r="H45" s="2108">
        <v>3</v>
      </c>
      <c r="I45" s="2108">
        <v>1</v>
      </c>
    </row>
    <row r="46" spans="1:15" s="2180" customFormat="1" ht="14.45" customHeight="1">
      <c r="A46" s="2169" t="s">
        <v>112</v>
      </c>
      <c r="B46" s="2136">
        <v>192</v>
      </c>
      <c r="C46" s="2156">
        <v>178</v>
      </c>
      <c r="D46" s="2136" t="s">
        <v>0</v>
      </c>
      <c r="E46" s="2136" t="s">
        <v>0</v>
      </c>
      <c r="F46" s="2136">
        <v>95</v>
      </c>
      <c r="G46" s="2136">
        <v>97</v>
      </c>
      <c r="H46" s="2136" t="s">
        <v>0</v>
      </c>
      <c r="I46" s="2136" t="s">
        <v>0</v>
      </c>
    </row>
    <row r="47" spans="1:15" s="2157" customFormat="1" ht="12.95" customHeight="1">
      <c r="A47" s="2129" t="s">
        <v>113</v>
      </c>
      <c r="B47" s="2116">
        <v>192</v>
      </c>
      <c r="C47" s="2167">
        <v>178</v>
      </c>
      <c r="D47" s="2116" t="s">
        <v>0</v>
      </c>
      <c r="E47" s="2116" t="s">
        <v>0</v>
      </c>
      <c r="F47" s="2116">
        <v>95</v>
      </c>
      <c r="G47" s="2116">
        <v>97</v>
      </c>
      <c r="H47" s="2116" t="s">
        <v>0</v>
      </c>
      <c r="I47" s="2116" t="s">
        <v>0</v>
      </c>
      <c r="J47" s="2186"/>
      <c r="K47" s="2186"/>
      <c r="L47" s="2186"/>
      <c r="M47" s="2186"/>
      <c r="N47" s="2186"/>
      <c r="O47" s="2186"/>
    </row>
    <row r="48" spans="1:15" s="2158" customFormat="1" ht="14.45" customHeight="1">
      <c r="A48" s="2169" t="s">
        <v>119</v>
      </c>
      <c r="B48" s="2136">
        <v>546</v>
      </c>
      <c r="C48" s="2156">
        <v>423</v>
      </c>
      <c r="D48" s="2136">
        <v>458</v>
      </c>
      <c r="E48" s="2136">
        <v>80</v>
      </c>
      <c r="F48" s="2136">
        <v>8</v>
      </c>
      <c r="G48" s="2136" t="s">
        <v>0</v>
      </c>
      <c r="H48" s="2136" t="s">
        <v>0</v>
      </c>
      <c r="I48" s="2136" t="s">
        <v>0</v>
      </c>
      <c r="J48" s="2178"/>
      <c r="K48" s="2178"/>
      <c r="L48" s="2178"/>
      <c r="M48" s="2178"/>
      <c r="N48" s="2178"/>
      <c r="O48" s="2178"/>
    </row>
    <row r="49" spans="1:16" s="2176" customFormat="1" ht="12.95" customHeight="1">
      <c r="A49" s="2129" t="s">
        <v>120</v>
      </c>
      <c r="B49" s="2116">
        <v>546</v>
      </c>
      <c r="C49" s="2167">
        <v>423</v>
      </c>
      <c r="D49" s="2116">
        <v>458</v>
      </c>
      <c r="E49" s="2116">
        <v>80</v>
      </c>
      <c r="F49" s="2116">
        <v>8</v>
      </c>
      <c r="G49" s="2116" t="s">
        <v>0</v>
      </c>
      <c r="H49" s="2116" t="s">
        <v>0</v>
      </c>
      <c r="I49" s="2116" t="s">
        <v>0</v>
      </c>
      <c r="J49" s="2177"/>
      <c r="K49" s="2177"/>
      <c r="L49" s="2177"/>
      <c r="M49" s="2177"/>
      <c r="N49" s="2177"/>
      <c r="O49" s="2177"/>
    </row>
    <row r="50" spans="1:16" s="2184" customFormat="1" ht="14.45" customHeight="1">
      <c r="A50" s="2169" t="s">
        <v>126</v>
      </c>
      <c r="B50" s="2136">
        <v>578</v>
      </c>
      <c r="C50" s="2156">
        <v>384</v>
      </c>
      <c r="D50" s="2136" t="s">
        <v>0</v>
      </c>
      <c r="E50" s="2136" t="s">
        <v>0</v>
      </c>
      <c r="F50" s="2136">
        <v>441</v>
      </c>
      <c r="G50" s="2136">
        <v>136</v>
      </c>
      <c r="H50" s="2136">
        <v>1</v>
      </c>
      <c r="I50" s="2136" t="s">
        <v>0</v>
      </c>
      <c r="J50" s="2185"/>
      <c r="K50" s="2185"/>
      <c r="L50" s="2185"/>
      <c r="M50" s="2185"/>
      <c r="N50" s="2185"/>
      <c r="O50" s="2185"/>
    </row>
    <row r="51" spans="1:16" s="2182" customFormat="1" ht="12.95" customHeight="1">
      <c r="A51" s="2129" t="s">
        <v>127</v>
      </c>
      <c r="B51" s="2116">
        <v>49</v>
      </c>
      <c r="C51" s="2167">
        <v>17</v>
      </c>
      <c r="D51" s="2116" t="s">
        <v>0</v>
      </c>
      <c r="E51" s="2116" t="s">
        <v>0</v>
      </c>
      <c r="F51" s="2116">
        <v>32</v>
      </c>
      <c r="G51" s="2116">
        <v>17</v>
      </c>
      <c r="H51" s="2116" t="s">
        <v>0</v>
      </c>
      <c r="I51" s="2116" t="s">
        <v>0</v>
      </c>
      <c r="J51" s="2183"/>
      <c r="K51" s="2183"/>
      <c r="L51" s="2183"/>
      <c r="M51" s="2183"/>
      <c r="N51" s="2183"/>
      <c r="O51" s="2183"/>
    </row>
    <row r="52" spans="1:16" s="2180" customFormat="1" ht="12.95" customHeight="1">
      <c r="A52" s="2187" t="s">
        <v>128</v>
      </c>
      <c r="B52" s="2113">
        <v>99</v>
      </c>
      <c r="C52" s="2165">
        <v>73</v>
      </c>
      <c r="D52" s="2113" t="s">
        <v>0</v>
      </c>
      <c r="E52" s="2113" t="s">
        <v>0</v>
      </c>
      <c r="F52" s="2113">
        <v>77</v>
      </c>
      <c r="G52" s="2113">
        <v>21</v>
      </c>
      <c r="H52" s="2113">
        <v>1</v>
      </c>
      <c r="I52" s="2113" t="s">
        <v>0</v>
      </c>
      <c r="J52" s="2181"/>
      <c r="K52" s="2181"/>
      <c r="L52" s="2181"/>
      <c r="M52" s="2181"/>
      <c r="N52" s="2181"/>
      <c r="O52" s="2181"/>
    </row>
    <row r="53" spans="1:16" s="2157" customFormat="1" ht="12.95" customHeight="1">
      <c r="A53" s="2129" t="s">
        <v>129</v>
      </c>
      <c r="B53" s="2116">
        <v>430</v>
      </c>
      <c r="C53" s="2167">
        <v>294</v>
      </c>
      <c r="D53" s="2116" t="s">
        <v>0</v>
      </c>
      <c r="E53" s="2116" t="s">
        <v>0</v>
      </c>
      <c r="F53" s="2116">
        <v>332</v>
      </c>
      <c r="G53" s="2116">
        <v>98</v>
      </c>
      <c r="H53" s="2116" t="s">
        <v>0</v>
      </c>
      <c r="I53" s="2116" t="s">
        <v>0</v>
      </c>
      <c r="J53" s="2186"/>
      <c r="K53" s="2186"/>
      <c r="L53" s="2186"/>
      <c r="M53" s="2186"/>
      <c r="N53" s="2186"/>
      <c r="O53" s="2186"/>
    </row>
    <row r="54" spans="1:16" s="2184" customFormat="1" ht="14.45" customHeight="1">
      <c r="A54" s="2169" t="s">
        <v>132</v>
      </c>
      <c r="B54" s="2136">
        <v>1566</v>
      </c>
      <c r="C54" s="2156">
        <v>993</v>
      </c>
      <c r="D54" s="2136">
        <v>298</v>
      </c>
      <c r="E54" s="2136">
        <v>52</v>
      </c>
      <c r="F54" s="2136">
        <v>692</v>
      </c>
      <c r="G54" s="2136">
        <v>462</v>
      </c>
      <c r="H54" s="2136">
        <v>44</v>
      </c>
      <c r="I54" s="2136">
        <v>18</v>
      </c>
      <c r="J54" s="2185"/>
      <c r="K54" s="2185"/>
      <c r="L54" s="2185"/>
      <c r="M54" s="2185"/>
      <c r="N54" s="2185"/>
      <c r="O54" s="2185"/>
    </row>
    <row r="55" spans="1:16" s="2182" customFormat="1" ht="12.95" customHeight="1">
      <c r="A55" s="2129" t="s">
        <v>133</v>
      </c>
      <c r="B55" s="2116">
        <v>1566</v>
      </c>
      <c r="C55" s="2167">
        <v>993</v>
      </c>
      <c r="D55" s="2116">
        <v>298</v>
      </c>
      <c r="E55" s="2116">
        <v>52</v>
      </c>
      <c r="F55" s="2116">
        <v>692</v>
      </c>
      <c r="G55" s="2116">
        <v>462</v>
      </c>
      <c r="H55" s="2116">
        <v>44</v>
      </c>
      <c r="I55" s="2116">
        <v>18</v>
      </c>
      <c r="J55" s="2183"/>
      <c r="K55" s="2183"/>
      <c r="L55" s="2183"/>
      <c r="M55" s="2183"/>
      <c r="N55" s="2183"/>
      <c r="O55" s="2183"/>
    </row>
    <row r="56" spans="1:16" s="2158" customFormat="1" ht="14.45" customHeight="1">
      <c r="A56" s="2124" t="s">
        <v>388</v>
      </c>
      <c r="B56" s="2136">
        <v>3906</v>
      </c>
      <c r="C56" s="2156">
        <v>2336</v>
      </c>
      <c r="D56" s="2136">
        <v>683</v>
      </c>
      <c r="E56" s="2136">
        <v>152</v>
      </c>
      <c r="F56" s="2136">
        <v>1727</v>
      </c>
      <c r="G56" s="2136">
        <v>1248</v>
      </c>
      <c r="H56" s="2136">
        <v>57</v>
      </c>
      <c r="I56" s="2136">
        <v>39</v>
      </c>
      <c r="J56" s="2178"/>
      <c r="K56" s="2178"/>
      <c r="L56" s="2178"/>
      <c r="M56" s="2178"/>
      <c r="N56" s="2178"/>
      <c r="O56" s="2178"/>
    </row>
    <row r="57" spans="1:16" s="2180" customFormat="1" ht="14.45" customHeight="1">
      <c r="A57" s="2175" t="s">
        <v>141</v>
      </c>
      <c r="B57" s="2161">
        <v>66</v>
      </c>
      <c r="C57" s="2162">
        <v>37</v>
      </c>
      <c r="D57" s="2161" t="s">
        <v>0</v>
      </c>
      <c r="E57" s="2161" t="s">
        <v>0</v>
      </c>
      <c r="F57" s="2161">
        <v>47</v>
      </c>
      <c r="G57" s="2161">
        <v>16</v>
      </c>
      <c r="H57" s="2161">
        <v>2</v>
      </c>
      <c r="I57" s="2161">
        <v>1</v>
      </c>
      <c r="J57" s="2181"/>
      <c r="K57" s="2181"/>
      <c r="L57" s="2181"/>
      <c r="M57" s="2181"/>
      <c r="N57" s="2181"/>
      <c r="O57" s="2181"/>
    </row>
    <row r="58" spans="1:16" s="2163" customFormat="1" ht="15.95" customHeight="1">
      <c r="A58" s="2174" t="s">
        <v>142</v>
      </c>
      <c r="B58" s="2108">
        <v>66</v>
      </c>
      <c r="C58" s="2164">
        <v>37</v>
      </c>
      <c r="D58" s="2108" t="s">
        <v>0</v>
      </c>
      <c r="E58" s="2108" t="s">
        <v>0</v>
      </c>
      <c r="F58" s="2108">
        <v>47</v>
      </c>
      <c r="G58" s="2108">
        <v>16</v>
      </c>
      <c r="H58" s="2108">
        <v>2</v>
      </c>
      <c r="I58" s="2108">
        <v>1</v>
      </c>
      <c r="J58" s="2179"/>
      <c r="K58" s="2179"/>
      <c r="L58" s="2179"/>
      <c r="M58" s="2179"/>
      <c r="N58" s="2179"/>
      <c r="O58" s="2179"/>
    </row>
    <row r="59" spans="1:16" s="2158" customFormat="1" ht="14.45" customHeight="1">
      <c r="A59" s="2175" t="s">
        <v>157</v>
      </c>
      <c r="B59" s="2161">
        <v>48</v>
      </c>
      <c r="C59" s="2162">
        <v>22</v>
      </c>
      <c r="D59" s="2161" t="s">
        <v>0</v>
      </c>
      <c r="E59" s="2161" t="s">
        <v>0</v>
      </c>
      <c r="F59" s="2161">
        <v>38</v>
      </c>
      <c r="G59" s="2161">
        <v>6</v>
      </c>
      <c r="H59" s="2161">
        <v>4</v>
      </c>
      <c r="I59" s="2161" t="s">
        <v>0</v>
      </c>
      <c r="J59" s="2178"/>
      <c r="K59" s="2178"/>
      <c r="L59" s="2178"/>
      <c r="M59" s="2178"/>
      <c r="N59" s="2178"/>
      <c r="O59" s="2178"/>
    </row>
    <row r="60" spans="1:16" s="2176" customFormat="1" ht="12" customHeight="1">
      <c r="A60" s="2174" t="s">
        <v>158</v>
      </c>
      <c r="B60" s="2108">
        <v>48</v>
      </c>
      <c r="C60" s="2164">
        <v>22</v>
      </c>
      <c r="D60" s="2108" t="s">
        <v>0</v>
      </c>
      <c r="E60" s="2108" t="s">
        <v>0</v>
      </c>
      <c r="F60" s="2108">
        <v>38</v>
      </c>
      <c r="G60" s="2108">
        <v>6</v>
      </c>
      <c r="H60" s="2108">
        <v>4</v>
      </c>
      <c r="I60" s="2108" t="s">
        <v>0</v>
      </c>
      <c r="J60" s="2177"/>
      <c r="K60" s="2177"/>
      <c r="L60" s="2177"/>
      <c r="M60" s="2177"/>
      <c r="N60" s="2177"/>
      <c r="O60" s="2177"/>
    </row>
    <row r="61" spans="1:16" s="2163" customFormat="1" ht="14.45" customHeight="1">
      <c r="A61" s="2175" t="s">
        <v>162</v>
      </c>
      <c r="B61" s="2161">
        <v>414</v>
      </c>
      <c r="C61" s="2162">
        <v>261</v>
      </c>
      <c r="D61" s="2161">
        <v>301</v>
      </c>
      <c r="E61" s="2161">
        <v>43</v>
      </c>
      <c r="F61" s="2161">
        <v>41</v>
      </c>
      <c r="G61" s="2161">
        <v>27</v>
      </c>
      <c r="H61" s="2161">
        <v>2</v>
      </c>
      <c r="I61" s="2161" t="s">
        <v>0</v>
      </c>
    </row>
    <row r="62" spans="1:16" s="2166" customFormat="1" ht="12" customHeight="1">
      <c r="A62" s="2174" t="s">
        <v>991</v>
      </c>
      <c r="B62" s="2108">
        <v>414</v>
      </c>
      <c r="C62" s="2164">
        <v>261</v>
      </c>
      <c r="D62" s="2108">
        <v>301</v>
      </c>
      <c r="E62" s="2108">
        <v>43</v>
      </c>
      <c r="F62" s="2108">
        <v>41</v>
      </c>
      <c r="G62" s="2108">
        <v>27</v>
      </c>
      <c r="H62" s="2108">
        <v>2</v>
      </c>
      <c r="I62" s="2108" t="s">
        <v>0</v>
      </c>
    </row>
    <row r="63" spans="1:16" s="2155" customFormat="1" ht="14.45" customHeight="1">
      <c r="A63" s="2175" t="s">
        <v>169</v>
      </c>
      <c r="B63" s="2161">
        <v>3185</v>
      </c>
      <c r="C63" s="2162">
        <v>1872</v>
      </c>
      <c r="D63" s="2161">
        <v>345</v>
      </c>
      <c r="E63" s="2161">
        <v>93</v>
      </c>
      <c r="F63" s="2161">
        <v>1560</v>
      </c>
      <c r="G63" s="2161">
        <v>1100</v>
      </c>
      <c r="H63" s="2161">
        <v>49</v>
      </c>
      <c r="I63" s="2161">
        <v>38</v>
      </c>
      <c r="K63" s="2168"/>
      <c r="L63" s="2168"/>
      <c r="M63" s="2168"/>
      <c r="N63" s="2168"/>
      <c r="O63" s="2168"/>
      <c r="P63" s="2168"/>
    </row>
    <row r="64" spans="1:16" s="2166" customFormat="1" ht="12.95" customHeight="1">
      <c r="A64" s="2174" t="s">
        <v>170</v>
      </c>
      <c r="B64" s="2108">
        <v>3185</v>
      </c>
      <c r="C64" s="2164">
        <v>1872</v>
      </c>
      <c r="D64" s="2108">
        <v>345</v>
      </c>
      <c r="E64" s="2108">
        <v>93</v>
      </c>
      <c r="F64" s="2108">
        <v>1560</v>
      </c>
      <c r="G64" s="2108">
        <v>1100</v>
      </c>
      <c r="H64" s="2108">
        <v>49</v>
      </c>
      <c r="I64" s="2108">
        <v>38</v>
      </c>
      <c r="K64" s="2171"/>
      <c r="L64" s="2171"/>
      <c r="M64" s="2171"/>
      <c r="N64" s="2173"/>
      <c r="O64" s="2173"/>
      <c r="P64" s="2173"/>
    </row>
    <row r="65" spans="1:16" s="2155" customFormat="1" ht="12.95" customHeight="1">
      <c r="A65" s="2121" t="s">
        <v>171</v>
      </c>
      <c r="B65" s="2111">
        <v>1503</v>
      </c>
      <c r="C65" s="2159">
        <v>1053</v>
      </c>
      <c r="D65" s="2111">
        <v>55</v>
      </c>
      <c r="E65" s="2111" t="s">
        <v>0</v>
      </c>
      <c r="F65" s="2111">
        <v>807</v>
      </c>
      <c r="G65" s="2111">
        <v>612</v>
      </c>
      <c r="H65" s="2111">
        <v>15</v>
      </c>
      <c r="I65" s="2111">
        <v>14</v>
      </c>
      <c r="K65" s="2168"/>
      <c r="L65" s="2168"/>
      <c r="M65" s="2168"/>
      <c r="N65" s="2168"/>
      <c r="O65" s="2168"/>
      <c r="P65" s="2168"/>
    </row>
    <row r="66" spans="1:16" s="2166" customFormat="1" ht="12.95" customHeight="1">
      <c r="A66" s="2172" t="s">
        <v>16</v>
      </c>
      <c r="B66" s="2113">
        <v>758</v>
      </c>
      <c r="C66" s="2165">
        <v>408</v>
      </c>
      <c r="D66" s="2113" t="s">
        <v>0</v>
      </c>
      <c r="E66" s="2113" t="s">
        <v>0</v>
      </c>
      <c r="F66" s="2113">
        <v>453</v>
      </c>
      <c r="G66" s="2113">
        <v>265</v>
      </c>
      <c r="H66" s="2113">
        <v>22</v>
      </c>
      <c r="I66" s="2113">
        <v>18</v>
      </c>
      <c r="J66" s="2171"/>
      <c r="K66" s="2171"/>
      <c r="L66" s="2171"/>
      <c r="M66" s="2171"/>
      <c r="N66" s="2171"/>
      <c r="O66" s="2171"/>
      <c r="P66" s="2171"/>
    </row>
    <row r="67" spans="1:16" s="2154" customFormat="1" ht="12.95" customHeight="1">
      <c r="A67" s="2121" t="s">
        <v>174</v>
      </c>
      <c r="B67" s="2111">
        <v>924</v>
      </c>
      <c r="C67" s="2159">
        <v>411</v>
      </c>
      <c r="D67" s="2111">
        <v>290</v>
      </c>
      <c r="E67" s="2111">
        <v>93</v>
      </c>
      <c r="F67" s="2111">
        <v>300</v>
      </c>
      <c r="G67" s="2111">
        <v>223</v>
      </c>
      <c r="H67" s="2111">
        <v>12</v>
      </c>
      <c r="I67" s="2111">
        <v>6</v>
      </c>
      <c r="J67" s="2168"/>
      <c r="K67" s="2168"/>
      <c r="L67" s="2168"/>
      <c r="M67" s="2168"/>
      <c r="N67" s="2168"/>
      <c r="O67" s="2168"/>
      <c r="P67" s="2170"/>
    </row>
    <row r="68" spans="1:16" s="2163" customFormat="1" ht="14.45" customHeight="1">
      <c r="A68" s="2169" t="s">
        <v>190</v>
      </c>
      <c r="B68" s="2136">
        <v>140</v>
      </c>
      <c r="C68" s="2156">
        <v>121</v>
      </c>
      <c r="D68" s="2136" t="s">
        <v>0</v>
      </c>
      <c r="E68" s="2136" t="s">
        <v>0</v>
      </c>
      <c r="F68" s="2136">
        <v>41</v>
      </c>
      <c r="G68" s="2136">
        <v>99</v>
      </c>
      <c r="H68" s="2136" t="s">
        <v>0</v>
      </c>
      <c r="I68" s="2136" t="s">
        <v>0</v>
      </c>
      <c r="K68" s="2168"/>
      <c r="L68" s="2168"/>
      <c r="M68" s="2168"/>
      <c r="N68" s="2168"/>
      <c r="O68" s="2168"/>
      <c r="P68" s="2168"/>
    </row>
    <row r="69" spans="1:16" s="2166" customFormat="1" ht="12" customHeight="1">
      <c r="A69" s="2129" t="s">
        <v>191</v>
      </c>
      <c r="B69" s="2116">
        <v>140</v>
      </c>
      <c r="C69" s="2167">
        <v>121</v>
      </c>
      <c r="D69" s="2116" t="s">
        <v>0</v>
      </c>
      <c r="E69" s="2116" t="s">
        <v>0</v>
      </c>
      <c r="F69" s="2116">
        <v>41</v>
      </c>
      <c r="G69" s="2116">
        <v>99</v>
      </c>
      <c r="H69" s="2116" t="s">
        <v>0</v>
      </c>
      <c r="I69" s="2116" t="s">
        <v>0</v>
      </c>
    </row>
    <row r="70" spans="1:16" s="2155" customFormat="1" ht="12.95" customHeight="1">
      <c r="A70" s="2114" t="s">
        <v>387</v>
      </c>
      <c r="B70" s="2113">
        <v>140</v>
      </c>
      <c r="C70" s="2165">
        <v>121</v>
      </c>
      <c r="D70" s="2113" t="s">
        <v>0</v>
      </c>
      <c r="E70" s="2113" t="s">
        <v>0</v>
      </c>
      <c r="F70" s="2113">
        <v>41</v>
      </c>
      <c r="G70" s="2113">
        <v>99</v>
      </c>
      <c r="H70" s="2113" t="s">
        <v>0</v>
      </c>
      <c r="I70" s="2113" t="s">
        <v>0</v>
      </c>
    </row>
    <row r="71" spans="1:16" s="2155" customFormat="1" ht="16.149999999999999" customHeight="1">
      <c r="A71" s="2112" t="s">
        <v>200</v>
      </c>
      <c r="B71" s="2111">
        <v>53</v>
      </c>
      <c r="C71" s="2159">
        <v>23</v>
      </c>
      <c r="D71" s="2111">
        <v>37</v>
      </c>
      <c r="E71" s="2111">
        <v>16</v>
      </c>
      <c r="F71" s="2111" t="s">
        <v>0</v>
      </c>
      <c r="G71" s="2111" t="s">
        <v>0</v>
      </c>
      <c r="H71" s="2111" t="s">
        <v>0</v>
      </c>
      <c r="I71" s="2111" t="s">
        <v>0</v>
      </c>
    </row>
    <row r="72" spans="1:16" s="2163" customFormat="1" ht="12.95" customHeight="1">
      <c r="A72" s="2109" t="s">
        <v>201</v>
      </c>
      <c r="B72" s="2108">
        <v>53</v>
      </c>
      <c r="C72" s="2164">
        <v>23</v>
      </c>
      <c r="D72" s="2108">
        <v>37</v>
      </c>
      <c r="E72" s="2108">
        <v>16</v>
      </c>
      <c r="F72" s="2108" t="s">
        <v>0</v>
      </c>
      <c r="G72" s="2108" t="s">
        <v>0</v>
      </c>
      <c r="H72" s="2108" t="s">
        <v>0</v>
      </c>
      <c r="I72" s="2108" t="s">
        <v>0</v>
      </c>
    </row>
    <row r="73" spans="1:16" s="2160" customFormat="1" ht="16.149999999999999" customHeight="1">
      <c r="A73" s="2106" t="s">
        <v>205</v>
      </c>
      <c r="B73" s="2161" t="s">
        <v>278</v>
      </c>
      <c r="C73" s="2162" t="s">
        <v>278</v>
      </c>
      <c r="D73" s="2161" t="s">
        <v>278</v>
      </c>
      <c r="E73" s="2161" t="s">
        <v>278</v>
      </c>
      <c r="F73" s="2161" t="s">
        <v>278</v>
      </c>
      <c r="G73" s="2161" t="s">
        <v>278</v>
      </c>
      <c r="H73" s="2161" t="s">
        <v>278</v>
      </c>
      <c r="I73" s="2161" t="s">
        <v>278</v>
      </c>
    </row>
    <row r="74" spans="1:16" s="2157" customFormat="1" ht="12" customHeight="1">
      <c r="B74" s="2159"/>
      <c r="C74" s="2159"/>
      <c r="D74" s="2159"/>
      <c r="E74" s="2159"/>
      <c r="F74" s="2159"/>
      <c r="G74" s="2159"/>
      <c r="H74" s="2159"/>
      <c r="I74" s="2159"/>
      <c r="J74" s="2158"/>
      <c r="K74" s="2158"/>
      <c r="L74" s="2158"/>
      <c r="M74" s="2158"/>
      <c r="N74" s="2158"/>
      <c r="O74" s="2158"/>
      <c r="P74" s="2158"/>
    </row>
    <row r="75" spans="1:16" s="2154" customFormat="1" ht="15.95" customHeight="1">
      <c r="B75" s="2156"/>
      <c r="J75" s="2155"/>
      <c r="K75" s="2155"/>
      <c r="L75" s="2155"/>
      <c r="M75" s="2155"/>
      <c r="N75" s="2155"/>
      <c r="O75" s="2155"/>
      <c r="P75" s="2155"/>
    </row>
    <row r="76" spans="1:16" ht="18" customHeight="1">
      <c r="A76" s="2147"/>
      <c r="B76" s="2146"/>
      <c r="C76" s="2146"/>
      <c r="D76" s="2146"/>
      <c r="E76" s="2146"/>
      <c r="F76" s="2146"/>
    </row>
    <row r="77" spans="1:16" ht="11.45" customHeight="1">
      <c r="A77" s="2147"/>
      <c r="B77" s="2146"/>
      <c r="C77" s="2146"/>
      <c r="D77" s="2146"/>
      <c r="E77" s="2146"/>
      <c r="F77" s="2146"/>
    </row>
    <row r="78" spans="1:16" ht="11.45" customHeight="1">
      <c r="A78" s="2150"/>
      <c r="B78" s="2149"/>
      <c r="C78" s="2149"/>
      <c r="D78" s="2149"/>
      <c r="E78" s="2149"/>
      <c r="F78" s="2146"/>
    </row>
    <row r="79" spans="1:16" ht="11.45" customHeight="1">
      <c r="A79" s="2147"/>
      <c r="B79" s="2146"/>
      <c r="C79" s="2146"/>
      <c r="D79" s="2146"/>
      <c r="E79" s="2146"/>
      <c r="F79" s="2146"/>
    </row>
    <row r="80" spans="1:16" ht="11.45" customHeight="1">
      <c r="A80" s="2147"/>
      <c r="B80" s="2146"/>
      <c r="C80" s="2146"/>
      <c r="D80" s="2146"/>
      <c r="E80" s="2146"/>
      <c r="F80" s="2146"/>
    </row>
    <row r="81" spans="1:6" ht="11.45" customHeight="1">
      <c r="A81" s="2148"/>
      <c r="B81" s="2146"/>
      <c r="C81" s="2146"/>
      <c r="D81" s="2146"/>
      <c r="E81" s="2146"/>
      <c r="F81" s="2146"/>
    </row>
    <row r="82" spans="1:6" ht="11.45" customHeight="1">
      <c r="A82" s="2147"/>
      <c r="B82" s="2146"/>
      <c r="C82" s="2146"/>
      <c r="D82" s="2146"/>
      <c r="E82" s="2146"/>
      <c r="F82" s="2146"/>
    </row>
    <row r="83" spans="1:6" ht="11.45" customHeight="1">
      <c r="A83" s="2148"/>
      <c r="B83" s="2146"/>
      <c r="C83" s="2146"/>
      <c r="D83" s="2146"/>
      <c r="E83" s="2146"/>
      <c r="F83" s="2146"/>
    </row>
    <row r="84" spans="1:6" ht="18" customHeight="1">
      <c r="A84" s="2147"/>
      <c r="B84" s="2146"/>
      <c r="C84" s="2146"/>
      <c r="D84" s="2146"/>
      <c r="E84" s="2146"/>
      <c r="F84" s="2146"/>
    </row>
    <row r="85" spans="1:6" ht="11.45" customHeight="1">
      <c r="A85" s="2147"/>
      <c r="B85" s="2146"/>
      <c r="C85" s="2146"/>
      <c r="D85" s="2146"/>
      <c r="E85" s="2146"/>
      <c r="F85" s="2146"/>
    </row>
    <row r="86" spans="1:6" ht="11.45" customHeight="1">
      <c r="A86" s="2150"/>
      <c r="B86" s="2149"/>
      <c r="C86" s="2149"/>
      <c r="D86" s="2149"/>
      <c r="E86" s="2146"/>
      <c r="F86" s="2146"/>
    </row>
    <row r="87" spans="1:6" ht="11.45" customHeight="1">
      <c r="A87" s="2147"/>
      <c r="B87" s="2146"/>
      <c r="C87" s="2146"/>
      <c r="D87" s="2146"/>
      <c r="E87" s="2146"/>
      <c r="F87" s="2146"/>
    </row>
    <row r="88" spans="1:6" ht="11.45" customHeight="1">
      <c r="A88" s="2147"/>
      <c r="B88" s="2146"/>
      <c r="C88" s="2146"/>
      <c r="D88" s="2146"/>
      <c r="E88" s="2146"/>
      <c r="F88" s="2146"/>
    </row>
    <row r="89" spans="1:6" ht="11.45" customHeight="1">
      <c r="A89" s="2148"/>
      <c r="B89" s="2146"/>
      <c r="C89" s="2146"/>
      <c r="D89" s="2146"/>
      <c r="E89" s="2149"/>
      <c r="F89" s="2146"/>
    </row>
    <row r="90" spans="1:6" ht="11.45" customHeight="1">
      <c r="A90" s="2147"/>
      <c r="B90" s="2146"/>
      <c r="C90" s="2146"/>
      <c r="D90" s="2146"/>
      <c r="E90" s="2149"/>
      <c r="F90" s="2146"/>
    </row>
    <row r="91" spans="1:6" ht="11.45" customHeight="1">
      <c r="A91" s="2148"/>
      <c r="B91" s="2146"/>
      <c r="C91" s="2146"/>
      <c r="D91" s="2146"/>
      <c r="E91" s="2149"/>
      <c r="F91" s="2146"/>
    </row>
    <row r="92" spans="1:6" ht="18" customHeight="1">
      <c r="A92" s="2147"/>
      <c r="B92" s="2146"/>
      <c r="C92" s="2146"/>
      <c r="D92" s="2146"/>
      <c r="E92" s="2149"/>
      <c r="F92" s="2146"/>
    </row>
    <row r="93" spans="1:6" ht="12" customHeight="1">
      <c r="A93" s="2147"/>
      <c r="B93" s="2146"/>
      <c r="C93" s="2146"/>
      <c r="D93" s="2146"/>
      <c r="E93" s="2149"/>
      <c r="F93" s="2146"/>
    </row>
    <row r="94" spans="1:6" ht="12" customHeight="1">
      <c r="A94" s="2150"/>
      <c r="B94" s="2149"/>
      <c r="C94" s="2149"/>
      <c r="D94" s="2149"/>
      <c r="E94" s="2149"/>
      <c r="F94" s="2146"/>
    </row>
    <row r="95" spans="1:6" ht="12" customHeight="1">
      <c r="A95" s="2147"/>
      <c r="B95" s="2146"/>
      <c r="C95" s="2146"/>
      <c r="D95" s="2146"/>
      <c r="E95" s="2149"/>
      <c r="F95" s="2146"/>
    </row>
    <row r="96" spans="1:6" ht="12" customHeight="1">
      <c r="A96" s="2148"/>
      <c r="B96" s="2146"/>
      <c r="C96" s="2146"/>
      <c r="D96" s="2146"/>
      <c r="E96" s="2149"/>
      <c r="F96" s="2146"/>
    </row>
    <row r="97" spans="1:6" ht="12" customHeight="1">
      <c r="A97" s="2147"/>
      <c r="B97" s="2146"/>
      <c r="C97" s="2146"/>
      <c r="D97" s="2146"/>
      <c r="E97" s="2149"/>
      <c r="F97" s="2146"/>
    </row>
    <row r="98" spans="1:6" ht="18" customHeight="1">
      <c r="A98" s="2148"/>
      <c r="B98" s="2146"/>
      <c r="C98" s="2146"/>
      <c r="D98" s="2146"/>
      <c r="E98" s="2149"/>
      <c r="F98" s="2146"/>
    </row>
    <row r="99" spans="1:6" ht="12" customHeight="1">
      <c r="A99" s="2147"/>
      <c r="B99" s="2146"/>
      <c r="C99" s="2146"/>
      <c r="D99" s="2146"/>
      <c r="E99" s="2149"/>
      <c r="F99" s="2146"/>
    </row>
    <row r="100" spans="1:6" ht="12" customHeight="1">
      <c r="A100" s="2150"/>
      <c r="B100" s="2149"/>
      <c r="C100" s="2149"/>
      <c r="D100" s="2149"/>
      <c r="E100" s="2149"/>
      <c r="F100" s="2149"/>
    </row>
    <row r="101" spans="1:6" ht="12" customHeight="1">
      <c r="A101" s="2147"/>
      <c r="B101" s="2146"/>
      <c r="C101" s="2146"/>
      <c r="D101" s="2146"/>
      <c r="E101" s="2146"/>
      <c r="F101" s="2146"/>
    </row>
    <row r="102" spans="1:6" ht="12" customHeight="1">
      <c r="A102" s="2147"/>
      <c r="B102" s="2146"/>
      <c r="C102" s="2146"/>
      <c r="D102" s="2146"/>
      <c r="E102" s="2146"/>
      <c r="F102" s="2146"/>
    </row>
    <row r="103" spans="1:6" ht="12" customHeight="1">
      <c r="A103" s="2153"/>
      <c r="B103" s="2152"/>
      <c r="C103" s="2152"/>
      <c r="D103" s="2152"/>
      <c r="E103" s="2152"/>
      <c r="F103" s="2152"/>
    </row>
    <row r="104" spans="1:6" ht="12" customHeight="1">
      <c r="A104" s="2147"/>
      <c r="B104" s="2146"/>
      <c r="C104" s="2146"/>
      <c r="D104" s="2146"/>
      <c r="E104" s="2146"/>
      <c r="F104" s="2146"/>
    </row>
    <row r="105" spans="1:6" ht="12" customHeight="1">
      <c r="A105" s="2147"/>
      <c r="B105" s="2146"/>
      <c r="C105" s="2146"/>
      <c r="D105" s="2146"/>
      <c r="E105" s="2146"/>
      <c r="F105" s="2146"/>
    </row>
    <row r="106" spans="1:6" ht="12" customHeight="1">
      <c r="A106" s="2148"/>
      <c r="B106" s="2151"/>
      <c r="C106" s="2151"/>
      <c r="D106" s="2151"/>
      <c r="E106" s="2146"/>
      <c r="F106" s="2146"/>
    </row>
    <row r="107" spans="1:6" ht="12" customHeight="1">
      <c r="A107" s="2147"/>
      <c r="B107" s="2151"/>
      <c r="C107" s="2151"/>
      <c r="D107" s="2151"/>
      <c r="E107" s="2146"/>
      <c r="F107" s="2146"/>
    </row>
    <row r="108" spans="1:6" ht="12" customHeight="1">
      <c r="A108" s="2148"/>
      <c r="B108" s="2151"/>
      <c r="C108" s="2151"/>
      <c r="D108" s="2151"/>
      <c r="E108" s="2149"/>
      <c r="F108" s="2146"/>
    </row>
    <row r="109" spans="1:6" ht="12" customHeight="1">
      <c r="A109" s="2147"/>
      <c r="B109" s="2151"/>
      <c r="C109" s="2151"/>
      <c r="D109" s="2151"/>
      <c r="E109" s="2149"/>
      <c r="F109" s="2146"/>
    </row>
    <row r="110" spans="1:6" ht="12" customHeight="1">
      <c r="A110" s="2148"/>
      <c r="B110" s="2151"/>
      <c r="C110" s="2151"/>
      <c r="D110" s="2151"/>
      <c r="E110" s="2149"/>
      <c r="F110" s="2146"/>
    </row>
    <row r="111" spans="1:6" ht="12" customHeight="1">
      <c r="A111" s="2147"/>
      <c r="B111" s="2151"/>
      <c r="C111" s="2151"/>
      <c r="D111" s="2151"/>
      <c r="E111" s="2149"/>
      <c r="F111" s="2146"/>
    </row>
    <row r="112" spans="1:6" ht="18" customHeight="1">
      <c r="A112" s="2148"/>
      <c r="B112" s="2146"/>
      <c r="C112" s="2146"/>
      <c r="D112" s="2146"/>
      <c r="E112" s="2146"/>
      <c r="F112" s="2146"/>
    </row>
    <row r="113" spans="1:6" ht="12" customHeight="1">
      <c r="A113" s="2147"/>
      <c r="B113" s="2146"/>
      <c r="C113" s="2146"/>
      <c r="D113" s="2146"/>
      <c r="E113" s="2146"/>
      <c r="F113" s="2146"/>
    </row>
    <row r="114" spans="1:6" ht="12" customHeight="1">
      <c r="A114" s="2150"/>
      <c r="B114" s="2149"/>
      <c r="C114" s="2149"/>
      <c r="D114" s="2149"/>
      <c r="E114" s="2149"/>
      <c r="F114" s="2149"/>
    </row>
    <row r="115" spans="1:6" ht="12" customHeight="1">
      <c r="A115" s="2147"/>
      <c r="B115" s="2146"/>
      <c r="C115" s="2146"/>
      <c r="D115" s="2146"/>
      <c r="E115" s="2146"/>
      <c r="F115" s="2146"/>
    </row>
    <row r="116" spans="1:6" ht="18" customHeight="1">
      <c r="A116" s="2148"/>
      <c r="B116" s="2146"/>
      <c r="C116" s="2146"/>
      <c r="D116" s="2146"/>
      <c r="E116" s="2146"/>
      <c r="F116" s="2146"/>
    </row>
    <row r="117" spans="1:6" ht="12" customHeight="1">
      <c r="A117" s="2147"/>
      <c r="B117" s="2146"/>
      <c r="C117" s="2146"/>
      <c r="D117" s="2146"/>
      <c r="E117" s="2146"/>
      <c r="F117" s="2146"/>
    </row>
    <row r="118" spans="1:6" ht="12" customHeight="1">
      <c r="A118" s="2150"/>
      <c r="B118" s="2149"/>
      <c r="C118" s="2149"/>
      <c r="D118" s="2149"/>
      <c r="E118" s="2146"/>
      <c r="F118" s="2149"/>
    </row>
    <row r="119" spans="1:6" ht="12" customHeight="1">
      <c r="A119" s="2147"/>
      <c r="B119" s="2149"/>
      <c r="C119" s="2149"/>
      <c r="D119" s="2149"/>
      <c r="E119" s="2146"/>
      <c r="F119" s="2149"/>
    </row>
    <row r="120" spans="1:6" ht="12" customHeight="1">
      <c r="A120" s="2148"/>
      <c r="B120" s="2146"/>
      <c r="C120" s="2146"/>
      <c r="D120" s="2146"/>
      <c r="E120" s="2146"/>
      <c r="F120" s="2146"/>
    </row>
    <row r="121" spans="1:6" ht="12" customHeight="1">
      <c r="A121" s="2147"/>
      <c r="B121" s="2146"/>
      <c r="C121" s="2146"/>
      <c r="D121" s="2146"/>
      <c r="E121" s="2146"/>
      <c r="F121" s="2146"/>
    </row>
    <row r="122" spans="1:6" ht="18" customHeight="1">
      <c r="A122" s="2148"/>
      <c r="B122" s="2146"/>
      <c r="C122" s="2146"/>
      <c r="D122" s="2146"/>
      <c r="E122" s="2146"/>
      <c r="F122" s="2146"/>
    </row>
    <row r="123" spans="1:6" ht="12" customHeight="1">
      <c r="A123" s="2147"/>
      <c r="B123" s="2146"/>
      <c r="C123" s="2146"/>
      <c r="D123" s="2146"/>
      <c r="E123" s="2146"/>
      <c r="F123" s="2146"/>
    </row>
    <row r="124" spans="1:6" ht="12" customHeight="1">
      <c r="A124" s="2150"/>
      <c r="B124" s="2149"/>
      <c r="C124" s="2149"/>
      <c r="D124" s="2149"/>
      <c r="E124" s="2149"/>
      <c r="F124" s="2149"/>
    </row>
    <row r="125" spans="1:6" ht="12" customHeight="1">
      <c r="A125" s="2147"/>
      <c r="B125" s="2146"/>
      <c r="C125" s="2146"/>
      <c r="D125" s="2146"/>
      <c r="E125" s="2146"/>
      <c r="F125" s="2149"/>
    </row>
    <row r="126" spans="1:6" ht="12" customHeight="1">
      <c r="A126" s="2148"/>
      <c r="B126" s="2146"/>
      <c r="C126" s="2146"/>
      <c r="D126" s="2146"/>
      <c r="E126" s="2146"/>
      <c r="F126" s="2149"/>
    </row>
    <row r="127" spans="1:6" ht="12" customHeight="1">
      <c r="A127" s="2147"/>
      <c r="B127" s="2146"/>
      <c r="C127" s="2146"/>
      <c r="D127" s="2146"/>
      <c r="E127" s="2146"/>
      <c r="F127" s="2149"/>
    </row>
    <row r="128" spans="1:6" ht="18" customHeight="1">
      <c r="A128" s="2148"/>
      <c r="B128" s="2146"/>
      <c r="C128" s="2146"/>
      <c r="D128" s="2146"/>
      <c r="E128" s="2146"/>
      <c r="F128" s="2149"/>
    </row>
    <row r="129" spans="1:6" ht="12" customHeight="1">
      <c r="A129" s="2147"/>
      <c r="B129" s="2146"/>
      <c r="C129" s="2146"/>
      <c r="D129" s="2146"/>
      <c r="E129" s="2146"/>
      <c r="F129" s="2149"/>
    </row>
    <row r="130" spans="1:6" ht="12" customHeight="1">
      <c r="A130" s="2150"/>
      <c r="B130" s="2149"/>
      <c r="C130" s="2149"/>
      <c r="D130" s="2149"/>
      <c r="E130" s="2149"/>
      <c r="F130" s="2149"/>
    </row>
    <row r="131" spans="1:6" ht="12" customHeight="1">
      <c r="A131" s="2147"/>
      <c r="B131" s="2146"/>
      <c r="C131" s="2146"/>
      <c r="D131" s="2146"/>
      <c r="E131" s="2146"/>
      <c r="F131" s="2146"/>
    </row>
    <row r="132" spans="1:6" ht="12" customHeight="1">
      <c r="A132" s="2148"/>
      <c r="B132" s="2146"/>
      <c r="C132" s="2146"/>
      <c r="D132" s="2146"/>
      <c r="E132" s="2146"/>
      <c r="F132" s="2146"/>
    </row>
    <row r="133" spans="1:6" ht="12" customHeight="1">
      <c r="A133" s="2147"/>
      <c r="B133" s="2146"/>
      <c r="C133" s="2146"/>
      <c r="D133" s="2146"/>
      <c r="E133" s="2146"/>
      <c r="F133" s="2146"/>
    </row>
    <row r="134" spans="1:6" ht="12" customHeight="1">
      <c r="A134" s="2148"/>
      <c r="B134" s="2146"/>
      <c r="C134" s="2146"/>
      <c r="D134" s="2146"/>
      <c r="E134" s="2146"/>
      <c r="F134" s="2146"/>
    </row>
    <row r="135" spans="1:6" ht="12" customHeight="1">
      <c r="A135" s="2147"/>
      <c r="B135" s="2146"/>
      <c r="C135" s="2146"/>
      <c r="D135" s="2146"/>
      <c r="E135" s="2146"/>
      <c r="F135" s="2146"/>
    </row>
    <row r="136" spans="1:6">
      <c r="A136" s="2148"/>
      <c r="B136" s="2146"/>
      <c r="C136" s="2146"/>
      <c r="D136" s="2146"/>
      <c r="E136" s="2146"/>
      <c r="F136" s="2146"/>
    </row>
    <row r="137" spans="1:6">
      <c r="A137" s="2147"/>
      <c r="B137" s="2146"/>
      <c r="C137" s="2146"/>
      <c r="D137" s="2146"/>
      <c r="E137" s="2146"/>
      <c r="F137" s="2146"/>
    </row>
    <row r="138" spans="1:6">
      <c r="A138" s="2142"/>
    </row>
    <row r="139" spans="1:6">
      <c r="A139" s="2142"/>
    </row>
    <row r="140" spans="1:6">
      <c r="A140" s="2142"/>
    </row>
    <row r="141" spans="1:6">
      <c r="A141" s="2142"/>
    </row>
    <row r="142" spans="1:6">
      <c r="A142" s="2142"/>
    </row>
    <row r="143" spans="1:6">
      <c r="A143" s="2142"/>
      <c r="B143" s="2145"/>
      <c r="C143" s="2145"/>
      <c r="D143" s="2145"/>
      <c r="E143" s="2145"/>
      <c r="F143" s="2145"/>
    </row>
    <row r="144" spans="1:6">
      <c r="A144" s="2142"/>
      <c r="B144" s="2145"/>
      <c r="C144" s="2145"/>
      <c r="D144" s="2145"/>
      <c r="E144" s="2145"/>
      <c r="F144" s="2144"/>
    </row>
    <row r="145" spans="1:6">
      <c r="A145" s="2142"/>
      <c r="B145" s="2145"/>
      <c r="C145" s="2145"/>
      <c r="D145" s="2145"/>
      <c r="E145" s="2145"/>
      <c r="F145" s="2144"/>
    </row>
    <row r="146" spans="1:6">
      <c r="A146" s="2142"/>
      <c r="B146" s="2145"/>
      <c r="C146" s="2145"/>
      <c r="D146" s="2145"/>
      <c r="E146" s="2145"/>
      <c r="F146" s="2144"/>
    </row>
    <row r="147" spans="1:6">
      <c r="A147" s="2142"/>
      <c r="B147" s="2145"/>
      <c r="C147" s="2145"/>
      <c r="D147" s="2145"/>
      <c r="E147" s="2145"/>
      <c r="F147" s="2144"/>
    </row>
    <row r="148" spans="1:6">
      <c r="A148" s="2142"/>
      <c r="B148" s="2145"/>
      <c r="C148" s="2145"/>
      <c r="D148" s="2145"/>
      <c r="E148" s="2144"/>
      <c r="F148" s="2144"/>
    </row>
    <row r="149" spans="1:6">
      <c r="A149" s="2142"/>
      <c r="B149" s="2145"/>
      <c r="C149" s="2145"/>
      <c r="D149" s="2145"/>
      <c r="E149" s="2145"/>
      <c r="F149" s="2144"/>
    </row>
    <row r="150" spans="1:6">
      <c r="A150" s="2142"/>
      <c r="B150" s="2145"/>
      <c r="C150" s="2145"/>
      <c r="D150" s="2145"/>
      <c r="E150" s="2145"/>
      <c r="F150" s="2144"/>
    </row>
    <row r="151" spans="1:6">
      <c r="A151" s="2142"/>
      <c r="B151" s="2145"/>
      <c r="C151" s="2145"/>
      <c r="D151" s="2145"/>
      <c r="E151" s="2145"/>
      <c r="F151" s="2144"/>
    </row>
    <row r="152" spans="1:6">
      <c r="B152" s="2145"/>
      <c r="C152" s="2145"/>
      <c r="D152" s="2145"/>
      <c r="E152" s="2145"/>
      <c r="F152" s="2144"/>
    </row>
    <row r="153" spans="1:6">
      <c r="B153" s="2145"/>
      <c r="C153" s="2145"/>
      <c r="D153" s="2145"/>
      <c r="E153" s="2145"/>
      <c r="F153" s="2144"/>
    </row>
    <row r="154" spans="1:6">
      <c r="B154" s="2145"/>
      <c r="C154" s="2145"/>
      <c r="D154" s="2145"/>
      <c r="E154" s="2145"/>
      <c r="F154" s="2144"/>
    </row>
    <row r="155" spans="1:6">
      <c r="B155" s="2145"/>
      <c r="C155" s="2145"/>
      <c r="D155" s="2145"/>
      <c r="E155" s="2145"/>
      <c r="F155" s="2144"/>
    </row>
    <row r="156" spans="1:6">
      <c r="B156" s="2145"/>
      <c r="C156" s="2145"/>
      <c r="D156" s="2145"/>
      <c r="E156" s="2145"/>
      <c r="F156" s="2144"/>
    </row>
    <row r="162" spans="2:6">
      <c r="B162" s="2145"/>
      <c r="C162" s="2145"/>
      <c r="D162" s="2145"/>
      <c r="E162" s="2145"/>
      <c r="F162" s="2145"/>
    </row>
    <row r="163" spans="2:6">
      <c r="B163" s="2145"/>
      <c r="C163" s="2145"/>
      <c r="D163" s="2145"/>
      <c r="E163" s="2145"/>
      <c r="F163" s="2144"/>
    </row>
    <row r="164" spans="2:6">
      <c r="B164" s="2145"/>
      <c r="C164" s="2145"/>
      <c r="D164" s="2145"/>
      <c r="E164" s="2145"/>
      <c r="F164" s="2145"/>
    </row>
    <row r="165" spans="2:6">
      <c r="B165" s="2145"/>
      <c r="C165" s="2145"/>
      <c r="D165" s="2145"/>
      <c r="E165" s="2145"/>
      <c r="F165" s="2145"/>
    </row>
    <row r="166" spans="2:6">
      <c r="B166" s="2145"/>
      <c r="C166" s="2145"/>
      <c r="D166" s="2145"/>
      <c r="E166" s="2145"/>
      <c r="F166" s="2145"/>
    </row>
    <row r="167" spans="2:6">
      <c r="B167" s="2145"/>
      <c r="C167" s="2145"/>
      <c r="D167" s="2145"/>
      <c r="E167" s="2145"/>
      <c r="F167" s="2144"/>
    </row>
    <row r="168" spans="2:6">
      <c r="B168" s="2145"/>
      <c r="C168" s="2145"/>
      <c r="D168" s="2145"/>
      <c r="E168" s="2145"/>
      <c r="F168" s="2144"/>
    </row>
  </sheetData>
  <mergeCells count="6">
    <mergeCell ref="A1:I1"/>
    <mergeCell ref="A3:A4"/>
    <mergeCell ref="B3:B4"/>
    <mergeCell ref="C3:C4"/>
    <mergeCell ref="D3:E3"/>
    <mergeCell ref="F3:I3"/>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2" manualBreakCount="2">
    <brk id="45" max="8" man="1"/>
    <brk id="91"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3D061-F255-4EF8-87E6-8FB8B26FE658}">
  <dimension ref="A1:M74"/>
  <sheetViews>
    <sheetView view="pageBreakPreview" zoomScaleNormal="100" zoomScaleSheetLayoutView="100" workbookViewId="0">
      <pane ySplit="5" topLeftCell="A6" activePane="bottomLeft" state="frozen"/>
      <selection activeCell="M10" sqref="M10"/>
      <selection pane="bottomLeft" activeCell="M10" sqref="M10"/>
    </sheetView>
  </sheetViews>
  <sheetFormatPr defaultColWidth="9.140625" defaultRowHeight="15"/>
  <cols>
    <col min="1" max="1" width="28.7109375" style="2291" customWidth="1"/>
    <col min="2" max="9" width="7.7109375" style="2291" customWidth="1"/>
    <col min="10" max="16384" width="9.140625" style="2290"/>
  </cols>
  <sheetData>
    <row r="1" spans="1:9">
      <c r="A1" s="2324" t="s">
        <v>1274</v>
      </c>
      <c r="B1" s="2324"/>
      <c r="C1" s="2324"/>
      <c r="D1" s="2324"/>
      <c r="E1" s="2324"/>
      <c r="F1" s="2324"/>
      <c r="G1" s="2324"/>
      <c r="H1" s="2324"/>
      <c r="I1" s="2324"/>
    </row>
    <row r="2" spans="1:9" ht="3" customHeight="1"/>
    <row r="3" spans="1:9" ht="24.95" customHeight="1">
      <c r="A3" s="2322" t="s">
        <v>1273</v>
      </c>
      <c r="B3" s="2319" t="s">
        <v>267</v>
      </c>
      <c r="C3" s="2319"/>
      <c r="D3" s="2319"/>
      <c r="E3" s="2319"/>
      <c r="F3" s="2319" t="s">
        <v>1272</v>
      </c>
      <c r="G3" s="2319"/>
      <c r="H3" s="2319" t="s">
        <v>1271</v>
      </c>
      <c r="I3" s="2323"/>
    </row>
    <row r="4" spans="1:9" ht="24.95" customHeight="1">
      <c r="A4" s="2322"/>
      <c r="B4" s="2319" t="s">
        <v>265</v>
      </c>
      <c r="C4" s="2320" t="s">
        <v>1215</v>
      </c>
      <c r="D4" s="2319" t="s">
        <v>1265</v>
      </c>
      <c r="E4" s="2319"/>
      <c r="F4" s="2319" t="s">
        <v>396</v>
      </c>
      <c r="G4" s="2320" t="s">
        <v>1270</v>
      </c>
      <c r="H4" s="2319" t="s">
        <v>396</v>
      </c>
      <c r="I4" s="2318" t="s">
        <v>1270</v>
      </c>
    </row>
    <row r="5" spans="1:9" ht="24.95" customHeight="1">
      <c r="A5" s="2322"/>
      <c r="B5" s="2319"/>
      <c r="C5" s="2320"/>
      <c r="D5" s="2321" t="s">
        <v>396</v>
      </c>
      <c r="E5" s="2321" t="s">
        <v>1270</v>
      </c>
      <c r="F5" s="2319"/>
      <c r="G5" s="2320"/>
      <c r="H5" s="2319"/>
      <c r="I5" s="2318"/>
    </row>
    <row r="6" spans="1:9" s="2309" customFormat="1" ht="15.95" customHeight="1">
      <c r="A6" s="2317" t="s">
        <v>258</v>
      </c>
      <c r="B6" s="2310">
        <v>17009</v>
      </c>
      <c r="C6" s="2310">
        <v>8891</v>
      </c>
      <c r="D6" s="2310">
        <v>15228</v>
      </c>
      <c r="E6" s="2310">
        <v>7929</v>
      </c>
      <c r="F6" s="2310">
        <v>12592</v>
      </c>
      <c r="G6" s="2310">
        <v>6241</v>
      </c>
      <c r="H6" s="2310">
        <v>4417</v>
      </c>
      <c r="I6" s="2310">
        <v>2650</v>
      </c>
    </row>
    <row r="7" spans="1:9" s="2296" customFormat="1">
      <c r="A7" s="2316" t="s">
        <v>4</v>
      </c>
      <c r="B7" s="2297">
        <v>12940</v>
      </c>
      <c r="C7" s="2297">
        <v>6761</v>
      </c>
      <c r="D7" s="2297">
        <v>11474</v>
      </c>
      <c r="E7" s="2297">
        <v>5989</v>
      </c>
      <c r="F7" s="2297">
        <v>9593</v>
      </c>
      <c r="G7" s="2297">
        <v>4767</v>
      </c>
      <c r="H7" s="2297">
        <v>3347</v>
      </c>
      <c r="I7" s="2297">
        <v>1994</v>
      </c>
    </row>
    <row r="8" spans="1:9" s="2309" customFormat="1">
      <c r="A8" s="2311" t="s">
        <v>5</v>
      </c>
      <c r="B8" s="2310">
        <v>8949</v>
      </c>
      <c r="C8" s="2310">
        <v>4593</v>
      </c>
      <c r="D8" s="2310">
        <v>7765</v>
      </c>
      <c r="E8" s="2310">
        <v>3951</v>
      </c>
      <c r="F8" s="2310">
        <v>6823</v>
      </c>
      <c r="G8" s="2310">
        <v>3333</v>
      </c>
      <c r="H8" s="2310">
        <v>2126</v>
      </c>
      <c r="I8" s="2310">
        <v>1260</v>
      </c>
    </row>
    <row r="9" spans="1:9" s="2296" customFormat="1" ht="24.95" customHeight="1">
      <c r="A9" s="2315" t="s">
        <v>1269</v>
      </c>
      <c r="B9" s="2308">
        <v>8949</v>
      </c>
      <c r="C9" s="2308">
        <v>4593</v>
      </c>
      <c r="D9" s="2308">
        <v>7765</v>
      </c>
      <c r="E9" s="2308">
        <v>3951</v>
      </c>
      <c r="F9" s="2308">
        <v>6823</v>
      </c>
      <c r="G9" s="2308">
        <v>3333</v>
      </c>
      <c r="H9" s="2308">
        <v>2126</v>
      </c>
      <c r="I9" s="2308">
        <v>1260</v>
      </c>
    </row>
    <row r="10" spans="1:9" ht="14.1" customHeight="1">
      <c r="A10" s="2312" t="s">
        <v>7</v>
      </c>
      <c r="B10" s="2298">
        <v>910</v>
      </c>
      <c r="C10" s="2298">
        <v>473</v>
      </c>
      <c r="D10" s="2298">
        <v>866</v>
      </c>
      <c r="E10" s="2298">
        <v>454</v>
      </c>
      <c r="F10" s="2298">
        <v>704</v>
      </c>
      <c r="G10" s="2298">
        <v>364</v>
      </c>
      <c r="H10" s="2298">
        <v>206</v>
      </c>
      <c r="I10" s="2298">
        <v>109</v>
      </c>
    </row>
    <row r="11" spans="1:9" s="2296" customFormat="1" ht="14.1" customHeight="1">
      <c r="A11" s="2314" t="s">
        <v>10</v>
      </c>
      <c r="B11" s="2297">
        <v>283</v>
      </c>
      <c r="C11" s="2297">
        <v>148</v>
      </c>
      <c r="D11" s="2297">
        <v>273</v>
      </c>
      <c r="E11" s="2297">
        <v>144</v>
      </c>
      <c r="F11" s="2297">
        <v>222</v>
      </c>
      <c r="G11" s="2297">
        <v>115</v>
      </c>
      <c r="H11" s="2297">
        <v>61</v>
      </c>
      <c r="I11" s="2297">
        <v>33</v>
      </c>
    </row>
    <row r="12" spans="1:9" ht="14.1" customHeight="1">
      <c r="A12" s="2312" t="s">
        <v>11</v>
      </c>
      <c r="B12" s="2298">
        <v>679</v>
      </c>
      <c r="C12" s="2298">
        <v>370</v>
      </c>
      <c r="D12" s="2298">
        <v>503</v>
      </c>
      <c r="E12" s="2298">
        <v>260</v>
      </c>
      <c r="F12" s="2298">
        <v>408</v>
      </c>
      <c r="G12" s="2298">
        <v>191</v>
      </c>
      <c r="H12" s="2298">
        <v>271</v>
      </c>
      <c r="I12" s="2298">
        <v>179</v>
      </c>
    </row>
    <row r="13" spans="1:9" s="2296" customFormat="1" ht="14.1" customHeight="1">
      <c r="A13" s="2195" t="s">
        <v>13</v>
      </c>
      <c r="B13" s="2297">
        <v>70</v>
      </c>
      <c r="C13" s="2297">
        <v>28</v>
      </c>
      <c r="D13" s="2297">
        <v>56</v>
      </c>
      <c r="E13" s="2297">
        <v>23</v>
      </c>
      <c r="F13" s="2297">
        <v>54</v>
      </c>
      <c r="G13" s="2297">
        <v>18</v>
      </c>
      <c r="H13" s="2297">
        <v>16</v>
      </c>
      <c r="I13" s="2297">
        <v>10</v>
      </c>
    </row>
    <row r="14" spans="1:9" ht="14.1" customHeight="1">
      <c r="A14" s="2312" t="s">
        <v>14</v>
      </c>
      <c r="B14" s="2298">
        <v>784</v>
      </c>
      <c r="C14" s="2298">
        <v>379</v>
      </c>
      <c r="D14" s="2298">
        <v>591</v>
      </c>
      <c r="E14" s="2298">
        <v>298</v>
      </c>
      <c r="F14" s="2298">
        <v>688</v>
      </c>
      <c r="G14" s="2298">
        <v>326</v>
      </c>
      <c r="H14" s="2298">
        <v>96</v>
      </c>
      <c r="I14" s="2298">
        <v>53</v>
      </c>
    </row>
    <row r="15" spans="1:9" s="2296" customFormat="1" ht="14.1" customHeight="1">
      <c r="A15" s="2314" t="s">
        <v>16</v>
      </c>
      <c r="B15" s="2297">
        <v>1498</v>
      </c>
      <c r="C15" s="2297">
        <v>663</v>
      </c>
      <c r="D15" s="2297">
        <v>1435</v>
      </c>
      <c r="E15" s="2297">
        <v>632</v>
      </c>
      <c r="F15" s="2297">
        <v>1045</v>
      </c>
      <c r="G15" s="2297">
        <v>411</v>
      </c>
      <c r="H15" s="2297">
        <v>453</v>
      </c>
      <c r="I15" s="2297">
        <v>252</v>
      </c>
    </row>
    <row r="16" spans="1:9" ht="14.1" customHeight="1">
      <c r="A16" s="2312" t="s">
        <v>18</v>
      </c>
      <c r="B16" s="2298">
        <v>2073</v>
      </c>
      <c r="C16" s="2298">
        <v>1024</v>
      </c>
      <c r="D16" s="2298">
        <v>1898</v>
      </c>
      <c r="E16" s="2298">
        <v>935</v>
      </c>
      <c r="F16" s="2298">
        <v>1714</v>
      </c>
      <c r="G16" s="2298">
        <v>841</v>
      </c>
      <c r="H16" s="2298">
        <v>359</v>
      </c>
      <c r="I16" s="2298">
        <v>183</v>
      </c>
    </row>
    <row r="17" spans="1:9" s="2296" customFormat="1" ht="14.1" customHeight="1">
      <c r="A17" s="2314" t="s">
        <v>20</v>
      </c>
      <c r="B17" s="2297">
        <v>2456</v>
      </c>
      <c r="C17" s="2297">
        <v>1412</v>
      </c>
      <c r="D17" s="2297">
        <v>1956</v>
      </c>
      <c r="E17" s="2297">
        <v>1114</v>
      </c>
      <c r="F17" s="2297">
        <v>1821</v>
      </c>
      <c r="G17" s="2297">
        <v>983</v>
      </c>
      <c r="H17" s="2297">
        <v>635</v>
      </c>
      <c r="I17" s="2297">
        <v>429</v>
      </c>
    </row>
    <row r="18" spans="1:9" ht="14.1" customHeight="1">
      <c r="A18" s="2312" t="s">
        <v>22</v>
      </c>
      <c r="B18" s="2298">
        <v>196</v>
      </c>
      <c r="C18" s="2298">
        <v>96</v>
      </c>
      <c r="D18" s="2298">
        <v>187</v>
      </c>
      <c r="E18" s="2298">
        <v>91</v>
      </c>
      <c r="F18" s="2298">
        <v>167</v>
      </c>
      <c r="G18" s="2298">
        <v>84</v>
      </c>
      <c r="H18" s="2298">
        <v>29</v>
      </c>
      <c r="I18" s="2298">
        <v>12</v>
      </c>
    </row>
    <row r="19" spans="1:9" s="2292" customFormat="1" ht="17.100000000000001" customHeight="1">
      <c r="A19" s="2313" t="s">
        <v>23</v>
      </c>
      <c r="B19" s="2308">
        <v>3991</v>
      </c>
      <c r="C19" s="2308">
        <v>2168</v>
      </c>
      <c r="D19" s="2308">
        <v>3709</v>
      </c>
      <c r="E19" s="2308">
        <v>2038</v>
      </c>
      <c r="F19" s="2308">
        <v>2770</v>
      </c>
      <c r="G19" s="2308">
        <v>1434</v>
      </c>
      <c r="H19" s="2308">
        <v>1221</v>
      </c>
      <c r="I19" s="2308">
        <v>734</v>
      </c>
    </row>
    <row r="20" spans="1:9" s="2309" customFormat="1">
      <c r="A20" s="2304" t="s">
        <v>391</v>
      </c>
      <c r="B20" s="2310">
        <v>65</v>
      </c>
      <c r="C20" s="2310">
        <v>45</v>
      </c>
      <c r="D20" s="2310">
        <v>64</v>
      </c>
      <c r="E20" s="2310">
        <v>44</v>
      </c>
      <c r="F20" s="2310">
        <v>49</v>
      </c>
      <c r="G20" s="2310">
        <v>31</v>
      </c>
      <c r="H20" s="2310">
        <v>16</v>
      </c>
      <c r="I20" s="2310">
        <v>14</v>
      </c>
    </row>
    <row r="21" spans="1:9" s="2294" customFormat="1">
      <c r="A21" s="2303" t="s">
        <v>25</v>
      </c>
      <c r="B21" s="2302">
        <v>65</v>
      </c>
      <c r="C21" s="2302">
        <v>45</v>
      </c>
      <c r="D21" s="2302">
        <v>64</v>
      </c>
      <c r="E21" s="2302">
        <v>44</v>
      </c>
      <c r="F21" s="2302">
        <v>49</v>
      </c>
      <c r="G21" s="2302">
        <v>31</v>
      </c>
      <c r="H21" s="2302">
        <v>16</v>
      </c>
      <c r="I21" s="2302">
        <v>14</v>
      </c>
    </row>
    <row r="22" spans="1:9" s="2309" customFormat="1" ht="16.149999999999999" customHeight="1">
      <c r="A22" s="2304" t="s">
        <v>29</v>
      </c>
      <c r="B22" s="2310">
        <v>64</v>
      </c>
      <c r="C22" s="2310">
        <v>37</v>
      </c>
      <c r="D22" s="2310">
        <v>58</v>
      </c>
      <c r="E22" s="2310">
        <v>34</v>
      </c>
      <c r="F22" s="2310">
        <v>60</v>
      </c>
      <c r="G22" s="2310">
        <v>33</v>
      </c>
      <c r="H22" s="2310">
        <v>4</v>
      </c>
      <c r="I22" s="2310">
        <v>4</v>
      </c>
    </row>
    <row r="23" spans="1:9" s="2294" customFormat="1">
      <c r="A23" s="2303" t="s">
        <v>30</v>
      </c>
      <c r="B23" s="2302">
        <v>40</v>
      </c>
      <c r="C23" s="2302">
        <v>21</v>
      </c>
      <c r="D23" s="2302">
        <v>37</v>
      </c>
      <c r="E23" s="2302">
        <v>20</v>
      </c>
      <c r="F23" s="2302">
        <v>37</v>
      </c>
      <c r="G23" s="2302">
        <v>18</v>
      </c>
      <c r="H23" s="2302">
        <v>3</v>
      </c>
      <c r="I23" s="2302">
        <v>3</v>
      </c>
    </row>
    <row r="24" spans="1:9" s="2300" customFormat="1">
      <c r="A24" s="2306" t="s">
        <v>33</v>
      </c>
      <c r="B24" s="2295">
        <v>24</v>
      </c>
      <c r="C24" s="2295">
        <v>16</v>
      </c>
      <c r="D24" s="2295">
        <v>21</v>
      </c>
      <c r="E24" s="2295">
        <v>14</v>
      </c>
      <c r="F24" s="2295">
        <v>23</v>
      </c>
      <c r="G24" s="2295">
        <v>15</v>
      </c>
      <c r="H24" s="2295">
        <v>1</v>
      </c>
      <c r="I24" s="2295">
        <v>1</v>
      </c>
    </row>
    <row r="25" spans="1:9" s="2292" customFormat="1" ht="16.149999999999999" customHeight="1">
      <c r="A25" s="2307" t="s">
        <v>38</v>
      </c>
      <c r="B25" s="2308">
        <v>3476</v>
      </c>
      <c r="C25" s="2308">
        <v>1873</v>
      </c>
      <c r="D25" s="2308">
        <v>3238</v>
      </c>
      <c r="E25" s="2308">
        <v>1758</v>
      </c>
      <c r="F25" s="2308">
        <v>2339</v>
      </c>
      <c r="G25" s="2308">
        <v>1192</v>
      </c>
      <c r="H25" s="2308">
        <v>1137</v>
      </c>
      <c r="I25" s="2308">
        <v>681</v>
      </c>
    </row>
    <row r="26" spans="1:9" s="2300" customFormat="1">
      <c r="A26" s="2306" t="s">
        <v>390</v>
      </c>
      <c r="B26" s="2295">
        <v>3419</v>
      </c>
      <c r="C26" s="2295">
        <v>1846</v>
      </c>
      <c r="D26" s="2295">
        <v>3186</v>
      </c>
      <c r="E26" s="2295">
        <v>1732</v>
      </c>
      <c r="F26" s="2295">
        <v>2293</v>
      </c>
      <c r="G26" s="2295">
        <v>1169</v>
      </c>
      <c r="H26" s="2295">
        <v>1126</v>
      </c>
      <c r="I26" s="2295">
        <v>677</v>
      </c>
    </row>
    <row r="27" spans="1:9" s="2296" customFormat="1">
      <c r="A27" s="2314" t="s">
        <v>48</v>
      </c>
      <c r="B27" s="2297">
        <v>57</v>
      </c>
      <c r="C27" s="2297">
        <v>27</v>
      </c>
      <c r="D27" s="2297">
        <v>52</v>
      </c>
      <c r="E27" s="2297">
        <v>26</v>
      </c>
      <c r="F27" s="2297">
        <v>46</v>
      </c>
      <c r="G27" s="2297">
        <v>23</v>
      </c>
      <c r="H27" s="2297">
        <v>11</v>
      </c>
      <c r="I27" s="2297">
        <v>4</v>
      </c>
    </row>
    <row r="28" spans="1:9" s="2309" customFormat="1" ht="16.149999999999999" customHeight="1">
      <c r="A28" s="2304" t="s">
        <v>51</v>
      </c>
      <c r="B28" s="2310">
        <v>22</v>
      </c>
      <c r="C28" s="2310">
        <v>18</v>
      </c>
      <c r="D28" s="2310">
        <v>21</v>
      </c>
      <c r="E28" s="2310">
        <v>17</v>
      </c>
      <c r="F28" s="2310">
        <v>21</v>
      </c>
      <c r="G28" s="2310">
        <v>17</v>
      </c>
      <c r="H28" s="2310">
        <v>1</v>
      </c>
      <c r="I28" s="2310">
        <v>1</v>
      </c>
    </row>
    <row r="29" spans="1:9" s="2294" customFormat="1" ht="14.1" customHeight="1">
      <c r="A29" s="2303" t="s">
        <v>52</v>
      </c>
      <c r="B29" s="2302">
        <v>22</v>
      </c>
      <c r="C29" s="2302">
        <v>18</v>
      </c>
      <c r="D29" s="2302">
        <v>21</v>
      </c>
      <c r="E29" s="2302">
        <v>17</v>
      </c>
      <c r="F29" s="2302">
        <v>21</v>
      </c>
      <c r="G29" s="2302">
        <v>17</v>
      </c>
      <c r="H29" s="2302">
        <v>1</v>
      </c>
      <c r="I29" s="2302">
        <v>1</v>
      </c>
    </row>
    <row r="30" spans="1:9" s="2309" customFormat="1">
      <c r="A30" s="2304" t="s">
        <v>58</v>
      </c>
      <c r="B30" s="2310">
        <v>230</v>
      </c>
      <c r="C30" s="2310">
        <v>112</v>
      </c>
      <c r="D30" s="2310">
        <v>213</v>
      </c>
      <c r="E30" s="2310">
        <v>108</v>
      </c>
      <c r="F30" s="2310">
        <v>188</v>
      </c>
      <c r="G30" s="2310">
        <v>93</v>
      </c>
      <c r="H30" s="2310">
        <v>42</v>
      </c>
      <c r="I30" s="2310">
        <v>19</v>
      </c>
    </row>
    <row r="31" spans="1:9" s="2294" customFormat="1" ht="14.1" customHeight="1">
      <c r="A31" s="2303" t="s">
        <v>59</v>
      </c>
      <c r="B31" s="2302">
        <v>230</v>
      </c>
      <c r="C31" s="2302">
        <v>112</v>
      </c>
      <c r="D31" s="2302">
        <v>213</v>
      </c>
      <c r="E31" s="2302">
        <v>108</v>
      </c>
      <c r="F31" s="2302">
        <v>188</v>
      </c>
      <c r="G31" s="2302">
        <v>93</v>
      </c>
      <c r="H31" s="2302">
        <v>42</v>
      </c>
      <c r="I31" s="2302">
        <v>19</v>
      </c>
    </row>
    <row r="32" spans="1:9" s="2309" customFormat="1" ht="16.149999999999999" customHeight="1">
      <c r="A32" s="2304" t="s">
        <v>62</v>
      </c>
      <c r="B32" s="2310">
        <v>99</v>
      </c>
      <c r="C32" s="2310">
        <v>63</v>
      </c>
      <c r="D32" s="2310">
        <v>85</v>
      </c>
      <c r="E32" s="2310">
        <v>60</v>
      </c>
      <c r="F32" s="2310">
        <v>86</v>
      </c>
      <c r="G32" s="2310">
        <v>53</v>
      </c>
      <c r="H32" s="2310">
        <v>13</v>
      </c>
      <c r="I32" s="2310">
        <v>10</v>
      </c>
    </row>
    <row r="33" spans="1:9" s="2294" customFormat="1" ht="14.1" customHeight="1">
      <c r="A33" s="2303" t="s">
        <v>63</v>
      </c>
      <c r="B33" s="2302">
        <v>99</v>
      </c>
      <c r="C33" s="2302">
        <v>63</v>
      </c>
      <c r="D33" s="2302">
        <v>85</v>
      </c>
      <c r="E33" s="2302">
        <v>60</v>
      </c>
      <c r="F33" s="2302">
        <v>86</v>
      </c>
      <c r="G33" s="2302">
        <v>53</v>
      </c>
      <c r="H33" s="2302">
        <v>13</v>
      </c>
      <c r="I33" s="2302">
        <v>10</v>
      </c>
    </row>
    <row r="34" spans="1:9" s="2309" customFormat="1" ht="16.149999999999999" customHeight="1">
      <c r="A34" s="2304" t="s">
        <v>68</v>
      </c>
      <c r="B34" s="2310">
        <v>35</v>
      </c>
      <c r="C34" s="2310">
        <v>20</v>
      </c>
      <c r="D34" s="2310">
        <v>30</v>
      </c>
      <c r="E34" s="2310">
        <v>17</v>
      </c>
      <c r="F34" s="2310">
        <v>27</v>
      </c>
      <c r="G34" s="2310">
        <v>15</v>
      </c>
      <c r="H34" s="2310">
        <v>8</v>
      </c>
      <c r="I34" s="2310">
        <v>5</v>
      </c>
    </row>
    <row r="35" spans="1:9" s="2294" customFormat="1" ht="14.1" customHeight="1">
      <c r="A35" s="2303" t="s">
        <v>69</v>
      </c>
      <c r="B35" s="2302">
        <v>35</v>
      </c>
      <c r="C35" s="2302">
        <v>20</v>
      </c>
      <c r="D35" s="2302">
        <v>30</v>
      </c>
      <c r="E35" s="2302">
        <v>17</v>
      </c>
      <c r="F35" s="2302">
        <v>27</v>
      </c>
      <c r="G35" s="2302">
        <v>15</v>
      </c>
      <c r="H35" s="2302">
        <v>8</v>
      </c>
      <c r="I35" s="2302">
        <v>5</v>
      </c>
    </row>
    <row r="36" spans="1:9">
      <c r="A36" s="2312" t="s">
        <v>389</v>
      </c>
      <c r="B36" s="2298">
        <v>4069</v>
      </c>
      <c r="C36" s="2298">
        <v>2130</v>
      </c>
      <c r="D36" s="2298">
        <v>3754</v>
      </c>
      <c r="E36" s="2298">
        <v>1940</v>
      </c>
      <c r="F36" s="2298">
        <v>2999</v>
      </c>
      <c r="G36" s="2298">
        <v>1474</v>
      </c>
      <c r="H36" s="2298">
        <v>1070</v>
      </c>
      <c r="I36" s="2298">
        <v>656</v>
      </c>
    </row>
    <row r="37" spans="1:9" s="2292" customFormat="1" ht="17.100000000000001" customHeight="1">
      <c r="A37" s="2313" t="s">
        <v>476</v>
      </c>
      <c r="B37" s="2308">
        <v>2153</v>
      </c>
      <c r="C37" s="2308">
        <v>1165</v>
      </c>
      <c r="D37" s="2308">
        <v>1880</v>
      </c>
      <c r="E37" s="2308">
        <v>1016</v>
      </c>
      <c r="F37" s="2308">
        <v>1495</v>
      </c>
      <c r="G37" s="2308">
        <v>747</v>
      </c>
      <c r="H37" s="2308">
        <v>658</v>
      </c>
      <c r="I37" s="2308">
        <v>418</v>
      </c>
    </row>
    <row r="38" spans="1:9" s="2309" customFormat="1" ht="16.149999999999999" customHeight="1">
      <c r="A38" s="2304" t="s">
        <v>78</v>
      </c>
      <c r="B38" s="2310">
        <v>91</v>
      </c>
      <c r="C38" s="2310">
        <v>57</v>
      </c>
      <c r="D38" s="2310">
        <v>86</v>
      </c>
      <c r="E38" s="2310">
        <v>54</v>
      </c>
      <c r="F38" s="2310">
        <v>73</v>
      </c>
      <c r="G38" s="2310">
        <v>49</v>
      </c>
      <c r="H38" s="2310">
        <v>18</v>
      </c>
      <c r="I38" s="2310">
        <v>8</v>
      </c>
    </row>
    <row r="39" spans="1:9" s="2294" customFormat="1" ht="14.1" customHeight="1">
      <c r="A39" s="2303" t="s">
        <v>79</v>
      </c>
      <c r="B39" s="2302">
        <v>91</v>
      </c>
      <c r="C39" s="2302">
        <v>57</v>
      </c>
      <c r="D39" s="2302">
        <v>86</v>
      </c>
      <c r="E39" s="2302">
        <v>54</v>
      </c>
      <c r="F39" s="2302">
        <v>73</v>
      </c>
      <c r="G39" s="2302">
        <v>49</v>
      </c>
      <c r="H39" s="2302">
        <v>18</v>
      </c>
      <c r="I39" s="2302">
        <v>8</v>
      </c>
    </row>
    <row r="40" spans="1:9" ht="14.1" customHeight="1">
      <c r="A40" s="2299" t="s">
        <v>80</v>
      </c>
      <c r="B40" s="2298">
        <v>91</v>
      </c>
      <c r="C40" s="2298">
        <v>57</v>
      </c>
      <c r="D40" s="2298">
        <v>86</v>
      </c>
      <c r="E40" s="2298">
        <v>54</v>
      </c>
      <c r="F40" s="2298">
        <v>73</v>
      </c>
      <c r="G40" s="2298">
        <v>49</v>
      </c>
      <c r="H40" s="2298">
        <v>18</v>
      </c>
      <c r="I40" s="2298">
        <v>8</v>
      </c>
    </row>
    <row r="41" spans="1:9" s="2292" customFormat="1" ht="16.149999999999999" customHeight="1">
      <c r="A41" s="2307" t="s">
        <v>91</v>
      </c>
      <c r="B41" s="2308">
        <v>108</v>
      </c>
      <c r="C41" s="2308">
        <v>72</v>
      </c>
      <c r="D41" s="2308">
        <v>27</v>
      </c>
      <c r="E41" s="2308">
        <v>16</v>
      </c>
      <c r="F41" s="2308">
        <v>41</v>
      </c>
      <c r="G41" s="2308">
        <v>22</v>
      </c>
      <c r="H41" s="2308">
        <v>67</v>
      </c>
      <c r="I41" s="2308">
        <v>50</v>
      </c>
    </row>
    <row r="42" spans="1:9" s="2300" customFormat="1">
      <c r="A42" s="2306" t="s">
        <v>92</v>
      </c>
      <c r="B42" s="2295">
        <v>108</v>
      </c>
      <c r="C42" s="2295">
        <v>72</v>
      </c>
      <c r="D42" s="2295">
        <v>27</v>
      </c>
      <c r="E42" s="2295">
        <v>16</v>
      </c>
      <c r="F42" s="2295">
        <v>41</v>
      </c>
      <c r="G42" s="2295">
        <v>22</v>
      </c>
      <c r="H42" s="2295">
        <v>67</v>
      </c>
      <c r="I42" s="2295">
        <v>50</v>
      </c>
    </row>
    <row r="43" spans="1:9" s="2292" customFormat="1" ht="16.149999999999999" customHeight="1">
      <c r="A43" s="2307" t="s">
        <v>98</v>
      </c>
      <c r="B43" s="2308">
        <v>83</v>
      </c>
      <c r="C43" s="2308">
        <v>51</v>
      </c>
      <c r="D43" s="2308">
        <v>78</v>
      </c>
      <c r="E43" s="2308">
        <v>49</v>
      </c>
      <c r="F43" s="2308">
        <v>67</v>
      </c>
      <c r="G43" s="2308">
        <v>41</v>
      </c>
      <c r="H43" s="2308">
        <v>16</v>
      </c>
      <c r="I43" s="2308">
        <v>10</v>
      </c>
    </row>
    <row r="44" spans="1:9" s="2300" customFormat="1" ht="14.1" customHeight="1">
      <c r="A44" s="2306" t="s">
        <v>99</v>
      </c>
      <c r="B44" s="2295">
        <v>83</v>
      </c>
      <c r="C44" s="2295">
        <v>51</v>
      </c>
      <c r="D44" s="2295">
        <v>78</v>
      </c>
      <c r="E44" s="2295">
        <v>49</v>
      </c>
      <c r="F44" s="2295">
        <v>67</v>
      </c>
      <c r="G44" s="2295">
        <v>41</v>
      </c>
      <c r="H44" s="2295">
        <v>16</v>
      </c>
      <c r="I44" s="2295">
        <v>10</v>
      </c>
    </row>
    <row r="45" spans="1:9" s="2292" customFormat="1" ht="16.149999999999999" customHeight="1">
      <c r="A45" s="2307" t="s">
        <v>107</v>
      </c>
      <c r="B45" s="2308">
        <v>180</v>
      </c>
      <c r="C45" s="2308">
        <v>83</v>
      </c>
      <c r="D45" s="2308">
        <v>158</v>
      </c>
      <c r="E45" s="2308">
        <v>70</v>
      </c>
      <c r="F45" s="2308">
        <v>126</v>
      </c>
      <c r="G45" s="2308">
        <v>50</v>
      </c>
      <c r="H45" s="2308">
        <v>54</v>
      </c>
      <c r="I45" s="2308">
        <v>33</v>
      </c>
    </row>
    <row r="46" spans="1:9" s="2300" customFormat="1" ht="14.1" customHeight="1">
      <c r="A46" s="2306" t="s">
        <v>108</v>
      </c>
      <c r="B46" s="2295">
        <v>180</v>
      </c>
      <c r="C46" s="2295">
        <v>83</v>
      </c>
      <c r="D46" s="2295">
        <v>158</v>
      </c>
      <c r="E46" s="2295">
        <v>70</v>
      </c>
      <c r="F46" s="2295">
        <v>126</v>
      </c>
      <c r="G46" s="2295">
        <v>50</v>
      </c>
      <c r="H46" s="2295">
        <v>54</v>
      </c>
      <c r="I46" s="2295">
        <v>33</v>
      </c>
    </row>
    <row r="47" spans="1:9" s="2309" customFormat="1" ht="15.95" customHeight="1">
      <c r="A47" s="2304" t="s">
        <v>112</v>
      </c>
      <c r="B47" s="2310">
        <v>51</v>
      </c>
      <c r="C47" s="2310">
        <v>36</v>
      </c>
      <c r="D47" s="2310">
        <v>51</v>
      </c>
      <c r="E47" s="2310">
        <v>36</v>
      </c>
      <c r="F47" s="2310">
        <v>41</v>
      </c>
      <c r="G47" s="2310">
        <v>29</v>
      </c>
      <c r="H47" s="2310">
        <v>10</v>
      </c>
      <c r="I47" s="2310">
        <v>7</v>
      </c>
    </row>
    <row r="48" spans="1:9" s="2294" customFormat="1">
      <c r="A48" s="2303" t="s">
        <v>113</v>
      </c>
      <c r="B48" s="2302">
        <v>51</v>
      </c>
      <c r="C48" s="2302">
        <v>36</v>
      </c>
      <c r="D48" s="2302">
        <v>51</v>
      </c>
      <c r="E48" s="2302">
        <v>36</v>
      </c>
      <c r="F48" s="2302">
        <v>41</v>
      </c>
      <c r="G48" s="2302">
        <v>29</v>
      </c>
      <c r="H48" s="2302">
        <v>10</v>
      </c>
      <c r="I48" s="2302">
        <v>7</v>
      </c>
    </row>
    <row r="49" spans="1:13" s="2292" customFormat="1">
      <c r="A49" s="2304" t="s">
        <v>119</v>
      </c>
      <c r="B49" s="2310">
        <v>164</v>
      </c>
      <c r="C49" s="2310">
        <v>95</v>
      </c>
      <c r="D49" s="2310">
        <v>145</v>
      </c>
      <c r="E49" s="2310">
        <v>85</v>
      </c>
      <c r="F49" s="2310">
        <v>146</v>
      </c>
      <c r="G49" s="2310">
        <v>80</v>
      </c>
      <c r="H49" s="2310">
        <v>18</v>
      </c>
      <c r="I49" s="2310">
        <v>15</v>
      </c>
    </row>
    <row r="50" spans="1:13" s="2300" customFormat="1">
      <c r="A50" s="2303" t="s">
        <v>120</v>
      </c>
      <c r="B50" s="2302">
        <v>164</v>
      </c>
      <c r="C50" s="2302">
        <v>95</v>
      </c>
      <c r="D50" s="2302">
        <v>145</v>
      </c>
      <c r="E50" s="2302">
        <v>85</v>
      </c>
      <c r="F50" s="2302">
        <v>146</v>
      </c>
      <c r="G50" s="2302">
        <v>80</v>
      </c>
      <c r="H50" s="2302">
        <v>18</v>
      </c>
      <c r="I50" s="2302">
        <v>15</v>
      </c>
    </row>
    <row r="51" spans="1:13" s="2309" customFormat="1">
      <c r="A51" s="2304" t="s">
        <v>126</v>
      </c>
      <c r="B51" s="2310">
        <v>409</v>
      </c>
      <c r="C51" s="2310">
        <v>178</v>
      </c>
      <c r="D51" s="2310">
        <v>305</v>
      </c>
      <c r="E51" s="2310">
        <v>133</v>
      </c>
      <c r="F51" s="2310">
        <v>292</v>
      </c>
      <c r="G51" s="2310">
        <v>118</v>
      </c>
      <c r="H51" s="2310">
        <v>117</v>
      </c>
      <c r="I51" s="2310">
        <v>60</v>
      </c>
    </row>
    <row r="52" spans="1:13" s="2294" customFormat="1">
      <c r="A52" s="2303" t="s">
        <v>127</v>
      </c>
      <c r="B52" s="2302">
        <v>40</v>
      </c>
      <c r="C52" s="2302">
        <v>10</v>
      </c>
      <c r="D52" s="2302">
        <v>37</v>
      </c>
      <c r="E52" s="2302">
        <v>8</v>
      </c>
      <c r="F52" s="2302">
        <v>27</v>
      </c>
      <c r="G52" s="2302">
        <v>6</v>
      </c>
      <c r="H52" s="2302">
        <v>13</v>
      </c>
      <c r="I52" s="2302">
        <v>4</v>
      </c>
    </row>
    <row r="53" spans="1:13">
      <c r="A53" s="2312" t="s">
        <v>128</v>
      </c>
      <c r="B53" s="2298">
        <v>33</v>
      </c>
      <c r="C53" s="2298">
        <v>20</v>
      </c>
      <c r="D53" s="2298">
        <v>31</v>
      </c>
      <c r="E53" s="2298">
        <v>19</v>
      </c>
      <c r="F53" s="2298">
        <v>30</v>
      </c>
      <c r="G53" s="2298">
        <v>19</v>
      </c>
      <c r="H53" s="2298">
        <v>3</v>
      </c>
      <c r="I53" s="2298">
        <v>1</v>
      </c>
    </row>
    <row r="54" spans="1:13" s="2294" customFormat="1">
      <c r="A54" s="2303" t="s">
        <v>129</v>
      </c>
      <c r="B54" s="2302">
        <v>336</v>
      </c>
      <c r="C54" s="2302">
        <v>148</v>
      </c>
      <c r="D54" s="2302">
        <v>237</v>
      </c>
      <c r="E54" s="2302">
        <v>106</v>
      </c>
      <c r="F54" s="2302">
        <v>235</v>
      </c>
      <c r="G54" s="2302">
        <v>93</v>
      </c>
      <c r="H54" s="2302">
        <v>101</v>
      </c>
      <c r="I54" s="2302">
        <v>55</v>
      </c>
    </row>
    <row r="55" spans="1:13" s="2309" customFormat="1">
      <c r="A55" s="2304" t="s">
        <v>132</v>
      </c>
      <c r="B55" s="2310">
        <v>1067</v>
      </c>
      <c r="C55" s="2310">
        <v>593</v>
      </c>
      <c r="D55" s="2310">
        <v>1030</v>
      </c>
      <c r="E55" s="2310">
        <v>573</v>
      </c>
      <c r="F55" s="2310">
        <v>709</v>
      </c>
      <c r="G55" s="2310">
        <v>358</v>
      </c>
      <c r="H55" s="2310">
        <v>358</v>
      </c>
      <c r="I55" s="2310">
        <v>235</v>
      </c>
    </row>
    <row r="56" spans="1:13" s="2294" customFormat="1">
      <c r="A56" s="2303" t="s">
        <v>133</v>
      </c>
      <c r="B56" s="2302">
        <v>1067</v>
      </c>
      <c r="C56" s="2302">
        <v>593</v>
      </c>
      <c r="D56" s="2302">
        <v>1030</v>
      </c>
      <c r="E56" s="2302">
        <v>573</v>
      </c>
      <c r="F56" s="2302">
        <v>709</v>
      </c>
      <c r="G56" s="2302">
        <v>358</v>
      </c>
      <c r="H56" s="2302">
        <v>358</v>
      </c>
      <c r="I56" s="2302">
        <v>235</v>
      </c>
    </row>
    <row r="57" spans="1:13" s="2292" customFormat="1" ht="17.100000000000001" customHeight="1">
      <c r="A57" s="2311" t="s">
        <v>388</v>
      </c>
      <c r="B57" s="2310">
        <v>1916</v>
      </c>
      <c r="C57" s="2310">
        <v>965</v>
      </c>
      <c r="D57" s="2310">
        <v>1874</v>
      </c>
      <c r="E57" s="2310">
        <v>924</v>
      </c>
      <c r="F57" s="2310">
        <v>1504</v>
      </c>
      <c r="G57" s="2310">
        <v>727</v>
      </c>
      <c r="H57" s="2310">
        <v>412</v>
      </c>
      <c r="I57" s="2310">
        <v>238</v>
      </c>
    </row>
    <row r="58" spans="1:13" s="2309" customFormat="1">
      <c r="A58" s="2307" t="s">
        <v>141</v>
      </c>
      <c r="B58" s="2308">
        <v>89</v>
      </c>
      <c r="C58" s="2308">
        <v>29</v>
      </c>
      <c r="D58" s="2308">
        <v>86</v>
      </c>
      <c r="E58" s="2308">
        <v>29</v>
      </c>
      <c r="F58" s="2308">
        <v>64</v>
      </c>
      <c r="G58" s="2308">
        <v>15</v>
      </c>
      <c r="H58" s="2308">
        <v>25</v>
      </c>
      <c r="I58" s="2308">
        <v>14</v>
      </c>
    </row>
    <row r="59" spans="1:13" s="2294" customFormat="1">
      <c r="A59" s="2306" t="s">
        <v>142</v>
      </c>
      <c r="B59" s="2295">
        <v>89</v>
      </c>
      <c r="C59" s="2295">
        <v>29</v>
      </c>
      <c r="D59" s="2295">
        <v>86</v>
      </c>
      <c r="E59" s="2295">
        <v>29</v>
      </c>
      <c r="F59" s="2295">
        <v>64</v>
      </c>
      <c r="G59" s="2295">
        <v>15</v>
      </c>
      <c r="H59" s="2295">
        <v>25</v>
      </c>
      <c r="I59" s="2295">
        <v>14</v>
      </c>
    </row>
    <row r="60" spans="1:13" s="2292" customFormat="1">
      <c r="A60" s="2307" t="s">
        <v>157</v>
      </c>
      <c r="B60" s="2308">
        <v>8</v>
      </c>
      <c r="C60" s="2308">
        <v>6</v>
      </c>
      <c r="D60" s="2308">
        <v>8</v>
      </c>
      <c r="E60" s="2308">
        <v>6</v>
      </c>
      <c r="F60" s="2308">
        <v>8</v>
      </c>
      <c r="G60" s="2308">
        <v>6</v>
      </c>
      <c r="H60" s="2308" t="s">
        <v>0</v>
      </c>
      <c r="I60" s="2308" t="s">
        <v>0</v>
      </c>
    </row>
    <row r="61" spans="1:13" s="2300" customFormat="1">
      <c r="A61" s="2306" t="s">
        <v>158</v>
      </c>
      <c r="B61" s="2295">
        <v>8</v>
      </c>
      <c r="C61" s="2295">
        <v>6</v>
      </c>
      <c r="D61" s="2295">
        <v>8</v>
      </c>
      <c r="E61" s="2295">
        <v>6</v>
      </c>
      <c r="F61" s="2295">
        <v>8</v>
      </c>
      <c r="G61" s="2295">
        <v>6</v>
      </c>
      <c r="H61" s="2295" t="s">
        <v>0</v>
      </c>
      <c r="I61" s="2295" t="s">
        <v>0</v>
      </c>
      <c r="K61" s="2301"/>
    </row>
    <row r="62" spans="1:13" s="2292" customFormat="1">
      <c r="A62" s="2307" t="s">
        <v>162</v>
      </c>
      <c r="B62" s="2308">
        <v>128</v>
      </c>
      <c r="C62" s="2308">
        <v>78</v>
      </c>
      <c r="D62" s="2308">
        <v>122</v>
      </c>
      <c r="E62" s="2308">
        <v>52</v>
      </c>
      <c r="F62" s="2308">
        <v>112</v>
      </c>
      <c r="G62" s="2308">
        <v>66</v>
      </c>
      <c r="H62" s="2308">
        <v>16</v>
      </c>
      <c r="I62" s="2308">
        <v>12</v>
      </c>
    </row>
    <row r="63" spans="1:13" s="2300" customFormat="1">
      <c r="A63" s="2306" t="s">
        <v>163</v>
      </c>
      <c r="B63" s="2295">
        <v>128</v>
      </c>
      <c r="C63" s="2295">
        <v>78</v>
      </c>
      <c r="D63" s="2295">
        <v>122</v>
      </c>
      <c r="E63" s="2295">
        <v>52</v>
      </c>
      <c r="F63" s="2295">
        <v>112</v>
      </c>
      <c r="G63" s="2295">
        <v>66</v>
      </c>
      <c r="H63" s="2295">
        <v>16</v>
      </c>
      <c r="I63" s="2295">
        <v>12</v>
      </c>
    </row>
    <row r="64" spans="1:13" s="2292" customFormat="1">
      <c r="A64" s="2307" t="s">
        <v>169</v>
      </c>
      <c r="B64" s="2308">
        <v>1572</v>
      </c>
      <c r="C64" s="2308">
        <v>787</v>
      </c>
      <c r="D64" s="2308">
        <v>1548</v>
      </c>
      <c r="E64" s="2308">
        <v>774</v>
      </c>
      <c r="F64" s="2308">
        <v>1217</v>
      </c>
      <c r="G64" s="2308">
        <v>589</v>
      </c>
      <c r="H64" s="2308">
        <v>355</v>
      </c>
      <c r="I64" s="2308">
        <v>198</v>
      </c>
      <c r="M64" s="2307"/>
    </row>
    <row r="65" spans="1:12" s="2300" customFormat="1">
      <c r="A65" s="2306" t="s">
        <v>170</v>
      </c>
      <c r="B65" s="2295">
        <v>1572</v>
      </c>
      <c r="C65" s="2295">
        <v>787</v>
      </c>
      <c r="D65" s="2295">
        <v>1548</v>
      </c>
      <c r="E65" s="2295">
        <v>774</v>
      </c>
      <c r="F65" s="2295">
        <v>1217</v>
      </c>
      <c r="G65" s="2295">
        <v>589</v>
      </c>
      <c r="H65" s="2295">
        <v>355</v>
      </c>
      <c r="I65" s="2295">
        <v>198</v>
      </c>
    </row>
    <row r="66" spans="1:12" s="2296" customFormat="1">
      <c r="A66" s="2305" t="s">
        <v>171</v>
      </c>
      <c r="B66" s="2297">
        <v>807</v>
      </c>
      <c r="C66" s="2297">
        <v>450</v>
      </c>
      <c r="D66" s="2297">
        <v>790</v>
      </c>
      <c r="E66" s="2297">
        <v>441</v>
      </c>
      <c r="F66" s="2297">
        <v>670</v>
      </c>
      <c r="G66" s="2297">
        <v>363</v>
      </c>
      <c r="H66" s="2297">
        <v>137</v>
      </c>
      <c r="I66" s="2297">
        <v>87</v>
      </c>
    </row>
    <row r="67" spans="1:12">
      <c r="A67" s="2299" t="s">
        <v>16</v>
      </c>
      <c r="B67" s="2298">
        <v>340</v>
      </c>
      <c r="C67" s="2298">
        <v>173</v>
      </c>
      <c r="D67" s="2298">
        <v>338</v>
      </c>
      <c r="E67" s="2298">
        <v>171</v>
      </c>
      <c r="F67" s="2298">
        <v>245</v>
      </c>
      <c r="G67" s="2298">
        <v>110</v>
      </c>
      <c r="H67" s="2298">
        <v>95</v>
      </c>
      <c r="I67" s="2298">
        <v>63</v>
      </c>
    </row>
    <row r="68" spans="1:12" s="2296" customFormat="1">
      <c r="A68" s="2305" t="s">
        <v>174</v>
      </c>
      <c r="B68" s="2297">
        <v>425</v>
      </c>
      <c r="C68" s="2297">
        <v>164</v>
      </c>
      <c r="D68" s="2297">
        <v>420</v>
      </c>
      <c r="E68" s="2297">
        <v>162</v>
      </c>
      <c r="F68" s="2297">
        <v>302</v>
      </c>
      <c r="G68" s="2297">
        <v>116</v>
      </c>
      <c r="H68" s="2297">
        <v>123</v>
      </c>
      <c r="I68" s="2297">
        <v>48</v>
      </c>
    </row>
    <row r="69" spans="1:12" s="2292" customFormat="1">
      <c r="A69" s="2304" t="s">
        <v>190</v>
      </c>
      <c r="B69" s="2298">
        <v>43</v>
      </c>
      <c r="C69" s="2298">
        <v>29</v>
      </c>
      <c r="D69" s="2298">
        <v>36</v>
      </c>
      <c r="E69" s="2298">
        <v>27</v>
      </c>
      <c r="F69" s="2298">
        <v>36</v>
      </c>
      <c r="G69" s="2298">
        <v>22</v>
      </c>
      <c r="H69" s="2298">
        <v>7</v>
      </c>
      <c r="I69" s="2298">
        <v>7</v>
      </c>
    </row>
    <row r="70" spans="1:12" s="2300" customFormat="1">
      <c r="A70" s="2303" t="s">
        <v>191</v>
      </c>
      <c r="B70" s="2302">
        <v>43</v>
      </c>
      <c r="C70" s="2302">
        <v>29</v>
      </c>
      <c r="D70" s="2302">
        <v>36</v>
      </c>
      <c r="E70" s="2302">
        <v>27</v>
      </c>
      <c r="F70" s="2302">
        <v>36</v>
      </c>
      <c r="G70" s="2302">
        <v>22</v>
      </c>
      <c r="H70" s="2302">
        <v>7</v>
      </c>
      <c r="I70" s="2302">
        <v>7</v>
      </c>
      <c r="L70" s="2301"/>
    </row>
    <row r="71" spans="1:12" s="2296" customFormat="1">
      <c r="A71" s="2299" t="s">
        <v>387</v>
      </c>
      <c r="B71" s="2298">
        <v>43</v>
      </c>
      <c r="C71" s="2298">
        <v>29</v>
      </c>
      <c r="D71" s="2298">
        <v>36</v>
      </c>
      <c r="E71" s="2298">
        <v>27</v>
      </c>
      <c r="F71" s="2298">
        <v>36</v>
      </c>
      <c r="G71" s="2298">
        <v>22</v>
      </c>
      <c r="H71" s="2298">
        <v>7</v>
      </c>
      <c r="I71" s="2298">
        <v>7</v>
      </c>
    </row>
    <row r="72" spans="1:12" s="2296" customFormat="1">
      <c r="A72" s="2112" t="s">
        <v>200</v>
      </c>
      <c r="B72" s="2297">
        <v>76</v>
      </c>
      <c r="C72" s="2297">
        <v>36</v>
      </c>
      <c r="D72" s="2297">
        <v>74</v>
      </c>
      <c r="E72" s="2297">
        <v>36</v>
      </c>
      <c r="F72" s="2297">
        <v>67</v>
      </c>
      <c r="G72" s="2297">
        <v>29</v>
      </c>
      <c r="H72" s="2297">
        <v>9</v>
      </c>
      <c r="I72" s="2297">
        <v>7</v>
      </c>
    </row>
    <row r="73" spans="1:12" s="2294" customFormat="1">
      <c r="A73" s="2109" t="s">
        <v>201</v>
      </c>
      <c r="B73" s="2295">
        <v>76</v>
      </c>
      <c r="C73" s="2295">
        <v>36</v>
      </c>
      <c r="D73" s="2295">
        <v>74</v>
      </c>
      <c r="E73" s="2295">
        <v>36</v>
      </c>
      <c r="F73" s="2295">
        <v>67</v>
      </c>
      <c r="G73" s="2295">
        <v>29</v>
      </c>
      <c r="H73" s="2295">
        <v>9</v>
      </c>
      <c r="I73" s="2295">
        <v>7</v>
      </c>
    </row>
    <row r="74" spans="1:12" s="2292" customFormat="1" ht="16.149999999999999" customHeight="1">
      <c r="A74" s="2199" t="s">
        <v>205</v>
      </c>
      <c r="B74" s="2293" t="s">
        <v>278</v>
      </c>
      <c r="C74" s="2293" t="s">
        <v>278</v>
      </c>
      <c r="D74" s="2293" t="s">
        <v>278</v>
      </c>
      <c r="E74" s="2293" t="s">
        <v>278</v>
      </c>
      <c r="F74" s="2293" t="s">
        <v>278</v>
      </c>
      <c r="G74" s="2293" t="s">
        <v>278</v>
      </c>
      <c r="H74" s="2293" t="s">
        <v>278</v>
      </c>
      <c r="I74" s="2293" t="s">
        <v>278</v>
      </c>
    </row>
  </sheetData>
  <mergeCells count="12">
    <mergeCell ref="H4:H5"/>
    <mergeCell ref="I4:I5"/>
    <mergeCell ref="A1:I1"/>
    <mergeCell ref="B3:E3"/>
    <mergeCell ref="F3:G3"/>
    <mergeCell ref="H3:I3"/>
    <mergeCell ref="D4:E4"/>
    <mergeCell ref="A3:A5"/>
    <mergeCell ref="B4:B5"/>
    <mergeCell ref="C4:C5"/>
    <mergeCell ref="F4:F5"/>
    <mergeCell ref="G4:G5"/>
  </mergeCells>
  <pageMargins left="0.62992125984251968" right="0.62992125984251968" top="0.98425196850393704" bottom="0.98425196850393704" header="0.51181102362204722" footer="0.51181102362204722"/>
  <pageSetup paperSize="150" pageOrder="overThenDown" orientation="portrait" r:id="rId1"/>
  <headerFooter alignWithMargins="0"/>
  <rowBreaks count="1" manualBreakCount="1">
    <brk id="46"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4C9B-1EB3-4BF8-9844-CDED094DAF30}">
  <dimension ref="A1:M120"/>
  <sheetViews>
    <sheetView showGridLines="0" view="pageBreakPreview" zoomScaleNormal="100" zoomScaleSheetLayoutView="100" workbookViewId="0">
      <pane ySplit="4" topLeftCell="A30" activePane="bottomLeft" state="frozen"/>
      <selection pane="bottomLeft" activeCell="B59" sqref="B59:J115"/>
    </sheetView>
  </sheetViews>
  <sheetFormatPr defaultRowHeight="15"/>
  <cols>
    <col min="1" max="1" width="20.7109375" style="2327" customWidth="1"/>
    <col min="2" max="2" width="7.140625" style="2326" customWidth="1"/>
    <col min="3" max="3" width="8.7109375" style="2327" customWidth="1"/>
    <col min="4" max="4" width="7.7109375" style="2327" customWidth="1"/>
    <col min="5" max="5" width="6.7109375" style="2327" customWidth="1"/>
    <col min="6" max="8" width="7.7109375" style="2327" customWidth="1"/>
    <col min="9" max="9" width="6.7109375" style="2327" customWidth="1"/>
    <col min="10" max="10" width="7.7109375" style="2326" customWidth="1"/>
    <col min="11" max="16384" width="9.140625" style="2325"/>
  </cols>
  <sheetData>
    <row r="1" spans="1:13">
      <c r="A1" s="2381" t="s">
        <v>1288</v>
      </c>
      <c r="B1" s="2381"/>
      <c r="C1" s="2381"/>
      <c r="D1" s="2381"/>
      <c r="E1" s="2381"/>
      <c r="F1" s="2381"/>
      <c r="G1" s="2381"/>
      <c r="H1" s="2381"/>
      <c r="I1" s="2381"/>
      <c r="J1" s="2381"/>
    </row>
    <row r="2" spans="1:13" ht="3" customHeight="1">
      <c r="A2" s="2325"/>
      <c r="B2" s="2327"/>
      <c r="J2" s="2327"/>
    </row>
    <row r="3" spans="1:13" ht="15" customHeight="1">
      <c r="A3" s="2379" t="s">
        <v>1287</v>
      </c>
      <c r="B3" s="2378" t="s">
        <v>1286</v>
      </c>
      <c r="C3" s="2378" t="s">
        <v>1285</v>
      </c>
      <c r="D3" s="2378" t="s">
        <v>1284</v>
      </c>
      <c r="E3" s="2378"/>
      <c r="F3" s="2378" t="s">
        <v>1283</v>
      </c>
      <c r="G3" s="2378"/>
      <c r="H3" s="2380" t="s">
        <v>1282</v>
      </c>
      <c r="I3" s="2380"/>
      <c r="J3" s="2375" t="s">
        <v>1281</v>
      </c>
    </row>
    <row r="4" spans="1:13" ht="25.15" customHeight="1">
      <c r="A4" s="2379"/>
      <c r="B4" s="2378"/>
      <c r="C4" s="2378"/>
      <c r="D4" s="2377" t="s">
        <v>1280</v>
      </c>
      <c r="E4" s="2376" t="s">
        <v>267</v>
      </c>
      <c r="F4" s="2377" t="s">
        <v>1280</v>
      </c>
      <c r="G4" s="2376" t="s">
        <v>267</v>
      </c>
      <c r="H4" s="2377" t="s">
        <v>1280</v>
      </c>
      <c r="I4" s="2376" t="s">
        <v>267</v>
      </c>
      <c r="J4" s="2375"/>
    </row>
    <row r="5" spans="1:13" s="2331" customFormat="1" ht="15.95" customHeight="1">
      <c r="A5" s="2374" t="s">
        <v>258</v>
      </c>
      <c r="B5" s="2364">
        <v>102</v>
      </c>
      <c r="C5" s="2363">
        <v>45025</v>
      </c>
      <c r="D5" s="2363">
        <v>1653</v>
      </c>
      <c r="E5" s="2363">
        <v>11579</v>
      </c>
      <c r="F5" s="2363">
        <v>22313</v>
      </c>
      <c r="G5" s="2363">
        <v>176878</v>
      </c>
      <c r="H5" s="2363">
        <v>740051</v>
      </c>
      <c r="I5" s="2363">
        <v>3752684</v>
      </c>
      <c r="J5" s="2362">
        <v>56.659826551674627</v>
      </c>
    </row>
    <row r="6" spans="1:13" s="2337" customFormat="1" ht="14.1" customHeight="1">
      <c r="A6" s="2373" t="s">
        <v>1279</v>
      </c>
      <c r="B6" s="2348">
        <v>50</v>
      </c>
      <c r="C6" s="2347">
        <v>25271</v>
      </c>
      <c r="D6" s="2347">
        <v>1204</v>
      </c>
      <c r="E6" s="2347">
        <v>7993</v>
      </c>
      <c r="F6" s="2347">
        <v>16939</v>
      </c>
      <c r="G6" s="2347">
        <v>143136</v>
      </c>
      <c r="H6" s="2347">
        <v>537739</v>
      </c>
      <c r="I6" s="2347">
        <v>2921592</v>
      </c>
      <c r="J6" s="2346">
        <v>85.492711035835285</v>
      </c>
      <c r="K6" s="2334"/>
    </row>
    <row r="7" spans="1:13" ht="13.9" customHeight="1">
      <c r="A7" s="2366" t="s">
        <v>5</v>
      </c>
      <c r="B7" s="2364">
        <v>23</v>
      </c>
      <c r="C7" s="2363">
        <v>15342</v>
      </c>
      <c r="D7" s="2363">
        <v>760</v>
      </c>
      <c r="E7" s="2363">
        <v>5016</v>
      </c>
      <c r="F7" s="2363">
        <v>11286</v>
      </c>
      <c r="G7" s="2363">
        <v>90523</v>
      </c>
      <c r="H7" s="2363">
        <v>381119</v>
      </c>
      <c r="I7" s="2363">
        <v>2006693</v>
      </c>
      <c r="J7" s="2362">
        <v>119.21687423398717</v>
      </c>
      <c r="K7" s="2331"/>
    </row>
    <row r="8" spans="1:13" s="2337" customFormat="1" ht="18" customHeight="1">
      <c r="A8" s="2372" t="s">
        <v>256</v>
      </c>
      <c r="B8" s="2344">
        <v>23</v>
      </c>
      <c r="C8" s="2343">
        <v>15342</v>
      </c>
      <c r="D8" s="2343">
        <v>760</v>
      </c>
      <c r="E8" s="2343">
        <v>5016</v>
      </c>
      <c r="F8" s="2343">
        <v>11286</v>
      </c>
      <c r="G8" s="2343">
        <v>90523</v>
      </c>
      <c r="H8" s="2343">
        <v>381119</v>
      </c>
      <c r="I8" s="2343">
        <v>2006693</v>
      </c>
      <c r="J8" s="2342">
        <v>119</v>
      </c>
      <c r="K8" s="2334"/>
    </row>
    <row r="9" spans="1:13" ht="10.5" customHeight="1">
      <c r="A9" s="2356" t="s">
        <v>8</v>
      </c>
      <c r="B9" s="2340">
        <v>1</v>
      </c>
      <c r="C9" s="2339">
        <v>487</v>
      </c>
      <c r="D9" s="2339">
        <v>17</v>
      </c>
      <c r="E9" s="2339">
        <v>225</v>
      </c>
      <c r="F9" s="2339">
        <v>757</v>
      </c>
      <c r="G9" s="2339">
        <v>7228</v>
      </c>
      <c r="H9" s="2339">
        <v>20610</v>
      </c>
      <c r="I9" s="2339">
        <v>88000</v>
      </c>
      <c r="J9" s="2338">
        <v>157.50568273343953</v>
      </c>
      <c r="M9" s="2325" t="s">
        <v>334</v>
      </c>
    </row>
    <row r="10" spans="1:13" ht="10.5" customHeight="1">
      <c r="A10" s="2349" t="s">
        <v>10</v>
      </c>
      <c r="B10" s="2348">
        <v>1</v>
      </c>
      <c r="C10" s="2347">
        <v>1148</v>
      </c>
      <c r="D10" s="2347">
        <v>12</v>
      </c>
      <c r="E10" s="2347">
        <v>188</v>
      </c>
      <c r="F10" s="2347">
        <v>1159</v>
      </c>
      <c r="G10" s="2347">
        <v>9701</v>
      </c>
      <c r="H10" s="2347">
        <v>47412</v>
      </c>
      <c r="I10" s="2347">
        <v>250331</v>
      </c>
      <c r="J10" s="2346">
        <v>144.41117764471059</v>
      </c>
    </row>
    <row r="11" spans="1:13" s="2337" customFormat="1" ht="10.5" customHeight="1">
      <c r="A11" s="2356" t="s">
        <v>12</v>
      </c>
      <c r="B11" s="2340">
        <v>1</v>
      </c>
      <c r="C11" s="2339">
        <v>543</v>
      </c>
      <c r="D11" s="2339">
        <v>31</v>
      </c>
      <c r="E11" s="2339">
        <v>251</v>
      </c>
      <c r="F11" s="2339">
        <v>115</v>
      </c>
      <c r="G11" s="2339">
        <v>475</v>
      </c>
      <c r="H11" s="2339">
        <v>8900</v>
      </c>
      <c r="I11" s="2339">
        <v>19596</v>
      </c>
      <c r="J11" s="2338">
        <v>35.565719263857126</v>
      </c>
    </row>
    <row r="12" spans="1:13" ht="10.5" customHeight="1">
      <c r="A12" s="2349" t="s">
        <v>13</v>
      </c>
      <c r="B12" s="2348">
        <v>1</v>
      </c>
      <c r="C12" s="2347">
        <v>332</v>
      </c>
      <c r="D12" s="2347">
        <v>13</v>
      </c>
      <c r="E12" s="2347">
        <v>60</v>
      </c>
      <c r="F12" s="2347">
        <v>32</v>
      </c>
      <c r="G12" s="2347">
        <v>149</v>
      </c>
      <c r="H12" s="2347">
        <v>2020</v>
      </c>
      <c r="I12" s="2347">
        <v>6292</v>
      </c>
      <c r="J12" s="2346">
        <v>12.947834139314745</v>
      </c>
    </row>
    <row r="13" spans="1:13" s="2337" customFormat="1" ht="10.5" customHeight="1">
      <c r="A13" s="2356" t="s">
        <v>14</v>
      </c>
      <c r="B13" s="2340">
        <v>3</v>
      </c>
      <c r="C13" s="2339">
        <v>3634</v>
      </c>
      <c r="D13" s="2339">
        <v>111</v>
      </c>
      <c r="E13" s="2339">
        <v>768</v>
      </c>
      <c r="F13" s="2339">
        <v>2436</v>
      </c>
      <c r="G13" s="2339">
        <v>20398</v>
      </c>
      <c r="H13" s="2339">
        <v>98327</v>
      </c>
      <c r="I13" s="2339">
        <v>574417</v>
      </c>
      <c r="J13" s="2338">
        <v>274.77230545510207</v>
      </c>
    </row>
    <row r="14" spans="1:13" ht="10.5" customHeight="1">
      <c r="A14" s="2349" t="s">
        <v>15</v>
      </c>
      <c r="B14" s="2348">
        <v>1</v>
      </c>
      <c r="C14" s="2347">
        <v>584</v>
      </c>
      <c r="D14" s="2347">
        <v>10</v>
      </c>
      <c r="E14" s="2347">
        <v>65</v>
      </c>
      <c r="F14" s="2347">
        <v>37</v>
      </c>
      <c r="G14" s="2347">
        <v>123</v>
      </c>
      <c r="H14" s="2347">
        <v>4204</v>
      </c>
      <c r="I14" s="2347">
        <v>19827</v>
      </c>
      <c r="J14" s="2346">
        <v>28.800732111211179</v>
      </c>
    </row>
    <row r="15" spans="1:13" ht="10.5" customHeight="1">
      <c r="A15" s="2356" t="s">
        <v>16</v>
      </c>
      <c r="B15" s="2340">
        <v>2</v>
      </c>
      <c r="C15" s="2339">
        <v>1304</v>
      </c>
      <c r="D15" s="2339">
        <v>32</v>
      </c>
      <c r="E15" s="2339">
        <v>218</v>
      </c>
      <c r="F15" s="2339">
        <v>1276</v>
      </c>
      <c r="G15" s="2339">
        <v>9397</v>
      </c>
      <c r="H15" s="2339">
        <v>31872</v>
      </c>
      <c r="I15" s="2339">
        <v>167725</v>
      </c>
      <c r="J15" s="2338">
        <v>91.446625920736253</v>
      </c>
    </row>
    <row r="16" spans="1:13" ht="10.5" customHeight="1">
      <c r="A16" s="2349" t="s">
        <v>17</v>
      </c>
      <c r="B16" s="2348">
        <v>1</v>
      </c>
      <c r="C16" s="2347">
        <v>709</v>
      </c>
      <c r="D16" s="2347">
        <v>17</v>
      </c>
      <c r="E16" s="2347">
        <v>252</v>
      </c>
      <c r="F16" s="2347">
        <v>1009</v>
      </c>
      <c r="G16" s="2347">
        <v>8470</v>
      </c>
      <c r="H16" s="2347">
        <v>25978</v>
      </c>
      <c r="I16" s="2347">
        <v>136120</v>
      </c>
      <c r="J16" s="2346">
        <v>130.99041533546324</v>
      </c>
    </row>
    <row r="17" spans="1:10" s="2337" customFormat="1" ht="10.5" customHeight="1">
      <c r="A17" s="2356" t="s">
        <v>18</v>
      </c>
      <c r="B17" s="2340">
        <v>2</v>
      </c>
      <c r="C17" s="2339">
        <v>1725</v>
      </c>
      <c r="D17" s="2339">
        <v>20</v>
      </c>
      <c r="E17" s="2339">
        <v>305</v>
      </c>
      <c r="F17" s="2339">
        <v>1224</v>
      </c>
      <c r="G17" s="2339">
        <v>10017</v>
      </c>
      <c r="H17" s="2339">
        <v>47751</v>
      </c>
      <c r="I17" s="2339">
        <v>325195</v>
      </c>
      <c r="J17" s="2338">
        <v>880.88143673646289</v>
      </c>
    </row>
    <row r="18" spans="1:10" ht="10.5" customHeight="1">
      <c r="A18" s="2349" t="s">
        <v>19</v>
      </c>
      <c r="B18" s="2348">
        <v>1</v>
      </c>
      <c r="C18" s="2347">
        <v>303</v>
      </c>
      <c r="D18" s="2347">
        <v>45</v>
      </c>
      <c r="E18" s="2347">
        <v>50</v>
      </c>
      <c r="F18" s="2347">
        <v>45</v>
      </c>
      <c r="G18" s="2347">
        <v>50</v>
      </c>
      <c r="H18" s="2347">
        <v>7000</v>
      </c>
      <c r="I18" s="2347">
        <v>7500</v>
      </c>
      <c r="J18" s="2346">
        <v>39.080819133969044</v>
      </c>
    </row>
    <row r="19" spans="1:10" s="2337" customFormat="1" ht="10.5" customHeight="1">
      <c r="A19" s="2356" t="s">
        <v>20</v>
      </c>
      <c r="B19" s="2340">
        <v>7</v>
      </c>
      <c r="C19" s="2339">
        <v>3233</v>
      </c>
      <c r="D19" s="2339">
        <v>422</v>
      </c>
      <c r="E19" s="2339">
        <v>2303</v>
      </c>
      <c r="F19" s="2339">
        <v>1597</v>
      </c>
      <c r="G19" s="2339">
        <v>10230</v>
      </c>
      <c r="H19" s="2339">
        <v>55588</v>
      </c>
      <c r="I19" s="2339">
        <v>237385</v>
      </c>
      <c r="J19" s="2338">
        <v>533.06610976376533</v>
      </c>
    </row>
    <row r="20" spans="1:10" ht="10.5" customHeight="1">
      <c r="A20" s="2349" t="s">
        <v>22</v>
      </c>
      <c r="B20" s="2348">
        <v>2</v>
      </c>
      <c r="C20" s="2347">
        <v>1340</v>
      </c>
      <c r="D20" s="2347">
        <v>30</v>
      </c>
      <c r="E20" s="2347">
        <v>331</v>
      </c>
      <c r="F20" s="2347">
        <v>1599</v>
      </c>
      <c r="G20" s="2347">
        <v>14285</v>
      </c>
      <c r="H20" s="2347">
        <v>31457</v>
      </c>
      <c r="I20" s="2347">
        <v>174305</v>
      </c>
      <c r="J20" s="2346">
        <v>99.490290985056902</v>
      </c>
    </row>
    <row r="21" spans="1:10" s="2334" customFormat="1" ht="15.95" customHeight="1">
      <c r="A21" s="2366" t="s">
        <v>23</v>
      </c>
      <c r="B21" s="2364">
        <v>27</v>
      </c>
      <c r="C21" s="2363">
        <v>9929</v>
      </c>
      <c r="D21" s="2363">
        <v>444</v>
      </c>
      <c r="E21" s="2363">
        <v>2977</v>
      </c>
      <c r="F21" s="2363">
        <v>5653</v>
      </c>
      <c r="G21" s="2363">
        <v>52613</v>
      </c>
      <c r="H21" s="2363">
        <v>156620</v>
      </c>
      <c r="I21" s="2363">
        <v>914899</v>
      </c>
      <c r="J21" s="2362">
        <v>53</v>
      </c>
    </row>
    <row r="22" spans="1:10" s="2331" customFormat="1" ht="14.1" customHeight="1">
      <c r="A22" s="2355" t="s">
        <v>391</v>
      </c>
      <c r="B22" s="2344">
        <v>2</v>
      </c>
      <c r="C22" s="2343">
        <v>393</v>
      </c>
      <c r="D22" s="2343">
        <v>26</v>
      </c>
      <c r="E22" s="2343">
        <v>277</v>
      </c>
      <c r="F22" s="2343">
        <v>305</v>
      </c>
      <c r="G22" s="2343">
        <v>1739</v>
      </c>
      <c r="H22" s="2343">
        <v>7037</v>
      </c>
      <c r="I22" s="2343">
        <v>19507</v>
      </c>
      <c r="J22" s="2342">
        <v>13</v>
      </c>
    </row>
    <row r="23" spans="1:10" s="2357" customFormat="1" ht="11.1" customHeight="1">
      <c r="A23" s="2354" t="s">
        <v>25</v>
      </c>
      <c r="B23" s="2353">
        <v>1</v>
      </c>
      <c r="C23" s="2352">
        <v>135</v>
      </c>
      <c r="D23" s="2352">
        <v>16</v>
      </c>
      <c r="E23" s="2352">
        <v>256</v>
      </c>
      <c r="F23" s="2352">
        <v>286</v>
      </c>
      <c r="G23" s="2352">
        <v>1706</v>
      </c>
      <c r="H23" s="2352">
        <v>6012</v>
      </c>
      <c r="I23" s="2352">
        <v>17078</v>
      </c>
      <c r="J23" s="2351">
        <v>24</v>
      </c>
    </row>
    <row r="24" spans="1:10" s="2357" customFormat="1" ht="11.1" customHeight="1">
      <c r="A24" s="2349" t="s">
        <v>26</v>
      </c>
      <c r="B24" s="2348">
        <v>1</v>
      </c>
      <c r="C24" s="2347">
        <v>258</v>
      </c>
      <c r="D24" s="2347">
        <v>10</v>
      </c>
      <c r="E24" s="2347">
        <v>21</v>
      </c>
      <c r="F24" s="2347">
        <v>19</v>
      </c>
      <c r="G24" s="2347">
        <v>33</v>
      </c>
      <c r="H24" s="2347">
        <v>1025</v>
      </c>
      <c r="I24" s="2347">
        <v>2429</v>
      </c>
      <c r="J24" s="2346">
        <v>11</v>
      </c>
    </row>
    <row r="25" spans="1:10" s="2334" customFormat="1" ht="14.1" customHeight="1">
      <c r="A25" s="2365" t="s">
        <v>29</v>
      </c>
      <c r="B25" s="2364">
        <v>7</v>
      </c>
      <c r="C25" s="2363">
        <v>2002</v>
      </c>
      <c r="D25" s="2363">
        <v>75</v>
      </c>
      <c r="E25" s="2363">
        <v>397</v>
      </c>
      <c r="F25" s="2363">
        <v>708</v>
      </c>
      <c r="G25" s="2363">
        <v>6736</v>
      </c>
      <c r="H25" s="2363">
        <v>20417</v>
      </c>
      <c r="I25" s="2363">
        <v>95787</v>
      </c>
      <c r="J25" s="2362">
        <v>37</v>
      </c>
    </row>
    <row r="26" spans="1:10" s="2350" customFormat="1" ht="11.1" customHeight="1">
      <c r="A26" s="2361" t="s">
        <v>30</v>
      </c>
      <c r="B26" s="2360">
        <v>4</v>
      </c>
      <c r="C26" s="2359">
        <v>1283</v>
      </c>
      <c r="D26" s="2359">
        <v>56</v>
      </c>
      <c r="E26" s="2359">
        <v>234</v>
      </c>
      <c r="F26" s="2359">
        <v>655</v>
      </c>
      <c r="G26" s="2359">
        <v>6193</v>
      </c>
      <c r="H26" s="2359">
        <v>19350</v>
      </c>
      <c r="I26" s="2359">
        <v>89947</v>
      </c>
      <c r="J26" s="2358">
        <v>78.133252258512854</v>
      </c>
    </row>
    <row r="27" spans="1:10" s="2337" customFormat="1" ht="11.1" customHeight="1">
      <c r="A27" s="2341" t="s">
        <v>32</v>
      </c>
      <c r="B27" s="2340">
        <v>1</v>
      </c>
      <c r="C27" s="2339">
        <v>218</v>
      </c>
      <c r="D27" s="2339">
        <v>5</v>
      </c>
      <c r="E27" s="2339">
        <v>10</v>
      </c>
      <c r="F27" s="2339">
        <v>5</v>
      </c>
      <c r="G27" s="2339">
        <v>10</v>
      </c>
      <c r="H27" s="2339">
        <v>250</v>
      </c>
      <c r="I27" s="2339">
        <v>561</v>
      </c>
      <c r="J27" s="2338">
        <v>3.9145907473309607</v>
      </c>
    </row>
    <row r="28" spans="1:10" s="2350" customFormat="1" ht="11.1" customHeight="1">
      <c r="A28" s="2361" t="s">
        <v>33</v>
      </c>
      <c r="B28" s="2360">
        <v>1</v>
      </c>
      <c r="C28" s="2359">
        <v>60</v>
      </c>
      <c r="D28" s="2359" t="s">
        <v>0</v>
      </c>
      <c r="E28" s="2359" t="s">
        <v>0</v>
      </c>
      <c r="F28" s="2359" t="s">
        <v>0</v>
      </c>
      <c r="G28" s="2359" t="s">
        <v>0</v>
      </c>
      <c r="H28" s="2359" t="s">
        <v>0</v>
      </c>
      <c r="I28" s="2359" t="s">
        <v>0</v>
      </c>
      <c r="J28" s="2358" t="s">
        <v>0</v>
      </c>
    </row>
    <row r="29" spans="1:10" ht="11.1" customHeight="1">
      <c r="A29" s="2341" t="s">
        <v>35</v>
      </c>
      <c r="B29" s="2340">
        <v>1</v>
      </c>
      <c r="C29" s="2339">
        <v>441</v>
      </c>
      <c r="D29" s="2339">
        <v>14</v>
      </c>
      <c r="E29" s="2339">
        <v>153</v>
      </c>
      <c r="F29" s="2339">
        <v>48</v>
      </c>
      <c r="G29" s="2339">
        <v>533</v>
      </c>
      <c r="H29" s="2339">
        <v>817</v>
      </c>
      <c r="I29" s="2339">
        <v>5279</v>
      </c>
      <c r="J29" s="2338">
        <v>18.887298747763865</v>
      </c>
    </row>
    <row r="30" spans="1:10" s="2334" customFormat="1" ht="14.1" customHeight="1">
      <c r="A30" s="2355" t="s">
        <v>38</v>
      </c>
      <c r="B30" s="2344">
        <v>8</v>
      </c>
      <c r="C30" s="2343">
        <v>4894</v>
      </c>
      <c r="D30" s="2343">
        <v>250</v>
      </c>
      <c r="E30" s="2343">
        <v>1411</v>
      </c>
      <c r="F30" s="2343">
        <v>3619</v>
      </c>
      <c r="G30" s="2343">
        <v>34051</v>
      </c>
      <c r="H30" s="2343">
        <v>101907</v>
      </c>
      <c r="I30" s="2343">
        <v>640318</v>
      </c>
      <c r="J30" s="2342">
        <v>105</v>
      </c>
    </row>
    <row r="31" spans="1:10" s="2350" customFormat="1" ht="11.1" customHeight="1">
      <c r="A31" s="2354" t="s">
        <v>390</v>
      </c>
      <c r="B31" s="2353">
        <v>5</v>
      </c>
      <c r="C31" s="2352">
        <v>4057</v>
      </c>
      <c r="D31" s="2352">
        <v>231</v>
      </c>
      <c r="E31" s="2352">
        <v>1274</v>
      </c>
      <c r="F31" s="2352">
        <v>3578</v>
      </c>
      <c r="G31" s="2352">
        <v>33708</v>
      </c>
      <c r="H31" s="2352">
        <v>100054</v>
      </c>
      <c r="I31" s="2352">
        <v>628862</v>
      </c>
      <c r="J31" s="2351">
        <v>169.67700331603811</v>
      </c>
    </row>
    <row r="32" spans="1:10" s="2337" customFormat="1" ht="11.1" customHeight="1">
      <c r="A32" s="2349" t="s">
        <v>40</v>
      </c>
      <c r="B32" s="2348">
        <v>1</v>
      </c>
      <c r="C32" s="2347">
        <v>340</v>
      </c>
      <c r="D32" s="2347">
        <v>1</v>
      </c>
      <c r="E32" s="2347">
        <v>12</v>
      </c>
      <c r="F32" s="2347">
        <v>1</v>
      </c>
      <c r="G32" s="2347">
        <v>12</v>
      </c>
      <c r="H32" s="2347">
        <v>42</v>
      </c>
      <c r="I32" s="2347">
        <v>675</v>
      </c>
      <c r="J32" s="2346">
        <v>5.9644782186091723</v>
      </c>
    </row>
    <row r="33" spans="1:10" ht="11.1" customHeight="1">
      <c r="A33" s="2356" t="s">
        <v>43</v>
      </c>
      <c r="B33" s="2340">
        <v>1</v>
      </c>
      <c r="C33" s="2339">
        <v>325</v>
      </c>
      <c r="D33" s="2339">
        <v>3</v>
      </c>
      <c r="E33" s="2339">
        <v>6</v>
      </c>
      <c r="F33" s="2339">
        <v>3</v>
      </c>
      <c r="G33" s="2339">
        <v>6</v>
      </c>
      <c r="H33" s="2339">
        <v>450</v>
      </c>
      <c r="I33" s="2339">
        <v>1050</v>
      </c>
      <c r="J33" s="2338">
        <v>7.5883500758835005</v>
      </c>
    </row>
    <row r="34" spans="1:10" s="2337" customFormat="1" ht="11.1" customHeight="1">
      <c r="A34" s="2349" t="s">
        <v>45</v>
      </c>
      <c r="B34" s="2348">
        <v>1</v>
      </c>
      <c r="C34" s="2347">
        <v>172</v>
      </c>
      <c r="D34" s="2347">
        <v>15</v>
      </c>
      <c r="E34" s="2347">
        <v>119</v>
      </c>
      <c r="F34" s="2347">
        <v>37</v>
      </c>
      <c r="G34" s="2347">
        <v>325</v>
      </c>
      <c r="H34" s="2347">
        <v>1361</v>
      </c>
      <c r="I34" s="2347">
        <v>9731</v>
      </c>
      <c r="J34" s="2346">
        <v>26.75556777563926</v>
      </c>
    </row>
    <row r="35" spans="1:10" s="2331" customFormat="1" ht="14.1" customHeight="1">
      <c r="A35" s="2365" t="s">
        <v>51</v>
      </c>
      <c r="B35" s="2364">
        <v>1</v>
      </c>
      <c r="C35" s="2363">
        <v>320</v>
      </c>
      <c r="D35" s="2363">
        <v>6</v>
      </c>
      <c r="E35" s="2363">
        <v>9</v>
      </c>
      <c r="F35" s="2363">
        <v>6</v>
      </c>
      <c r="G35" s="2363">
        <v>9</v>
      </c>
      <c r="H35" s="2363">
        <v>75</v>
      </c>
      <c r="I35" s="2363">
        <v>140</v>
      </c>
      <c r="J35" s="2362" t="s">
        <v>0</v>
      </c>
    </row>
    <row r="36" spans="1:10" s="2337" customFormat="1" ht="11.1" customHeight="1">
      <c r="A36" s="2349" t="s">
        <v>54</v>
      </c>
      <c r="B36" s="2348">
        <v>1</v>
      </c>
      <c r="C36" s="2347">
        <v>320</v>
      </c>
      <c r="D36" s="2347">
        <v>6</v>
      </c>
      <c r="E36" s="2347">
        <v>9</v>
      </c>
      <c r="F36" s="2347">
        <v>6</v>
      </c>
      <c r="G36" s="2347">
        <v>9</v>
      </c>
      <c r="H36" s="2347">
        <v>75</v>
      </c>
      <c r="I36" s="2347">
        <v>140</v>
      </c>
      <c r="J36" s="2346">
        <v>1</v>
      </c>
    </row>
    <row r="37" spans="1:10" s="2331" customFormat="1" ht="14.1" customHeight="1">
      <c r="A37" s="2365" t="s">
        <v>58</v>
      </c>
      <c r="B37" s="2364">
        <v>4</v>
      </c>
      <c r="C37" s="2363">
        <v>586</v>
      </c>
      <c r="D37" s="2363">
        <v>39</v>
      </c>
      <c r="E37" s="2363">
        <v>452</v>
      </c>
      <c r="F37" s="2363">
        <v>358</v>
      </c>
      <c r="G37" s="2363">
        <v>3150</v>
      </c>
      <c r="H37" s="2363">
        <v>9675</v>
      </c>
      <c r="I37" s="2363">
        <v>69984</v>
      </c>
      <c r="J37" s="2362">
        <v>44</v>
      </c>
    </row>
    <row r="38" spans="1:10" s="2357" customFormat="1" ht="11.1" customHeight="1">
      <c r="A38" s="2361" t="s">
        <v>59</v>
      </c>
      <c r="B38" s="2360">
        <v>3</v>
      </c>
      <c r="C38" s="2359">
        <v>363</v>
      </c>
      <c r="D38" s="2359">
        <v>39</v>
      </c>
      <c r="E38" s="2359">
        <v>449</v>
      </c>
      <c r="F38" s="2359">
        <v>358</v>
      </c>
      <c r="G38" s="2359">
        <v>3147</v>
      </c>
      <c r="H38" s="2359">
        <v>9675</v>
      </c>
      <c r="I38" s="2359">
        <v>69741</v>
      </c>
      <c r="J38" s="2358">
        <v>56.505217785843918</v>
      </c>
    </row>
    <row r="39" spans="1:10" ht="11.1" customHeight="1">
      <c r="A39" s="2356" t="s">
        <v>60</v>
      </c>
      <c r="B39" s="2340">
        <v>1</v>
      </c>
      <c r="C39" s="2339">
        <v>223</v>
      </c>
      <c r="D39" s="2339" t="s">
        <v>0</v>
      </c>
      <c r="E39" s="2339">
        <v>3</v>
      </c>
      <c r="F39" s="2339" t="s">
        <v>0</v>
      </c>
      <c r="G39" s="2339">
        <v>3</v>
      </c>
      <c r="H39" s="2339" t="s">
        <v>0</v>
      </c>
      <c r="I39" s="2339">
        <v>243</v>
      </c>
      <c r="J39" s="2338">
        <v>0.93591126174703432</v>
      </c>
    </row>
    <row r="40" spans="1:10" s="2334" customFormat="1" ht="14.1" customHeight="1">
      <c r="A40" s="2355" t="s">
        <v>62</v>
      </c>
      <c r="B40" s="2344">
        <v>2</v>
      </c>
      <c r="C40" s="2343">
        <v>891</v>
      </c>
      <c r="D40" s="2343">
        <v>19</v>
      </c>
      <c r="E40" s="2343">
        <v>164</v>
      </c>
      <c r="F40" s="2343">
        <v>568</v>
      </c>
      <c r="G40" s="2343">
        <v>6185</v>
      </c>
      <c r="H40" s="2343">
        <v>12648</v>
      </c>
      <c r="I40" s="2343">
        <v>69394</v>
      </c>
      <c r="J40" s="2342">
        <v>44</v>
      </c>
    </row>
    <row r="41" spans="1:10" s="2350" customFormat="1" ht="11.1" customHeight="1">
      <c r="A41" s="2354" t="s">
        <v>63</v>
      </c>
      <c r="B41" s="2353">
        <v>1</v>
      </c>
      <c r="C41" s="2352">
        <v>495</v>
      </c>
      <c r="D41" s="2352">
        <v>16</v>
      </c>
      <c r="E41" s="2352">
        <v>155</v>
      </c>
      <c r="F41" s="2352">
        <v>564</v>
      </c>
      <c r="G41" s="2352">
        <v>6175</v>
      </c>
      <c r="H41" s="2352">
        <v>12437</v>
      </c>
      <c r="I41" s="2352">
        <v>68952</v>
      </c>
      <c r="J41" s="2351">
        <v>65.629818583312712</v>
      </c>
    </row>
    <row r="42" spans="1:10" s="2337" customFormat="1" ht="11.1" customHeight="1">
      <c r="A42" s="2349" t="s">
        <v>67</v>
      </c>
      <c r="B42" s="2348">
        <v>1</v>
      </c>
      <c r="C42" s="2347">
        <v>396</v>
      </c>
      <c r="D42" s="2347">
        <v>3</v>
      </c>
      <c r="E42" s="2347">
        <v>9</v>
      </c>
      <c r="F42" s="2347">
        <v>4</v>
      </c>
      <c r="G42" s="2347">
        <v>10</v>
      </c>
      <c r="H42" s="2347">
        <v>211</v>
      </c>
      <c r="I42" s="2347">
        <v>442</v>
      </c>
      <c r="J42" s="2346">
        <v>4.2252174744288311</v>
      </c>
    </row>
    <row r="43" spans="1:10" s="2331" customFormat="1" ht="14.1" customHeight="1">
      <c r="A43" s="2365" t="s">
        <v>68</v>
      </c>
      <c r="B43" s="2364">
        <v>3</v>
      </c>
      <c r="C43" s="2363">
        <v>843</v>
      </c>
      <c r="D43" s="2363">
        <v>29</v>
      </c>
      <c r="E43" s="2363">
        <v>267</v>
      </c>
      <c r="F43" s="2363">
        <v>89</v>
      </c>
      <c r="G43" s="2363">
        <v>743</v>
      </c>
      <c r="H43" s="2363">
        <v>4861</v>
      </c>
      <c r="I43" s="2363">
        <v>19769</v>
      </c>
      <c r="J43" s="2362">
        <v>7</v>
      </c>
    </row>
    <row r="44" spans="1:10" s="2337" customFormat="1" ht="10.5" customHeight="1">
      <c r="A44" s="2349" t="s">
        <v>73</v>
      </c>
      <c r="B44" s="2348">
        <v>1</v>
      </c>
      <c r="C44" s="2347">
        <v>264</v>
      </c>
      <c r="D44" s="2347">
        <v>8</v>
      </c>
      <c r="E44" s="2347">
        <v>82</v>
      </c>
      <c r="F44" s="2347">
        <v>46</v>
      </c>
      <c r="G44" s="2347">
        <v>456</v>
      </c>
      <c r="H44" s="2347">
        <v>1741</v>
      </c>
      <c r="I44" s="2347">
        <v>8516</v>
      </c>
      <c r="J44" s="2346">
        <v>17.537067545304776</v>
      </c>
    </row>
    <row r="45" spans="1:10" ht="10.5" customHeight="1">
      <c r="A45" s="2356" t="s">
        <v>70</v>
      </c>
      <c r="B45" s="2340">
        <v>1</v>
      </c>
      <c r="C45" s="2339">
        <v>203</v>
      </c>
      <c r="D45" s="2339">
        <v>10</v>
      </c>
      <c r="E45" s="2339">
        <v>104</v>
      </c>
      <c r="F45" s="2339">
        <v>32</v>
      </c>
      <c r="G45" s="2339">
        <v>135</v>
      </c>
      <c r="H45" s="2339">
        <v>2318</v>
      </c>
      <c r="I45" s="2339">
        <v>7630</v>
      </c>
      <c r="J45" s="2338">
        <v>17.61433155574024</v>
      </c>
    </row>
    <row r="46" spans="1:10" s="2337" customFormat="1" ht="10.5" customHeight="1">
      <c r="A46" s="2349" t="s">
        <v>74</v>
      </c>
      <c r="B46" s="2348">
        <v>1</v>
      </c>
      <c r="C46" s="2347">
        <v>376</v>
      </c>
      <c r="D46" s="2347">
        <v>11</v>
      </c>
      <c r="E46" s="2347">
        <v>81</v>
      </c>
      <c r="F46" s="2347">
        <v>11</v>
      </c>
      <c r="G46" s="2347">
        <v>152</v>
      </c>
      <c r="H46" s="2347">
        <v>802</v>
      </c>
      <c r="I46" s="2347">
        <v>3623</v>
      </c>
      <c r="J46" s="2346">
        <v>5.8017198584399567</v>
      </c>
    </row>
    <row r="47" spans="1:10" s="2331" customFormat="1" ht="12" customHeight="1">
      <c r="A47" s="2371" t="s">
        <v>1278</v>
      </c>
      <c r="B47" s="2370">
        <v>52</v>
      </c>
      <c r="C47" s="2369">
        <v>19754</v>
      </c>
      <c r="D47" s="2369">
        <v>449</v>
      </c>
      <c r="E47" s="2369">
        <v>3586</v>
      </c>
      <c r="F47" s="2369">
        <v>5374</v>
      </c>
      <c r="G47" s="2369">
        <v>33742</v>
      </c>
      <c r="H47" s="2369">
        <v>202312</v>
      </c>
      <c r="I47" s="2369">
        <v>831092</v>
      </c>
      <c r="J47" s="2338">
        <v>26</v>
      </c>
    </row>
    <row r="48" spans="1:10" s="2334" customFormat="1" ht="20.100000000000001" customHeight="1">
      <c r="A48" s="2336" t="s">
        <v>77</v>
      </c>
      <c r="B48" s="2344">
        <v>32</v>
      </c>
      <c r="C48" s="2343">
        <v>11505</v>
      </c>
      <c r="D48" s="2343">
        <v>242</v>
      </c>
      <c r="E48" s="2343">
        <v>1942</v>
      </c>
      <c r="F48" s="2343">
        <v>3041</v>
      </c>
      <c r="G48" s="2343">
        <v>15114</v>
      </c>
      <c r="H48" s="2343">
        <v>133884</v>
      </c>
      <c r="I48" s="2343">
        <v>434294</v>
      </c>
      <c r="J48" s="2342">
        <v>24</v>
      </c>
    </row>
    <row r="49" spans="1:10" s="2331" customFormat="1" ht="14.1" customHeight="1">
      <c r="A49" s="2365" t="s">
        <v>78</v>
      </c>
      <c r="B49" s="2364">
        <v>8</v>
      </c>
      <c r="C49" s="2363">
        <v>2349</v>
      </c>
      <c r="D49" s="2363">
        <v>60</v>
      </c>
      <c r="E49" s="2363">
        <v>314</v>
      </c>
      <c r="F49" s="2363">
        <v>1336</v>
      </c>
      <c r="G49" s="2363">
        <v>2649</v>
      </c>
      <c r="H49" s="2363">
        <v>66185</v>
      </c>
      <c r="I49" s="2363">
        <v>106731</v>
      </c>
      <c r="J49" s="2362">
        <v>42</v>
      </c>
    </row>
    <row r="50" spans="1:10" s="2357" customFormat="1" ht="10.5" customHeight="1">
      <c r="A50" s="2361" t="s">
        <v>80</v>
      </c>
      <c r="B50" s="2360">
        <v>2</v>
      </c>
      <c r="C50" s="2359">
        <v>334</v>
      </c>
      <c r="D50" s="2359">
        <v>14</v>
      </c>
      <c r="E50" s="2359">
        <v>148</v>
      </c>
      <c r="F50" s="2359">
        <v>1252</v>
      </c>
      <c r="G50" s="2359">
        <v>2363</v>
      </c>
      <c r="H50" s="2359">
        <v>60327</v>
      </c>
      <c r="I50" s="2359">
        <v>90058</v>
      </c>
      <c r="J50" s="2358">
        <v>143</v>
      </c>
    </row>
    <row r="51" spans="1:10" ht="10.5" customHeight="1">
      <c r="A51" s="2356" t="s">
        <v>82</v>
      </c>
      <c r="B51" s="2340">
        <v>1</v>
      </c>
      <c r="C51" s="2339">
        <v>194</v>
      </c>
      <c r="D51" s="2339">
        <v>6</v>
      </c>
      <c r="E51" s="2339">
        <v>14</v>
      </c>
      <c r="F51" s="2339">
        <v>11</v>
      </c>
      <c r="G51" s="2339">
        <v>19</v>
      </c>
      <c r="H51" s="2339">
        <v>804</v>
      </c>
      <c r="I51" s="2339">
        <v>1858</v>
      </c>
      <c r="J51" s="2338">
        <v>10.959065707207738</v>
      </c>
    </row>
    <row r="52" spans="1:10" s="2337" customFormat="1" ht="10.5" customHeight="1">
      <c r="A52" s="2349" t="s">
        <v>85</v>
      </c>
      <c r="B52" s="2348">
        <v>1</v>
      </c>
      <c r="C52" s="2347">
        <v>406</v>
      </c>
      <c r="D52" s="2347">
        <v>15</v>
      </c>
      <c r="E52" s="2347">
        <v>40</v>
      </c>
      <c r="F52" s="2347">
        <v>30</v>
      </c>
      <c r="G52" s="2347">
        <v>80</v>
      </c>
      <c r="H52" s="2347">
        <v>2891</v>
      </c>
      <c r="I52" s="2347">
        <v>7626</v>
      </c>
      <c r="J52" s="2346">
        <v>57.325415319852667</v>
      </c>
    </row>
    <row r="53" spans="1:10" ht="10.5" customHeight="1">
      <c r="A53" s="2356" t="s">
        <v>86</v>
      </c>
      <c r="B53" s="2340">
        <v>1</v>
      </c>
      <c r="C53" s="2339">
        <v>297</v>
      </c>
      <c r="D53" s="2339">
        <v>5</v>
      </c>
      <c r="E53" s="2339">
        <v>19</v>
      </c>
      <c r="F53" s="2339">
        <v>5</v>
      </c>
      <c r="G53" s="2339">
        <v>19</v>
      </c>
      <c r="H53" s="2339">
        <v>700</v>
      </c>
      <c r="I53" s="2339">
        <v>2700</v>
      </c>
      <c r="J53" s="2338">
        <v>10.49317943336831</v>
      </c>
    </row>
    <row r="54" spans="1:10" s="2337" customFormat="1" ht="10.5" customHeight="1">
      <c r="A54" s="2349" t="s">
        <v>88</v>
      </c>
      <c r="B54" s="2348">
        <v>1</v>
      </c>
      <c r="C54" s="2347">
        <v>400</v>
      </c>
      <c r="D54" s="2347">
        <v>3</v>
      </c>
      <c r="E54" s="2347">
        <v>5</v>
      </c>
      <c r="F54" s="2347">
        <v>8</v>
      </c>
      <c r="G54" s="2347">
        <v>10</v>
      </c>
      <c r="H54" s="2347">
        <v>486</v>
      </c>
      <c r="I54" s="2347">
        <v>614</v>
      </c>
      <c r="J54" s="2346">
        <v>1.9176114182204316</v>
      </c>
    </row>
    <row r="55" spans="1:10" ht="10.5" customHeight="1">
      <c r="A55" s="2356" t="s">
        <v>89</v>
      </c>
      <c r="B55" s="2340">
        <v>1</v>
      </c>
      <c r="C55" s="2339">
        <v>238</v>
      </c>
      <c r="D55" s="2339">
        <v>4</v>
      </c>
      <c r="E55" s="2339">
        <v>8</v>
      </c>
      <c r="F55" s="2339">
        <v>4</v>
      </c>
      <c r="G55" s="2339">
        <v>8</v>
      </c>
      <c r="H55" s="2339">
        <v>272</v>
      </c>
      <c r="I55" s="2339">
        <v>538</v>
      </c>
      <c r="J55" s="2338">
        <v>2.2295897223373395</v>
      </c>
    </row>
    <row r="56" spans="1:10" s="2337" customFormat="1" ht="10.5" customHeight="1">
      <c r="A56" s="2349" t="s">
        <v>90</v>
      </c>
      <c r="B56" s="2348">
        <v>1</v>
      </c>
      <c r="C56" s="2347">
        <v>480</v>
      </c>
      <c r="D56" s="2347">
        <v>13</v>
      </c>
      <c r="E56" s="2347">
        <v>80</v>
      </c>
      <c r="F56" s="2347">
        <v>26</v>
      </c>
      <c r="G56" s="2347">
        <v>150</v>
      </c>
      <c r="H56" s="2347">
        <v>705</v>
      </c>
      <c r="I56" s="2347">
        <v>3337</v>
      </c>
      <c r="J56" s="2346">
        <v>22.628331186003933</v>
      </c>
    </row>
    <row r="57" spans="1:10" s="2327" customFormat="1" ht="9.9499999999999993" customHeight="1">
      <c r="A57" s="2339"/>
      <c r="B57" s="2339"/>
      <c r="C57" s="2339"/>
      <c r="D57" s="2339"/>
      <c r="E57" s="2339"/>
      <c r="F57" s="2339"/>
      <c r="G57" s="2339"/>
      <c r="H57" s="2339"/>
      <c r="I57" s="2339"/>
    </row>
    <row r="58" spans="1:10" s="2327" customFormat="1" ht="7.9" customHeight="1">
      <c r="A58" s="2368" t="s">
        <v>1277</v>
      </c>
      <c r="B58" s="2368"/>
      <c r="C58" s="2368"/>
      <c r="D58" s="2368"/>
      <c r="E58" s="2368"/>
      <c r="F58" s="2368"/>
      <c r="G58" s="2368"/>
      <c r="H58" s="2368"/>
      <c r="I58" s="2368"/>
      <c r="J58" s="2368"/>
    </row>
    <row r="59" spans="1:10" s="2331" customFormat="1" ht="15.95" customHeight="1">
      <c r="A59" s="2365" t="s">
        <v>91</v>
      </c>
      <c r="B59" s="2364">
        <v>2</v>
      </c>
      <c r="C59" s="2363">
        <v>333</v>
      </c>
      <c r="D59" s="2363">
        <v>11</v>
      </c>
      <c r="E59" s="2363">
        <v>125</v>
      </c>
      <c r="F59" s="2363">
        <v>50</v>
      </c>
      <c r="G59" s="2363">
        <v>606</v>
      </c>
      <c r="H59" s="2363">
        <v>4583</v>
      </c>
      <c r="I59" s="2363">
        <v>19646</v>
      </c>
      <c r="J59" s="2362">
        <v>13</v>
      </c>
    </row>
    <row r="60" spans="1:10" s="2357" customFormat="1" ht="10.5" customHeight="1">
      <c r="A60" s="2361" t="s">
        <v>92</v>
      </c>
      <c r="B60" s="2360">
        <v>1</v>
      </c>
      <c r="C60" s="2359">
        <v>85</v>
      </c>
      <c r="D60" s="2359">
        <v>7</v>
      </c>
      <c r="E60" s="2359">
        <v>120</v>
      </c>
      <c r="F60" s="2359">
        <v>42</v>
      </c>
      <c r="G60" s="2359">
        <v>596</v>
      </c>
      <c r="H60" s="2359">
        <v>4020</v>
      </c>
      <c r="I60" s="2359">
        <v>18991</v>
      </c>
      <c r="J60" s="2358">
        <v>23</v>
      </c>
    </row>
    <row r="61" spans="1:10" s="2337" customFormat="1" ht="10.5" customHeight="1">
      <c r="A61" s="2356" t="s">
        <v>97</v>
      </c>
      <c r="B61" s="2340">
        <v>1</v>
      </c>
      <c r="C61" s="2339">
        <v>248</v>
      </c>
      <c r="D61" s="2339">
        <v>4</v>
      </c>
      <c r="E61" s="2339">
        <v>5</v>
      </c>
      <c r="F61" s="2339">
        <v>8</v>
      </c>
      <c r="G61" s="2339">
        <v>10</v>
      </c>
      <c r="H61" s="2339">
        <v>563</v>
      </c>
      <c r="I61" s="2339">
        <v>655</v>
      </c>
      <c r="J61" s="2338">
        <v>3</v>
      </c>
    </row>
    <row r="62" spans="1:10" s="2331" customFormat="1" ht="10.5" customHeight="1">
      <c r="A62" s="2355" t="s">
        <v>98</v>
      </c>
      <c r="B62" s="2344">
        <v>4</v>
      </c>
      <c r="C62" s="2343">
        <v>1047</v>
      </c>
      <c r="D62" s="2343">
        <v>18</v>
      </c>
      <c r="E62" s="2343">
        <v>125</v>
      </c>
      <c r="F62" s="2343">
        <v>127</v>
      </c>
      <c r="G62" s="2343">
        <v>620</v>
      </c>
      <c r="H62" s="2343">
        <v>7657</v>
      </c>
      <c r="I62" s="2343">
        <v>23246</v>
      </c>
      <c r="J62" s="2342">
        <v>9</v>
      </c>
    </row>
    <row r="63" spans="1:10" s="2357" customFormat="1" ht="10.5" customHeight="1">
      <c r="A63" s="2354" t="s">
        <v>99</v>
      </c>
      <c r="B63" s="2353">
        <v>1</v>
      </c>
      <c r="C63" s="2352">
        <v>80</v>
      </c>
      <c r="D63" s="2352">
        <v>9</v>
      </c>
      <c r="E63" s="2352">
        <v>109</v>
      </c>
      <c r="F63" s="2352">
        <v>108</v>
      </c>
      <c r="G63" s="2352">
        <v>588</v>
      </c>
      <c r="H63" s="2352">
        <v>5809</v>
      </c>
      <c r="I63" s="2352">
        <v>19697</v>
      </c>
      <c r="J63" s="2351">
        <v>18.770667556106162</v>
      </c>
    </row>
    <row r="64" spans="1:10" ht="10.5" customHeight="1">
      <c r="A64" s="2349" t="s">
        <v>103</v>
      </c>
      <c r="B64" s="2348">
        <v>1</v>
      </c>
      <c r="C64" s="2347">
        <v>348</v>
      </c>
      <c r="D64" s="2347" t="s">
        <v>0</v>
      </c>
      <c r="E64" s="2347" t="s">
        <v>0</v>
      </c>
      <c r="F64" s="2347" t="s">
        <v>0</v>
      </c>
      <c r="G64" s="2347" t="s">
        <v>0</v>
      </c>
      <c r="H64" s="2347" t="s">
        <v>0</v>
      </c>
      <c r="I64" s="2347" t="s">
        <v>0</v>
      </c>
      <c r="J64" s="2346" t="s">
        <v>0</v>
      </c>
    </row>
    <row r="65" spans="1:10" s="2357" customFormat="1" ht="10.5" customHeight="1">
      <c r="A65" s="2367" t="s">
        <v>104</v>
      </c>
      <c r="B65" s="2353">
        <v>1</v>
      </c>
      <c r="C65" s="2352">
        <v>333</v>
      </c>
      <c r="D65" s="2352">
        <v>7</v>
      </c>
      <c r="E65" s="2352">
        <v>14</v>
      </c>
      <c r="F65" s="2352">
        <v>17</v>
      </c>
      <c r="G65" s="2352">
        <v>30</v>
      </c>
      <c r="H65" s="2352">
        <v>1464</v>
      </c>
      <c r="I65" s="2352">
        <v>3165</v>
      </c>
      <c r="J65" s="2351">
        <v>4.4163201518153654</v>
      </c>
    </row>
    <row r="66" spans="1:10" ht="10.5" customHeight="1">
      <c r="A66" s="2349" t="s">
        <v>279</v>
      </c>
      <c r="B66" s="2348">
        <v>1</v>
      </c>
      <c r="C66" s="2347">
        <v>286</v>
      </c>
      <c r="D66" s="2347">
        <v>2</v>
      </c>
      <c r="E66" s="2347">
        <v>2</v>
      </c>
      <c r="F66" s="2347">
        <v>2</v>
      </c>
      <c r="G66" s="2347">
        <v>2</v>
      </c>
      <c r="H66" s="2347">
        <v>384</v>
      </c>
      <c r="I66" s="2347">
        <v>384</v>
      </c>
      <c r="J66" s="2346">
        <v>3.1912241336325109</v>
      </c>
    </row>
    <row r="67" spans="1:10" s="2334" customFormat="1" ht="10.5" customHeight="1">
      <c r="A67" s="2365" t="s">
        <v>107</v>
      </c>
      <c r="B67" s="2364">
        <v>5</v>
      </c>
      <c r="C67" s="2363">
        <v>1927</v>
      </c>
      <c r="D67" s="2363">
        <v>47</v>
      </c>
      <c r="E67" s="2363">
        <v>329</v>
      </c>
      <c r="F67" s="2363">
        <v>288</v>
      </c>
      <c r="G67" s="2363">
        <v>1780</v>
      </c>
      <c r="H67" s="2363">
        <v>13587</v>
      </c>
      <c r="I67" s="2363">
        <v>43043</v>
      </c>
      <c r="J67" s="2362">
        <v>23</v>
      </c>
    </row>
    <row r="68" spans="1:10" s="2350" customFormat="1" ht="10.5" customHeight="1">
      <c r="A68" s="2361" t="s">
        <v>108</v>
      </c>
      <c r="B68" s="2360">
        <v>2</v>
      </c>
      <c r="C68" s="2359">
        <v>761</v>
      </c>
      <c r="D68" s="2359">
        <v>23</v>
      </c>
      <c r="E68" s="2359">
        <v>171</v>
      </c>
      <c r="F68" s="2359">
        <v>220</v>
      </c>
      <c r="G68" s="2359">
        <v>1337</v>
      </c>
      <c r="H68" s="2359">
        <v>8073</v>
      </c>
      <c r="I68" s="2359">
        <v>26339</v>
      </c>
      <c r="J68" s="2358">
        <v>25.057318175331776</v>
      </c>
    </row>
    <row r="69" spans="1:10" s="2337" customFormat="1" ht="10.5" customHeight="1">
      <c r="A69" s="2356" t="s">
        <v>109</v>
      </c>
      <c r="B69" s="2340">
        <v>1</v>
      </c>
      <c r="C69" s="2339">
        <v>396</v>
      </c>
      <c r="D69" s="2339">
        <v>18</v>
      </c>
      <c r="E69" s="2339">
        <v>143</v>
      </c>
      <c r="F69" s="2339">
        <v>62</v>
      </c>
      <c r="G69" s="2339">
        <v>428</v>
      </c>
      <c r="H69" s="2339">
        <v>5007</v>
      </c>
      <c r="I69" s="2339">
        <v>15656</v>
      </c>
      <c r="J69" s="2338">
        <v>40.431795878312073</v>
      </c>
    </row>
    <row r="70" spans="1:10" ht="10.5" customHeight="1">
      <c r="A70" s="2349" t="s">
        <v>110</v>
      </c>
      <c r="B70" s="2348">
        <v>1</v>
      </c>
      <c r="C70" s="2347">
        <v>620</v>
      </c>
      <c r="D70" s="2347">
        <v>5</v>
      </c>
      <c r="E70" s="2347">
        <v>14</v>
      </c>
      <c r="F70" s="2347">
        <v>5</v>
      </c>
      <c r="G70" s="2347">
        <v>14</v>
      </c>
      <c r="H70" s="2347">
        <v>445</v>
      </c>
      <c r="I70" s="2347">
        <v>986</v>
      </c>
      <c r="J70" s="2346">
        <v>3.5798569509494249</v>
      </c>
    </row>
    <row r="71" spans="1:10" s="2337" customFormat="1" ht="10.5" customHeight="1">
      <c r="A71" s="2356" t="s">
        <v>111</v>
      </c>
      <c r="B71" s="2340">
        <v>1</v>
      </c>
      <c r="C71" s="2339">
        <v>150</v>
      </c>
      <c r="D71" s="2339">
        <v>1</v>
      </c>
      <c r="E71" s="2339">
        <v>1</v>
      </c>
      <c r="F71" s="2339">
        <v>1</v>
      </c>
      <c r="G71" s="2339">
        <v>1</v>
      </c>
      <c r="H71" s="2339">
        <v>62</v>
      </c>
      <c r="I71" s="2339">
        <v>62</v>
      </c>
      <c r="J71" s="2338">
        <v>0.36975190839694655</v>
      </c>
    </row>
    <row r="72" spans="1:10" s="2331" customFormat="1" ht="10.5" customHeight="1">
      <c r="A72" s="2355" t="s">
        <v>112</v>
      </c>
      <c r="B72" s="2344">
        <v>1</v>
      </c>
      <c r="C72" s="2343">
        <v>430</v>
      </c>
      <c r="D72" s="2343">
        <v>11</v>
      </c>
      <c r="E72" s="2343">
        <v>90</v>
      </c>
      <c r="F72" s="2343">
        <v>53</v>
      </c>
      <c r="G72" s="2343">
        <v>549</v>
      </c>
      <c r="H72" s="2343">
        <v>2665</v>
      </c>
      <c r="I72" s="2343">
        <v>11538</v>
      </c>
      <c r="J72" s="2342">
        <v>6</v>
      </c>
    </row>
    <row r="73" spans="1:10" s="2357" customFormat="1" ht="10.5" customHeight="1">
      <c r="A73" s="2354" t="s">
        <v>113</v>
      </c>
      <c r="B73" s="2353">
        <v>1</v>
      </c>
      <c r="C73" s="2352">
        <v>430</v>
      </c>
      <c r="D73" s="2352">
        <v>11</v>
      </c>
      <c r="E73" s="2352">
        <v>90</v>
      </c>
      <c r="F73" s="2352">
        <v>53</v>
      </c>
      <c r="G73" s="2352">
        <v>549</v>
      </c>
      <c r="H73" s="2352">
        <v>2665</v>
      </c>
      <c r="I73" s="2352">
        <v>11538</v>
      </c>
      <c r="J73" s="2351">
        <v>18</v>
      </c>
    </row>
    <row r="74" spans="1:10" s="2331" customFormat="1" ht="10.5" customHeight="1">
      <c r="A74" s="2355" t="s">
        <v>119</v>
      </c>
      <c r="B74" s="2344">
        <v>5</v>
      </c>
      <c r="C74" s="2343">
        <v>1958</v>
      </c>
      <c r="D74" s="2343">
        <v>32</v>
      </c>
      <c r="E74" s="2343">
        <v>219</v>
      </c>
      <c r="F74" s="2343">
        <v>49</v>
      </c>
      <c r="G74" s="2343">
        <v>354</v>
      </c>
      <c r="H74" s="2343">
        <v>2911</v>
      </c>
      <c r="I74" s="2343">
        <v>10636</v>
      </c>
      <c r="J74" s="2342">
        <v>5</v>
      </c>
    </row>
    <row r="75" spans="1:10" s="2337" customFormat="1" ht="10.5" customHeight="1">
      <c r="A75" s="2356" t="s">
        <v>121</v>
      </c>
      <c r="B75" s="2340">
        <v>1</v>
      </c>
      <c r="C75" s="2339">
        <v>350</v>
      </c>
      <c r="D75" s="2339">
        <v>7</v>
      </c>
      <c r="E75" s="2339">
        <v>14</v>
      </c>
      <c r="F75" s="2339">
        <v>12</v>
      </c>
      <c r="G75" s="2339">
        <v>20</v>
      </c>
      <c r="H75" s="2339">
        <v>828</v>
      </c>
      <c r="I75" s="2339">
        <v>1404</v>
      </c>
      <c r="J75" s="2338">
        <v>6.4715372205577326</v>
      </c>
    </row>
    <row r="76" spans="1:10" ht="10.5" customHeight="1">
      <c r="A76" s="2349" t="s">
        <v>122</v>
      </c>
      <c r="B76" s="2348">
        <v>1</v>
      </c>
      <c r="C76" s="2347">
        <v>334</v>
      </c>
      <c r="D76" s="2347">
        <v>4</v>
      </c>
      <c r="E76" s="2347">
        <v>27</v>
      </c>
      <c r="F76" s="2347">
        <v>4</v>
      </c>
      <c r="G76" s="2347">
        <v>27</v>
      </c>
      <c r="H76" s="2347">
        <v>411</v>
      </c>
      <c r="I76" s="2347">
        <v>1492</v>
      </c>
      <c r="J76" s="2346">
        <v>11.101190476190476</v>
      </c>
    </row>
    <row r="77" spans="1:10" s="2337" customFormat="1" ht="10.5" customHeight="1">
      <c r="A77" s="2356" t="s">
        <v>123</v>
      </c>
      <c r="B77" s="2340">
        <v>1</v>
      </c>
      <c r="C77" s="2339">
        <v>374</v>
      </c>
      <c r="D77" s="2339">
        <v>1</v>
      </c>
      <c r="E77" s="2339">
        <v>2</v>
      </c>
      <c r="F77" s="2339">
        <v>1</v>
      </c>
      <c r="G77" s="2339">
        <v>2</v>
      </c>
      <c r="H77" s="2339">
        <v>314</v>
      </c>
      <c r="I77" s="2339">
        <v>395</v>
      </c>
      <c r="J77" s="2338">
        <v>2.8040036913466317</v>
      </c>
    </row>
    <row r="78" spans="1:10" ht="10.5" customHeight="1">
      <c r="A78" s="2349" t="s">
        <v>124</v>
      </c>
      <c r="B78" s="2348">
        <v>1</v>
      </c>
      <c r="C78" s="2347">
        <v>630</v>
      </c>
      <c r="D78" s="2347">
        <v>15</v>
      </c>
      <c r="E78" s="2347">
        <v>141</v>
      </c>
      <c r="F78" s="2347">
        <v>26</v>
      </c>
      <c r="G78" s="2347">
        <v>269</v>
      </c>
      <c r="H78" s="2347">
        <v>1160</v>
      </c>
      <c r="I78" s="2347">
        <v>6144</v>
      </c>
      <c r="J78" s="2346">
        <v>17.283672780465849</v>
      </c>
    </row>
    <row r="79" spans="1:10" s="2337" customFormat="1" ht="10.5" customHeight="1">
      <c r="A79" s="2356" t="s">
        <v>125</v>
      </c>
      <c r="B79" s="2340">
        <v>1</v>
      </c>
      <c r="C79" s="2339">
        <v>270</v>
      </c>
      <c r="D79" s="2339">
        <v>5</v>
      </c>
      <c r="E79" s="2339">
        <v>35</v>
      </c>
      <c r="F79" s="2339">
        <v>6</v>
      </c>
      <c r="G79" s="2339">
        <v>36</v>
      </c>
      <c r="H79" s="2339">
        <v>198</v>
      </c>
      <c r="I79" s="2339">
        <v>1201</v>
      </c>
      <c r="J79" s="2338">
        <v>15.326697294538031</v>
      </c>
    </row>
    <row r="80" spans="1:10" s="2331" customFormat="1" ht="10.5" customHeight="1">
      <c r="A80" s="2355" t="s">
        <v>126</v>
      </c>
      <c r="B80" s="2344">
        <v>4</v>
      </c>
      <c r="C80" s="2343">
        <v>1688</v>
      </c>
      <c r="D80" s="2343">
        <v>41</v>
      </c>
      <c r="E80" s="2343">
        <v>411</v>
      </c>
      <c r="F80" s="2343">
        <v>196</v>
      </c>
      <c r="G80" s="2343">
        <v>1481</v>
      </c>
      <c r="H80" s="2343">
        <v>11864</v>
      </c>
      <c r="I80" s="2343">
        <v>53959</v>
      </c>
      <c r="J80" s="2342">
        <v>18</v>
      </c>
    </row>
    <row r="81" spans="1:10" s="2357" customFormat="1" ht="10.5" customHeight="1">
      <c r="A81" s="2354" t="s">
        <v>127</v>
      </c>
      <c r="B81" s="2353">
        <v>1</v>
      </c>
      <c r="C81" s="2352">
        <v>248</v>
      </c>
      <c r="D81" s="2352">
        <v>12</v>
      </c>
      <c r="E81" s="2352">
        <v>121</v>
      </c>
      <c r="F81" s="2352">
        <v>147</v>
      </c>
      <c r="G81" s="2352">
        <v>925</v>
      </c>
      <c r="H81" s="2352">
        <v>7492</v>
      </c>
      <c r="I81" s="2352">
        <v>31423</v>
      </c>
      <c r="J81" s="2351">
        <v>28.669050964363262</v>
      </c>
    </row>
    <row r="82" spans="1:10" ht="10.5" customHeight="1">
      <c r="A82" s="2349" t="s">
        <v>128</v>
      </c>
      <c r="B82" s="2348">
        <v>1</v>
      </c>
      <c r="C82" s="2347">
        <v>630</v>
      </c>
      <c r="D82" s="2347">
        <v>15</v>
      </c>
      <c r="E82" s="2347">
        <v>141</v>
      </c>
      <c r="F82" s="2347">
        <v>26</v>
      </c>
      <c r="G82" s="2347">
        <v>243</v>
      </c>
      <c r="H82" s="2347">
        <v>1160</v>
      </c>
      <c r="I82" s="2347">
        <v>6144</v>
      </c>
      <c r="J82" s="2346">
        <v>24.588786168807779</v>
      </c>
    </row>
    <row r="83" spans="1:10" ht="10.5" customHeight="1">
      <c r="A83" s="2354" t="s">
        <v>129</v>
      </c>
      <c r="B83" s="2353">
        <v>1</v>
      </c>
      <c r="C83" s="2352">
        <v>589</v>
      </c>
      <c r="D83" s="2352">
        <v>11</v>
      </c>
      <c r="E83" s="2352">
        <v>146</v>
      </c>
      <c r="F83" s="2352">
        <v>17</v>
      </c>
      <c r="G83" s="2352">
        <v>307</v>
      </c>
      <c r="H83" s="2352">
        <v>2700</v>
      </c>
      <c r="I83" s="2352">
        <v>15880</v>
      </c>
      <c r="J83" s="2351">
        <v>14.756992844531178</v>
      </c>
    </row>
    <row r="84" spans="1:10" s="2337" customFormat="1" ht="10.5" customHeight="1">
      <c r="A84" s="2349" t="s">
        <v>130</v>
      </c>
      <c r="B84" s="2348">
        <v>1</v>
      </c>
      <c r="C84" s="2347">
        <v>221</v>
      </c>
      <c r="D84" s="2347">
        <v>3</v>
      </c>
      <c r="E84" s="2347">
        <v>3</v>
      </c>
      <c r="F84" s="2347">
        <v>6</v>
      </c>
      <c r="G84" s="2347">
        <v>6</v>
      </c>
      <c r="H84" s="2347">
        <v>512</v>
      </c>
      <c r="I84" s="2347">
        <v>512</v>
      </c>
      <c r="J84" s="2346">
        <v>2.407372578521723</v>
      </c>
    </row>
    <row r="85" spans="1:10" s="2331" customFormat="1" ht="10.5" customHeight="1">
      <c r="A85" s="2365" t="s">
        <v>132</v>
      </c>
      <c r="B85" s="2364">
        <v>3</v>
      </c>
      <c r="C85" s="2363">
        <v>1773</v>
      </c>
      <c r="D85" s="2363">
        <v>22</v>
      </c>
      <c r="E85" s="2363">
        <v>329</v>
      </c>
      <c r="F85" s="2363">
        <v>942</v>
      </c>
      <c r="G85" s="2363">
        <v>7075</v>
      </c>
      <c r="H85" s="2363">
        <v>24432</v>
      </c>
      <c r="I85" s="2363">
        <v>165495</v>
      </c>
      <c r="J85" s="2362">
        <v>62</v>
      </c>
    </row>
    <row r="86" spans="1:10" s="2357" customFormat="1" ht="10.5" customHeight="1">
      <c r="A86" s="2361" t="s">
        <v>133</v>
      </c>
      <c r="B86" s="2360">
        <v>1</v>
      </c>
      <c r="C86" s="2359">
        <v>1136</v>
      </c>
      <c r="D86" s="2359">
        <v>12</v>
      </c>
      <c r="E86" s="2359">
        <v>203</v>
      </c>
      <c r="F86" s="2359">
        <v>917</v>
      </c>
      <c r="G86" s="2359">
        <v>6885</v>
      </c>
      <c r="H86" s="2359">
        <v>16932</v>
      </c>
      <c r="I86" s="2359">
        <v>148845</v>
      </c>
      <c r="J86" s="2358">
        <v>87.140172471327958</v>
      </c>
    </row>
    <row r="87" spans="1:10" ht="10.5" customHeight="1">
      <c r="A87" s="2356" t="s">
        <v>134</v>
      </c>
      <c r="B87" s="2340">
        <v>1</v>
      </c>
      <c r="C87" s="2339">
        <v>372</v>
      </c>
      <c r="D87" s="2339">
        <v>10</v>
      </c>
      <c r="E87" s="2339">
        <v>123</v>
      </c>
      <c r="F87" s="2339">
        <v>25</v>
      </c>
      <c r="G87" s="2339">
        <v>187</v>
      </c>
      <c r="H87" s="2339">
        <v>7500</v>
      </c>
      <c r="I87" s="2339">
        <v>16500</v>
      </c>
      <c r="J87" s="2338">
        <v>40.312729049596875</v>
      </c>
    </row>
    <row r="88" spans="1:10" s="2337" customFormat="1" ht="10.5" customHeight="1">
      <c r="A88" s="2349" t="s">
        <v>139</v>
      </c>
      <c r="B88" s="2348">
        <v>1</v>
      </c>
      <c r="C88" s="2347">
        <v>265</v>
      </c>
      <c r="D88" s="2347" t="s">
        <v>0</v>
      </c>
      <c r="E88" s="2347">
        <v>3</v>
      </c>
      <c r="F88" s="2347" t="s">
        <v>0</v>
      </c>
      <c r="G88" s="2347">
        <v>3</v>
      </c>
      <c r="H88" s="2347" t="s">
        <v>0</v>
      </c>
      <c r="I88" s="2347">
        <v>150</v>
      </c>
      <c r="J88" s="2346">
        <v>0.79210012145535191</v>
      </c>
    </row>
    <row r="89" spans="1:10" s="2331" customFormat="1" ht="18" customHeight="1">
      <c r="A89" s="2366" t="s">
        <v>261</v>
      </c>
      <c r="B89" s="2364">
        <v>20</v>
      </c>
      <c r="C89" s="2363">
        <v>8249</v>
      </c>
      <c r="D89" s="2363">
        <v>207</v>
      </c>
      <c r="E89" s="2363">
        <v>1644</v>
      </c>
      <c r="F89" s="2363">
        <v>2333</v>
      </c>
      <c r="G89" s="2363">
        <v>18628</v>
      </c>
      <c r="H89" s="2363">
        <v>68428</v>
      </c>
      <c r="I89" s="2363">
        <v>396798</v>
      </c>
      <c r="J89" s="2362">
        <v>28</v>
      </c>
    </row>
    <row r="90" spans="1:10" s="2334" customFormat="1" ht="10.5" customHeight="1">
      <c r="A90" s="2355" t="s">
        <v>141</v>
      </c>
      <c r="B90" s="2344">
        <v>2</v>
      </c>
      <c r="C90" s="2343">
        <v>1196</v>
      </c>
      <c r="D90" s="2343">
        <v>11</v>
      </c>
      <c r="E90" s="2343">
        <v>87</v>
      </c>
      <c r="F90" s="2343">
        <v>67</v>
      </c>
      <c r="G90" s="2343">
        <v>386</v>
      </c>
      <c r="H90" s="2343">
        <v>3352</v>
      </c>
      <c r="I90" s="2343">
        <v>12835</v>
      </c>
      <c r="J90" s="2342">
        <v>13</v>
      </c>
    </row>
    <row r="91" spans="1:10" s="2350" customFormat="1" ht="10.5" customHeight="1">
      <c r="A91" s="2354" t="s">
        <v>142</v>
      </c>
      <c r="B91" s="2353">
        <v>1</v>
      </c>
      <c r="C91" s="2352">
        <v>622</v>
      </c>
      <c r="D91" s="2352">
        <v>6</v>
      </c>
      <c r="E91" s="2352">
        <v>56</v>
      </c>
      <c r="F91" s="2352">
        <v>59</v>
      </c>
      <c r="G91" s="2352">
        <v>352</v>
      </c>
      <c r="H91" s="2352">
        <v>2438</v>
      </c>
      <c r="I91" s="2352">
        <v>8888</v>
      </c>
      <c r="J91" s="2351">
        <v>22</v>
      </c>
    </row>
    <row r="92" spans="1:10" s="2337" customFormat="1" ht="10.5" customHeight="1">
      <c r="A92" s="2349" t="s">
        <v>145</v>
      </c>
      <c r="B92" s="2348">
        <v>1</v>
      </c>
      <c r="C92" s="2347">
        <v>574</v>
      </c>
      <c r="D92" s="2347">
        <v>5</v>
      </c>
      <c r="E92" s="2347">
        <v>31</v>
      </c>
      <c r="F92" s="2347">
        <v>8</v>
      </c>
      <c r="G92" s="2347">
        <v>34</v>
      </c>
      <c r="H92" s="2347">
        <v>914</v>
      </c>
      <c r="I92" s="2347">
        <v>3947</v>
      </c>
      <c r="J92" s="2346">
        <v>14</v>
      </c>
    </row>
    <row r="93" spans="1:10" s="2331" customFormat="1" ht="10.5" customHeight="1">
      <c r="A93" s="2365" t="s">
        <v>146</v>
      </c>
      <c r="B93" s="2364">
        <v>2</v>
      </c>
      <c r="C93" s="2363">
        <v>698</v>
      </c>
      <c r="D93" s="2363">
        <v>59</v>
      </c>
      <c r="E93" s="2363">
        <v>282</v>
      </c>
      <c r="F93" s="2363">
        <v>200</v>
      </c>
      <c r="G93" s="2363">
        <v>432</v>
      </c>
      <c r="H93" s="2363">
        <v>11278</v>
      </c>
      <c r="I93" s="2363">
        <v>53583</v>
      </c>
      <c r="J93" s="2362">
        <v>35</v>
      </c>
    </row>
    <row r="94" spans="1:10" s="2357" customFormat="1" ht="10.5" customHeight="1">
      <c r="A94" s="2361" t="s">
        <v>148</v>
      </c>
      <c r="B94" s="2360">
        <v>1</v>
      </c>
      <c r="C94" s="2359">
        <v>468</v>
      </c>
      <c r="D94" s="2359">
        <v>55</v>
      </c>
      <c r="E94" s="2359">
        <v>278</v>
      </c>
      <c r="F94" s="2359">
        <v>192</v>
      </c>
      <c r="G94" s="2359">
        <v>424</v>
      </c>
      <c r="H94" s="2359">
        <v>10348</v>
      </c>
      <c r="I94" s="2359">
        <v>52653</v>
      </c>
      <c r="J94" s="2358">
        <v>94</v>
      </c>
    </row>
    <row r="95" spans="1:10" ht="10.5" customHeight="1">
      <c r="A95" s="2356" t="s">
        <v>150</v>
      </c>
      <c r="B95" s="2340">
        <v>1</v>
      </c>
      <c r="C95" s="2339">
        <v>230</v>
      </c>
      <c r="D95" s="2339">
        <v>4</v>
      </c>
      <c r="E95" s="2339">
        <v>4</v>
      </c>
      <c r="F95" s="2339">
        <v>8</v>
      </c>
      <c r="G95" s="2339">
        <v>8</v>
      </c>
      <c r="H95" s="2339">
        <v>930</v>
      </c>
      <c r="I95" s="2339">
        <v>930</v>
      </c>
      <c r="J95" s="2338">
        <v>6.0788286816131771</v>
      </c>
    </row>
    <row r="96" spans="1:10" s="2334" customFormat="1" ht="10.5" customHeight="1">
      <c r="A96" s="2355" t="s">
        <v>157</v>
      </c>
      <c r="B96" s="2344">
        <v>2</v>
      </c>
      <c r="C96" s="2343">
        <v>700</v>
      </c>
      <c r="D96" s="2343">
        <v>11</v>
      </c>
      <c r="E96" s="2343">
        <v>98</v>
      </c>
      <c r="F96" s="2343">
        <v>11</v>
      </c>
      <c r="G96" s="2343">
        <v>106</v>
      </c>
      <c r="H96" s="2343">
        <v>400</v>
      </c>
      <c r="I96" s="2343">
        <v>3817</v>
      </c>
      <c r="J96" s="2342">
        <v>4</v>
      </c>
    </row>
    <row r="97" spans="1:10" ht="10.5" customHeight="1">
      <c r="A97" s="2356" t="s">
        <v>159</v>
      </c>
      <c r="B97" s="2340">
        <v>1</v>
      </c>
      <c r="C97" s="2339">
        <v>210</v>
      </c>
      <c r="D97" s="2339">
        <v>11</v>
      </c>
      <c r="E97" s="2339">
        <v>94</v>
      </c>
      <c r="F97" s="2339">
        <v>11</v>
      </c>
      <c r="G97" s="2339">
        <v>95</v>
      </c>
      <c r="H97" s="2339">
        <v>400</v>
      </c>
      <c r="I97" s="2339">
        <v>3317</v>
      </c>
      <c r="J97" s="2338">
        <v>33.024691358024697</v>
      </c>
    </row>
    <row r="98" spans="1:10" s="2337" customFormat="1" ht="10.5" customHeight="1">
      <c r="A98" s="2349" t="s">
        <v>160</v>
      </c>
      <c r="B98" s="2348">
        <v>1</v>
      </c>
      <c r="C98" s="2347">
        <v>490</v>
      </c>
      <c r="D98" s="2347" t="s">
        <v>0</v>
      </c>
      <c r="E98" s="2347">
        <v>4</v>
      </c>
      <c r="F98" s="2347" t="s">
        <v>0</v>
      </c>
      <c r="G98" s="2347">
        <v>11</v>
      </c>
      <c r="H98" s="2347" t="s">
        <v>0</v>
      </c>
      <c r="I98" s="2347">
        <v>500</v>
      </c>
      <c r="J98" s="2346">
        <v>1.998081841432225</v>
      </c>
    </row>
    <row r="99" spans="1:10" s="2331" customFormat="1" ht="10.5" customHeight="1">
      <c r="A99" s="2365" t="s">
        <v>162</v>
      </c>
      <c r="B99" s="2364">
        <v>2</v>
      </c>
      <c r="C99" s="2363">
        <v>633</v>
      </c>
      <c r="D99" s="2363">
        <v>12</v>
      </c>
      <c r="E99" s="2363">
        <v>144</v>
      </c>
      <c r="F99" s="2363">
        <v>96</v>
      </c>
      <c r="G99" s="2363">
        <v>805</v>
      </c>
      <c r="H99" s="2363">
        <v>3567</v>
      </c>
      <c r="I99" s="2363">
        <v>21375</v>
      </c>
      <c r="J99" s="2362">
        <v>12</v>
      </c>
    </row>
    <row r="100" spans="1:10" s="2357" customFormat="1" ht="10.5" customHeight="1">
      <c r="A100" s="2361" t="s">
        <v>163</v>
      </c>
      <c r="B100" s="2360">
        <v>1</v>
      </c>
      <c r="C100" s="2359">
        <v>133</v>
      </c>
      <c r="D100" s="2359">
        <v>12</v>
      </c>
      <c r="E100" s="2359">
        <v>144</v>
      </c>
      <c r="F100" s="2359">
        <v>96</v>
      </c>
      <c r="G100" s="2359">
        <v>805</v>
      </c>
      <c r="H100" s="2359">
        <v>3567</v>
      </c>
      <c r="I100" s="2359">
        <v>21375</v>
      </c>
      <c r="J100" s="2358">
        <v>17</v>
      </c>
    </row>
    <row r="101" spans="1:10" ht="10.5" customHeight="1">
      <c r="A101" s="2356" t="s">
        <v>166</v>
      </c>
      <c r="B101" s="2340">
        <v>1</v>
      </c>
      <c r="C101" s="2339">
        <v>500</v>
      </c>
      <c r="D101" s="2339" t="s">
        <v>0</v>
      </c>
      <c r="E101" s="2339" t="s">
        <v>0</v>
      </c>
      <c r="F101" s="2339" t="s">
        <v>0</v>
      </c>
      <c r="G101" s="2339" t="s">
        <v>0</v>
      </c>
      <c r="H101" s="2339" t="s">
        <v>0</v>
      </c>
      <c r="I101" s="2339" t="s">
        <v>0</v>
      </c>
      <c r="J101" s="2338" t="s">
        <v>0</v>
      </c>
    </row>
    <row r="102" spans="1:10" s="2334" customFormat="1" ht="10.5" customHeight="1">
      <c r="A102" s="2355" t="s">
        <v>169</v>
      </c>
      <c r="B102" s="2344">
        <v>6</v>
      </c>
      <c r="C102" s="2343">
        <v>3103</v>
      </c>
      <c r="D102" s="2343">
        <v>69</v>
      </c>
      <c r="E102" s="2343">
        <v>736</v>
      </c>
      <c r="F102" s="2343">
        <v>1825</v>
      </c>
      <c r="G102" s="2343">
        <v>16102</v>
      </c>
      <c r="H102" s="2343">
        <v>40116</v>
      </c>
      <c r="I102" s="2343">
        <v>258525</v>
      </c>
      <c r="J102" s="2342">
        <v>75</v>
      </c>
    </row>
    <row r="103" spans="1:10" s="2350" customFormat="1" ht="10.5" customHeight="1">
      <c r="A103" s="2354" t="s">
        <v>985</v>
      </c>
      <c r="B103" s="2353">
        <v>4</v>
      </c>
      <c r="C103" s="2352">
        <v>2303</v>
      </c>
      <c r="D103" s="2352">
        <v>56</v>
      </c>
      <c r="E103" s="2352">
        <v>661</v>
      </c>
      <c r="F103" s="2352">
        <v>1798</v>
      </c>
      <c r="G103" s="2352">
        <v>16010</v>
      </c>
      <c r="H103" s="2352">
        <v>38954</v>
      </c>
      <c r="I103" s="2352">
        <v>253948</v>
      </c>
      <c r="J103" s="2351">
        <v>101.95766685938203</v>
      </c>
    </row>
    <row r="104" spans="1:10" s="2337" customFormat="1" ht="10.5" customHeight="1">
      <c r="A104" s="2349" t="s">
        <v>175</v>
      </c>
      <c r="B104" s="2348">
        <v>1</v>
      </c>
      <c r="C104" s="2347">
        <v>444</v>
      </c>
      <c r="D104" s="2347">
        <v>6</v>
      </c>
      <c r="E104" s="2347">
        <v>16</v>
      </c>
      <c r="F104" s="2347">
        <v>19</v>
      </c>
      <c r="G104" s="2347">
        <v>32</v>
      </c>
      <c r="H104" s="2347">
        <v>818</v>
      </c>
      <c r="I104" s="2347">
        <v>2430</v>
      </c>
      <c r="J104" s="2346">
        <v>5.6820838984239819</v>
      </c>
    </row>
    <row r="105" spans="1:10" ht="10.5" customHeight="1">
      <c r="A105" s="2356" t="s">
        <v>177</v>
      </c>
      <c r="B105" s="2340">
        <v>1</v>
      </c>
      <c r="C105" s="2339">
        <v>356</v>
      </c>
      <c r="D105" s="2339">
        <v>7</v>
      </c>
      <c r="E105" s="2339">
        <v>59</v>
      </c>
      <c r="F105" s="2339">
        <v>8</v>
      </c>
      <c r="G105" s="2339">
        <v>60</v>
      </c>
      <c r="H105" s="2339">
        <v>344</v>
      </c>
      <c r="I105" s="2339">
        <v>2147</v>
      </c>
      <c r="J105" s="2338">
        <v>13.601520430788725</v>
      </c>
    </row>
    <row r="106" spans="1:10" ht="10.5" customHeight="1">
      <c r="A106" s="2355" t="s">
        <v>181</v>
      </c>
      <c r="B106" s="2344">
        <v>1</v>
      </c>
      <c r="C106" s="2343">
        <v>339</v>
      </c>
      <c r="D106" s="2343">
        <v>9</v>
      </c>
      <c r="E106" s="2343">
        <v>58</v>
      </c>
      <c r="F106" s="2343">
        <v>38</v>
      </c>
      <c r="G106" s="2343">
        <v>234</v>
      </c>
      <c r="H106" s="2343">
        <v>2165</v>
      </c>
      <c r="I106" s="2343">
        <v>9570</v>
      </c>
      <c r="J106" s="2342">
        <v>13</v>
      </c>
    </row>
    <row r="107" spans="1:10" s="2350" customFormat="1" ht="10.5" customHeight="1">
      <c r="A107" s="2354" t="s">
        <v>182</v>
      </c>
      <c r="B107" s="2353">
        <v>1</v>
      </c>
      <c r="C107" s="2352">
        <v>339</v>
      </c>
      <c r="D107" s="2352">
        <v>9</v>
      </c>
      <c r="E107" s="2352">
        <v>58</v>
      </c>
      <c r="F107" s="2352">
        <v>38</v>
      </c>
      <c r="G107" s="2352">
        <v>234</v>
      </c>
      <c r="H107" s="2352">
        <v>2165</v>
      </c>
      <c r="I107" s="2352">
        <v>9570</v>
      </c>
      <c r="J107" s="2351">
        <v>19</v>
      </c>
    </row>
    <row r="108" spans="1:10" s="2334" customFormat="1" ht="10.5" customHeight="1">
      <c r="A108" s="2345" t="s">
        <v>186</v>
      </c>
      <c r="B108" s="2344">
        <v>1</v>
      </c>
      <c r="C108" s="2343">
        <v>166</v>
      </c>
      <c r="D108" s="2343">
        <v>7</v>
      </c>
      <c r="E108" s="2343">
        <v>76</v>
      </c>
      <c r="F108" s="2343">
        <v>33</v>
      </c>
      <c r="G108" s="2343">
        <v>277</v>
      </c>
      <c r="H108" s="2343">
        <v>2185</v>
      </c>
      <c r="I108" s="2343">
        <v>21145</v>
      </c>
      <c r="J108" s="2342">
        <v>12</v>
      </c>
    </row>
    <row r="109" spans="1:10" ht="10.5" customHeight="1">
      <c r="A109" s="2341" t="s">
        <v>187</v>
      </c>
      <c r="B109" s="2340">
        <v>1</v>
      </c>
      <c r="C109" s="2339">
        <v>166</v>
      </c>
      <c r="D109" s="2339">
        <v>7</v>
      </c>
      <c r="E109" s="2339">
        <v>76</v>
      </c>
      <c r="F109" s="2339">
        <v>33</v>
      </c>
      <c r="G109" s="2339">
        <v>277</v>
      </c>
      <c r="H109" s="2339">
        <v>2185</v>
      </c>
      <c r="I109" s="2339">
        <v>21145</v>
      </c>
      <c r="J109" s="2338">
        <v>22</v>
      </c>
    </row>
    <row r="110" spans="1:10" s="2334" customFormat="1" ht="10.5" customHeight="1">
      <c r="A110" s="2345" t="s">
        <v>190</v>
      </c>
      <c r="B110" s="2344">
        <v>3</v>
      </c>
      <c r="C110" s="2343">
        <v>907</v>
      </c>
      <c r="D110" s="2343">
        <v>21</v>
      </c>
      <c r="E110" s="2343">
        <v>120</v>
      </c>
      <c r="F110" s="2343">
        <v>53</v>
      </c>
      <c r="G110" s="2343">
        <v>238</v>
      </c>
      <c r="H110" s="2343">
        <v>4809</v>
      </c>
      <c r="I110" s="2343">
        <v>14067</v>
      </c>
      <c r="J110" s="2342">
        <v>7</v>
      </c>
    </row>
    <row r="111" spans="1:10" s="2350" customFormat="1" ht="10.5" customHeight="1">
      <c r="A111" s="2354" t="s">
        <v>387</v>
      </c>
      <c r="B111" s="2353">
        <v>1</v>
      </c>
      <c r="C111" s="2352">
        <v>256</v>
      </c>
      <c r="D111" s="2352">
        <v>7</v>
      </c>
      <c r="E111" s="2352">
        <v>36</v>
      </c>
      <c r="F111" s="2352">
        <v>16</v>
      </c>
      <c r="G111" s="2352">
        <v>72</v>
      </c>
      <c r="H111" s="2352">
        <v>2789</v>
      </c>
      <c r="I111" s="2352">
        <v>8367</v>
      </c>
      <c r="J111" s="2351">
        <v>13</v>
      </c>
    </row>
    <row r="112" spans="1:10" ht="10.5" customHeight="1">
      <c r="A112" s="2349" t="s">
        <v>1276</v>
      </c>
      <c r="B112" s="2348">
        <v>1</v>
      </c>
      <c r="C112" s="2347">
        <v>342</v>
      </c>
      <c r="D112" s="2347">
        <v>11</v>
      </c>
      <c r="E112" s="2347">
        <v>77</v>
      </c>
      <c r="F112" s="2347">
        <v>34</v>
      </c>
      <c r="G112" s="2347">
        <v>159</v>
      </c>
      <c r="H112" s="2347">
        <v>1120</v>
      </c>
      <c r="I112" s="2347">
        <v>3600</v>
      </c>
      <c r="J112" s="2346">
        <v>20.669460871562269</v>
      </c>
    </row>
    <row r="113" spans="1:10" s="2337" customFormat="1" ht="10.5" customHeight="1">
      <c r="A113" s="2341" t="s">
        <v>198</v>
      </c>
      <c r="B113" s="2340">
        <v>1</v>
      </c>
      <c r="C113" s="2339">
        <v>309</v>
      </c>
      <c r="D113" s="2339">
        <v>3</v>
      </c>
      <c r="E113" s="2339">
        <v>7</v>
      </c>
      <c r="F113" s="2339">
        <v>3</v>
      </c>
      <c r="G113" s="2339">
        <v>7</v>
      </c>
      <c r="H113" s="2339">
        <v>900</v>
      </c>
      <c r="I113" s="2339">
        <v>2100</v>
      </c>
      <c r="J113" s="2338">
        <v>12.46660730186999</v>
      </c>
    </row>
    <row r="114" spans="1:10" s="2331" customFormat="1" ht="10.5" customHeight="1">
      <c r="A114" s="2345" t="s">
        <v>200</v>
      </c>
      <c r="B114" s="2344">
        <v>1</v>
      </c>
      <c r="C114" s="2343">
        <v>507</v>
      </c>
      <c r="D114" s="2343">
        <v>8</v>
      </c>
      <c r="E114" s="2343">
        <v>43</v>
      </c>
      <c r="F114" s="2343">
        <v>10</v>
      </c>
      <c r="G114" s="2343">
        <v>48</v>
      </c>
      <c r="H114" s="2343">
        <v>556</v>
      </c>
      <c r="I114" s="2343">
        <v>1881</v>
      </c>
      <c r="J114" s="2342">
        <v>2</v>
      </c>
    </row>
    <row r="115" spans="1:10" s="2337" customFormat="1" ht="10.5" customHeight="1">
      <c r="A115" s="2341" t="s">
        <v>202</v>
      </c>
      <c r="B115" s="2340">
        <v>1</v>
      </c>
      <c r="C115" s="2339">
        <v>507</v>
      </c>
      <c r="D115" s="2339">
        <v>8</v>
      </c>
      <c r="E115" s="2339">
        <v>43</v>
      </c>
      <c r="F115" s="2339">
        <v>10</v>
      </c>
      <c r="G115" s="2339">
        <v>48</v>
      </c>
      <c r="H115" s="2339">
        <v>556</v>
      </c>
      <c r="I115" s="2339">
        <v>1881</v>
      </c>
      <c r="J115" s="2338">
        <v>20</v>
      </c>
    </row>
    <row r="116" spans="1:10" s="2334" customFormat="1" ht="10.5" customHeight="1">
      <c r="A116" s="2336" t="s">
        <v>205</v>
      </c>
      <c r="B116" s="2335" t="s">
        <v>278</v>
      </c>
      <c r="C116" s="2335" t="s">
        <v>278</v>
      </c>
      <c r="D116" s="2335" t="s">
        <v>278</v>
      </c>
      <c r="E116" s="2335" t="s">
        <v>278</v>
      </c>
      <c r="F116" s="2335" t="s">
        <v>278</v>
      </c>
      <c r="G116" s="2335" t="s">
        <v>278</v>
      </c>
      <c r="H116" s="2335" t="s">
        <v>278</v>
      </c>
      <c r="I116" s="2335" t="s">
        <v>278</v>
      </c>
      <c r="J116" s="2335" t="s">
        <v>278</v>
      </c>
    </row>
    <row r="117" spans="1:10" s="2331" customFormat="1" ht="6" customHeight="1">
      <c r="A117" s="2333"/>
      <c r="B117" s="2332"/>
      <c r="C117" s="2332"/>
      <c r="D117" s="2332"/>
      <c r="E117" s="2332"/>
      <c r="F117" s="2332"/>
      <c r="G117" s="2332"/>
      <c r="H117" s="2332"/>
      <c r="I117" s="2332"/>
      <c r="J117" s="2332"/>
    </row>
    <row r="118" spans="1:10" ht="9" customHeight="1">
      <c r="A118" s="2330" t="s">
        <v>1275</v>
      </c>
      <c r="B118" s="2330"/>
      <c r="C118" s="2330"/>
      <c r="D118" s="2330"/>
      <c r="E118" s="2330"/>
      <c r="F118" s="2330"/>
      <c r="G118" s="2330"/>
      <c r="H118" s="2330"/>
      <c r="I118" s="2330"/>
      <c r="J118" s="2330"/>
    </row>
    <row r="119" spans="1:10">
      <c r="A119" s="2329"/>
      <c r="B119" s="2328"/>
      <c r="C119" s="2328"/>
      <c r="D119" s="2328"/>
      <c r="E119" s="2328"/>
      <c r="F119" s="2328"/>
      <c r="G119" s="2328"/>
      <c r="H119" s="2328"/>
      <c r="I119" s="2328"/>
      <c r="J119" s="2328"/>
    </row>
    <row r="120" spans="1:10" ht="0" hidden="1" customHeight="1"/>
  </sheetData>
  <mergeCells count="10">
    <mergeCell ref="A118:J118"/>
    <mergeCell ref="A58:J58"/>
    <mergeCell ref="A1:J1"/>
    <mergeCell ref="A3:A4"/>
    <mergeCell ref="B3:B4"/>
    <mergeCell ref="C3:C4"/>
    <mergeCell ref="D3:E3"/>
    <mergeCell ref="F3:G3"/>
    <mergeCell ref="H3:I3"/>
    <mergeCell ref="J3:J4"/>
  </mergeCells>
  <printOptions verticalCentered="1"/>
  <pageMargins left="0.62992125984251968" right="0.62992125984251968" top="0.98425196850393704" bottom="0.98425196850393704" header="0.51181102362204722" footer="0.51181102362204722"/>
  <pageSetup paperSize="150" pageOrder="overThenDown"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2A08-8582-4889-B244-B11F04EFAB4A}">
  <dimension ref="A1:Z618"/>
  <sheetViews>
    <sheetView view="pageBreakPreview" zoomScaleNormal="100" zoomScaleSheetLayoutView="100" workbookViewId="0">
      <selection activeCell="A3" sqref="A3"/>
    </sheetView>
  </sheetViews>
  <sheetFormatPr defaultColWidth="9.140625" defaultRowHeight="9"/>
  <cols>
    <col min="1" max="1" width="20.7109375" style="130" customWidth="1"/>
    <col min="2" max="2" width="3.28515625" style="244" customWidth="1"/>
    <col min="3" max="3" width="6.7109375" style="130" customWidth="1"/>
    <col min="4" max="13" width="6" style="130" customWidth="1"/>
    <col min="14" max="21" width="6.42578125" style="130" customWidth="1"/>
    <col min="22" max="22" width="7" style="130" customWidth="1"/>
    <col min="23" max="23" width="6.7109375" style="48" customWidth="1"/>
    <col min="24" max="24" width="2.7109375" style="244" customWidth="1"/>
    <col min="25" max="25" width="20.7109375" style="130" customWidth="1"/>
    <col min="26" max="16384" width="9.140625" style="130"/>
  </cols>
  <sheetData>
    <row r="1" spans="1:26" s="159" customFormat="1" ht="12.75">
      <c r="A1" s="322" t="s">
        <v>358</v>
      </c>
      <c r="B1" s="322"/>
      <c r="C1" s="322"/>
      <c r="D1" s="322"/>
      <c r="E1" s="322"/>
      <c r="F1" s="322"/>
      <c r="G1" s="322"/>
      <c r="H1" s="322"/>
      <c r="I1" s="322"/>
      <c r="J1" s="322"/>
      <c r="K1" s="322"/>
      <c r="L1" s="322"/>
      <c r="M1" s="322"/>
      <c r="N1" s="321" t="s">
        <v>357</v>
      </c>
      <c r="O1" s="320"/>
      <c r="P1" s="320"/>
      <c r="Q1" s="320"/>
      <c r="R1" s="320"/>
      <c r="W1" s="317"/>
      <c r="X1" s="316"/>
      <c r="Y1" s="315"/>
    </row>
    <row r="2" spans="1:26" s="159" customFormat="1" ht="5.0999999999999996" customHeight="1">
      <c r="A2" s="319"/>
      <c r="B2" s="319"/>
      <c r="C2" s="319"/>
      <c r="D2" s="319"/>
      <c r="E2" s="319"/>
      <c r="F2" s="319"/>
      <c r="G2" s="319"/>
      <c r="H2" s="319"/>
      <c r="I2" s="319"/>
      <c r="J2" s="319"/>
      <c r="K2" s="319"/>
      <c r="L2" s="319"/>
      <c r="M2" s="319"/>
      <c r="N2" s="318"/>
      <c r="W2" s="317"/>
      <c r="X2" s="316"/>
      <c r="Y2" s="315"/>
    </row>
    <row r="3" spans="1:26" s="309" customFormat="1" ht="39.950000000000003" customHeight="1">
      <c r="A3" s="314" t="s">
        <v>335</v>
      </c>
      <c r="B3" s="243" t="s">
        <v>336</v>
      </c>
      <c r="C3" s="30" t="s">
        <v>267</v>
      </c>
      <c r="D3" s="30" t="s">
        <v>356</v>
      </c>
      <c r="E3" s="313" t="s">
        <v>355</v>
      </c>
      <c r="F3" s="313" t="s">
        <v>354</v>
      </c>
      <c r="G3" s="30" t="s">
        <v>353</v>
      </c>
      <c r="H3" s="30" t="s">
        <v>352</v>
      </c>
      <c r="I3" s="30" t="s">
        <v>351</v>
      </c>
      <c r="J3" s="30" t="s">
        <v>350</v>
      </c>
      <c r="K3" s="30" t="s">
        <v>349</v>
      </c>
      <c r="L3" s="30" t="s">
        <v>348</v>
      </c>
      <c r="M3" s="103" t="s">
        <v>347</v>
      </c>
      <c r="N3" s="312" t="s">
        <v>346</v>
      </c>
      <c r="O3" s="30" t="s">
        <v>345</v>
      </c>
      <c r="P3" s="30" t="s">
        <v>344</v>
      </c>
      <c r="Q3" s="30" t="s">
        <v>343</v>
      </c>
      <c r="R3" s="243" t="s">
        <v>342</v>
      </c>
      <c r="S3" s="30" t="s">
        <v>341</v>
      </c>
      <c r="T3" s="30" t="s">
        <v>340</v>
      </c>
      <c r="U3" s="30" t="s">
        <v>339</v>
      </c>
      <c r="V3" s="30" t="s">
        <v>338</v>
      </c>
      <c r="W3" s="30" t="s">
        <v>337</v>
      </c>
      <c r="X3" s="243" t="s">
        <v>336</v>
      </c>
      <c r="Y3" s="311" t="s">
        <v>335</v>
      </c>
      <c r="Z3" s="310"/>
    </row>
    <row r="4" spans="1:26" s="127" customFormat="1" ht="15.95" customHeight="1">
      <c r="A4" s="307" t="s">
        <v>258</v>
      </c>
      <c r="B4" s="308" t="s">
        <v>322</v>
      </c>
      <c r="C4" s="276">
        <v>6647003</v>
      </c>
      <c r="D4" s="276">
        <v>310928</v>
      </c>
      <c r="E4" s="276">
        <v>321202</v>
      </c>
      <c r="F4" s="276">
        <v>323322</v>
      </c>
      <c r="G4" s="276">
        <v>337351</v>
      </c>
      <c r="H4" s="276">
        <v>337105</v>
      </c>
      <c r="I4" s="276">
        <v>373087</v>
      </c>
      <c r="J4" s="276">
        <v>401653</v>
      </c>
      <c r="K4" s="276">
        <v>451556</v>
      </c>
      <c r="L4" s="276">
        <v>472169</v>
      </c>
      <c r="M4" s="276">
        <v>475882</v>
      </c>
      <c r="N4" s="276">
        <v>453104</v>
      </c>
      <c r="O4" s="276">
        <v>448883</v>
      </c>
      <c r="P4" s="276">
        <v>471906</v>
      </c>
      <c r="Q4" s="276">
        <v>502140</v>
      </c>
      <c r="R4" s="276">
        <v>434378</v>
      </c>
      <c r="S4" s="276">
        <v>239194</v>
      </c>
      <c r="T4" s="276">
        <v>175492</v>
      </c>
      <c r="U4" s="276">
        <v>117651</v>
      </c>
      <c r="V4" s="276">
        <v>5492020</v>
      </c>
      <c r="W4" s="275">
        <v>43.85</v>
      </c>
      <c r="X4" s="308" t="s">
        <v>322</v>
      </c>
      <c r="Y4" s="307" t="s">
        <v>258</v>
      </c>
    </row>
    <row r="5" spans="1:26" s="249" customFormat="1" ht="12" customHeight="1">
      <c r="B5" s="251" t="s">
        <v>320</v>
      </c>
      <c r="C5" s="273">
        <v>3231978</v>
      </c>
      <c r="D5" s="273">
        <v>160197</v>
      </c>
      <c r="E5" s="273">
        <v>165302</v>
      </c>
      <c r="F5" s="273">
        <v>166740</v>
      </c>
      <c r="G5" s="273">
        <v>172986</v>
      </c>
      <c r="H5" s="273">
        <v>172013</v>
      </c>
      <c r="I5" s="273">
        <v>190414</v>
      </c>
      <c r="J5" s="273">
        <v>203800</v>
      </c>
      <c r="K5" s="273">
        <v>228321</v>
      </c>
      <c r="L5" s="273">
        <v>238432</v>
      </c>
      <c r="M5" s="273">
        <v>237906</v>
      </c>
      <c r="N5" s="273">
        <v>223511</v>
      </c>
      <c r="O5" s="273">
        <v>216635</v>
      </c>
      <c r="P5" s="273">
        <v>222891</v>
      </c>
      <c r="Q5" s="273">
        <v>230917</v>
      </c>
      <c r="R5" s="273">
        <v>191641</v>
      </c>
      <c r="S5" s="273">
        <v>99381</v>
      </c>
      <c r="T5" s="273">
        <v>68610</v>
      </c>
      <c r="U5" s="273">
        <v>42281</v>
      </c>
      <c r="V5" s="273">
        <v>2637451</v>
      </c>
      <c r="W5" s="272">
        <v>42.43</v>
      </c>
      <c r="X5" s="251" t="s">
        <v>320</v>
      </c>
    </row>
    <row r="6" spans="1:26" s="127" customFormat="1" ht="12" customHeight="1">
      <c r="B6" s="246" t="s">
        <v>319</v>
      </c>
      <c r="C6" s="276">
        <v>3415025</v>
      </c>
      <c r="D6" s="276">
        <v>150731</v>
      </c>
      <c r="E6" s="276">
        <v>155900</v>
      </c>
      <c r="F6" s="276">
        <v>156582</v>
      </c>
      <c r="G6" s="276">
        <v>164365</v>
      </c>
      <c r="H6" s="276">
        <v>165092</v>
      </c>
      <c r="I6" s="276">
        <v>182673</v>
      </c>
      <c r="J6" s="276">
        <v>197853</v>
      </c>
      <c r="K6" s="276">
        <v>223235</v>
      </c>
      <c r="L6" s="276">
        <v>233737</v>
      </c>
      <c r="M6" s="276">
        <v>237976</v>
      </c>
      <c r="N6" s="276">
        <v>229593</v>
      </c>
      <c r="O6" s="276">
        <v>232248</v>
      </c>
      <c r="P6" s="276">
        <v>249015</v>
      </c>
      <c r="Q6" s="276">
        <v>271223</v>
      </c>
      <c r="R6" s="276">
        <v>242737</v>
      </c>
      <c r="S6" s="276">
        <v>139813</v>
      </c>
      <c r="T6" s="276">
        <v>106882</v>
      </c>
      <c r="U6" s="276">
        <v>75370</v>
      </c>
      <c r="V6" s="276">
        <v>2854569</v>
      </c>
      <c r="W6" s="275">
        <v>45.19</v>
      </c>
      <c r="X6" s="246" t="s">
        <v>319</v>
      </c>
    </row>
    <row r="7" spans="1:26" s="249" customFormat="1" ht="15.95" customHeight="1">
      <c r="A7" s="280" t="s">
        <v>4</v>
      </c>
      <c r="B7" s="256" t="s">
        <v>322</v>
      </c>
      <c r="C7" s="258">
        <v>3421635</v>
      </c>
      <c r="D7" s="258">
        <v>167973</v>
      </c>
      <c r="E7" s="258">
        <v>172022</v>
      </c>
      <c r="F7" s="258">
        <v>169246</v>
      </c>
      <c r="G7" s="258">
        <v>167696</v>
      </c>
      <c r="H7" s="258">
        <v>172319</v>
      </c>
      <c r="I7" s="258">
        <v>197980</v>
      </c>
      <c r="J7" s="258">
        <v>216267</v>
      </c>
      <c r="K7" s="258">
        <v>248177</v>
      </c>
      <c r="L7" s="258">
        <v>259318</v>
      </c>
      <c r="M7" s="258">
        <v>247928</v>
      </c>
      <c r="N7" s="258">
        <v>228969</v>
      </c>
      <c r="O7" s="258">
        <v>224689</v>
      </c>
      <c r="P7" s="258">
        <v>231112</v>
      </c>
      <c r="Q7" s="258">
        <v>243384</v>
      </c>
      <c r="R7" s="258">
        <v>211593</v>
      </c>
      <c r="S7" s="258">
        <v>117140</v>
      </c>
      <c r="T7" s="258">
        <v>86564</v>
      </c>
      <c r="U7" s="258">
        <v>59258</v>
      </c>
      <c r="V7" s="258">
        <v>2813360</v>
      </c>
      <c r="W7" s="257">
        <v>43.19</v>
      </c>
      <c r="X7" s="256" t="s">
        <v>322</v>
      </c>
      <c r="Y7" s="280" t="s">
        <v>4</v>
      </c>
    </row>
    <row r="8" spans="1:26" s="127" customFormat="1" ht="12" customHeight="1">
      <c r="A8" s="130"/>
      <c r="B8" s="260" t="s">
        <v>320</v>
      </c>
      <c r="C8" s="262">
        <v>1640152</v>
      </c>
      <c r="D8" s="262">
        <v>86820</v>
      </c>
      <c r="E8" s="262">
        <v>88501</v>
      </c>
      <c r="F8" s="262">
        <v>87090</v>
      </c>
      <c r="G8" s="262">
        <v>85617</v>
      </c>
      <c r="H8" s="262">
        <v>87114</v>
      </c>
      <c r="I8" s="262">
        <v>99362</v>
      </c>
      <c r="J8" s="262">
        <v>107519</v>
      </c>
      <c r="K8" s="262">
        <v>123179</v>
      </c>
      <c r="L8" s="262">
        <v>129412</v>
      </c>
      <c r="M8" s="262">
        <v>122775</v>
      </c>
      <c r="N8" s="262">
        <v>111928</v>
      </c>
      <c r="O8" s="262">
        <v>107020</v>
      </c>
      <c r="P8" s="262">
        <v>106837</v>
      </c>
      <c r="Q8" s="262">
        <v>108755</v>
      </c>
      <c r="R8" s="262">
        <v>89646</v>
      </c>
      <c r="S8" s="262">
        <v>46280</v>
      </c>
      <c r="T8" s="262">
        <v>32242</v>
      </c>
      <c r="U8" s="262">
        <v>20055</v>
      </c>
      <c r="V8" s="262">
        <v>1327136</v>
      </c>
      <c r="W8" s="261">
        <v>41.55</v>
      </c>
      <c r="X8" s="260" t="s">
        <v>320</v>
      </c>
      <c r="Y8" s="130"/>
    </row>
    <row r="9" spans="1:26" s="249" customFormat="1" ht="12" customHeight="1">
      <c r="A9" s="254"/>
      <c r="B9" s="256" t="s">
        <v>319</v>
      </c>
      <c r="C9" s="258">
        <v>1781483</v>
      </c>
      <c r="D9" s="258">
        <v>81153</v>
      </c>
      <c r="E9" s="258">
        <v>83521</v>
      </c>
      <c r="F9" s="258">
        <v>82156</v>
      </c>
      <c r="G9" s="258">
        <v>82079</v>
      </c>
      <c r="H9" s="258">
        <v>85205</v>
      </c>
      <c r="I9" s="258">
        <v>98618</v>
      </c>
      <c r="J9" s="258">
        <v>108748</v>
      </c>
      <c r="K9" s="258">
        <v>124998</v>
      </c>
      <c r="L9" s="258">
        <v>129906</v>
      </c>
      <c r="M9" s="258">
        <v>125153</v>
      </c>
      <c r="N9" s="258">
        <v>117041</v>
      </c>
      <c r="O9" s="258">
        <v>117669</v>
      </c>
      <c r="P9" s="258">
        <v>124275</v>
      </c>
      <c r="Q9" s="258">
        <v>134629</v>
      </c>
      <c r="R9" s="258">
        <v>121947</v>
      </c>
      <c r="S9" s="258">
        <v>70860</v>
      </c>
      <c r="T9" s="258">
        <v>54322</v>
      </c>
      <c r="U9" s="258">
        <v>39203</v>
      </c>
      <c r="V9" s="258">
        <v>1486224</v>
      </c>
      <c r="W9" s="257">
        <v>44.71</v>
      </c>
      <c r="X9" s="256" t="s">
        <v>319</v>
      </c>
      <c r="Y9" s="254"/>
    </row>
    <row r="10" spans="1:26" s="127" customFormat="1" ht="15.95" customHeight="1">
      <c r="A10" s="245" t="s">
        <v>5</v>
      </c>
      <c r="B10" s="246" t="s">
        <v>322</v>
      </c>
      <c r="C10" s="276">
        <v>1681405</v>
      </c>
      <c r="D10" s="276">
        <v>83972</v>
      </c>
      <c r="E10" s="276">
        <v>86398</v>
      </c>
      <c r="F10" s="276">
        <v>83900</v>
      </c>
      <c r="G10" s="276">
        <v>79183</v>
      </c>
      <c r="H10" s="276">
        <v>83840</v>
      </c>
      <c r="I10" s="276">
        <v>100496</v>
      </c>
      <c r="J10" s="276">
        <v>112361</v>
      </c>
      <c r="K10" s="276">
        <v>129914</v>
      </c>
      <c r="L10" s="276">
        <v>135296</v>
      </c>
      <c r="M10" s="276">
        <v>125470</v>
      </c>
      <c r="N10" s="276">
        <v>112336</v>
      </c>
      <c r="O10" s="276">
        <v>103086</v>
      </c>
      <c r="P10" s="276">
        <v>104131</v>
      </c>
      <c r="Q10" s="276">
        <v>111875</v>
      </c>
      <c r="R10" s="276">
        <v>101252</v>
      </c>
      <c r="S10" s="276">
        <v>54915</v>
      </c>
      <c r="T10" s="276">
        <v>42171</v>
      </c>
      <c r="U10" s="276">
        <v>30809</v>
      </c>
      <c r="V10" s="276">
        <v>1380388</v>
      </c>
      <c r="W10" s="275">
        <v>42.73</v>
      </c>
      <c r="X10" s="246" t="s">
        <v>322</v>
      </c>
      <c r="Y10" s="245" t="s">
        <v>5</v>
      </c>
    </row>
    <row r="11" spans="1:26" s="249" customFormat="1" ht="12" customHeight="1">
      <c r="B11" s="251" t="s">
        <v>320</v>
      </c>
      <c r="C11" s="273">
        <v>794413</v>
      </c>
      <c r="D11" s="273">
        <v>43537</v>
      </c>
      <c r="E11" s="273">
        <v>44452</v>
      </c>
      <c r="F11" s="273">
        <v>43003</v>
      </c>
      <c r="G11" s="273">
        <v>40464</v>
      </c>
      <c r="H11" s="273">
        <v>41795</v>
      </c>
      <c r="I11" s="273">
        <v>49263</v>
      </c>
      <c r="J11" s="273">
        <v>54299</v>
      </c>
      <c r="K11" s="273">
        <v>62700</v>
      </c>
      <c r="L11" s="273">
        <v>65903</v>
      </c>
      <c r="M11" s="273">
        <v>60685</v>
      </c>
      <c r="N11" s="273">
        <v>53936</v>
      </c>
      <c r="O11" s="273">
        <v>48380</v>
      </c>
      <c r="P11" s="273">
        <v>46905</v>
      </c>
      <c r="Q11" s="273">
        <v>48768</v>
      </c>
      <c r="R11" s="273">
        <v>41696</v>
      </c>
      <c r="S11" s="273">
        <v>21721</v>
      </c>
      <c r="T11" s="273">
        <v>16059</v>
      </c>
      <c r="U11" s="273">
        <v>10847</v>
      </c>
      <c r="V11" s="273">
        <v>639505</v>
      </c>
      <c r="W11" s="272">
        <v>41.03</v>
      </c>
      <c r="X11" s="251" t="s">
        <v>320</v>
      </c>
    </row>
    <row r="12" spans="1:26" s="127" customFormat="1" ht="12" customHeight="1">
      <c r="B12" s="246" t="s">
        <v>319</v>
      </c>
      <c r="C12" s="276">
        <v>886992</v>
      </c>
      <c r="D12" s="276">
        <v>40435</v>
      </c>
      <c r="E12" s="276">
        <v>41946</v>
      </c>
      <c r="F12" s="276">
        <v>40897</v>
      </c>
      <c r="G12" s="276">
        <v>38719</v>
      </c>
      <c r="H12" s="276">
        <v>42045</v>
      </c>
      <c r="I12" s="276">
        <v>51233</v>
      </c>
      <c r="J12" s="276">
        <v>58062</v>
      </c>
      <c r="K12" s="276">
        <v>67214</v>
      </c>
      <c r="L12" s="276">
        <v>69393</v>
      </c>
      <c r="M12" s="276">
        <v>64785</v>
      </c>
      <c r="N12" s="276">
        <v>58400</v>
      </c>
      <c r="O12" s="276">
        <v>54706</v>
      </c>
      <c r="P12" s="276">
        <v>57226</v>
      </c>
      <c r="Q12" s="276">
        <v>63107</v>
      </c>
      <c r="R12" s="276">
        <v>59556</v>
      </c>
      <c r="S12" s="276">
        <v>33194</v>
      </c>
      <c r="T12" s="276">
        <v>26112</v>
      </c>
      <c r="U12" s="276">
        <v>19962</v>
      </c>
      <c r="V12" s="276">
        <v>740883</v>
      </c>
      <c r="W12" s="275">
        <v>44.25</v>
      </c>
      <c r="X12" s="246" t="s">
        <v>319</v>
      </c>
    </row>
    <row r="13" spans="1:26" s="249" customFormat="1" ht="21.95" customHeight="1">
      <c r="A13" s="277" t="s">
        <v>262</v>
      </c>
      <c r="B13" s="251" t="s">
        <v>322</v>
      </c>
      <c r="C13" s="273">
        <v>1681405</v>
      </c>
      <c r="D13" s="273">
        <v>83972</v>
      </c>
      <c r="E13" s="273">
        <v>86398</v>
      </c>
      <c r="F13" s="273">
        <v>83900</v>
      </c>
      <c r="G13" s="273">
        <v>79183</v>
      </c>
      <c r="H13" s="273">
        <v>83840</v>
      </c>
      <c r="I13" s="273">
        <v>100496</v>
      </c>
      <c r="J13" s="273">
        <v>112361</v>
      </c>
      <c r="K13" s="273">
        <v>129914</v>
      </c>
      <c r="L13" s="273">
        <v>135296</v>
      </c>
      <c r="M13" s="273">
        <v>125470</v>
      </c>
      <c r="N13" s="273">
        <v>112336</v>
      </c>
      <c r="O13" s="273">
        <v>103086</v>
      </c>
      <c r="P13" s="273">
        <v>104131</v>
      </c>
      <c r="Q13" s="273">
        <v>111875</v>
      </c>
      <c r="R13" s="273">
        <v>101252</v>
      </c>
      <c r="S13" s="273">
        <v>54915</v>
      </c>
      <c r="T13" s="273">
        <v>42171</v>
      </c>
      <c r="U13" s="273">
        <v>30809</v>
      </c>
      <c r="V13" s="273">
        <v>1380388</v>
      </c>
      <c r="W13" s="272">
        <v>42.73</v>
      </c>
      <c r="X13" s="251" t="s">
        <v>322</v>
      </c>
      <c r="Y13" s="277" t="s">
        <v>262</v>
      </c>
    </row>
    <row r="14" spans="1:26" s="127" customFormat="1" ht="12" customHeight="1">
      <c r="A14" s="274"/>
      <c r="B14" s="246" t="s">
        <v>320</v>
      </c>
      <c r="C14" s="276">
        <v>794413</v>
      </c>
      <c r="D14" s="276">
        <v>43537</v>
      </c>
      <c r="E14" s="276">
        <v>44452</v>
      </c>
      <c r="F14" s="276">
        <v>43003</v>
      </c>
      <c r="G14" s="276">
        <v>40464</v>
      </c>
      <c r="H14" s="276">
        <v>41795</v>
      </c>
      <c r="I14" s="276">
        <v>49263</v>
      </c>
      <c r="J14" s="276">
        <v>54299</v>
      </c>
      <c r="K14" s="276">
        <v>62700</v>
      </c>
      <c r="L14" s="276">
        <v>65903</v>
      </c>
      <c r="M14" s="276">
        <v>60685</v>
      </c>
      <c r="N14" s="276">
        <v>53936</v>
      </c>
      <c r="O14" s="276">
        <v>48380</v>
      </c>
      <c r="P14" s="276">
        <v>46905</v>
      </c>
      <c r="Q14" s="276">
        <v>48768</v>
      </c>
      <c r="R14" s="276">
        <v>41696</v>
      </c>
      <c r="S14" s="276">
        <v>21721</v>
      </c>
      <c r="T14" s="276">
        <v>16059</v>
      </c>
      <c r="U14" s="276">
        <v>10847</v>
      </c>
      <c r="V14" s="276">
        <v>639505</v>
      </c>
      <c r="W14" s="275">
        <v>41.03</v>
      </c>
      <c r="X14" s="246" t="s">
        <v>320</v>
      </c>
      <c r="Y14" s="274"/>
    </row>
    <row r="15" spans="1:26" s="249" customFormat="1" ht="12" customHeight="1">
      <c r="A15" s="288"/>
      <c r="B15" s="251" t="s">
        <v>319</v>
      </c>
      <c r="C15" s="273">
        <v>886992</v>
      </c>
      <c r="D15" s="273">
        <v>40435</v>
      </c>
      <c r="E15" s="273">
        <v>41946</v>
      </c>
      <c r="F15" s="273">
        <v>40897</v>
      </c>
      <c r="G15" s="273">
        <v>38719</v>
      </c>
      <c r="H15" s="273">
        <v>42045</v>
      </c>
      <c r="I15" s="273">
        <v>51233</v>
      </c>
      <c r="J15" s="273">
        <v>58062</v>
      </c>
      <c r="K15" s="273">
        <v>67214</v>
      </c>
      <c r="L15" s="273">
        <v>69393</v>
      </c>
      <c r="M15" s="273">
        <v>64785</v>
      </c>
      <c r="N15" s="273">
        <v>58400</v>
      </c>
      <c r="O15" s="273">
        <v>54706</v>
      </c>
      <c r="P15" s="273">
        <v>57226</v>
      </c>
      <c r="Q15" s="273">
        <v>63107</v>
      </c>
      <c r="R15" s="273">
        <v>59556</v>
      </c>
      <c r="S15" s="273">
        <v>33194</v>
      </c>
      <c r="T15" s="273">
        <v>26112</v>
      </c>
      <c r="U15" s="273">
        <v>19962</v>
      </c>
      <c r="V15" s="273">
        <v>740883</v>
      </c>
      <c r="W15" s="272">
        <v>44.25</v>
      </c>
      <c r="X15" s="251" t="s">
        <v>319</v>
      </c>
      <c r="Y15" s="288"/>
    </row>
    <row r="16" spans="1:26" ht="12" customHeight="1">
      <c r="A16" s="305" t="s">
        <v>6</v>
      </c>
      <c r="B16" s="260" t="s">
        <v>322</v>
      </c>
      <c r="C16" s="262">
        <v>26431</v>
      </c>
      <c r="D16" s="262">
        <v>1152</v>
      </c>
      <c r="E16" s="262">
        <v>1167</v>
      </c>
      <c r="F16" s="262">
        <v>1243</v>
      </c>
      <c r="G16" s="262">
        <v>1295</v>
      </c>
      <c r="H16" s="262">
        <v>1309</v>
      </c>
      <c r="I16" s="262">
        <v>1319</v>
      </c>
      <c r="J16" s="262">
        <v>1365</v>
      </c>
      <c r="K16" s="262">
        <v>1704</v>
      </c>
      <c r="L16" s="262">
        <v>1785</v>
      </c>
      <c r="M16" s="262">
        <v>1834</v>
      </c>
      <c r="N16" s="262">
        <v>1793</v>
      </c>
      <c r="O16" s="262">
        <v>1652</v>
      </c>
      <c r="P16" s="262">
        <v>1897</v>
      </c>
      <c r="Q16" s="262">
        <v>2346</v>
      </c>
      <c r="R16" s="262">
        <v>2191</v>
      </c>
      <c r="S16" s="262">
        <v>1100</v>
      </c>
      <c r="T16" s="262">
        <v>789</v>
      </c>
      <c r="U16" s="262">
        <v>490</v>
      </c>
      <c r="V16" s="262">
        <v>22093</v>
      </c>
      <c r="W16" s="261">
        <v>45.6</v>
      </c>
      <c r="X16" s="260" t="s">
        <v>322</v>
      </c>
      <c r="Y16" s="305" t="s">
        <v>6</v>
      </c>
    </row>
    <row r="17" spans="1:26" s="254" customFormat="1" ht="12" customHeight="1">
      <c r="A17" s="304"/>
      <c r="B17" s="256" t="s">
        <v>320</v>
      </c>
      <c r="C17" s="258">
        <v>13161</v>
      </c>
      <c r="D17" s="258">
        <v>603</v>
      </c>
      <c r="E17" s="258">
        <v>591</v>
      </c>
      <c r="F17" s="258">
        <v>665</v>
      </c>
      <c r="G17" s="258">
        <v>689</v>
      </c>
      <c r="H17" s="258">
        <v>686</v>
      </c>
      <c r="I17" s="258">
        <v>658</v>
      </c>
      <c r="J17" s="258">
        <v>693</v>
      </c>
      <c r="K17" s="258">
        <v>889</v>
      </c>
      <c r="L17" s="258">
        <v>947</v>
      </c>
      <c r="M17" s="258">
        <v>974</v>
      </c>
      <c r="N17" s="258">
        <v>931</v>
      </c>
      <c r="O17" s="258">
        <v>851</v>
      </c>
      <c r="P17" s="258">
        <v>909</v>
      </c>
      <c r="Q17" s="258">
        <v>1068</v>
      </c>
      <c r="R17" s="258">
        <v>954</v>
      </c>
      <c r="S17" s="258">
        <v>498</v>
      </c>
      <c r="T17" s="258">
        <v>340</v>
      </c>
      <c r="U17" s="258">
        <v>215</v>
      </c>
      <c r="V17" s="258">
        <v>10886</v>
      </c>
      <c r="W17" s="257">
        <v>44.34</v>
      </c>
      <c r="X17" s="256" t="s">
        <v>320</v>
      </c>
      <c r="Y17" s="304"/>
    </row>
    <row r="18" spans="1:26" ht="12" customHeight="1">
      <c r="A18" s="305"/>
      <c r="B18" s="260" t="s">
        <v>319</v>
      </c>
      <c r="C18" s="262">
        <v>13270</v>
      </c>
      <c r="D18" s="262">
        <v>549</v>
      </c>
      <c r="E18" s="262">
        <v>576</v>
      </c>
      <c r="F18" s="262">
        <v>578</v>
      </c>
      <c r="G18" s="262">
        <v>606</v>
      </c>
      <c r="H18" s="262">
        <v>623</v>
      </c>
      <c r="I18" s="262">
        <v>661</v>
      </c>
      <c r="J18" s="262">
        <v>672</v>
      </c>
      <c r="K18" s="262">
        <v>815</v>
      </c>
      <c r="L18" s="262">
        <v>838</v>
      </c>
      <c r="M18" s="262">
        <v>860</v>
      </c>
      <c r="N18" s="262">
        <v>862</v>
      </c>
      <c r="O18" s="262">
        <v>801</v>
      </c>
      <c r="P18" s="262">
        <v>988</v>
      </c>
      <c r="Q18" s="262">
        <v>1278</v>
      </c>
      <c r="R18" s="262">
        <v>1237</v>
      </c>
      <c r="S18" s="262">
        <v>602</v>
      </c>
      <c r="T18" s="262">
        <v>449</v>
      </c>
      <c r="U18" s="262">
        <v>275</v>
      </c>
      <c r="V18" s="262">
        <v>11207</v>
      </c>
      <c r="W18" s="261">
        <v>46.85</v>
      </c>
      <c r="X18" s="260" t="s">
        <v>319</v>
      </c>
      <c r="Y18" s="305"/>
    </row>
    <row r="19" spans="1:26" s="254" customFormat="1" ht="12" customHeight="1">
      <c r="A19" s="304" t="s">
        <v>7</v>
      </c>
      <c r="B19" s="256" t="s">
        <v>322</v>
      </c>
      <c r="C19" s="258">
        <v>174864</v>
      </c>
      <c r="D19" s="258">
        <v>8998</v>
      </c>
      <c r="E19" s="258">
        <v>9268</v>
      </c>
      <c r="F19" s="258">
        <v>8266</v>
      </c>
      <c r="G19" s="258">
        <v>7711</v>
      </c>
      <c r="H19" s="258">
        <v>9248</v>
      </c>
      <c r="I19" s="258">
        <v>11723</v>
      </c>
      <c r="J19" s="258">
        <v>12602</v>
      </c>
      <c r="K19" s="258">
        <v>14223</v>
      </c>
      <c r="L19" s="258">
        <v>14258</v>
      </c>
      <c r="M19" s="258">
        <v>12812</v>
      </c>
      <c r="N19" s="258">
        <v>11328</v>
      </c>
      <c r="O19" s="258">
        <v>10420</v>
      </c>
      <c r="P19" s="258">
        <v>10278</v>
      </c>
      <c r="Q19" s="258">
        <v>10453</v>
      </c>
      <c r="R19" s="258">
        <v>9514</v>
      </c>
      <c r="S19" s="258">
        <v>5539</v>
      </c>
      <c r="T19" s="258">
        <v>4540</v>
      </c>
      <c r="U19" s="258">
        <v>3683</v>
      </c>
      <c r="V19" s="258">
        <v>143988</v>
      </c>
      <c r="W19" s="257">
        <v>42.19</v>
      </c>
      <c r="X19" s="256" t="s">
        <v>322</v>
      </c>
      <c r="Y19" s="304" t="s">
        <v>7</v>
      </c>
    </row>
    <row r="20" spans="1:26" ht="12" customHeight="1">
      <c r="A20" s="305"/>
      <c r="B20" s="260" t="s">
        <v>320</v>
      </c>
      <c r="C20" s="262">
        <v>82417</v>
      </c>
      <c r="D20" s="262">
        <v>4664</v>
      </c>
      <c r="E20" s="262">
        <v>4823</v>
      </c>
      <c r="F20" s="262">
        <v>4233</v>
      </c>
      <c r="G20" s="262">
        <v>3900</v>
      </c>
      <c r="H20" s="262">
        <v>4582</v>
      </c>
      <c r="I20" s="262">
        <v>5796</v>
      </c>
      <c r="J20" s="262">
        <v>6076</v>
      </c>
      <c r="K20" s="262">
        <v>6888</v>
      </c>
      <c r="L20" s="262">
        <v>6945</v>
      </c>
      <c r="M20" s="262">
        <v>6133</v>
      </c>
      <c r="N20" s="262">
        <v>5421</v>
      </c>
      <c r="O20" s="262">
        <v>4858</v>
      </c>
      <c r="P20" s="262">
        <v>4671</v>
      </c>
      <c r="Q20" s="262">
        <v>4545</v>
      </c>
      <c r="R20" s="262">
        <v>3844</v>
      </c>
      <c r="S20" s="262">
        <v>2136</v>
      </c>
      <c r="T20" s="262">
        <v>1600</v>
      </c>
      <c r="U20" s="262">
        <v>1302</v>
      </c>
      <c r="V20" s="262">
        <v>66489</v>
      </c>
      <c r="W20" s="261">
        <v>40.36</v>
      </c>
      <c r="X20" s="260" t="s">
        <v>320</v>
      </c>
      <c r="Y20" s="305"/>
    </row>
    <row r="21" spans="1:26" s="254" customFormat="1" ht="12" customHeight="1">
      <c r="A21" s="304"/>
      <c r="B21" s="256" t="s">
        <v>319</v>
      </c>
      <c r="C21" s="258">
        <v>92447</v>
      </c>
      <c r="D21" s="258">
        <v>4334</v>
      </c>
      <c r="E21" s="258">
        <v>4445</v>
      </c>
      <c r="F21" s="258">
        <v>4033</v>
      </c>
      <c r="G21" s="258">
        <v>3811</v>
      </c>
      <c r="H21" s="258">
        <v>4666</v>
      </c>
      <c r="I21" s="258">
        <v>5927</v>
      </c>
      <c r="J21" s="258">
        <v>6526</v>
      </c>
      <c r="K21" s="258">
        <v>7335</v>
      </c>
      <c r="L21" s="258">
        <v>7313</v>
      </c>
      <c r="M21" s="258">
        <v>6679</v>
      </c>
      <c r="N21" s="258">
        <v>5907</v>
      </c>
      <c r="O21" s="258">
        <v>5562</v>
      </c>
      <c r="P21" s="258">
        <v>5607</v>
      </c>
      <c r="Q21" s="258">
        <v>5908</v>
      </c>
      <c r="R21" s="258">
        <v>5670</v>
      </c>
      <c r="S21" s="258">
        <v>3403</v>
      </c>
      <c r="T21" s="258">
        <v>2940</v>
      </c>
      <c r="U21" s="258">
        <v>2381</v>
      </c>
      <c r="V21" s="258">
        <v>77499</v>
      </c>
      <c r="W21" s="257">
        <v>43.83</v>
      </c>
      <c r="X21" s="256" t="s">
        <v>319</v>
      </c>
      <c r="Y21" s="304"/>
    </row>
    <row r="22" spans="1:26" ht="12" customHeight="1">
      <c r="A22" s="305" t="s">
        <v>8</v>
      </c>
      <c r="B22" s="260" t="s">
        <v>322</v>
      </c>
      <c r="C22" s="262">
        <v>55406</v>
      </c>
      <c r="D22" s="262">
        <v>2473</v>
      </c>
      <c r="E22" s="262">
        <v>2630</v>
      </c>
      <c r="F22" s="262">
        <v>2632</v>
      </c>
      <c r="G22" s="262">
        <v>2198</v>
      </c>
      <c r="H22" s="262">
        <v>2514</v>
      </c>
      <c r="I22" s="262">
        <v>3255</v>
      </c>
      <c r="J22" s="262">
        <v>3853</v>
      </c>
      <c r="K22" s="262">
        <v>4391</v>
      </c>
      <c r="L22" s="262">
        <v>4792</v>
      </c>
      <c r="M22" s="262">
        <v>4167</v>
      </c>
      <c r="N22" s="262">
        <v>3730</v>
      </c>
      <c r="O22" s="262">
        <v>3308</v>
      </c>
      <c r="P22" s="262">
        <v>3253</v>
      </c>
      <c r="Q22" s="262">
        <v>3543</v>
      </c>
      <c r="R22" s="262">
        <v>3864</v>
      </c>
      <c r="S22" s="262">
        <v>1995</v>
      </c>
      <c r="T22" s="262">
        <v>1445</v>
      </c>
      <c r="U22" s="262">
        <v>1363</v>
      </c>
      <c r="V22" s="262">
        <v>46370</v>
      </c>
      <c r="W22" s="261">
        <v>44.01</v>
      </c>
      <c r="X22" s="260" t="s">
        <v>322</v>
      </c>
      <c r="Y22" s="305" t="s">
        <v>8</v>
      </c>
    </row>
    <row r="23" spans="1:26" s="254" customFormat="1" ht="12" customHeight="1">
      <c r="A23" s="304"/>
      <c r="B23" s="256" t="s">
        <v>320</v>
      </c>
      <c r="C23" s="258">
        <v>24835</v>
      </c>
      <c r="D23" s="258">
        <v>1301</v>
      </c>
      <c r="E23" s="258">
        <v>1367</v>
      </c>
      <c r="F23" s="258">
        <v>1358</v>
      </c>
      <c r="G23" s="258">
        <v>1063</v>
      </c>
      <c r="H23" s="258">
        <v>1191</v>
      </c>
      <c r="I23" s="258">
        <v>1468</v>
      </c>
      <c r="J23" s="258">
        <v>1756</v>
      </c>
      <c r="K23" s="258">
        <v>2018</v>
      </c>
      <c r="L23" s="258">
        <v>2205</v>
      </c>
      <c r="M23" s="258">
        <v>1926</v>
      </c>
      <c r="N23" s="258">
        <v>1676</v>
      </c>
      <c r="O23" s="258">
        <v>1516</v>
      </c>
      <c r="P23" s="258">
        <v>1359</v>
      </c>
      <c r="Q23" s="258">
        <v>1450</v>
      </c>
      <c r="R23" s="258">
        <v>1495</v>
      </c>
      <c r="S23" s="258">
        <v>759</v>
      </c>
      <c r="T23" s="258">
        <v>515</v>
      </c>
      <c r="U23" s="258">
        <v>412</v>
      </c>
      <c r="V23" s="258">
        <v>20182</v>
      </c>
      <c r="W23" s="257">
        <v>41.79</v>
      </c>
      <c r="X23" s="256" t="s">
        <v>320</v>
      </c>
      <c r="Y23" s="304"/>
    </row>
    <row r="24" spans="1:26" ht="12" customHeight="1">
      <c r="A24" s="305"/>
      <c r="B24" s="260" t="s">
        <v>319</v>
      </c>
      <c r="C24" s="262">
        <v>30571</v>
      </c>
      <c r="D24" s="262">
        <v>1172</v>
      </c>
      <c r="E24" s="262">
        <v>1263</v>
      </c>
      <c r="F24" s="262">
        <v>1274</v>
      </c>
      <c r="G24" s="262">
        <v>1135</v>
      </c>
      <c r="H24" s="262">
        <v>1323</v>
      </c>
      <c r="I24" s="262">
        <v>1787</v>
      </c>
      <c r="J24" s="262">
        <v>2097</v>
      </c>
      <c r="K24" s="262">
        <v>2373</v>
      </c>
      <c r="L24" s="262">
        <v>2587</v>
      </c>
      <c r="M24" s="262">
        <v>2241</v>
      </c>
      <c r="N24" s="262">
        <v>2054</v>
      </c>
      <c r="O24" s="262">
        <v>1792</v>
      </c>
      <c r="P24" s="262">
        <v>1894</v>
      </c>
      <c r="Q24" s="262">
        <v>2093</v>
      </c>
      <c r="R24" s="262">
        <v>2369</v>
      </c>
      <c r="S24" s="262">
        <v>1236</v>
      </c>
      <c r="T24" s="262">
        <v>930</v>
      </c>
      <c r="U24" s="262">
        <v>951</v>
      </c>
      <c r="V24" s="262">
        <v>26188</v>
      </c>
      <c r="W24" s="261">
        <v>45.81</v>
      </c>
      <c r="X24" s="260" t="s">
        <v>319</v>
      </c>
      <c r="Y24" s="305"/>
      <c r="Z24" s="130" t="s">
        <v>334</v>
      </c>
    </row>
    <row r="25" spans="1:26" s="254" customFormat="1" ht="12" customHeight="1">
      <c r="A25" s="304" t="s">
        <v>9</v>
      </c>
      <c r="B25" s="256" t="s">
        <v>322</v>
      </c>
      <c r="C25" s="258">
        <v>82810</v>
      </c>
      <c r="D25" s="258">
        <v>4059</v>
      </c>
      <c r="E25" s="258">
        <v>4405</v>
      </c>
      <c r="F25" s="258">
        <v>4577</v>
      </c>
      <c r="G25" s="258">
        <v>4334</v>
      </c>
      <c r="H25" s="258">
        <v>4359</v>
      </c>
      <c r="I25" s="258">
        <v>4625</v>
      </c>
      <c r="J25" s="258">
        <v>5165</v>
      </c>
      <c r="K25" s="258">
        <v>5986</v>
      </c>
      <c r="L25" s="258">
        <v>6467</v>
      </c>
      <c r="M25" s="258">
        <v>6204</v>
      </c>
      <c r="N25" s="258">
        <v>5369</v>
      </c>
      <c r="O25" s="258">
        <v>4873</v>
      </c>
      <c r="P25" s="258">
        <v>5431</v>
      </c>
      <c r="Q25" s="258">
        <v>6091</v>
      </c>
      <c r="R25" s="258">
        <v>5367</v>
      </c>
      <c r="S25" s="258">
        <v>2748</v>
      </c>
      <c r="T25" s="258">
        <v>1708</v>
      </c>
      <c r="U25" s="258">
        <v>1042</v>
      </c>
      <c r="V25" s="258">
        <v>67178</v>
      </c>
      <c r="W25" s="257">
        <v>42.4</v>
      </c>
      <c r="X25" s="256" t="s">
        <v>322</v>
      </c>
      <c r="Y25" s="304" t="s">
        <v>9</v>
      </c>
    </row>
    <row r="26" spans="1:26" ht="12" customHeight="1">
      <c r="A26" s="305"/>
      <c r="B26" s="260" t="s">
        <v>320</v>
      </c>
      <c r="C26" s="262">
        <v>40756</v>
      </c>
      <c r="D26" s="262">
        <v>2087</v>
      </c>
      <c r="E26" s="262">
        <v>2307</v>
      </c>
      <c r="F26" s="262">
        <v>2356</v>
      </c>
      <c r="G26" s="262">
        <v>2272</v>
      </c>
      <c r="H26" s="262">
        <v>2161</v>
      </c>
      <c r="I26" s="262">
        <v>2365</v>
      </c>
      <c r="J26" s="262">
        <v>2599</v>
      </c>
      <c r="K26" s="262">
        <v>2996</v>
      </c>
      <c r="L26" s="262">
        <v>3314</v>
      </c>
      <c r="M26" s="262">
        <v>3154</v>
      </c>
      <c r="N26" s="262">
        <v>2720</v>
      </c>
      <c r="O26" s="262">
        <v>2304</v>
      </c>
      <c r="P26" s="262">
        <v>2511</v>
      </c>
      <c r="Q26" s="262">
        <v>2793</v>
      </c>
      <c r="R26" s="262">
        <v>2423</v>
      </c>
      <c r="S26" s="262">
        <v>1249</v>
      </c>
      <c r="T26" s="262">
        <v>732</v>
      </c>
      <c r="U26" s="262">
        <v>413</v>
      </c>
      <c r="V26" s="262">
        <v>32649</v>
      </c>
      <c r="W26" s="261">
        <v>41.29</v>
      </c>
      <c r="X26" s="260" t="s">
        <v>320</v>
      </c>
      <c r="Y26" s="305"/>
    </row>
    <row r="27" spans="1:26" s="254" customFormat="1" ht="12" customHeight="1">
      <c r="A27" s="304"/>
      <c r="B27" s="256" t="s">
        <v>319</v>
      </c>
      <c r="C27" s="258">
        <v>42054</v>
      </c>
      <c r="D27" s="258">
        <v>1972</v>
      </c>
      <c r="E27" s="258">
        <v>2098</v>
      </c>
      <c r="F27" s="258">
        <v>2221</v>
      </c>
      <c r="G27" s="258">
        <v>2062</v>
      </c>
      <c r="H27" s="258">
        <v>2198</v>
      </c>
      <c r="I27" s="258">
        <v>2260</v>
      </c>
      <c r="J27" s="258">
        <v>2566</v>
      </c>
      <c r="K27" s="258">
        <v>2990</v>
      </c>
      <c r="L27" s="258">
        <v>3153</v>
      </c>
      <c r="M27" s="258">
        <v>3050</v>
      </c>
      <c r="N27" s="258">
        <v>2649</v>
      </c>
      <c r="O27" s="258">
        <v>2569</v>
      </c>
      <c r="P27" s="258">
        <v>2920</v>
      </c>
      <c r="Q27" s="258">
        <v>3298</v>
      </c>
      <c r="R27" s="258">
        <v>2944</v>
      </c>
      <c r="S27" s="258">
        <v>1499</v>
      </c>
      <c r="T27" s="258">
        <v>976</v>
      </c>
      <c r="U27" s="258">
        <v>629</v>
      </c>
      <c r="V27" s="258">
        <v>34529</v>
      </c>
      <c r="W27" s="257">
        <v>43.47</v>
      </c>
      <c r="X27" s="256" t="s">
        <v>319</v>
      </c>
      <c r="Y27" s="304"/>
    </row>
    <row r="28" spans="1:26" ht="12" customHeight="1">
      <c r="A28" s="305" t="s">
        <v>10</v>
      </c>
      <c r="B28" s="260" t="s">
        <v>322</v>
      </c>
      <c r="C28" s="262">
        <v>172625</v>
      </c>
      <c r="D28" s="262">
        <v>9345</v>
      </c>
      <c r="E28" s="262">
        <v>8992</v>
      </c>
      <c r="F28" s="262">
        <v>8301</v>
      </c>
      <c r="G28" s="262">
        <v>8008</v>
      </c>
      <c r="H28" s="262">
        <v>9582</v>
      </c>
      <c r="I28" s="262">
        <v>12033</v>
      </c>
      <c r="J28" s="262">
        <v>13356</v>
      </c>
      <c r="K28" s="262">
        <v>14565</v>
      </c>
      <c r="L28" s="262">
        <v>14709</v>
      </c>
      <c r="M28" s="262">
        <v>13101</v>
      </c>
      <c r="N28" s="262">
        <v>11254</v>
      </c>
      <c r="O28" s="262">
        <v>9786</v>
      </c>
      <c r="P28" s="262">
        <v>9162</v>
      </c>
      <c r="Q28" s="262">
        <v>9607</v>
      </c>
      <c r="R28" s="262">
        <v>9085</v>
      </c>
      <c r="S28" s="262">
        <v>5122</v>
      </c>
      <c r="T28" s="262">
        <v>3924</v>
      </c>
      <c r="U28" s="262">
        <v>2693</v>
      </c>
      <c r="V28" s="262">
        <v>141422</v>
      </c>
      <c r="W28" s="261">
        <v>41.12</v>
      </c>
      <c r="X28" s="260" t="s">
        <v>322</v>
      </c>
      <c r="Y28" s="305" t="s">
        <v>10</v>
      </c>
    </row>
    <row r="29" spans="1:26" s="254" customFormat="1" ht="12" customHeight="1">
      <c r="A29" s="304"/>
      <c r="B29" s="256" t="s">
        <v>320</v>
      </c>
      <c r="C29" s="258">
        <v>79991</v>
      </c>
      <c r="D29" s="258">
        <v>4828</v>
      </c>
      <c r="E29" s="258">
        <v>4647</v>
      </c>
      <c r="F29" s="258">
        <v>4230</v>
      </c>
      <c r="G29" s="258">
        <v>4018</v>
      </c>
      <c r="H29" s="258">
        <v>4680</v>
      </c>
      <c r="I29" s="258">
        <v>5665</v>
      </c>
      <c r="J29" s="258">
        <v>6320</v>
      </c>
      <c r="K29" s="258">
        <v>6800</v>
      </c>
      <c r="L29" s="258">
        <v>6930</v>
      </c>
      <c r="M29" s="258">
        <v>6227</v>
      </c>
      <c r="N29" s="258">
        <v>5313</v>
      </c>
      <c r="O29" s="258">
        <v>4436</v>
      </c>
      <c r="P29" s="258">
        <v>3966</v>
      </c>
      <c r="Q29" s="258">
        <v>3967</v>
      </c>
      <c r="R29" s="258">
        <v>3593</v>
      </c>
      <c r="S29" s="258">
        <v>1975</v>
      </c>
      <c r="T29" s="258">
        <v>1458</v>
      </c>
      <c r="U29" s="258">
        <v>938</v>
      </c>
      <c r="V29" s="258">
        <v>63937</v>
      </c>
      <c r="W29" s="257">
        <v>39.340000000000003</v>
      </c>
      <c r="X29" s="256" t="s">
        <v>320</v>
      </c>
      <c r="Y29" s="304"/>
    </row>
    <row r="30" spans="1:26" ht="12" customHeight="1">
      <c r="A30" s="305"/>
      <c r="B30" s="260" t="s">
        <v>319</v>
      </c>
      <c r="C30" s="262">
        <v>92634</v>
      </c>
      <c r="D30" s="262">
        <v>4517</v>
      </c>
      <c r="E30" s="262">
        <v>4345</v>
      </c>
      <c r="F30" s="262">
        <v>4071</v>
      </c>
      <c r="G30" s="262">
        <v>3990</v>
      </c>
      <c r="H30" s="262">
        <v>4902</v>
      </c>
      <c r="I30" s="262">
        <v>6368</v>
      </c>
      <c r="J30" s="262">
        <v>7036</v>
      </c>
      <c r="K30" s="262">
        <v>7765</v>
      </c>
      <c r="L30" s="262">
        <v>7779</v>
      </c>
      <c r="M30" s="262">
        <v>6874</v>
      </c>
      <c r="N30" s="262">
        <v>5941</v>
      </c>
      <c r="O30" s="262">
        <v>5350</v>
      </c>
      <c r="P30" s="262">
        <v>5196</v>
      </c>
      <c r="Q30" s="262">
        <v>5640</v>
      </c>
      <c r="R30" s="262">
        <v>5492</v>
      </c>
      <c r="S30" s="262">
        <v>3147</v>
      </c>
      <c r="T30" s="262">
        <v>2466</v>
      </c>
      <c r="U30" s="262">
        <v>1755</v>
      </c>
      <c r="V30" s="262">
        <v>77485</v>
      </c>
      <c r="W30" s="261">
        <v>42.66</v>
      </c>
      <c r="X30" s="260" t="s">
        <v>319</v>
      </c>
      <c r="Y30" s="305"/>
    </row>
    <row r="31" spans="1:26" s="254" customFormat="1" ht="12" customHeight="1">
      <c r="A31" s="304" t="s">
        <v>11</v>
      </c>
      <c r="B31" s="256" t="s">
        <v>322</v>
      </c>
      <c r="C31" s="258">
        <v>177908</v>
      </c>
      <c r="D31" s="258">
        <v>9533</v>
      </c>
      <c r="E31" s="258">
        <v>9467</v>
      </c>
      <c r="F31" s="258">
        <v>9156</v>
      </c>
      <c r="G31" s="258">
        <v>8543</v>
      </c>
      <c r="H31" s="258">
        <v>8506</v>
      </c>
      <c r="I31" s="258">
        <v>10265</v>
      </c>
      <c r="J31" s="258">
        <v>11931</v>
      </c>
      <c r="K31" s="258">
        <v>13770</v>
      </c>
      <c r="L31" s="258">
        <v>14324</v>
      </c>
      <c r="M31" s="258">
        <v>13394</v>
      </c>
      <c r="N31" s="258">
        <v>12121</v>
      </c>
      <c r="O31" s="258">
        <v>11187</v>
      </c>
      <c r="P31" s="258">
        <v>10878</v>
      </c>
      <c r="Q31" s="258">
        <v>11494</v>
      </c>
      <c r="R31" s="258">
        <v>10227</v>
      </c>
      <c r="S31" s="258">
        <v>5493</v>
      </c>
      <c r="T31" s="258">
        <v>4425</v>
      </c>
      <c r="U31" s="258">
        <v>3194</v>
      </c>
      <c r="V31" s="258">
        <v>144689</v>
      </c>
      <c r="W31" s="257">
        <v>42.32</v>
      </c>
      <c r="X31" s="256" t="s">
        <v>322</v>
      </c>
      <c r="Y31" s="304" t="s">
        <v>11</v>
      </c>
    </row>
    <row r="32" spans="1:26" ht="12" customHeight="1">
      <c r="A32" s="305"/>
      <c r="B32" s="260" t="s">
        <v>320</v>
      </c>
      <c r="C32" s="262">
        <v>84123</v>
      </c>
      <c r="D32" s="262">
        <v>5022</v>
      </c>
      <c r="E32" s="262">
        <v>4847</v>
      </c>
      <c r="F32" s="262">
        <v>4692</v>
      </c>
      <c r="G32" s="262">
        <v>4376</v>
      </c>
      <c r="H32" s="262">
        <v>4228</v>
      </c>
      <c r="I32" s="262">
        <v>5052</v>
      </c>
      <c r="J32" s="262">
        <v>5728</v>
      </c>
      <c r="K32" s="262">
        <v>6591</v>
      </c>
      <c r="L32" s="262">
        <v>7046</v>
      </c>
      <c r="M32" s="262">
        <v>6466</v>
      </c>
      <c r="N32" s="262">
        <v>5913</v>
      </c>
      <c r="O32" s="262">
        <v>5339</v>
      </c>
      <c r="P32" s="262">
        <v>4892</v>
      </c>
      <c r="Q32" s="262">
        <v>4978</v>
      </c>
      <c r="R32" s="262">
        <v>4087</v>
      </c>
      <c r="S32" s="262">
        <v>2158</v>
      </c>
      <c r="T32" s="262">
        <v>1657</v>
      </c>
      <c r="U32" s="262">
        <v>1051</v>
      </c>
      <c r="V32" s="262">
        <v>67001</v>
      </c>
      <c r="W32" s="261">
        <v>40.520000000000003</v>
      </c>
      <c r="X32" s="260" t="s">
        <v>320</v>
      </c>
      <c r="Y32" s="305"/>
    </row>
    <row r="33" spans="1:25" s="254" customFormat="1" ht="12" customHeight="1">
      <c r="A33" s="304"/>
      <c r="B33" s="256" t="s">
        <v>319</v>
      </c>
      <c r="C33" s="258">
        <v>93785</v>
      </c>
      <c r="D33" s="258">
        <v>4511</v>
      </c>
      <c r="E33" s="258">
        <v>4620</v>
      </c>
      <c r="F33" s="258">
        <v>4464</v>
      </c>
      <c r="G33" s="258">
        <v>4167</v>
      </c>
      <c r="H33" s="258">
        <v>4278</v>
      </c>
      <c r="I33" s="258">
        <v>5213</v>
      </c>
      <c r="J33" s="258">
        <v>6203</v>
      </c>
      <c r="K33" s="258">
        <v>7179</v>
      </c>
      <c r="L33" s="258">
        <v>7278</v>
      </c>
      <c r="M33" s="258">
        <v>6928</v>
      </c>
      <c r="N33" s="258">
        <v>6208</v>
      </c>
      <c r="O33" s="258">
        <v>5848</v>
      </c>
      <c r="P33" s="258">
        <v>5986</v>
      </c>
      <c r="Q33" s="258">
        <v>6516</v>
      </c>
      <c r="R33" s="258">
        <v>6140</v>
      </c>
      <c r="S33" s="258">
        <v>3335</v>
      </c>
      <c r="T33" s="258">
        <v>2768</v>
      </c>
      <c r="U33" s="258">
        <v>2143</v>
      </c>
      <c r="V33" s="258">
        <v>77688</v>
      </c>
      <c r="W33" s="257">
        <v>43.94</v>
      </c>
      <c r="X33" s="256" t="s">
        <v>319</v>
      </c>
      <c r="Y33" s="304"/>
    </row>
    <row r="34" spans="1:25" ht="12" customHeight="1">
      <c r="A34" s="305" t="s">
        <v>12</v>
      </c>
      <c r="B34" s="260" t="s">
        <v>322</v>
      </c>
      <c r="C34" s="262">
        <v>55146</v>
      </c>
      <c r="D34" s="262">
        <v>2805</v>
      </c>
      <c r="E34" s="262">
        <v>2896</v>
      </c>
      <c r="F34" s="262">
        <v>2951</v>
      </c>
      <c r="G34" s="262">
        <v>2862</v>
      </c>
      <c r="H34" s="262">
        <v>2771</v>
      </c>
      <c r="I34" s="262">
        <v>3178</v>
      </c>
      <c r="J34" s="262">
        <v>3506</v>
      </c>
      <c r="K34" s="262">
        <v>4038</v>
      </c>
      <c r="L34" s="262">
        <v>3998</v>
      </c>
      <c r="M34" s="262">
        <v>3762</v>
      </c>
      <c r="N34" s="262">
        <v>3627</v>
      </c>
      <c r="O34" s="262">
        <v>3831</v>
      </c>
      <c r="P34" s="262">
        <v>4105</v>
      </c>
      <c r="Q34" s="262">
        <v>4305</v>
      </c>
      <c r="R34" s="262">
        <v>3237</v>
      </c>
      <c r="S34" s="262">
        <v>1452</v>
      </c>
      <c r="T34" s="262">
        <v>1095</v>
      </c>
      <c r="U34" s="262">
        <v>727</v>
      </c>
      <c r="V34" s="262">
        <v>44781</v>
      </c>
      <c r="W34" s="261">
        <v>42.4</v>
      </c>
      <c r="X34" s="260" t="s">
        <v>322</v>
      </c>
      <c r="Y34" s="305" t="s">
        <v>12</v>
      </c>
    </row>
    <row r="35" spans="1:25" s="254" customFormat="1" ht="12" customHeight="1">
      <c r="A35" s="304"/>
      <c r="B35" s="256" t="s">
        <v>320</v>
      </c>
      <c r="C35" s="258">
        <v>26941</v>
      </c>
      <c r="D35" s="258">
        <v>1468</v>
      </c>
      <c r="E35" s="258">
        <v>1515</v>
      </c>
      <c r="F35" s="258">
        <v>1485</v>
      </c>
      <c r="G35" s="258">
        <v>1473</v>
      </c>
      <c r="H35" s="258">
        <v>1429</v>
      </c>
      <c r="I35" s="258">
        <v>1629</v>
      </c>
      <c r="J35" s="258">
        <v>1766</v>
      </c>
      <c r="K35" s="258">
        <v>2014</v>
      </c>
      <c r="L35" s="258">
        <v>2072</v>
      </c>
      <c r="M35" s="258">
        <v>1845</v>
      </c>
      <c r="N35" s="258">
        <v>1694</v>
      </c>
      <c r="O35" s="258">
        <v>1838</v>
      </c>
      <c r="P35" s="258">
        <v>1919</v>
      </c>
      <c r="Q35" s="258">
        <v>2028</v>
      </c>
      <c r="R35" s="258">
        <v>1457</v>
      </c>
      <c r="S35" s="258">
        <v>609</v>
      </c>
      <c r="T35" s="258">
        <v>433</v>
      </c>
      <c r="U35" s="258">
        <v>267</v>
      </c>
      <c r="V35" s="258">
        <v>21600</v>
      </c>
      <c r="W35" s="257">
        <v>41.14</v>
      </c>
      <c r="X35" s="256" t="s">
        <v>320</v>
      </c>
      <c r="Y35" s="304"/>
    </row>
    <row r="36" spans="1:25" ht="12" customHeight="1">
      <c r="A36" s="305"/>
      <c r="B36" s="260" t="s">
        <v>319</v>
      </c>
      <c r="C36" s="262">
        <v>28205</v>
      </c>
      <c r="D36" s="262">
        <v>1337</v>
      </c>
      <c r="E36" s="262">
        <v>1381</v>
      </c>
      <c r="F36" s="262">
        <v>1466</v>
      </c>
      <c r="G36" s="262">
        <v>1389</v>
      </c>
      <c r="H36" s="262">
        <v>1342</v>
      </c>
      <c r="I36" s="262">
        <v>1549</v>
      </c>
      <c r="J36" s="262">
        <v>1740</v>
      </c>
      <c r="K36" s="262">
        <v>2024</v>
      </c>
      <c r="L36" s="262">
        <v>1926</v>
      </c>
      <c r="M36" s="262">
        <v>1917</v>
      </c>
      <c r="N36" s="262">
        <v>1933</v>
      </c>
      <c r="O36" s="262">
        <v>1993</v>
      </c>
      <c r="P36" s="262">
        <v>2186</v>
      </c>
      <c r="Q36" s="262">
        <v>2277</v>
      </c>
      <c r="R36" s="262">
        <v>1780</v>
      </c>
      <c r="S36" s="262">
        <v>843</v>
      </c>
      <c r="T36" s="262">
        <v>662</v>
      </c>
      <c r="U36" s="262">
        <v>460</v>
      </c>
      <c r="V36" s="262">
        <v>23181</v>
      </c>
      <c r="W36" s="261">
        <v>43.61</v>
      </c>
      <c r="X36" s="260" t="s">
        <v>319</v>
      </c>
      <c r="Y36" s="305"/>
    </row>
    <row r="37" spans="1:25" s="254" customFormat="1" ht="12" customHeight="1">
      <c r="A37" s="304" t="s">
        <v>13</v>
      </c>
      <c r="B37" s="256" t="s">
        <v>322</v>
      </c>
      <c r="C37" s="258">
        <v>48683</v>
      </c>
      <c r="D37" s="258">
        <v>2369</v>
      </c>
      <c r="E37" s="258">
        <v>2435</v>
      </c>
      <c r="F37" s="258">
        <v>2456</v>
      </c>
      <c r="G37" s="258">
        <v>2426</v>
      </c>
      <c r="H37" s="258">
        <v>2353</v>
      </c>
      <c r="I37" s="258">
        <v>2688</v>
      </c>
      <c r="J37" s="258">
        <v>2994</v>
      </c>
      <c r="K37" s="258">
        <v>3320</v>
      </c>
      <c r="L37" s="258">
        <v>3327</v>
      </c>
      <c r="M37" s="258">
        <v>3385</v>
      </c>
      <c r="N37" s="258">
        <v>3231</v>
      </c>
      <c r="O37" s="258">
        <v>3091</v>
      </c>
      <c r="P37" s="258">
        <v>3494</v>
      </c>
      <c r="Q37" s="258">
        <v>3929</v>
      </c>
      <c r="R37" s="258">
        <v>3463</v>
      </c>
      <c r="S37" s="258">
        <v>1700</v>
      </c>
      <c r="T37" s="258">
        <v>1189</v>
      </c>
      <c r="U37" s="258">
        <v>833</v>
      </c>
      <c r="V37" s="258">
        <v>39963</v>
      </c>
      <c r="W37" s="257">
        <v>43.82</v>
      </c>
      <c r="X37" s="256" t="s">
        <v>322</v>
      </c>
      <c r="Y37" s="304" t="s">
        <v>13</v>
      </c>
    </row>
    <row r="38" spans="1:25" ht="12" customHeight="1">
      <c r="A38" s="305"/>
      <c r="B38" s="260" t="s">
        <v>320</v>
      </c>
      <c r="C38" s="262">
        <v>23769</v>
      </c>
      <c r="D38" s="262">
        <v>1227</v>
      </c>
      <c r="E38" s="262">
        <v>1282</v>
      </c>
      <c r="F38" s="262">
        <v>1243</v>
      </c>
      <c r="G38" s="262">
        <v>1255</v>
      </c>
      <c r="H38" s="262">
        <v>1151</v>
      </c>
      <c r="I38" s="262">
        <v>1347</v>
      </c>
      <c r="J38" s="262">
        <v>1573</v>
      </c>
      <c r="K38" s="262">
        <v>1709</v>
      </c>
      <c r="L38" s="262">
        <v>1717</v>
      </c>
      <c r="M38" s="262">
        <v>1660</v>
      </c>
      <c r="N38" s="262">
        <v>1598</v>
      </c>
      <c r="O38" s="262">
        <v>1492</v>
      </c>
      <c r="P38" s="262">
        <v>1691</v>
      </c>
      <c r="Q38" s="262">
        <v>1795</v>
      </c>
      <c r="R38" s="262">
        <v>1543</v>
      </c>
      <c r="S38" s="262">
        <v>686</v>
      </c>
      <c r="T38" s="262">
        <v>480</v>
      </c>
      <c r="U38" s="262">
        <v>320</v>
      </c>
      <c r="V38" s="262">
        <v>19261</v>
      </c>
      <c r="W38" s="261">
        <v>42.47</v>
      </c>
      <c r="X38" s="260" t="s">
        <v>320</v>
      </c>
      <c r="Y38" s="305"/>
    </row>
    <row r="39" spans="1:25" s="254" customFormat="1" ht="12" customHeight="1">
      <c r="A39" s="304"/>
      <c r="B39" s="256" t="s">
        <v>319</v>
      </c>
      <c r="C39" s="258">
        <v>24914</v>
      </c>
      <c r="D39" s="258">
        <v>1142</v>
      </c>
      <c r="E39" s="258">
        <v>1153</v>
      </c>
      <c r="F39" s="258">
        <v>1213</v>
      </c>
      <c r="G39" s="258">
        <v>1171</v>
      </c>
      <c r="H39" s="258">
        <v>1202</v>
      </c>
      <c r="I39" s="258">
        <v>1341</v>
      </c>
      <c r="J39" s="258">
        <v>1421</v>
      </c>
      <c r="K39" s="258">
        <v>1611</v>
      </c>
      <c r="L39" s="258">
        <v>1610</v>
      </c>
      <c r="M39" s="258">
        <v>1725</v>
      </c>
      <c r="N39" s="258">
        <v>1633</v>
      </c>
      <c r="O39" s="258">
        <v>1599</v>
      </c>
      <c r="P39" s="258">
        <v>1803</v>
      </c>
      <c r="Q39" s="258">
        <v>2134</v>
      </c>
      <c r="R39" s="258">
        <v>1920</v>
      </c>
      <c r="S39" s="258">
        <v>1014</v>
      </c>
      <c r="T39" s="258">
        <v>709</v>
      </c>
      <c r="U39" s="258">
        <v>513</v>
      </c>
      <c r="V39" s="258">
        <v>20702</v>
      </c>
      <c r="W39" s="257">
        <v>45.11</v>
      </c>
      <c r="X39" s="256" t="s">
        <v>319</v>
      </c>
      <c r="Y39" s="304"/>
    </row>
    <row r="40" spans="1:25" ht="12" customHeight="1">
      <c r="A40" s="305" t="s">
        <v>14</v>
      </c>
      <c r="B40" s="260" t="s">
        <v>322</v>
      </c>
      <c r="C40" s="262">
        <v>209763</v>
      </c>
      <c r="D40" s="262">
        <v>10490</v>
      </c>
      <c r="E40" s="262">
        <v>11132</v>
      </c>
      <c r="F40" s="262">
        <v>10368</v>
      </c>
      <c r="G40" s="262">
        <v>9001</v>
      </c>
      <c r="H40" s="262">
        <v>9566</v>
      </c>
      <c r="I40" s="262">
        <v>11318</v>
      </c>
      <c r="J40" s="262">
        <v>13457</v>
      </c>
      <c r="K40" s="262">
        <v>16470</v>
      </c>
      <c r="L40" s="262">
        <v>17966</v>
      </c>
      <c r="M40" s="262">
        <v>16243</v>
      </c>
      <c r="N40" s="262">
        <v>13786</v>
      </c>
      <c r="O40" s="262">
        <v>11882</v>
      </c>
      <c r="P40" s="262">
        <v>12113</v>
      </c>
      <c r="Q40" s="262">
        <v>14207</v>
      </c>
      <c r="R40" s="262">
        <v>13405</v>
      </c>
      <c r="S40" s="262">
        <v>7460</v>
      </c>
      <c r="T40" s="262">
        <v>6054</v>
      </c>
      <c r="U40" s="262">
        <v>4845</v>
      </c>
      <c r="V40" s="262">
        <v>172301</v>
      </c>
      <c r="W40" s="261">
        <v>43.44</v>
      </c>
      <c r="X40" s="260" t="s">
        <v>322</v>
      </c>
      <c r="Y40" s="305" t="s">
        <v>14</v>
      </c>
    </row>
    <row r="41" spans="1:25" s="254" customFormat="1" ht="12" customHeight="1">
      <c r="A41" s="304"/>
      <c r="B41" s="256" t="s">
        <v>320</v>
      </c>
      <c r="C41" s="258">
        <v>97078</v>
      </c>
      <c r="D41" s="258">
        <v>5405</v>
      </c>
      <c r="E41" s="258">
        <v>5716</v>
      </c>
      <c r="F41" s="258">
        <v>5338</v>
      </c>
      <c r="G41" s="258">
        <v>4620</v>
      </c>
      <c r="H41" s="258">
        <v>4696</v>
      </c>
      <c r="I41" s="258">
        <v>5540</v>
      </c>
      <c r="J41" s="258">
        <v>6338</v>
      </c>
      <c r="K41" s="258">
        <v>7786</v>
      </c>
      <c r="L41" s="258">
        <v>8590</v>
      </c>
      <c r="M41" s="258">
        <v>7637</v>
      </c>
      <c r="N41" s="258">
        <v>6611</v>
      </c>
      <c r="O41" s="258">
        <v>5389</v>
      </c>
      <c r="P41" s="258">
        <v>5218</v>
      </c>
      <c r="Q41" s="258">
        <v>5941</v>
      </c>
      <c r="R41" s="258">
        <v>5427</v>
      </c>
      <c r="S41" s="258">
        <v>2865</v>
      </c>
      <c r="T41" s="258">
        <v>2279</v>
      </c>
      <c r="U41" s="258">
        <v>1682</v>
      </c>
      <c r="V41" s="258">
        <v>77834</v>
      </c>
      <c r="W41" s="257">
        <v>41.44</v>
      </c>
      <c r="X41" s="256" t="s">
        <v>320</v>
      </c>
      <c r="Y41" s="304"/>
    </row>
    <row r="42" spans="1:25" ht="12" customHeight="1">
      <c r="A42" s="305"/>
      <c r="B42" s="260" t="s">
        <v>319</v>
      </c>
      <c r="C42" s="262">
        <v>112685</v>
      </c>
      <c r="D42" s="262">
        <v>5085</v>
      </c>
      <c r="E42" s="262">
        <v>5416</v>
      </c>
      <c r="F42" s="262">
        <v>5030</v>
      </c>
      <c r="G42" s="262">
        <v>4381</v>
      </c>
      <c r="H42" s="262">
        <v>4870</v>
      </c>
      <c r="I42" s="262">
        <v>5778</v>
      </c>
      <c r="J42" s="262">
        <v>7119</v>
      </c>
      <c r="K42" s="262">
        <v>8684</v>
      </c>
      <c r="L42" s="262">
        <v>9376</v>
      </c>
      <c r="M42" s="262">
        <v>8606</v>
      </c>
      <c r="N42" s="262">
        <v>7175</v>
      </c>
      <c r="O42" s="262">
        <v>6493</v>
      </c>
      <c r="P42" s="262">
        <v>6895</v>
      </c>
      <c r="Q42" s="262">
        <v>8266</v>
      </c>
      <c r="R42" s="262">
        <v>7978</v>
      </c>
      <c r="S42" s="262">
        <v>4595</v>
      </c>
      <c r="T42" s="262">
        <v>3775</v>
      </c>
      <c r="U42" s="262">
        <v>3163</v>
      </c>
      <c r="V42" s="262">
        <v>94467</v>
      </c>
      <c r="W42" s="261">
        <v>45.16</v>
      </c>
      <c r="X42" s="260" t="s">
        <v>319</v>
      </c>
      <c r="Y42" s="305"/>
    </row>
    <row r="43" spans="1:25" s="254" customFormat="1" ht="12" customHeight="1">
      <c r="A43" s="304" t="s">
        <v>15</v>
      </c>
      <c r="B43" s="256" t="s">
        <v>322</v>
      </c>
      <c r="C43" s="258">
        <v>68882</v>
      </c>
      <c r="D43" s="258">
        <v>3356</v>
      </c>
      <c r="E43" s="258">
        <v>3521</v>
      </c>
      <c r="F43" s="258">
        <v>3551</v>
      </c>
      <c r="G43" s="258">
        <v>3723</v>
      </c>
      <c r="H43" s="258">
        <v>3540</v>
      </c>
      <c r="I43" s="258">
        <v>3831</v>
      </c>
      <c r="J43" s="258">
        <v>4141</v>
      </c>
      <c r="K43" s="258">
        <v>4783</v>
      </c>
      <c r="L43" s="258">
        <v>5065</v>
      </c>
      <c r="M43" s="258">
        <v>5092</v>
      </c>
      <c r="N43" s="258">
        <v>4431</v>
      </c>
      <c r="O43" s="258">
        <v>4414</v>
      </c>
      <c r="P43" s="258">
        <v>4963</v>
      </c>
      <c r="Q43" s="258">
        <v>5266</v>
      </c>
      <c r="R43" s="258">
        <v>4465</v>
      </c>
      <c r="S43" s="258">
        <v>2200</v>
      </c>
      <c r="T43" s="258">
        <v>1532</v>
      </c>
      <c r="U43" s="258">
        <v>1008</v>
      </c>
      <c r="V43" s="258">
        <v>56310</v>
      </c>
      <c r="W43" s="257">
        <v>43.01</v>
      </c>
      <c r="X43" s="256" t="s">
        <v>322</v>
      </c>
      <c r="Y43" s="304" t="s">
        <v>15</v>
      </c>
    </row>
    <row r="44" spans="1:25" ht="12" customHeight="1">
      <c r="A44" s="305"/>
      <c r="B44" s="260" t="s">
        <v>320</v>
      </c>
      <c r="C44" s="262">
        <v>33816</v>
      </c>
      <c r="D44" s="262">
        <v>1778</v>
      </c>
      <c r="E44" s="262">
        <v>1764</v>
      </c>
      <c r="F44" s="262">
        <v>1847</v>
      </c>
      <c r="G44" s="262">
        <v>1888</v>
      </c>
      <c r="H44" s="262">
        <v>1818</v>
      </c>
      <c r="I44" s="262">
        <v>1985</v>
      </c>
      <c r="J44" s="262">
        <v>2072</v>
      </c>
      <c r="K44" s="262">
        <v>2412</v>
      </c>
      <c r="L44" s="262">
        <v>2615</v>
      </c>
      <c r="M44" s="262">
        <v>2585</v>
      </c>
      <c r="N44" s="262">
        <v>2172</v>
      </c>
      <c r="O44" s="262">
        <v>2124</v>
      </c>
      <c r="P44" s="262">
        <v>2315</v>
      </c>
      <c r="Q44" s="262">
        <v>2486</v>
      </c>
      <c r="R44" s="262">
        <v>2017</v>
      </c>
      <c r="S44" s="262">
        <v>953</v>
      </c>
      <c r="T44" s="262">
        <v>629</v>
      </c>
      <c r="U44" s="262">
        <v>356</v>
      </c>
      <c r="V44" s="262">
        <v>27331</v>
      </c>
      <c r="W44" s="261">
        <v>41.79</v>
      </c>
      <c r="X44" s="260" t="s">
        <v>320</v>
      </c>
      <c r="Y44" s="305"/>
    </row>
    <row r="45" spans="1:25" s="254" customFormat="1" ht="12" customHeight="1">
      <c r="A45" s="304"/>
      <c r="B45" s="256" t="s">
        <v>319</v>
      </c>
      <c r="C45" s="258">
        <v>35066</v>
      </c>
      <c r="D45" s="258">
        <v>1578</v>
      </c>
      <c r="E45" s="258">
        <v>1757</v>
      </c>
      <c r="F45" s="258">
        <v>1704</v>
      </c>
      <c r="G45" s="258">
        <v>1835</v>
      </c>
      <c r="H45" s="258">
        <v>1722</v>
      </c>
      <c r="I45" s="258">
        <v>1846</v>
      </c>
      <c r="J45" s="258">
        <v>2069</v>
      </c>
      <c r="K45" s="258">
        <v>2371</v>
      </c>
      <c r="L45" s="258">
        <v>2450</v>
      </c>
      <c r="M45" s="258">
        <v>2507</v>
      </c>
      <c r="N45" s="258">
        <v>2259</v>
      </c>
      <c r="O45" s="258">
        <v>2290</v>
      </c>
      <c r="P45" s="258">
        <v>2648</v>
      </c>
      <c r="Q45" s="258">
        <v>2780</v>
      </c>
      <c r="R45" s="258">
        <v>2448</v>
      </c>
      <c r="S45" s="258">
        <v>1247</v>
      </c>
      <c r="T45" s="258">
        <v>903</v>
      </c>
      <c r="U45" s="258">
        <v>652</v>
      </c>
      <c r="V45" s="258">
        <v>28979</v>
      </c>
      <c r="W45" s="257">
        <v>44.18</v>
      </c>
      <c r="X45" s="256" t="s">
        <v>319</v>
      </c>
      <c r="Y45" s="304"/>
    </row>
    <row r="46" spans="1:25" ht="12" customHeight="1">
      <c r="A46" s="305" t="s">
        <v>16</v>
      </c>
      <c r="B46" s="260" t="s">
        <v>322</v>
      </c>
      <c r="C46" s="262">
        <v>182624</v>
      </c>
      <c r="D46" s="262">
        <v>9458</v>
      </c>
      <c r="E46" s="262">
        <v>9498</v>
      </c>
      <c r="F46" s="262">
        <v>9199</v>
      </c>
      <c r="G46" s="262">
        <v>8914</v>
      </c>
      <c r="H46" s="262">
        <v>9458</v>
      </c>
      <c r="I46" s="262">
        <v>11983</v>
      </c>
      <c r="J46" s="262">
        <v>13056</v>
      </c>
      <c r="K46" s="262">
        <v>14778</v>
      </c>
      <c r="L46" s="262">
        <v>14624</v>
      </c>
      <c r="M46" s="262">
        <v>13381</v>
      </c>
      <c r="N46" s="262">
        <v>12066</v>
      </c>
      <c r="O46" s="262">
        <v>11530</v>
      </c>
      <c r="P46" s="262">
        <v>11563</v>
      </c>
      <c r="Q46" s="262">
        <v>11589</v>
      </c>
      <c r="R46" s="262">
        <v>9734</v>
      </c>
      <c r="S46" s="262">
        <v>5143</v>
      </c>
      <c r="T46" s="262">
        <v>3854</v>
      </c>
      <c r="U46" s="262">
        <v>2796</v>
      </c>
      <c r="V46" s="262">
        <v>149243</v>
      </c>
      <c r="W46" s="261">
        <v>41.68</v>
      </c>
      <c r="X46" s="260" t="s">
        <v>322</v>
      </c>
      <c r="Y46" s="305" t="s">
        <v>16</v>
      </c>
    </row>
    <row r="47" spans="1:25" s="254" customFormat="1" ht="12" customHeight="1">
      <c r="A47" s="304"/>
      <c r="B47" s="256" t="s">
        <v>320</v>
      </c>
      <c r="C47" s="258">
        <v>86830</v>
      </c>
      <c r="D47" s="258">
        <v>4923</v>
      </c>
      <c r="E47" s="258">
        <v>4929</v>
      </c>
      <c r="F47" s="258">
        <v>4698</v>
      </c>
      <c r="G47" s="258">
        <v>4566</v>
      </c>
      <c r="H47" s="258">
        <v>4841</v>
      </c>
      <c r="I47" s="258">
        <v>5867</v>
      </c>
      <c r="J47" s="258">
        <v>6362</v>
      </c>
      <c r="K47" s="258">
        <v>7201</v>
      </c>
      <c r="L47" s="258">
        <v>7128</v>
      </c>
      <c r="M47" s="258">
        <v>6560</v>
      </c>
      <c r="N47" s="258">
        <v>5747</v>
      </c>
      <c r="O47" s="258">
        <v>5468</v>
      </c>
      <c r="P47" s="258">
        <v>5297</v>
      </c>
      <c r="Q47" s="258">
        <v>5036</v>
      </c>
      <c r="R47" s="258">
        <v>3936</v>
      </c>
      <c r="S47" s="258">
        <v>1980</v>
      </c>
      <c r="T47" s="258">
        <v>1406</v>
      </c>
      <c r="U47" s="258">
        <v>885</v>
      </c>
      <c r="V47" s="258">
        <v>69589</v>
      </c>
      <c r="W47" s="257">
        <v>39.94</v>
      </c>
      <c r="X47" s="256" t="s">
        <v>320</v>
      </c>
      <c r="Y47" s="304"/>
    </row>
    <row r="48" spans="1:25" ht="12" customHeight="1">
      <c r="A48" s="305"/>
      <c r="B48" s="260" t="s">
        <v>319</v>
      </c>
      <c r="C48" s="262">
        <v>95794</v>
      </c>
      <c r="D48" s="262">
        <v>4535</v>
      </c>
      <c r="E48" s="262">
        <v>4569</v>
      </c>
      <c r="F48" s="262">
        <v>4501</v>
      </c>
      <c r="G48" s="262">
        <v>4348</v>
      </c>
      <c r="H48" s="262">
        <v>4617</v>
      </c>
      <c r="I48" s="262">
        <v>6116</v>
      </c>
      <c r="J48" s="262">
        <v>6694</v>
      </c>
      <c r="K48" s="262">
        <v>7577</v>
      </c>
      <c r="L48" s="262">
        <v>7496</v>
      </c>
      <c r="M48" s="262">
        <v>6821</v>
      </c>
      <c r="N48" s="262">
        <v>6319</v>
      </c>
      <c r="O48" s="262">
        <v>6062</v>
      </c>
      <c r="P48" s="262">
        <v>6266</v>
      </c>
      <c r="Q48" s="262">
        <v>6553</v>
      </c>
      <c r="R48" s="262">
        <v>5798</v>
      </c>
      <c r="S48" s="262">
        <v>3163</v>
      </c>
      <c r="T48" s="262">
        <v>2448</v>
      </c>
      <c r="U48" s="262">
        <v>1911</v>
      </c>
      <c r="V48" s="262">
        <v>79654</v>
      </c>
      <c r="W48" s="261">
        <v>43.26</v>
      </c>
      <c r="X48" s="260" t="s">
        <v>319</v>
      </c>
      <c r="Y48" s="305"/>
    </row>
    <row r="49" spans="1:25" s="254" customFormat="1" ht="12" customHeight="1">
      <c r="A49" s="304" t="s">
        <v>17</v>
      </c>
      <c r="B49" s="256" t="s">
        <v>322</v>
      </c>
      <c r="C49" s="258">
        <v>104456</v>
      </c>
      <c r="D49" s="258">
        <v>4662</v>
      </c>
      <c r="E49" s="258">
        <v>5121</v>
      </c>
      <c r="F49" s="258">
        <v>5363</v>
      </c>
      <c r="G49" s="258">
        <v>5063</v>
      </c>
      <c r="H49" s="258">
        <v>5230</v>
      </c>
      <c r="I49" s="258">
        <v>6002</v>
      </c>
      <c r="J49" s="258">
        <v>6255</v>
      </c>
      <c r="K49" s="258">
        <v>7553</v>
      </c>
      <c r="L49" s="258">
        <v>8308</v>
      </c>
      <c r="M49" s="258">
        <v>8275</v>
      </c>
      <c r="N49" s="258">
        <v>7865</v>
      </c>
      <c r="O49" s="258">
        <v>7081</v>
      </c>
      <c r="P49" s="258">
        <v>6156</v>
      </c>
      <c r="Q49" s="258">
        <v>6304</v>
      </c>
      <c r="R49" s="258">
        <v>6059</v>
      </c>
      <c r="S49" s="258">
        <v>3848</v>
      </c>
      <c r="T49" s="258">
        <v>3193</v>
      </c>
      <c r="U49" s="258">
        <v>2118</v>
      </c>
      <c r="V49" s="258">
        <v>86226</v>
      </c>
      <c r="W49" s="257">
        <v>43.44</v>
      </c>
      <c r="X49" s="256" t="s">
        <v>322</v>
      </c>
      <c r="Y49" s="304" t="s">
        <v>17</v>
      </c>
    </row>
    <row r="50" spans="1:25" ht="12" customHeight="1">
      <c r="A50" s="305"/>
      <c r="B50" s="260" t="s">
        <v>320</v>
      </c>
      <c r="C50" s="262">
        <v>48767</v>
      </c>
      <c r="D50" s="262">
        <v>2447</v>
      </c>
      <c r="E50" s="262">
        <v>2586</v>
      </c>
      <c r="F50" s="262">
        <v>2687</v>
      </c>
      <c r="G50" s="262">
        <v>2588</v>
      </c>
      <c r="H50" s="262">
        <v>2637</v>
      </c>
      <c r="I50" s="262">
        <v>2953</v>
      </c>
      <c r="J50" s="262">
        <v>2990</v>
      </c>
      <c r="K50" s="262">
        <v>3649</v>
      </c>
      <c r="L50" s="262">
        <v>3953</v>
      </c>
      <c r="M50" s="262">
        <v>3974</v>
      </c>
      <c r="N50" s="262">
        <v>3714</v>
      </c>
      <c r="O50" s="262">
        <v>3340</v>
      </c>
      <c r="P50" s="262">
        <v>2780</v>
      </c>
      <c r="Q50" s="262">
        <v>2671</v>
      </c>
      <c r="R50" s="262">
        <v>2307</v>
      </c>
      <c r="S50" s="262">
        <v>1396</v>
      </c>
      <c r="T50" s="262">
        <v>1245</v>
      </c>
      <c r="U50" s="262">
        <v>850</v>
      </c>
      <c r="V50" s="262">
        <v>39488</v>
      </c>
      <c r="W50" s="261">
        <v>41.61</v>
      </c>
      <c r="X50" s="260" t="s">
        <v>320</v>
      </c>
      <c r="Y50" s="305"/>
    </row>
    <row r="51" spans="1:25" s="254" customFormat="1" ht="12" customHeight="1">
      <c r="A51" s="304"/>
      <c r="B51" s="256" t="s">
        <v>319</v>
      </c>
      <c r="C51" s="258">
        <v>55689</v>
      </c>
      <c r="D51" s="258">
        <v>2215</v>
      </c>
      <c r="E51" s="258">
        <v>2535</v>
      </c>
      <c r="F51" s="258">
        <v>2676</v>
      </c>
      <c r="G51" s="258">
        <v>2475</v>
      </c>
      <c r="H51" s="258">
        <v>2593</v>
      </c>
      <c r="I51" s="258">
        <v>3049</v>
      </c>
      <c r="J51" s="258">
        <v>3265</v>
      </c>
      <c r="K51" s="258">
        <v>3904</v>
      </c>
      <c r="L51" s="258">
        <v>4355</v>
      </c>
      <c r="M51" s="258">
        <v>4301</v>
      </c>
      <c r="N51" s="258">
        <v>4151</v>
      </c>
      <c r="O51" s="258">
        <v>3741</v>
      </c>
      <c r="P51" s="258">
        <v>3376</v>
      </c>
      <c r="Q51" s="258">
        <v>3633</v>
      </c>
      <c r="R51" s="258">
        <v>3752</v>
      </c>
      <c r="S51" s="258">
        <v>2452</v>
      </c>
      <c r="T51" s="258">
        <v>1948</v>
      </c>
      <c r="U51" s="258">
        <v>1268</v>
      </c>
      <c r="V51" s="258">
        <v>46738</v>
      </c>
      <c r="W51" s="257">
        <v>45.05</v>
      </c>
      <c r="X51" s="256" t="s">
        <v>319</v>
      </c>
      <c r="Y51" s="304"/>
    </row>
    <row r="52" spans="1:25" ht="12" customHeight="1">
      <c r="A52" s="305" t="s">
        <v>18</v>
      </c>
      <c r="B52" s="260" t="s">
        <v>322</v>
      </c>
      <c r="C52" s="262">
        <v>36699</v>
      </c>
      <c r="D52" s="262">
        <v>1643</v>
      </c>
      <c r="E52" s="262">
        <v>1667</v>
      </c>
      <c r="F52" s="262">
        <v>1725</v>
      </c>
      <c r="G52" s="262">
        <v>1685</v>
      </c>
      <c r="H52" s="262">
        <v>1544</v>
      </c>
      <c r="I52" s="262">
        <v>1993</v>
      </c>
      <c r="J52" s="262">
        <v>2374</v>
      </c>
      <c r="K52" s="262">
        <v>2825</v>
      </c>
      <c r="L52" s="262">
        <v>3096</v>
      </c>
      <c r="M52" s="262">
        <v>2715</v>
      </c>
      <c r="N52" s="262">
        <v>2450</v>
      </c>
      <c r="O52" s="262">
        <v>2131</v>
      </c>
      <c r="P52" s="262">
        <v>2364</v>
      </c>
      <c r="Q52" s="262">
        <v>2793</v>
      </c>
      <c r="R52" s="262">
        <v>2677</v>
      </c>
      <c r="S52" s="262">
        <v>1268</v>
      </c>
      <c r="T52" s="262">
        <v>945</v>
      </c>
      <c r="U52" s="262">
        <v>804</v>
      </c>
      <c r="V52" s="262">
        <v>30649</v>
      </c>
      <c r="W52" s="261">
        <v>44.42</v>
      </c>
      <c r="X52" s="260" t="s">
        <v>322</v>
      </c>
      <c r="Y52" s="305" t="s">
        <v>18</v>
      </c>
    </row>
    <row r="53" spans="1:25" s="254" customFormat="1" ht="12" customHeight="1">
      <c r="A53" s="304"/>
      <c r="B53" s="256" t="s">
        <v>320</v>
      </c>
      <c r="C53" s="258">
        <v>16954</v>
      </c>
      <c r="D53" s="258">
        <v>826</v>
      </c>
      <c r="E53" s="258">
        <v>844</v>
      </c>
      <c r="F53" s="258">
        <v>899</v>
      </c>
      <c r="G53" s="258">
        <v>859</v>
      </c>
      <c r="H53" s="258">
        <v>715</v>
      </c>
      <c r="I53" s="258">
        <v>976</v>
      </c>
      <c r="J53" s="258">
        <v>1092</v>
      </c>
      <c r="K53" s="258">
        <v>1298</v>
      </c>
      <c r="L53" s="258">
        <v>1464</v>
      </c>
      <c r="M53" s="258">
        <v>1311</v>
      </c>
      <c r="N53" s="258">
        <v>1168</v>
      </c>
      <c r="O53" s="258">
        <v>950</v>
      </c>
      <c r="P53" s="258">
        <v>1067</v>
      </c>
      <c r="Q53" s="258">
        <v>1215</v>
      </c>
      <c r="R53" s="258">
        <v>1131</v>
      </c>
      <c r="S53" s="258">
        <v>534</v>
      </c>
      <c r="T53" s="258">
        <v>337</v>
      </c>
      <c r="U53" s="258">
        <v>268</v>
      </c>
      <c r="V53" s="258">
        <v>13853</v>
      </c>
      <c r="W53" s="257">
        <v>42.81</v>
      </c>
      <c r="X53" s="256" t="s">
        <v>320</v>
      </c>
      <c r="Y53" s="304"/>
    </row>
    <row r="54" spans="1:25" ht="12" customHeight="1">
      <c r="A54" s="305"/>
      <c r="B54" s="260" t="s">
        <v>319</v>
      </c>
      <c r="C54" s="262">
        <v>19745</v>
      </c>
      <c r="D54" s="262">
        <v>817</v>
      </c>
      <c r="E54" s="262">
        <v>823</v>
      </c>
      <c r="F54" s="262">
        <v>826</v>
      </c>
      <c r="G54" s="262">
        <v>826</v>
      </c>
      <c r="H54" s="262">
        <v>829</v>
      </c>
      <c r="I54" s="262">
        <v>1017</v>
      </c>
      <c r="J54" s="262">
        <v>1282</v>
      </c>
      <c r="K54" s="262">
        <v>1527</v>
      </c>
      <c r="L54" s="262">
        <v>1632</v>
      </c>
      <c r="M54" s="262">
        <v>1404</v>
      </c>
      <c r="N54" s="262">
        <v>1282</v>
      </c>
      <c r="O54" s="262">
        <v>1181</v>
      </c>
      <c r="P54" s="262">
        <v>1297</v>
      </c>
      <c r="Q54" s="262">
        <v>1578</v>
      </c>
      <c r="R54" s="262">
        <v>1546</v>
      </c>
      <c r="S54" s="262">
        <v>734</v>
      </c>
      <c r="T54" s="262">
        <v>608</v>
      </c>
      <c r="U54" s="262">
        <v>536</v>
      </c>
      <c r="V54" s="262">
        <v>16796</v>
      </c>
      <c r="W54" s="261">
        <v>45.81</v>
      </c>
      <c r="X54" s="260" t="s">
        <v>319</v>
      </c>
      <c r="Y54" s="305"/>
    </row>
    <row r="55" spans="1:25" ht="16.149999999999999" customHeight="1">
      <c r="A55" s="305" t="s">
        <v>19</v>
      </c>
      <c r="B55" s="260" t="s">
        <v>322</v>
      </c>
      <c r="C55" s="262">
        <v>19126</v>
      </c>
      <c r="D55" s="262">
        <v>842</v>
      </c>
      <c r="E55" s="262">
        <v>856</v>
      </c>
      <c r="F55" s="262">
        <v>869</v>
      </c>
      <c r="G55" s="262">
        <v>945</v>
      </c>
      <c r="H55" s="262">
        <v>883</v>
      </c>
      <c r="I55" s="262">
        <v>1044</v>
      </c>
      <c r="J55" s="262">
        <v>1092</v>
      </c>
      <c r="K55" s="262">
        <v>1129</v>
      </c>
      <c r="L55" s="262">
        <v>1212</v>
      </c>
      <c r="M55" s="262">
        <v>1272</v>
      </c>
      <c r="N55" s="262">
        <v>1278</v>
      </c>
      <c r="O55" s="262">
        <v>1309</v>
      </c>
      <c r="P55" s="262">
        <v>1516</v>
      </c>
      <c r="Q55" s="262">
        <v>1744</v>
      </c>
      <c r="R55" s="262">
        <v>1484</v>
      </c>
      <c r="S55" s="262">
        <v>773</v>
      </c>
      <c r="T55" s="262">
        <v>535</v>
      </c>
      <c r="U55" s="262">
        <v>343</v>
      </c>
      <c r="V55" s="262">
        <v>16022</v>
      </c>
      <c r="W55" s="261">
        <v>45.54</v>
      </c>
      <c r="X55" s="260" t="s">
        <v>322</v>
      </c>
      <c r="Y55" s="305" t="s">
        <v>19</v>
      </c>
    </row>
    <row r="56" spans="1:25" s="254" customFormat="1" ht="12.4" customHeight="1">
      <c r="A56" s="304"/>
      <c r="B56" s="256" t="s">
        <v>320</v>
      </c>
      <c r="C56" s="258">
        <v>9574</v>
      </c>
      <c r="D56" s="258">
        <v>443</v>
      </c>
      <c r="E56" s="258">
        <v>433</v>
      </c>
      <c r="F56" s="258">
        <v>446</v>
      </c>
      <c r="G56" s="258">
        <v>496</v>
      </c>
      <c r="H56" s="258">
        <v>462</v>
      </c>
      <c r="I56" s="258">
        <v>541</v>
      </c>
      <c r="J56" s="258">
        <v>557</v>
      </c>
      <c r="K56" s="258">
        <v>620</v>
      </c>
      <c r="L56" s="258">
        <v>644</v>
      </c>
      <c r="M56" s="258">
        <v>643</v>
      </c>
      <c r="N56" s="258">
        <v>657</v>
      </c>
      <c r="O56" s="258">
        <v>672</v>
      </c>
      <c r="P56" s="258">
        <v>740</v>
      </c>
      <c r="Q56" s="258">
        <v>857</v>
      </c>
      <c r="R56" s="258">
        <v>683</v>
      </c>
      <c r="S56" s="258">
        <v>314</v>
      </c>
      <c r="T56" s="258">
        <v>223</v>
      </c>
      <c r="U56" s="258">
        <v>143</v>
      </c>
      <c r="V56" s="258">
        <v>7980</v>
      </c>
      <c r="W56" s="257">
        <v>44.42</v>
      </c>
      <c r="X56" s="256" t="s">
        <v>320</v>
      </c>
      <c r="Y56" s="304"/>
    </row>
    <row r="57" spans="1:25" ht="12.4" customHeight="1">
      <c r="A57" s="305"/>
      <c r="B57" s="260" t="s">
        <v>319</v>
      </c>
      <c r="C57" s="262">
        <v>9552</v>
      </c>
      <c r="D57" s="262">
        <v>399</v>
      </c>
      <c r="E57" s="262">
        <v>423</v>
      </c>
      <c r="F57" s="262">
        <v>423</v>
      </c>
      <c r="G57" s="262">
        <v>449</v>
      </c>
      <c r="H57" s="262">
        <v>421</v>
      </c>
      <c r="I57" s="262">
        <v>503</v>
      </c>
      <c r="J57" s="262">
        <v>535</v>
      </c>
      <c r="K57" s="262">
        <v>509</v>
      </c>
      <c r="L57" s="262">
        <v>568</v>
      </c>
      <c r="M57" s="262">
        <v>629</v>
      </c>
      <c r="N57" s="262">
        <v>621</v>
      </c>
      <c r="O57" s="262">
        <v>637</v>
      </c>
      <c r="P57" s="262">
        <v>776</v>
      </c>
      <c r="Q57" s="262">
        <v>887</v>
      </c>
      <c r="R57" s="262">
        <v>801</v>
      </c>
      <c r="S57" s="262">
        <v>459</v>
      </c>
      <c r="T57" s="262">
        <v>312</v>
      </c>
      <c r="U57" s="262">
        <v>200</v>
      </c>
      <c r="V57" s="262">
        <v>8042</v>
      </c>
      <c r="W57" s="261">
        <v>46.66</v>
      </c>
      <c r="X57" s="260" t="s">
        <v>319</v>
      </c>
      <c r="Y57" s="305"/>
    </row>
    <row r="58" spans="1:25" s="254" customFormat="1" ht="12.4" customHeight="1">
      <c r="A58" s="304" t="s">
        <v>20</v>
      </c>
      <c r="B58" s="256" t="s">
        <v>322</v>
      </c>
      <c r="C58" s="258">
        <v>44737</v>
      </c>
      <c r="D58" s="258">
        <v>1785</v>
      </c>
      <c r="E58" s="258">
        <v>1946</v>
      </c>
      <c r="F58" s="258">
        <v>1853</v>
      </c>
      <c r="G58" s="258">
        <v>1714</v>
      </c>
      <c r="H58" s="258">
        <v>1886</v>
      </c>
      <c r="I58" s="258">
        <v>2458</v>
      </c>
      <c r="J58" s="258">
        <v>3001</v>
      </c>
      <c r="K58" s="258">
        <v>3602</v>
      </c>
      <c r="L58" s="258">
        <v>3784</v>
      </c>
      <c r="M58" s="258">
        <v>3470</v>
      </c>
      <c r="N58" s="258">
        <v>2949</v>
      </c>
      <c r="O58" s="258">
        <v>2635</v>
      </c>
      <c r="P58" s="258">
        <v>2764</v>
      </c>
      <c r="Q58" s="258">
        <v>3194</v>
      </c>
      <c r="R58" s="258">
        <v>3363</v>
      </c>
      <c r="S58" s="258">
        <v>1871</v>
      </c>
      <c r="T58" s="258">
        <v>1366</v>
      </c>
      <c r="U58" s="258">
        <v>1096</v>
      </c>
      <c r="V58" s="258">
        <v>38135</v>
      </c>
      <c r="W58" s="257">
        <v>45.45</v>
      </c>
      <c r="X58" s="256" t="s">
        <v>322</v>
      </c>
      <c r="Y58" s="304" t="s">
        <v>20</v>
      </c>
    </row>
    <row r="59" spans="1:25" ht="12.4" customHeight="1">
      <c r="A59" s="305"/>
      <c r="B59" s="260" t="s">
        <v>320</v>
      </c>
      <c r="C59" s="262">
        <v>20282</v>
      </c>
      <c r="D59" s="262">
        <v>927</v>
      </c>
      <c r="E59" s="262">
        <v>955</v>
      </c>
      <c r="F59" s="262">
        <v>934</v>
      </c>
      <c r="G59" s="262">
        <v>872</v>
      </c>
      <c r="H59" s="262">
        <v>917</v>
      </c>
      <c r="I59" s="262">
        <v>1153</v>
      </c>
      <c r="J59" s="262">
        <v>1416</v>
      </c>
      <c r="K59" s="262">
        <v>1693</v>
      </c>
      <c r="L59" s="262">
        <v>1770</v>
      </c>
      <c r="M59" s="262">
        <v>1602</v>
      </c>
      <c r="N59" s="262">
        <v>1380</v>
      </c>
      <c r="O59" s="262">
        <v>1170</v>
      </c>
      <c r="P59" s="262">
        <v>1190</v>
      </c>
      <c r="Q59" s="262">
        <v>1321</v>
      </c>
      <c r="R59" s="262">
        <v>1342</v>
      </c>
      <c r="S59" s="262">
        <v>760</v>
      </c>
      <c r="T59" s="262">
        <v>513</v>
      </c>
      <c r="U59" s="262">
        <v>367</v>
      </c>
      <c r="V59" s="262">
        <v>16939</v>
      </c>
      <c r="W59" s="261">
        <v>43.57</v>
      </c>
      <c r="X59" s="260" t="s">
        <v>320</v>
      </c>
      <c r="Y59" s="305"/>
    </row>
    <row r="60" spans="1:25" s="254" customFormat="1" ht="12.4" customHeight="1">
      <c r="A60" s="304"/>
      <c r="B60" s="256" t="s">
        <v>319</v>
      </c>
      <c r="C60" s="258">
        <v>24455</v>
      </c>
      <c r="D60" s="258">
        <v>858</v>
      </c>
      <c r="E60" s="258">
        <v>991</v>
      </c>
      <c r="F60" s="258">
        <v>919</v>
      </c>
      <c r="G60" s="258">
        <v>842</v>
      </c>
      <c r="H60" s="258">
        <v>969</v>
      </c>
      <c r="I60" s="258">
        <v>1305</v>
      </c>
      <c r="J60" s="258">
        <v>1585</v>
      </c>
      <c r="K60" s="258">
        <v>1909</v>
      </c>
      <c r="L60" s="258">
        <v>2014</v>
      </c>
      <c r="M60" s="258">
        <v>1868</v>
      </c>
      <c r="N60" s="258">
        <v>1569</v>
      </c>
      <c r="O60" s="258">
        <v>1465</v>
      </c>
      <c r="P60" s="258">
        <v>1574</v>
      </c>
      <c r="Q60" s="258">
        <v>1873</v>
      </c>
      <c r="R60" s="258">
        <v>2021</v>
      </c>
      <c r="S60" s="258">
        <v>1111</v>
      </c>
      <c r="T60" s="258">
        <v>853</v>
      </c>
      <c r="U60" s="258">
        <v>729</v>
      </c>
      <c r="V60" s="258">
        <v>21196</v>
      </c>
      <c r="W60" s="257">
        <v>47.01</v>
      </c>
      <c r="X60" s="256" t="s">
        <v>319</v>
      </c>
      <c r="Y60" s="304"/>
    </row>
    <row r="61" spans="1:25" ht="12.4" customHeight="1">
      <c r="A61" s="305" t="s">
        <v>21</v>
      </c>
      <c r="B61" s="260" t="s">
        <v>322</v>
      </c>
      <c r="C61" s="262">
        <v>45452</v>
      </c>
      <c r="D61" s="262">
        <v>2497</v>
      </c>
      <c r="E61" s="262">
        <v>2560</v>
      </c>
      <c r="F61" s="262">
        <v>2541</v>
      </c>
      <c r="G61" s="262">
        <v>2395</v>
      </c>
      <c r="H61" s="262">
        <v>2327</v>
      </c>
      <c r="I61" s="262">
        <v>2647</v>
      </c>
      <c r="J61" s="262">
        <v>2800</v>
      </c>
      <c r="K61" s="262">
        <v>3440</v>
      </c>
      <c r="L61" s="262">
        <v>3449</v>
      </c>
      <c r="M61" s="262">
        <v>3167</v>
      </c>
      <c r="N61" s="262">
        <v>3006</v>
      </c>
      <c r="O61" s="262">
        <v>2973</v>
      </c>
      <c r="P61" s="262">
        <v>3152</v>
      </c>
      <c r="Q61" s="262">
        <v>3160</v>
      </c>
      <c r="R61" s="262">
        <v>2390</v>
      </c>
      <c r="S61" s="262">
        <v>1364</v>
      </c>
      <c r="T61" s="262">
        <v>976</v>
      </c>
      <c r="U61" s="262">
        <v>608</v>
      </c>
      <c r="V61" s="262">
        <v>36427</v>
      </c>
      <c r="W61" s="261">
        <v>41.63</v>
      </c>
      <c r="X61" s="260" t="s">
        <v>322</v>
      </c>
      <c r="Y61" s="305" t="s">
        <v>21</v>
      </c>
    </row>
    <row r="62" spans="1:25" s="254" customFormat="1" ht="12.4" customHeight="1">
      <c r="A62" s="304"/>
      <c r="B62" s="256" t="s">
        <v>320</v>
      </c>
      <c r="C62" s="258">
        <v>22484</v>
      </c>
      <c r="D62" s="258">
        <v>1284</v>
      </c>
      <c r="E62" s="258">
        <v>1328</v>
      </c>
      <c r="F62" s="258">
        <v>1315</v>
      </c>
      <c r="G62" s="258">
        <v>1217</v>
      </c>
      <c r="H62" s="258">
        <v>1182</v>
      </c>
      <c r="I62" s="258">
        <v>1335</v>
      </c>
      <c r="J62" s="258">
        <v>1439</v>
      </c>
      <c r="K62" s="258">
        <v>1704</v>
      </c>
      <c r="L62" s="258">
        <v>1799</v>
      </c>
      <c r="M62" s="258">
        <v>1643</v>
      </c>
      <c r="N62" s="258">
        <v>1478</v>
      </c>
      <c r="O62" s="258">
        <v>1491</v>
      </c>
      <c r="P62" s="258">
        <v>1461</v>
      </c>
      <c r="Q62" s="258">
        <v>1525</v>
      </c>
      <c r="R62" s="258">
        <v>1062</v>
      </c>
      <c r="S62" s="258">
        <v>596</v>
      </c>
      <c r="T62" s="258">
        <v>406</v>
      </c>
      <c r="U62" s="258">
        <v>219</v>
      </c>
      <c r="V62" s="258">
        <v>17823</v>
      </c>
      <c r="W62" s="257">
        <v>40.57</v>
      </c>
      <c r="X62" s="256" t="s">
        <v>320</v>
      </c>
      <c r="Y62" s="304"/>
    </row>
    <row r="63" spans="1:25" ht="12.4" customHeight="1">
      <c r="A63" s="305"/>
      <c r="B63" s="260" t="s">
        <v>319</v>
      </c>
      <c r="C63" s="262">
        <v>22968</v>
      </c>
      <c r="D63" s="262">
        <v>1213</v>
      </c>
      <c r="E63" s="262">
        <v>1232</v>
      </c>
      <c r="F63" s="262">
        <v>1226</v>
      </c>
      <c r="G63" s="262">
        <v>1178</v>
      </c>
      <c r="H63" s="262">
        <v>1145</v>
      </c>
      <c r="I63" s="262">
        <v>1312</v>
      </c>
      <c r="J63" s="262">
        <v>1361</v>
      </c>
      <c r="K63" s="262">
        <v>1736</v>
      </c>
      <c r="L63" s="262">
        <v>1650</v>
      </c>
      <c r="M63" s="262">
        <v>1524</v>
      </c>
      <c r="N63" s="262">
        <v>1528</v>
      </c>
      <c r="O63" s="262">
        <v>1482</v>
      </c>
      <c r="P63" s="262">
        <v>1691</v>
      </c>
      <c r="Q63" s="262">
        <v>1635</v>
      </c>
      <c r="R63" s="262">
        <v>1328</v>
      </c>
      <c r="S63" s="262">
        <v>768</v>
      </c>
      <c r="T63" s="262">
        <v>570</v>
      </c>
      <c r="U63" s="262">
        <v>389</v>
      </c>
      <c r="V63" s="262">
        <v>18604</v>
      </c>
      <c r="W63" s="261">
        <v>42.67</v>
      </c>
      <c r="X63" s="260" t="s">
        <v>319</v>
      </c>
      <c r="Y63" s="305"/>
    </row>
    <row r="64" spans="1:25" s="254" customFormat="1" ht="12.4" customHeight="1">
      <c r="A64" s="304" t="s">
        <v>22</v>
      </c>
      <c r="B64" s="256" t="s">
        <v>322</v>
      </c>
      <c r="C64" s="258">
        <v>175793</v>
      </c>
      <c r="D64" s="258">
        <v>8505</v>
      </c>
      <c r="E64" s="258">
        <v>8837</v>
      </c>
      <c r="F64" s="258">
        <v>8849</v>
      </c>
      <c r="G64" s="258">
        <v>8366</v>
      </c>
      <c r="H64" s="258">
        <v>8764</v>
      </c>
      <c r="I64" s="258">
        <v>10134</v>
      </c>
      <c r="J64" s="258">
        <v>11413</v>
      </c>
      <c r="K64" s="258">
        <v>13337</v>
      </c>
      <c r="L64" s="258">
        <v>14132</v>
      </c>
      <c r="M64" s="258">
        <v>13196</v>
      </c>
      <c r="N64" s="258">
        <v>12052</v>
      </c>
      <c r="O64" s="258">
        <v>10983</v>
      </c>
      <c r="P64" s="258">
        <v>11042</v>
      </c>
      <c r="Q64" s="258">
        <v>11850</v>
      </c>
      <c r="R64" s="258">
        <v>10727</v>
      </c>
      <c r="S64" s="258">
        <v>5839</v>
      </c>
      <c r="T64" s="258">
        <v>4601</v>
      </c>
      <c r="U64" s="258">
        <v>3166</v>
      </c>
      <c r="V64" s="258">
        <v>144591</v>
      </c>
      <c r="W64" s="257">
        <v>43.01</v>
      </c>
      <c r="X64" s="256" t="s">
        <v>322</v>
      </c>
      <c r="Y64" s="304" t="s">
        <v>22</v>
      </c>
    </row>
    <row r="65" spans="1:25" ht="12.4" customHeight="1">
      <c r="A65" s="281"/>
      <c r="B65" s="260" t="s">
        <v>320</v>
      </c>
      <c r="C65" s="262">
        <v>82635</v>
      </c>
      <c r="D65" s="262">
        <v>4304</v>
      </c>
      <c r="E65" s="262">
        <v>4518</v>
      </c>
      <c r="F65" s="262">
        <v>4577</v>
      </c>
      <c r="G65" s="262">
        <v>4312</v>
      </c>
      <c r="H65" s="262">
        <v>4419</v>
      </c>
      <c r="I65" s="262">
        <v>4933</v>
      </c>
      <c r="J65" s="262">
        <v>5522</v>
      </c>
      <c r="K65" s="262">
        <v>6432</v>
      </c>
      <c r="L65" s="262">
        <v>6764</v>
      </c>
      <c r="M65" s="262">
        <v>6345</v>
      </c>
      <c r="N65" s="262">
        <v>5743</v>
      </c>
      <c r="O65" s="262">
        <v>5142</v>
      </c>
      <c r="P65" s="262">
        <v>4919</v>
      </c>
      <c r="Q65" s="262">
        <v>5092</v>
      </c>
      <c r="R65" s="262">
        <v>4395</v>
      </c>
      <c r="S65" s="262">
        <v>2253</v>
      </c>
      <c r="T65" s="262">
        <v>1806</v>
      </c>
      <c r="U65" s="262">
        <v>1159</v>
      </c>
      <c r="V65" s="262">
        <v>66663</v>
      </c>
      <c r="W65" s="261">
        <v>41.31</v>
      </c>
      <c r="X65" s="260" t="s">
        <v>320</v>
      </c>
      <c r="Y65" s="281"/>
    </row>
    <row r="66" spans="1:25" s="254" customFormat="1" ht="12.4" customHeight="1">
      <c r="A66" s="284"/>
      <c r="B66" s="256" t="s">
        <v>319</v>
      </c>
      <c r="C66" s="258">
        <v>93158</v>
      </c>
      <c r="D66" s="258">
        <v>4201</v>
      </c>
      <c r="E66" s="258">
        <v>4319</v>
      </c>
      <c r="F66" s="258">
        <v>4272</v>
      </c>
      <c r="G66" s="258">
        <v>4054</v>
      </c>
      <c r="H66" s="258">
        <v>4345</v>
      </c>
      <c r="I66" s="258">
        <v>5201</v>
      </c>
      <c r="J66" s="258">
        <v>5891</v>
      </c>
      <c r="K66" s="258">
        <v>6905</v>
      </c>
      <c r="L66" s="258">
        <v>7368</v>
      </c>
      <c r="M66" s="258">
        <v>6851</v>
      </c>
      <c r="N66" s="258">
        <v>6309</v>
      </c>
      <c r="O66" s="258">
        <v>5841</v>
      </c>
      <c r="P66" s="258">
        <v>6123</v>
      </c>
      <c r="Q66" s="258">
        <v>6758</v>
      </c>
      <c r="R66" s="258">
        <v>6332</v>
      </c>
      <c r="S66" s="258">
        <v>3586</v>
      </c>
      <c r="T66" s="258">
        <v>2795</v>
      </c>
      <c r="U66" s="258">
        <v>2007</v>
      </c>
      <c r="V66" s="258">
        <v>77928</v>
      </c>
      <c r="W66" s="257">
        <v>44.51</v>
      </c>
      <c r="X66" s="256" t="s">
        <v>319</v>
      </c>
      <c r="Y66" s="284"/>
    </row>
    <row r="67" spans="1:25" s="127" customFormat="1" ht="12.4" customHeight="1">
      <c r="A67" s="245" t="s">
        <v>23</v>
      </c>
      <c r="B67" s="246" t="s">
        <v>322</v>
      </c>
      <c r="C67" s="276">
        <v>1740230</v>
      </c>
      <c r="D67" s="276">
        <v>84001</v>
      </c>
      <c r="E67" s="276">
        <v>85624</v>
      </c>
      <c r="F67" s="276">
        <v>85346</v>
      </c>
      <c r="G67" s="276">
        <v>88513</v>
      </c>
      <c r="H67" s="276">
        <v>88479</v>
      </c>
      <c r="I67" s="276">
        <v>97484</v>
      </c>
      <c r="J67" s="276">
        <v>103906</v>
      </c>
      <c r="K67" s="276">
        <v>118263</v>
      </c>
      <c r="L67" s="276">
        <v>124022</v>
      </c>
      <c r="M67" s="276">
        <v>122458</v>
      </c>
      <c r="N67" s="276">
        <v>116633</v>
      </c>
      <c r="O67" s="276">
        <v>121603</v>
      </c>
      <c r="P67" s="276">
        <v>126981</v>
      </c>
      <c r="Q67" s="276">
        <v>131509</v>
      </c>
      <c r="R67" s="276">
        <v>110341</v>
      </c>
      <c r="S67" s="276">
        <v>62225</v>
      </c>
      <c r="T67" s="276">
        <v>44393</v>
      </c>
      <c r="U67" s="276">
        <v>28449</v>
      </c>
      <c r="V67" s="276">
        <v>1432972</v>
      </c>
      <c r="W67" s="275">
        <v>43.64</v>
      </c>
      <c r="X67" s="246" t="s">
        <v>322</v>
      </c>
      <c r="Y67" s="245" t="s">
        <v>23</v>
      </c>
    </row>
    <row r="68" spans="1:25" s="249" customFormat="1" ht="12.4" customHeight="1">
      <c r="A68" s="306"/>
      <c r="B68" s="251" t="s">
        <v>320</v>
      </c>
      <c r="C68" s="273">
        <v>845739</v>
      </c>
      <c r="D68" s="273">
        <v>43283</v>
      </c>
      <c r="E68" s="273">
        <v>44049</v>
      </c>
      <c r="F68" s="273">
        <v>44087</v>
      </c>
      <c r="G68" s="273">
        <v>45153</v>
      </c>
      <c r="H68" s="273">
        <v>45319</v>
      </c>
      <c r="I68" s="273">
        <v>50099</v>
      </c>
      <c r="J68" s="273">
        <v>53220</v>
      </c>
      <c r="K68" s="273">
        <v>60479</v>
      </c>
      <c r="L68" s="273">
        <v>63509</v>
      </c>
      <c r="M68" s="273">
        <v>62090</v>
      </c>
      <c r="N68" s="273">
        <v>57992</v>
      </c>
      <c r="O68" s="273">
        <v>58640</v>
      </c>
      <c r="P68" s="273">
        <v>59932</v>
      </c>
      <c r="Q68" s="273">
        <v>59987</v>
      </c>
      <c r="R68" s="273">
        <v>47950</v>
      </c>
      <c r="S68" s="273">
        <v>24559</v>
      </c>
      <c r="T68" s="273">
        <v>16183</v>
      </c>
      <c r="U68" s="273">
        <v>9208</v>
      </c>
      <c r="V68" s="273">
        <v>687631</v>
      </c>
      <c r="W68" s="272">
        <v>42.03</v>
      </c>
      <c r="X68" s="251" t="s">
        <v>320</v>
      </c>
      <c r="Y68" s="306"/>
    </row>
    <row r="69" spans="1:25" s="127" customFormat="1" ht="12.4" customHeight="1">
      <c r="A69" s="298"/>
      <c r="B69" s="246" t="s">
        <v>319</v>
      </c>
      <c r="C69" s="276">
        <v>894491</v>
      </c>
      <c r="D69" s="276">
        <v>40718</v>
      </c>
      <c r="E69" s="276">
        <v>41575</v>
      </c>
      <c r="F69" s="276">
        <v>41259</v>
      </c>
      <c r="G69" s="276">
        <v>43360</v>
      </c>
      <c r="H69" s="276">
        <v>43160</v>
      </c>
      <c r="I69" s="276">
        <v>47385</v>
      </c>
      <c r="J69" s="276">
        <v>50686</v>
      </c>
      <c r="K69" s="276">
        <v>57784</v>
      </c>
      <c r="L69" s="276">
        <v>60513</v>
      </c>
      <c r="M69" s="276">
        <v>60368</v>
      </c>
      <c r="N69" s="276">
        <v>58641</v>
      </c>
      <c r="O69" s="276">
        <v>62963</v>
      </c>
      <c r="P69" s="276">
        <v>67049</v>
      </c>
      <c r="Q69" s="276">
        <v>71522</v>
      </c>
      <c r="R69" s="276">
        <v>62391</v>
      </c>
      <c r="S69" s="276">
        <v>37666</v>
      </c>
      <c r="T69" s="276">
        <v>28210</v>
      </c>
      <c r="U69" s="276">
        <v>19241</v>
      </c>
      <c r="V69" s="276">
        <v>745341</v>
      </c>
      <c r="W69" s="275">
        <v>45.16</v>
      </c>
      <c r="X69" s="246" t="s">
        <v>319</v>
      </c>
      <c r="Y69" s="298"/>
    </row>
    <row r="70" spans="1:25" s="249" customFormat="1" ht="12.4" customHeight="1">
      <c r="A70" s="277" t="s">
        <v>24</v>
      </c>
      <c r="B70" s="251" t="s">
        <v>322</v>
      </c>
      <c r="C70" s="273">
        <v>154491</v>
      </c>
      <c r="D70" s="273">
        <v>6439</v>
      </c>
      <c r="E70" s="273">
        <v>6893</v>
      </c>
      <c r="F70" s="273">
        <v>7039</v>
      </c>
      <c r="G70" s="273">
        <v>7559</v>
      </c>
      <c r="H70" s="273">
        <v>7043</v>
      </c>
      <c r="I70" s="273">
        <v>7482</v>
      </c>
      <c r="J70" s="273">
        <v>8263</v>
      </c>
      <c r="K70" s="273">
        <v>9596</v>
      </c>
      <c r="L70" s="273">
        <v>10263</v>
      </c>
      <c r="M70" s="273">
        <v>10820</v>
      </c>
      <c r="N70" s="273">
        <v>10928</v>
      </c>
      <c r="O70" s="273">
        <v>11949</v>
      </c>
      <c r="P70" s="273">
        <v>12322</v>
      </c>
      <c r="Q70" s="273">
        <v>12699</v>
      </c>
      <c r="R70" s="273">
        <v>11331</v>
      </c>
      <c r="S70" s="273">
        <v>6360</v>
      </c>
      <c r="T70" s="273">
        <v>4600</v>
      </c>
      <c r="U70" s="273">
        <v>2905</v>
      </c>
      <c r="V70" s="273">
        <v>129613</v>
      </c>
      <c r="W70" s="272">
        <v>45.75</v>
      </c>
      <c r="X70" s="251" t="s">
        <v>322</v>
      </c>
      <c r="Y70" s="277" t="s">
        <v>24</v>
      </c>
    </row>
    <row r="71" spans="1:25" s="127" customFormat="1" ht="12.4" customHeight="1">
      <c r="A71" s="293"/>
      <c r="B71" s="246" t="s">
        <v>320</v>
      </c>
      <c r="C71" s="276">
        <v>75262</v>
      </c>
      <c r="D71" s="276">
        <v>3290</v>
      </c>
      <c r="E71" s="276">
        <v>3559</v>
      </c>
      <c r="F71" s="276">
        <v>3603</v>
      </c>
      <c r="G71" s="276">
        <v>3938</v>
      </c>
      <c r="H71" s="276">
        <v>3660</v>
      </c>
      <c r="I71" s="276">
        <v>3895</v>
      </c>
      <c r="J71" s="276">
        <v>4245</v>
      </c>
      <c r="K71" s="276">
        <v>5112</v>
      </c>
      <c r="L71" s="276">
        <v>5299</v>
      </c>
      <c r="M71" s="276">
        <v>5599</v>
      </c>
      <c r="N71" s="276">
        <v>5446</v>
      </c>
      <c r="O71" s="276">
        <v>5769</v>
      </c>
      <c r="P71" s="276">
        <v>5885</v>
      </c>
      <c r="Q71" s="276">
        <v>5886</v>
      </c>
      <c r="R71" s="276">
        <v>4980</v>
      </c>
      <c r="S71" s="276">
        <v>2531</v>
      </c>
      <c r="T71" s="276">
        <v>1656</v>
      </c>
      <c r="U71" s="276">
        <v>909</v>
      </c>
      <c r="V71" s="276">
        <v>62455</v>
      </c>
      <c r="W71" s="275">
        <v>44.05</v>
      </c>
      <c r="X71" s="246" t="s">
        <v>320</v>
      </c>
      <c r="Y71" s="293"/>
    </row>
    <row r="72" spans="1:25" s="249" customFormat="1" ht="12.4" customHeight="1">
      <c r="A72" s="277"/>
      <c r="B72" s="251" t="s">
        <v>319</v>
      </c>
      <c r="C72" s="273">
        <v>79229</v>
      </c>
      <c r="D72" s="273">
        <v>3149</v>
      </c>
      <c r="E72" s="273">
        <v>3334</v>
      </c>
      <c r="F72" s="273">
        <v>3436</v>
      </c>
      <c r="G72" s="273">
        <v>3621</v>
      </c>
      <c r="H72" s="273">
        <v>3383</v>
      </c>
      <c r="I72" s="273">
        <v>3587</v>
      </c>
      <c r="J72" s="273">
        <v>4018</v>
      </c>
      <c r="K72" s="273">
        <v>4484</v>
      </c>
      <c r="L72" s="273">
        <v>4964</v>
      </c>
      <c r="M72" s="273">
        <v>5221</v>
      </c>
      <c r="N72" s="273">
        <v>5482</v>
      </c>
      <c r="O72" s="273">
        <v>6180</v>
      </c>
      <c r="P72" s="273">
        <v>6437</v>
      </c>
      <c r="Q72" s="273">
        <v>6813</v>
      </c>
      <c r="R72" s="273">
        <v>6351</v>
      </c>
      <c r="S72" s="273">
        <v>3829</v>
      </c>
      <c r="T72" s="273">
        <v>2944</v>
      </c>
      <c r="U72" s="273">
        <v>1996</v>
      </c>
      <c r="V72" s="273">
        <v>67158</v>
      </c>
      <c r="W72" s="272">
        <v>47.37</v>
      </c>
      <c r="X72" s="251" t="s">
        <v>319</v>
      </c>
      <c r="Y72" s="277"/>
    </row>
    <row r="73" spans="1:25" s="131" customFormat="1" ht="12.4" customHeight="1">
      <c r="A73" s="287" t="s">
        <v>25</v>
      </c>
      <c r="B73" s="263" t="s">
        <v>322</v>
      </c>
      <c r="C73" s="265">
        <v>70818</v>
      </c>
      <c r="D73" s="265">
        <v>2849</v>
      </c>
      <c r="E73" s="265">
        <v>3141</v>
      </c>
      <c r="F73" s="265">
        <v>3135</v>
      </c>
      <c r="G73" s="265">
        <v>3442</v>
      </c>
      <c r="H73" s="265">
        <v>3132</v>
      </c>
      <c r="I73" s="265">
        <v>3465</v>
      </c>
      <c r="J73" s="265">
        <v>3737</v>
      </c>
      <c r="K73" s="265">
        <v>4224</v>
      </c>
      <c r="L73" s="265">
        <v>4794</v>
      </c>
      <c r="M73" s="265">
        <v>5105</v>
      </c>
      <c r="N73" s="265">
        <v>5141</v>
      </c>
      <c r="O73" s="265">
        <v>5485</v>
      </c>
      <c r="P73" s="265">
        <v>5585</v>
      </c>
      <c r="Q73" s="265">
        <v>5747</v>
      </c>
      <c r="R73" s="265">
        <v>5292</v>
      </c>
      <c r="S73" s="265">
        <v>3016</v>
      </c>
      <c r="T73" s="265">
        <v>2128</v>
      </c>
      <c r="U73" s="265">
        <v>1400</v>
      </c>
      <c r="V73" s="265">
        <v>59635</v>
      </c>
      <c r="W73" s="264">
        <v>46.05</v>
      </c>
      <c r="X73" s="263" t="s">
        <v>322</v>
      </c>
      <c r="Y73" s="287" t="s">
        <v>25</v>
      </c>
    </row>
    <row r="74" spans="1:25" s="266" customFormat="1" ht="12.4" customHeight="1">
      <c r="A74" s="297"/>
      <c r="B74" s="267" t="s">
        <v>320</v>
      </c>
      <c r="C74" s="269">
        <v>34333</v>
      </c>
      <c r="D74" s="269">
        <v>1454</v>
      </c>
      <c r="E74" s="269">
        <v>1647</v>
      </c>
      <c r="F74" s="269">
        <v>1601</v>
      </c>
      <c r="G74" s="269">
        <v>1782</v>
      </c>
      <c r="H74" s="269">
        <v>1639</v>
      </c>
      <c r="I74" s="269">
        <v>1796</v>
      </c>
      <c r="J74" s="269">
        <v>1916</v>
      </c>
      <c r="K74" s="269">
        <v>2220</v>
      </c>
      <c r="L74" s="269">
        <v>2472</v>
      </c>
      <c r="M74" s="269">
        <v>2569</v>
      </c>
      <c r="N74" s="269">
        <v>2576</v>
      </c>
      <c r="O74" s="269">
        <v>2612</v>
      </c>
      <c r="P74" s="269">
        <v>2702</v>
      </c>
      <c r="Q74" s="269">
        <v>2652</v>
      </c>
      <c r="R74" s="269">
        <v>2320</v>
      </c>
      <c r="S74" s="269">
        <v>1182</v>
      </c>
      <c r="T74" s="269">
        <v>754</v>
      </c>
      <c r="U74" s="269">
        <v>439</v>
      </c>
      <c r="V74" s="269">
        <v>28551</v>
      </c>
      <c r="W74" s="268">
        <v>44.28</v>
      </c>
      <c r="X74" s="267" t="s">
        <v>320</v>
      </c>
      <c r="Y74" s="297"/>
    </row>
    <row r="75" spans="1:25" s="131" customFormat="1" ht="12.4" customHeight="1">
      <c r="A75" s="287"/>
      <c r="B75" s="263" t="s">
        <v>319</v>
      </c>
      <c r="C75" s="265">
        <v>36485</v>
      </c>
      <c r="D75" s="265">
        <v>1395</v>
      </c>
      <c r="E75" s="265">
        <v>1494</v>
      </c>
      <c r="F75" s="265">
        <v>1534</v>
      </c>
      <c r="G75" s="265">
        <v>1660</v>
      </c>
      <c r="H75" s="265">
        <v>1493</v>
      </c>
      <c r="I75" s="265">
        <v>1669</v>
      </c>
      <c r="J75" s="265">
        <v>1821</v>
      </c>
      <c r="K75" s="265">
        <v>2004</v>
      </c>
      <c r="L75" s="265">
        <v>2322</v>
      </c>
      <c r="M75" s="265">
        <v>2536</v>
      </c>
      <c r="N75" s="265">
        <v>2565</v>
      </c>
      <c r="O75" s="265">
        <v>2873</v>
      </c>
      <c r="P75" s="265">
        <v>2883</v>
      </c>
      <c r="Q75" s="265">
        <v>3095</v>
      </c>
      <c r="R75" s="265">
        <v>2972</v>
      </c>
      <c r="S75" s="265">
        <v>1834</v>
      </c>
      <c r="T75" s="265">
        <v>1374</v>
      </c>
      <c r="U75" s="265">
        <v>961</v>
      </c>
      <c r="V75" s="265">
        <v>31084</v>
      </c>
      <c r="W75" s="264">
        <v>47.71</v>
      </c>
      <c r="X75" s="263" t="s">
        <v>319</v>
      </c>
      <c r="Y75" s="287"/>
    </row>
    <row r="76" spans="1:25" s="254" customFormat="1" ht="12.4" customHeight="1">
      <c r="A76" s="304" t="s">
        <v>26</v>
      </c>
      <c r="B76" s="256" t="s">
        <v>322</v>
      </c>
      <c r="C76" s="258">
        <v>23155</v>
      </c>
      <c r="D76" s="258">
        <v>921</v>
      </c>
      <c r="E76" s="258">
        <v>974</v>
      </c>
      <c r="F76" s="258">
        <v>1050</v>
      </c>
      <c r="G76" s="258">
        <v>1117</v>
      </c>
      <c r="H76" s="258">
        <v>1015</v>
      </c>
      <c r="I76" s="258">
        <v>1057</v>
      </c>
      <c r="J76" s="258">
        <v>1133</v>
      </c>
      <c r="K76" s="258">
        <v>1473</v>
      </c>
      <c r="L76" s="258">
        <v>1547</v>
      </c>
      <c r="M76" s="258">
        <v>1580</v>
      </c>
      <c r="N76" s="258">
        <v>1614</v>
      </c>
      <c r="O76" s="258">
        <v>1776</v>
      </c>
      <c r="P76" s="258">
        <v>1919</v>
      </c>
      <c r="Q76" s="258">
        <v>2050</v>
      </c>
      <c r="R76" s="258">
        <v>1850</v>
      </c>
      <c r="S76" s="258">
        <v>905</v>
      </c>
      <c r="T76" s="258">
        <v>704</v>
      </c>
      <c r="U76" s="258">
        <v>470</v>
      </c>
      <c r="V76" s="258">
        <v>19546</v>
      </c>
      <c r="W76" s="257">
        <v>46.46</v>
      </c>
      <c r="X76" s="256" t="s">
        <v>322</v>
      </c>
      <c r="Y76" s="304" t="s">
        <v>26</v>
      </c>
    </row>
    <row r="77" spans="1:25" ht="12.4" customHeight="1">
      <c r="A77" s="305"/>
      <c r="B77" s="260" t="s">
        <v>320</v>
      </c>
      <c r="C77" s="262">
        <v>11213</v>
      </c>
      <c r="D77" s="262">
        <v>474</v>
      </c>
      <c r="E77" s="262">
        <v>489</v>
      </c>
      <c r="F77" s="262">
        <v>535</v>
      </c>
      <c r="G77" s="262">
        <v>578</v>
      </c>
      <c r="H77" s="262">
        <v>519</v>
      </c>
      <c r="I77" s="262">
        <v>536</v>
      </c>
      <c r="J77" s="262">
        <v>566</v>
      </c>
      <c r="K77" s="262">
        <v>755</v>
      </c>
      <c r="L77" s="262">
        <v>802</v>
      </c>
      <c r="M77" s="262">
        <v>856</v>
      </c>
      <c r="N77" s="262">
        <v>816</v>
      </c>
      <c r="O77" s="262">
        <v>829</v>
      </c>
      <c r="P77" s="262">
        <v>923</v>
      </c>
      <c r="Q77" s="262">
        <v>944</v>
      </c>
      <c r="R77" s="262">
        <v>811</v>
      </c>
      <c r="S77" s="262">
        <v>374</v>
      </c>
      <c r="T77" s="262">
        <v>258</v>
      </c>
      <c r="U77" s="262">
        <v>148</v>
      </c>
      <c r="V77" s="262">
        <v>9357</v>
      </c>
      <c r="W77" s="261">
        <v>44.89</v>
      </c>
      <c r="X77" s="260" t="s">
        <v>320</v>
      </c>
      <c r="Y77" s="305"/>
    </row>
    <row r="78" spans="1:25" s="254" customFormat="1" ht="12.4" customHeight="1">
      <c r="A78" s="304"/>
      <c r="B78" s="256" t="s">
        <v>319</v>
      </c>
      <c r="C78" s="258">
        <v>11942</v>
      </c>
      <c r="D78" s="258">
        <v>447</v>
      </c>
      <c r="E78" s="258">
        <v>485</v>
      </c>
      <c r="F78" s="258">
        <v>515</v>
      </c>
      <c r="G78" s="258">
        <v>539</v>
      </c>
      <c r="H78" s="258">
        <v>496</v>
      </c>
      <c r="I78" s="258">
        <v>521</v>
      </c>
      <c r="J78" s="258">
        <v>567</v>
      </c>
      <c r="K78" s="258">
        <v>718</v>
      </c>
      <c r="L78" s="258">
        <v>745</v>
      </c>
      <c r="M78" s="258">
        <v>724</v>
      </c>
      <c r="N78" s="258">
        <v>798</v>
      </c>
      <c r="O78" s="258">
        <v>947</v>
      </c>
      <c r="P78" s="258">
        <v>996</v>
      </c>
      <c r="Q78" s="258">
        <v>1106</v>
      </c>
      <c r="R78" s="258">
        <v>1039</v>
      </c>
      <c r="S78" s="258">
        <v>531</v>
      </c>
      <c r="T78" s="258">
        <v>446</v>
      </c>
      <c r="U78" s="258">
        <v>322</v>
      </c>
      <c r="V78" s="258">
        <v>10189</v>
      </c>
      <c r="W78" s="257">
        <v>47.94</v>
      </c>
      <c r="X78" s="256" t="s">
        <v>319</v>
      </c>
      <c r="Y78" s="304"/>
    </row>
    <row r="79" spans="1:25" ht="12.4" customHeight="1">
      <c r="A79" s="305" t="s">
        <v>27</v>
      </c>
      <c r="B79" s="260" t="s">
        <v>322</v>
      </c>
      <c r="C79" s="262">
        <v>35592</v>
      </c>
      <c r="D79" s="262">
        <v>1533</v>
      </c>
      <c r="E79" s="262">
        <v>1653</v>
      </c>
      <c r="F79" s="262">
        <v>1718</v>
      </c>
      <c r="G79" s="262">
        <v>1853</v>
      </c>
      <c r="H79" s="262">
        <v>1790</v>
      </c>
      <c r="I79" s="262">
        <v>1708</v>
      </c>
      <c r="J79" s="262">
        <v>1979</v>
      </c>
      <c r="K79" s="262">
        <v>2295</v>
      </c>
      <c r="L79" s="262">
        <v>2331</v>
      </c>
      <c r="M79" s="262">
        <v>2430</v>
      </c>
      <c r="N79" s="262">
        <v>2492</v>
      </c>
      <c r="O79" s="262">
        <v>2711</v>
      </c>
      <c r="P79" s="262">
        <v>2823</v>
      </c>
      <c r="Q79" s="262">
        <v>2757</v>
      </c>
      <c r="R79" s="262">
        <v>2336</v>
      </c>
      <c r="S79" s="262">
        <v>1476</v>
      </c>
      <c r="T79" s="262">
        <v>1095</v>
      </c>
      <c r="U79" s="262">
        <v>612</v>
      </c>
      <c r="V79" s="262">
        <v>29584</v>
      </c>
      <c r="W79" s="261">
        <v>44.93</v>
      </c>
      <c r="X79" s="260" t="s">
        <v>322</v>
      </c>
      <c r="Y79" s="305" t="s">
        <v>27</v>
      </c>
    </row>
    <row r="80" spans="1:25" s="254" customFormat="1" ht="12.4" customHeight="1">
      <c r="A80" s="304"/>
      <c r="B80" s="256" t="s">
        <v>320</v>
      </c>
      <c r="C80" s="258">
        <v>17353</v>
      </c>
      <c r="D80" s="258">
        <v>784</v>
      </c>
      <c r="E80" s="258">
        <v>831</v>
      </c>
      <c r="F80" s="258">
        <v>876</v>
      </c>
      <c r="G80" s="258">
        <v>954</v>
      </c>
      <c r="H80" s="258">
        <v>930</v>
      </c>
      <c r="I80" s="258">
        <v>906</v>
      </c>
      <c r="J80" s="258">
        <v>1009</v>
      </c>
      <c r="K80" s="258">
        <v>1254</v>
      </c>
      <c r="L80" s="258">
        <v>1193</v>
      </c>
      <c r="M80" s="258">
        <v>1269</v>
      </c>
      <c r="N80" s="258">
        <v>1215</v>
      </c>
      <c r="O80" s="258">
        <v>1356</v>
      </c>
      <c r="P80" s="258">
        <v>1347</v>
      </c>
      <c r="Q80" s="258">
        <v>1272</v>
      </c>
      <c r="R80" s="258">
        <v>984</v>
      </c>
      <c r="S80" s="258">
        <v>583</v>
      </c>
      <c r="T80" s="258">
        <v>397</v>
      </c>
      <c r="U80" s="258">
        <v>193</v>
      </c>
      <c r="V80" s="258">
        <v>14305</v>
      </c>
      <c r="W80" s="257">
        <v>43.25</v>
      </c>
      <c r="X80" s="256" t="s">
        <v>320</v>
      </c>
      <c r="Y80" s="304"/>
    </row>
    <row r="81" spans="1:25" ht="12.4" customHeight="1">
      <c r="A81" s="305"/>
      <c r="B81" s="260" t="s">
        <v>319</v>
      </c>
      <c r="C81" s="262">
        <v>18239</v>
      </c>
      <c r="D81" s="262">
        <v>749</v>
      </c>
      <c r="E81" s="262">
        <v>822</v>
      </c>
      <c r="F81" s="262">
        <v>842</v>
      </c>
      <c r="G81" s="262">
        <v>899</v>
      </c>
      <c r="H81" s="262">
        <v>860</v>
      </c>
      <c r="I81" s="262">
        <v>802</v>
      </c>
      <c r="J81" s="262">
        <v>970</v>
      </c>
      <c r="K81" s="262">
        <v>1041</v>
      </c>
      <c r="L81" s="262">
        <v>1138</v>
      </c>
      <c r="M81" s="262">
        <v>1161</v>
      </c>
      <c r="N81" s="262">
        <v>1277</v>
      </c>
      <c r="O81" s="262">
        <v>1355</v>
      </c>
      <c r="P81" s="262">
        <v>1476</v>
      </c>
      <c r="Q81" s="262">
        <v>1485</v>
      </c>
      <c r="R81" s="262">
        <v>1352</v>
      </c>
      <c r="S81" s="262">
        <v>893</v>
      </c>
      <c r="T81" s="262">
        <v>698</v>
      </c>
      <c r="U81" s="262">
        <v>419</v>
      </c>
      <c r="V81" s="262">
        <v>15279</v>
      </c>
      <c r="W81" s="261">
        <v>46.54</v>
      </c>
      <c r="X81" s="260" t="s">
        <v>319</v>
      </c>
      <c r="Y81" s="305"/>
    </row>
    <row r="82" spans="1:25" s="254" customFormat="1" ht="12.4" customHeight="1">
      <c r="A82" s="304" t="s">
        <v>28</v>
      </c>
      <c r="B82" s="256" t="s">
        <v>322</v>
      </c>
      <c r="C82" s="258">
        <v>24926</v>
      </c>
      <c r="D82" s="258">
        <v>1136</v>
      </c>
      <c r="E82" s="258">
        <v>1125</v>
      </c>
      <c r="F82" s="258">
        <v>1136</v>
      </c>
      <c r="G82" s="258">
        <v>1147</v>
      </c>
      <c r="H82" s="258">
        <v>1106</v>
      </c>
      <c r="I82" s="258">
        <v>1252</v>
      </c>
      <c r="J82" s="258">
        <v>1414</v>
      </c>
      <c r="K82" s="258">
        <v>1604</v>
      </c>
      <c r="L82" s="258">
        <v>1591</v>
      </c>
      <c r="M82" s="258">
        <v>1705</v>
      </c>
      <c r="N82" s="258">
        <v>1681</v>
      </c>
      <c r="O82" s="258">
        <v>1977</v>
      </c>
      <c r="P82" s="258">
        <v>1995</v>
      </c>
      <c r="Q82" s="258">
        <v>2145</v>
      </c>
      <c r="R82" s="258">
        <v>1853</v>
      </c>
      <c r="S82" s="258">
        <v>963</v>
      </c>
      <c r="T82" s="258">
        <v>673</v>
      </c>
      <c r="U82" s="258">
        <v>423</v>
      </c>
      <c r="V82" s="258">
        <v>20848</v>
      </c>
      <c r="W82" s="257">
        <v>45.42</v>
      </c>
      <c r="X82" s="256" t="s">
        <v>322</v>
      </c>
      <c r="Y82" s="304" t="s">
        <v>28</v>
      </c>
    </row>
    <row r="83" spans="1:25" ht="12.4" customHeight="1">
      <c r="A83" s="305"/>
      <c r="B83" s="260" t="s">
        <v>320</v>
      </c>
      <c r="C83" s="262">
        <v>12363</v>
      </c>
      <c r="D83" s="262">
        <v>578</v>
      </c>
      <c r="E83" s="262">
        <v>592</v>
      </c>
      <c r="F83" s="262">
        <v>591</v>
      </c>
      <c r="G83" s="262">
        <v>624</v>
      </c>
      <c r="H83" s="262">
        <v>572</v>
      </c>
      <c r="I83" s="262">
        <v>657</v>
      </c>
      <c r="J83" s="262">
        <v>754</v>
      </c>
      <c r="K83" s="262">
        <v>883</v>
      </c>
      <c r="L83" s="262">
        <v>832</v>
      </c>
      <c r="M83" s="262">
        <v>905</v>
      </c>
      <c r="N83" s="262">
        <v>839</v>
      </c>
      <c r="O83" s="262">
        <v>972</v>
      </c>
      <c r="P83" s="262">
        <v>913</v>
      </c>
      <c r="Q83" s="262">
        <v>1018</v>
      </c>
      <c r="R83" s="262">
        <v>865</v>
      </c>
      <c r="S83" s="262">
        <v>392</v>
      </c>
      <c r="T83" s="262">
        <v>247</v>
      </c>
      <c r="U83" s="262">
        <v>129</v>
      </c>
      <c r="V83" s="262">
        <v>10242</v>
      </c>
      <c r="W83" s="261">
        <v>43.78</v>
      </c>
      <c r="X83" s="260" t="s">
        <v>320</v>
      </c>
      <c r="Y83" s="305"/>
    </row>
    <row r="84" spans="1:25" s="254" customFormat="1" ht="12.4" customHeight="1">
      <c r="A84" s="304"/>
      <c r="B84" s="256" t="s">
        <v>319</v>
      </c>
      <c r="C84" s="258">
        <v>12563</v>
      </c>
      <c r="D84" s="258">
        <v>558</v>
      </c>
      <c r="E84" s="258">
        <v>533</v>
      </c>
      <c r="F84" s="258">
        <v>545</v>
      </c>
      <c r="G84" s="258">
        <v>523</v>
      </c>
      <c r="H84" s="258">
        <v>534</v>
      </c>
      <c r="I84" s="258">
        <v>595</v>
      </c>
      <c r="J84" s="258">
        <v>660</v>
      </c>
      <c r="K84" s="258">
        <v>721</v>
      </c>
      <c r="L84" s="258">
        <v>759</v>
      </c>
      <c r="M84" s="258">
        <v>800</v>
      </c>
      <c r="N84" s="258">
        <v>842</v>
      </c>
      <c r="O84" s="258">
        <v>1005</v>
      </c>
      <c r="P84" s="258">
        <v>1082</v>
      </c>
      <c r="Q84" s="258">
        <v>1127</v>
      </c>
      <c r="R84" s="258">
        <v>988</v>
      </c>
      <c r="S84" s="258">
        <v>571</v>
      </c>
      <c r="T84" s="258">
        <v>426</v>
      </c>
      <c r="U84" s="258">
        <v>294</v>
      </c>
      <c r="V84" s="258">
        <v>10606</v>
      </c>
      <c r="W84" s="257">
        <v>47.05</v>
      </c>
      <c r="X84" s="256" t="s">
        <v>319</v>
      </c>
      <c r="Y84" s="304"/>
    </row>
    <row r="85" spans="1:25" s="127" customFormat="1" ht="12.4" customHeight="1">
      <c r="A85" s="293" t="s">
        <v>29</v>
      </c>
      <c r="B85" s="246" t="s">
        <v>322</v>
      </c>
      <c r="C85" s="276">
        <v>260244</v>
      </c>
      <c r="D85" s="276">
        <v>12051</v>
      </c>
      <c r="E85" s="276">
        <v>12566</v>
      </c>
      <c r="F85" s="276">
        <v>12819</v>
      </c>
      <c r="G85" s="276">
        <v>13536</v>
      </c>
      <c r="H85" s="276">
        <v>12684</v>
      </c>
      <c r="I85" s="276">
        <v>13875</v>
      </c>
      <c r="J85" s="276">
        <v>15111</v>
      </c>
      <c r="K85" s="276">
        <v>17077</v>
      </c>
      <c r="L85" s="276">
        <v>18450</v>
      </c>
      <c r="M85" s="276">
        <v>18407</v>
      </c>
      <c r="N85" s="276">
        <v>17708</v>
      </c>
      <c r="O85" s="276">
        <v>17801</v>
      </c>
      <c r="P85" s="276">
        <v>19377</v>
      </c>
      <c r="Q85" s="276">
        <v>20977</v>
      </c>
      <c r="R85" s="276">
        <v>17464</v>
      </c>
      <c r="S85" s="276">
        <v>9491</v>
      </c>
      <c r="T85" s="276">
        <v>6621</v>
      </c>
      <c r="U85" s="276">
        <v>4229</v>
      </c>
      <c r="V85" s="276">
        <v>214781</v>
      </c>
      <c r="W85" s="275">
        <v>44.11</v>
      </c>
      <c r="X85" s="246" t="s">
        <v>322</v>
      </c>
      <c r="Y85" s="293" t="s">
        <v>29</v>
      </c>
    </row>
    <row r="86" spans="1:25" s="249" customFormat="1" ht="12.4" customHeight="1">
      <c r="A86" s="271"/>
      <c r="B86" s="251" t="s">
        <v>320</v>
      </c>
      <c r="C86" s="273">
        <v>127637</v>
      </c>
      <c r="D86" s="273">
        <v>6216</v>
      </c>
      <c r="E86" s="273">
        <v>6460</v>
      </c>
      <c r="F86" s="273">
        <v>6593</v>
      </c>
      <c r="G86" s="273">
        <v>6917</v>
      </c>
      <c r="H86" s="273">
        <v>6575</v>
      </c>
      <c r="I86" s="273">
        <v>7231</v>
      </c>
      <c r="J86" s="273">
        <v>7876</v>
      </c>
      <c r="K86" s="273">
        <v>8746</v>
      </c>
      <c r="L86" s="273">
        <v>9546</v>
      </c>
      <c r="M86" s="273">
        <v>9334</v>
      </c>
      <c r="N86" s="273">
        <v>8953</v>
      </c>
      <c r="O86" s="273">
        <v>8672</v>
      </c>
      <c r="P86" s="273">
        <v>9310</v>
      </c>
      <c r="Q86" s="273">
        <v>9794</v>
      </c>
      <c r="R86" s="273">
        <v>7736</v>
      </c>
      <c r="S86" s="273">
        <v>3799</v>
      </c>
      <c r="T86" s="273">
        <v>2457</v>
      </c>
      <c r="U86" s="273">
        <v>1422</v>
      </c>
      <c r="V86" s="273">
        <v>104316</v>
      </c>
      <c r="W86" s="272">
        <v>42.63</v>
      </c>
      <c r="X86" s="251" t="s">
        <v>320</v>
      </c>
      <c r="Y86" s="271"/>
    </row>
    <row r="87" spans="1:25" s="127" customFormat="1" ht="12.4" customHeight="1">
      <c r="A87" s="292"/>
      <c r="B87" s="246" t="s">
        <v>319</v>
      </c>
      <c r="C87" s="276">
        <v>132607</v>
      </c>
      <c r="D87" s="276">
        <v>5835</v>
      </c>
      <c r="E87" s="276">
        <v>6106</v>
      </c>
      <c r="F87" s="276">
        <v>6226</v>
      </c>
      <c r="G87" s="276">
        <v>6619</v>
      </c>
      <c r="H87" s="276">
        <v>6109</v>
      </c>
      <c r="I87" s="276">
        <v>6644</v>
      </c>
      <c r="J87" s="276">
        <v>7235</v>
      </c>
      <c r="K87" s="276">
        <v>8331</v>
      </c>
      <c r="L87" s="276">
        <v>8904</v>
      </c>
      <c r="M87" s="276">
        <v>9073</v>
      </c>
      <c r="N87" s="276">
        <v>8755</v>
      </c>
      <c r="O87" s="276">
        <v>9129</v>
      </c>
      <c r="P87" s="276">
        <v>10067</v>
      </c>
      <c r="Q87" s="276">
        <v>11183</v>
      </c>
      <c r="R87" s="276">
        <v>9728</v>
      </c>
      <c r="S87" s="276">
        <v>5692</v>
      </c>
      <c r="T87" s="276">
        <v>4164</v>
      </c>
      <c r="U87" s="276">
        <v>2807</v>
      </c>
      <c r="V87" s="276">
        <v>110465</v>
      </c>
      <c r="W87" s="275">
        <v>45.52</v>
      </c>
      <c r="X87" s="246" t="s">
        <v>319</v>
      </c>
      <c r="Y87" s="292"/>
    </row>
    <row r="88" spans="1:25" s="266" customFormat="1" ht="12.4" customHeight="1">
      <c r="A88" s="289" t="s">
        <v>30</v>
      </c>
      <c r="B88" s="267" t="s">
        <v>322</v>
      </c>
      <c r="C88" s="269">
        <v>115454</v>
      </c>
      <c r="D88" s="269">
        <v>5413</v>
      </c>
      <c r="E88" s="269">
        <v>5669</v>
      </c>
      <c r="F88" s="269">
        <v>5699</v>
      </c>
      <c r="G88" s="269">
        <v>5871</v>
      </c>
      <c r="H88" s="269">
        <v>5541</v>
      </c>
      <c r="I88" s="269">
        <v>6300</v>
      </c>
      <c r="J88" s="269">
        <v>7023</v>
      </c>
      <c r="K88" s="269">
        <v>8123</v>
      </c>
      <c r="L88" s="269">
        <v>8885</v>
      </c>
      <c r="M88" s="269">
        <v>8368</v>
      </c>
      <c r="N88" s="269">
        <v>7788</v>
      </c>
      <c r="O88" s="269">
        <v>7583</v>
      </c>
      <c r="P88" s="269">
        <v>8173</v>
      </c>
      <c r="Q88" s="269">
        <v>8891</v>
      </c>
      <c r="R88" s="269">
        <v>7429</v>
      </c>
      <c r="S88" s="269">
        <v>3988</v>
      </c>
      <c r="T88" s="269">
        <v>2847</v>
      </c>
      <c r="U88" s="269">
        <v>1863</v>
      </c>
      <c r="V88" s="269">
        <v>95168</v>
      </c>
      <c r="W88" s="268">
        <v>43.63</v>
      </c>
      <c r="X88" s="267" t="s">
        <v>322</v>
      </c>
      <c r="Y88" s="289" t="s">
        <v>30</v>
      </c>
    </row>
    <row r="89" spans="1:25" s="131" customFormat="1" ht="12.4" customHeight="1">
      <c r="A89" s="270"/>
      <c r="B89" s="263" t="s">
        <v>320</v>
      </c>
      <c r="C89" s="265">
        <v>56137</v>
      </c>
      <c r="D89" s="265">
        <v>2760</v>
      </c>
      <c r="E89" s="265">
        <v>2963</v>
      </c>
      <c r="F89" s="265">
        <v>2939</v>
      </c>
      <c r="G89" s="265">
        <v>2978</v>
      </c>
      <c r="H89" s="265">
        <v>2832</v>
      </c>
      <c r="I89" s="265">
        <v>3233</v>
      </c>
      <c r="J89" s="265">
        <v>3630</v>
      </c>
      <c r="K89" s="265">
        <v>4036</v>
      </c>
      <c r="L89" s="265">
        <v>4513</v>
      </c>
      <c r="M89" s="265">
        <v>4167</v>
      </c>
      <c r="N89" s="265">
        <v>3909</v>
      </c>
      <c r="O89" s="265">
        <v>3646</v>
      </c>
      <c r="P89" s="265">
        <v>3855</v>
      </c>
      <c r="Q89" s="265">
        <v>4077</v>
      </c>
      <c r="R89" s="265">
        <v>3241</v>
      </c>
      <c r="S89" s="265">
        <v>1615</v>
      </c>
      <c r="T89" s="265">
        <v>1088</v>
      </c>
      <c r="U89" s="265">
        <v>655</v>
      </c>
      <c r="V89" s="265">
        <v>45700</v>
      </c>
      <c r="W89" s="264">
        <v>42.18</v>
      </c>
      <c r="X89" s="263" t="s">
        <v>320</v>
      </c>
      <c r="Y89" s="270"/>
    </row>
    <row r="90" spans="1:25" s="266" customFormat="1" ht="12.4" customHeight="1">
      <c r="A90" s="289"/>
      <c r="B90" s="267" t="s">
        <v>319</v>
      </c>
      <c r="C90" s="269">
        <v>59317</v>
      </c>
      <c r="D90" s="269">
        <v>2653</v>
      </c>
      <c r="E90" s="269">
        <v>2706</v>
      </c>
      <c r="F90" s="269">
        <v>2760</v>
      </c>
      <c r="G90" s="269">
        <v>2893</v>
      </c>
      <c r="H90" s="269">
        <v>2709</v>
      </c>
      <c r="I90" s="269">
        <v>3067</v>
      </c>
      <c r="J90" s="269">
        <v>3393</v>
      </c>
      <c r="K90" s="269">
        <v>4087</v>
      </c>
      <c r="L90" s="269">
        <v>4372</v>
      </c>
      <c r="M90" s="269">
        <v>4201</v>
      </c>
      <c r="N90" s="269">
        <v>3879</v>
      </c>
      <c r="O90" s="269">
        <v>3937</v>
      </c>
      <c r="P90" s="269">
        <v>4318</v>
      </c>
      <c r="Q90" s="269">
        <v>4814</v>
      </c>
      <c r="R90" s="269">
        <v>4188</v>
      </c>
      <c r="S90" s="269">
        <v>2373</v>
      </c>
      <c r="T90" s="269">
        <v>1759</v>
      </c>
      <c r="U90" s="269">
        <v>1208</v>
      </c>
      <c r="V90" s="269">
        <v>49468</v>
      </c>
      <c r="W90" s="268">
        <v>45.01</v>
      </c>
      <c r="X90" s="267" t="s">
        <v>319</v>
      </c>
      <c r="Y90" s="289"/>
    </row>
    <row r="91" spans="1:25" ht="12.4" customHeight="1">
      <c r="A91" s="259" t="s">
        <v>31</v>
      </c>
      <c r="B91" s="260" t="s">
        <v>322</v>
      </c>
      <c r="C91" s="262">
        <v>17139</v>
      </c>
      <c r="D91" s="262">
        <v>791</v>
      </c>
      <c r="E91" s="262">
        <v>829</v>
      </c>
      <c r="F91" s="262">
        <v>823</v>
      </c>
      <c r="G91" s="262">
        <v>892</v>
      </c>
      <c r="H91" s="262">
        <v>801</v>
      </c>
      <c r="I91" s="262">
        <v>962</v>
      </c>
      <c r="J91" s="262">
        <v>977</v>
      </c>
      <c r="K91" s="262">
        <v>995</v>
      </c>
      <c r="L91" s="262">
        <v>963</v>
      </c>
      <c r="M91" s="262">
        <v>1104</v>
      </c>
      <c r="N91" s="262">
        <v>1162</v>
      </c>
      <c r="O91" s="262">
        <v>1305</v>
      </c>
      <c r="P91" s="262">
        <v>1330</v>
      </c>
      <c r="Q91" s="262">
        <v>1443</v>
      </c>
      <c r="R91" s="262">
        <v>1175</v>
      </c>
      <c r="S91" s="262">
        <v>746</v>
      </c>
      <c r="T91" s="262">
        <v>510</v>
      </c>
      <c r="U91" s="262">
        <v>331</v>
      </c>
      <c r="V91" s="262">
        <v>14177</v>
      </c>
      <c r="W91" s="261">
        <v>45.04</v>
      </c>
      <c r="X91" s="260" t="s">
        <v>322</v>
      </c>
      <c r="Y91" s="259" t="s">
        <v>31</v>
      </c>
    </row>
    <row r="92" spans="1:25" s="254" customFormat="1" ht="12.4" customHeight="1">
      <c r="A92" s="255"/>
      <c r="B92" s="256" t="s">
        <v>320</v>
      </c>
      <c r="C92" s="258">
        <v>8603</v>
      </c>
      <c r="D92" s="258">
        <v>403</v>
      </c>
      <c r="E92" s="258">
        <v>443</v>
      </c>
      <c r="F92" s="258">
        <v>442</v>
      </c>
      <c r="G92" s="258">
        <v>460</v>
      </c>
      <c r="H92" s="258">
        <v>418</v>
      </c>
      <c r="I92" s="258">
        <v>505</v>
      </c>
      <c r="J92" s="258">
        <v>527</v>
      </c>
      <c r="K92" s="258">
        <v>544</v>
      </c>
      <c r="L92" s="258">
        <v>519</v>
      </c>
      <c r="M92" s="258">
        <v>577</v>
      </c>
      <c r="N92" s="258">
        <v>577</v>
      </c>
      <c r="O92" s="258">
        <v>656</v>
      </c>
      <c r="P92" s="258">
        <v>679</v>
      </c>
      <c r="Q92" s="258">
        <v>703</v>
      </c>
      <c r="R92" s="258">
        <v>571</v>
      </c>
      <c r="S92" s="258">
        <v>282</v>
      </c>
      <c r="T92" s="258">
        <v>186</v>
      </c>
      <c r="U92" s="258">
        <v>111</v>
      </c>
      <c r="V92" s="258">
        <v>7041</v>
      </c>
      <c r="W92" s="257">
        <v>43.54</v>
      </c>
      <c r="X92" s="256" t="s">
        <v>320</v>
      </c>
      <c r="Y92" s="255"/>
    </row>
    <row r="93" spans="1:25" ht="12.4" customHeight="1">
      <c r="A93" s="259"/>
      <c r="B93" s="260" t="s">
        <v>319</v>
      </c>
      <c r="C93" s="262">
        <v>8536</v>
      </c>
      <c r="D93" s="262">
        <v>388</v>
      </c>
      <c r="E93" s="262">
        <v>386</v>
      </c>
      <c r="F93" s="262">
        <v>381</v>
      </c>
      <c r="G93" s="262">
        <v>432</v>
      </c>
      <c r="H93" s="262">
        <v>383</v>
      </c>
      <c r="I93" s="262">
        <v>457</v>
      </c>
      <c r="J93" s="262">
        <v>450</v>
      </c>
      <c r="K93" s="262">
        <v>451</v>
      </c>
      <c r="L93" s="262">
        <v>444</v>
      </c>
      <c r="M93" s="262">
        <v>527</v>
      </c>
      <c r="N93" s="262">
        <v>585</v>
      </c>
      <c r="O93" s="262">
        <v>649</v>
      </c>
      <c r="P93" s="262">
        <v>651</v>
      </c>
      <c r="Q93" s="262">
        <v>740</v>
      </c>
      <c r="R93" s="262">
        <v>604</v>
      </c>
      <c r="S93" s="262">
        <v>464</v>
      </c>
      <c r="T93" s="262">
        <v>324</v>
      </c>
      <c r="U93" s="262">
        <v>220</v>
      </c>
      <c r="V93" s="262">
        <v>7136</v>
      </c>
      <c r="W93" s="261">
        <v>46.55</v>
      </c>
      <c r="X93" s="260" t="s">
        <v>319</v>
      </c>
      <c r="Y93" s="259"/>
    </row>
    <row r="94" spans="1:25" s="254" customFormat="1" ht="12.4" customHeight="1">
      <c r="A94" s="255" t="s">
        <v>32</v>
      </c>
      <c r="B94" s="256" t="s">
        <v>322</v>
      </c>
      <c r="C94" s="258">
        <v>14451</v>
      </c>
      <c r="D94" s="258">
        <v>614</v>
      </c>
      <c r="E94" s="258">
        <v>628</v>
      </c>
      <c r="F94" s="258">
        <v>711</v>
      </c>
      <c r="G94" s="258">
        <v>821</v>
      </c>
      <c r="H94" s="258">
        <v>716</v>
      </c>
      <c r="I94" s="258">
        <v>753</v>
      </c>
      <c r="J94" s="258">
        <v>729</v>
      </c>
      <c r="K94" s="258">
        <v>842</v>
      </c>
      <c r="L94" s="258">
        <v>919</v>
      </c>
      <c r="M94" s="258">
        <v>1015</v>
      </c>
      <c r="N94" s="258">
        <v>1011</v>
      </c>
      <c r="O94" s="258">
        <v>965</v>
      </c>
      <c r="P94" s="258">
        <v>1145</v>
      </c>
      <c r="Q94" s="258">
        <v>1279</v>
      </c>
      <c r="R94" s="258">
        <v>1171</v>
      </c>
      <c r="S94" s="258">
        <v>566</v>
      </c>
      <c r="T94" s="258">
        <v>371</v>
      </c>
      <c r="U94" s="258">
        <v>195</v>
      </c>
      <c r="V94" s="258">
        <v>12014</v>
      </c>
      <c r="W94" s="257">
        <v>45.08</v>
      </c>
      <c r="X94" s="256" t="s">
        <v>322</v>
      </c>
      <c r="Y94" s="255" t="s">
        <v>32</v>
      </c>
    </row>
    <row r="95" spans="1:25" ht="12.4" customHeight="1">
      <c r="A95" s="259"/>
      <c r="B95" s="260" t="s">
        <v>320</v>
      </c>
      <c r="C95" s="262">
        <v>7179</v>
      </c>
      <c r="D95" s="262">
        <v>317</v>
      </c>
      <c r="E95" s="262">
        <v>319</v>
      </c>
      <c r="F95" s="262">
        <v>382</v>
      </c>
      <c r="G95" s="262">
        <v>439</v>
      </c>
      <c r="H95" s="262">
        <v>361</v>
      </c>
      <c r="I95" s="262">
        <v>423</v>
      </c>
      <c r="J95" s="262">
        <v>390</v>
      </c>
      <c r="K95" s="262">
        <v>455</v>
      </c>
      <c r="L95" s="262">
        <v>482</v>
      </c>
      <c r="M95" s="262">
        <v>522</v>
      </c>
      <c r="N95" s="262">
        <v>514</v>
      </c>
      <c r="O95" s="262">
        <v>452</v>
      </c>
      <c r="P95" s="262">
        <v>538</v>
      </c>
      <c r="Q95" s="262">
        <v>603</v>
      </c>
      <c r="R95" s="262">
        <v>552</v>
      </c>
      <c r="S95" s="262">
        <v>235</v>
      </c>
      <c r="T95" s="262">
        <v>142</v>
      </c>
      <c r="U95" s="262">
        <v>53</v>
      </c>
      <c r="V95" s="262">
        <v>5902</v>
      </c>
      <c r="W95" s="261">
        <v>43.46</v>
      </c>
      <c r="X95" s="260" t="s">
        <v>320</v>
      </c>
      <c r="Y95" s="259"/>
    </row>
    <row r="96" spans="1:25" s="254" customFormat="1" ht="12.4" customHeight="1">
      <c r="A96" s="255"/>
      <c r="B96" s="256" t="s">
        <v>319</v>
      </c>
      <c r="C96" s="258">
        <v>7272</v>
      </c>
      <c r="D96" s="258">
        <v>297</v>
      </c>
      <c r="E96" s="258">
        <v>309</v>
      </c>
      <c r="F96" s="258">
        <v>329</v>
      </c>
      <c r="G96" s="258">
        <v>382</v>
      </c>
      <c r="H96" s="258">
        <v>355</v>
      </c>
      <c r="I96" s="258">
        <v>330</v>
      </c>
      <c r="J96" s="258">
        <v>339</v>
      </c>
      <c r="K96" s="258">
        <v>387</v>
      </c>
      <c r="L96" s="258">
        <v>437</v>
      </c>
      <c r="M96" s="258">
        <v>493</v>
      </c>
      <c r="N96" s="258">
        <v>497</v>
      </c>
      <c r="O96" s="258">
        <v>513</v>
      </c>
      <c r="P96" s="258">
        <v>607</v>
      </c>
      <c r="Q96" s="258">
        <v>676</v>
      </c>
      <c r="R96" s="258">
        <v>619</v>
      </c>
      <c r="S96" s="258">
        <v>331</v>
      </c>
      <c r="T96" s="258">
        <v>229</v>
      </c>
      <c r="U96" s="258">
        <v>142</v>
      </c>
      <c r="V96" s="258">
        <v>6112</v>
      </c>
      <c r="W96" s="257">
        <v>46.69</v>
      </c>
      <c r="X96" s="256" t="s">
        <v>319</v>
      </c>
      <c r="Y96" s="255"/>
    </row>
    <row r="97" spans="1:25" s="131" customFormat="1" ht="12.4" customHeight="1">
      <c r="A97" s="270" t="s">
        <v>33</v>
      </c>
      <c r="B97" s="263" t="s">
        <v>322</v>
      </c>
      <c r="C97" s="265">
        <v>45462</v>
      </c>
      <c r="D97" s="265">
        <v>2114</v>
      </c>
      <c r="E97" s="265">
        <v>2174</v>
      </c>
      <c r="F97" s="265">
        <v>2321</v>
      </c>
      <c r="G97" s="265">
        <v>2414</v>
      </c>
      <c r="H97" s="265">
        <v>2242</v>
      </c>
      <c r="I97" s="265">
        <v>2380</v>
      </c>
      <c r="J97" s="265">
        <v>2532</v>
      </c>
      <c r="K97" s="265">
        <v>2888</v>
      </c>
      <c r="L97" s="265">
        <v>3286</v>
      </c>
      <c r="M97" s="265">
        <v>3399</v>
      </c>
      <c r="N97" s="265">
        <v>2984</v>
      </c>
      <c r="O97" s="265">
        <v>2967</v>
      </c>
      <c r="P97" s="265">
        <v>3327</v>
      </c>
      <c r="Q97" s="265">
        <v>3708</v>
      </c>
      <c r="R97" s="265">
        <v>3117</v>
      </c>
      <c r="S97" s="265">
        <v>1678</v>
      </c>
      <c r="T97" s="265">
        <v>1212</v>
      </c>
      <c r="U97" s="265">
        <v>719</v>
      </c>
      <c r="V97" s="265">
        <v>37411</v>
      </c>
      <c r="W97" s="264">
        <v>44.12</v>
      </c>
      <c r="X97" s="263" t="s">
        <v>322</v>
      </c>
      <c r="Y97" s="270" t="s">
        <v>33</v>
      </c>
    </row>
    <row r="98" spans="1:25" s="266" customFormat="1" ht="12.4" customHeight="1">
      <c r="A98" s="289"/>
      <c r="B98" s="267" t="s">
        <v>320</v>
      </c>
      <c r="C98" s="269">
        <v>21882</v>
      </c>
      <c r="D98" s="269">
        <v>1094</v>
      </c>
      <c r="E98" s="269">
        <v>1080</v>
      </c>
      <c r="F98" s="269">
        <v>1196</v>
      </c>
      <c r="G98" s="269">
        <v>1227</v>
      </c>
      <c r="H98" s="269">
        <v>1170</v>
      </c>
      <c r="I98" s="269">
        <v>1231</v>
      </c>
      <c r="J98" s="269">
        <v>1287</v>
      </c>
      <c r="K98" s="269">
        <v>1434</v>
      </c>
      <c r="L98" s="269">
        <v>1641</v>
      </c>
      <c r="M98" s="269">
        <v>1639</v>
      </c>
      <c r="N98" s="269">
        <v>1505</v>
      </c>
      <c r="O98" s="269">
        <v>1430</v>
      </c>
      <c r="P98" s="269">
        <v>1549</v>
      </c>
      <c r="Q98" s="269">
        <v>1676</v>
      </c>
      <c r="R98" s="269">
        <v>1373</v>
      </c>
      <c r="S98" s="269">
        <v>663</v>
      </c>
      <c r="T98" s="269">
        <v>451</v>
      </c>
      <c r="U98" s="269">
        <v>236</v>
      </c>
      <c r="V98" s="269">
        <v>17798</v>
      </c>
      <c r="W98" s="268">
        <v>42.54</v>
      </c>
      <c r="X98" s="267" t="s">
        <v>320</v>
      </c>
      <c r="Y98" s="289"/>
    </row>
    <row r="99" spans="1:25" s="131" customFormat="1" ht="12.4" customHeight="1">
      <c r="A99" s="270"/>
      <c r="B99" s="263" t="s">
        <v>319</v>
      </c>
      <c r="C99" s="265">
        <v>23580</v>
      </c>
      <c r="D99" s="265">
        <v>1020</v>
      </c>
      <c r="E99" s="265">
        <v>1094</v>
      </c>
      <c r="F99" s="265">
        <v>1125</v>
      </c>
      <c r="G99" s="265">
        <v>1187</v>
      </c>
      <c r="H99" s="265">
        <v>1072</v>
      </c>
      <c r="I99" s="265">
        <v>1149</v>
      </c>
      <c r="J99" s="265">
        <v>1245</v>
      </c>
      <c r="K99" s="265">
        <v>1454</v>
      </c>
      <c r="L99" s="265">
        <v>1645</v>
      </c>
      <c r="M99" s="265">
        <v>1760</v>
      </c>
      <c r="N99" s="265">
        <v>1479</v>
      </c>
      <c r="O99" s="265">
        <v>1537</v>
      </c>
      <c r="P99" s="265">
        <v>1778</v>
      </c>
      <c r="Q99" s="265">
        <v>2032</v>
      </c>
      <c r="R99" s="265">
        <v>1744</v>
      </c>
      <c r="S99" s="265">
        <v>1015</v>
      </c>
      <c r="T99" s="265">
        <v>761</v>
      </c>
      <c r="U99" s="265">
        <v>483</v>
      </c>
      <c r="V99" s="265">
        <v>19613</v>
      </c>
      <c r="W99" s="264">
        <v>45.57</v>
      </c>
      <c r="X99" s="263" t="s">
        <v>319</v>
      </c>
      <c r="Y99" s="270"/>
    </row>
    <row r="100" spans="1:25" s="254" customFormat="1" ht="12.4" customHeight="1">
      <c r="A100" s="255" t="s">
        <v>34</v>
      </c>
      <c r="B100" s="256" t="s">
        <v>322</v>
      </c>
      <c r="C100" s="258">
        <v>21178</v>
      </c>
      <c r="D100" s="258">
        <v>1005</v>
      </c>
      <c r="E100" s="258">
        <v>1049</v>
      </c>
      <c r="F100" s="258">
        <v>1040</v>
      </c>
      <c r="G100" s="258">
        <v>1092</v>
      </c>
      <c r="H100" s="258">
        <v>1072</v>
      </c>
      <c r="I100" s="258">
        <v>1091</v>
      </c>
      <c r="J100" s="258">
        <v>1213</v>
      </c>
      <c r="K100" s="258">
        <v>1307</v>
      </c>
      <c r="L100" s="258">
        <v>1407</v>
      </c>
      <c r="M100" s="258">
        <v>1391</v>
      </c>
      <c r="N100" s="258">
        <v>1488</v>
      </c>
      <c r="O100" s="258">
        <v>1495</v>
      </c>
      <c r="P100" s="258">
        <v>1611</v>
      </c>
      <c r="Q100" s="258">
        <v>1745</v>
      </c>
      <c r="R100" s="258">
        <v>1456</v>
      </c>
      <c r="S100" s="258">
        <v>832</v>
      </c>
      <c r="T100" s="258">
        <v>556</v>
      </c>
      <c r="U100" s="258">
        <v>328</v>
      </c>
      <c r="V100" s="258">
        <v>17434</v>
      </c>
      <c r="W100" s="257">
        <v>44.29</v>
      </c>
      <c r="X100" s="256" t="s">
        <v>322</v>
      </c>
      <c r="Y100" s="255" t="s">
        <v>34</v>
      </c>
    </row>
    <row r="101" spans="1:25" ht="12.4" customHeight="1">
      <c r="A101" s="259"/>
      <c r="B101" s="260" t="s">
        <v>320</v>
      </c>
      <c r="C101" s="262">
        <v>10435</v>
      </c>
      <c r="D101" s="262">
        <v>516</v>
      </c>
      <c r="E101" s="262">
        <v>513</v>
      </c>
      <c r="F101" s="262">
        <v>532</v>
      </c>
      <c r="G101" s="262">
        <v>559</v>
      </c>
      <c r="H101" s="262">
        <v>577</v>
      </c>
      <c r="I101" s="262">
        <v>566</v>
      </c>
      <c r="J101" s="262">
        <v>625</v>
      </c>
      <c r="K101" s="262">
        <v>696</v>
      </c>
      <c r="L101" s="262">
        <v>768</v>
      </c>
      <c r="M101" s="262">
        <v>734</v>
      </c>
      <c r="N101" s="262">
        <v>760</v>
      </c>
      <c r="O101" s="262">
        <v>725</v>
      </c>
      <c r="P101" s="262">
        <v>785</v>
      </c>
      <c r="Q101" s="262">
        <v>811</v>
      </c>
      <c r="R101" s="262">
        <v>634</v>
      </c>
      <c r="S101" s="262">
        <v>336</v>
      </c>
      <c r="T101" s="262">
        <v>195</v>
      </c>
      <c r="U101" s="262">
        <v>103</v>
      </c>
      <c r="V101" s="262">
        <v>8552</v>
      </c>
      <c r="W101" s="261">
        <v>42.77</v>
      </c>
      <c r="X101" s="260" t="s">
        <v>320</v>
      </c>
      <c r="Y101" s="259"/>
    </row>
    <row r="102" spans="1:25" s="254" customFormat="1" ht="12.4" customHeight="1">
      <c r="A102" s="255"/>
      <c r="B102" s="256" t="s">
        <v>319</v>
      </c>
      <c r="C102" s="258">
        <v>10743</v>
      </c>
      <c r="D102" s="258">
        <v>489</v>
      </c>
      <c r="E102" s="258">
        <v>536</v>
      </c>
      <c r="F102" s="258">
        <v>508</v>
      </c>
      <c r="G102" s="258">
        <v>533</v>
      </c>
      <c r="H102" s="258">
        <v>495</v>
      </c>
      <c r="I102" s="258">
        <v>525</v>
      </c>
      <c r="J102" s="258">
        <v>588</v>
      </c>
      <c r="K102" s="258">
        <v>611</v>
      </c>
      <c r="L102" s="258">
        <v>639</v>
      </c>
      <c r="M102" s="258">
        <v>657</v>
      </c>
      <c r="N102" s="258">
        <v>728</v>
      </c>
      <c r="O102" s="258">
        <v>770</v>
      </c>
      <c r="P102" s="258">
        <v>826</v>
      </c>
      <c r="Q102" s="258">
        <v>934</v>
      </c>
      <c r="R102" s="258">
        <v>822</v>
      </c>
      <c r="S102" s="258">
        <v>496</v>
      </c>
      <c r="T102" s="258">
        <v>361</v>
      </c>
      <c r="U102" s="258">
        <v>225</v>
      </c>
      <c r="V102" s="258">
        <v>8882</v>
      </c>
      <c r="W102" s="257">
        <v>45.76</v>
      </c>
      <c r="X102" s="256" t="s">
        <v>319</v>
      </c>
      <c r="Y102" s="255"/>
    </row>
    <row r="103" spans="1:25" ht="12.4" customHeight="1">
      <c r="A103" s="259" t="s">
        <v>35</v>
      </c>
      <c r="B103" s="260" t="s">
        <v>322</v>
      </c>
      <c r="C103" s="262">
        <v>28141</v>
      </c>
      <c r="D103" s="262">
        <v>1342</v>
      </c>
      <c r="E103" s="262">
        <v>1365</v>
      </c>
      <c r="F103" s="262">
        <v>1373</v>
      </c>
      <c r="G103" s="262">
        <v>1480</v>
      </c>
      <c r="H103" s="262">
        <v>1429</v>
      </c>
      <c r="I103" s="262">
        <v>1536</v>
      </c>
      <c r="J103" s="262">
        <v>1634</v>
      </c>
      <c r="K103" s="262">
        <v>1774</v>
      </c>
      <c r="L103" s="262">
        <v>1784</v>
      </c>
      <c r="M103" s="262">
        <v>1893</v>
      </c>
      <c r="N103" s="262">
        <v>1949</v>
      </c>
      <c r="O103" s="262">
        <v>2050</v>
      </c>
      <c r="P103" s="262">
        <v>2270</v>
      </c>
      <c r="Q103" s="262">
        <v>2344</v>
      </c>
      <c r="R103" s="262">
        <v>1844</v>
      </c>
      <c r="S103" s="262">
        <v>1011</v>
      </c>
      <c r="T103" s="262">
        <v>622</v>
      </c>
      <c r="U103" s="262">
        <v>441</v>
      </c>
      <c r="V103" s="262">
        <v>23209</v>
      </c>
      <c r="W103" s="261">
        <v>44.02</v>
      </c>
      <c r="X103" s="260" t="s">
        <v>322</v>
      </c>
      <c r="Y103" s="259" t="s">
        <v>35</v>
      </c>
    </row>
    <row r="104" spans="1:25" s="254" customFormat="1" ht="12.4" customHeight="1">
      <c r="A104" s="255"/>
      <c r="B104" s="256" t="s">
        <v>320</v>
      </c>
      <c r="C104" s="258">
        <v>14113</v>
      </c>
      <c r="D104" s="258">
        <v>724</v>
      </c>
      <c r="E104" s="258">
        <v>693</v>
      </c>
      <c r="F104" s="258">
        <v>696</v>
      </c>
      <c r="G104" s="258">
        <v>753</v>
      </c>
      <c r="H104" s="258">
        <v>757</v>
      </c>
      <c r="I104" s="258">
        <v>829</v>
      </c>
      <c r="J104" s="258">
        <v>872</v>
      </c>
      <c r="K104" s="258">
        <v>952</v>
      </c>
      <c r="L104" s="258">
        <v>971</v>
      </c>
      <c r="M104" s="258">
        <v>1022</v>
      </c>
      <c r="N104" s="258">
        <v>1005</v>
      </c>
      <c r="O104" s="258">
        <v>1016</v>
      </c>
      <c r="P104" s="258">
        <v>1132</v>
      </c>
      <c r="Q104" s="258">
        <v>1120</v>
      </c>
      <c r="R104" s="258">
        <v>798</v>
      </c>
      <c r="S104" s="258">
        <v>412</v>
      </c>
      <c r="T104" s="258">
        <v>216</v>
      </c>
      <c r="U104" s="258">
        <v>145</v>
      </c>
      <c r="V104" s="258">
        <v>11584</v>
      </c>
      <c r="W104" s="257">
        <v>42.54</v>
      </c>
      <c r="X104" s="256" t="s">
        <v>320</v>
      </c>
      <c r="Y104" s="255"/>
    </row>
    <row r="105" spans="1:25" ht="12.4" customHeight="1">
      <c r="A105" s="259"/>
      <c r="B105" s="260" t="s">
        <v>319</v>
      </c>
      <c r="C105" s="262">
        <v>14028</v>
      </c>
      <c r="D105" s="262">
        <v>618</v>
      </c>
      <c r="E105" s="262">
        <v>672</v>
      </c>
      <c r="F105" s="262">
        <v>677</v>
      </c>
      <c r="G105" s="262">
        <v>727</v>
      </c>
      <c r="H105" s="262">
        <v>672</v>
      </c>
      <c r="I105" s="262">
        <v>707</v>
      </c>
      <c r="J105" s="262">
        <v>762</v>
      </c>
      <c r="K105" s="262">
        <v>822</v>
      </c>
      <c r="L105" s="262">
        <v>813</v>
      </c>
      <c r="M105" s="262">
        <v>871</v>
      </c>
      <c r="N105" s="262">
        <v>944</v>
      </c>
      <c r="O105" s="262">
        <v>1034</v>
      </c>
      <c r="P105" s="262">
        <v>1138</v>
      </c>
      <c r="Q105" s="262">
        <v>1224</v>
      </c>
      <c r="R105" s="262">
        <v>1046</v>
      </c>
      <c r="S105" s="262">
        <v>599</v>
      </c>
      <c r="T105" s="262">
        <v>406</v>
      </c>
      <c r="U105" s="262">
        <v>296</v>
      </c>
      <c r="V105" s="262">
        <v>11625</v>
      </c>
      <c r="W105" s="261">
        <v>45.5</v>
      </c>
      <c r="X105" s="260" t="s">
        <v>319</v>
      </c>
      <c r="Y105" s="259"/>
    </row>
    <row r="106" spans="1:25" s="254" customFormat="1" ht="12.4" customHeight="1">
      <c r="A106" s="255" t="s">
        <v>36</v>
      </c>
      <c r="B106" s="256" t="s">
        <v>322</v>
      </c>
      <c r="C106" s="258">
        <v>9462</v>
      </c>
      <c r="D106" s="258">
        <v>441</v>
      </c>
      <c r="E106" s="258">
        <v>508</v>
      </c>
      <c r="F106" s="258">
        <v>530</v>
      </c>
      <c r="G106" s="258">
        <v>514</v>
      </c>
      <c r="H106" s="258">
        <v>463</v>
      </c>
      <c r="I106" s="258">
        <v>489</v>
      </c>
      <c r="J106" s="258">
        <v>571</v>
      </c>
      <c r="K106" s="258">
        <v>634</v>
      </c>
      <c r="L106" s="258">
        <v>633</v>
      </c>
      <c r="M106" s="258">
        <v>610</v>
      </c>
      <c r="N106" s="258">
        <v>632</v>
      </c>
      <c r="O106" s="258">
        <v>674</v>
      </c>
      <c r="P106" s="258">
        <v>705</v>
      </c>
      <c r="Q106" s="258">
        <v>713</v>
      </c>
      <c r="R106" s="258">
        <v>608</v>
      </c>
      <c r="S106" s="258">
        <v>327</v>
      </c>
      <c r="T106" s="258">
        <v>251</v>
      </c>
      <c r="U106" s="258">
        <v>159</v>
      </c>
      <c r="V106" s="258">
        <v>7675</v>
      </c>
      <c r="W106" s="257">
        <v>43.44</v>
      </c>
      <c r="X106" s="256" t="s">
        <v>322</v>
      </c>
      <c r="Y106" s="255" t="s">
        <v>36</v>
      </c>
    </row>
    <row r="107" spans="1:25" ht="12.4" customHeight="1">
      <c r="A107" s="259"/>
      <c r="B107" s="260" t="s">
        <v>320</v>
      </c>
      <c r="C107" s="262">
        <v>4743</v>
      </c>
      <c r="D107" s="262">
        <v>229</v>
      </c>
      <c r="E107" s="262">
        <v>258</v>
      </c>
      <c r="F107" s="262">
        <v>256</v>
      </c>
      <c r="G107" s="262">
        <v>282</v>
      </c>
      <c r="H107" s="262">
        <v>236</v>
      </c>
      <c r="I107" s="262">
        <v>251</v>
      </c>
      <c r="J107" s="262">
        <v>305</v>
      </c>
      <c r="K107" s="262">
        <v>345</v>
      </c>
      <c r="L107" s="262">
        <v>337</v>
      </c>
      <c r="M107" s="262">
        <v>327</v>
      </c>
      <c r="N107" s="262">
        <v>334</v>
      </c>
      <c r="O107" s="262">
        <v>333</v>
      </c>
      <c r="P107" s="262">
        <v>341</v>
      </c>
      <c r="Q107" s="262">
        <v>369</v>
      </c>
      <c r="R107" s="262">
        <v>273</v>
      </c>
      <c r="S107" s="262">
        <v>128</v>
      </c>
      <c r="T107" s="262">
        <v>89</v>
      </c>
      <c r="U107" s="262">
        <v>50</v>
      </c>
      <c r="V107" s="262">
        <v>3830</v>
      </c>
      <c r="W107" s="261">
        <v>42.15</v>
      </c>
      <c r="X107" s="260" t="s">
        <v>320</v>
      </c>
      <c r="Y107" s="259"/>
    </row>
    <row r="108" spans="1:25" s="254" customFormat="1" ht="12.4" customHeight="1">
      <c r="A108" s="255"/>
      <c r="B108" s="256" t="s">
        <v>319</v>
      </c>
      <c r="C108" s="258">
        <v>4719</v>
      </c>
      <c r="D108" s="258">
        <v>212</v>
      </c>
      <c r="E108" s="258">
        <v>250</v>
      </c>
      <c r="F108" s="258">
        <v>274</v>
      </c>
      <c r="G108" s="258">
        <v>232</v>
      </c>
      <c r="H108" s="258">
        <v>227</v>
      </c>
      <c r="I108" s="258">
        <v>238</v>
      </c>
      <c r="J108" s="258">
        <v>266</v>
      </c>
      <c r="K108" s="258">
        <v>289</v>
      </c>
      <c r="L108" s="258">
        <v>296</v>
      </c>
      <c r="M108" s="258">
        <v>283</v>
      </c>
      <c r="N108" s="258">
        <v>298</v>
      </c>
      <c r="O108" s="258">
        <v>341</v>
      </c>
      <c r="P108" s="258">
        <v>364</v>
      </c>
      <c r="Q108" s="258">
        <v>344</v>
      </c>
      <c r="R108" s="258">
        <v>335</v>
      </c>
      <c r="S108" s="258">
        <v>199</v>
      </c>
      <c r="T108" s="258">
        <v>162</v>
      </c>
      <c r="U108" s="258">
        <v>109</v>
      </c>
      <c r="V108" s="258">
        <v>3845</v>
      </c>
      <c r="W108" s="257">
        <v>44.73</v>
      </c>
      <c r="X108" s="256" t="s">
        <v>319</v>
      </c>
      <c r="Y108" s="255"/>
    </row>
    <row r="109" spans="1:25" ht="16.149999999999999" customHeight="1">
      <c r="A109" s="259" t="s">
        <v>37</v>
      </c>
      <c r="B109" s="260" t="s">
        <v>322</v>
      </c>
      <c r="C109" s="262">
        <v>8957</v>
      </c>
      <c r="D109" s="262">
        <v>331</v>
      </c>
      <c r="E109" s="262">
        <v>344</v>
      </c>
      <c r="F109" s="262">
        <v>322</v>
      </c>
      <c r="G109" s="262">
        <v>452</v>
      </c>
      <c r="H109" s="262">
        <v>420</v>
      </c>
      <c r="I109" s="262">
        <v>364</v>
      </c>
      <c r="J109" s="262">
        <v>432</v>
      </c>
      <c r="K109" s="262">
        <v>514</v>
      </c>
      <c r="L109" s="262">
        <v>573</v>
      </c>
      <c r="M109" s="262">
        <v>627</v>
      </c>
      <c r="N109" s="262">
        <v>694</v>
      </c>
      <c r="O109" s="262">
        <v>762</v>
      </c>
      <c r="P109" s="262">
        <v>816</v>
      </c>
      <c r="Q109" s="262">
        <v>854</v>
      </c>
      <c r="R109" s="262">
        <v>664</v>
      </c>
      <c r="S109" s="262">
        <v>343</v>
      </c>
      <c r="T109" s="262">
        <v>252</v>
      </c>
      <c r="U109" s="262">
        <v>193</v>
      </c>
      <c r="V109" s="262">
        <v>7693</v>
      </c>
      <c r="W109" s="261">
        <v>47.3</v>
      </c>
      <c r="X109" s="260" t="s">
        <v>322</v>
      </c>
      <c r="Y109" s="259" t="s">
        <v>37</v>
      </c>
    </row>
    <row r="110" spans="1:25" s="254" customFormat="1" ht="11.65" customHeight="1">
      <c r="A110" s="255"/>
      <c r="B110" s="256" t="s">
        <v>320</v>
      </c>
      <c r="C110" s="258">
        <v>4545</v>
      </c>
      <c r="D110" s="258">
        <v>173</v>
      </c>
      <c r="E110" s="258">
        <v>191</v>
      </c>
      <c r="F110" s="258">
        <v>150</v>
      </c>
      <c r="G110" s="258">
        <v>219</v>
      </c>
      <c r="H110" s="258">
        <v>224</v>
      </c>
      <c r="I110" s="258">
        <v>193</v>
      </c>
      <c r="J110" s="258">
        <v>240</v>
      </c>
      <c r="K110" s="258">
        <v>284</v>
      </c>
      <c r="L110" s="258">
        <v>315</v>
      </c>
      <c r="M110" s="258">
        <v>346</v>
      </c>
      <c r="N110" s="258">
        <v>349</v>
      </c>
      <c r="O110" s="258">
        <v>414</v>
      </c>
      <c r="P110" s="258">
        <v>431</v>
      </c>
      <c r="Q110" s="258">
        <v>435</v>
      </c>
      <c r="R110" s="258">
        <v>294</v>
      </c>
      <c r="S110" s="258">
        <v>128</v>
      </c>
      <c r="T110" s="258">
        <v>90</v>
      </c>
      <c r="U110" s="258">
        <v>69</v>
      </c>
      <c r="V110" s="258">
        <v>3909</v>
      </c>
      <c r="W110" s="257">
        <v>46.07</v>
      </c>
      <c r="X110" s="256" t="s">
        <v>320</v>
      </c>
      <c r="Y110" s="255"/>
    </row>
    <row r="111" spans="1:25" ht="11.65" customHeight="1">
      <c r="A111" s="259"/>
      <c r="B111" s="260" t="s">
        <v>319</v>
      </c>
      <c r="C111" s="262">
        <v>4412</v>
      </c>
      <c r="D111" s="262">
        <v>158</v>
      </c>
      <c r="E111" s="262">
        <v>153</v>
      </c>
      <c r="F111" s="262">
        <v>172</v>
      </c>
      <c r="G111" s="262">
        <v>233</v>
      </c>
      <c r="H111" s="262">
        <v>196</v>
      </c>
      <c r="I111" s="262">
        <v>171</v>
      </c>
      <c r="J111" s="262">
        <v>192</v>
      </c>
      <c r="K111" s="262">
        <v>230</v>
      </c>
      <c r="L111" s="262">
        <v>258</v>
      </c>
      <c r="M111" s="262">
        <v>281</v>
      </c>
      <c r="N111" s="262">
        <v>345</v>
      </c>
      <c r="O111" s="262">
        <v>348</v>
      </c>
      <c r="P111" s="262">
        <v>385</v>
      </c>
      <c r="Q111" s="262">
        <v>419</v>
      </c>
      <c r="R111" s="262">
        <v>370</v>
      </c>
      <c r="S111" s="262">
        <v>215</v>
      </c>
      <c r="T111" s="262">
        <v>162</v>
      </c>
      <c r="U111" s="262">
        <v>124</v>
      </c>
      <c r="V111" s="262">
        <v>3784</v>
      </c>
      <c r="W111" s="261">
        <v>48.57</v>
      </c>
      <c r="X111" s="260" t="s">
        <v>319</v>
      </c>
      <c r="Y111" s="259"/>
    </row>
    <row r="112" spans="1:25" s="249" customFormat="1" ht="15.95" customHeight="1">
      <c r="A112" s="277" t="s">
        <v>38</v>
      </c>
      <c r="B112" s="251" t="s">
        <v>322</v>
      </c>
      <c r="C112" s="273">
        <v>607178</v>
      </c>
      <c r="D112" s="273">
        <v>32080</v>
      </c>
      <c r="E112" s="273">
        <v>31763</v>
      </c>
      <c r="F112" s="273">
        <v>30995</v>
      </c>
      <c r="G112" s="273">
        <v>31808</v>
      </c>
      <c r="H112" s="273">
        <v>34720</v>
      </c>
      <c r="I112" s="273">
        <v>38641</v>
      </c>
      <c r="J112" s="273">
        <v>39893</v>
      </c>
      <c r="K112" s="273">
        <v>44923</v>
      </c>
      <c r="L112" s="273">
        <v>45296</v>
      </c>
      <c r="M112" s="273">
        <v>42900</v>
      </c>
      <c r="N112" s="273">
        <v>39337</v>
      </c>
      <c r="O112" s="273">
        <v>38675</v>
      </c>
      <c r="P112" s="273">
        <v>39012</v>
      </c>
      <c r="Q112" s="273">
        <v>40179</v>
      </c>
      <c r="R112" s="273">
        <v>34250</v>
      </c>
      <c r="S112" s="273">
        <v>19241</v>
      </c>
      <c r="T112" s="273">
        <v>14214</v>
      </c>
      <c r="U112" s="273">
        <v>9251</v>
      </c>
      <c r="V112" s="273">
        <v>493981</v>
      </c>
      <c r="W112" s="272">
        <v>41.9</v>
      </c>
      <c r="X112" s="251" t="s">
        <v>322</v>
      </c>
      <c r="Y112" s="277" t="s">
        <v>38</v>
      </c>
    </row>
    <row r="113" spans="1:25" s="127" customFormat="1" ht="12" customHeight="1">
      <c r="A113" s="274"/>
      <c r="B113" s="246" t="s">
        <v>320</v>
      </c>
      <c r="C113" s="276">
        <v>291628</v>
      </c>
      <c r="D113" s="276">
        <v>16479</v>
      </c>
      <c r="E113" s="276">
        <v>16381</v>
      </c>
      <c r="F113" s="276">
        <v>15985</v>
      </c>
      <c r="G113" s="276">
        <v>16045</v>
      </c>
      <c r="H113" s="276">
        <v>17478</v>
      </c>
      <c r="I113" s="276">
        <v>19280</v>
      </c>
      <c r="J113" s="276">
        <v>19891</v>
      </c>
      <c r="K113" s="276">
        <v>22312</v>
      </c>
      <c r="L113" s="276">
        <v>22445</v>
      </c>
      <c r="M113" s="276">
        <v>21289</v>
      </c>
      <c r="N113" s="276">
        <v>19212</v>
      </c>
      <c r="O113" s="276">
        <v>18522</v>
      </c>
      <c r="P113" s="276">
        <v>18014</v>
      </c>
      <c r="Q113" s="276">
        <v>17866</v>
      </c>
      <c r="R113" s="276">
        <v>14522</v>
      </c>
      <c r="S113" s="276">
        <v>7522</v>
      </c>
      <c r="T113" s="276">
        <v>5269</v>
      </c>
      <c r="U113" s="276">
        <v>3116</v>
      </c>
      <c r="V113" s="276">
        <v>233452</v>
      </c>
      <c r="W113" s="275">
        <v>40.33</v>
      </c>
      <c r="X113" s="246" t="s">
        <v>320</v>
      </c>
      <c r="Y113" s="274"/>
    </row>
    <row r="114" spans="1:25" s="249" customFormat="1" ht="12" customHeight="1">
      <c r="A114" s="288"/>
      <c r="B114" s="251" t="s">
        <v>319</v>
      </c>
      <c r="C114" s="273">
        <v>315550</v>
      </c>
      <c r="D114" s="273">
        <v>15601</v>
      </c>
      <c r="E114" s="273">
        <v>15382</v>
      </c>
      <c r="F114" s="273">
        <v>15010</v>
      </c>
      <c r="G114" s="273">
        <v>15763</v>
      </c>
      <c r="H114" s="273">
        <v>17242</v>
      </c>
      <c r="I114" s="273">
        <v>19361</v>
      </c>
      <c r="J114" s="273">
        <v>20002</v>
      </c>
      <c r="K114" s="273">
        <v>22611</v>
      </c>
      <c r="L114" s="273">
        <v>22851</v>
      </c>
      <c r="M114" s="273">
        <v>21611</v>
      </c>
      <c r="N114" s="273">
        <v>20125</v>
      </c>
      <c r="O114" s="273">
        <v>20153</v>
      </c>
      <c r="P114" s="273">
        <v>20998</v>
      </c>
      <c r="Q114" s="273">
        <v>22313</v>
      </c>
      <c r="R114" s="273">
        <v>19728</v>
      </c>
      <c r="S114" s="273">
        <v>11719</v>
      </c>
      <c r="T114" s="273">
        <v>8945</v>
      </c>
      <c r="U114" s="273">
        <v>6135</v>
      </c>
      <c r="V114" s="273">
        <v>260529</v>
      </c>
      <c r="W114" s="272">
        <v>43.36</v>
      </c>
      <c r="X114" s="251" t="s">
        <v>319</v>
      </c>
      <c r="Y114" s="288"/>
    </row>
    <row r="115" spans="1:25" s="131" customFormat="1" ht="12" customHeight="1">
      <c r="A115" s="270" t="s">
        <v>333</v>
      </c>
      <c r="B115" s="263" t="s">
        <v>322</v>
      </c>
      <c r="C115" s="265">
        <v>368967</v>
      </c>
      <c r="D115" s="265">
        <v>20334</v>
      </c>
      <c r="E115" s="265">
        <v>19897</v>
      </c>
      <c r="F115" s="265">
        <v>18600</v>
      </c>
      <c r="G115" s="265">
        <v>18788</v>
      </c>
      <c r="H115" s="265">
        <v>22919</v>
      </c>
      <c r="I115" s="265">
        <v>25946</v>
      </c>
      <c r="J115" s="265">
        <v>26564</v>
      </c>
      <c r="K115" s="265">
        <v>29497</v>
      </c>
      <c r="L115" s="265">
        <v>29151</v>
      </c>
      <c r="M115" s="265">
        <v>26456</v>
      </c>
      <c r="N115" s="265">
        <v>23213</v>
      </c>
      <c r="O115" s="265">
        <v>21639</v>
      </c>
      <c r="P115" s="265">
        <v>20800</v>
      </c>
      <c r="Q115" s="265">
        <v>21569</v>
      </c>
      <c r="R115" s="265">
        <v>18995</v>
      </c>
      <c r="S115" s="265">
        <v>10782</v>
      </c>
      <c r="T115" s="265">
        <v>8216</v>
      </c>
      <c r="U115" s="265">
        <v>5601</v>
      </c>
      <c r="V115" s="265">
        <v>299539</v>
      </c>
      <c r="W115" s="264">
        <v>40.799999999999997</v>
      </c>
      <c r="X115" s="301" t="s">
        <v>322</v>
      </c>
      <c r="Y115" s="270" t="s">
        <v>333</v>
      </c>
    </row>
    <row r="116" spans="1:25" s="266" customFormat="1" ht="12" customHeight="1">
      <c r="A116" s="302"/>
      <c r="B116" s="267" t="s">
        <v>320</v>
      </c>
      <c r="C116" s="269">
        <v>174248</v>
      </c>
      <c r="D116" s="269">
        <v>10460</v>
      </c>
      <c r="E116" s="269">
        <v>10174</v>
      </c>
      <c r="F116" s="269">
        <v>9602</v>
      </c>
      <c r="G116" s="269">
        <v>9224</v>
      </c>
      <c r="H116" s="269">
        <v>11332</v>
      </c>
      <c r="I116" s="269">
        <v>12624</v>
      </c>
      <c r="J116" s="269">
        <v>12919</v>
      </c>
      <c r="K116" s="269">
        <v>14187</v>
      </c>
      <c r="L116" s="269">
        <v>14107</v>
      </c>
      <c r="M116" s="269">
        <v>12819</v>
      </c>
      <c r="N116" s="269">
        <v>11066</v>
      </c>
      <c r="O116" s="269">
        <v>10109</v>
      </c>
      <c r="P116" s="269">
        <v>9358</v>
      </c>
      <c r="Q116" s="269">
        <v>9196</v>
      </c>
      <c r="R116" s="269">
        <v>7857</v>
      </c>
      <c r="S116" s="269">
        <v>4204</v>
      </c>
      <c r="T116" s="269">
        <v>3084</v>
      </c>
      <c r="U116" s="269">
        <v>1926</v>
      </c>
      <c r="V116" s="269">
        <v>138713</v>
      </c>
      <c r="W116" s="268">
        <v>39.200000000000003</v>
      </c>
      <c r="X116" s="303" t="s">
        <v>320</v>
      </c>
      <c r="Y116" s="302"/>
    </row>
    <row r="117" spans="1:25" s="131" customFormat="1" ht="12" customHeight="1">
      <c r="A117" s="300"/>
      <c r="B117" s="263" t="s">
        <v>319</v>
      </c>
      <c r="C117" s="265">
        <v>194719</v>
      </c>
      <c r="D117" s="265">
        <v>9874</v>
      </c>
      <c r="E117" s="265">
        <v>9723</v>
      </c>
      <c r="F117" s="265">
        <v>8998</v>
      </c>
      <c r="G117" s="265">
        <v>9564</v>
      </c>
      <c r="H117" s="265">
        <v>11587</v>
      </c>
      <c r="I117" s="265">
        <v>13322</v>
      </c>
      <c r="J117" s="265">
        <v>13645</v>
      </c>
      <c r="K117" s="265">
        <v>15310</v>
      </c>
      <c r="L117" s="265">
        <v>15044</v>
      </c>
      <c r="M117" s="265">
        <v>13637</v>
      </c>
      <c r="N117" s="265">
        <v>12147</v>
      </c>
      <c r="O117" s="265">
        <v>11530</v>
      </c>
      <c r="P117" s="265">
        <v>11442</v>
      </c>
      <c r="Q117" s="265">
        <v>12373</v>
      </c>
      <c r="R117" s="265">
        <v>11138</v>
      </c>
      <c r="S117" s="265">
        <v>6578</v>
      </c>
      <c r="T117" s="265">
        <v>5132</v>
      </c>
      <c r="U117" s="265">
        <v>3675</v>
      </c>
      <c r="V117" s="265">
        <v>160826</v>
      </c>
      <c r="W117" s="264">
        <v>42.23</v>
      </c>
      <c r="X117" s="301" t="s">
        <v>319</v>
      </c>
      <c r="Y117" s="300"/>
    </row>
    <row r="118" spans="1:25" s="254" customFormat="1" ht="12.4" customHeight="1">
      <c r="A118" s="255" t="s">
        <v>40</v>
      </c>
      <c r="B118" s="256" t="s">
        <v>322</v>
      </c>
      <c r="C118" s="258">
        <v>11431</v>
      </c>
      <c r="D118" s="258">
        <v>489</v>
      </c>
      <c r="E118" s="258">
        <v>507</v>
      </c>
      <c r="F118" s="258">
        <v>542</v>
      </c>
      <c r="G118" s="258">
        <v>574</v>
      </c>
      <c r="H118" s="258">
        <v>517</v>
      </c>
      <c r="I118" s="258">
        <v>656</v>
      </c>
      <c r="J118" s="258">
        <v>621</v>
      </c>
      <c r="K118" s="258">
        <v>734</v>
      </c>
      <c r="L118" s="258">
        <v>708</v>
      </c>
      <c r="M118" s="258">
        <v>718</v>
      </c>
      <c r="N118" s="258">
        <v>773</v>
      </c>
      <c r="O118" s="258">
        <v>957</v>
      </c>
      <c r="P118" s="258">
        <v>984</v>
      </c>
      <c r="Q118" s="258">
        <v>997</v>
      </c>
      <c r="R118" s="258">
        <v>734</v>
      </c>
      <c r="S118" s="258">
        <v>432</v>
      </c>
      <c r="T118" s="258">
        <v>309</v>
      </c>
      <c r="U118" s="258">
        <v>179</v>
      </c>
      <c r="V118" s="258">
        <v>9572</v>
      </c>
      <c r="W118" s="257">
        <v>45.1</v>
      </c>
      <c r="X118" s="256" t="s">
        <v>322</v>
      </c>
      <c r="Y118" s="255" t="s">
        <v>40</v>
      </c>
    </row>
    <row r="119" spans="1:25" ht="12.4" customHeight="1">
      <c r="A119" s="259"/>
      <c r="B119" s="260" t="s">
        <v>320</v>
      </c>
      <c r="C119" s="262">
        <v>5721</v>
      </c>
      <c r="D119" s="262">
        <v>256</v>
      </c>
      <c r="E119" s="262">
        <v>272</v>
      </c>
      <c r="F119" s="262">
        <v>275</v>
      </c>
      <c r="G119" s="262">
        <v>300</v>
      </c>
      <c r="H119" s="262">
        <v>282</v>
      </c>
      <c r="I119" s="262">
        <v>344</v>
      </c>
      <c r="J119" s="262">
        <v>339</v>
      </c>
      <c r="K119" s="262">
        <v>399</v>
      </c>
      <c r="L119" s="262">
        <v>370</v>
      </c>
      <c r="M119" s="262">
        <v>388</v>
      </c>
      <c r="N119" s="262">
        <v>380</v>
      </c>
      <c r="O119" s="262">
        <v>477</v>
      </c>
      <c r="P119" s="262">
        <v>482</v>
      </c>
      <c r="Q119" s="262">
        <v>483</v>
      </c>
      <c r="R119" s="262">
        <v>337</v>
      </c>
      <c r="S119" s="262">
        <v>167</v>
      </c>
      <c r="T119" s="262">
        <v>114</v>
      </c>
      <c r="U119" s="262">
        <v>56</v>
      </c>
      <c r="V119" s="262">
        <v>4750</v>
      </c>
      <c r="W119" s="261">
        <v>43.5</v>
      </c>
      <c r="X119" s="260" t="s">
        <v>320</v>
      </c>
      <c r="Y119" s="259"/>
    </row>
    <row r="120" spans="1:25" s="254" customFormat="1" ht="12.4" customHeight="1">
      <c r="A120" s="255"/>
      <c r="B120" s="256" t="s">
        <v>319</v>
      </c>
      <c r="C120" s="258">
        <v>5710</v>
      </c>
      <c r="D120" s="258">
        <v>233</v>
      </c>
      <c r="E120" s="258">
        <v>235</v>
      </c>
      <c r="F120" s="258">
        <v>267</v>
      </c>
      <c r="G120" s="258">
        <v>274</v>
      </c>
      <c r="H120" s="258">
        <v>235</v>
      </c>
      <c r="I120" s="258">
        <v>312</v>
      </c>
      <c r="J120" s="258">
        <v>282</v>
      </c>
      <c r="K120" s="258">
        <v>335</v>
      </c>
      <c r="L120" s="258">
        <v>338</v>
      </c>
      <c r="M120" s="258">
        <v>330</v>
      </c>
      <c r="N120" s="258">
        <v>393</v>
      </c>
      <c r="O120" s="258">
        <v>480</v>
      </c>
      <c r="P120" s="258">
        <v>502</v>
      </c>
      <c r="Q120" s="258">
        <v>514</v>
      </c>
      <c r="R120" s="258">
        <v>397</v>
      </c>
      <c r="S120" s="258">
        <v>265</v>
      </c>
      <c r="T120" s="258">
        <v>195</v>
      </c>
      <c r="U120" s="258">
        <v>123</v>
      </c>
      <c r="V120" s="258">
        <v>4822</v>
      </c>
      <c r="W120" s="257">
        <v>46.69</v>
      </c>
      <c r="X120" s="256" t="s">
        <v>319</v>
      </c>
      <c r="Y120" s="255"/>
    </row>
    <row r="121" spans="1:25" ht="12.4" customHeight="1">
      <c r="A121" s="259" t="s">
        <v>41</v>
      </c>
      <c r="B121" s="260" t="s">
        <v>322</v>
      </c>
      <c r="C121" s="262">
        <v>48265</v>
      </c>
      <c r="D121" s="262">
        <v>2200</v>
      </c>
      <c r="E121" s="262">
        <v>2327</v>
      </c>
      <c r="F121" s="262">
        <v>2431</v>
      </c>
      <c r="G121" s="262">
        <v>2555</v>
      </c>
      <c r="H121" s="262">
        <v>2255</v>
      </c>
      <c r="I121" s="262">
        <v>2308</v>
      </c>
      <c r="J121" s="262">
        <v>2525</v>
      </c>
      <c r="K121" s="262">
        <v>3107</v>
      </c>
      <c r="L121" s="262">
        <v>3301</v>
      </c>
      <c r="M121" s="262">
        <v>3581</v>
      </c>
      <c r="N121" s="262">
        <v>3343</v>
      </c>
      <c r="O121" s="262">
        <v>3294</v>
      </c>
      <c r="P121" s="262">
        <v>3695</v>
      </c>
      <c r="Q121" s="262">
        <v>3887</v>
      </c>
      <c r="R121" s="262">
        <v>3475</v>
      </c>
      <c r="S121" s="262">
        <v>1796</v>
      </c>
      <c r="T121" s="262">
        <v>1349</v>
      </c>
      <c r="U121" s="262">
        <v>836</v>
      </c>
      <c r="V121" s="262">
        <v>39793</v>
      </c>
      <c r="W121" s="261">
        <v>44.65</v>
      </c>
      <c r="X121" s="260" t="s">
        <v>322</v>
      </c>
      <c r="Y121" s="259" t="s">
        <v>41</v>
      </c>
    </row>
    <row r="122" spans="1:25" s="254" customFormat="1" ht="12.4" customHeight="1">
      <c r="A122" s="255"/>
      <c r="B122" s="256" t="s">
        <v>320</v>
      </c>
      <c r="C122" s="258">
        <v>23552</v>
      </c>
      <c r="D122" s="258">
        <v>1114</v>
      </c>
      <c r="E122" s="258">
        <v>1206</v>
      </c>
      <c r="F122" s="258">
        <v>1285</v>
      </c>
      <c r="G122" s="258">
        <v>1341</v>
      </c>
      <c r="H122" s="258">
        <v>1188</v>
      </c>
      <c r="I122" s="258">
        <v>1171</v>
      </c>
      <c r="J122" s="258">
        <v>1334</v>
      </c>
      <c r="K122" s="258">
        <v>1602</v>
      </c>
      <c r="L122" s="258">
        <v>1706</v>
      </c>
      <c r="M122" s="258">
        <v>1827</v>
      </c>
      <c r="N122" s="258">
        <v>1702</v>
      </c>
      <c r="O122" s="258">
        <v>1645</v>
      </c>
      <c r="P122" s="258">
        <v>1674</v>
      </c>
      <c r="Q122" s="258">
        <v>1754</v>
      </c>
      <c r="R122" s="258">
        <v>1500</v>
      </c>
      <c r="S122" s="258">
        <v>715</v>
      </c>
      <c r="T122" s="258">
        <v>509</v>
      </c>
      <c r="U122" s="258">
        <v>279</v>
      </c>
      <c r="V122" s="258">
        <v>19174</v>
      </c>
      <c r="W122" s="257">
        <v>42.91</v>
      </c>
      <c r="X122" s="256" t="s">
        <v>320</v>
      </c>
      <c r="Y122" s="255"/>
    </row>
    <row r="123" spans="1:25" ht="12.4" customHeight="1">
      <c r="A123" s="259"/>
      <c r="B123" s="260" t="s">
        <v>319</v>
      </c>
      <c r="C123" s="262">
        <v>24713</v>
      </c>
      <c r="D123" s="262">
        <v>1086</v>
      </c>
      <c r="E123" s="262">
        <v>1121</v>
      </c>
      <c r="F123" s="262">
        <v>1146</v>
      </c>
      <c r="G123" s="262">
        <v>1214</v>
      </c>
      <c r="H123" s="262">
        <v>1067</v>
      </c>
      <c r="I123" s="262">
        <v>1137</v>
      </c>
      <c r="J123" s="262">
        <v>1191</v>
      </c>
      <c r="K123" s="262">
        <v>1505</v>
      </c>
      <c r="L123" s="262">
        <v>1595</v>
      </c>
      <c r="M123" s="262">
        <v>1754</v>
      </c>
      <c r="N123" s="262">
        <v>1641</v>
      </c>
      <c r="O123" s="262">
        <v>1649</v>
      </c>
      <c r="P123" s="262">
        <v>2021</v>
      </c>
      <c r="Q123" s="262">
        <v>2133</v>
      </c>
      <c r="R123" s="262">
        <v>1975</v>
      </c>
      <c r="S123" s="262">
        <v>1081</v>
      </c>
      <c r="T123" s="262">
        <v>840</v>
      </c>
      <c r="U123" s="262">
        <v>557</v>
      </c>
      <c r="V123" s="262">
        <v>20619</v>
      </c>
      <c r="W123" s="261">
        <v>46.3</v>
      </c>
      <c r="X123" s="260" t="s">
        <v>319</v>
      </c>
      <c r="Y123" s="259"/>
    </row>
    <row r="124" spans="1:25" s="254" customFormat="1" ht="12.4" customHeight="1">
      <c r="A124" s="255" t="s">
        <v>42</v>
      </c>
      <c r="B124" s="256" t="s">
        <v>322</v>
      </c>
      <c r="C124" s="258">
        <v>11512</v>
      </c>
      <c r="D124" s="258">
        <v>517</v>
      </c>
      <c r="E124" s="258">
        <v>530</v>
      </c>
      <c r="F124" s="258">
        <v>594</v>
      </c>
      <c r="G124" s="258">
        <v>582</v>
      </c>
      <c r="H124" s="258">
        <v>482</v>
      </c>
      <c r="I124" s="258">
        <v>571</v>
      </c>
      <c r="J124" s="258">
        <v>651</v>
      </c>
      <c r="K124" s="258">
        <v>779</v>
      </c>
      <c r="L124" s="258">
        <v>809</v>
      </c>
      <c r="M124" s="258">
        <v>779</v>
      </c>
      <c r="N124" s="258">
        <v>795</v>
      </c>
      <c r="O124" s="258">
        <v>848</v>
      </c>
      <c r="P124" s="258">
        <v>920</v>
      </c>
      <c r="Q124" s="258">
        <v>942</v>
      </c>
      <c r="R124" s="258">
        <v>818</v>
      </c>
      <c r="S124" s="258">
        <v>412</v>
      </c>
      <c r="T124" s="258">
        <v>290</v>
      </c>
      <c r="U124" s="258">
        <v>193</v>
      </c>
      <c r="V124" s="258">
        <v>9510</v>
      </c>
      <c r="W124" s="257">
        <v>44.74</v>
      </c>
      <c r="X124" s="256" t="s">
        <v>322</v>
      </c>
      <c r="Y124" s="255" t="s">
        <v>42</v>
      </c>
    </row>
    <row r="125" spans="1:25" ht="12.4" customHeight="1">
      <c r="A125" s="259"/>
      <c r="B125" s="260" t="s">
        <v>320</v>
      </c>
      <c r="C125" s="262">
        <v>5738</v>
      </c>
      <c r="D125" s="262">
        <v>280</v>
      </c>
      <c r="E125" s="262">
        <v>283</v>
      </c>
      <c r="F125" s="262">
        <v>301</v>
      </c>
      <c r="G125" s="262">
        <v>314</v>
      </c>
      <c r="H125" s="262">
        <v>272</v>
      </c>
      <c r="I125" s="262">
        <v>287</v>
      </c>
      <c r="J125" s="262">
        <v>363</v>
      </c>
      <c r="K125" s="262">
        <v>413</v>
      </c>
      <c r="L125" s="262">
        <v>433</v>
      </c>
      <c r="M125" s="262">
        <v>385</v>
      </c>
      <c r="N125" s="262">
        <v>419</v>
      </c>
      <c r="O125" s="262">
        <v>433</v>
      </c>
      <c r="P125" s="262">
        <v>450</v>
      </c>
      <c r="Q125" s="262">
        <v>420</v>
      </c>
      <c r="R125" s="262">
        <v>364</v>
      </c>
      <c r="S125" s="262">
        <v>157</v>
      </c>
      <c r="T125" s="262">
        <v>112</v>
      </c>
      <c r="U125" s="262">
        <v>52</v>
      </c>
      <c r="V125" s="262">
        <v>4674</v>
      </c>
      <c r="W125" s="261">
        <v>42.86</v>
      </c>
      <c r="X125" s="260" t="s">
        <v>320</v>
      </c>
      <c r="Y125" s="259"/>
    </row>
    <row r="126" spans="1:25" s="254" customFormat="1" ht="12.4" customHeight="1">
      <c r="A126" s="255"/>
      <c r="B126" s="256" t="s">
        <v>319</v>
      </c>
      <c r="C126" s="258">
        <v>5774</v>
      </c>
      <c r="D126" s="258">
        <v>237</v>
      </c>
      <c r="E126" s="258">
        <v>247</v>
      </c>
      <c r="F126" s="258">
        <v>293</v>
      </c>
      <c r="G126" s="258">
        <v>268</v>
      </c>
      <c r="H126" s="258">
        <v>210</v>
      </c>
      <c r="I126" s="258">
        <v>284</v>
      </c>
      <c r="J126" s="258">
        <v>288</v>
      </c>
      <c r="K126" s="258">
        <v>366</v>
      </c>
      <c r="L126" s="258">
        <v>376</v>
      </c>
      <c r="M126" s="258">
        <v>394</v>
      </c>
      <c r="N126" s="258">
        <v>376</v>
      </c>
      <c r="O126" s="258">
        <v>415</v>
      </c>
      <c r="P126" s="258">
        <v>470</v>
      </c>
      <c r="Q126" s="258">
        <v>522</v>
      </c>
      <c r="R126" s="258">
        <v>454</v>
      </c>
      <c r="S126" s="258">
        <v>255</v>
      </c>
      <c r="T126" s="258">
        <v>178</v>
      </c>
      <c r="U126" s="258">
        <v>141</v>
      </c>
      <c r="V126" s="258">
        <v>4836</v>
      </c>
      <c r="W126" s="257">
        <v>46.6</v>
      </c>
      <c r="X126" s="256" t="s">
        <v>319</v>
      </c>
      <c r="Y126" s="255"/>
    </row>
    <row r="127" spans="1:25" ht="12.4" customHeight="1">
      <c r="A127" s="259" t="s">
        <v>43</v>
      </c>
      <c r="B127" s="260" t="s">
        <v>322</v>
      </c>
      <c r="C127" s="262">
        <v>13875</v>
      </c>
      <c r="D127" s="262">
        <v>704</v>
      </c>
      <c r="E127" s="262">
        <v>648</v>
      </c>
      <c r="F127" s="262">
        <v>721</v>
      </c>
      <c r="G127" s="262">
        <v>743</v>
      </c>
      <c r="H127" s="262">
        <v>728</v>
      </c>
      <c r="I127" s="262">
        <v>714</v>
      </c>
      <c r="J127" s="262">
        <v>768</v>
      </c>
      <c r="K127" s="262">
        <v>818</v>
      </c>
      <c r="L127" s="262">
        <v>902</v>
      </c>
      <c r="M127" s="262">
        <v>922</v>
      </c>
      <c r="N127" s="262">
        <v>973</v>
      </c>
      <c r="O127" s="262">
        <v>1121</v>
      </c>
      <c r="P127" s="262">
        <v>1181</v>
      </c>
      <c r="Q127" s="262">
        <v>1073</v>
      </c>
      <c r="R127" s="262">
        <v>845</v>
      </c>
      <c r="S127" s="262">
        <v>468</v>
      </c>
      <c r="T127" s="262">
        <v>353</v>
      </c>
      <c r="U127" s="262">
        <v>193</v>
      </c>
      <c r="V127" s="262">
        <v>11347</v>
      </c>
      <c r="W127" s="261">
        <v>43.79</v>
      </c>
      <c r="X127" s="260" t="s">
        <v>322</v>
      </c>
      <c r="Y127" s="259" t="s">
        <v>43</v>
      </c>
    </row>
    <row r="128" spans="1:25" s="254" customFormat="1" ht="12.4" customHeight="1">
      <c r="A128" s="255"/>
      <c r="B128" s="256" t="s">
        <v>320</v>
      </c>
      <c r="C128" s="258">
        <v>6841</v>
      </c>
      <c r="D128" s="258">
        <v>364</v>
      </c>
      <c r="E128" s="258">
        <v>319</v>
      </c>
      <c r="F128" s="258">
        <v>359</v>
      </c>
      <c r="G128" s="258">
        <v>394</v>
      </c>
      <c r="H128" s="258">
        <v>349</v>
      </c>
      <c r="I128" s="258">
        <v>392</v>
      </c>
      <c r="J128" s="258">
        <v>403</v>
      </c>
      <c r="K128" s="258">
        <v>429</v>
      </c>
      <c r="L128" s="258">
        <v>469</v>
      </c>
      <c r="M128" s="258">
        <v>437</v>
      </c>
      <c r="N128" s="258">
        <v>492</v>
      </c>
      <c r="O128" s="258">
        <v>590</v>
      </c>
      <c r="P128" s="258">
        <v>555</v>
      </c>
      <c r="Q128" s="258">
        <v>527</v>
      </c>
      <c r="R128" s="258">
        <v>359</v>
      </c>
      <c r="S128" s="258">
        <v>196</v>
      </c>
      <c r="T128" s="258">
        <v>145</v>
      </c>
      <c r="U128" s="258">
        <v>62</v>
      </c>
      <c r="V128" s="258">
        <v>5563</v>
      </c>
      <c r="W128" s="257">
        <v>42.63</v>
      </c>
      <c r="X128" s="256" t="s">
        <v>320</v>
      </c>
      <c r="Y128" s="255"/>
    </row>
    <row r="129" spans="1:25" ht="12.4" customHeight="1">
      <c r="A129" s="259"/>
      <c r="B129" s="260" t="s">
        <v>319</v>
      </c>
      <c r="C129" s="262">
        <v>7034</v>
      </c>
      <c r="D129" s="262">
        <v>340</v>
      </c>
      <c r="E129" s="262">
        <v>329</v>
      </c>
      <c r="F129" s="262">
        <v>362</v>
      </c>
      <c r="G129" s="262">
        <v>349</v>
      </c>
      <c r="H129" s="262">
        <v>379</v>
      </c>
      <c r="I129" s="262">
        <v>322</v>
      </c>
      <c r="J129" s="262">
        <v>365</v>
      </c>
      <c r="K129" s="262">
        <v>389</v>
      </c>
      <c r="L129" s="262">
        <v>433</v>
      </c>
      <c r="M129" s="262">
        <v>485</v>
      </c>
      <c r="N129" s="262">
        <v>481</v>
      </c>
      <c r="O129" s="262">
        <v>531</v>
      </c>
      <c r="P129" s="262">
        <v>626</v>
      </c>
      <c r="Q129" s="262">
        <v>546</v>
      </c>
      <c r="R129" s="262">
        <v>486</v>
      </c>
      <c r="S129" s="262">
        <v>272</v>
      </c>
      <c r="T129" s="262">
        <v>208</v>
      </c>
      <c r="U129" s="262">
        <v>131</v>
      </c>
      <c r="V129" s="262">
        <v>5784</v>
      </c>
      <c r="W129" s="261">
        <v>44.92</v>
      </c>
      <c r="X129" s="260" t="s">
        <v>319</v>
      </c>
      <c r="Y129" s="259"/>
    </row>
    <row r="130" spans="1:25" s="254" customFormat="1" ht="12.4" customHeight="1">
      <c r="A130" s="255" t="s">
        <v>44</v>
      </c>
      <c r="B130" s="256" t="s">
        <v>322</v>
      </c>
      <c r="C130" s="258">
        <v>30681</v>
      </c>
      <c r="D130" s="258">
        <v>1560</v>
      </c>
      <c r="E130" s="258">
        <v>1557</v>
      </c>
      <c r="F130" s="258">
        <v>1540</v>
      </c>
      <c r="G130" s="258">
        <v>1683</v>
      </c>
      <c r="H130" s="258">
        <v>1574</v>
      </c>
      <c r="I130" s="258">
        <v>1647</v>
      </c>
      <c r="J130" s="258">
        <v>1576</v>
      </c>
      <c r="K130" s="258">
        <v>1977</v>
      </c>
      <c r="L130" s="258">
        <v>2021</v>
      </c>
      <c r="M130" s="258">
        <v>2066</v>
      </c>
      <c r="N130" s="258">
        <v>2043</v>
      </c>
      <c r="O130" s="258">
        <v>2167</v>
      </c>
      <c r="P130" s="258">
        <v>2301</v>
      </c>
      <c r="Q130" s="258">
        <v>2432</v>
      </c>
      <c r="R130" s="258">
        <v>1967</v>
      </c>
      <c r="S130" s="258">
        <v>1252</v>
      </c>
      <c r="T130" s="258">
        <v>872</v>
      </c>
      <c r="U130" s="258">
        <v>446</v>
      </c>
      <c r="V130" s="258">
        <v>25000</v>
      </c>
      <c r="W130" s="257">
        <v>43.83</v>
      </c>
      <c r="X130" s="256" t="s">
        <v>322</v>
      </c>
      <c r="Y130" s="255" t="s">
        <v>44</v>
      </c>
    </row>
    <row r="131" spans="1:25" ht="12.4" customHeight="1">
      <c r="A131" s="259"/>
      <c r="B131" s="260" t="s">
        <v>320</v>
      </c>
      <c r="C131" s="262">
        <v>15026</v>
      </c>
      <c r="D131" s="262">
        <v>799</v>
      </c>
      <c r="E131" s="262">
        <v>796</v>
      </c>
      <c r="F131" s="262">
        <v>805</v>
      </c>
      <c r="G131" s="262">
        <v>838</v>
      </c>
      <c r="H131" s="262">
        <v>816</v>
      </c>
      <c r="I131" s="262">
        <v>870</v>
      </c>
      <c r="J131" s="262">
        <v>813</v>
      </c>
      <c r="K131" s="262">
        <v>1035</v>
      </c>
      <c r="L131" s="262">
        <v>1079</v>
      </c>
      <c r="M131" s="262">
        <v>1056</v>
      </c>
      <c r="N131" s="262">
        <v>1055</v>
      </c>
      <c r="O131" s="262">
        <v>1030</v>
      </c>
      <c r="P131" s="262">
        <v>1127</v>
      </c>
      <c r="Q131" s="262">
        <v>1128</v>
      </c>
      <c r="R131" s="262">
        <v>865</v>
      </c>
      <c r="S131" s="262">
        <v>458</v>
      </c>
      <c r="T131" s="262">
        <v>310</v>
      </c>
      <c r="U131" s="262">
        <v>146</v>
      </c>
      <c r="V131" s="262">
        <v>12122</v>
      </c>
      <c r="W131" s="261">
        <v>42.18</v>
      </c>
      <c r="X131" s="260" t="s">
        <v>320</v>
      </c>
      <c r="Y131" s="259"/>
    </row>
    <row r="132" spans="1:25" s="254" customFormat="1" ht="12.4" customHeight="1">
      <c r="A132" s="255"/>
      <c r="B132" s="256" t="s">
        <v>319</v>
      </c>
      <c r="C132" s="258">
        <v>15655</v>
      </c>
      <c r="D132" s="258">
        <v>761</v>
      </c>
      <c r="E132" s="258">
        <v>761</v>
      </c>
      <c r="F132" s="258">
        <v>735</v>
      </c>
      <c r="G132" s="258">
        <v>845</v>
      </c>
      <c r="H132" s="258">
        <v>758</v>
      </c>
      <c r="I132" s="258">
        <v>777</v>
      </c>
      <c r="J132" s="258">
        <v>763</v>
      </c>
      <c r="K132" s="258">
        <v>942</v>
      </c>
      <c r="L132" s="258">
        <v>942</v>
      </c>
      <c r="M132" s="258">
        <v>1010</v>
      </c>
      <c r="N132" s="258">
        <v>988</v>
      </c>
      <c r="O132" s="258">
        <v>1137</v>
      </c>
      <c r="P132" s="258">
        <v>1174</v>
      </c>
      <c r="Q132" s="258">
        <v>1304</v>
      </c>
      <c r="R132" s="258">
        <v>1102</v>
      </c>
      <c r="S132" s="258">
        <v>794</v>
      </c>
      <c r="T132" s="258">
        <v>562</v>
      </c>
      <c r="U132" s="258">
        <v>300</v>
      </c>
      <c r="V132" s="258">
        <v>12878</v>
      </c>
      <c r="W132" s="257">
        <v>45.41</v>
      </c>
      <c r="X132" s="256" t="s">
        <v>319</v>
      </c>
      <c r="Y132" s="255"/>
    </row>
    <row r="133" spans="1:25" ht="12.4" customHeight="1">
      <c r="A133" s="259" t="s">
        <v>45</v>
      </c>
      <c r="B133" s="260" t="s">
        <v>322</v>
      </c>
      <c r="C133" s="262">
        <v>36601</v>
      </c>
      <c r="D133" s="262">
        <v>1880</v>
      </c>
      <c r="E133" s="262">
        <v>1833</v>
      </c>
      <c r="F133" s="262">
        <v>2022</v>
      </c>
      <c r="G133" s="262">
        <v>2088</v>
      </c>
      <c r="H133" s="262">
        <v>1781</v>
      </c>
      <c r="I133" s="262">
        <v>1963</v>
      </c>
      <c r="J133" s="262">
        <v>2171</v>
      </c>
      <c r="K133" s="262">
        <v>2462</v>
      </c>
      <c r="L133" s="262">
        <v>2547</v>
      </c>
      <c r="M133" s="262">
        <v>2521</v>
      </c>
      <c r="N133" s="262">
        <v>2446</v>
      </c>
      <c r="O133" s="262">
        <v>2568</v>
      </c>
      <c r="P133" s="262">
        <v>2652</v>
      </c>
      <c r="Q133" s="262">
        <v>2743</v>
      </c>
      <c r="R133" s="262">
        <v>2257</v>
      </c>
      <c r="S133" s="262">
        <v>1182</v>
      </c>
      <c r="T133" s="262">
        <v>901</v>
      </c>
      <c r="U133" s="262">
        <v>584</v>
      </c>
      <c r="V133" s="262">
        <v>29640</v>
      </c>
      <c r="W133" s="261">
        <v>42.96</v>
      </c>
      <c r="X133" s="260" t="s">
        <v>322</v>
      </c>
      <c r="Y133" s="259" t="s">
        <v>45</v>
      </c>
    </row>
    <row r="134" spans="1:25" s="254" customFormat="1" ht="12.4" customHeight="1">
      <c r="A134" s="255"/>
      <c r="B134" s="256" t="s">
        <v>320</v>
      </c>
      <c r="C134" s="258">
        <v>17796</v>
      </c>
      <c r="D134" s="258">
        <v>936</v>
      </c>
      <c r="E134" s="258">
        <v>935</v>
      </c>
      <c r="F134" s="258">
        <v>1042</v>
      </c>
      <c r="G134" s="258">
        <v>1084</v>
      </c>
      <c r="H134" s="258">
        <v>940</v>
      </c>
      <c r="I134" s="258">
        <v>1037</v>
      </c>
      <c r="J134" s="258">
        <v>1144</v>
      </c>
      <c r="K134" s="258">
        <v>1302</v>
      </c>
      <c r="L134" s="258">
        <v>1263</v>
      </c>
      <c r="M134" s="258">
        <v>1324</v>
      </c>
      <c r="N134" s="258">
        <v>1178</v>
      </c>
      <c r="O134" s="258">
        <v>1270</v>
      </c>
      <c r="P134" s="258">
        <v>1237</v>
      </c>
      <c r="Q134" s="258">
        <v>1229</v>
      </c>
      <c r="R134" s="258">
        <v>932</v>
      </c>
      <c r="S134" s="258">
        <v>449</v>
      </c>
      <c r="T134" s="258">
        <v>315</v>
      </c>
      <c r="U134" s="258">
        <v>179</v>
      </c>
      <c r="V134" s="258">
        <v>14254</v>
      </c>
      <c r="W134" s="257">
        <v>41.16</v>
      </c>
      <c r="X134" s="256" t="s">
        <v>320</v>
      </c>
      <c r="Y134" s="255"/>
    </row>
    <row r="135" spans="1:25" ht="12.4" customHeight="1">
      <c r="A135" s="259"/>
      <c r="B135" s="260" t="s">
        <v>319</v>
      </c>
      <c r="C135" s="262">
        <v>18805</v>
      </c>
      <c r="D135" s="262">
        <v>944</v>
      </c>
      <c r="E135" s="262">
        <v>898</v>
      </c>
      <c r="F135" s="262">
        <v>980</v>
      </c>
      <c r="G135" s="262">
        <v>1004</v>
      </c>
      <c r="H135" s="262">
        <v>841</v>
      </c>
      <c r="I135" s="262">
        <v>926</v>
      </c>
      <c r="J135" s="262">
        <v>1027</v>
      </c>
      <c r="K135" s="262">
        <v>1160</v>
      </c>
      <c r="L135" s="262">
        <v>1284</v>
      </c>
      <c r="M135" s="262">
        <v>1197</v>
      </c>
      <c r="N135" s="262">
        <v>1268</v>
      </c>
      <c r="O135" s="262">
        <v>1298</v>
      </c>
      <c r="P135" s="262">
        <v>1415</v>
      </c>
      <c r="Q135" s="262">
        <v>1514</v>
      </c>
      <c r="R135" s="262">
        <v>1325</v>
      </c>
      <c r="S135" s="262">
        <v>733</v>
      </c>
      <c r="T135" s="262">
        <v>586</v>
      </c>
      <c r="U135" s="262">
        <v>405</v>
      </c>
      <c r="V135" s="262">
        <v>15386</v>
      </c>
      <c r="W135" s="261">
        <v>44.66</v>
      </c>
      <c r="X135" s="260" t="s">
        <v>319</v>
      </c>
      <c r="Y135" s="259"/>
    </row>
    <row r="136" spans="1:25" s="254" customFormat="1" ht="12.4" customHeight="1">
      <c r="A136" s="255" t="s">
        <v>46</v>
      </c>
      <c r="B136" s="256" t="s">
        <v>322</v>
      </c>
      <c r="C136" s="258">
        <v>23853</v>
      </c>
      <c r="D136" s="258">
        <v>1365</v>
      </c>
      <c r="E136" s="258">
        <v>1416</v>
      </c>
      <c r="F136" s="258">
        <v>1299</v>
      </c>
      <c r="G136" s="258">
        <v>1439</v>
      </c>
      <c r="H136" s="258">
        <v>1373</v>
      </c>
      <c r="I136" s="258">
        <v>1465</v>
      </c>
      <c r="J136" s="258">
        <v>1441</v>
      </c>
      <c r="K136" s="258">
        <v>1497</v>
      </c>
      <c r="L136" s="258">
        <v>1542</v>
      </c>
      <c r="M136" s="258">
        <v>1663</v>
      </c>
      <c r="N136" s="258">
        <v>1611</v>
      </c>
      <c r="O136" s="258">
        <v>1694</v>
      </c>
      <c r="P136" s="258">
        <v>1718</v>
      </c>
      <c r="Q136" s="258">
        <v>1666</v>
      </c>
      <c r="R136" s="258">
        <v>1216</v>
      </c>
      <c r="S136" s="258">
        <v>687</v>
      </c>
      <c r="T136" s="258">
        <v>459</v>
      </c>
      <c r="U136" s="258">
        <v>302</v>
      </c>
      <c r="V136" s="258">
        <v>18929</v>
      </c>
      <c r="W136" s="257">
        <v>41.14</v>
      </c>
      <c r="X136" s="256" t="s">
        <v>322</v>
      </c>
      <c r="Y136" s="255" t="s">
        <v>46</v>
      </c>
    </row>
    <row r="137" spans="1:25" ht="12.4" customHeight="1">
      <c r="A137" s="259"/>
      <c r="B137" s="260" t="s">
        <v>320</v>
      </c>
      <c r="C137" s="262">
        <v>11973</v>
      </c>
      <c r="D137" s="262">
        <v>697</v>
      </c>
      <c r="E137" s="262">
        <v>740</v>
      </c>
      <c r="F137" s="262">
        <v>687</v>
      </c>
      <c r="G137" s="262">
        <v>788</v>
      </c>
      <c r="H137" s="262">
        <v>700</v>
      </c>
      <c r="I137" s="262">
        <v>764</v>
      </c>
      <c r="J137" s="262">
        <v>758</v>
      </c>
      <c r="K137" s="262">
        <v>807</v>
      </c>
      <c r="L137" s="262">
        <v>789</v>
      </c>
      <c r="M137" s="262">
        <v>863</v>
      </c>
      <c r="N137" s="262">
        <v>831</v>
      </c>
      <c r="O137" s="262">
        <v>829</v>
      </c>
      <c r="P137" s="262">
        <v>835</v>
      </c>
      <c r="Q137" s="262">
        <v>819</v>
      </c>
      <c r="R137" s="262">
        <v>541</v>
      </c>
      <c r="S137" s="262">
        <v>264</v>
      </c>
      <c r="T137" s="262">
        <v>165</v>
      </c>
      <c r="U137" s="262">
        <v>96</v>
      </c>
      <c r="V137" s="262">
        <v>9383</v>
      </c>
      <c r="W137" s="261">
        <v>39.76</v>
      </c>
      <c r="X137" s="260" t="s">
        <v>320</v>
      </c>
      <c r="Y137" s="259"/>
    </row>
    <row r="138" spans="1:25" s="254" customFormat="1" ht="12.4" customHeight="1">
      <c r="A138" s="255"/>
      <c r="B138" s="256" t="s">
        <v>319</v>
      </c>
      <c r="C138" s="258">
        <v>11880</v>
      </c>
      <c r="D138" s="258">
        <v>668</v>
      </c>
      <c r="E138" s="258">
        <v>676</v>
      </c>
      <c r="F138" s="258">
        <v>612</v>
      </c>
      <c r="G138" s="258">
        <v>651</v>
      </c>
      <c r="H138" s="258">
        <v>673</v>
      </c>
      <c r="I138" s="258">
        <v>701</v>
      </c>
      <c r="J138" s="258">
        <v>683</v>
      </c>
      <c r="K138" s="258">
        <v>690</v>
      </c>
      <c r="L138" s="258">
        <v>753</v>
      </c>
      <c r="M138" s="258">
        <v>800</v>
      </c>
      <c r="N138" s="258">
        <v>780</v>
      </c>
      <c r="O138" s="258">
        <v>865</v>
      </c>
      <c r="P138" s="258">
        <v>883</v>
      </c>
      <c r="Q138" s="258">
        <v>847</v>
      </c>
      <c r="R138" s="258">
        <v>675</v>
      </c>
      <c r="S138" s="258">
        <v>423</v>
      </c>
      <c r="T138" s="258">
        <v>294</v>
      </c>
      <c r="U138" s="258">
        <v>206</v>
      </c>
      <c r="V138" s="258">
        <v>9546</v>
      </c>
      <c r="W138" s="257">
        <v>42.52</v>
      </c>
      <c r="X138" s="256" t="s">
        <v>319</v>
      </c>
      <c r="Y138" s="255"/>
    </row>
    <row r="139" spans="1:25" ht="12.4" customHeight="1">
      <c r="A139" s="259" t="s">
        <v>47</v>
      </c>
      <c r="B139" s="260" t="s">
        <v>322</v>
      </c>
      <c r="C139" s="262">
        <v>14357</v>
      </c>
      <c r="D139" s="262">
        <v>743</v>
      </c>
      <c r="E139" s="262">
        <v>750</v>
      </c>
      <c r="F139" s="262">
        <v>784</v>
      </c>
      <c r="G139" s="262">
        <v>788</v>
      </c>
      <c r="H139" s="262">
        <v>749</v>
      </c>
      <c r="I139" s="262">
        <v>817</v>
      </c>
      <c r="J139" s="262">
        <v>886</v>
      </c>
      <c r="K139" s="262">
        <v>919</v>
      </c>
      <c r="L139" s="262">
        <v>902</v>
      </c>
      <c r="M139" s="262">
        <v>888</v>
      </c>
      <c r="N139" s="262">
        <v>962</v>
      </c>
      <c r="O139" s="262">
        <v>1044</v>
      </c>
      <c r="P139" s="262">
        <v>1139</v>
      </c>
      <c r="Q139" s="262">
        <v>1116</v>
      </c>
      <c r="R139" s="262">
        <v>853</v>
      </c>
      <c r="S139" s="262">
        <v>478</v>
      </c>
      <c r="T139" s="262">
        <v>332</v>
      </c>
      <c r="U139" s="262">
        <v>207</v>
      </c>
      <c r="V139" s="262">
        <v>11618</v>
      </c>
      <c r="W139" s="261">
        <v>42.88</v>
      </c>
      <c r="X139" s="260" t="s">
        <v>322</v>
      </c>
      <c r="Y139" s="259" t="s">
        <v>47</v>
      </c>
    </row>
    <row r="140" spans="1:25" s="254" customFormat="1" ht="12.4" customHeight="1">
      <c r="A140" s="255"/>
      <c r="B140" s="256" t="s">
        <v>320</v>
      </c>
      <c r="C140" s="258">
        <v>7038</v>
      </c>
      <c r="D140" s="258">
        <v>392</v>
      </c>
      <c r="E140" s="258">
        <v>378</v>
      </c>
      <c r="F140" s="258">
        <v>385</v>
      </c>
      <c r="G140" s="258">
        <v>403</v>
      </c>
      <c r="H140" s="258">
        <v>385</v>
      </c>
      <c r="I140" s="258">
        <v>415</v>
      </c>
      <c r="J140" s="258">
        <v>450</v>
      </c>
      <c r="K140" s="258">
        <v>499</v>
      </c>
      <c r="L140" s="258">
        <v>460</v>
      </c>
      <c r="M140" s="258">
        <v>466</v>
      </c>
      <c r="N140" s="258">
        <v>477</v>
      </c>
      <c r="O140" s="258">
        <v>502</v>
      </c>
      <c r="P140" s="258">
        <v>558</v>
      </c>
      <c r="Q140" s="258">
        <v>533</v>
      </c>
      <c r="R140" s="258">
        <v>385</v>
      </c>
      <c r="S140" s="258">
        <v>179</v>
      </c>
      <c r="T140" s="258">
        <v>98</v>
      </c>
      <c r="U140" s="258">
        <v>73</v>
      </c>
      <c r="V140" s="258">
        <v>5645</v>
      </c>
      <c r="W140" s="257">
        <v>41.44</v>
      </c>
      <c r="X140" s="256" t="s">
        <v>320</v>
      </c>
      <c r="Y140" s="255"/>
    </row>
    <row r="141" spans="1:25" ht="12.4" customHeight="1">
      <c r="A141" s="259"/>
      <c r="B141" s="260" t="s">
        <v>319</v>
      </c>
      <c r="C141" s="262">
        <v>7319</v>
      </c>
      <c r="D141" s="262">
        <v>351</v>
      </c>
      <c r="E141" s="262">
        <v>372</v>
      </c>
      <c r="F141" s="262">
        <v>399</v>
      </c>
      <c r="G141" s="262">
        <v>385</v>
      </c>
      <c r="H141" s="262">
        <v>364</v>
      </c>
      <c r="I141" s="262">
        <v>402</v>
      </c>
      <c r="J141" s="262">
        <v>436</v>
      </c>
      <c r="K141" s="262">
        <v>420</v>
      </c>
      <c r="L141" s="262">
        <v>442</v>
      </c>
      <c r="M141" s="262">
        <v>422</v>
      </c>
      <c r="N141" s="262">
        <v>485</v>
      </c>
      <c r="O141" s="262">
        <v>542</v>
      </c>
      <c r="P141" s="262">
        <v>581</v>
      </c>
      <c r="Q141" s="262">
        <v>583</v>
      </c>
      <c r="R141" s="262">
        <v>468</v>
      </c>
      <c r="S141" s="262">
        <v>299</v>
      </c>
      <c r="T141" s="262">
        <v>234</v>
      </c>
      <c r="U141" s="262">
        <v>134</v>
      </c>
      <c r="V141" s="262">
        <v>5973</v>
      </c>
      <c r="W141" s="261">
        <v>44.27</v>
      </c>
      <c r="X141" s="260" t="s">
        <v>319</v>
      </c>
      <c r="Y141" s="259"/>
    </row>
    <row r="142" spans="1:25" s="254" customFormat="1" ht="12.4" customHeight="1">
      <c r="A142" s="255" t="s">
        <v>48</v>
      </c>
      <c r="B142" s="256" t="s">
        <v>322</v>
      </c>
      <c r="C142" s="258">
        <v>7872</v>
      </c>
      <c r="D142" s="258">
        <v>326</v>
      </c>
      <c r="E142" s="258">
        <v>377</v>
      </c>
      <c r="F142" s="258">
        <v>378</v>
      </c>
      <c r="G142" s="258">
        <v>409</v>
      </c>
      <c r="H142" s="258">
        <v>343</v>
      </c>
      <c r="I142" s="258">
        <v>382</v>
      </c>
      <c r="J142" s="258">
        <v>396</v>
      </c>
      <c r="K142" s="258">
        <v>535</v>
      </c>
      <c r="L142" s="258">
        <v>558</v>
      </c>
      <c r="M142" s="258">
        <v>541</v>
      </c>
      <c r="N142" s="258">
        <v>520</v>
      </c>
      <c r="O142" s="258">
        <v>543</v>
      </c>
      <c r="P142" s="258">
        <v>663</v>
      </c>
      <c r="Q142" s="258">
        <v>640</v>
      </c>
      <c r="R142" s="258">
        <v>577</v>
      </c>
      <c r="S142" s="258">
        <v>307</v>
      </c>
      <c r="T142" s="258">
        <v>231</v>
      </c>
      <c r="U142" s="258">
        <v>146</v>
      </c>
      <c r="V142" s="258">
        <v>6534</v>
      </c>
      <c r="W142" s="257">
        <v>45.31</v>
      </c>
      <c r="X142" s="256" t="s">
        <v>322</v>
      </c>
      <c r="Y142" s="255" t="s">
        <v>48</v>
      </c>
    </row>
    <row r="143" spans="1:25" ht="12.4" customHeight="1">
      <c r="A143" s="259"/>
      <c r="B143" s="260" t="s">
        <v>320</v>
      </c>
      <c r="C143" s="262">
        <v>3940</v>
      </c>
      <c r="D143" s="262">
        <v>171</v>
      </c>
      <c r="E143" s="262">
        <v>221</v>
      </c>
      <c r="F143" s="262">
        <v>191</v>
      </c>
      <c r="G143" s="262">
        <v>231</v>
      </c>
      <c r="H143" s="262">
        <v>174</v>
      </c>
      <c r="I143" s="262">
        <v>199</v>
      </c>
      <c r="J143" s="262">
        <v>194</v>
      </c>
      <c r="K143" s="262">
        <v>286</v>
      </c>
      <c r="L143" s="262">
        <v>310</v>
      </c>
      <c r="M143" s="262">
        <v>263</v>
      </c>
      <c r="N143" s="262">
        <v>280</v>
      </c>
      <c r="O143" s="262">
        <v>260</v>
      </c>
      <c r="P143" s="262">
        <v>317</v>
      </c>
      <c r="Q143" s="262">
        <v>315</v>
      </c>
      <c r="R143" s="262">
        <v>259</v>
      </c>
      <c r="S143" s="262">
        <v>130</v>
      </c>
      <c r="T143" s="262">
        <v>80</v>
      </c>
      <c r="U143" s="262">
        <v>59</v>
      </c>
      <c r="V143" s="262">
        <v>3213</v>
      </c>
      <c r="W143" s="261">
        <v>43.61</v>
      </c>
      <c r="X143" s="260" t="s">
        <v>320</v>
      </c>
      <c r="Y143" s="259"/>
    </row>
    <row r="144" spans="1:25" s="254" customFormat="1" ht="12.4" customHeight="1">
      <c r="A144" s="255"/>
      <c r="B144" s="256" t="s">
        <v>319</v>
      </c>
      <c r="C144" s="258">
        <v>3932</v>
      </c>
      <c r="D144" s="258">
        <v>155</v>
      </c>
      <c r="E144" s="258">
        <v>156</v>
      </c>
      <c r="F144" s="258">
        <v>187</v>
      </c>
      <c r="G144" s="258">
        <v>178</v>
      </c>
      <c r="H144" s="258">
        <v>169</v>
      </c>
      <c r="I144" s="258">
        <v>183</v>
      </c>
      <c r="J144" s="258">
        <v>202</v>
      </c>
      <c r="K144" s="258">
        <v>249</v>
      </c>
      <c r="L144" s="258">
        <v>248</v>
      </c>
      <c r="M144" s="258">
        <v>278</v>
      </c>
      <c r="N144" s="258">
        <v>240</v>
      </c>
      <c r="O144" s="258">
        <v>283</v>
      </c>
      <c r="P144" s="258">
        <v>346</v>
      </c>
      <c r="Q144" s="258">
        <v>325</v>
      </c>
      <c r="R144" s="258">
        <v>318</v>
      </c>
      <c r="S144" s="258">
        <v>177</v>
      </c>
      <c r="T144" s="258">
        <v>151</v>
      </c>
      <c r="U144" s="258">
        <v>87</v>
      </c>
      <c r="V144" s="258">
        <v>3321</v>
      </c>
      <c r="W144" s="257">
        <v>47.01</v>
      </c>
      <c r="X144" s="256" t="s">
        <v>319</v>
      </c>
      <c r="Y144" s="255"/>
    </row>
    <row r="145" spans="1:25" ht="12.4" customHeight="1">
      <c r="A145" s="259" t="s">
        <v>49</v>
      </c>
      <c r="B145" s="260" t="s">
        <v>322</v>
      </c>
      <c r="C145" s="262">
        <v>25780</v>
      </c>
      <c r="D145" s="262">
        <v>1249</v>
      </c>
      <c r="E145" s="262">
        <v>1245</v>
      </c>
      <c r="F145" s="262">
        <v>1361</v>
      </c>
      <c r="G145" s="262">
        <v>1385</v>
      </c>
      <c r="H145" s="262">
        <v>1286</v>
      </c>
      <c r="I145" s="262">
        <v>1360</v>
      </c>
      <c r="J145" s="262">
        <v>1504</v>
      </c>
      <c r="K145" s="262">
        <v>1769</v>
      </c>
      <c r="L145" s="262">
        <v>1936</v>
      </c>
      <c r="M145" s="262">
        <v>1831</v>
      </c>
      <c r="N145" s="262">
        <v>1667</v>
      </c>
      <c r="O145" s="262">
        <v>1704</v>
      </c>
      <c r="P145" s="262">
        <v>1935</v>
      </c>
      <c r="Q145" s="262">
        <v>2047</v>
      </c>
      <c r="R145" s="262">
        <v>1618</v>
      </c>
      <c r="S145" s="262">
        <v>946</v>
      </c>
      <c r="T145" s="262">
        <v>580</v>
      </c>
      <c r="U145" s="262">
        <v>357</v>
      </c>
      <c r="V145" s="262">
        <v>21089</v>
      </c>
      <c r="W145" s="261">
        <v>43.39</v>
      </c>
      <c r="X145" s="260" t="s">
        <v>322</v>
      </c>
      <c r="Y145" s="259" t="s">
        <v>49</v>
      </c>
    </row>
    <row r="146" spans="1:25" s="254" customFormat="1" ht="12.4" customHeight="1">
      <c r="A146" s="255"/>
      <c r="B146" s="256" t="s">
        <v>320</v>
      </c>
      <c r="C146" s="258">
        <v>12671</v>
      </c>
      <c r="D146" s="258">
        <v>641</v>
      </c>
      <c r="E146" s="258">
        <v>689</v>
      </c>
      <c r="F146" s="258">
        <v>696</v>
      </c>
      <c r="G146" s="258">
        <v>743</v>
      </c>
      <c r="H146" s="258">
        <v>666</v>
      </c>
      <c r="I146" s="258">
        <v>727</v>
      </c>
      <c r="J146" s="258">
        <v>753</v>
      </c>
      <c r="K146" s="258">
        <v>888</v>
      </c>
      <c r="L146" s="258">
        <v>980</v>
      </c>
      <c r="M146" s="258">
        <v>955</v>
      </c>
      <c r="N146" s="258">
        <v>806</v>
      </c>
      <c r="O146" s="258">
        <v>833</v>
      </c>
      <c r="P146" s="258">
        <v>893</v>
      </c>
      <c r="Q146" s="258">
        <v>949</v>
      </c>
      <c r="R146" s="258">
        <v>711</v>
      </c>
      <c r="S146" s="258">
        <v>397</v>
      </c>
      <c r="T146" s="258">
        <v>219</v>
      </c>
      <c r="U146" s="258">
        <v>125</v>
      </c>
      <c r="V146" s="258">
        <v>10196</v>
      </c>
      <c r="W146" s="257">
        <v>41.79</v>
      </c>
      <c r="X146" s="256" t="s">
        <v>320</v>
      </c>
      <c r="Y146" s="255"/>
    </row>
    <row r="147" spans="1:25" ht="12.4" customHeight="1">
      <c r="A147" s="259"/>
      <c r="B147" s="260" t="s">
        <v>319</v>
      </c>
      <c r="C147" s="262">
        <v>13109</v>
      </c>
      <c r="D147" s="262">
        <v>608</v>
      </c>
      <c r="E147" s="262">
        <v>556</v>
      </c>
      <c r="F147" s="262">
        <v>665</v>
      </c>
      <c r="G147" s="262">
        <v>642</v>
      </c>
      <c r="H147" s="262">
        <v>620</v>
      </c>
      <c r="I147" s="262">
        <v>633</v>
      </c>
      <c r="J147" s="262">
        <v>751</v>
      </c>
      <c r="K147" s="262">
        <v>881</v>
      </c>
      <c r="L147" s="262">
        <v>956</v>
      </c>
      <c r="M147" s="262">
        <v>876</v>
      </c>
      <c r="N147" s="262">
        <v>861</v>
      </c>
      <c r="O147" s="262">
        <v>871</v>
      </c>
      <c r="P147" s="262">
        <v>1042</v>
      </c>
      <c r="Q147" s="262">
        <v>1098</v>
      </c>
      <c r="R147" s="262">
        <v>907</v>
      </c>
      <c r="S147" s="262">
        <v>549</v>
      </c>
      <c r="T147" s="262">
        <v>361</v>
      </c>
      <c r="U147" s="262">
        <v>232</v>
      </c>
      <c r="V147" s="262">
        <v>10893</v>
      </c>
      <c r="W147" s="261">
        <v>44.93</v>
      </c>
      <c r="X147" s="260" t="s">
        <v>319</v>
      </c>
      <c r="Y147" s="259"/>
    </row>
    <row r="148" spans="1:25" s="254" customFormat="1" ht="12.4" customHeight="1">
      <c r="A148" s="255" t="s">
        <v>50</v>
      </c>
      <c r="B148" s="256" t="s">
        <v>322</v>
      </c>
      <c r="C148" s="258">
        <v>13984</v>
      </c>
      <c r="D148" s="258">
        <v>713</v>
      </c>
      <c r="E148" s="258">
        <v>676</v>
      </c>
      <c r="F148" s="258">
        <v>723</v>
      </c>
      <c r="G148" s="258">
        <v>774</v>
      </c>
      <c r="H148" s="258">
        <v>713</v>
      </c>
      <c r="I148" s="258">
        <v>812</v>
      </c>
      <c r="J148" s="258">
        <v>790</v>
      </c>
      <c r="K148" s="258">
        <v>829</v>
      </c>
      <c r="L148" s="258">
        <v>919</v>
      </c>
      <c r="M148" s="258">
        <v>934</v>
      </c>
      <c r="N148" s="258">
        <v>991</v>
      </c>
      <c r="O148" s="258">
        <v>1096</v>
      </c>
      <c r="P148" s="258">
        <v>1024</v>
      </c>
      <c r="Q148" s="258">
        <v>1067</v>
      </c>
      <c r="R148" s="258">
        <v>895</v>
      </c>
      <c r="S148" s="258">
        <v>499</v>
      </c>
      <c r="T148" s="258">
        <v>322</v>
      </c>
      <c r="U148" s="258">
        <v>207</v>
      </c>
      <c r="V148" s="258">
        <v>11410</v>
      </c>
      <c r="W148" s="257">
        <v>43.42</v>
      </c>
      <c r="X148" s="256" t="s">
        <v>322</v>
      </c>
      <c r="Y148" s="255" t="s">
        <v>50</v>
      </c>
    </row>
    <row r="149" spans="1:25" ht="12.4" customHeight="1">
      <c r="A149" s="259"/>
      <c r="B149" s="260" t="s">
        <v>320</v>
      </c>
      <c r="C149" s="262">
        <v>7084</v>
      </c>
      <c r="D149" s="262">
        <v>369</v>
      </c>
      <c r="E149" s="262">
        <v>368</v>
      </c>
      <c r="F149" s="262">
        <v>357</v>
      </c>
      <c r="G149" s="262">
        <v>385</v>
      </c>
      <c r="H149" s="262">
        <v>374</v>
      </c>
      <c r="I149" s="262">
        <v>450</v>
      </c>
      <c r="J149" s="262">
        <v>421</v>
      </c>
      <c r="K149" s="262">
        <v>465</v>
      </c>
      <c r="L149" s="262">
        <v>479</v>
      </c>
      <c r="M149" s="262">
        <v>506</v>
      </c>
      <c r="N149" s="262">
        <v>526</v>
      </c>
      <c r="O149" s="262">
        <v>544</v>
      </c>
      <c r="P149" s="262">
        <v>528</v>
      </c>
      <c r="Q149" s="262">
        <v>513</v>
      </c>
      <c r="R149" s="262">
        <v>412</v>
      </c>
      <c r="S149" s="262">
        <v>206</v>
      </c>
      <c r="T149" s="262">
        <v>118</v>
      </c>
      <c r="U149" s="262">
        <v>63</v>
      </c>
      <c r="V149" s="262">
        <v>5765</v>
      </c>
      <c r="W149" s="261">
        <v>42.17</v>
      </c>
      <c r="X149" s="260" t="s">
        <v>320</v>
      </c>
      <c r="Y149" s="259"/>
    </row>
    <row r="150" spans="1:25" s="254" customFormat="1" ht="12.4" customHeight="1">
      <c r="A150" s="255"/>
      <c r="B150" s="256" t="s">
        <v>319</v>
      </c>
      <c r="C150" s="258">
        <v>6900</v>
      </c>
      <c r="D150" s="258">
        <v>344</v>
      </c>
      <c r="E150" s="258">
        <v>308</v>
      </c>
      <c r="F150" s="258">
        <v>366</v>
      </c>
      <c r="G150" s="258">
        <v>389</v>
      </c>
      <c r="H150" s="258">
        <v>339</v>
      </c>
      <c r="I150" s="258">
        <v>362</v>
      </c>
      <c r="J150" s="258">
        <v>369</v>
      </c>
      <c r="K150" s="258">
        <v>364</v>
      </c>
      <c r="L150" s="258">
        <v>440</v>
      </c>
      <c r="M150" s="258">
        <v>428</v>
      </c>
      <c r="N150" s="258">
        <v>465</v>
      </c>
      <c r="O150" s="258">
        <v>552</v>
      </c>
      <c r="P150" s="258">
        <v>496</v>
      </c>
      <c r="Q150" s="258">
        <v>554</v>
      </c>
      <c r="R150" s="258">
        <v>483</v>
      </c>
      <c r="S150" s="258">
        <v>293</v>
      </c>
      <c r="T150" s="258">
        <v>204</v>
      </c>
      <c r="U150" s="258">
        <v>144</v>
      </c>
      <c r="V150" s="258">
        <v>5645</v>
      </c>
      <c r="W150" s="257">
        <v>44.7</v>
      </c>
      <c r="X150" s="256" t="s">
        <v>319</v>
      </c>
      <c r="Y150" s="255"/>
    </row>
    <row r="151" spans="1:25" s="127" customFormat="1" ht="21.95" customHeight="1">
      <c r="A151" s="293" t="s">
        <v>332</v>
      </c>
      <c r="B151" s="246" t="s">
        <v>322</v>
      </c>
      <c r="C151" s="276">
        <v>117896</v>
      </c>
      <c r="D151" s="276">
        <v>5282</v>
      </c>
      <c r="E151" s="276">
        <v>5364</v>
      </c>
      <c r="F151" s="276">
        <v>5511</v>
      </c>
      <c r="G151" s="276">
        <v>5921</v>
      </c>
      <c r="H151" s="276">
        <v>5458</v>
      </c>
      <c r="I151" s="276">
        <v>5905</v>
      </c>
      <c r="J151" s="276">
        <v>6312</v>
      </c>
      <c r="K151" s="276">
        <v>7324</v>
      </c>
      <c r="L151" s="276">
        <v>7963</v>
      </c>
      <c r="M151" s="276">
        <v>8134</v>
      </c>
      <c r="N151" s="276">
        <v>7966</v>
      </c>
      <c r="O151" s="276">
        <v>9004</v>
      </c>
      <c r="P151" s="276">
        <v>9775</v>
      </c>
      <c r="Q151" s="276">
        <v>9701</v>
      </c>
      <c r="R151" s="276">
        <v>7958</v>
      </c>
      <c r="S151" s="276">
        <v>4981</v>
      </c>
      <c r="T151" s="276">
        <v>3292</v>
      </c>
      <c r="U151" s="276">
        <v>2045</v>
      </c>
      <c r="V151" s="276">
        <v>98143</v>
      </c>
      <c r="W151" s="275">
        <v>45.22</v>
      </c>
      <c r="X151" s="246" t="s">
        <v>322</v>
      </c>
      <c r="Y151" s="293" t="s">
        <v>332</v>
      </c>
    </row>
    <row r="152" spans="1:25" s="249" customFormat="1" ht="12.4" customHeight="1">
      <c r="A152" s="288"/>
      <c r="B152" s="251" t="s">
        <v>320</v>
      </c>
      <c r="C152" s="273">
        <v>57328</v>
      </c>
      <c r="D152" s="273">
        <v>2733</v>
      </c>
      <c r="E152" s="273">
        <v>2740</v>
      </c>
      <c r="F152" s="273">
        <v>2837</v>
      </c>
      <c r="G152" s="273">
        <v>3014</v>
      </c>
      <c r="H152" s="273">
        <v>2798</v>
      </c>
      <c r="I152" s="273">
        <v>3125</v>
      </c>
      <c r="J152" s="273">
        <v>3288</v>
      </c>
      <c r="K152" s="273">
        <v>3799</v>
      </c>
      <c r="L152" s="273">
        <v>4183</v>
      </c>
      <c r="M152" s="273">
        <v>4164</v>
      </c>
      <c r="N152" s="273">
        <v>3945</v>
      </c>
      <c r="O152" s="273">
        <v>4426</v>
      </c>
      <c r="P152" s="273">
        <v>4637</v>
      </c>
      <c r="Q152" s="273">
        <v>4470</v>
      </c>
      <c r="R152" s="273">
        <v>3516</v>
      </c>
      <c r="S152" s="273">
        <v>1905</v>
      </c>
      <c r="T152" s="273">
        <v>1145</v>
      </c>
      <c r="U152" s="273">
        <v>603</v>
      </c>
      <c r="V152" s="273">
        <v>47198</v>
      </c>
      <c r="W152" s="272">
        <v>43.46</v>
      </c>
      <c r="X152" s="251" t="s">
        <v>320</v>
      </c>
      <c r="Y152" s="288"/>
    </row>
    <row r="153" spans="1:25" s="127" customFormat="1" ht="12.4" customHeight="1">
      <c r="A153" s="274"/>
      <c r="B153" s="246" t="s">
        <v>319</v>
      </c>
      <c r="C153" s="276">
        <v>60568</v>
      </c>
      <c r="D153" s="276">
        <v>2549</v>
      </c>
      <c r="E153" s="276">
        <v>2624</v>
      </c>
      <c r="F153" s="276">
        <v>2674</v>
      </c>
      <c r="G153" s="276">
        <v>2907</v>
      </c>
      <c r="H153" s="276">
        <v>2660</v>
      </c>
      <c r="I153" s="276">
        <v>2780</v>
      </c>
      <c r="J153" s="276">
        <v>3024</v>
      </c>
      <c r="K153" s="276">
        <v>3525</v>
      </c>
      <c r="L153" s="276">
        <v>3780</v>
      </c>
      <c r="M153" s="276">
        <v>3970</v>
      </c>
      <c r="N153" s="276">
        <v>4021</v>
      </c>
      <c r="O153" s="276">
        <v>4578</v>
      </c>
      <c r="P153" s="276">
        <v>5138</v>
      </c>
      <c r="Q153" s="276">
        <v>5231</v>
      </c>
      <c r="R153" s="276">
        <v>4442</v>
      </c>
      <c r="S153" s="276">
        <v>3076</v>
      </c>
      <c r="T153" s="276">
        <v>2147</v>
      </c>
      <c r="U153" s="276">
        <v>1442</v>
      </c>
      <c r="V153" s="276">
        <v>50945</v>
      </c>
      <c r="W153" s="275">
        <v>46.87</v>
      </c>
      <c r="X153" s="246" t="s">
        <v>319</v>
      </c>
      <c r="Y153" s="274"/>
    </row>
    <row r="154" spans="1:25" s="266" customFormat="1" ht="12.4" customHeight="1">
      <c r="A154" s="289" t="s">
        <v>52</v>
      </c>
      <c r="B154" s="267" t="s">
        <v>322</v>
      </c>
      <c r="C154" s="269">
        <v>49326</v>
      </c>
      <c r="D154" s="269">
        <v>2166</v>
      </c>
      <c r="E154" s="269">
        <v>2190</v>
      </c>
      <c r="F154" s="269">
        <v>2323</v>
      </c>
      <c r="G154" s="269">
        <v>2468</v>
      </c>
      <c r="H154" s="269">
        <v>2283</v>
      </c>
      <c r="I154" s="269">
        <v>2453</v>
      </c>
      <c r="J154" s="269">
        <v>2635</v>
      </c>
      <c r="K154" s="269">
        <v>3196</v>
      </c>
      <c r="L154" s="269">
        <v>3368</v>
      </c>
      <c r="M154" s="269">
        <v>3427</v>
      </c>
      <c r="N154" s="269">
        <v>3469</v>
      </c>
      <c r="O154" s="269">
        <v>3782</v>
      </c>
      <c r="P154" s="269">
        <v>4088</v>
      </c>
      <c r="Q154" s="269">
        <v>4066</v>
      </c>
      <c r="R154" s="269">
        <v>3394</v>
      </c>
      <c r="S154" s="269">
        <v>1922</v>
      </c>
      <c r="T154" s="269">
        <v>1278</v>
      </c>
      <c r="U154" s="269">
        <v>818</v>
      </c>
      <c r="V154" s="269">
        <v>41139</v>
      </c>
      <c r="W154" s="268">
        <v>45.13</v>
      </c>
      <c r="X154" s="267" t="s">
        <v>322</v>
      </c>
      <c r="Y154" s="289" t="s">
        <v>52</v>
      </c>
    </row>
    <row r="155" spans="1:25" s="131" customFormat="1" ht="12.4" customHeight="1">
      <c r="A155" s="270"/>
      <c r="B155" s="263" t="s">
        <v>320</v>
      </c>
      <c r="C155" s="265">
        <v>24017</v>
      </c>
      <c r="D155" s="265">
        <v>1151</v>
      </c>
      <c r="E155" s="265">
        <v>1098</v>
      </c>
      <c r="F155" s="265">
        <v>1198</v>
      </c>
      <c r="G155" s="265">
        <v>1256</v>
      </c>
      <c r="H155" s="265">
        <v>1176</v>
      </c>
      <c r="I155" s="265">
        <v>1302</v>
      </c>
      <c r="J155" s="265">
        <v>1410</v>
      </c>
      <c r="K155" s="265">
        <v>1632</v>
      </c>
      <c r="L155" s="265">
        <v>1785</v>
      </c>
      <c r="M155" s="265">
        <v>1714</v>
      </c>
      <c r="N155" s="265">
        <v>1725</v>
      </c>
      <c r="O155" s="265">
        <v>1832</v>
      </c>
      <c r="P155" s="265">
        <v>1911</v>
      </c>
      <c r="Q155" s="265">
        <v>1878</v>
      </c>
      <c r="R155" s="265">
        <v>1498</v>
      </c>
      <c r="S155" s="265">
        <v>763</v>
      </c>
      <c r="T155" s="265">
        <v>436</v>
      </c>
      <c r="U155" s="265">
        <v>252</v>
      </c>
      <c r="V155" s="265">
        <v>19811</v>
      </c>
      <c r="W155" s="264">
        <v>43.4</v>
      </c>
      <c r="X155" s="263" t="s">
        <v>320</v>
      </c>
      <c r="Y155" s="270"/>
    </row>
    <row r="156" spans="1:25" s="266" customFormat="1" ht="12.4" customHeight="1">
      <c r="A156" s="289"/>
      <c r="B156" s="267" t="s">
        <v>319</v>
      </c>
      <c r="C156" s="269">
        <v>25309</v>
      </c>
      <c r="D156" s="269">
        <v>1015</v>
      </c>
      <c r="E156" s="269">
        <v>1092</v>
      </c>
      <c r="F156" s="269">
        <v>1125</v>
      </c>
      <c r="G156" s="269">
        <v>1212</v>
      </c>
      <c r="H156" s="269">
        <v>1107</v>
      </c>
      <c r="I156" s="269">
        <v>1151</v>
      </c>
      <c r="J156" s="269">
        <v>1225</v>
      </c>
      <c r="K156" s="269">
        <v>1564</v>
      </c>
      <c r="L156" s="269">
        <v>1583</v>
      </c>
      <c r="M156" s="269">
        <v>1713</v>
      </c>
      <c r="N156" s="269">
        <v>1744</v>
      </c>
      <c r="O156" s="269">
        <v>1950</v>
      </c>
      <c r="P156" s="269">
        <v>2177</v>
      </c>
      <c r="Q156" s="269">
        <v>2188</v>
      </c>
      <c r="R156" s="269">
        <v>1896</v>
      </c>
      <c r="S156" s="269">
        <v>1159</v>
      </c>
      <c r="T156" s="269">
        <v>842</v>
      </c>
      <c r="U156" s="269">
        <v>566</v>
      </c>
      <c r="V156" s="269">
        <v>21328</v>
      </c>
      <c r="W156" s="268">
        <v>46.77</v>
      </c>
      <c r="X156" s="267" t="s">
        <v>319</v>
      </c>
      <c r="Y156" s="289"/>
    </row>
    <row r="157" spans="1:25" ht="12.4" customHeight="1">
      <c r="A157" s="259" t="s">
        <v>53</v>
      </c>
      <c r="B157" s="260" t="s">
        <v>322</v>
      </c>
      <c r="C157" s="262">
        <v>13293</v>
      </c>
      <c r="D157" s="262">
        <v>604</v>
      </c>
      <c r="E157" s="262">
        <v>616</v>
      </c>
      <c r="F157" s="262">
        <v>595</v>
      </c>
      <c r="G157" s="262">
        <v>605</v>
      </c>
      <c r="H157" s="262">
        <v>637</v>
      </c>
      <c r="I157" s="262">
        <v>673</v>
      </c>
      <c r="J157" s="262">
        <v>717</v>
      </c>
      <c r="K157" s="262">
        <v>819</v>
      </c>
      <c r="L157" s="262">
        <v>908</v>
      </c>
      <c r="M157" s="262">
        <v>871</v>
      </c>
      <c r="N157" s="262">
        <v>869</v>
      </c>
      <c r="O157" s="262">
        <v>1018</v>
      </c>
      <c r="P157" s="262">
        <v>1094</v>
      </c>
      <c r="Q157" s="262">
        <v>1138</v>
      </c>
      <c r="R157" s="262">
        <v>923</v>
      </c>
      <c r="S157" s="262">
        <v>623</v>
      </c>
      <c r="T157" s="262">
        <v>364</v>
      </c>
      <c r="U157" s="262">
        <v>219</v>
      </c>
      <c r="V157" s="262">
        <v>11140</v>
      </c>
      <c r="W157" s="261">
        <v>45.49</v>
      </c>
      <c r="X157" s="260" t="s">
        <v>322</v>
      </c>
      <c r="Y157" s="259" t="s">
        <v>53</v>
      </c>
    </row>
    <row r="158" spans="1:25" s="254" customFormat="1" ht="12.4" customHeight="1">
      <c r="A158" s="255"/>
      <c r="B158" s="256" t="s">
        <v>320</v>
      </c>
      <c r="C158" s="258">
        <v>6429</v>
      </c>
      <c r="D158" s="258">
        <v>309</v>
      </c>
      <c r="E158" s="258">
        <v>329</v>
      </c>
      <c r="F158" s="258">
        <v>330</v>
      </c>
      <c r="G158" s="258">
        <v>306</v>
      </c>
      <c r="H158" s="258">
        <v>328</v>
      </c>
      <c r="I158" s="258">
        <v>355</v>
      </c>
      <c r="J158" s="258">
        <v>369</v>
      </c>
      <c r="K158" s="258">
        <v>423</v>
      </c>
      <c r="L158" s="258">
        <v>478</v>
      </c>
      <c r="M158" s="258">
        <v>453</v>
      </c>
      <c r="N158" s="258">
        <v>420</v>
      </c>
      <c r="O158" s="258">
        <v>499</v>
      </c>
      <c r="P158" s="258">
        <v>502</v>
      </c>
      <c r="Q158" s="258">
        <v>506</v>
      </c>
      <c r="R158" s="258">
        <v>403</v>
      </c>
      <c r="S158" s="258">
        <v>245</v>
      </c>
      <c r="T158" s="258">
        <v>116</v>
      </c>
      <c r="U158" s="258">
        <v>58</v>
      </c>
      <c r="V158" s="258">
        <v>5288</v>
      </c>
      <c r="W158" s="257">
        <v>43.32</v>
      </c>
      <c r="X158" s="256" t="s">
        <v>320</v>
      </c>
      <c r="Y158" s="255"/>
    </row>
    <row r="159" spans="1:25" ht="12.4" customHeight="1">
      <c r="A159" s="259"/>
      <c r="B159" s="260" t="s">
        <v>319</v>
      </c>
      <c r="C159" s="262">
        <v>6864</v>
      </c>
      <c r="D159" s="262">
        <v>295</v>
      </c>
      <c r="E159" s="262">
        <v>287</v>
      </c>
      <c r="F159" s="262">
        <v>265</v>
      </c>
      <c r="G159" s="262">
        <v>299</v>
      </c>
      <c r="H159" s="262">
        <v>309</v>
      </c>
      <c r="I159" s="262">
        <v>318</v>
      </c>
      <c r="J159" s="262">
        <v>348</v>
      </c>
      <c r="K159" s="262">
        <v>396</v>
      </c>
      <c r="L159" s="262">
        <v>430</v>
      </c>
      <c r="M159" s="262">
        <v>418</v>
      </c>
      <c r="N159" s="262">
        <v>449</v>
      </c>
      <c r="O159" s="262">
        <v>519</v>
      </c>
      <c r="P159" s="262">
        <v>592</v>
      </c>
      <c r="Q159" s="262">
        <v>632</v>
      </c>
      <c r="R159" s="262">
        <v>520</v>
      </c>
      <c r="S159" s="262">
        <v>378</v>
      </c>
      <c r="T159" s="262">
        <v>248</v>
      </c>
      <c r="U159" s="262">
        <v>161</v>
      </c>
      <c r="V159" s="262">
        <v>5852</v>
      </c>
      <c r="W159" s="261">
        <v>47.51</v>
      </c>
      <c r="X159" s="260" t="s">
        <v>319</v>
      </c>
      <c r="Y159" s="259"/>
    </row>
    <row r="160" spans="1:25" s="254" customFormat="1" ht="12.4" customHeight="1">
      <c r="A160" s="255" t="s">
        <v>54</v>
      </c>
      <c r="B160" s="256" t="s">
        <v>322</v>
      </c>
      <c r="C160" s="258">
        <v>20141</v>
      </c>
      <c r="D160" s="258">
        <v>865</v>
      </c>
      <c r="E160" s="258">
        <v>882</v>
      </c>
      <c r="F160" s="258">
        <v>963</v>
      </c>
      <c r="G160" s="258">
        <v>1053</v>
      </c>
      <c r="H160" s="258">
        <v>933</v>
      </c>
      <c r="I160" s="258">
        <v>1008</v>
      </c>
      <c r="J160" s="258">
        <v>1074</v>
      </c>
      <c r="K160" s="258">
        <v>1260</v>
      </c>
      <c r="L160" s="258">
        <v>1358</v>
      </c>
      <c r="M160" s="258">
        <v>1413</v>
      </c>
      <c r="N160" s="258">
        <v>1400</v>
      </c>
      <c r="O160" s="258">
        <v>1525</v>
      </c>
      <c r="P160" s="258">
        <v>1640</v>
      </c>
      <c r="Q160" s="258">
        <v>1615</v>
      </c>
      <c r="R160" s="258">
        <v>1270</v>
      </c>
      <c r="S160" s="258">
        <v>874</v>
      </c>
      <c r="T160" s="258">
        <v>607</v>
      </c>
      <c r="U160" s="258">
        <v>401</v>
      </c>
      <c r="V160" s="258">
        <v>16785</v>
      </c>
      <c r="W160" s="257">
        <v>45.3</v>
      </c>
      <c r="X160" s="256" t="s">
        <v>322</v>
      </c>
      <c r="Y160" s="255" t="s">
        <v>54</v>
      </c>
    </row>
    <row r="161" spans="1:25" ht="12.4" customHeight="1">
      <c r="A161" s="259"/>
      <c r="B161" s="260" t="s">
        <v>320</v>
      </c>
      <c r="C161" s="262">
        <v>9775</v>
      </c>
      <c r="D161" s="262">
        <v>429</v>
      </c>
      <c r="E161" s="262">
        <v>450</v>
      </c>
      <c r="F161" s="262">
        <v>477</v>
      </c>
      <c r="G161" s="262">
        <v>521</v>
      </c>
      <c r="H161" s="262">
        <v>468</v>
      </c>
      <c r="I161" s="262">
        <v>522</v>
      </c>
      <c r="J161" s="262">
        <v>539</v>
      </c>
      <c r="K161" s="262">
        <v>659</v>
      </c>
      <c r="L161" s="262">
        <v>708</v>
      </c>
      <c r="M161" s="262">
        <v>744</v>
      </c>
      <c r="N161" s="262">
        <v>692</v>
      </c>
      <c r="O161" s="262">
        <v>742</v>
      </c>
      <c r="P161" s="262">
        <v>807</v>
      </c>
      <c r="Q161" s="262">
        <v>783</v>
      </c>
      <c r="R161" s="262">
        <v>571</v>
      </c>
      <c r="S161" s="262">
        <v>313</v>
      </c>
      <c r="T161" s="262">
        <v>220</v>
      </c>
      <c r="U161" s="262">
        <v>130</v>
      </c>
      <c r="V161" s="262">
        <v>8095</v>
      </c>
      <c r="W161" s="261">
        <v>43.92</v>
      </c>
      <c r="X161" s="260" t="s">
        <v>320</v>
      </c>
      <c r="Y161" s="259"/>
    </row>
    <row r="162" spans="1:25" s="254" customFormat="1" ht="12.4" customHeight="1">
      <c r="A162" s="255"/>
      <c r="B162" s="256" t="s">
        <v>319</v>
      </c>
      <c r="C162" s="258">
        <v>10366</v>
      </c>
      <c r="D162" s="258">
        <v>436</v>
      </c>
      <c r="E162" s="258">
        <v>432</v>
      </c>
      <c r="F162" s="258">
        <v>486</v>
      </c>
      <c r="G162" s="258">
        <v>532</v>
      </c>
      <c r="H162" s="258">
        <v>465</v>
      </c>
      <c r="I162" s="258">
        <v>486</v>
      </c>
      <c r="J162" s="258">
        <v>535</v>
      </c>
      <c r="K162" s="258">
        <v>601</v>
      </c>
      <c r="L162" s="258">
        <v>650</v>
      </c>
      <c r="M162" s="258">
        <v>669</v>
      </c>
      <c r="N162" s="258">
        <v>708</v>
      </c>
      <c r="O162" s="258">
        <v>783</v>
      </c>
      <c r="P162" s="258">
        <v>833</v>
      </c>
      <c r="Q162" s="258">
        <v>832</v>
      </c>
      <c r="R162" s="258">
        <v>699</v>
      </c>
      <c r="S162" s="258">
        <v>561</v>
      </c>
      <c r="T162" s="258">
        <v>387</v>
      </c>
      <c r="U162" s="258">
        <v>271</v>
      </c>
      <c r="V162" s="258">
        <v>8690</v>
      </c>
      <c r="W162" s="257">
        <v>46.61</v>
      </c>
      <c r="X162" s="256" t="s">
        <v>319</v>
      </c>
      <c r="Y162" s="255"/>
    </row>
    <row r="163" spans="1:25" ht="16.149999999999999" customHeight="1">
      <c r="A163" s="259" t="s">
        <v>55</v>
      </c>
      <c r="B163" s="260" t="s">
        <v>322</v>
      </c>
      <c r="C163" s="262">
        <v>8627</v>
      </c>
      <c r="D163" s="262">
        <v>421</v>
      </c>
      <c r="E163" s="262">
        <v>435</v>
      </c>
      <c r="F163" s="262">
        <v>436</v>
      </c>
      <c r="G163" s="262">
        <v>445</v>
      </c>
      <c r="H163" s="262">
        <v>389</v>
      </c>
      <c r="I163" s="262">
        <v>439</v>
      </c>
      <c r="J163" s="262">
        <v>420</v>
      </c>
      <c r="K163" s="262">
        <v>521</v>
      </c>
      <c r="L163" s="262">
        <v>602</v>
      </c>
      <c r="M163" s="262">
        <v>565</v>
      </c>
      <c r="N163" s="262">
        <v>528</v>
      </c>
      <c r="O163" s="262">
        <v>678</v>
      </c>
      <c r="P163" s="262">
        <v>779</v>
      </c>
      <c r="Q163" s="262">
        <v>765</v>
      </c>
      <c r="R163" s="262">
        <v>534</v>
      </c>
      <c r="S163" s="262">
        <v>295</v>
      </c>
      <c r="T163" s="262">
        <v>235</v>
      </c>
      <c r="U163" s="262">
        <v>140</v>
      </c>
      <c r="V163" s="262">
        <v>7051</v>
      </c>
      <c r="W163" s="261">
        <v>44.53</v>
      </c>
      <c r="X163" s="260" t="s">
        <v>322</v>
      </c>
      <c r="Y163" s="259" t="s">
        <v>55</v>
      </c>
    </row>
    <row r="164" spans="1:25" s="254" customFormat="1" ht="12" customHeight="1">
      <c r="A164" s="255"/>
      <c r="B164" s="256" t="s">
        <v>320</v>
      </c>
      <c r="C164" s="258">
        <v>4251</v>
      </c>
      <c r="D164" s="258">
        <v>223</v>
      </c>
      <c r="E164" s="258">
        <v>224</v>
      </c>
      <c r="F164" s="258">
        <v>219</v>
      </c>
      <c r="G164" s="258">
        <v>223</v>
      </c>
      <c r="H164" s="258">
        <v>197</v>
      </c>
      <c r="I164" s="258">
        <v>244</v>
      </c>
      <c r="J164" s="258">
        <v>213</v>
      </c>
      <c r="K164" s="258">
        <v>284</v>
      </c>
      <c r="L164" s="258">
        <v>321</v>
      </c>
      <c r="M164" s="258">
        <v>312</v>
      </c>
      <c r="N164" s="258">
        <v>270</v>
      </c>
      <c r="O164" s="258">
        <v>346</v>
      </c>
      <c r="P164" s="258">
        <v>364</v>
      </c>
      <c r="Q164" s="258">
        <v>347</v>
      </c>
      <c r="R164" s="258">
        <v>243</v>
      </c>
      <c r="S164" s="258">
        <v>103</v>
      </c>
      <c r="T164" s="258">
        <v>83</v>
      </c>
      <c r="U164" s="258">
        <v>35</v>
      </c>
      <c r="V164" s="258">
        <v>3447</v>
      </c>
      <c r="W164" s="257">
        <v>42.77</v>
      </c>
      <c r="X164" s="256" t="s">
        <v>320</v>
      </c>
      <c r="Y164" s="255"/>
    </row>
    <row r="165" spans="1:25" ht="12" customHeight="1">
      <c r="A165" s="259"/>
      <c r="B165" s="260" t="s">
        <v>319</v>
      </c>
      <c r="C165" s="262">
        <v>4376</v>
      </c>
      <c r="D165" s="262">
        <v>198</v>
      </c>
      <c r="E165" s="262">
        <v>211</v>
      </c>
      <c r="F165" s="262">
        <v>217</v>
      </c>
      <c r="G165" s="262">
        <v>222</v>
      </c>
      <c r="H165" s="262">
        <v>192</v>
      </c>
      <c r="I165" s="262">
        <v>195</v>
      </c>
      <c r="J165" s="262">
        <v>207</v>
      </c>
      <c r="K165" s="262">
        <v>237</v>
      </c>
      <c r="L165" s="262">
        <v>281</v>
      </c>
      <c r="M165" s="262">
        <v>253</v>
      </c>
      <c r="N165" s="262">
        <v>258</v>
      </c>
      <c r="O165" s="262">
        <v>332</v>
      </c>
      <c r="P165" s="262">
        <v>415</v>
      </c>
      <c r="Q165" s="262">
        <v>418</v>
      </c>
      <c r="R165" s="262">
        <v>291</v>
      </c>
      <c r="S165" s="262">
        <v>192</v>
      </c>
      <c r="T165" s="262">
        <v>152</v>
      </c>
      <c r="U165" s="262">
        <v>105</v>
      </c>
      <c r="V165" s="262">
        <v>3604</v>
      </c>
      <c r="W165" s="261">
        <v>46.24</v>
      </c>
      <c r="X165" s="260" t="s">
        <v>319</v>
      </c>
      <c r="Y165" s="259"/>
    </row>
    <row r="166" spans="1:25" s="254" customFormat="1" ht="12" customHeight="1">
      <c r="A166" s="255" t="s">
        <v>56</v>
      </c>
      <c r="B166" s="256" t="s">
        <v>322</v>
      </c>
      <c r="C166" s="258">
        <v>17953</v>
      </c>
      <c r="D166" s="258">
        <v>831</v>
      </c>
      <c r="E166" s="258">
        <v>871</v>
      </c>
      <c r="F166" s="258">
        <v>851</v>
      </c>
      <c r="G166" s="258">
        <v>933</v>
      </c>
      <c r="H166" s="258">
        <v>797</v>
      </c>
      <c r="I166" s="258">
        <v>894</v>
      </c>
      <c r="J166" s="258">
        <v>1007</v>
      </c>
      <c r="K166" s="258">
        <v>1067</v>
      </c>
      <c r="L166" s="258">
        <v>1259</v>
      </c>
      <c r="M166" s="258">
        <v>1270</v>
      </c>
      <c r="N166" s="258">
        <v>1105</v>
      </c>
      <c r="O166" s="258">
        <v>1287</v>
      </c>
      <c r="P166" s="258">
        <v>1416</v>
      </c>
      <c r="Q166" s="258">
        <v>1387</v>
      </c>
      <c r="R166" s="258">
        <v>1213</v>
      </c>
      <c r="S166" s="258">
        <v>884</v>
      </c>
      <c r="T166" s="258">
        <v>568</v>
      </c>
      <c r="U166" s="258">
        <v>313</v>
      </c>
      <c r="V166" s="258">
        <v>14820</v>
      </c>
      <c r="W166" s="257">
        <v>45.08</v>
      </c>
      <c r="X166" s="256" t="s">
        <v>322</v>
      </c>
      <c r="Y166" s="255" t="s">
        <v>56</v>
      </c>
    </row>
    <row r="167" spans="1:25" ht="12" customHeight="1">
      <c r="A167" s="259"/>
      <c r="B167" s="260" t="s">
        <v>320</v>
      </c>
      <c r="C167" s="262">
        <v>8633</v>
      </c>
      <c r="D167" s="262">
        <v>429</v>
      </c>
      <c r="E167" s="262">
        <v>437</v>
      </c>
      <c r="F167" s="262">
        <v>440</v>
      </c>
      <c r="G167" s="262">
        <v>483</v>
      </c>
      <c r="H167" s="262">
        <v>411</v>
      </c>
      <c r="I167" s="262">
        <v>470</v>
      </c>
      <c r="J167" s="262">
        <v>505</v>
      </c>
      <c r="K167" s="262">
        <v>535</v>
      </c>
      <c r="L167" s="262">
        <v>640</v>
      </c>
      <c r="M167" s="262">
        <v>647</v>
      </c>
      <c r="N167" s="262">
        <v>539</v>
      </c>
      <c r="O167" s="262">
        <v>638</v>
      </c>
      <c r="P167" s="262">
        <v>671</v>
      </c>
      <c r="Q167" s="262">
        <v>635</v>
      </c>
      <c r="R167" s="262">
        <v>518</v>
      </c>
      <c r="S167" s="262">
        <v>343</v>
      </c>
      <c r="T167" s="262">
        <v>199</v>
      </c>
      <c r="U167" s="262">
        <v>93</v>
      </c>
      <c r="V167" s="262">
        <v>7033</v>
      </c>
      <c r="W167" s="261">
        <v>43.23</v>
      </c>
      <c r="X167" s="260" t="s">
        <v>320</v>
      </c>
      <c r="Y167" s="259"/>
    </row>
    <row r="168" spans="1:25" s="254" customFormat="1" ht="12" customHeight="1">
      <c r="A168" s="255"/>
      <c r="B168" s="256" t="s">
        <v>319</v>
      </c>
      <c r="C168" s="258">
        <v>9320</v>
      </c>
      <c r="D168" s="258">
        <v>402</v>
      </c>
      <c r="E168" s="258">
        <v>434</v>
      </c>
      <c r="F168" s="258">
        <v>411</v>
      </c>
      <c r="G168" s="258">
        <v>450</v>
      </c>
      <c r="H168" s="258">
        <v>386</v>
      </c>
      <c r="I168" s="258">
        <v>424</v>
      </c>
      <c r="J168" s="258">
        <v>502</v>
      </c>
      <c r="K168" s="258">
        <v>532</v>
      </c>
      <c r="L168" s="258">
        <v>619</v>
      </c>
      <c r="M168" s="258">
        <v>623</v>
      </c>
      <c r="N168" s="258">
        <v>566</v>
      </c>
      <c r="O168" s="258">
        <v>649</v>
      </c>
      <c r="P168" s="258">
        <v>745</v>
      </c>
      <c r="Q168" s="258">
        <v>752</v>
      </c>
      <c r="R168" s="258">
        <v>695</v>
      </c>
      <c r="S168" s="258">
        <v>541</v>
      </c>
      <c r="T168" s="258">
        <v>369</v>
      </c>
      <c r="U168" s="258">
        <v>220</v>
      </c>
      <c r="V168" s="258">
        <v>7787</v>
      </c>
      <c r="W168" s="257">
        <v>46.8</v>
      </c>
      <c r="X168" s="256" t="s">
        <v>319</v>
      </c>
      <c r="Y168" s="255"/>
    </row>
    <row r="169" spans="1:25" ht="12" customHeight="1">
      <c r="A169" s="259" t="s">
        <v>57</v>
      </c>
      <c r="B169" s="260" t="s">
        <v>322</v>
      </c>
      <c r="C169" s="262">
        <v>8556</v>
      </c>
      <c r="D169" s="262">
        <v>395</v>
      </c>
      <c r="E169" s="262">
        <v>370</v>
      </c>
      <c r="F169" s="262">
        <v>343</v>
      </c>
      <c r="G169" s="262">
        <v>417</v>
      </c>
      <c r="H169" s="262">
        <v>419</v>
      </c>
      <c r="I169" s="262">
        <v>438</v>
      </c>
      <c r="J169" s="262">
        <v>459</v>
      </c>
      <c r="K169" s="262">
        <v>461</v>
      </c>
      <c r="L169" s="262">
        <v>468</v>
      </c>
      <c r="M169" s="262">
        <v>588</v>
      </c>
      <c r="N169" s="262">
        <v>595</v>
      </c>
      <c r="O169" s="262">
        <v>714</v>
      </c>
      <c r="P169" s="262">
        <v>758</v>
      </c>
      <c r="Q169" s="262">
        <v>730</v>
      </c>
      <c r="R169" s="262">
        <v>624</v>
      </c>
      <c r="S169" s="262">
        <v>383</v>
      </c>
      <c r="T169" s="262">
        <v>240</v>
      </c>
      <c r="U169" s="262">
        <v>154</v>
      </c>
      <c r="V169" s="262">
        <v>7208</v>
      </c>
      <c r="W169" s="261">
        <v>46.06</v>
      </c>
      <c r="X169" s="260" t="s">
        <v>322</v>
      </c>
      <c r="Y169" s="259" t="s">
        <v>57</v>
      </c>
    </row>
    <row r="170" spans="1:25" s="254" customFormat="1" ht="12" customHeight="1">
      <c r="A170" s="255"/>
      <c r="B170" s="256" t="s">
        <v>320</v>
      </c>
      <c r="C170" s="258">
        <v>4223</v>
      </c>
      <c r="D170" s="258">
        <v>192</v>
      </c>
      <c r="E170" s="258">
        <v>202</v>
      </c>
      <c r="F170" s="258">
        <v>173</v>
      </c>
      <c r="G170" s="258">
        <v>225</v>
      </c>
      <c r="H170" s="258">
        <v>218</v>
      </c>
      <c r="I170" s="258">
        <v>232</v>
      </c>
      <c r="J170" s="258">
        <v>252</v>
      </c>
      <c r="K170" s="258">
        <v>266</v>
      </c>
      <c r="L170" s="258">
        <v>251</v>
      </c>
      <c r="M170" s="258">
        <v>294</v>
      </c>
      <c r="N170" s="258">
        <v>299</v>
      </c>
      <c r="O170" s="258">
        <v>369</v>
      </c>
      <c r="P170" s="258">
        <v>382</v>
      </c>
      <c r="Q170" s="258">
        <v>321</v>
      </c>
      <c r="R170" s="258">
        <v>283</v>
      </c>
      <c r="S170" s="258">
        <v>138</v>
      </c>
      <c r="T170" s="258">
        <v>91</v>
      </c>
      <c r="U170" s="258">
        <v>35</v>
      </c>
      <c r="V170" s="258">
        <v>3524</v>
      </c>
      <c r="W170" s="257">
        <v>44.16</v>
      </c>
      <c r="X170" s="256" t="s">
        <v>320</v>
      </c>
      <c r="Y170" s="255"/>
    </row>
    <row r="171" spans="1:25" ht="12" customHeight="1">
      <c r="A171" s="278"/>
      <c r="B171" s="260" t="s">
        <v>319</v>
      </c>
      <c r="C171" s="262">
        <v>4333</v>
      </c>
      <c r="D171" s="262">
        <v>203</v>
      </c>
      <c r="E171" s="262">
        <v>168</v>
      </c>
      <c r="F171" s="262">
        <v>170</v>
      </c>
      <c r="G171" s="262">
        <v>192</v>
      </c>
      <c r="H171" s="262">
        <v>201</v>
      </c>
      <c r="I171" s="262">
        <v>206</v>
      </c>
      <c r="J171" s="262">
        <v>207</v>
      </c>
      <c r="K171" s="262">
        <v>195</v>
      </c>
      <c r="L171" s="262">
        <v>217</v>
      </c>
      <c r="M171" s="262">
        <v>294</v>
      </c>
      <c r="N171" s="262">
        <v>296</v>
      </c>
      <c r="O171" s="262">
        <v>345</v>
      </c>
      <c r="P171" s="262">
        <v>376</v>
      </c>
      <c r="Q171" s="262">
        <v>409</v>
      </c>
      <c r="R171" s="262">
        <v>341</v>
      </c>
      <c r="S171" s="262">
        <v>245</v>
      </c>
      <c r="T171" s="262">
        <v>149</v>
      </c>
      <c r="U171" s="262">
        <v>119</v>
      </c>
      <c r="V171" s="262">
        <v>3684</v>
      </c>
      <c r="W171" s="261">
        <v>47.92</v>
      </c>
      <c r="X171" s="260" t="s">
        <v>319</v>
      </c>
      <c r="Y171" s="278"/>
    </row>
    <row r="172" spans="1:25" s="249" customFormat="1" ht="15.95" customHeight="1">
      <c r="A172" s="277" t="s">
        <v>58</v>
      </c>
      <c r="B172" s="251" t="s">
        <v>322</v>
      </c>
      <c r="C172" s="273">
        <v>160163</v>
      </c>
      <c r="D172" s="273">
        <v>7774</v>
      </c>
      <c r="E172" s="273">
        <v>7746</v>
      </c>
      <c r="F172" s="273">
        <v>7631</v>
      </c>
      <c r="G172" s="273">
        <v>8062</v>
      </c>
      <c r="H172" s="273">
        <v>7734</v>
      </c>
      <c r="I172" s="273">
        <v>8333</v>
      </c>
      <c r="J172" s="273">
        <v>9059</v>
      </c>
      <c r="K172" s="273">
        <v>10760</v>
      </c>
      <c r="L172" s="273">
        <v>11533</v>
      </c>
      <c r="M172" s="273">
        <v>11389</v>
      </c>
      <c r="N172" s="273">
        <v>10574</v>
      </c>
      <c r="O172" s="273">
        <v>11443</v>
      </c>
      <c r="P172" s="273">
        <v>12140</v>
      </c>
      <c r="Q172" s="273">
        <v>12422</v>
      </c>
      <c r="R172" s="273">
        <v>10219</v>
      </c>
      <c r="S172" s="273">
        <v>6351</v>
      </c>
      <c r="T172" s="273">
        <v>4305</v>
      </c>
      <c r="U172" s="273">
        <v>2688</v>
      </c>
      <c r="V172" s="273">
        <v>132210</v>
      </c>
      <c r="W172" s="272">
        <v>44.2</v>
      </c>
      <c r="X172" s="251" t="s">
        <v>322</v>
      </c>
      <c r="Y172" s="277" t="s">
        <v>58</v>
      </c>
    </row>
    <row r="173" spans="1:25" s="127" customFormat="1" ht="12" customHeight="1">
      <c r="A173" s="274"/>
      <c r="B173" s="246" t="s">
        <v>320</v>
      </c>
      <c r="C173" s="276">
        <v>77242</v>
      </c>
      <c r="D173" s="276">
        <v>3994</v>
      </c>
      <c r="E173" s="276">
        <v>3949</v>
      </c>
      <c r="F173" s="276">
        <v>3991</v>
      </c>
      <c r="G173" s="276">
        <v>4041</v>
      </c>
      <c r="H173" s="276">
        <v>4030</v>
      </c>
      <c r="I173" s="276">
        <v>4282</v>
      </c>
      <c r="J173" s="276">
        <v>4600</v>
      </c>
      <c r="K173" s="276">
        <v>5438</v>
      </c>
      <c r="L173" s="276">
        <v>5888</v>
      </c>
      <c r="M173" s="276">
        <v>5869</v>
      </c>
      <c r="N173" s="276">
        <v>5284</v>
      </c>
      <c r="O173" s="276">
        <v>5450</v>
      </c>
      <c r="P173" s="276">
        <v>5716</v>
      </c>
      <c r="Q173" s="276">
        <v>5537</v>
      </c>
      <c r="R173" s="276">
        <v>4425</v>
      </c>
      <c r="S173" s="276">
        <v>2475</v>
      </c>
      <c r="T173" s="276">
        <v>1492</v>
      </c>
      <c r="U173" s="276">
        <v>781</v>
      </c>
      <c r="V173" s="276">
        <v>62907</v>
      </c>
      <c r="W173" s="275">
        <v>42.41</v>
      </c>
      <c r="X173" s="246" t="s">
        <v>320</v>
      </c>
      <c r="Y173" s="274"/>
    </row>
    <row r="174" spans="1:25" s="249" customFormat="1" ht="12" customHeight="1">
      <c r="A174" s="288"/>
      <c r="B174" s="251" t="s">
        <v>319</v>
      </c>
      <c r="C174" s="273">
        <v>82921</v>
      </c>
      <c r="D174" s="273">
        <v>3780</v>
      </c>
      <c r="E174" s="273">
        <v>3797</v>
      </c>
      <c r="F174" s="273">
        <v>3640</v>
      </c>
      <c r="G174" s="273">
        <v>4021</v>
      </c>
      <c r="H174" s="273">
        <v>3704</v>
      </c>
      <c r="I174" s="273">
        <v>4051</v>
      </c>
      <c r="J174" s="273">
        <v>4459</v>
      </c>
      <c r="K174" s="273">
        <v>5322</v>
      </c>
      <c r="L174" s="273">
        <v>5645</v>
      </c>
      <c r="M174" s="273">
        <v>5520</v>
      </c>
      <c r="N174" s="273">
        <v>5290</v>
      </c>
      <c r="O174" s="273">
        <v>5993</v>
      </c>
      <c r="P174" s="273">
        <v>6424</v>
      </c>
      <c r="Q174" s="273">
        <v>6885</v>
      </c>
      <c r="R174" s="273">
        <v>5794</v>
      </c>
      <c r="S174" s="273">
        <v>3876</v>
      </c>
      <c r="T174" s="273">
        <v>2813</v>
      </c>
      <c r="U174" s="273">
        <v>1907</v>
      </c>
      <c r="V174" s="273">
        <v>69303</v>
      </c>
      <c r="W174" s="272">
        <v>45.87</v>
      </c>
      <c r="X174" s="251" t="s">
        <v>319</v>
      </c>
      <c r="Y174" s="288"/>
    </row>
    <row r="175" spans="1:25" s="131" customFormat="1" ht="12" customHeight="1">
      <c r="A175" s="270" t="s">
        <v>59</v>
      </c>
      <c r="B175" s="263" t="s">
        <v>322</v>
      </c>
      <c r="C175" s="265">
        <v>123952</v>
      </c>
      <c r="D175" s="265">
        <v>6090</v>
      </c>
      <c r="E175" s="265">
        <v>6032</v>
      </c>
      <c r="F175" s="265">
        <v>5957</v>
      </c>
      <c r="G175" s="265">
        <v>6286</v>
      </c>
      <c r="H175" s="265">
        <v>6039</v>
      </c>
      <c r="I175" s="265">
        <v>6548</v>
      </c>
      <c r="J175" s="265">
        <v>7108</v>
      </c>
      <c r="K175" s="265">
        <v>8473</v>
      </c>
      <c r="L175" s="265">
        <v>9153</v>
      </c>
      <c r="M175" s="265">
        <v>8974</v>
      </c>
      <c r="N175" s="265">
        <v>8122</v>
      </c>
      <c r="O175" s="265">
        <v>8794</v>
      </c>
      <c r="P175" s="265">
        <v>9060</v>
      </c>
      <c r="Q175" s="265">
        <v>9355</v>
      </c>
      <c r="R175" s="265">
        <v>7781</v>
      </c>
      <c r="S175" s="265">
        <v>4881</v>
      </c>
      <c r="T175" s="265">
        <v>3256</v>
      </c>
      <c r="U175" s="265">
        <v>2043</v>
      </c>
      <c r="V175" s="265">
        <v>102154</v>
      </c>
      <c r="W175" s="264">
        <v>43.92</v>
      </c>
      <c r="X175" s="263" t="s">
        <v>322</v>
      </c>
      <c r="Y175" s="270" t="s">
        <v>59</v>
      </c>
    </row>
    <row r="176" spans="1:25" s="266" customFormat="1" ht="12" customHeight="1">
      <c r="A176" s="289"/>
      <c r="B176" s="267" t="s">
        <v>320</v>
      </c>
      <c r="C176" s="269">
        <v>59602</v>
      </c>
      <c r="D176" s="269">
        <v>3148</v>
      </c>
      <c r="E176" s="269">
        <v>3080</v>
      </c>
      <c r="F176" s="269">
        <v>3094</v>
      </c>
      <c r="G176" s="269">
        <v>3136</v>
      </c>
      <c r="H176" s="269">
        <v>3170</v>
      </c>
      <c r="I176" s="269">
        <v>3355</v>
      </c>
      <c r="J176" s="269">
        <v>3600</v>
      </c>
      <c r="K176" s="269">
        <v>4240</v>
      </c>
      <c r="L176" s="269">
        <v>4649</v>
      </c>
      <c r="M176" s="269">
        <v>4575</v>
      </c>
      <c r="N176" s="269">
        <v>4045</v>
      </c>
      <c r="O176" s="269">
        <v>4178</v>
      </c>
      <c r="P176" s="269">
        <v>4265</v>
      </c>
      <c r="Q176" s="269">
        <v>4120</v>
      </c>
      <c r="R176" s="269">
        <v>3319</v>
      </c>
      <c r="S176" s="269">
        <v>1907</v>
      </c>
      <c r="T176" s="269">
        <v>1126</v>
      </c>
      <c r="U176" s="269">
        <v>595</v>
      </c>
      <c r="V176" s="269">
        <v>48426</v>
      </c>
      <c r="W176" s="268">
        <v>42.09</v>
      </c>
      <c r="X176" s="267" t="s">
        <v>320</v>
      </c>
      <c r="Y176" s="289"/>
    </row>
    <row r="177" spans="1:25" s="131" customFormat="1" ht="12" customHeight="1">
      <c r="A177" s="270"/>
      <c r="B177" s="263" t="s">
        <v>319</v>
      </c>
      <c r="C177" s="265">
        <v>64350</v>
      </c>
      <c r="D177" s="265">
        <v>2942</v>
      </c>
      <c r="E177" s="265">
        <v>2952</v>
      </c>
      <c r="F177" s="265">
        <v>2863</v>
      </c>
      <c r="G177" s="265">
        <v>3150</v>
      </c>
      <c r="H177" s="265">
        <v>2869</v>
      </c>
      <c r="I177" s="265">
        <v>3193</v>
      </c>
      <c r="J177" s="265">
        <v>3508</v>
      </c>
      <c r="K177" s="265">
        <v>4233</v>
      </c>
      <c r="L177" s="265">
        <v>4504</v>
      </c>
      <c r="M177" s="265">
        <v>4399</v>
      </c>
      <c r="N177" s="265">
        <v>4077</v>
      </c>
      <c r="O177" s="265">
        <v>4616</v>
      </c>
      <c r="P177" s="265">
        <v>4795</v>
      </c>
      <c r="Q177" s="265">
        <v>5235</v>
      </c>
      <c r="R177" s="265">
        <v>4462</v>
      </c>
      <c r="S177" s="265">
        <v>2974</v>
      </c>
      <c r="T177" s="265">
        <v>2130</v>
      </c>
      <c r="U177" s="265">
        <v>1448</v>
      </c>
      <c r="V177" s="265">
        <v>53728</v>
      </c>
      <c r="W177" s="264">
        <v>45.62</v>
      </c>
      <c r="X177" s="263" t="s">
        <v>319</v>
      </c>
      <c r="Y177" s="270"/>
    </row>
    <row r="178" spans="1:25" s="254" customFormat="1" ht="12" customHeight="1">
      <c r="A178" s="255" t="s">
        <v>60</v>
      </c>
      <c r="B178" s="256" t="s">
        <v>322</v>
      </c>
      <c r="C178" s="258">
        <v>26228</v>
      </c>
      <c r="D178" s="258">
        <v>1144</v>
      </c>
      <c r="E178" s="258">
        <v>1192</v>
      </c>
      <c r="F178" s="258">
        <v>1119</v>
      </c>
      <c r="G178" s="258">
        <v>1224</v>
      </c>
      <c r="H178" s="258">
        <v>1155</v>
      </c>
      <c r="I178" s="258">
        <v>1261</v>
      </c>
      <c r="J178" s="258">
        <v>1406</v>
      </c>
      <c r="K178" s="258">
        <v>1634</v>
      </c>
      <c r="L178" s="258">
        <v>1749</v>
      </c>
      <c r="M178" s="258">
        <v>1748</v>
      </c>
      <c r="N178" s="258">
        <v>1813</v>
      </c>
      <c r="O178" s="258">
        <v>1955</v>
      </c>
      <c r="P178" s="258">
        <v>2298</v>
      </c>
      <c r="Q178" s="258">
        <v>2280</v>
      </c>
      <c r="R178" s="258">
        <v>1826</v>
      </c>
      <c r="S178" s="258">
        <v>1108</v>
      </c>
      <c r="T178" s="258">
        <v>804</v>
      </c>
      <c r="U178" s="258">
        <v>512</v>
      </c>
      <c r="V178" s="258">
        <v>22037</v>
      </c>
      <c r="W178" s="257">
        <v>46.01</v>
      </c>
      <c r="X178" s="256" t="s">
        <v>322</v>
      </c>
      <c r="Y178" s="255" t="s">
        <v>60</v>
      </c>
    </row>
    <row r="179" spans="1:25" ht="12" customHeight="1">
      <c r="A179" s="259"/>
      <c r="B179" s="260" t="s">
        <v>320</v>
      </c>
      <c r="C179" s="262">
        <v>12792</v>
      </c>
      <c r="D179" s="262">
        <v>588</v>
      </c>
      <c r="E179" s="262">
        <v>604</v>
      </c>
      <c r="F179" s="262">
        <v>616</v>
      </c>
      <c r="G179" s="262">
        <v>629</v>
      </c>
      <c r="H179" s="262">
        <v>577</v>
      </c>
      <c r="I179" s="262">
        <v>655</v>
      </c>
      <c r="J179" s="262">
        <v>719</v>
      </c>
      <c r="K179" s="262">
        <v>854</v>
      </c>
      <c r="L179" s="262">
        <v>926</v>
      </c>
      <c r="M179" s="262">
        <v>941</v>
      </c>
      <c r="N179" s="262">
        <v>919</v>
      </c>
      <c r="O179" s="262">
        <v>948</v>
      </c>
      <c r="P179" s="262">
        <v>1080</v>
      </c>
      <c r="Q179" s="262">
        <v>1054</v>
      </c>
      <c r="R179" s="262">
        <v>811</v>
      </c>
      <c r="S179" s="262">
        <v>439</v>
      </c>
      <c r="T179" s="262">
        <v>274</v>
      </c>
      <c r="U179" s="262">
        <v>158</v>
      </c>
      <c r="V179" s="262">
        <v>10616</v>
      </c>
      <c r="W179" s="261">
        <v>44.22</v>
      </c>
      <c r="X179" s="260" t="s">
        <v>320</v>
      </c>
      <c r="Y179" s="259"/>
    </row>
    <row r="180" spans="1:25" s="254" customFormat="1" ht="12" customHeight="1">
      <c r="A180" s="255"/>
      <c r="B180" s="256" t="s">
        <v>319</v>
      </c>
      <c r="C180" s="258">
        <v>13436</v>
      </c>
      <c r="D180" s="258">
        <v>556</v>
      </c>
      <c r="E180" s="258">
        <v>588</v>
      </c>
      <c r="F180" s="258">
        <v>503</v>
      </c>
      <c r="G180" s="258">
        <v>595</v>
      </c>
      <c r="H180" s="258">
        <v>578</v>
      </c>
      <c r="I180" s="258">
        <v>606</v>
      </c>
      <c r="J180" s="258">
        <v>687</v>
      </c>
      <c r="K180" s="258">
        <v>780</v>
      </c>
      <c r="L180" s="258">
        <v>823</v>
      </c>
      <c r="M180" s="258">
        <v>807</v>
      </c>
      <c r="N180" s="258">
        <v>894</v>
      </c>
      <c r="O180" s="258">
        <v>1007</v>
      </c>
      <c r="P180" s="258">
        <v>1218</v>
      </c>
      <c r="Q180" s="258">
        <v>1226</v>
      </c>
      <c r="R180" s="258">
        <v>1015</v>
      </c>
      <c r="S180" s="258">
        <v>669</v>
      </c>
      <c r="T180" s="258">
        <v>530</v>
      </c>
      <c r="U180" s="258">
        <v>354</v>
      </c>
      <c r="V180" s="258">
        <v>11421</v>
      </c>
      <c r="W180" s="257">
        <v>47.72</v>
      </c>
      <c r="X180" s="256" t="s">
        <v>319</v>
      </c>
      <c r="Y180" s="255"/>
    </row>
    <row r="181" spans="1:25" ht="12" customHeight="1">
      <c r="A181" s="259" t="s">
        <v>61</v>
      </c>
      <c r="B181" s="260" t="s">
        <v>322</v>
      </c>
      <c r="C181" s="262">
        <v>9983</v>
      </c>
      <c r="D181" s="262">
        <v>540</v>
      </c>
      <c r="E181" s="262">
        <v>522</v>
      </c>
      <c r="F181" s="262">
        <v>555</v>
      </c>
      <c r="G181" s="262">
        <v>552</v>
      </c>
      <c r="H181" s="262">
        <v>540</v>
      </c>
      <c r="I181" s="262">
        <v>524</v>
      </c>
      <c r="J181" s="262">
        <v>545</v>
      </c>
      <c r="K181" s="262">
        <v>653</v>
      </c>
      <c r="L181" s="262">
        <v>631</v>
      </c>
      <c r="M181" s="262">
        <v>667</v>
      </c>
      <c r="N181" s="262">
        <v>639</v>
      </c>
      <c r="O181" s="262">
        <v>694</v>
      </c>
      <c r="P181" s="262">
        <v>782</v>
      </c>
      <c r="Q181" s="262">
        <v>787</v>
      </c>
      <c r="R181" s="262">
        <v>612</v>
      </c>
      <c r="S181" s="262">
        <v>362</v>
      </c>
      <c r="T181" s="262">
        <v>245</v>
      </c>
      <c r="U181" s="262">
        <v>133</v>
      </c>
      <c r="V181" s="262">
        <v>8019</v>
      </c>
      <c r="W181" s="261">
        <v>42.94</v>
      </c>
      <c r="X181" s="260" t="s">
        <v>322</v>
      </c>
      <c r="Y181" s="259" t="s">
        <v>61</v>
      </c>
    </row>
    <row r="182" spans="1:25" s="254" customFormat="1" ht="12" customHeight="1">
      <c r="A182" s="255"/>
      <c r="B182" s="256" t="s">
        <v>320</v>
      </c>
      <c r="C182" s="258">
        <v>4848</v>
      </c>
      <c r="D182" s="258">
        <v>258</v>
      </c>
      <c r="E182" s="258">
        <v>265</v>
      </c>
      <c r="F182" s="258">
        <v>281</v>
      </c>
      <c r="G182" s="258">
        <v>276</v>
      </c>
      <c r="H182" s="258">
        <v>283</v>
      </c>
      <c r="I182" s="258">
        <v>272</v>
      </c>
      <c r="J182" s="258">
        <v>281</v>
      </c>
      <c r="K182" s="258">
        <v>344</v>
      </c>
      <c r="L182" s="258">
        <v>313</v>
      </c>
      <c r="M182" s="258">
        <v>353</v>
      </c>
      <c r="N182" s="258">
        <v>320</v>
      </c>
      <c r="O182" s="258">
        <v>324</v>
      </c>
      <c r="P182" s="258">
        <v>371</v>
      </c>
      <c r="Q182" s="258">
        <v>363</v>
      </c>
      <c r="R182" s="258">
        <v>295</v>
      </c>
      <c r="S182" s="258">
        <v>129</v>
      </c>
      <c r="T182" s="258">
        <v>92</v>
      </c>
      <c r="U182" s="258">
        <v>28</v>
      </c>
      <c r="V182" s="258">
        <v>3865</v>
      </c>
      <c r="W182" s="257">
        <v>41.53</v>
      </c>
      <c r="X182" s="256" t="s">
        <v>320</v>
      </c>
      <c r="Y182" s="255"/>
    </row>
    <row r="183" spans="1:25" ht="12" customHeight="1">
      <c r="A183" s="259"/>
      <c r="B183" s="260" t="s">
        <v>319</v>
      </c>
      <c r="C183" s="262">
        <v>5135</v>
      </c>
      <c r="D183" s="262">
        <v>282</v>
      </c>
      <c r="E183" s="262">
        <v>257</v>
      </c>
      <c r="F183" s="262">
        <v>274</v>
      </c>
      <c r="G183" s="262">
        <v>276</v>
      </c>
      <c r="H183" s="262">
        <v>257</v>
      </c>
      <c r="I183" s="262">
        <v>252</v>
      </c>
      <c r="J183" s="262">
        <v>264</v>
      </c>
      <c r="K183" s="262">
        <v>309</v>
      </c>
      <c r="L183" s="262">
        <v>318</v>
      </c>
      <c r="M183" s="262">
        <v>314</v>
      </c>
      <c r="N183" s="262">
        <v>319</v>
      </c>
      <c r="O183" s="262">
        <v>370</v>
      </c>
      <c r="P183" s="262">
        <v>411</v>
      </c>
      <c r="Q183" s="262">
        <v>424</v>
      </c>
      <c r="R183" s="262">
        <v>317</v>
      </c>
      <c r="S183" s="262">
        <v>233</v>
      </c>
      <c r="T183" s="262">
        <v>153</v>
      </c>
      <c r="U183" s="262">
        <v>105</v>
      </c>
      <c r="V183" s="262">
        <v>4154</v>
      </c>
      <c r="W183" s="261">
        <v>44.28</v>
      </c>
      <c r="X183" s="260" t="s">
        <v>319</v>
      </c>
      <c r="Y183" s="259"/>
    </row>
    <row r="184" spans="1:25" s="249" customFormat="1" ht="21.95" customHeight="1">
      <c r="A184" s="277" t="s">
        <v>331</v>
      </c>
      <c r="B184" s="251" t="s">
        <v>322</v>
      </c>
      <c r="C184" s="273">
        <v>157711</v>
      </c>
      <c r="D184" s="273">
        <v>7208</v>
      </c>
      <c r="E184" s="273">
        <v>7557</v>
      </c>
      <c r="F184" s="273">
        <v>7724</v>
      </c>
      <c r="G184" s="273">
        <v>7870</v>
      </c>
      <c r="H184" s="273">
        <v>7301</v>
      </c>
      <c r="I184" s="273">
        <v>8112</v>
      </c>
      <c r="J184" s="273">
        <v>8771</v>
      </c>
      <c r="K184" s="273">
        <v>9798</v>
      </c>
      <c r="L184" s="273">
        <v>10709</v>
      </c>
      <c r="M184" s="273">
        <v>11082</v>
      </c>
      <c r="N184" s="273">
        <v>10962</v>
      </c>
      <c r="O184" s="273">
        <v>12050</v>
      </c>
      <c r="P184" s="273">
        <v>12115</v>
      </c>
      <c r="Q184" s="273">
        <v>12840</v>
      </c>
      <c r="R184" s="273">
        <v>10758</v>
      </c>
      <c r="S184" s="273">
        <v>5992</v>
      </c>
      <c r="T184" s="273">
        <v>4174</v>
      </c>
      <c r="U184" s="273">
        <v>2688</v>
      </c>
      <c r="V184" s="273">
        <v>130495</v>
      </c>
      <c r="W184" s="272">
        <v>44.69</v>
      </c>
      <c r="X184" s="251" t="s">
        <v>322</v>
      </c>
      <c r="Y184" s="277" t="s">
        <v>331</v>
      </c>
    </row>
    <row r="185" spans="1:25" s="127" customFormat="1" ht="15.95" customHeight="1">
      <c r="A185" s="292"/>
      <c r="B185" s="246" t="s">
        <v>320</v>
      </c>
      <c r="C185" s="276">
        <v>77097</v>
      </c>
      <c r="D185" s="276">
        <v>3716</v>
      </c>
      <c r="E185" s="276">
        <v>3866</v>
      </c>
      <c r="F185" s="276">
        <v>4031</v>
      </c>
      <c r="G185" s="276">
        <v>4117</v>
      </c>
      <c r="H185" s="276">
        <v>3817</v>
      </c>
      <c r="I185" s="276">
        <v>4266</v>
      </c>
      <c r="J185" s="276">
        <v>4583</v>
      </c>
      <c r="K185" s="276">
        <v>5165</v>
      </c>
      <c r="L185" s="276">
        <v>5613</v>
      </c>
      <c r="M185" s="276">
        <v>5680</v>
      </c>
      <c r="N185" s="276">
        <v>5584</v>
      </c>
      <c r="O185" s="276">
        <v>5799</v>
      </c>
      <c r="P185" s="276">
        <v>5759</v>
      </c>
      <c r="Q185" s="276">
        <v>5943</v>
      </c>
      <c r="R185" s="276">
        <v>4589</v>
      </c>
      <c r="S185" s="276">
        <v>2296</v>
      </c>
      <c r="T185" s="276">
        <v>1466</v>
      </c>
      <c r="U185" s="276">
        <v>807</v>
      </c>
      <c r="V185" s="276">
        <v>63024</v>
      </c>
      <c r="W185" s="275">
        <v>42.86</v>
      </c>
      <c r="X185" s="246" t="s">
        <v>320</v>
      </c>
      <c r="Y185" s="292"/>
    </row>
    <row r="186" spans="1:25" s="249" customFormat="1" ht="15.95" customHeight="1">
      <c r="A186" s="271"/>
      <c r="B186" s="251" t="s">
        <v>319</v>
      </c>
      <c r="C186" s="273">
        <v>80614</v>
      </c>
      <c r="D186" s="273">
        <v>3492</v>
      </c>
      <c r="E186" s="273">
        <v>3691</v>
      </c>
      <c r="F186" s="273">
        <v>3693</v>
      </c>
      <c r="G186" s="273">
        <v>3753</v>
      </c>
      <c r="H186" s="273">
        <v>3484</v>
      </c>
      <c r="I186" s="273">
        <v>3846</v>
      </c>
      <c r="J186" s="273">
        <v>4188</v>
      </c>
      <c r="K186" s="273">
        <v>4633</v>
      </c>
      <c r="L186" s="273">
        <v>5096</v>
      </c>
      <c r="M186" s="273">
        <v>5402</v>
      </c>
      <c r="N186" s="273">
        <v>5378</v>
      </c>
      <c r="O186" s="273">
        <v>6251</v>
      </c>
      <c r="P186" s="273">
        <v>6356</v>
      </c>
      <c r="Q186" s="273">
        <v>6897</v>
      </c>
      <c r="R186" s="273">
        <v>6169</v>
      </c>
      <c r="S186" s="273">
        <v>3696</v>
      </c>
      <c r="T186" s="273">
        <v>2708</v>
      </c>
      <c r="U186" s="273">
        <v>1881</v>
      </c>
      <c r="V186" s="273">
        <v>67471</v>
      </c>
      <c r="W186" s="272">
        <v>46.43</v>
      </c>
      <c r="X186" s="251" t="s">
        <v>319</v>
      </c>
      <c r="Y186" s="271"/>
    </row>
    <row r="187" spans="1:25" s="131" customFormat="1" ht="12" customHeight="1">
      <c r="A187" s="270" t="s">
        <v>63</v>
      </c>
      <c r="B187" s="263" t="s">
        <v>322</v>
      </c>
      <c r="C187" s="265">
        <v>105722</v>
      </c>
      <c r="D187" s="265">
        <v>4702</v>
      </c>
      <c r="E187" s="265">
        <v>4915</v>
      </c>
      <c r="F187" s="265">
        <v>5199</v>
      </c>
      <c r="G187" s="265">
        <v>5317</v>
      </c>
      <c r="H187" s="265">
        <v>4916</v>
      </c>
      <c r="I187" s="265">
        <v>5385</v>
      </c>
      <c r="J187" s="265">
        <v>5787</v>
      </c>
      <c r="K187" s="265">
        <v>6686</v>
      </c>
      <c r="L187" s="265">
        <v>7578</v>
      </c>
      <c r="M187" s="265">
        <v>7780</v>
      </c>
      <c r="N187" s="265">
        <v>7296</v>
      </c>
      <c r="O187" s="265">
        <v>7690</v>
      </c>
      <c r="P187" s="265">
        <v>7707</v>
      </c>
      <c r="Q187" s="265">
        <v>8518</v>
      </c>
      <c r="R187" s="265">
        <v>7425</v>
      </c>
      <c r="S187" s="265">
        <v>4080</v>
      </c>
      <c r="T187" s="265">
        <v>2840</v>
      </c>
      <c r="U187" s="265">
        <v>1901</v>
      </c>
      <c r="V187" s="265">
        <v>87720</v>
      </c>
      <c r="W187" s="264">
        <v>44.78</v>
      </c>
      <c r="X187" s="263" t="s">
        <v>322</v>
      </c>
      <c r="Y187" s="270" t="s">
        <v>63</v>
      </c>
    </row>
    <row r="188" spans="1:25" s="266" customFormat="1" ht="12" customHeight="1">
      <c r="A188" s="289"/>
      <c r="B188" s="267" t="s">
        <v>320</v>
      </c>
      <c r="C188" s="269">
        <v>51307</v>
      </c>
      <c r="D188" s="269">
        <v>2479</v>
      </c>
      <c r="E188" s="269">
        <v>2553</v>
      </c>
      <c r="F188" s="269">
        <v>2723</v>
      </c>
      <c r="G188" s="269">
        <v>2786</v>
      </c>
      <c r="H188" s="269">
        <v>2563</v>
      </c>
      <c r="I188" s="269">
        <v>2838</v>
      </c>
      <c r="J188" s="269">
        <v>2983</v>
      </c>
      <c r="K188" s="269">
        <v>3416</v>
      </c>
      <c r="L188" s="269">
        <v>3905</v>
      </c>
      <c r="M188" s="269">
        <v>3986</v>
      </c>
      <c r="N188" s="269">
        <v>3748</v>
      </c>
      <c r="O188" s="269">
        <v>3672</v>
      </c>
      <c r="P188" s="269">
        <v>3587</v>
      </c>
      <c r="Q188" s="269">
        <v>3822</v>
      </c>
      <c r="R188" s="269">
        <v>3102</v>
      </c>
      <c r="S188" s="269">
        <v>1578</v>
      </c>
      <c r="T188" s="269">
        <v>1007</v>
      </c>
      <c r="U188" s="269">
        <v>559</v>
      </c>
      <c r="V188" s="269">
        <v>41906</v>
      </c>
      <c r="W188" s="268">
        <v>42.75</v>
      </c>
      <c r="X188" s="267" t="s">
        <v>320</v>
      </c>
      <c r="Y188" s="289"/>
    </row>
    <row r="189" spans="1:25" s="131" customFormat="1" ht="12" customHeight="1">
      <c r="A189" s="270"/>
      <c r="B189" s="263" t="s">
        <v>319</v>
      </c>
      <c r="C189" s="265">
        <v>54415</v>
      </c>
      <c r="D189" s="265">
        <v>2223</v>
      </c>
      <c r="E189" s="265">
        <v>2362</v>
      </c>
      <c r="F189" s="265">
        <v>2476</v>
      </c>
      <c r="G189" s="265">
        <v>2531</v>
      </c>
      <c r="H189" s="265">
        <v>2353</v>
      </c>
      <c r="I189" s="265">
        <v>2547</v>
      </c>
      <c r="J189" s="265">
        <v>2804</v>
      </c>
      <c r="K189" s="265">
        <v>3270</v>
      </c>
      <c r="L189" s="265">
        <v>3673</v>
      </c>
      <c r="M189" s="265">
        <v>3794</v>
      </c>
      <c r="N189" s="265">
        <v>3548</v>
      </c>
      <c r="O189" s="265">
        <v>4018</v>
      </c>
      <c r="P189" s="265">
        <v>4120</v>
      </c>
      <c r="Q189" s="265">
        <v>4696</v>
      </c>
      <c r="R189" s="265">
        <v>4323</v>
      </c>
      <c r="S189" s="265">
        <v>2502</v>
      </c>
      <c r="T189" s="265">
        <v>1833</v>
      </c>
      <c r="U189" s="265">
        <v>1342</v>
      </c>
      <c r="V189" s="265">
        <v>45814</v>
      </c>
      <c r="W189" s="264">
        <v>46.69</v>
      </c>
      <c r="X189" s="263" t="s">
        <v>319</v>
      </c>
      <c r="Y189" s="270"/>
    </row>
    <row r="190" spans="1:25" s="254" customFormat="1" ht="12" customHeight="1">
      <c r="A190" s="255" t="s">
        <v>64</v>
      </c>
      <c r="B190" s="256" t="s">
        <v>322</v>
      </c>
      <c r="C190" s="258">
        <v>13412</v>
      </c>
      <c r="D190" s="258">
        <v>592</v>
      </c>
      <c r="E190" s="258">
        <v>706</v>
      </c>
      <c r="F190" s="258">
        <v>652</v>
      </c>
      <c r="G190" s="258">
        <v>685</v>
      </c>
      <c r="H190" s="258">
        <v>620</v>
      </c>
      <c r="I190" s="258">
        <v>651</v>
      </c>
      <c r="J190" s="258">
        <v>776</v>
      </c>
      <c r="K190" s="258">
        <v>811</v>
      </c>
      <c r="L190" s="258">
        <v>742</v>
      </c>
      <c r="M190" s="258">
        <v>835</v>
      </c>
      <c r="N190" s="258">
        <v>1038</v>
      </c>
      <c r="O190" s="258">
        <v>1177</v>
      </c>
      <c r="P190" s="258">
        <v>1114</v>
      </c>
      <c r="Q190" s="258">
        <v>1043</v>
      </c>
      <c r="R190" s="258">
        <v>846</v>
      </c>
      <c r="S190" s="258">
        <v>527</v>
      </c>
      <c r="T190" s="258">
        <v>387</v>
      </c>
      <c r="U190" s="258">
        <v>210</v>
      </c>
      <c r="V190" s="258">
        <v>11048</v>
      </c>
      <c r="W190" s="257">
        <v>44.75</v>
      </c>
      <c r="X190" s="256" t="s">
        <v>322</v>
      </c>
      <c r="Y190" s="255" t="s">
        <v>64</v>
      </c>
    </row>
    <row r="191" spans="1:25" ht="12" customHeight="1">
      <c r="A191" s="259"/>
      <c r="B191" s="260" t="s">
        <v>320</v>
      </c>
      <c r="C191" s="262">
        <v>6663</v>
      </c>
      <c r="D191" s="262">
        <v>295</v>
      </c>
      <c r="E191" s="262">
        <v>358</v>
      </c>
      <c r="F191" s="262">
        <v>326</v>
      </c>
      <c r="G191" s="262">
        <v>346</v>
      </c>
      <c r="H191" s="262">
        <v>338</v>
      </c>
      <c r="I191" s="262">
        <v>310</v>
      </c>
      <c r="J191" s="262">
        <v>407</v>
      </c>
      <c r="K191" s="262">
        <v>442</v>
      </c>
      <c r="L191" s="262">
        <v>409</v>
      </c>
      <c r="M191" s="262">
        <v>446</v>
      </c>
      <c r="N191" s="262">
        <v>524</v>
      </c>
      <c r="O191" s="262">
        <v>581</v>
      </c>
      <c r="P191" s="262">
        <v>566</v>
      </c>
      <c r="Q191" s="262">
        <v>528</v>
      </c>
      <c r="R191" s="262">
        <v>380</v>
      </c>
      <c r="S191" s="262">
        <v>212</v>
      </c>
      <c r="T191" s="262">
        <v>128</v>
      </c>
      <c r="U191" s="262">
        <v>67</v>
      </c>
      <c r="V191" s="262">
        <v>5478</v>
      </c>
      <c r="W191" s="261">
        <v>43.56</v>
      </c>
      <c r="X191" s="260" t="s">
        <v>320</v>
      </c>
      <c r="Y191" s="259"/>
    </row>
    <row r="192" spans="1:25" s="254" customFormat="1" ht="12" customHeight="1">
      <c r="A192" s="255"/>
      <c r="B192" s="256" t="s">
        <v>319</v>
      </c>
      <c r="C192" s="258">
        <v>6749</v>
      </c>
      <c r="D192" s="258">
        <v>297</v>
      </c>
      <c r="E192" s="258">
        <v>348</v>
      </c>
      <c r="F192" s="258">
        <v>326</v>
      </c>
      <c r="G192" s="258">
        <v>339</v>
      </c>
      <c r="H192" s="258">
        <v>282</v>
      </c>
      <c r="I192" s="258">
        <v>341</v>
      </c>
      <c r="J192" s="258">
        <v>369</v>
      </c>
      <c r="K192" s="258">
        <v>369</v>
      </c>
      <c r="L192" s="258">
        <v>333</v>
      </c>
      <c r="M192" s="258">
        <v>389</v>
      </c>
      <c r="N192" s="258">
        <v>514</v>
      </c>
      <c r="O192" s="258">
        <v>596</v>
      </c>
      <c r="P192" s="258">
        <v>548</v>
      </c>
      <c r="Q192" s="258">
        <v>515</v>
      </c>
      <c r="R192" s="258">
        <v>466</v>
      </c>
      <c r="S192" s="258">
        <v>315</v>
      </c>
      <c r="T192" s="258">
        <v>259</v>
      </c>
      <c r="U192" s="258">
        <v>143</v>
      </c>
      <c r="V192" s="258">
        <v>5570</v>
      </c>
      <c r="W192" s="257">
        <v>45.93</v>
      </c>
      <c r="X192" s="256" t="s">
        <v>319</v>
      </c>
      <c r="Y192" s="255"/>
    </row>
    <row r="193" spans="1:25" ht="12" customHeight="1">
      <c r="A193" s="259" t="s">
        <v>65</v>
      </c>
      <c r="B193" s="260" t="s">
        <v>322</v>
      </c>
      <c r="C193" s="262">
        <v>8147</v>
      </c>
      <c r="D193" s="262">
        <v>411</v>
      </c>
      <c r="E193" s="262">
        <v>399</v>
      </c>
      <c r="F193" s="262">
        <v>367</v>
      </c>
      <c r="G193" s="262">
        <v>381</v>
      </c>
      <c r="H193" s="262">
        <v>392</v>
      </c>
      <c r="I193" s="262">
        <v>467</v>
      </c>
      <c r="J193" s="262">
        <v>443</v>
      </c>
      <c r="K193" s="262">
        <v>439</v>
      </c>
      <c r="L193" s="262">
        <v>457</v>
      </c>
      <c r="M193" s="262">
        <v>482</v>
      </c>
      <c r="N193" s="262">
        <v>609</v>
      </c>
      <c r="O193" s="262">
        <v>711</v>
      </c>
      <c r="P193" s="262">
        <v>687</v>
      </c>
      <c r="Q193" s="262">
        <v>713</v>
      </c>
      <c r="R193" s="262">
        <v>558</v>
      </c>
      <c r="S193" s="262">
        <v>289</v>
      </c>
      <c r="T193" s="262">
        <v>211</v>
      </c>
      <c r="U193" s="262">
        <v>131</v>
      </c>
      <c r="V193" s="262">
        <v>6740</v>
      </c>
      <c r="W193" s="261">
        <v>44.9</v>
      </c>
      <c r="X193" s="260" t="s">
        <v>322</v>
      </c>
      <c r="Y193" s="259" t="s">
        <v>65</v>
      </c>
    </row>
    <row r="194" spans="1:25" s="254" customFormat="1" ht="12" customHeight="1">
      <c r="A194" s="255"/>
      <c r="B194" s="256" t="s">
        <v>320</v>
      </c>
      <c r="C194" s="258">
        <v>4068</v>
      </c>
      <c r="D194" s="258">
        <v>201</v>
      </c>
      <c r="E194" s="258">
        <v>199</v>
      </c>
      <c r="F194" s="258">
        <v>178</v>
      </c>
      <c r="G194" s="258">
        <v>206</v>
      </c>
      <c r="H194" s="258">
        <v>205</v>
      </c>
      <c r="I194" s="258">
        <v>246</v>
      </c>
      <c r="J194" s="258">
        <v>243</v>
      </c>
      <c r="K194" s="258">
        <v>242</v>
      </c>
      <c r="L194" s="258">
        <v>263</v>
      </c>
      <c r="M194" s="258">
        <v>239</v>
      </c>
      <c r="N194" s="258">
        <v>300</v>
      </c>
      <c r="O194" s="258">
        <v>354</v>
      </c>
      <c r="P194" s="258">
        <v>349</v>
      </c>
      <c r="Q194" s="258">
        <v>356</v>
      </c>
      <c r="R194" s="258">
        <v>263</v>
      </c>
      <c r="S194" s="258">
        <v>105</v>
      </c>
      <c r="T194" s="258">
        <v>75</v>
      </c>
      <c r="U194" s="258">
        <v>44</v>
      </c>
      <c r="V194" s="258">
        <v>3357</v>
      </c>
      <c r="W194" s="257">
        <v>43.73</v>
      </c>
      <c r="X194" s="256" t="s">
        <v>320</v>
      </c>
      <c r="Y194" s="255"/>
    </row>
    <row r="195" spans="1:25" ht="12" customHeight="1">
      <c r="A195" s="259"/>
      <c r="B195" s="260" t="s">
        <v>319</v>
      </c>
      <c r="C195" s="262">
        <v>4079</v>
      </c>
      <c r="D195" s="262">
        <v>210</v>
      </c>
      <c r="E195" s="262">
        <v>200</v>
      </c>
      <c r="F195" s="262">
        <v>189</v>
      </c>
      <c r="G195" s="262">
        <v>175</v>
      </c>
      <c r="H195" s="262">
        <v>187</v>
      </c>
      <c r="I195" s="262">
        <v>221</v>
      </c>
      <c r="J195" s="262">
        <v>200</v>
      </c>
      <c r="K195" s="262">
        <v>197</v>
      </c>
      <c r="L195" s="262">
        <v>194</v>
      </c>
      <c r="M195" s="262">
        <v>243</v>
      </c>
      <c r="N195" s="262">
        <v>309</v>
      </c>
      <c r="O195" s="262">
        <v>357</v>
      </c>
      <c r="P195" s="262">
        <v>338</v>
      </c>
      <c r="Q195" s="262">
        <v>357</v>
      </c>
      <c r="R195" s="262">
        <v>295</v>
      </c>
      <c r="S195" s="262">
        <v>184</v>
      </c>
      <c r="T195" s="262">
        <v>136</v>
      </c>
      <c r="U195" s="262">
        <v>87</v>
      </c>
      <c r="V195" s="262">
        <v>3383</v>
      </c>
      <c r="W195" s="261">
        <v>46.06</v>
      </c>
      <c r="X195" s="260" t="s">
        <v>319</v>
      </c>
      <c r="Y195" s="259"/>
    </row>
    <row r="196" spans="1:25" s="254" customFormat="1" ht="12" customHeight="1">
      <c r="A196" s="255" t="s">
        <v>66</v>
      </c>
      <c r="B196" s="256" t="s">
        <v>322</v>
      </c>
      <c r="C196" s="258">
        <v>19886</v>
      </c>
      <c r="D196" s="258">
        <v>1032</v>
      </c>
      <c r="E196" s="258">
        <v>1026</v>
      </c>
      <c r="F196" s="258">
        <v>1029</v>
      </c>
      <c r="G196" s="258">
        <v>996</v>
      </c>
      <c r="H196" s="258">
        <v>899</v>
      </c>
      <c r="I196" s="258">
        <v>1061</v>
      </c>
      <c r="J196" s="258">
        <v>1175</v>
      </c>
      <c r="K196" s="258">
        <v>1251</v>
      </c>
      <c r="L196" s="258">
        <v>1325</v>
      </c>
      <c r="M196" s="258">
        <v>1351</v>
      </c>
      <c r="N196" s="258">
        <v>1339</v>
      </c>
      <c r="O196" s="258">
        <v>1576</v>
      </c>
      <c r="P196" s="258">
        <v>1638</v>
      </c>
      <c r="Q196" s="258">
        <v>1623</v>
      </c>
      <c r="R196" s="258">
        <v>1206</v>
      </c>
      <c r="S196" s="258">
        <v>685</v>
      </c>
      <c r="T196" s="258">
        <v>422</v>
      </c>
      <c r="U196" s="258">
        <v>252</v>
      </c>
      <c r="V196" s="258">
        <v>16191</v>
      </c>
      <c r="W196" s="257">
        <v>43.53</v>
      </c>
      <c r="X196" s="256" t="s">
        <v>322</v>
      </c>
      <c r="Y196" s="255" t="s">
        <v>66</v>
      </c>
    </row>
    <row r="197" spans="1:25" ht="12" customHeight="1">
      <c r="A197" s="259"/>
      <c r="B197" s="260" t="s">
        <v>320</v>
      </c>
      <c r="C197" s="262">
        <v>9755</v>
      </c>
      <c r="D197" s="262">
        <v>511</v>
      </c>
      <c r="E197" s="262">
        <v>517</v>
      </c>
      <c r="F197" s="262">
        <v>552</v>
      </c>
      <c r="G197" s="262">
        <v>517</v>
      </c>
      <c r="H197" s="262">
        <v>456</v>
      </c>
      <c r="I197" s="262">
        <v>569</v>
      </c>
      <c r="J197" s="262">
        <v>621</v>
      </c>
      <c r="K197" s="262">
        <v>697</v>
      </c>
      <c r="L197" s="262">
        <v>710</v>
      </c>
      <c r="M197" s="262">
        <v>684</v>
      </c>
      <c r="N197" s="262">
        <v>670</v>
      </c>
      <c r="O197" s="262">
        <v>735</v>
      </c>
      <c r="P197" s="262">
        <v>787</v>
      </c>
      <c r="Q197" s="262">
        <v>745</v>
      </c>
      <c r="R197" s="262">
        <v>530</v>
      </c>
      <c r="S197" s="262">
        <v>248</v>
      </c>
      <c r="T197" s="262">
        <v>137</v>
      </c>
      <c r="U197" s="262">
        <v>69</v>
      </c>
      <c r="V197" s="262">
        <v>7857</v>
      </c>
      <c r="W197" s="261">
        <v>41.79</v>
      </c>
      <c r="X197" s="260" t="s">
        <v>320</v>
      </c>
      <c r="Y197" s="259"/>
    </row>
    <row r="198" spans="1:25" s="254" customFormat="1" ht="12" customHeight="1">
      <c r="A198" s="255"/>
      <c r="B198" s="256" t="s">
        <v>319</v>
      </c>
      <c r="C198" s="258">
        <v>10131</v>
      </c>
      <c r="D198" s="258">
        <v>521</v>
      </c>
      <c r="E198" s="258">
        <v>509</v>
      </c>
      <c r="F198" s="258">
        <v>477</v>
      </c>
      <c r="G198" s="258">
        <v>479</v>
      </c>
      <c r="H198" s="258">
        <v>443</v>
      </c>
      <c r="I198" s="258">
        <v>492</v>
      </c>
      <c r="J198" s="258">
        <v>554</v>
      </c>
      <c r="K198" s="258">
        <v>554</v>
      </c>
      <c r="L198" s="258">
        <v>615</v>
      </c>
      <c r="M198" s="258">
        <v>667</v>
      </c>
      <c r="N198" s="258">
        <v>669</v>
      </c>
      <c r="O198" s="258">
        <v>841</v>
      </c>
      <c r="P198" s="258">
        <v>851</v>
      </c>
      <c r="Q198" s="258">
        <v>878</v>
      </c>
      <c r="R198" s="258">
        <v>676</v>
      </c>
      <c r="S198" s="258">
        <v>437</v>
      </c>
      <c r="T198" s="258">
        <v>285</v>
      </c>
      <c r="U198" s="258">
        <v>183</v>
      </c>
      <c r="V198" s="258">
        <v>8334</v>
      </c>
      <c r="W198" s="257">
        <v>45.21</v>
      </c>
      <c r="X198" s="256" t="s">
        <v>319</v>
      </c>
      <c r="Y198" s="255"/>
    </row>
    <row r="199" spans="1:25" ht="12" customHeight="1">
      <c r="A199" s="259" t="s">
        <v>67</v>
      </c>
      <c r="B199" s="260" t="s">
        <v>322</v>
      </c>
      <c r="C199" s="262">
        <v>10544</v>
      </c>
      <c r="D199" s="262">
        <v>471</v>
      </c>
      <c r="E199" s="262">
        <v>511</v>
      </c>
      <c r="F199" s="262">
        <v>477</v>
      </c>
      <c r="G199" s="262">
        <v>491</v>
      </c>
      <c r="H199" s="262">
        <v>474</v>
      </c>
      <c r="I199" s="262">
        <v>548</v>
      </c>
      <c r="J199" s="262">
        <v>590</v>
      </c>
      <c r="K199" s="262">
        <v>611</v>
      </c>
      <c r="L199" s="262">
        <v>607</v>
      </c>
      <c r="M199" s="262">
        <v>634</v>
      </c>
      <c r="N199" s="262">
        <v>680</v>
      </c>
      <c r="O199" s="262">
        <v>896</v>
      </c>
      <c r="P199" s="262">
        <v>969</v>
      </c>
      <c r="Q199" s="262">
        <v>943</v>
      </c>
      <c r="R199" s="262">
        <v>723</v>
      </c>
      <c r="S199" s="262">
        <v>411</v>
      </c>
      <c r="T199" s="262">
        <v>314</v>
      </c>
      <c r="U199" s="262">
        <v>194</v>
      </c>
      <c r="V199" s="262">
        <v>8796</v>
      </c>
      <c r="W199" s="261">
        <v>45.72</v>
      </c>
      <c r="X199" s="260" t="s">
        <v>322</v>
      </c>
      <c r="Y199" s="259" t="s">
        <v>67</v>
      </c>
    </row>
    <row r="200" spans="1:25" s="254" customFormat="1" ht="12" customHeight="1">
      <c r="A200" s="255"/>
      <c r="B200" s="256" t="s">
        <v>320</v>
      </c>
      <c r="C200" s="258">
        <v>5304</v>
      </c>
      <c r="D200" s="258">
        <v>230</v>
      </c>
      <c r="E200" s="258">
        <v>239</v>
      </c>
      <c r="F200" s="258">
        <v>252</v>
      </c>
      <c r="G200" s="258">
        <v>262</v>
      </c>
      <c r="H200" s="258">
        <v>255</v>
      </c>
      <c r="I200" s="258">
        <v>303</v>
      </c>
      <c r="J200" s="258">
        <v>329</v>
      </c>
      <c r="K200" s="258">
        <v>368</v>
      </c>
      <c r="L200" s="258">
        <v>326</v>
      </c>
      <c r="M200" s="258">
        <v>325</v>
      </c>
      <c r="N200" s="258">
        <v>342</v>
      </c>
      <c r="O200" s="258">
        <v>457</v>
      </c>
      <c r="P200" s="258">
        <v>470</v>
      </c>
      <c r="Q200" s="258">
        <v>492</v>
      </c>
      <c r="R200" s="258">
        <v>314</v>
      </c>
      <c r="S200" s="258">
        <v>153</v>
      </c>
      <c r="T200" s="258">
        <v>119</v>
      </c>
      <c r="U200" s="258">
        <v>68</v>
      </c>
      <c r="V200" s="258">
        <v>4426</v>
      </c>
      <c r="W200" s="257">
        <v>44.35</v>
      </c>
      <c r="X200" s="256" t="s">
        <v>320</v>
      </c>
      <c r="Y200" s="255"/>
    </row>
    <row r="201" spans="1:25" ht="12" customHeight="1">
      <c r="A201" s="278"/>
      <c r="B201" s="260" t="s">
        <v>319</v>
      </c>
      <c r="C201" s="262">
        <v>5240</v>
      </c>
      <c r="D201" s="262">
        <v>241</v>
      </c>
      <c r="E201" s="262">
        <v>272</v>
      </c>
      <c r="F201" s="262">
        <v>225</v>
      </c>
      <c r="G201" s="262">
        <v>229</v>
      </c>
      <c r="H201" s="262">
        <v>219</v>
      </c>
      <c r="I201" s="262">
        <v>245</v>
      </c>
      <c r="J201" s="262">
        <v>261</v>
      </c>
      <c r="K201" s="262">
        <v>243</v>
      </c>
      <c r="L201" s="262">
        <v>281</v>
      </c>
      <c r="M201" s="262">
        <v>309</v>
      </c>
      <c r="N201" s="262">
        <v>338</v>
      </c>
      <c r="O201" s="262">
        <v>439</v>
      </c>
      <c r="P201" s="262">
        <v>499</v>
      </c>
      <c r="Q201" s="262">
        <v>451</v>
      </c>
      <c r="R201" s="262">
        <v>409</v>
      </c>
      <c r="S201" s="262">
        <v>258</v>
      </c>
      <c r="T201" s="262">
        <v>195</v>
      </c>
      <c r="U201" s="262">
        <v>126</v>
      </c>
      <c r="V201" s="262">
        <v>4370</v>
      </c>
      <c r="W201" s="261">
        <v>47.11</v>
      </c>
      <c r="X201" s="260" t="s">
        <v>319</v>
      </c>
      <c r="Y201" s="278"/>
    </row>
    <row r="202" spans="1:25" s="249" customFormat="1" ht="15.95" customHeight="1">
      <c r="A202" s="277" t="s">
        <v>68</v>
      </c>
      <c r="B202" s="251" t="s">
        <v>322</v>
      </c>
      <c r="C202" s="273">
        <v>282547</v>
      </c>
      <c r="D202" s="273">
        <v>13167</v>
      </c>
      <c r="E202" s="273">
        <v>13735</v>
      </c>
      <c r="F202" s="273">
        <v>13627</v>
      </c>
      <c r="G202" s="273">
        <v>13757</v>
      </c>
      <c r="H202" s="273">
        <v>13539</v>
      </c>
      <c r="I202" s="273">
        <v>15136</v>
      </c>
      <c r="J202" s="273">
        <v>16497</v>
      </c>
      <c r="K202" s="273">
        <v>18785</v>
      </c>
      <c r="L202" s="273">
        <v>19808</v>
      </c>
      <c r="M202" s="273">
        <v>19726</v>
      </c>
      <c r="N202" s="273">
        <v>19158</v>
      </c>
      <c r="O202" s="273">
        <v>20681</v>
      </c>
      <c r="P202" s="273">
        <v>22240</v>
      </c>
      <c r="Q202" s="273">
        <v>22691</v>
      </c>
      <c r="R202" s="273">
        <v>18361</v>
      </c>
      <c r="S202" s="273">
        <v>9809</v>
      </c>
      <c r="T202" s="273">
        <v>7187</v>
      </c>
      <c r="U202" s="273">
        <v>4643</v>
      </c>
      <c r="V202" s="273">
        <v>233749</v>
      </c>
      <c r="W202" s="272">
        <v>44.22</v>
      </c>
      <c r="X202" s="251" t="s">
        <v>322</v>
      </c>
      <c r="Y202" s="277" t="s">
        <v>68</v>
      </c>
    </row>
    <row r="203" spans="1:25" s="127" customFormat="1" ht="12" customHeight="1">
      <c r="A203" s="274"/>
      <c r="B203" s="246" t="s">
        <v>320</v>
      </c>
      <c r="C203" s="276">
        <v>139545</v>
      </c>
      <c r="D203" s="276">
        <v>6855</v>
      </c>
      <c r="E203" s="276">
        <v>7094</v>
      </c>
      <c r="F203" s="276">
        <v>7047</v>
      </c>
      <c r="G203" s="276">
        <v>7081</v>
      </c>
      <c r="H203" s="276">
        <v>6961</v>
      </c>
      <c r="I203" s="276">
        <v>8020</v>
      </c>
      <c r="J203" s="276">
        <v>8737</v>
      </c>
      <c r="K203" s="276">
        <v>9907</v>
      </c>
      <c r="L203" s="276">
        <v>10535</v>
      </c>
      <c r="M203" s="276">
        <v>10155</v>
      </c>
      <c r="N203" s="276">
        <v>9568</v>
      </c>
      <c r="O203" s="276">
        <v>10002</v>
      </c>
      <c r="P203" s="276">
        <v>10611</v>
      </c>
      <c r="Q203" s="276">
        <v>10491</v>
      </c>
      <c r="R203" s="276">
        <v>8182</v>
      </c>
      <c r="S203" s="276">
        <v>4031</v>
      </c>
      <c r="T203" s="276">
        <v>2698</v>
      </c>
      <c r="U203" s="276">
        <v>1570</v>
      </c>
      <c r="V203" s="276">
        <v>114279</v>
      </c>
      <c r="W203" s="275">
        <v>42.7</v>
      </c>
      <c r="X203" s="246" t="s">
        <v>320</v>
      </c>
      <c r="Y203" s="274"/>
    </row>
    <row r="204" spans="1:25" s="249" customFormat="1" ht="12" customHeight="1">
      <c r="A204" s="271"/>
      <c r="B204" s="251" t="s">
        <v>319</v>
      </c>
      <c r="C204" s="273">
        <v>143002</v>
      </c>
      <c r="D204" s="273">
        <v>6312</v>
      </c>
      <c r="E204" s="273">
        <v>6641</v>
      </c>
      <c r="F204" s="273">
        <v>6580</v>
      </c>
      <c r="G204" s="273">
        <v>6676</v>
      </c>
      <c r="H204" s="273">
        <v>6578</v>
      </c>
      <c r="I204" s="273">
        <v>7116</v>
      </c>
      <c r="J204" s="273">
        <v>7760</v>
      </c>
      <c r="K204" s="273">
        <v>8878</v>
      </c>
      <c r="L204" s="273">
        <v>9273</v>
      </c>
      <c r="M204" s="273">
        <v>9571</v>
      </c>
      <c r="N204" s="273">
        <v>9590</v>
      </c>
      <c r="O204" s="273">
        <v>10679</v>
      </c>
      <c r="P204" s="273">
        <v>11629</v>
      </c>
      <c r="Q204" s="273">
        <v>12200</v>
      </c>
      <c r="R204" s="273">
        <v>10179</v>
      </c>
      <c r="S204" s="273">
        <v>5778</v>
      </c>
      <c r="T204" s="273">
        <v>4489</v>
      </c>
      <c r="U204" s="273">
        <v>3073</v>
      </c>
      <c r="V204" s="273">
        <v>119470</v>
      </c>
      <c r="W204" s="272">
        <v>45.71</v>
      </c>
      <c r="X204" s="251" t="s">
        <v>319</v>
      </c>
      <c r="Y204" s="271"/>
    </row>
    <row r="205" spans="1:25" s="131" customFormat="1" ht="12" customHeight="1">
      <c r="A205" s="270" t="s">
        <v>69</v>
      </c>
      <c r="B205" s="263" t="s">
        <v>322</v>
      </c>
      <c r="C205" s="265">
        <v>72580</v>
      </c>
      <c r="D205" s="265">
        <v>3090</v>
      </c>
      <c r="E205" s="265">
        <v>3293</v>
      </c>
      <c r="F205" s="265">
        <v>3368</v>
      </c>
      <c r="G205" s="265">
        <v>3582</v>
      </c>
      <c r="H205" s="265">
        <v>3581</v>
      </c>
      <c r="I205" s="265">
        <v>3977</v>
      </c>
      <c r="J205" s="265">
        <v>4210</v>
      </c>
      <c r="K205" s="265">
        <v>4780</v>
      </c>
      <c r="L205" s="265">
        <v>5093</v>
      </c>
      <c r="M205" s="265">
        <v>5209</v>
      </c>
      <c r="N205" s="265">
        <v>5103</v>
      </c>
      <c r="O205" s="265">
        <v>5618</v>
      </c>
      <c r="P205" s="265">
        <v>5769</v>
      </c>
      <c r="Q205" s="265">
        <v>5606</v>
      </c>
      <c r="R205" s="265">
        <v>4562</v>
      </c>
      <c r="S205" s="265">
        <v>2539</v>
      </c>
      <c r="T205" s="265">
        <v>1996</v>
      </c>
      <c r="U205" s="265">
        <v>1204</v>
      </c>
      <c r="V205" s="265">
        <v>60707</v>
      </c>
      <c r="W205" s="264">
        <v>44.57</v>
      </c>
      <c r="X205" s="263" t="s">
        <v>322</v>
      </c>
      <c r="Y205" s="270" t="s">
        <v>69</v>
      </c>
    </row>
    <row r="206" spans="1:25" s="266" customFormat="1" ht="12" customHeight="1">
      <c r="A206" s="289"/>
      <c r="B206" s="267" t="s">
        <v>320</v>
      </c>
      <c r="C206" s="269">
        <v>36329</v>
      </c>
      <c r="D206" s="269">
        <v>1626</v>
      </c>
      <c r="E206" s="269">
        <v>1667</v>
      </c>
      <c r="F206" s="269">
        <v>1747</v>
      </c>
      <c r="G206" s="269">
        <v>1830</v>
      </c>
      <c r="H206" s="269">
        <v>1876</v>
      </c>
      <c r="I206" s="269">
        <v>2199</v>
      </c>
      <c r="J206" s="269">
        <v>2356</v>
      </c>
      <c r="K206" s="269">
        <v>2601</v>
      </c>
      <c r="L206" s="269">
        <v>2813</v>
      </c>
      <c r="M206" s="269">
        <v>2704</v>
      </c>
      <c r="N206" s="269">
        <v>2563</v>
      </c>
      <c r="O206" s="269">
        <v>2824</v>
      </c>
      <c r="P206" s="269">
        <v>2732</v>
      </c>
      <c r="Q206" s="269">
        <v>2590</v>
      </c>
      <c r="R206" s="269">
        <v>1988</v>
      </c>
      <c r="S206" s="269">
        <v>1008</v>
      </c>
      <c r="T206" s="269">
        <v>783</v>
      </c>
      <c r="U206" s="269">
        <v>422</v>
      </c>
      <c r="V206" s="269">
        <v>30202</v>
      </c>
      <c r="W206" s="268">
        <v>42.98</v>
      </c>
      <c r="X206" s="267" t="s">
        <v>320</v>
      </c>
      <c r="Y206" s="289"/>
    </row>
    <row r="207" spans="1:25" s="131" customFormat="1" ht="12" customHeight="1">
      <c r="A207" s="270"/>
      <c r="B207" s="263" t="s">
        <v>319</v>
      </c>
      <c r="C207" s="265">
        <v>36251</v>
      </c>
      <c r="D207" s="265">
        <v>1464</v>
      </c>
      <c r="E207" s="265">
        <v>1626</v>
      </c>
      <c r="F207" s="265">
        <v>1621</v>
      </c>
      <c r="G207" s="265">
        <v>1752</v>
      </c>
      <c r="H207" s="265">
        <v>1705</v>
      </c>
      <c r="I207" s="265">
        <v>1778</v>
      </c>
      <c r="J207" s="265">
        <v>1854</v>
      </c>
      <c r="K207" s="265">
        <v>2179</v>
      </c>
      <c r="L207" s="265">
        <v>2280</v>
      </c>
      <c r="M207" s="265">
        <v>2505</v>
      </c>
      <c r="N207" s="265">
        <v>2540</v>
      </c>
      <c r="O207" s="265">
        <v>2794</v>
      </c>
      <c r="P207" s="265">
        <v>3037</v>
      </c>
      <c r="Q207" s="265">
        <v>3016</v>
      </c>
      <c r="R207" s="265">
        <v>2574</v>
      </c>
      <c r="S207" s="265">
        <v>1531</v>
      </c>
      <c r="T207" s="265">
        <v>1213</v>
      </c>
      <c r="U207" s="265">
        <v>782</v>
      </c>
      <c r="V207" s="265">
        <v>30505</v>
      </c>
      <c r="W207" s="264">
        <v>46.15</v>
      </c>
      <c r="X207" s="263" t="s">
        <v>319</v>
      </c>
      <c r="Y207" s="270"/>
    </row>
    <row r="208" spans="1:25" s="254" customFormat="1" ht="12" customHeight="1">
      <c r="A208" s="255" t="s">
        <v>70</v>
      </c>
      <c r="B208" s="256" t="s">
        <v>322</v>
      </c>
      <c r="C208" s="258">
        <v>43443</v>
      </c>
      <c r="D208" s="258">
        <v>2161</v>
      </c>
      <c r="E208" s="258">
        <v>2276</v>
      </c>
      <c r="F208" s="258">
        <v>2074</v>
      </c>
      <c r="G208" s="258">
        <v>2090</v>
      </c>
      <c r="H208" s="258">
        <v>1985</v>
      </c>
      <c r="I208" s="258">
        <v>2295</v>
      </c>
      <c r="J208" s="258">
        <v>2477</v>
      </c>
      <c r="K208" s="258">
        <v>2985</v>
      </c>
      <c r="L208" s="258">
        <v>2980</v>
      </c>
      <c r="M208" s="258">
        <v>3078</v>
      </c>
      <c r="N208" s="258">
        <v>2801</v>
      </c>
      <c r="O208" s="258">
        <v>3138</v>
      </c>
      <c r="P208" s="258">
        <v>3336</v>
      </c>
      <c r="Q208" s="258">
        <v>3491</v>
      </c>
      <c r="R208" s="258">
        <v>2855</v>
      </c>
      <c r="S208" s="258">
        <v>1509</v>
      </c>
      <c r="T208" s="258">
        <v>1145</v>
      </c>
      <c r="U208" s="258">
        <v>767</v>
      </c>
      <c r="V208" s="258">
        <v>35643</v>
      </c>
      <c r="W208" s="257">
        <v>44.1</v>
      </c>
      <c r="X208" s="256" t="s">
        <v>322</v>
      </c>
      <c r="Y208" s="255" t="s">
        <v>70</v>
      </c>
    </row>
    <row r="209" spans="1:25" ht="12" customHeight="1">
      <c r="A209" s="259"/>
      <c r="B209" s="260" t="s">
        <v>320</v>
      </c>
      <c r="C209" s="262">
        <v>21333</v>
      </c>
      <c r="D209" s="262">
        <v>1119</v>
      </c>
      <c r="E209" s="262">
        <v>1144</v>
      </c>
      <c r="F209" s="262">
        <v>1055</v>
      </c>
      <c r="G209" s="262">
        <v>1088</v>
      </c>
      <c r="H209" s="262">
        <v>1039</v>
      </c>
      <c r="I209" s="262">
        <v>1225</v>
      </c>
      <c r="J209" s="262">
        <v>1225</v>
      </c>
      <c r="K209" s="262">
        <v>1554</v>
      </c>
      <c r="L209" s="262">
        <v>1580</v>
      </c>
      <c r="M209" s="262">
        <v>1545</v>
      </c>
      <c r="N209" s="262">
        <v>1393</v>
      </c>
      <c r="O209" s="262">
        <v>1516</v>
      </c>
      <c r="P209" s="262">
        <v>1620</v>
      </c>
      <c r="Q209" s="262">
        <v>1608</v>
      </c>
      <c r="R209" s="262">
        <v>1270</v>
      </c>
      <c r="S209" s="262">
        <v>641</v>
      </c>
      <c r="T209" s="262">
        <v>455</v>
      </c>
      <c r="U209" s="262">
        <v>256</v>
      </c>
      <c r="V209" s="262">
        <v>17348</v>
      </c>
      <c r="W209" s="261">
        <v>42.71</v>
      </c>
      <c r="X209" s="260" t="s">
        <v>320</v>
      </c>
      <c r="Y209" s="259"/>
    </row>
    <row r="210" spans="1:25" s="254" customFormat="1" ht="12" customHeight="1">
      <c r="A210" s="255"/>
      <c r="B210" s="256" t="s">
        <v>319</v>
      </c>
      <c r="C210" s="258">
        <v>22110</v>
      </c>
      <c r="D210" s="258">
        <v>1042</v>
      </c>
      <c r="E210" s="258">
        <v>1132</v>
      </c>
      <c r="F210" s="258">
        <v>1019</v>
      </c>
      <c r="G210" s="258">
        <v>1002</v>
      </c>
      <c r="H210" s="258">
        <v>946</v>
      </c>
      <c r="I210" s="258">
        <v>1070</v>
      </c>
      <c r="J210" s="258">
        <v>1252</v>
      </c>
      <c r="K210" s="258">
        <v>1431</v>
      </c>
      <c r="L210" s="258">
        <v>1400</v>
      </c>
      <c r="M210" s="258">
        <v>1533</v>
      </c>
      <c r="N210" s="258">
        <v>1408</v>
      </c>
      <c r="O210" s="258">
        <v>1622</v>
      </c>
      <c r="P210" s="258">
        <v>1716</v>
      </c>
      <c r="Q210" s="258">
        <v>1883</v>
      </c>
      <c r="R210" s="258">
        <v>1585</v>
      </c>
      <c r="S210" s="258">
        <v>868</v>
      </c>
      <c r="T210" s="258">
        <v>690</v>
      </c>
      <c r="U210" s="258">
        <v>511</v>
      </c>
      <c r="V210" s="258">
        <v>18295</v>
      </c>
      <c r="W210" s="257">
        <v>45.44</v>
      </c>
      <c r="X210" s="256" t="s">
        <v>319</v>
      </c>
      <c r="Y210" s="255"/>
    </row>
    <row r="211" spans="1:25" ht="12" customHeight="1">
      <c r="A211" s="259" t="s">
        <v>71</v>
      </c>
      <c r="B211" s="260" t="s">
        <v>322</v>
      </c>
      <c r="C211" s="262">
        <v>9290</v>
      </c>
      <c r="D211" s="262">
        <v>385</v>
      </c>
      <c r="E211" s="262">
        <v>413</v>
      </c>
      <c r="F211" s="262">
        <v>408</v>
      </c>
      <c r="G211" s="262">
        <v>390</v>
      </c>
      <c r="H211" s="262">
        <v>400</v>
      </c>
      <c r="I211" s="262">
        <v>446</v>
      </c>
      <c r="J211" s="262">
        <v>509</v>
      </c>
      <c r="K211" s="262">
        <v>608</v>
      </c>
      <c r="L211" s="262">
        <v>554</v>
      </c>
      <c r="M211" s="262">
        <v>576</v>
      </c>
      <c r="N211" s="262">
        <v>603</v>
      </c>
      <c r="O211" s="262">
        <v>758</v>
      </c>
      <c r="P211" s="262">
        <v>809</v>
      </c>
      <c r="Q211" s="262">
        <v>896</v>
      </c>
      <c r="R211" s="262">
        <v>688</v>
      </c>
      <c r="S211" s="262">
        <v>387</v>
      </c>
      <c r="T211" s="262">
        <v>269</v>
      </c>
      <c r="U211" s="262">
        <v>191</v>
      </c>
      <c r="V211" s="262">
        <v>7856</v>
      </c>
      <c r="W211" s="261">
        <v>46.56</v>
      </c>
      <c r="X211" s="260" t="s">
        <v>322</v>
      </c>
      <c r="Y211" s="259" t="s">
        <v>71</v>
      </c>
    </row>
    <row r="212" spans="1:25" s="254" customFormat="1" ht="12" customHeight="1">
      <c r="A212" s="255"/>
      <c r="B212" s="256" t="s">
        <v>320</v>
      </c>
      <c r="C212" s="258">
        <v>4584</v>
      </c>
      <c r="D212" s="258">
        <v>195</v>
      </c>
      <c r="E212" s="258">
        <v>207</v>
      </c>
      <c r="F212" s="258">
        <v>199</v>
      </c>
      <c r="G212" s="258">
        <v>201</v>
      </c>
      <c r="H212" s="258">
        <v>215</v>
      </c>
      <c r="I212" s="258">
        <v>244</v>
      </c>
      <c r="J212" s="258">
        <v>280</v>
      </c>
      <c r="K212" s="258">
        <v>346</v>
      </c>
      <c r="L212" s="258">
        <v>291</v>
      </c>
      <c r="M212" s="258">
        <v>293</v>
      </c>
      <c r="N212" s="258">
        <v>292</v>
      </c>
      <c r="O212" s="258">
        <v>357</v>
      </c>
      <c r="P212" s="258">
        <v>412</v>
      </c>
      <c r="Q212" s="258">
        <v>424</v>
      </c>
      <c r="R212" s="258">
        <v>289</v>
      </c>
      <c r="S212" s="258">
        <v>163</v>
      </c>
      <c r="T212" s="258">
        <v>112</v>
      </c>
      <c r="U212" s="258">
        <v>64</v>
      </c>
      <c r="V212" s="258">
        <v>3869</v>
      </c>
      <c r="W212" s="257">
        <v>45.07</v>
      </c>
      <c r="X212" s="256" t="s">
        <v>320</v>
      </c>
      <c r="Y212" s="255"/>
    </row>
    <row r="213" spans="1:25" ht="12" customHeight="1">
      <c r="A213" s="259"/>
      <c r="B213" s="260" t="s">
        <v>319</v>
      </c>
      <c r="C213" s="262">
        <v>4706</v>
      </c>
      <c r="D213" s="262">
        <v>190</v>
      </c>
      <c r="E213" s="262">
        <v>206</v>
      </c>
      <c r="F213" s="262">
        <v>209</v>
      </c>
      <c r="G213" s="262">
        <v>189</v>
      </c>
      <c r="H213" s="262">
        <v>185</v>
      </c>
      <c r="I213" s="262">
        <v>202</v>
      </c>
      <c r="J213" s="262">
        <v>229</v>
      </c>
      <c r="K213" s="262">
        <v>262</v>
      </c>
      <c r="L213" s="262">
        <v>263</v>
      </c>
      <c r="M213" s="262">
        <v>283</v>
      </c>
      <c r="N213" s="262">
        <v>311</v>
      </c>
      <c r="O213" s="262">
        <v>401</v>
      </c>
      <c r="P213" s="262">
        <v>397</v>
      </c>
      <c r="Q213" s="262">
        <v>472</v>
      </c>
      <c r="R213" s="262">
        <v>399</v>
      </c>
      <c r="S213" s="262">
        <v>224</v>
      </c>
      <c r="T213" s="262">
        <v>157</v>
      </c>
      <c r="U213" s="262">
        <v>127</v>
      </c>
      <c r="V213" s="262">
        <v>3987</v>
      </c>
      <c r="W213" s="261">
        <v>48.02</v>
      </c>
      <c r="X213" s="260" t="s">
        <v>319</v>
      </c>
      <c r="Y213" s="259"/>
    </row>
    <row r="214" spans="1:25" ht="16.149999999999999" customHeight="1">
      <c r="A214" s="259" t="s">
        <v>72</v>
      </c>
      <c r="B214" s="260" t="s">
        <v>322</v>
      </c>
      <c r="C214" s="262">
        <v>18401</v>
      </c>
      <c r="D214" s="262">
        <v>992</v>
      </c>
      <c r="E214" s="262">
        <v>960</v>
      </c>
      <c r="F214" s="262">
        <v>994</v>
      </c>
      <c r="G214" s="262">
        <v>923</v>
      </c>
      <c r="H214" s="262">
        <v>950</v>
      </c>
      <c r="I214" s="262">
        <v>1026</v>
      </c>
      <c r="J214" s="262">
        <v>1213</v>
      </c>
      <c r="K214" s="262">
        <v>1268</v>
      </c>
      <c r="L214" s="262">
        <v>1252</v>
      </c>
      <c r="M214" s="262">
        <v>1248</v>
      </c>
      <c r="N214" s="262">
        <v>1258</v>
      </c>
      <c r="O214" s="262">
        <v>1405</v>
      </c>
      <c r="P214" s="262">
        <v>1397</v>
      </c>
      <c r="Q214" s="262">
        <v>1278</v>
      </c>
      <c r="R214" s="262">
        <v>1031</v>
      </c>
      <c r="S214" s="262">
        <v>547</v>
      </c>
      <c r="T214" s="262">
        <v>419</v>
      </c>
      <c r="U214" s="262">
        <v>240</v>
      </c>
      <c r="V214" s="262">
        <v>14909</v>
      </c>
      <c r="W214" s="261">
        <v>42.4</v>
      </c>
      <c r="X214" s="260" t="s">
        <v>322</v>
      </c>
      <c r="Y214" s="259" t="s">
        <v>72</v>
      </c>
    </row>
    <row r="215" spans="1:25" s="254" customFormat="1" ht="12" customHeight="1">
      <c r="A215" s="255"/>
      <c r="B215" s="256" t="s">
        <v>320</v>
      </c>
      <c r="C215" s="258">
        <v>9341</v>
      </c>
      <c r="D215" s="258">
        <v>534</v>
      </c>
      <c r="E215" s="258">
        <v>517</v>
      </c>
      <c r="F215" s="258">
        <v>498</v>
      </c>
      <c r="G215" s="258">
        <v>483</v>
      </c>
      <c r="H215" s="258">
        <v>485</v>
      </c>
      <c r="I215" s="258">
        <v>527</v>
      </c>
      <c r="J215" s="258">
        <v>661</v>
      </c>
      <c r="K215" s="258">
        <v>687</v>
      </c>
      <c r="L215" s="258">
        <v>692</v>
      </c>
      <c r="M215" s="258">
        <v>679</v>
      </c>
      <c r="N215" s="258">
        <v>628</v>
      </c>
      <c r="O215" s="258">
        <v>681</v>
      </c>
      <c r="P215" s="258">
        <v>716</v>
      </c>
      <c r="Q215" s="258">
        <v>626</v>
      </c>
      <c r="R215" s="258">
        <v>463</v>
      </c>
      <c r="S215" s="258">
        <v>224</v>
      </c>
      <c r="T215" s="258">
        <v>146</v>
      </c>
      <c r="U215" s="258">
        <v>94</v>
      </c>
      <c r="V215" s="258">
        <v>7497</v>
      </c>
      <c r="W215" s="257">
        <v>41.15</v>
      </c>
      <c r="X215" s="256" t="s">
        <v>320</v>
      </c>
      <c r="Y215" s="255"/>
    </row>
    <row r="216" spans="1:25" ht="12" customHeight="1">
      <c r="A216" s="259"/>
      <c r="B216" s="260" t="s">
        <v>319</v>
      </c>
      <c r="C216" s="262">
        <v>9060</v>
      </c>
      <c r="D216" s="262">
        <v>458</v>
      </c>
      <c r="E216" s="262">
        <v>443</v>
      </c>
      <c r="F216" s="262">
        <v>496</v>
      </c>
      <c r="G216" s="262">
        <v>440</v>
      </c>
      <c r="H216" s="262">
        <v>465</v>
      </c>
      <c r="I216" s="262">
        <v>499</v>
      </c>
      <c r="J216" s="262">
        <v>552</v>
      </c>
      <c r="K216" s="262">
        <v>581</v>
      </c>
      <c r="L216" s="262">
        <v>560</v>
      </c>
      <c r="M216" s="262">
        <v>569</v>
      </c>
      <c r="N216" s="262">
        <v>630</v>
      </c>
      <c r="O216" s="262">
        <v>724</v>
      </c>
      <c r="P216" s="262">
        <v>681</v>
      </c>
      <c r="Q216" s="262">
        <v>652</v>
      </c>
      <c r="R216" s="262">
        <v>568</v>
      </c>
      <c r="S216" s="262">
        <v>323</v>
      </c>
      <c r="T216" s="262">
        <v>273</v>
      </c>
      <c r="U216" s="262">
        <v>146</v>
      </c>
      <c r="V216" s="262">
        <v>7412</v>
      </c>
      <c r="W216" s="261">
        <v>43.69</v>
      </c>
      <c r="X216" s="260" t="s">
        <v>319</v>
      </c>
      <c r="Y216" s="259"/>
    </row>
    <row r="217" spans="1:25" s="254" customFormat="1" ht="12" customHeight="1">
      <c r="A217" s="255" t="s">
        <v>73</v>
      </c>
      <c r="B217" s="256" t="s">
        <v>322</v>
      </c>
      <c r="C217" s="258">
        <v>48621</v>
      </c>
      <c r="D217" s="258">
        <v>2283</v>
      </c>
      <c r="E217" s="258">
        <v>2324</v>
      </c>
      <c r="F217" s="258">
        <v>2258</v>
      </c>
      <c r="G217" s="258">
        <v>2254</v>
      </c>
      <c r="H217" s="258">
        <v>2279</v>
      </c>
      <c r="I217" s="258">
        <v>2625</v>
      </c>
      <c r="J217" s="258">
        <v>2773</v>
      </c>
      <c r="K217" s="258">
        <v>3124</v>
      </c>
      <c r="L217" s="258">
        <v>3361</v>
      </c>
      <c r="M217" s="258">
        <v>3407</v>
      </c>
      <c r="N217" s="258">
        <v>3301</v>
      </c>
      <c r="O217" s="258">
        <v>3489</v>
      </c>
      <c r="P217" s="258">
        <v>4003</v>
      </c>
      <c r="Q217" s="258">
        <v>4068</v>
      </c>
      <c r="R217" s="258">
        <v>3327</v>
      </c>
      <c r="S217" s="258">
        <v>1675</v>
      </c>
      <c r="T217" s="258">
        <v>1215</v>
      </c>
      <c r="U217" s="258">
        <v>855</v>
      </c>
      <c r="V217" s="258">
        <v>40368</v>
      </c>
      <c r="W217" s="257">
        <v>44.66</v>
      </c>
      <c r="X217" s="256" t="s">
        <v>322</v>
      </c>
      <c r="Y217" s="255" t="s">
        <v>73</v>
      </c>
    </row>
    <row r="218" spans="1:25" ht="12" customHeight="1">
      <c r="A218" s="259"/>
      <c r="B218" s="260" t="s">
        <v>320</v>
      </c>
      <c r="C218" s="262">
        <v>23734</v>
      </c>
      <c r="D218" s="262">
        <v>1161</v>
      </c>
      <c r="E218" s="262">
        <v>1210</v>
      </c>
      <c r="F218" s="262">
        <v>1163</v>
      </c>
      <c r="G218" s="262">
        <v>1145</v>
      </c>
      <c r="H218" s="262">
        <v>1161</v>
      </c>
      <c r="I218" s="262">
        <v>1344</v>
      </c>
      <c r="J218" s="262">
        <v>1465</v>
      </c>
      <c r="K218" s="262">
        <v>1643</v>
      </c>
      <c r="L218" s="262">
        <v>1756</v>
      </c>
      <c r="M218" s="262">
        <v>1719</v>
      </c>
      <c r="N218" s="262">
        <v>1634</v>
      </c>
      <c r="O218" s="262">
        <v>1660</v>
      </c>
      <c r="P218" s="262">
        <v>1894</v>
      </c>
      <c r="Q218" s="262">
        <v>1867</v>
      </c>
      <c r="R218" s="262">
        <v>1524</v>
      </c>
      <c r="S218" s="262">
        <v>688</v>
      </c>
      <c r="T218" s="262">
        <v>433</v>
      </c>
      <c r="U218" s="262">
        <v>267</v>
      </c>
      <c r="V218" s="262">
        <v>19500</v>
      </c>
      <c r="W218" s="261">
        <v>43.13</v>
      </c>
      <c r="X218" s="260" t="s">
        <v>320</v>
      </c>
      <c r="Y218" s="259"/>
    </row>
    <row r="219" spans="1:25" s="254" customFormat="1" ht="12" customHeight="1">
      <c r="A219" s="255"/>
      <c r="B219" s="256" t="s">
        <v>319</v>
      </c>
      <c r="C219" s="258">
        <v>24887</v>
      </c>
      <c r="D219" s="258">
        <v>1122</v>
      </c>
      <c r="E219" s="258">
        <v>1114</v>
      </c>
      <c r="F219" s="258">
        <v>1095</v>
      </c>
      <c r="G219" s="258">
        <v>1109</v>
      </c>
      <c r="H219" s="258">
        <v>1118</v>
      </c>
      <c r="I219" s="258">
        <v>1281</v>
      </c>
      <c r="J219" s="258">
        <v>1308</v>
      </c>
      <c r="K219" s="258">
        <v>1481</v>
      </c>
      <c r="L219" s="258">
        <v>1605</v>
      </c>
      <c r="M219" s="258">
        <v>1688</v>
      </c>
      <c r="N219" s="258">
        <v>1667</v>
      </c>
      <c r="O219" s="258">
        <v>1829</v>
      </c>
      <c r="P219" s="258">
        <v>2109</v>
      </c>
      <c r="Q219" s="258">
        <v>2201</v>
      </c>
      <c r="R219" s="258">
        <v>1803</v>
      </c>
      <c r="S219" s="258">
        <v>987</v>
      </c>
      <c r="T219" s="258">
        <v>782</v>
      </c>
      <c r="U219" s="258">
        <v>588</v>
      </c>
      <c r="V219" s="258">
        <v>20868</v>
      </c>
      <c r="W219" s="257">
        <v>46.12</v>
      </c>
      <c r="X219" s="256" t="s">
        <v>319</v>
      </c>
      <c r="Y219" s="255"/>
    </row>
    <row r="220" spans="1:25" ht="12" customHeight="1">
      <c r="A220" s="259" t="s">
        <v>74</v>
      </c>
      <c r="B220" s="260" t="s">
        <v>322</v>
      </c>
      <c r="C220" s="262">
        <v>62318</v>
      </c>
      <c r="D220" s="262">
        <v>3146</v>
      </c>
      <c r="E220" s="262">
        <v>3195</v>
      </c>
      <c r="F220" s="262">
        <v>3211</v>
      </c>
      <c r="G220" s="262">
        <v>3208</v>
      </c>
      <c r="H220" s="262">
        <v>3080</v>
      </c>
      <c r="I220" s="262">
        <v>3396</v>
      </c>
      <c r="J220" s="262">
        <v>3840</v>
      </c>
      <c r="K220" s="262">
        <v>4305</v>
      </c>
      <c r="L220" s="262">
        <v>4754</v>
      </c>
      <c r="M220" s="262">
        <v>4399</v>
      </c>
      <c r="N220" s="262">
        <v>4094</v>
      </c>
      <c r="O220" s="262">
        <v>3991</v>
      </c>
      <c r="P220" s="262">
        <v>4423</v>
      </c>
      <c r="Q220" s="262">
        <v>4851</v>
      </c>
      <c r="R220" s="262">
        <v>3969</v>
      </c>
      <c r="S220" s="262">
        <v>2128</v>
      </c>
      <c r="T220" s="262">
        <v>1431</v>
      </c>
      <c r="U220" s="262">
        <v>897</v>
      </c>
      <c r="V220" s="262">
        <v>50851</v>
      </c>
      <c r="W220" s="261">
        <v>43.09</v>
      </c>
      <c r="X220" s="260" t="s">
        <v>322</v>
      </c>
      <c r="Y220" s="259" t="s">
        <v>74</v>
      </c>
    </row>
    <row r="221" spans="1:25" s="254" customFormat="1" ht="12" customHeight="1">
      <c r="A221" s="255"/>
      <c r="B221" s="256" t="s">
        <v>320</v>
      </c>
      <c r="C221" s="258">
        <v>30564</v>
      </c>
      <c r="D221" s="258">
        <v>1640</v>
      </c>
      <c r="E221" s="258">
        <v>1700</v>
      </c>
      <c r="F221" s="258">
        <v>1684</v>
      </c>
      <c r="G221" s="258">
        <v>1644</v>
      </c>
      <c r="H221" s="258">
        <v>1552</v>
      </c>
      <c r="I221" s="258">
        <v>1755</v>
      </c>
      <c r="J221" s="258">
        <v>1987</v>
      </c>
      <c r="K221" s="258">
        <v>2152</v>
      </c>
      <c r="L221" s="258">
        <v>2460</v>
      </c>
      <c r="M221" s="258">
        <v>2262</v>
      </c>
      <c r="N221" s="258">
        <v>2053</v>
      </c>
      <c r="O221" s="258">
        <v>1863</v>
      </c>
      <c r="P221" s="258">
        <v>2048</v>
      </c>
      <c r="Q221" s="258">
        <v>2215</v>
      </c>
      <c r="R221" s="258">
        <v>1791</v>
      </c>
      <c r="S221" s="258">
        <v>923</v>
      </c>
      <c r="T221" s="258">
        <v>524</v>
      </c>
      <c r="U221" s="258">
        <v>311</v>
      </c>
      <c r="V221" s="258">
        <v>24533</v>
      </c>
      <c r="W221" s="257">
        <v>41.59</v>
      </c>
      <c r="X221" s="256" t="s">
        <v>320</v>
      </c>
      <c r="Y221" s="255"/>
    </row>
    <row r="222" spans="1:25" ht="12" customHeight="1">
      <c r="A222" s="259"/>
      <c r="B222" s="260" t="s">
        <v>319</v>
      </c>
      <c r="C222" s="262">
        <v>31754</v>
      </c>
      <c r="D222" s="262">
        <v>1506</v>
      </c>
      <c r="E222" s="262">
        <v>1495</v>
      </c>
      <c r="F222" s="262">
        <v>1527</v>
      </c>
      <c r="G222" s="262">
        <v>1564</v>
      </c>
      <c r="H222" s="262">
        <v>1528</v>
      </c>
      <c r="I222" s="262">
        <v>1641</v>
      </c>
      <c r="J222" s="262">
        <v>1853</v>
      </c>
      <c r="K222" s="262">
        <v>2153</v>
      </c>
      <c r="L222" s="262">
        <v>2294</v>
      </c>
      <c r="M222" s="262">
        <v>2137</v>
      </c>
      <c r="N222" s="262">
        <v>2041</v>
      </c>
      <c r="O222" s="262">
        <v>2128</v>
      </c>
      <c r="P222" s="262">
        <v>2375</v>
      </c>
      <c r="Q222" s="262">
        <v>2636</v>
      </c>
      <c r="R222" s="262">
        <v>2178</v>
      </c>
      <c r="S222" s="262">
        <v>1205</v>
      </c>
      <c r="T222" s="262">
        <v>907</v>
      </c>
      <c r="U222" s="262">
        <v>586</v>
      </c>
      <c r="V222" s="262">
        <v>26318</v>
      </c>
      <c r="W222" s="261">
        <v>44.54</v>
      </c>
      <c r="X222" s="260" t="s">
        <v>319</v>
      </c>
      <c r="Y222" s="259"/>
    </row>
    <row r="223" spans="1:25" s="254" customFormat="1" ht="12" customHeight="1">
      <c r="A223" s="255" t="s">
        <v>75</v>
      </c>
      <c r="B223" s="256" t="s">
        <v>322</v>
      </c>
      <c r="C223" s="258">
        <v>27894</v>
      </c>
      <c r="D223" s="258">
        <v>1110</v>
      </c>
      <c r="E223" s="258">
        <v>1274</v>
      </c>
      <c r="F223" s="258">
        <v>1314</v>
      </c>
      <c r="G223" s="258">
        <v>1310</v>
      </c>
      <c r="H223" s="258">
        <v>1264</v>
      </c>
      <c r="I223" s="258">
        <v>1371</v>
      </c>
      <c r="J223" s="258">
        <v>1475</v>
      </c>
      <c r="K223" s="258">
        <v>1715</v>
      </c>
      <c r="L223" s="258">
        <v>1814</v>
      </c>
      <c r="M223" s="258">
        <v>1809</v>
      </c>
      <c r="N223" s="258">
        <v>1998</v>
      </c>
      <c r="O223" s="258">
        <v>2282</v>
      </c>
      <c r="P223" s="258">
        <v>2503</v>
      </c>
      <c r="Q223" s="258">
        <v>2501</v>
      </c>
      <c r="R223" s="258">
        <v>1929</v>
      </c>
      <c r="S223" s="258">
        <v>1024</v>
      </c>
      <c r="T223" s="258">
        <v>712</v>
      </c>
      <c r="U223" s="258">
        <v>489</v>
      </c>
      <c r="V223" s="258">
        <v>23415</v>
      </c>
      <c r="W223" s="257">
        <v>45.72</v>
      </c>
      <c r="X223" s="256" t="s">
        <v>322</v>
      </c>
      <c r="Y223" s="255" t="s">
        <v>75</v>
      </c>
    </row>
    <row r="224" spans="1:25" ht="12" customHeight="1">
      <c r="A224" s="278"/>
      <c r="B224" s="260" t="s">
        <v>320</v>
      </c>
      <c r="C224" s="262">
        <v>13660</v>
      </c>
      <c r="D224" s="262">
        <v>580</v>
      </c>
      <c r="E224" s="262">
        <v>649</v>
      </c>
      <c r="F224" s="262">
        <v>701</v>
      </c>
      <c r="G224" s="262">
        <v>690</v>
      </c>
      <c r="H224" s="262">
        <v>633</v>
      </c>
      <c r="I224" s="262">
        <v>726</v>
      </c>
      <c r="J224" s="262">
        <v>763</v>
      </c>
      <c r="K224" s="262">
        <v>924</v>
      </c>
      <c r="L224" s="262">
        <v>943</v>
      </c>
      <c r="M224" s="262">
        <v>953</v>
      </c>
      <c r="N224" s="262">
        <v>1005</v>
      </c>
      <c r="O224" s="262">
        <v>1101</v>
      </c>
      <c r="P224" s="262">
        <v>1189</v>
      </c>
      <c r="Q224" s="262">
        <v>1161</v>
      </c>
      <c r="R224" s="262">
        <v>857</v>
      </c>
      <c r="S224" s="262">
        <v>384</v>
      </c>
      <c r="T224" s="262">
        <v>245</v>
      </c>
      <c r="U224" s="262">
        <v>156</v>
      </c>
      <c r="V224" s="262">
        <v>11330</v>
      </c>
      <c r="W224" s="261">
        <v>43.96</v>
      </c>
      <c r="X224" s="260" t="s">
        <v>320</v>
      </c>
      <c r="Y224" s="278"/>
    </row>
    <row r="225" spans="1:25" s="254" customFormat="1" ht="12" customHeight="1">
      <c r="A225" s="294"/>
      <c r="B225" s="256" t="s">
        <v>319</v>
      </c>
      <c r="C225" s="258">
        <v>14234</v>
      </c>
      <c r="D225" s="258">
        <v>530</v>
      </c>
      <c r="E225" s="258">
        <v>625</v>
      </c>
      <c r="F225" s="258">
        <v>613</v>
      </c>
      <c r="G225" s="258">
        <v>620</v>
      </c>
      <c r="H225" s="258">
        <v>631</v>
      </c>
      <c r="I225" s="258">
        <v>645</v>
      </c>
      <c r="J225" s="258">
        <v>712</v>
      </c>
      <c r="K225" s="258">
        <v>791</v>
      </c>
      <c r="L225" s="258">
        <v>871</v>
      </c>
      <c r="M225" s="258">
        <v>856</v>
      </c>
      <c r="N225" s="258">
        <v>993</v>
      </c>
      <c r="O225" s="258">
        <v>1181</v>
      </c>
      <c r="P225" s="258">
        <v>1314</v>
      </c>
      <c r="Q225" s="258">
        <v>1340</v>
      </c>
      <c r="R225" s="258">
        <v>1072</v>
      </c>
      <c r="S225" s="258">
        <v>640</v>
      </c>
      <c r="T225" s="258">
        <v>467</v>
      </c>
      <c r="U225" s="258">
        <v>333</v>
      </c>
      <c r="V225" s="258">
        <v>12085</v>
      </c>
      <c r="W225" s="257">
        <v>47.42</v>
      </c>
      <c r="X225" s="256" t="s">
        <v>319</v>
      </c>
      <c r="Y225" s="294"/>
    </row>
    <row r="226" spans="1:25" s="127" customFormat="1" ht="15.95" customHeight="1">
      <c r="A226" s="299" t="s">
        <v>76</v>
      </c>
      <c r="B226" s="260" t="s">
        <v>322</v>
      </c>
      <c r="C226" s="262">
        <v>3225368</v>
      </c>
      <c r="D226" s="262">
        <v>142955</v>
      </c>
      <c r="E226" s="262">
        <v>149180</v>
      </c>
      <c r="F226" s="262">
        <v>154076</v>
      </c>
      <c r="G226" s="262">
        <v>169655</v>
      </c>
      <c r="H226" s="262">
        <v>164786</v>
      </c>
      <c r="I226" s="262">
        <v>175107</v>
      </c>
      <c r="J226" s="262">
        <v>185386</v>
      </c>
      <c r="K226" s="262">
        <v>203379</v>
      </c>
      <c r="L226" s="262">
        <v>212851</v>
      </c>
      <c r="M226" s="262">
        <v>227954</v>
      </c>
      <c r="N226" s="262">
        <v>224135</v>
      </c>
      <c r="O226" s="262">
        <v>224194</v>
      </c>
      <c r="P226" s="262">
        <v>240794</v>
      </c>
      <c r="Q226" s="262">
        <v>258756</v>
      </c>
      <c r="R226" s="262">
        <v>222785</v>
      </c>
      <c r="S226" s="262">
        <v>122054</v>
      </c>
      <c r="T226" s="262">
        <v>88928</v>
      </c>
      <c r="U226" s="262">
        <v>58393</v>
      </c>
      <c r="V226" s="262">
        <v>2678660</v>
      </c>
      <c r="W226" s="261">
        <v>44.55</v>
      </c>
      <c r="X226" s="260" t="s">
        <v>322</v>
      </c>
      <c r="Y226" s="299" t="s">
        <v>76</v>
      </c>
    </row>
    <row r="227" spans="1:25" s="249" customFormat="1" ht="12" customHeight="1">
      <c r="A227" s="254"/>
      <c r="B227" s="256" t="s">
        <v>320</v>
      </c>
      <c r="C227" s="258">
        <v>1591826</v>
      </c>
      <c r="D227" s="258">
        <v>73377</v>
      </c>
      <c r="E227" s="258">
        <v>76801</v>
      </c>
      <c r="F227" s="258">
        <v>79650</v>
      </c>
      <c r="G227" s="258">
        <v>87369</v>
      </c>
      <c r="H227" s="258">
        <v>84899</v>
      </c>
      <c r="I227" s="258">
        <v>91052</v>
      </c>
      <c r="J227" s="258">
        <v>96281</v>
      </c>
      <c r="K227" s="258">
        <v>105142</v>
      </c>
      <c r="L227" s="258">
        <v>109020</v>
      </c>
      <c r="M227" s="258">
        <v>115131</v>
      </c>
      <c r="N227" s="258">
        <v>111583</v>
      </c>
      <c r="O227" s="258">
        <v>109615</v>
      </c>
      <c r="P227" s="258">
        <v>116054</v>
      </c>
      <c r="Q227" s="258">
        <v>122162</v>
      </c>
      <c r="R227" s="258">
        <v>101995</v>
      </c>
      <c r="S227" s="258">
        <v>53101</v>
      </c>
      <c r="T227" s="258">
        <v>36368</v>
      </c>
      <c r="U227" s="258">
        <v>22226</v>
      </c>
      <c r="V227" s="258">
        <v>1310315</v>
      </c>
      <c r="W227" s="257">
        <v>43.34</v>
      </c>
      <c r="X227" s="256" t="s">
        <v>320</v>
      </c>
      <c r="Y227" s="254"/>
    </row>
    <row r="228" spans="1:25" s="127" customFormat="1" ht="12" customHeight="1">
      <c r="A228" s="130"/>
      <c r="B228" s="260" t="s">
        <v>319</v>
      </c>
      <c r="C228" s="262">
        <v>1633542</v>
      </c>
      <c r="D228" s="262">
        <v>69578</v>
      </c>
      <c r="E228" s="262">
        <v>72379</v>
      </c>
      <c r="F228" s="262">
        <v>74426</v>
      </c>
      <c r="G228" s="262">
        <v>82286</v>
      </c>
      <c r="H228" s="262">
        <v>79887</v>
      </c>
      <c r="I228" s="262">
        <v>84055</v>
      </c>
      <c r="J228" s="262">
        <v>89105</v>
      </c>
      <c r="K228" s="262">
        <v>98237</v>
      </c>
      <c r="L228" s="262">
        <v>103831</v>
      </c>
      <c r="M228" s="262">
        <v>112823</v>
      </c>
      <c r="N228" s="262">
        <v>112552</v>
      </c>
      <c r="O228" s="262">
        <v>114579</v>
      </c>
      <c r="P228" s="262">
        <v>124740</v>
      </c>
      <c r="Q228" s="262">
        <v>136594</v>
      </c>
      <c r="R228" s="262">
        <v>120790</v>
      </c>
      <c r="S228" s="262">
        <v>68953</v>
      </c>
      <c r="T228" s="262">
        <v>52560</v>
      </c>
      <c r="U228" s="262">
        <v>36167</v>
      </c>
      <c r="V228" s="262">
        <v>1368345</v>
      </c>
      <c r="W228" s="261">
        <v>45.72</v>
      </c>
      <c r="X228" s="260" t="s">
        <v>319</v>
      </c>
      <c r="Y228" s="130"/>
    </row>
    <row r="229" spans="1:25" s="249" customFormat="1" ht="21.95" customHeight="1">
      <c r="A229" s="250" t="s">
        <v>330</v>
      </c>
      <c r="B229" s="251" t="s">
        <v>322</v>
      </c>
      <c r="C229" s="273">
        <v>1819318</v>
      </c>
      <c r="D229" s="273">
        <v>82415</v>
      </c>
      <c r="E229" s="273">
        <v>86137</v>
      </c>
      <c r="F229" s="273">
        <v>89682</v>
      </c>
      <c r="G229" s="273">
        <v>98144</v>
      </c>
      <c r="H229" s="273">
        <v>92494</v>
      </c>
      <c r="I229" s="273">
        <v>95918</v>
      </c>
      <c r="J229" s="273">
        <v>103723</v>
      </c>
      <c r="K229" s="273">
        <v>115074</v>
      </c>
      <c r="L229" s="273">
        <v>121064</v>
      </c>
      <c r="M229" s="273">
        <v>128210</v>
      </c>
      <c r="N229" s="273">
        <v>124646</v>
      </c>
      <c r="O229" s="273">
        <v>125790</v>
      </c>
      <c r="P229" s="273">
        <v>138220</v>
      </c>
      <c r="Q229" s="273">
        <v>148644</v>
      </c>
      <c r="R229" s="273">
        <v>122499</v>
      </c>
      <c r="S229" s="273">
        <v>65465</v>
      </c>
      <c r="T229" s="273">
        <v>48321</v>
      </c>
      <c r="U229" s="273">
        <v>32872</v>
      </c>
      <c r="V229" s="273">
        <v>1502710</v>
      </c>
      <c r="W229" s="272">
        <v>44.31</v>
      </c>
      <c r="X229" s="251" t="s">
        <v>322</v>
      </c>
      <c r="Y229" s="250" t="s">
        <v>330</v>
      </c>
    </row>
    <row r="230" spans="1:25" s="127" customFormat="1" ht="15.95" customHeight="1">
      <c r="A230" s="298"/>
      <c r="B230" s="246" t="s">
        <v>320</v>
      </c>
      <c r="C230" s="276">
        <v>895840</v>
      </c>
      <c r="D230" s="276">
        <v>42401</v>
      </c>
      <c r="E230" s="276">
        <v>44531</v>
      </c>
      <c r="F230" s="276">
        <v>46288</v>
      </c>
      <c r="G230" s="276">
        <v>50567</v>
      </c>
      <c r="H230" s="276">
        <v>47625</v>
      </c>
      <c r="I230" s="276">
        <v>49547</v>
      </c>
      <c r="J230" s="276">
        <v>53629</v>
      </c>
      <c r="K230" s="276">
        <v>59246</v>
      </c>
      <c r="L230" s="276">
        <v>61777</v>
      </c>
      <c r="M230" s="276">
        <v>64590</v>
      </c>
      <c r="N230" s="276">
        <v>61513</v>
      </c>
      <c r="O230" s="276">
        <v>61224</v>
      </c>
      <c r="P230" s="276">
        <v>65995</v>
      </c>
      <c r="Q230" s="276">
        <v>69912</v>
      </c>
      <c r="R230" s="276">
        <v>56184</v>
      </c>
      <c r="S230" s="276">
        <v>28471</v>
      </c>
      <c r="T230" s="276">
        <v>19798</v>
      </c>
      <c r="U230" s="276">
        <v>12542</v>
      </c>
      <c r="V230" s="276">
        <v>732497</v>
      </c>
      <c r="W230" s="275">
        <v>43.09</v>
      </c>
      <c r="X230" s="246" t="s">
        <v>320</v>
      </c>
      <c r="Y230" s="298"/>
    </row>
    <row r="231" spans="1:25" s="249" customFormat="1" ht="15.95" customHeight="1">
      <c r="B231" s="251" t="s">
        <v>319</v>
      </c>
      <c r="C231" s="273">
        <v>923478</v>
      </c>
      <c r="D231" s="273">
        <v>40014</v>
      </c>
      <c r="E231" s="273">
        <v>41606</v>
      </c>
      <c r="F231" s="273">
        <v>43394</v>
      </c>
      <c r="G231" s="273">
        <v>47577</v>
      </c>
      <c r="H231" s="273">
        <v>44869</v>
      </c>
      <c r="I231" s="273">
        <v>46371</v>
      </c>
      <c r="J231" s="273">
        <v>50094</v>
      </c>
      <c r="K231" s="273">
        <v>55828</v>
      </c>
      <c r="L231" s="273">
        <v>59287</v>
      </c>
      <c r="M231" s="273">
        <v>63620</v>
      </c>
      <c r="N231" s="273">
        <v>63133</v>
      </c>
      <c r="O231" s="273">
        <v>64566</v>
      </c>
      <c r="P231" s="273">
        <v>72225</v>
      </c>
      <c r="Q231" s="273">
        <v>78732</v>
      </c>
      <c r="R231" s="273">
        <v>66315</v>
      </c>
      <c r="S231" s="273">
        <v>36994</v>
      </c>
      <c r="T231" s="273">
        <v>28523</v>
      </c>
      <c r="U231" s="273">
        <v>20330</v>
      </c>
      <c r="V231" s="273">
        <v>770213</v>
      </c>
      <c r="W231" s="272">
        <v>45.49</v>
      </c>
      <c r="X231" s="251" t="s">
        <v>319</v>
      </c>
    </row>
    <row r="232" spans="1:25" s="127" customFormat="1" ht="15.95" customHeight="1">
      <c r="A232" s="293" t="s">
        <v>78</v>
      </c>
      <c r="B232" s="246" t="s">
        <v>322</v>
      </c>
      <c r="C232" s="276">
        <v>254659</v>
      </c>
      <c r="D232" s="276">
        <v>11170</v>
      </c>
      <c r="E232" s="276">
        <v>11727</v>
      </c>
      <c r="F232" s="276">
        <v>12419</v>
      </c>
      <c r="G232" s="276">
        <v>13514</v>
      </c>
      <c r="H232" s="276">
        <v>12367</v>
      </c>
      <c r="I232" s="276">
        <v>12714</v>
      </c>
      <c r="J232" s="276">
        <v>14189</v>
      </c>
      <c r="K232" s="276">
        <v>15655</v>
      </c>
      <c r="L232" s="276">
        <v>15969</v>
      </c>
      <c r="M232" s="276">
        <v>17307</v>
      </c>
      <c r="N232" s="276">
        <v>18155</v>
      </c>
      <c r="O232" s="276">
        <v>19267</v>
      </c>
      <c r="P232" s="276">
        <v>20437</v>
      </c>
      <c r="Q232" s="276">
        <v>21066</v>
      </c>
      <c r="R232" s="276">
        <v>17109</v>
      </c>
      <c r="S232" s="276">
        <v>9726</v>
      </c>
      <c r="T232" s="276">
        <v>7288</v>
      </c>
      <c r="U232" s="276">
        <v>4580</v>
      </c>
      <c r="V232" s="276">
        <v>211234</v>
      </c>
      <c r="W232" s="275">
        <v>44.93</v>
      </c>
      <c r="X232" s="246" t="s">
        <v>322</v>
      </c>
      <c r="Y232" s="293" t="s">
        <v>78</v>
      </c>
    </row>
    <row r="233" spans="1:25" s="249" customFormat="1" ht="15.95" customHeight="1">
      <c r="A233" s="288"/>
      <c r="B233" s="251" t="s">
        <v>320</v>
      </c>
      <c r="C233" s="273">
        <v>126267</v>
      </c>
      <c r="D233" s="273">
        <v>5804</v>
      </c>
      <c r="E233" s="273">
        <v>6050</v>
      </c>
      <c r="F233" s="273">
        <v>6372</v>
      </c>
      <c r="G233" s="273">
        <v>6924</v>
      </c>
      <c r="H233" s="273">
        <v>6410</v>
      </c>
      <c r="I233" s="273">
        <v>6629</v>
      </c>
      <c r="J233" s="273">
        <v>7416</v>
      </c>
      <c r="K233" s="273">
        <v>8244</v>
      </c>
      <c r="L233" s="273">
        <v>8198</v>
      </c>
      <c r="M233" s="273">
        <v>8708</v>
      </c>
      <c r="N233" s="273">
        <v>9009</v>
      </c>
      <c r="O233" s="273">
        <v>9428</v>
      </c>
      <c r="P233" s="273">
        <v>9955</v>
      </c>
      <c r="Q233" s="273">
        <v>10087</v>
      </c>
      <c r="R233" s="273">
        <v>7898</v>
      </c>
      <c r="S233" s="273">
        <v>4233</v>
      </c>
      <c r="T233" s="273">
        <v>3123</v>
      </c>
      <c r="U233" s="273">
        <v>1779</v>
      </c>
      <c r="V233" s="273">
        <v>103884</v>
      </c>
      <c r="W233" s="272">
        <v>43.81</v>
      </c>
      <c r="X233" s="251" t="s">
        <v>320</v>
      </c>
      <c r="Y233" s="288"/>
    </row>
    <row r="234" spans="1:25" s="127" customFormat="1" ht="15.95" customHeight="1">
      <c r="A234" s="292"/>
      <c r="B234" s="246" t="s">
        <v>319</v>
      </c>
      <c r="C234" s="276">
        <v>128392</v>
      </c>
      <c r="D234" s="276">
        <v>5366</v>
      </c>
      <c r="E234" s="276">
        <v>5677</v>
      </c>
      <c r="F234" s="276">
        <v>6047</v>
      </c>
      <c r="G234" s="276">
        <v>6590</v>
      </c>
      <c r="H234" s="276">
        <v>5957</v>
      </c>
      <c r="I234" s="276">
        <v>6085</v>
      </c>
      <c r="J234" s="276">
        <v>6773</v>
      </c>
      <c r="K234" s="276">
        <v>7411</v>
      </c>
      <c r="L234" s="276">
        <v>7771</v>
      </c>
      <c r="M234" s="276">
        <v>8599</v>
      </c>
      <c r="N234" s="276">
        <v>9146</v>
      </c>
      <c r="O234" s="276">
        <v>9839</v>
      </c>
      <c r="P234" s="276">
        <v>10482</v>
      </c>
      <c r="Q234" s="276">
        <v>10979</v>
      </c>
      <c r="R234" s="276">
        <v>9211</v>
      </c>
      <c r="S234" s="276">
        <v>5493</v>
      </c>
      <c r="T234" s="276">
        <v>4165</v>
      </c>
      <c r="U234" s="276">
        <v>2801</v>
      </c>
      <c r="V234" s="276">
        <v>107350</v>
      </c>
      <c r="W234" s="275">
        <v>46.04</v>
      </c>
      <c r="X234" s="246" t="s">
        <v>319</v>
      </c>
      <c r="Y234" s="292"/>
    </row>
    <row r="235" spans="1:25" s="266" customFormat="1" ht="12" customHeight="1">
      <c r="A235" s="289" t="s">
        <v>79</v>
      </c>
      <c r="B235" s="267" t="s">
        <v>322</v>
      </c>
      <c r="C235" s="269">
        <v>69997</v>
      </c>
      <c r="D235" s="269">
        <v>2947</v>
      </c>
      <c r="E235" s="269">
        <v>3225</v>
      </c>
      <c r="F235" s="269">
        <v>3356</v>
      </c>
      <c r="G235" s="269">
        <v>3586</v>
      </c>
      <c r="H235" s="269">
        <v>3217</v>
      </c>
      <c r="I235" s="269">
        <v>3393</v>
      </c>
      <c r="J235" s="269">
        <v>3915</v>
      </c>
      <c r="K235" s="269">
        <v>4425</v>
      </c>
      <c r="L235" s="269">
        <v>4635</v>
      </c>
      <c r="M235" s="269">
        <v>4950</v>
      </c>
      <c r="N235" s="269">
        <v>5294</v>
      </c>
      <c r="O235" s="269">
        <v>5231</v>
      </c>
      <c r="P235" s="269">
        <v>5570</v>
      </c>
      <c r="Q235" s="269">
        <v>5741</v>
      </c>
      <c r="R235" s="269">
        <v>4575</v>
      </c>
      <c r="S235" s="269">
        <v>2479</v>
      </c>
      <c r="T235" s="269">
        <v>2088</v>
      </c>
      <c r="U235" s="269">
        <v>1370</v>
      </c>
      <c r="V235" s="269">
        <v>58277</v>
      </c>
      <c r="W235" s="268">
        <v>45.13</v>
      </c>
      <c r="X235" s="267" t="s">
        <v>322</v>
      </c>
      <c r="Y235" s="289" t="s">
        <v>79</v>
      </c>
    </row>
    <row r="236" spans="1:25" s="131" customFormat="1" ht="12" customHeight="1">
      <c r="A236" s="270"/>
      <c r="B236" s="263" t="s">
        <v>320</v>
      </c>
      <c r="C236" s="265">
        <v>33813</v>
      </c>
      <c r="D236" s="265">
        <v>1527</v>
      </c>
      <c r="E236" s="265">
        <v>1680</v>
      </c>
      <c r="F236" s="265">
        <v>1693</v>
      </c>
      <c r="G236" s="265">
        <v>1782</v>
      </c>
      <c r="H236" s="265">
        <v>1612</v>
      </c>
      <c r="I236" s="265">
        <v>1780</v>
      </c>
      <c r="J236" s="265">
        <v>2015</v>
      </c>
      <c r="K236" s="265">
        <v>2269</v>
      </c>
      <c r="L236" s="265">
        <v>2308</v>
      </c>
      <c r="M236" s="265">
        <v>2376</v>
      </c>
      <c r="N236" s="265">
        <v>2536</v>
      </c>
      <c r="O236" s="265">
        <v>2526</v>
      </c>
      <c r="P236" s="265">
        <v>2565</v>
      </c>
      <c r="Q236" s="265">
        <v>2676</v>
      </c>
      <c r="R236" s="265">
        <v>2072</v>
      </c>
      <c r="S236" s="265">
        <v>1058</v>
      </c>
      <c r="T236" s="265">
        <v>842</v>
      </c>
      <c r="U236" s="265">
        <v>496</v>
      </c>
      <c r="V236" s="265">
        <v>27823</v>
      </c>
      <c r="W236" s="264">
        <v>43.77</v>
      </c>
      <c r="X236" s="263" t="s">
        <v>320</v>
      </c>
      <c r="Y236" s="270"/>
    </row>
    <row r="237" spans="1:25" s="266" customFormat="1" ht="12" customHeight="1">
      <c r="A237" s="289"/>
      <c r="B237" s="267" t="s">
        <v>319</v>
      </c>
      <c r="C237" s="269">
        <v>36184</v>
      </c>
      <c r="D237" s="269">
        <v>1420</v>
      </c>
      <c r="E237" s="269">
        <v>1545</v>
      </c>
      <c r="F237" s="269">
        <v>1663</v>
      </c>
      <c r="G237" s="269">
        <v>1804</v>
      </c>
      <c r="H237" s="269">
        <v>1605</v>
      </c>
      <c r="I237" s="269">
        <v>1613</v>
      </c>
      <c r="J237" s="269">
        <v>1900</v>
      </c>
      <c r="K237" s="269">
        <v>2156</v>
      </c>
      <c r="L237" s="269">
        <v>2327</v>
      </c>
      <c r="M237" s="269">
        <v>2574</v>
      </c>
      <c r="N237" s="269">
        <v>2758</v>
      </c>
      <c r="O237" s="269">
        <v>2705</v>
      </c>
      <c r="P237" s="269">
        <v>3005</v>
      </c>
      <c r="Q237" s="269">
        <v>3065</v>
      </c>
      <c r="R237" s="269">
        <v>2503</v>
      </c>
      <c r="S237" s="269">
        <v>1421</v>
      </c>
      <c r="T237" s="269">
        <v>1246</v>
      </c>
      <c r="U237" s="269">
        <v>874</v>
      </c>
      <c r="V237" s="269">
        <v>30454</v>
      </c>
      <c r="W237" s="268">
        <v>46.39</v>
      </c>
      <c r="X237" s="267" t="s">
        <v>319</v>
      </c>
      <c r="Y237" s="289"/>
    </row>
    <row r="238" spans="1:25" ht="12" customHeight="1">
      <c r="A238" s="291" t="s">
        <v>80</v>
      </c>
      <c r="B238" s="260" t="s">
        <v>322</v>
      </c>
      <c r="C238" s="262">
        <v>63571</v>
      </c>
      <c r="D238" s="262">
        <v>2660</v>
      </c>
      <c r="E238" s="262">
        <v>2943</v>
      </c>
      <c r="F238" s="262">
        <v>3078</v>
      </c>
      <c r="G238" s="262">
        <v>3253</v>
      </c>
      <c r="H238" s="262">
        <v>2906</v>
      </c>
      <c r="I238" s="262">
        <v>3121</v>
      </c>
      <c r="J238" s="262">
        <v>3553</v>
      </c>
      <c r="K238" s="262">
        <v>3980</v>
      </c>
      <c r="L238" s="262">
        <v>4193</v>
      </c>
      <c r="M238" s="262">
        <v>4520</v>
      </c>
      <c r="N238" s="262">
        <v>4838</v>
      </c>
      <c r="O238" s="262">
        <v>4763</v>
      </c>
      <c r="P238" s="262">
        <v>5015</v>
      </c>
      <c r="Q238" s="262">
        <v>5171</v>
      </c>
      <c r="R238" s="262">
        <v>4136</v>
      </c>
      <c r="S238" s="262">
        <v>2279</v>
      </c>
      <c r="T238" s="262">
        <v>1905</v>
      </c>
      <c r="U238" s="262">
        <v>1257</v>
      </c>
      <c r="V238" s="262">
        <v>52901</v>
      </c>
      <c r="W238" s="261">
        <v>45.11</v>
      </c>
      <c r="X238" s="260" t="s">
        <v>322</v>
      </c>
      <c r="Y238" s="291" t="s">
        <v>80</v>
      </c>
    </row>
    <row r="239" spans="1:25" s="254" customFormat="1" ht="12" customHeight="1">
      <c r="A239" s="290"/>
      <c r="B239" s="256" t="s">
        <v>320</v>
      </c>
      <c r="C239" s="258">
        <v>30765</v>
      </c>
      <c r="D239" s="258">
        <v>1392</v>
      </c>
      <c r="E239" s="258">
        <v>1538</v>
      </c>
      <c r="F239" s="258">
        <v>1553</v>
      </c>
      <c r="G239" s="258">
        <v>1615</v>
      </c>
      <c r="H239" s="258">
        <v>1463</v>
      </c>
      <c r="I239" s="258">
        <v>1647</v>
      </c>
      <c r="J239" s="258">
        <v>1831</v>
      </c>
      <c r="K239" s="258">
        <v>2041</v>
      </c>
      <c r="L239" s="258">
        <v>2077</v>
      </c>
      <c r="M239" s="258">
        <v>2164</v>
      </c>
      <c r="N239" s="258">
        <v>2305</v>
      </c>
      <c r="O239" s="258">
        <v>2313</v>
      </c>
      <c r="P239" s="258">
        <v>2330</v>
      </c>
      <c r="Q239" s="258">
        <v>2419</v>
      </c>
      <c r="R239" s="258">
        <v>1874</v>
      </c>
      <c r="S239" s="258">
        <v>970</v>
      </c>
      <c r="T239" s="258">
        <v>777</v>
      </c>
      <c r="U239" s="258">
        <v>456</v>
      </c>
      <c r="V239" s="258">
        <v>25296</v>
      </c>
      <c r="W239" s="257">
        <v>43.75</v>
      </c>
      <c r="X239" s="256" t="s">
        <v>320</v>
      </c>
      <c r="Y239" s="290"/>
    </row>
    <row r="240" spans="1:25" ht="12" customHeight="1">
      <c r="A240" s="291"/>
      <c r="B240" s="260" t="s">
        <v>319</v>
      </c>
      <c r="C240" s="262">
        <v>32806</v>
      </c>
      <c r="D240" s="262">
        <v>1268</v>
      </c>
      <c r="E240" s="262">
        <v>1405</v>
      </c>
      <c r="F240" s="262">
        <v>1525</v>
      </c>
      <c r="G240" s="262">
        <v>1638</v>
      </c>
      <c r="H240" s="262">
        <v>1443</v>
      </c>
      <c r="I240" s="262">
        <v>1474</v>
      </c>
      <c r="J240" s="262">
        <v>1722</v>
      </c>
      <c r="K240" s="262">
        <v>1939</v>
      </c>
      <c r="L240" s="262">
        <v>2116</v>
      </c>
      <c r="M240" s="262">
        <v>2356</v>
      </c>
      <c r="N240" s="262">
        <v>2533</v>
      </c>
      <c r="O240" s="262">
        <v>2450</v>
      </c>
      <c r="P240" s="262">
        <v>2685</v>
      </c>
      <c r="Q240" s="262">
        <v>2752</v>
      </c>
      <c r="R240" s="262">
        <v>2262</v>
      </c>
      <c r="S240" s="262">
        <v>1309</v>
      </c>
      <c r="T240" s="262">
        <v>1128</v>
      </c>
      <c r="U240" s="262">
        <v>801</v>
      </c>
      <c r="V240" s="262">
        <v>27605</v>
      </c>
      <c r="W240" s="261">
        <v>46.39</v>
      </c>
      <c r="X240" s="260" t="s">
        <v>319</v>
      </c>
      <c r="Y240" s="291"/>
    </row>
    <row r="241" spans="1:25" s="254" customFormat="1" ht="12" customHeight="1">
      <c r="A241" s="290" t="s">
        <v>81</v>
      </c>
      <c r="B241" s="256" t="s">
        <v>322</v>
      </c>
      <c r="C241" s="258">
        <v>6426</v>
      </c>
      <c r="D241" s="258">
        <v>287</v>
      </c>
      <c r="E241" s="258">
        <v>282</v>
      </c>
      <c r="F241" s="258">
        <v>278</v>
      </c>
      <c r="G241" s="258">
        <v>333</v>
      </c>
      <c r="H241" s="258">
        <v>311</v>
      </c>
      <c r="I241" s="258">
        <v>272</v>
      </c>
      <c r="J241" s="258">
        <v>362</v>
      </c>
      <c r="K241" s="258">
        <v>445</v>
      </c>
      <c r="L241" s="258">
        <v>442</v>
      </c>
      <c r="M241" s="258">
        <v>430</v>
      </c>
      <c r="N241" s="258">
        <v>456</v>
      </c>
      <c r="O241" s="258">
        <v>468</v>
      </c>
      <c r="P241" s="258">
        <v>555</v>
      </c>
      <c r="Q241" s="258">
        <v>570</v>
      </c>
      <c r="R241" s="258">
        <v>439</v>
      </c>
      <c r="S241" s="258">
        <v>200</v>
      </c>
      <c r="T241" s="258">
        <v>183</v>
      </c>
      <c r="U241" s="258">
        <v>113</v>
      </c>
      <c r="V241" s="258">
        <v>5376</v>
      </c>
      <c r="W241" s="257">
        <v>45.23</v>
      </c>
      <c r="X241" s="256" t="s">
        <v>322</v>
      </c>
      <c r="Y241" s="290" t="s">
        <v>81</v>
      </c>
    </row>
    <row r="242" spans="1:25" ht="12" customHeight="1">
      <c r="A242" s="259"/>
      <c r="B242" s="260" t="s">
        <v>320</v>
      </c>
      <c r="C242" s="262">
        <v>3048</v>
      </c>
      <c r="D242" s="262">
        <v>135</v>
      </c>
      <c r="E242" s="262">
        <v>142</v>
      </c>
      <c r="F242" s="262">
        <v>140</v>
      </c>
      <c r="G242" s="262">
        <v>167</v>
      </c>
      <c r="H242" s="262">
        <v>149</v>
      </c>
      <c r="I242" s="262">
        <v>133</v>
      </c>
      <c r="J242" s="262">
        <v>184</v>
      </c>
      <c r="K242" s="262">
        <v>228</v>
      </c>
      <c r="L242" s="262">
        <v>231</v>
      </c>
      <c r="M242" s="262">
        <v>212</v>
      </c>
      <c r="N242" s="262">
        <v>231</v>
      </c>
      <c r="O242" s="262">
        <v>213</v>
      </c>
      <c r="P242" s="262">
        <v>235</v>
      </c>
      <c r="Q242" s="262">
        <v>257</v>
      </c>
      <c r="R242" s="262">
        <v>198</v>
      </c>
      <c r="S242" s="262">
        <v>88</v>
      </c>
      <c r="T242" s="262">
        <v>65</v>
      </c>
      <c r="U242" s="262">
        <v>40</v>
      </c>
      <c r="V242" s="262">
        <v>2527</v>
      </c>
      <c r="W242" s="261">
        <v>43.96</v>
      </c>
      <c r="X242" s="260" t="s">
        <v>320</v>
      </c>
      <c r="Y242" s="259"/>
    </row>
    <row r="243" spans="1:25" s="254" customFormat="1" ht="12" customHeight="1">
      <c r="A243" s="255"/>
      <c r="B243" s="256" t="s">
        <v>319</v>
      </c>
      <c r="C243" s="258">
        <v>3378</v>
      </c>
      <c r="D243" s="258">
        <v>152</v>
      </c>
      <c r="E243" s="258">
        <v>140</v>
      </c>
      <c r="F243" s="258">
        <v>138</v>
      </c>
      <c r="G243" s="258">
        <v>166</v>
      </c>
      <c r="H243" s="258">
        <v>162</v>
      </c>
      <c r="I243" s="258">
        <v>139</v>
      </c>
      <c r="J243" s="258">
        <v>178</v>
      </c>
      <c r="K243" s="258">
        <v>217</v>
      </c>
      <c r="L243" s="258">
        <v>211</v>
      </c>
      <c r="M243" s="258">
        <v>218</v>
      </c>
      <c r="N243" s="258">
        <v>225</v>
      </c>
      <c r="O243" s="258">
        <v>255</v>
      </c>
      <c r="P243" s="258">
        <v>320</v>
      </c>
      <c r="Q243" s="258">
        <v>313</v>
      </c>
      <c r="R243" s="258">
        <v>241</v>
      </c>
      <c r="S243" s="258">
        <v>112</v>
      </c>
      <c r="T243" s="258">
        <v>118</v>
      </c>
      <c r="U243" s="258">
        <v>73</v>
      </c>
      <c r="V243" s="258">
        <v>2849</v>
      </c>
      <c r="W243" s="257">
        <v>46.38</v>
      </c>
      <c r="X243" s="256" t="s">
        <v>319</v>
      </c>
      <c r="Y243" s="255"/>
    </row>
    <row r="244" spans="1:25" ht="12" customHeight="1">
      <c r="A244" s="259" t="s">
        <v>82</v>
      </c>
      <c r="B244" s="260" t="s">
        <v>322</v>
      </c>
      <c r="C244" s="262">
        <v>17063</v>
      </c>
      <c r="D244" s="262">
        <v>760</v>
      </c>
      <c r="E244" s="262">
        <v>784</v>
      </c>
      <c r="F244" s="262">
        <v>865</v>
      </c>
      <c r="G244" s="262">
        <v>918</v>
      </c>
      <c r="H244" s="262">
        <v>851</v>
      </c>
      <c r="I244" s="262">
        <v>930</v>
      </c>
      <c r="J244" s="262">
        <v>1010</v>
      </c>
      <c r="K244" s="262">
        <v>1074</v>
      </c>
      <c r="L244" s="262">
        <v>1012</v>
      </c>
      <c r="M244" s="262">
        <v>1282</v>
      </c>
      <c r="N244" s="262">
        <v>1175</v>
      </c>
      <c r="O244" s="262">
        <v>1230</v>
      </c>
      <c r="P244" s="262">
        <v>1290</v>
      </c>
      <c r="Q244" s="262">
        <v>1415</v>
      </c>
      <c r="R244" s="262">
        <v>1145</v>
      </c>
      <c r="S244" s="262">
        <v>577</v>
      </c>
      <c r="T244" s="262">
        <v>451</v>
      </c>
      <c r="U244" s="262">
        <v>294</v>
      </c>
      <c r="V244" s="262">
        <v>14102</v>
      </c>
      <c r="W244" s="261">
        <v>44.29</v>
      </c>
      <c r="X244" s="260" t="s">
        <v>322</v>
      </c>
      <c r="Y244" s="259" t="s">
        <v>82</v>
      </c>
    </row>
    <row r="245" spans="1:25" s="254" customFormat="1" ht="12" customHeight="1">
      <c r="A245" s="255"/>
      <c r="B245" s="256" t="s">
        <v>320</v>
      </c>
      <c r="C245" s="258">
        <v>8497</v>
      </c>
      <c r="D245" s="258">
        <v>421</v>
      </c>
      <c r="E245" s="258">
        <v>418</v>
      </c>
      <c r="F245" s="258">
        <v>433</v>
      </c>
      <c r="G245" s="258">
        <v>458</v>
      </c>
      <c r="H245" s="258">
        <v>434</v>
      </c>
      <c r="I245" s="258">
        <v>470</v>
      </c>
      <c r="J245" s="258">
        <v>510</v>
      </c>
      <c r="K245" s="258">
        <v>548</v>
      </c>
      <c r="L245" s="258">
        <v>513</v>
      </c>
      <c r="M245" s="258">
        <v>666</v>
      </c>
      <c r="N245" s="258">
        <v>570</v>
      </c>
      <c r="O245" s="258">
        <v>586</v>
      </c>
      <c r="P245" s="258">
        <v>646</v>
      </c>
      <c r="Q245" s="258">
        <v>700</v>
      </c>
      <c r="R245" s="258">
        <v>547</v>
      </c>
      <c r="S245" s="258">
        <v>260</v>
      </c>
      <c r="T245" s="258">
        <v>202</v>
      </c>
      <c r="U245" s="258">
        <v>115</v>
      </c>
      <c r="V245" s="258">
        <v>6945</v>
      </c>
      <c r="W245" s="257">
        <v>43.41</v>
      </c>
      <c r="X245" s="256" t="s">
        <v>320</v>
      </c>
      <c r="Y245" s="255"/>
    </row>
    <row r="246" spans="1:25" ht="12" customHeight="1">
      <c r="A246" s="259"/>
      <c r="B246" s="260" t="s">
        <v>319</v>
      </c>
      <c r="C246" s="262">
        <v>8566</v>
      </c>
      <c r="D246" s="262">
        <v>339</v>
      </c>
      <c r="E246" s="262">
        <v>366</v>
      </c>
      <c r="F246" s="262">
        <v>432</v>
      </c>
      <c r="G246" s="262">
        <v>460</v>
      </c>
      <c r="H246" s="262">
        <v>417</v>
      </c>
      <c r="I246" s="262">
        <v>460</v>
      </c>
      <c r="J246" s="262">
        <v>500</v>
      </c>
      <c r="K246" s="262">
        <v>526</v>
      </c>
      <c r="L246" s="262">
        <v>499</v>
      </c>
      <c r="M246" s="262">
        <v>616</v>
      </c>
      <c r="N246" s="262">
        <v>605</v>
      </c>
      <c r="O246" s="262">
        <v>644</v>
      </c>
      <c r="P246" s="262">
        <v>644</v>
      </c>
      <c r="Q246" s="262">
        <v>715</v>
      </c>
      <c r="R246" s="262">
        <v>598</v>
      </c>
      <c r="S246" s="262">
        <v>317</v>
      </c>
      <c r="T246" s="262">
        <v>249</v>
      </c>
      <c r="U246" s="262">
        <v>179</v>
      </c>
      <c r="V246" s="262">
        <v>7157</v>
      </c>
      <c r="W246" s="261">
        <v>45.17</v>
      </c>
      <c r="X246" s="260" t="s">
        <v>319</v>
      </c>
      <c r="Y246" s="259"/>
    </row>
    <row r="247" spans="1:25" s="254" customFormat="1" ht="12" customHeight="1">
      <c r="A247" s="255" t="s">
        <v>83</v>
      </c>
      <c r="B247" s="256" t="s">
        <v>322</v>
      </c>
      <c r="C247" s="258">
        <v>23533</v>
      </c>
      <c r="D247" s="258">
        <v>920</v>
      </c>
      <c r="E247" s="258">
        <v>1011</v>
      </c>
      <c r="F247" s="258">
        <v>1046</v>
      </c>
      <c r="G247" s="258">
        <v>1225</v>
      </c>
      <c r="H247" s="258">
        <v>1083</v>
      </c>
      <c r="I247" s="258">
        <v>1122</v>
      </c>
      <c r="J247" s="258">
        <v>1232</v>
      </c>
      <c r="K247" s="258">
        <v>1409</v>
      </c>
      <c r="L247" s="258">
        <v>1490</v>
      </c>
      <c r="M247" s="258">
        <v>1713</v>
      </c>
      <c r="N247" s="258">
        <v>1655</v>
      </c>
      <c r="O247" s="258">
        <v>1832</v>
      </c>
      <c r="P247" s="258">
        <v>1985</v>
      </c>
      <c r="Q247" s="258">
        <v>2015</v>
      </c>
      <c r="R247" s="258">
        <v>1762</v>
      </c>
      <c r="S247" s="258">
        <v>955</v>
      </c>
      <c r="T247" s="258">
        <v>654</v>
      </c>
      <c r="U247" s="258">
        <v>424</v>
      </c>
      <c r="V247" s="258">
        <v>19823</v>
      </c>
      <c r="W247" s="257">
        <v>45.99</v>
      </c>
      <c r="X247" s="256" t="s">
        <v>322</v>
      </c>
      <c r="Y247" s="255" t="s">
        <v>83</v>
      </c>
    </row>
    <row r="248" spans="1:25" ht="12" customHeight="1">
      <c r="A248" s="259"/>
      <c r="B248" s="260" t="s">
        <v>320</v>
      </c>
      <c r="C248" s="262">
        <v>11906</v>
      </c>
      <c r="D248" s="262">
        <v>469</v>
      </c>
      <c r="E248" s="262">
        <v>515</v>
      </c>
      <c r="F248" s="262">
        <v>557</v>
      </c>
      <c r="G248" s="262">
        <v>648</v>
      </c>
      <c r="H248" s="262">
        <v>586</v>
      </c>
      <c r="I248" s="262">
        <v>605</v>
      </c>
      <c r="J248" s="262">
        <v>653</v>
      </c>
      <c r="K248" s="262">
        <v>732</v>
      </c>
      <c r="L248" s="262">
        <v>792</v>
      </c>
      <c r="M248" s="262">
        <v>896</v>
      </c>
      <c r="N248" s="262">
        <v>869</v>
      </c>
      <c r="O248" s="262">
        <v>903</v>
      </c>
      <c r="P248" s="262">
        <v>1016</v>
      </c>
      <c r="Q248" s="262">
        <v>960</v>
      </c>
      <c r="R248" s="262">
        <v>835</v>
      </c>
      <c r="S248" s="262">
        <v>418</v>
      </c>
      <c r="T248" s="262">
        <v>290</v>
      </c>
      <c r="U248" s="262">
        <v>162</v>
      </c>
      <c r="V248" s="262">
        <v>9983</v>
      </c>
      <c r="W248" s="261">
        <v>44.95</v>
      </c>
      <c r="X248" s="260" t="s">
        <v>320</v>
      </c>
      <c r="Y248" s="259"/>
    </row>
    <row r="249" spans="1:25" s="254" customFormat="1" ht="12" customHeight="1">
      <c r="A249" s="255"/>
      <c r="B249" s="256" t="s">
        <v>319</v>
      </c>
      <c r="C249" s="258">
        <v>11627</v>
      </c>
      <c r="D249" s="258">
        <v>451</v>
      </c>
      <c r="E249" s="258">
        <v>496</v>
      </c>
      <c r="F249" s="258">
        <v>489</v>
      </c>
      <c r="G249" s="258">
        <v>577</v>
      </c>
      <c r="H249" s="258">
        <v>497</v>
      </c>
      <c r="I249" s="258">
        <v>517</v>
      </c>
      <c r="J249" s="258">
        <v>579</v>
      </c>
      <c r="K249" s="258">
        <v>677</v>
      </c>
      <c r="L249" s="258">
        <v>698</v>
      </c>
      <c r="M249" s="258">
        <v>817</v>
      </c>
      <c r="N249" s="258">
        <v>786</v>
      </c>
      <c r="O249" s="258">
        <v>929</v>
      </c>
      <c r="P249" s="258">
        <v>969</v>
      </c>
      <c r="Q249" s="258">
        <v>1055</v>
      </c>
      <c r="R249" s="258">
        <v>927</v>
      </c>
      <c r="S249" s="258">
        <v>537</v>
      </c>
      <c r="T249" s="258">
        <v>364</v>
      </c>
      <c r="U249" s="258">
        <v>262</v>
      </c>
      <c r="V249" s="258">
        <v>9840</v>
      </c>
      <c r="W249" s="257">
        <v>47.07</v>
      </c>
      <c r="X249" s="256" t="s">
        <v>319</v>
      </c>
      <c r="Y249" s="255"/>
    </row>
    <row r="250" spans="1:25" ht="12" customHeight="1">
      <c r="A250" s="259" t="s">
        <v>84</v>
      </c>
      <c r="B250" s="260" t="s">
        <v>322</v>
      </c>
      <c r="C250" s="262">
        <v>10175</v>
      </c>
      <c r="D250" s="262">
        <v>361</v>
      </c>
      <c r="E250" s="262">
        <v>390</v>
      </c>
      <c r="F250" s="262">
        <v>454</v>
      </c>
      <c r="G250" s="262">
        <v>515</v>
      </c>
      <c r="H250" s="262">
        <v>446</v>
      </c>
      <c r="I250" s="262">
        <v>475</v>
      </c>
      <c r="J250" s="262">
        <v>485</v>
      </c>
      <c r="K250" s="262">
        <v>562</v>
      </c>
      <c r="L250" s="262">
        <v>679</v>
      </c>
      <c r="M250" s="262">
        <v>697</v>
      </c>
      <c r="N250" s="262">
        <v>707</v>
      </c>
      <c r="O250" s="262">
        <v>751</v>
      </c>
      <c r="P250" s="262">
        <v>847</v>
      </c>
      <c r="Q250" s="262">
        <v>1001</v>
      </c>
      <c r="R250" s="262">
        <v>787</v>
      </c>
      <c r="S250" s="262">
        <v>437</v>
      </c>
      <c r="T250" s="262">
        <v>342</v>
      </c>
      <c r="U250" s="262">
        <v>239</v>
      </c>
      <c r="V250" s="262">
        <v>8663</v>
      </c>
      <c r="W250" s="261">
        <v>47.33</v>
      </c>
      <c r="X250" s="260" t="s">
        <v>322</v>
      </c>
      <c r="Y250" s="259" t="s">
        <v>84</v>
      </c>
    </row>
    <row r="251" spans="1:25" s="254" customFormat="1" ht="12" customHeight="1">
      <c r="A251" s="255"/>
      <c r="B251" s="256" t="s">
        <v>320</v>
      </c>
      <c r="C251" s="258">
        <v>5114</v>
      </c>
      <c r="D251" s="258">
        <v>191</v>
      </c>
      <c r="E251" s="258">
        <v>210</v>
      </c>
      <c r="F251" s="258">
        <v>244</v>
      </c>
      <c r="G251" s="258">
        <v>282</v>
      </c>
      <c r="H251" s="258">
        <v>222</v>
      </c>
      <c r="I251" s="258">
        <v>261</v>
      </c>
      <c r="J251" s="258">
        <v>266</v>
      </c>
      <c r="K251" s="258">
        <v>303</v>
      </c>
      <c r="L251" s="258">
        <v>351</v>
      </c>
      <c r="M251" s="258">
        <v>374</v>
      </c>
      <c r="N251" s="258">
        <v>361</v>
      </c>
      <c r="O251" s="258">
        <v>334</v>
      </c>
      <c r="P251" s="258">
        <v>428</v>
      </c>
      <c r="Q251" s="258">
        <v>463</v>
      </c>
      <c r="R251" s="258">
        <v>387</v>
      </c>
      <c r="S251" s="258">
        <v>202</v>
      </c>
      <c r="T251" s="258">
        <v>150</v>
      </c>
      <c r="U251" s="258">
        <v>85</v>
      </c>
      <c r="V251" s="258">
        <v>4302</v>
      </c>
      <c r="W251" s="257">
        <v>45.88</v>
      </c>
      <c r="X251" s="256" t="s">
        <v>320</v>
      </c>
      <c r="Y251" s="255"/>
    </row>
    <row r="252" spans="1:25" ht="12" customHeight="1">
      <c r="A252" s="259"/>
      <c r="B252" s="260" t="s">
        <v>319</v>
      </c>
      <c r="C252" s="262">
        <v>5061</v>
      </c>
      <c r="D252" s="262">
        <v>170</v>
      </c>
      <c r="E252" s="262">
        <v>180</v>
      </c>
      <c r="F252" s="262">
        <v>210</v>
      </c>
      <c r="G252" s="262">
        <v>233</v>
      </c>
      <c r="H252" s="262">
        <v>224</v>
      </c>
      <c r="I252" s="262">
        <v>214</v>
      </c>
      <c r="J252" s="262">
        <v>219</v>
      </c>
      <c r="K252" s="262">
        <v>259</v>
      </c>
      <c r="L252" s="262">
        <v>328</v>
      </c>
      <c r="M252" s="262">
        <v>323</v>
      </c>
      <c r="N252" s="262">
        <v>346</v>
      </c>
      <c r="O252" s="262">
        <v>417</v>
      </c>
      <c r="P252" s="262">
        <v>419</v>
      </c>
      <c r="Q252" s="262">
        <v>538</v>
      </c>
      <c r="R252" s="262">
        <v>400</v>
      </c>
      <c r="S252" s="262">
        <v>235</v>
      </c>
      <c r="T252" s="262">
        <v>192</v>
      </c>
      <c r="U252" s="262">
        <v>154</v>
      </c>
      <c r="V252" s="262">
        <v>4361</v>
      </c>
      <c r="W252" s="261">
        <v>48.8</v>
      </c>
      <c r="X252" s="260" t="s">
        <v>319</v>
      </c>
      <c r="Y252" s="259"/>
    </row>
    <row r="253" spans="1:25" s="254" customFormat="1" ht="12" customHeight="1">
      <c r="A253" s="255" t="s">
        <v>85</v>
      </c>
      <c r="B253" s="256" t="s">
        <v>322</v>
      </c>
      <c r="C253" s="258">
        <v>13507</v>
      </c>
      <c r="D253" s="258">
        <v>460</v>
      </c>
      <c r="E253" s="258">
        <v>469</v>
      </c>
      <c r="F253" s="258">
        <v>484</v>
      </c>
      <c r="G253" s="258">
        <v>643</v>
      </c>
      <c r="H253" s="258">
        <v>588</v>
      </c>
      <c r="I253" s="258">
        <v>571</v>
      </c>
      <c r="J253" s="258">
        <v>609</v>
      </c>
      <c r="K253" s="258">
        <v>795</v>
      </c>
      <c r="L253" s="258">
        <v>739</v>
      </c>
      <c r="M253" s="258">
        <v>804</v>
      </c>
      <c r="N253" s="258">
        <v>921</v>
      </c>
      <c r="O253" s="258">
        <v>1089</v>
      </c>
      <c r="P253" s="258">
        <v>1329</v>
      </c>
      <c r="Q253" s="258">
        <v>1422</v>
      </c>
      <c r="R253" s="258">
        <v>1106</v>
      </c>
      <c r="S253" s="258">
        <v>658</v>
      </c>
      <c r="T253" s="258">
        <v>482</v>
      </c>
      <c r="U253" s="258">
        <v>338</v>
      </c>
      <c r="V253" s="258">
        <v>11709</v>
      </c>
      <c r="W253" s="257">
        <v>48.94</v>
      </c>
      <c r="X253" s="256" t="s">
        <v>322</v>
      </c>
      <c r="Y253" s="255" t="s">
        <v>85</v>
      </c>
    </row>
    <row r="254" spans="1:25" ht="12" customHeight="1">
      <c r="A254" s="259"/>
      <c r="B254" s="260" t="s">
        <v>320</v>
      </c>
      <c r="C254" s="262">
        <v>6841</v>
      </c>
      <c r="D254" s="262">
        <v>249</v>
      </c>
      <c r="E254" s="262">
        <v>244</v>
      </c>
      <c r="F254" s="262">
        <v>248</v>
      </c>
      <c r="G254" s="262">
        <v>327</v>
      </c>
      <c r="H254" s="262">
        <v>300</v>
      </c>
      <c r="I254" s="262">
        <v>296</v>
      </c>
      <c r="J254" s="262">
        <v>353</v>
      </c>
      <c r="K254" s="262">
        <v>445</v>
      </c>
      <c r="L254" s="262">
        <v>408</v>
      </c>
      <c r="M254" s="262">
        <v>419</v>
      </c>
      <c r="N254" s="262">
        <v>464</v>
      </c>
      <c r="O254" s="262">
        <v>544</v>
      </c>
      <c r="P254" s="262">
        <v>658</v>
      </c>
      <c r="Q254" s="262">
        <v>732</v>
      </c>
      <c r="R254" s="262">
        <v>505</v>
      </c>
      <c r="S254" s="262">
        <v>307</v>
      </c>
      <c r="T254" s="262">
        <v>199</v>
      </c>
      <c r="U254" s="262">
        <v>143</v>
      </c>
      <c r="V254" s="262">
        <v>5915</v>
      </c>
      <c r="W254" s="261">
        <v>47.84</v>
      </c>
      <c r="X254" s="260" t="s">
        <v>320</v>
      </c>
      <c r="Y254" s="259"/>
    </row>
    <row r="255" spans="1:25" s="254" customFormat="1" ht="12" customHeight="1">
      <c r="A255" s="255"/>
      <c r="B255" s="256" t="s">
        <v>319</v>
      </c>
      <c r="C255" s="258">
        <v>6666</v>
      </c>
      <c r="D255" s="258">
        <v>211</v>
      </c>
      <c r="E255" s="258">
        <v>225</v>
      </c>
      <c r="F255" s="258">
        <v>236</v>
      </c>
      <c r="G255" s="258">
        <v>316</v>
      </c>
      <c r="H255" s="258">
        <v>288</v>
      </c>
      <c r="I255" s="258">
        <v>275</v>
      </c>
      <c r="J255" s="258">
        <v>256</v>
      </c>
      <c r="K255" s="258">
        <v>350</v>
      </c>
      <c r="L255" s="258">
        <v>331</v>
      </c>
      <c r="M255" s="258">
        <v>385</v>
      </c>
      <c r="N255" s="258">
        <v>457</v>
      </c>
      <c r="O255" s="258">
        <v>545</v>
      </c>
      <c r="P255" s="258">
        <v>671</v>
      </c>
      <c r="Q255" s="258">
        <v>690</v>
      </c>
      <c r="R255" s="258">
        <v>601</v>
      </c>
      <c r="S255" s="258">
        <v>351</v>
      </c>
      <c r="T255" s="258">
        <v>283</v>
      </c>
      <c r="U255" s="258">
        <v>195</v>
      </c>
      <c r="V255" s="258">
        <v>5794</v>
      </c>
      <c r="W255" s="257">
        <v>50.07</v>
      </c>
      <c r="X255" s="256" t="s">
        <v>319</v>
      </c>
      <c r="Y255" s="255"/>
    </row>
    <row r="256" spans="1:25" ht="12" customHeight="1">
      <c r="A256" s="259" t="s">
        <v>86</v>
      </c>
      <c r="B256" s="260" t="s">
        <v>322</v>
      </c>
      <c r="C256" s="262">
        <v>25988</v>
      </c>
      <c r="D256" s="262">
        <v>1051</v>
      </c>
      <c r="E256" s="262">
        <v>1089</v>
      </c>
      <c r="F256" s="262">
        <v>1183</v>
      </c>
      <c r="G256" s="262">
        <v>1294</v>
      </c>
      <c r="H256" s="262">
        <v>1223</v>
      </c>
      <c r="I256" s="262">
        <v>1359</v>
      </c>
      <c r="J256" s="262">
        <v>1409</v>
      </c>
      <c r="K256" s="262">
        <v>1612</v>
      </c>
      <c r="L256" s="262">
        <v>1612</v>
      </c>
      <c r="M256" s="262">
        <v>1788</v>
      </c>
      <c r="N256" s="262">
        <v>1863</v>
      </c>
      <c r="O256" s="262">
        <v>1856</v>
      </c>
      <c r="P256" s="262">
        <v>2123</v>
      </c>
      <c r="Q256" s="262">
        <v>2294</v>
      </c>
      <c r="R256" s="262">
        <v>1884</v>
      </c>
      <c r="S256" s="262">
        <v>970</v>
      </c>
      <c r="T256" s="262">
        <v>787</v>
      </c>
      <c r="U256" s="262">
        <v>591</v>
      </c>
      <c r="V256" s="262">
        <v>21871</v>
      </c>
      <c r="W256" s="261">
        <v>45.94</v>
      </c>
      <c r="X256" s="260" t="s">
        <v>322</v>
      </c>
      <c r="Y256" s="259" t="s">
        <v>86</v>
      </c>
    </row>
    <row r="257" spans="1:25" s="254" customFormat="1" ht="12" customHeight="1">
      <c r="A257" s="255"/>
      <c r="B257" s="256" t="s">
        <v>320</v>
      </c>
      <c r="C257" s="258">
        <v>12873</v>
      </c>
      <c r="D257" s="258">
        <v>563</v>
      </c>
      <c r="E257" s="258">
        <v>575</v>
      </c>
      <c r="F257" s="258">
        <v>628</v>
      </c>
      <c r="G257" s="258">
        <v>666</v>
      </c>
      <c r="H257" s="258">
        <v>669</v>
      </c>
      <c r="I257" s="258">
        <v>672</v>
      </c>
      <c r="J257" s="258">
        <v>750</v>
      </c>
      <c r="K257" s="258">
        <v>826</v>
      </c>
      <c r="L257" s="258">
        <v>864</v>
      </c>
      <c r="M257" s="258">
        <v>881</v>
      </c>
      <c r="N257" s="258">
        <v>908</v>
      </c>
      <c r="O257" s="258">
        <v>899</v>
      </c>
      <c r="P257" s="258">
        <v>1010</v>
      </c>
      <c r="Q257" s="258">
        <v>1089</v>
      </c>
      <c r="R257" s="258">
        <v>879</v>
      </c>
      <c r="S257" s="258">
        <v>416</v>
      </c>
      <c r="T257" s="258">
        <v>349</v>
      </c>
      <c r="U257" s="258">
        <v>229</v>
      </c>
      <c r="V257" s="258">
        <v>10691</v>
      </c>
      <c r="W257" s="257">
        <v>44.56</v>
      </c>
      <c r="X257" s="256" t="s">
        <v>320</v>
      </c>
      <c r="Y257" s="255"/>
    </row>
    <row r="258" spans="1:25" ht="12" customHeight="1">
      <c r="A258" s="259"/>
      <c r="B258" s="260" t="s">
        <v>319</v>
      </c>
      <c r="C258" s="262">
        <v>13115</v>
      </c>
      <c r="D258" s="262">
        <v>488</v>
      </c>
      <c r="E258" s="262">
        <v>514</v>
      </c>
      <c r="F258" s="262">
        <v>555</v>
      </c>
      <c r="G258" s="262">
        <v>628</v>
      </c>
      <c r="H258" s="262">
        <v>554</v>
      </c>
      <c r="I258" s="262">
        <v>687</v>
      </c>
      <c r="J258" s="262">
        <v>659</v>
      </c>
      <c r="K258" s="262">
        <v>786</v>
      </c>
      <c r="L258" s="262">
        <v>748</v>
      </c>
      <c r="M258" s="262">
        <v>907</v>
      </c>
      <c r="N258" s="262">
        <v>955</v>
      </c>
      <c r="O258" s="262">
        <v>957</v>
      </c>
      <c r="P258" s="262">
        <v>1113</v>
      </c>
      <c r="Q258" s="262">
        <v>1205</v>
      </c>
      <c r="R258" s="262">
        <v>1005</v>
      </c>
      <c r="S258" s="262">
        <v>554</v>
      </c>
      <c r="T258" s="262">
        <v>438</v>
      </c>
      <c r="U258" s="262">
        <v>362</v>
      </c>
      <c r="V258" s="262">
        <v>11180</v>
      </c>
      <c r="W258" s="261">
        <v>47.3</v>
      </c>
      <c r="X258" s="260" t="s">
        <v>319</v>
      </c>
      <c r="Y258" s="259"/>
    </row>
    <row r="259" spans="1:25" s="254" customFormat="1" ht="12" customHeight="1">
      <c r="A259" s="255" t="s">
        <v>87</v>
      </c>
      <c r="B259" s="256" t="s">
        <v>322</v>
      </c>
      <c r="C259" s="258">
        <v>23514</v>
      </c>
      <c r="D259" s="258">
        <v>814</v>
      </c>
      <c r="E259" s="258">
        <v>879</v>
      </c>
      <c r="F259" s="258">
        <v>881</v>
      </c>
      <c r="G259" s="258">
        <v>1159</v>
      </c>
      <c r="H259" s="258">
        <v>1141</v>
      </c>
      <c r="I259" s="258">
        <v>1127</v>
      </c>
      <c r="J259" s="258">
        <v>1217</v>
      </c>
      <c r="K259" s="258">
        <v>1372</v>
      </c>
      <c r="L259" s="258">
        <v>1405</v>
      </c>
      <c r="M259" s="258">
        <v>1458</v>
      </c>
      <c r="N259" s="258">
        <v>1674</v>
      </c>
      <c r="O259" s="258">
        <v>2044</v>
      </c>
      <c r="P259" s="258">
        <v>2192</v>
      </c>
      <c r="Q259" s="258">
        <v>2263</v>
      </c>
      <c r="R259" s="258">
        <v>1723</v>
      </c>
      <c r="S259" s="258">
        <v>1099</v>
      </c>
      <c r="T259" s="258">
        <v>699</v>
      </c>
      <c r="U259" s="258">
        <v>367</v>
      </c>
      <c r="V259" s="258">
        <v>20293</v>
      </c>
      <c r="W259" s="257">
        <v>47.27</v>
      </c>
      <c r="X259" s="256" t="s">
        <v>322</v>
      </c>
      <c r="Y259" s="255" t="s">
        <v>87</v>
      </c>
    </row>
    <row r="260" spans="1:25" ht="12" customHeight="1">
      <c r="A260" s="259"/>
      <c r="B260" s="260" t="s">
        <v>320</v>
      </c>
      <c r="C260" s="262">
        <v>11687</v>
      </c>
      <c r="D260" s="262">
        <v>443</v>
      </c>
      <c r="E260" s="262">
        <v>415</v>
      </c>
      <c r="F260" s="262">
        <v>460</v>
      </c>
      <c r="G260" s="262">
        <v>599</v>
      </c>
      <c r="H260" s="262">
        <v>569</v>
      </c>
      <c r="I260" s="262">
        <v>644</v>
      </c>
      <c r="J260" s="262">
        <v>658</v>
      </c>
      <c r="K260" s="262">
        <v>753</v>
      </c>
      <c r="L260" s="262">
        <v>700</v>
      </c>
      <c r="M260" s="262">
        <v>719</v>
      </c>
      <c r="N260" s="262">
        <v>826</v>
      </c>
      <c r="O260" s="262">
        <v>1030</v>
      </c>
      <c r="P260" s="262">
        <v>1067</v>
      </c>
      <c r="Q260" s="262">
        <v>1115</v>
      </c>
      <c r="R260" s="262">
        <v>767</v>
      </c>
      <c r="S260" s="262">
        <v>471</v>
      </c>
      <c r="T260" s="262">
        <v>312</v>
      </c>
      <c r="U260" s="262">
        <v>139</v>
      </c>
      <c r="V260" s="262">
        <v>10033</v>
      </c>
      <c r="W260" s="261">
        <v>46.13</v>
      </c>
      <c r="X260" s="260" t="s">
        <v>320</v>
      </c>
      <c r="Y260" s="259"/>
    </row>
    <row r="261" spans="1:25" s="254" customFormat="1" ht="12" customHeight="1">
      <c r="A261" s="255"/>
      <c r="B261" s="256" t="s">
        <v>319</v>
      </c>
      <c r="C261" s="258">
        <v>11827</v>
      </c>
      <c r="D261" s="258">
        <v>371</v>
      </c>
      <c r="E261" s="258">
        <v>464</v>
      </c>
      <c r="F261" s="258">
        <v>421</v>
      </c>
      <c r="G261" s="258">
        <v>560</v>
      </c>
      <c r="H261" s="258">
        <v>572</v>
      </c>
      <c r="I261" s="258">
        <v>483</v>
      </c>
      <c r="J261" s="258">
        <v>559</v>
      </c>
      <c r="K261" s="258">
        <v>619</v>
      </c>
      <c r="L261" s="258">
        <v>705</v>
      </c>
      <c r="M261" s="258">
        <v>739</v>
      </c>
      <c r="N261" s="258">
        <v>848</v>
      </c>
      <c r="O261" s="258">
        <v>1014</v>
      </c>
      <c r="P261" s="258">
        <v>1125</v>
      </c>
      <c r="Q261" s="258">
        <v>1148</v>
      </c>
      <c r="R261" s="258">
        <v>956</v>
      </c>
      <c r="S261" s="258">
        <v>628</v>
      </c>
      <c r="T261" s="258">
        <v>387</v>
      </c>
      <c r="U261" s="258">
        <v>228</v>
      </c>
      <c r="V261" s="258">
        <v>10260</v>
      </c>
      <c r="W261" s="257">
        <v>48.4</v>
      </c>
      <c r="X261" s="256" t="s">
        <v>319</v>
      </c>
      <c r="Y261" s="255"/>
    </row>
    <row r="262" spans="1:25" ht="12" customHeight="1">
      <c r="A262" s="259" t="s">
        <v>88</v>
      </c>
      <c r="B262" s="260" t="s">
        <v>322</v>
      </c>
      <c r="C262" s="262">
        <v>32214</v>
      </c>
      <c r="D262" s="262">
        <v>1639</v>
      </c>
      <c r="E262" s="262">
        <v>1633</v>
      </c>
      <c r="F262" s="262">
        <v>1793</v>
      </c>
      <c r="G262" s="262">
        <v>1791</v>
      </c>
      <c r="H262" s="262">
        <v>1679</v>
      </c>
      <c r="I262" s="262">
        <v>1749</v>
      </c>
      <c r="J262" s="262">
        <v>1956</v>
      </c>
      <c r="K262" s="262">
        <v>1987</v>
      </c>
      <c r="L262" s="262">
        <v>1929</v>
      </c>
      <c r="M262" s="262">
        <v>2092</v>
      </c>
      <c r="N262" s="262">
        <v>2286</v>
      </c>
      <c r="O262" s="262">
        <v>2453</v>
      </c>
      <c r="P262" s="262">
        <v>2447</v>
      </c>
      <c r="Q262" s="262">
        <v>2299</v>
      </c>
      <c r="R262" s="262">
        <v>2014</v>
      </c>
      <c r="S262" s="262">
        <v>1262</v>
      </c>
      <c r="T262" s="262">
        <v>853</v>
      </c>
      <c r="U262" s="262">
        <v>352</v>
      </c>
      <c r="V262" s="262">
        <v>26072</v>
      </c>
      <c r="W262" s="261">
        <v>43.13</v>
      </c>
      <c r="X262" s="260" t="s">
        <v>322</v>
      </c>
      <c r="Y262" s="259" t="s">
        <v>88</v>
      </c>
    </row>
    <row r="263" spans="1:25" s="254" customFormat="1" ht="12" customHeight="1">
      <c r="A263" s="255"/>
      <c r="B263" s="256" t="s">
        <v>320</v>
      </c>
      <c r="C263" s="258">
        <v>16098</v>
      </c>
      <c r="D263" s="258">
        <v>799</v>
      </c>
      <c r="E263" s="258">
        <v>844</v>
      </c>
      <c r="F263" s="258">
        <v>930</v>
      </c>
      <c r="G263" s="258">
        <v>939</v>
      </c>
      <c r="H263" s="258">
        <v>897</v>
      </c>
      <c r="I263" s="258">
        <v>921</v>
      </c>
      <c r="J263" s="258">
        <v>986</v>
      </c>
      <c r="K263" s="258">
        <v>1081</v>
      </c>
      <c r="L263" s="258">
        <v>999</v>
      </c>
      <c r="M263" s="258">
        <v>1067</v>
      </c>
      <c r="N263" s="258">
        <v>1167</v>
      </c>
      <c r="O263" s="258">
        <v>1225</v>
      </c>
      <c r="P263" s="258">
        <v>1232</v>
      </c>
      <c r="Q263" s="258">
        <v>1072</v>
      </c>
      <c r="R263" s="258">
        <v>909</v>
      </c>
      <c r="S263" s="258">
        <v>532</v>
      </c>
      <c r="T263" s="258">
        <v>372</v>
      </c>
      <c r="U263" s="258">
        <v>126</v>
      </c>
      <c r="V263" s="258">
        <v>12961</v>
      </c>
      <c r="W263" s="257">
        <v>42.09</v>
      </c>
      <c r="X263" s="256" t="s">
        <v>320</v>
      </c>
      <c r="Y263" s="255"/>
    </row>
    <row r="264" spans="1:25" ht="12" customHeight="1">
      <c r="A264" s="259"/>
      <c r="B264" s="260" t="s">
        <v>319</v>
      </c>
      <c r="C264" s="262">
        <v>16116</v>
      </c>
      <c r="D264" s="262">
        <v>840</v>
      </c>
      <c r="E264" s="262">
        <v>789</v>
      </c>
      <c r="F264" s="262">
        <v>863</v>
      </c>
      <c r="G264" s="262">
        <v>852</v>
      </c>
      <c r="H264" s="262">
        <v>782</v>
      </c>
      <c r="I264" s="262">
        <v>828</v>
      </c>
      <c r="J264" s="262">
        <v>970</v>
      </c>
      <c r="K264" s="262">
        <v>906</v>
      </c>
      <c r="L264" s="262">
        <v>930</v>
      </c>
      <c r="M264" s="262">
        <v>1025</v>
      </c>
      <c r="N264" s="262">
        <v>1119</v>
      </c>
      <c r="O264" s="262">
        <v>1228</v>
      </c>
      <c r="P264" s="262">
        <v>1215</v>
      </c>
      <c r="Q264" s="262">
        <v>1227</v>
      </c>
      <c r="R264" s="262">
        <v>1105</v>
      </c>
      <c r="S264" s="262">
        <v>730</v>
      </c>
      <c r="T264" s="262">
        <v>481</v>
      </c>
      <c r="U264" s="262">
        <v>226</v>
      </c>
      <c r="V264" s="262">
        <v>13111</v>
      </c>
      <c r="W264" s="261">
        <v>44.18</v>
      </c>
      <c r="X264" s="260" t="s">
        <v>319</v>
      </c>
      <c r="Y264" s="259"/>
    </row>
    <row r="265" spans="1:25" ht="16.149999999999999" customHeight="1">
      <c r="A265" s="259" t="s">
        <v>89</v>
      </c>
      <c r="B265" s="260" t="s">
        <v>322</v>
      </c>
      <c r="C265" s="262">
        <v>24083</v>
      </c>
      <c r="D265" s="262">
        <v>1477</v>
      </c>
      <c r="E265" s="262">
        <v>1598</v>
      </c>
      <c r="F265" s="262">
        <v>1705</v>
      </c>
      <c r="G265" s="262">
        <v>1696</v>
      </c>
      <c r="H265" s="262">
        <v>1478</v>
      </c>
      <c r="I265" s="262">
        <v>1310</v>
      </c>
      <c r="J265" s="262">
        <v>1493</v>
      </c>
      <c r="K265" s="262">
        <v>1484</v>
      </c>
      <c r="L265" s="262">
        <v>1534</v>
      </c>
      <c r="M265" s="262">
        <v>1566</v>
      </c>
      <c r="N265" s="262">
        <v>1557</v>
      </c>
      <c r="O265" s="262">
        <v>1643</v>
      </c>
      <c r="P265" s="262">
        <v>1533</v>
      </c>
      <c r="Q265" s="262">
        <v>1389</v>
      </c>
      <c r="R265" s="262">
        <v>1108</v>
      </c>
      <c r="S265" s="262">
        <v>745</v>
      </c>
      <c r="T265" s="262">
        <v>477</v>
      </c>
      <c r="U265" s="262">
        <v>290</v>
      </c>
      <c r="V265" s="262">
        <v>18275</v>
      </c>
      <c r="W265" s="261">
        <v>39.340000000000003</v>
      </c>
      <c r="X265" s="260" t="s">
        <v>322</v>
      </c>
      <c r="Y265" s="259" t="s">
        <v>89</v>
      </c>
    </row>
    <row r="266" spans="1:25" s="254" customFormat="1" ht="12" customHeight="1">
      <c r="A266" s="255"/>
      <c r="B266" s="256" t="s">
        <v>320</v>
      </c>
      <c r="C266" s="258">
        <v>12147</v>
      </c>
      <c r="D266" s="258">
        <v>744</v>
      </c>
      <c r="E266" s="258">
        <v>811</v>
      </c>
      <c r="F266" s="258">
        <v>838</v>
      </c>
      <c r="G266" s="258">
        <v>865</v>
      </c>
      <c r="H266" s="258">
        <v>773</v>
      </c>
      <c r="I266" s="258">
        <v>648</v>
      </c>
      <c r="J266" s="258">
        <v>779</v>
      </c>
      <c r="K266" s="258">
        <v>804</v>
      </c>
      <c r="L266" s="258">
        <v>787</v>
      </c>
      <c r="M266" s="258">
        <v>814</v>
      </c>
      <c r="N266" s="258">
        <v>789</v>
      </c>
      <c r="O266" s="258">
        <v>817</v>
      </c>
      <c r="P266" s="258">
        <v>784</v>
      </c>
      <c r="Q266" s="258">
        <v>673</v>
      </c>
      <c r="R266" s="258">
        <v>518</v>
      </c>
      <c r="S266" s="258">
        <v>339</v>
      </c>
      <c r="T266" s="258">
        <v>219</v>
      </c>
      <c r="U266" s="258">
        <v>145</v>
      </c>
      <c r="V266" s="258">
        <v>9225</v>
      </c>
      <c r="W266" s="257">
        <v>38.96</v>
      </c>
      <c r="X266" s="256" t="s">
        <v>320</v>
      </c>
      <c r="Y266" s="255"/>
    </row>
    <row r="267" spans="1:25" ht="12" customHeight="1">
      <c r="A267" s="259"/>
      <c r="B267" s="260" t="s">
        <v>319</v>
      </c>
      <c r="C267" s="262">
        <v>11936</v>
      </c>
      <c r="D267" s="262">
        <v>733</v>
      </c>
      <c r="E267" s="262">
        <v>787</v>
      </c>
      <c r="F267" s="262">
        <v>867</v>
      </c>
      <c r="G267" s="262">
        <v>831</v>
      </c>
      <c r="H267" s="262">
        <v>705</v>
      </c>
      <c r="I267" s="262">
        <v>662</v>
      </c>
      <c r="J267" s="262">
        <v>714</v>
      </c>
      <c r="K267" s="262">
        <v>680</v>
      </c>
      <c r="L267" s="262">
        <v>747</v>
      </c>
      <c r="M267" s="262">
        <v>752</v>
      </c>
      <c r="N267" s="262">
        <v>768</v>
      </c>
      <c r="O267" s="262">
        <v>826</v>
      </c>
      <c r="P267" s="262">
        <v>749</v>
      </c>
      <c r="Q267" s="262">
        <v>716</v>
      </c>
      <c r="R267" s="262">
        <v>590</v>
      </c>
      <c r="S267" s="262">
        <v>406</v>
      </c>
      <c r="T267" s="262">
        <v>258</v>
      </c>
      <c r="U267" s="262">
        <v>145</v>
      </c>
      <c r="V267" s="262">
        <v>9050</v>
      </c>
      <c r="W267" s="261">
        <v>39.72</v>
      </c>
      <c r="X267" s="260" t="s">
        <v>319</v>
      </c>
      <c r="Y267" s="259"/>
    </row>
    <row r="268" spans="1:25" s="254" customFormat="1" ht="12" customHeight="1">
      <c r="A268" s="255" t="s">
        <v>90</v>
      </c>
      <c r="B268" s="256" t="s">
        <v>322</v>
      </c>
      <c r="C268" s="258">
        <v>14585</v>
      </c>
      <c r="D268" s="258">
        <v>741</v>
      </c>
      <c r="E268" s="258">
        <v>649</v>
      </c>
      <c r="F268" s="258">
        <v>652</v>
      </c>
      <c r="G268" s="258">
        <v>687</v>
      </c>
      <c r="H268" s="258">
        <v>661</v>
      </c>
      <c r="I268" s="258">
        <v>678</v>
      </c>
      <c r="J268" s="258">
        <v>863</v>
      </c>
      <c r="K268" s="258">
        <v>935</v>
      </c>
      <c r="L268" s="258">
        <v>934</v>
      </c>
      <c r="M268" s="258">
        <v>957</v>
      </c>
      <c r="N268" s="258">
        <v>1023</v>
      </c>
      <c r="O268" s="258">
        <v>1138</v>
      </c>
      <c r="P268" s="258">
        <v>1121</v>
      </c>
      <c r="Q268" s="258">
        <v>1227</v>
      </c>
      <c r="R268" s="258">
        <v>1005</v>
      </c>
      <c r="S268" s="258">
        <v>544</v>
      </c>
      <c r="T268" s="258">
        <v>455</v>
      </c>
      <c r="U268" s="258">
        <v>315</v>
      </c>
      <c r="V268" s="258">
        <v>12149</v>
      </c>
      <c r="W268" s="257">
        <v>45.32</v>
      </c>
      <c r="X268" s="256" t="s">
        <v>322</v>
      </c>
      <c r="Y268" s="255" t="s">
        <v>90</v>
      </c>
    </row>
    <row r="269" spans="1:25" ht="12" customHeight="1">
      <c r="A269" s="278"/>
      <c r="B269" s="260" t="s">
        <v>320</v>
      </c>
      <c r="C269" s="262">
        <v>7291</v>
      </c>
      <c r="D269" s="262">
        <v>398</v>
      </c>
      <c r="E269" s="262">
        <v>338</v>
      </c>
      <c r="F269" s="262">
        <v>341</v>
      </c>
      <c r="G269" s="262">
        <v>358</v>
      </c>
      <c r="H269" s="262">
        <v>348</v>
      </c>
      <c r="I269" s="262">
        <v>332</v>
      </c>
      <c r="J269" s="262">
        <v>446</v>
      </c>
      <c r="K269" s="262">
        <v>483</v>
      </c>
      <c r="L269" s="262">
        <v>476</v>
      </c>
      <c r="M269" s="262">
        <v>496</v>
      </c>
      <c r="N269" s="262">
        <v>519</v>
      </c>
      <c r="O269" s="262">
        <v>564</v>
      </c>
      <c r="P269" s="262">
        <v>549</v>
      </c>
      <c r="Q269" s="262">
        <v>607</v>
      </c>
      <c r="R269" s="262">
        <v>479</v>
      </c>
      <c r="S269" s="262">
        <v>230</v>
      </c>
      <c r="T269" s="262">
        <v>188</v>
      </c>
      <c r="U269" s="262">
        <v>139</v>
      </c>
      <c r="V269" s="262">
        <v>6006</v>
      </c>
      <c r="W269" s="261">
        <v>44.26</v>
      </c>
      <c r="X269" s="260" t="s">
        <v>320</v>
      </c>
      <c r="Y269" s="278"/>
    </row>
    <row r="270" spans="1:25" s="254" customFormat="1" ht="12" customHeight="1">
      <c r="A270" s="294"/>
      <c r="B270" s="256" t="s">
        <v>319</v>
      </c>
      <c r="C270" s="258">
        <v>7294</v>
      </c>
      <c r="D270" s="258">
        <v>343</v>
      </c>
      <c r="E270" s="258">
        <v>311</v>
      </c>
      <c r="F270" s="258">
        <v>311</v>
      </c>
      <c r="G270" s="258">
        <v>329</v>
      </c>
      <c r="H270" s="258">
        <v>313</v>
      </c>
      <c r="I270" s="258">
        <v>346</v>
      </c>
      <c r="J270" s="258">
        <v>417</v>
      </c>
      <c r="K270" s="258">
        <v>452</v>
      </c>
      <c r="L270" s="258">
        <v>458</v>
      </c>
      <c r="M270" s="258">
        <v>461</v>
      </c>
      <c r="N270" s="258">
        <v>504</v>
      </c>
      <c r="O270" s="258">
        <v>574</v>
      </c>
      <c r="P270" s="258">
        <v>572</v>
      </c>
      <c r="Q270" s="258">
        <v>620</v>
      </c>
      <c r="R270" s="258">
        <v>526</v>
      </c>
      <c r="S270" s="258">
        <v>314</v>
      </c>
      <c r="T270" s="258">
        <v>267</v>
      </c>
      <c r="U270" s="258">
        <v>176</v>
      </c>
      <c r="V270" s="258">
        <v>6143</v>
      </c>
      <c r="W270" s="257">
        <v>46.38</v>
      </c>
      <c r="X270" s="256" t="s">
        <v>319</v>
      </c>
      <c r="Y270" s="294"/>
    </row>
    <row r="271" spans="1:25" s="127" customFormat="1" ht="15.95" customHeight="1">
      <c r="A271" s="293" t="s">
        <v>91</v>
      </c>
      <c r="B271" s="246" t="s">
        <v>322</v>
      </c>
      <c r="C271" s="276">
        <v>154497</v>
      </c>
      <c r="D271" s="276">
        <v>6941</v>
      </c>
      <c r="E271" s="276">
        <v>7012</v>
      </c>
      <c r="F271" s="276">
        <v>7239</v>
      </c>
      <c r="G271" s="276">
        <v>7620</v>
      </c>
      <c r="H271" s="276">
        <v>7450</v>
      </c>
      <c r="I271" s="276">
        <v>8123</v>
      </c>
      <c r="J271" s="276">
        <v>8841</v>
      </c>
      <c r="K271" s="276">
        <v>9646</v>
      </c>
      <c r="L271" s="276">
        <v>10144</v>
      </c>
      <c r="M271" s="276">
        <v>10726</v>
      </c>
      <c r="N271" s="276">
        <v>10601</v>
      </c>
      <c r="O271" s="276">
        <v>11454</v>
      </c>
      <c r="P271" s="276">
        <v>12691</v>
      </c>
      <c r="Q271" s="276">
        <v>12894</v>
      </c>
      <c r="R271" s="276">
        <v>10225</v>
      </c>
      <c r="S271" s="276">
        <v>5598</v>
      </c>
      <c r="T271" s="276">
        <v>4158</v>
      </c>
      <c r="U271" s="276">
        <v>3134</v>
      </c>
      <c r="V271" s="276">
        <v>128820</v>
      </c>
      <c r="W271" s="275">
        <v>44.97</v>
      </c>
      <c r="X271" s="246" t="s">
        <v>322</v>
      </c>
      <c r="Y271" s="293" t="s">
        <v>91</v>
      </c>
    </row>
    <row r="272" spans="1:25" s="249" customFormat="1" ht="12" customHeight="1">
      <c r="A272" s="288"/>
      <c r="B272" s="251" t="s">
        <v>320</v>
      </c>
      <c r="C272" s="273">
        <v>76563</v>
      </c>
      <c r="D272" s="273">
        <v>3504</v>
      </c>
      <c r="E272" s="273">
        <v>3588</v>
      </c>
      <c r="F272" s="273">
        <v>3783</v>
      </c>
      <c r="G272" s="273">
        <v>3950</v>
      </c>
      <c r="H272" s="273">
        <v>3857</v>
      </c>
      <c r="I272" s="273">
        <v>4228</v>
      </c>
      <c r="J272" s="273">
        <v>4596</v>
      </c>
      <c r="K272" s="273">
        <v>5070</v>
      </c>
      <c r="L272" s="273">
        <v>5247</v>
      </c>
      <c r="M272" s="273">
        <v>5492</v>
      </c>
      <c r="N272" s="273">
        <v>5217</v>
      </c>
      <c r="O272" s="273">
        <v>5729</v>
      </c>
      <c r="P272" s="273">
        <v>6121</v>
      </c>
      <c r="Q272" s="273">
        <v>6142</v>
      </c>
      <c r="R272" s="273">
        <v>4750</v>
      </c>
      <c r="S272" s="273">
        <v>2416</v>
      </c>
      <c r="T272" s="273">
        <v>1656</v>
      </c>
      <c r="U272" s="273">
        <v>1217</v>
      </c>
      <c r="V272" s="273">
        <v>63384</v>
      </c>
      <c r="W272" s="272">
        <v>43.81</v>
      </c>
      <c r="X272" s="251" t="s">
        <v>320</v>
      </c>
      <c r="Y272" s="288"/>
    </row>
    <row r="273" spans="1:25" s="127" customFormat="1" ht="12" customHeight="1">
      <c r="A273" s="292"/>
      <c r="B273" s="246" t="s">
        <v>319</v>
      </c>
      <c r="C273" s="276">
        <v>77934</v>
      </c>
      <c r="D273" s="276">
        <v>3437</v>
      </c>
      <c r="E273" s="276">
        <v>3424</v>
      </c>
      <c r="F273" s="276">
        <v>3456</v>
      </c>
      <c r="G273" s="276">
        <v>3670</v>
      </c>
      <c r="H273" s="276">
        <v>3593</v>
      </c>
      <c r="I273" s="276">
        <v>3895</v>
      </c>
      <c r="J273" s="276">
        <v>4245</v>
      </c>
      <c r="K273" s="276">
        <v>4576</v>
      </c>
      <c r="L273" s="276">
        <v>4897</v>
      </c>
      <c r="M273" s="276">
        <v>5234</v>
      </c>
      <c r="N273" s="276">
        <v>5384</v>
      </c>
      <c r="O273" s="276">
        <v>5725</v>
      </c>
      <c r="P273" s="276">
        <v>6570</v>
      </c>
      <c r="Q273" s="276">
        <v>6752</v>
      </c>
      <c r="R273" s="276">
        <v>5475</v>
      </c>
      <c r="S273" s="276">
        <v>3182</v>
      </c>
      <c r="T273" s="276">
        <v>2502</v>
      </c>
      <c r="U273" s="276">
        <v>1917</v>
      </c>
      <c r="V273" s="276">
        <v>65436</v>
      </c>
      <c r="W273" s="275">
        <v>46.11</v>
      </c>
      <c r="X273" s="246" t="s">
        <v>319</v>
      </c>
      <c r="Y273" s="292"/>
    </row>
    <row r="274" spans="1:25" s="266" customFormat="1" ht="12" customHeight="1">
      <c r="A274" s="289" t="s">
        <v>92</v>
      </c>
      <c r="B274" s="267" t="s">
        <v>322</v>
      </c>
      <c r="C274" s="269">
        <v>82169</v>
      </c>
      <c r="D274" s="269">
        <v>3674</v>
      </c>
      <c r="E274" s="269">
        <v>3703</v>
      </c>
      <c r="F274" s="269">
        <v>3820</v>
      </c>
      <c r="G274" s="269">
        <v>3869</v>
      </c>
      <c r="H274" s="269">
        <v>3877</v>
      </c>
      <c r="I274" s="269">
        <v>4272</v>
      </c>
      <c r="J274" s="269">
        <v>4839</v>
      </c>
      <c r="K274" s="269">
        <v>5445</v>
      </c>
      <c r="L274" s="269">
        <v>5685</v>
      </c>
      <c r="M274" s="269">
        <v>5826</v>
      </c>
      <c r="N274" s="269">
        <v>5558</v>
      </c>
      <c r="O274" s="269">
        <v>6054</v>
      </c>
      <c r="P274" s="269">
        <v>6785</v>
      </c>
      <c r="Q274" s="269">
        <v>6676</v>
      </c>
      <c r="R274" s="269">
        <v>5331</v>
      </c>
      <c r="S274" s="269">
        <v>2946</v>
      </c>
      <c r="T274" s="269">
        <v>2168</v>
      </c>
      <c r="U274" s="269">
        <v>1641</v>
      </c>
      <c r="V274" s="269">
        <v>68722</v>
      </c>
      <c r="W274" s="268">
        <v>44.9</v>
      </c>
      <c r="X274" s="267" t="s">
        <v>322</v>
      </c>
      <c r="Y274" s="289" t="s">
        <v>92</v>
      </c>
    </row>
    <row r="275" spans="1:25" s="131" customFormat="1" ht="12" customHeight="1">
      <c r="A275" s="270"/>
      <c r="B275" s="263" t="s">
        <v>320</v>
      </c>
      <c r="C275" s="265">
        <v>39915</v>
      </c>
      <c r="D275" s="265">
        <v>1847</v>
      </c>
      <c r="E275" s="265">
        <v>1900</v>
      </c>
      <c r="F275" s="265">
        <v>1996</v>
      </c>
      <c r="G275" s="265">
        <v>1964</v>
      </c>
      <c r="H275" s="265">
        <v>2036</v>
      </c>
      <c r="I275" s="265">
        <v>2193</v>
      </c>
      <c r="J275" s="265">
        <v>2461</v>
      </c>
      <c r="K275" s="265">
        <v>2788</v>
      </c>
      <c r="L275" s="265">
        <v>2890</v>
      </c>
      <c r="M275" s="265">
        <v>2895</v>
      </c>
      <c r="N275" s="265">
        <v>2588</v>
      </c>
      <c r="O275" s="265">
        <v>2918</v>
      </c>
      <c r="P275" s="265">
        <v>3190</v>
      </c>
      <c r="Q275" s="265">
        <v>3118</v>
      </c>
      <c r="R275" s="265">
        <v>2413</v>
      </c>
      <c r="S275" s="265">
        <v>1257</v>
      </c>
      <c r="T275" s="265">
        <v>819</v>
      </c>
      <c r="U275" s="265">
        <v>642</v>
      </c>
      <c r="V275" s="265">
        <v>33039</v>
      </c>
      <c r="W275" s="264">
        <v>43.57</v>
      </c>
      <c r="X275" s="263" t="s">
        <v>320</v>
      </c>
      <c r="Y275" s="270"/>
    </row>
    <row r="276" spans="1:25" s="266" customFormat="1" ht="12" customHeight="1">
      <c r="A276" s="289"/>
      <c r="B276" s="267" t="s">
        <v>319</v>
      </c>
      <c r="C276" s="269">
        <v>42254</v>
      </c>
      <c r="D276" s="269">
        <v>1827</v>
      </c>
      <c r="E276" s="269">
        <v>1803</v>
      </c>
      <c r="F276" s="269">
        <v>1824</v>
      </c>
      <c r="G276" s="269">
        <v>1905</v>
      </c>
      <c r="H276" s="269">
        <v>1841</v>
      </c>
      <c r="I276" s="269">
        <v>2079</v>
      </c>
      <c r="J276" s="269">
        <v>2378</v>
      </c>
      <c r="K276" s="269">
        <v>2657</v>
      </c>
      <c r="L276" s="269">
        <v>2795</v>
      </c>
      <c r="M276" s="269">
        <v>2931</v>
      </c>
      <c r="N276" s="269">
        <v>2970</v>
      </c>
      <c r="O276" s="269">
        <v>3136</v>
      </c>
      <c r="P276" s="269">
        <v>3595</v>
      </c>
      <c r="Q276" s="269">
        <v>3558</v>
      </c>
      <c r="R276" s="269">
        <v>2918</v>
      </c>
      <c r="S276" s="269">
        <v>1689</v>
      </c>
      <c r="T276" s="269">
        <v>1349</v>
      </c>
      <c r="U276" s="269">
        <v>999</v>
      </c>
      <c r="V276" s="269">
        <v>35683</v>
      </c>
      <c r="W276" s="268">
        <v>46.17</v>
      </c>
      <c r="X276" s="267" t="s">
        <v>319</v>
      </c>
      <c r="Y276" s="289"/>
    </row>
    <row r="277" spans="1:25" ht="12" customHeight="1">
      <c r="A277" s="259" t="s">
        <v>93</v>
      </c>
      <c r="B277" s="260" t="s">
        <v>322</v>
      </c>
      <c r="C277" s="262">
        <v>13825</v>
      </c>
      <c r="D277" s="262">
        <v>691</v>
      </c>
      <c r="E277" s="262">
        <v>681</v>
      </c>
      <c r="F277" s="262">
        <v>716</v>
      </c>
      <c r="G277" s="262">
        <v>736</v>
      </c>
      <c r="H277" s="262">
        <v>651</v>
      </c>
      <c r="I277" s="262">
        <v>755</v>
      </c>
      <c r="J277" s="262">
        <v>769</v>
      </c>
      <c r="K277" s="262">
        <v>902</v>
      </c>
      <c r="L277" s="262">
        <v>900</v>
      </c>
      <c r="M277" s="262">
        <v>905</v>
      </c>
      <c r="N277" s="262">
        <v>923</v>
      </c>
      <c r="O277" s="262">
        <v>1056</v>
      </c>
      <c r="P277" s="262">
        <v>1116</v>
      </c>
      <c r="Q277" s="262">
        <v>1171</v>
      </c>
      <c r="R277" s="262">
        <v>877</v>
      </c>
      <c r="S277" s="262">
        <v>422</v>
      </c>
      <c r="T277" s="262">
        <v>313</v>
      </c>
      <c r="U277" s="262">
        <v>241</v>
      </c>
      <c r="V277" s="262">
        <v>11310</v>
      </c>
      <c r="W277" s="261">
        <v>43.78</v>
      </c>
      <c r="X277" s="260" t="s">
        <v>322</v>
      </c>
      <c r="Y277" s="259" t="s">
        <v>93</v>
      </c>
    </row>
    <row r="278" spans="1:25" s="254" customFormat="1" ht="12" customHeight="1">
      <c r="A278" s="255"/>
      <c r="B278" s="256" t="s">
        <v>320</v>
      </c>
      <c r="C278" s="258">
        <v>6954</v>
      </c>
      <c r="D278" s="258">
        <v>362</v>
      </c>
      <c r="E278" s="258">
        <v>328</v>
      </c>
      <c r="F278" s="258">
        <v>386</v>
      </c>
      <c r="G278" s="258">
        <v>380</v>
      </c>
      <c r="H278" s="258">
        <v>331</v>
      </c>
      <c r="I278" s="258">
        <v>391</v>
      </c>
      <c r="J278" s="258">
        <v>379</v>
      </c>
      <c r="K278" s="258">
        <v>496</v>
      </c>
      <c r="L278" s="258">
        <v>464</v>
      </c>
      <c r="M278" s="258">
        <v>503</v>
      </c>
      <c r="N278" s="258">
        <v>465</v>
      </c>
      <c r="O278" s="258">
        <v>550</v>
      </c>
      <c r="P278" s="258">
        <v>544</v>
      </c>
      <c r="Q278" s="258">
        <v>568</v>
      </c>
      <c r="R278" s="258">
        <v>429</v>
      </c>
      <c r="S278" s="258">
        <v>171</v>
      </c>
      <c r="T278" s="258">
        <v>124</v>
      </c>
      <c r="U278" s="258">
        <v>83</v>
      </c>
      <c r="V278" s="258">
        <v>5664</v>
      </c>
      <c r="W278" s="257">
        <v>42.8</v>
      </c>
      <c r="X278" s="256" t="s">
        <v>320</v>
      </c>
      <c r="Y278" s="255"/>
    </row>
    <row r="279" spans="1:25" ht="12" customHeight="1">
      <c r="A279" s="259"/>
      <c r="B279" s="260" t="s">
        <v>319</v>
      </c>
      <c r="C279" s="262">
        <v>6871</v>
      </c>
      <c r="D279" s="262">
        <v>329</v>
      </c>
      <c r="E279" s="262">
        <v>353</v>
      </c>
      <c r="F279" s="262">
        <v>330</v>
      </c>
      <c r="G279" s="262">
        <v>356</v>
      </c>
      <c r="H279" s="262">
        <v>320</v>
      </c>
      <c r="I279" s="262">
        <v>364</v>
      </c>
      <c r="J279" s="262">
        <v>390</v>
      </c>
      <c r="K279" s="262">
        <v>406</v>
      </c>
      <c r="L279" s="262">
        <v>436</v>
      </c>
      <c r="M279" s="262">
        <v>402</v>
      </c>
      <c r="N279" s="262">
        <v>458</v>
      </c>
      <c r="O279" s="262">
        <v>506</v>
      </c>
      <c r="P279" s="262">
        <v>572</v>
      </c>
      <c r="Q279" s="262">
        <v>603</v>
      </c>
      <c r="R279" s="262">
        <v>448</v>
      </c>
      <c r="S279" s="262">
        <v>251</v>
      </c>
      <c r="T279" s="262">
        <v>189</v>
      </c>
      <c r="U279" s="262">
        <v>158</v>
      </c>
      <c r="V279" s="262">
        <v>5646</v>
      </c>
      <c r="W279" s="261">
        <v>44.78</v>
      </c>
      <c r="X279" s="260" t="s">
        <v>319</v>
      </c>
      <c r="Y279" s="259"/>
    </row>
    <row r="280" spans="1:25" s="254" customFormat="1" ht="12" customHeight="1">
      <c r="A280" s="255" t="s">
        <v>280</v>
      </c>
      <c r="B280" s="256" t="s">
        <v>322</v>
      </c>
      <c r="C280" s="258">
        <v>10711</v>
      </c>
      <c r="D280" s="258">
        <v>467</v>
      </c>
      <c r="E280" s="258">
        <v>481</v>
      </c>
      <c r="F280" s="258">
        <v>482</v>
      </c>
      <c r="G280" s="258">
        <v>534</v>
      </c>
      <c r="H280" s="258">
        <v>491</v>
      </c>
      <c r="I280" s="258">
        <v>530</v>
      </c>
      <c r="J280" s="258">
        <v>577</v>
      </c>
      <c r="K280" s="258">
        <v>558</v>
      </c>
      <c r="L280" s="258">
        <v>659</v>
      </c>
      <c r="M280" s="258">
        <v>715</v>
      </c>
      <c r="N280" s="258">
        <v>772</v>
      </c>
      <c r="O280" s="258">
        <v>721</v>
      </c>
      <c r="P280" s="258">
        <v>873</v>
      </c>
      <c r="Q280" s="258">
        <v>1010</v>
      </c>
      <c r="R280" s="258">
        <v>794</v>
      </c>
      <c r="S280" s="258">
        <v>420</v>
      </c>
      <c r="T280" s="258">
        <v>354</v>
      </c>
      <c r="U280" s="258">
        <v>273</v>
      </c>
      <c r="V280" s="258">
        <v>8943</v>
      </c>
      <c r="W280" s="257">
        <v>46.28</v>
      </c>
      <c r="X280" s="256" t="s">
        <v>322</v>
      </c>
      <c r="Y280" s="255" t="s">
        <v>329</v>
      </c>
    </row>
    <row r="281" spans="1:25" ht="12" customHeight="1">
      <c r="A281" s="259"/>
      <c r="B281" s="260" t="s">
        <v>320</v>
      </c>
      <c r="C281" s="262">
        <v>5385</v>
      </c>
      <c r="D281" s="262">
        <v>233</v>
      </c>
      <c r="E281" s="262">
        <v>236</v>
      </c>
      <c r="F281" s="262">
        <v>263</v>
      </c>
      <c r="G281" s="262">
        <v>286</v>
      </c>
      <c r="H281" s="262">
        <v>257</v>
      </c>
      <c r="I281" s="262">
        <v>306</v>
      </c>
      <c r="J281" s="262">
        <v>324</v>
      </c>
      <c r="K281" s="262">
        <v>285</v>
      </c>
      <c r="L281" s="262">
        <v>330</v>
      </c>
      <c r="M281" s="262">
        <v>385</v>
      </c>
      <c r="N281" s="262">
        <v>393</v>
      </c>
      <c r="O281" s="262">
        <v>360</v>
      </c>
      <c r="P281" s="262">
        <v>414</v>
      </c>
      <c r="Q281" s="262">
        <v>485</v>
      </c>
      <c r="R281" s="262">
        <v>374</v>
      </c>
      <c r="S281" s="262">
        <v>183</v>
      </c>
      <c r="T281" s="262">
        <v>153</v>
      </c>
      <c r="U281" s="262">
        <v>118</v>
      </c>
      <c r="V281" s="262">
        <v>4469</v>
      </c>
      <c r="W281" s="261">
        <v>45.08</v>
      </c>
      <c r="X281" s="260" t="s">
        <v>320</v>
      </c>
      <c r="Y281" s="259"/>
    </row>
    <row r="282" spans="1:25" s="254" customFormat="1" ht="12" customHeight="1">
      <c r="A282" s="255"/>
      <c r="B282" s="256" t="s">
        <v>319</v>
      </c>
      <c r="C282" s="258">
        <v>5326</v>
      </c>
      <c r="D282" s="258">
        <v>234</v>
      </c>
      <c r="E282" s="258">
        <v>245</v>
      </c>
      <c r="F282" s="258">
        <v>219</v>
      </c>
      <c r="G282" s="258">
        <v>248</v>
      </c>
      <c r="H282" s="258">
        <v>234</v>
      </c>
      <c r="I282" s="258">
        <v>224</v>
      </c>
      <c r="J282" s="258">
        <v>253</v>
      </c>
      <c r="K282" s="258">
        <v>273</v>
      </c>
      <c r="L282" s="258">
        <v>329</v>
      </c>
      <c r="M282" s="258">
        <v>330</v>
      </c>
      <c r="N282" s="258">
        <v>379</v>
      </c>
      <c r="O282" s="258">
        <v>361</v>
      </c>
      <c r="P282" s="258">
        <v>459</v>
      </c>
      <c r="Q282" s="258">
        <v>525</v>
      </c>
      <c r="R282" s="258">
        <v>420</v>
      </c>
      <c r="S282" s="258">
        <v>237</v>
      </c>
      <c r="T282" s="258">
        <v>201</v>
      </c>
      <c r="U282" s="258">
        <v>155</v>
      </c>
      <c r="V282" s="258">
        <v>4474</v>
      </c>
      <c r="W282" s="257">
        <v>47.49</v>
      </c>
      <c r="X282" s="256" t="s">
        <v>319</v>
      </c>
      <c r="Y282" s="255"/>
    </row>
    <row r="283" spans="1:25" ht="12" customHeight="1">
      <c r="A283" s="259" t="s">
        <v>95</v>
      </c>
      <c r="B283" s="260" t="s">
        <v>322</v>
      </c>
      <c r="C283" s="262">
        <v>12061</v>
      </c>
      <c r="D283" s="262">
        <v>501</v>
      </c>
      <c r="E283" s="262">
        <v>497</v>
      </c>
      <c r="F283" s="262">
        <v>579</v>
      </c>
      <c r="G283" s="262">
        <v>634</v>
      </c>
      <c r="H283" s="262">
        <v>600</v>
      </c>
      <c r="I283" s="262">
        <v>674</v>
      </c>
      <c r="J283" s="262">
        <v>585</v>
      </c>
      <c r="K283" s="262">
        <v>690</v>
      </c>
      <c r="L283" s="262">
        <v>739</v>
      </c>
      <c r="M283" s="262">
        <v>808</v>
      </c>
      <c r="N283" s="262">
        <v>804</v>
      </c>
      <c r="O283" s="262">
        <v>884</v>
      </c>
      <c r="P283" s="262">
        <v>962</v>
      </c>
      <c r="Q283" s="262">
        <v>1050</v>
      </c>
      <c r="R283" s="262">
        <v>893</v>
      </c>
      <c r="S283" s="262">
        <v>503</v>
      </c>
      <c r="T283" s="262">
        <v>382</v>
      </c>
      <c r="U283" s="262">
        <v>276</v>
      </c>
      <c r="V283" s="262">
        <v>10106</v>
      </c>
      <c r="W283" s="261">
        <v>45.92</v>
      </c>
      <c r="X283" s="260" t="s">
        <v>322</v>
      </c>
      <c r="Y283" s="259" t="s">
        <v>95</v>
      </c>
    </row>
    <row r="284" spans="1:25" s="254" customFormat="1" ht="12" customHeight="1">
      <c r="A284" s="255"/>
      <c r="B284" s="256" t="s">
        <v>320</v>
      </c>
      <c r="C284" s="258">
        <v>6134</v>
      </c>
      <c r="D284" s="258">
        <v>250</v>
      </c>
      <c r="E284" s="258">
        <v>256</v>
      </c>
      <c r="F284" s="258">
        <v>306</v>
      </c>
      <c r="G284" s="258">
        <v>354</v>
      </c>
      <c r="H284" s="258">
        <v>312</v>
      </c>
      <c r="I284" s="258">
        <v>368</v>
      </c>
      <c r="J284" s="258">
        <v>308</v>
      </c>
      <c r="K284" s="258">
        <v>382</v>
      </c>
      <c r="L284" s="258">
        <v>393</v>
      </c>
      <c r="M284" s="258">
        <v>406</v>
      </c>
      <c r="N284" s="258">
        <v>431</v>
      </c>
      <c r="O284" s="258">
        <v>459</v>
      </c>
      <c r="P284" s="258">
        <v>470</v>
      </c>
      <c r="Q284" s="258">
        <v>494</v>
      </c>
      <c r="R284" s="258">
        <v>426</v>
      </c>
      <c r="S284" s="258">
        <v>231</v>
      </c>
      <c r="T284" s="258">
        <v>175</v>
      </c>
      <c r="U284" s="258">
        <v>113</v>
      </c>
      <c r="V284" s="258">
        <v>5103</v>
      </c>
      <c r="W284" s="257">
        <v>44.84</v>
      </c>
      <c r="X284" s="256" t="s">
        <v>320</v>
      </c>
      <c r="Y284" s="255"/>
    </row>
    <row r="285" spans="1:25" ht="12" customHeight="1">
      <c r="A285" s="259"/>
      <c r="B285" s="260" t="s">
        <v>319</v>
      </c>
      <c r="C285" s="262">
        <v>5927</v>
      </c>
      <c r="D285" s="262">
        <v>251</v>
      </c>
      <c r="E285" s="262">
        <v>241</v>
      </c>
      <c r="F285" s="262">
        <v>273</v>
      </c>
      <c r="G285" s="262">
        <v>280</v>
      </c>
      <c r="H285" s="262">
        <v>288</v>
      </c>
      <c r="I285" s="262">
        <v>306</v>
      </c>
      <c r="J285" s="262">
        <v>277</v>
      </c>
      <c r="K285" s="262">
        <v>308</v>
      </c>
      <c r="L285" s="262">
        <v>346</v>
      </c>
      <c r="M285" s="262">
        <v>402</v>
      </c>
      <c r="N285" s="262">
        <v>373</v>
      </c>
      <c r="O285" s="262">
        <v>425</v>
      </c>
      <c r="P285" s="262">
        <v>492</v>
      </c>
      <c r="Q285" s="262">
        <v>556</v>
      </c>
      <c r="R285" s="262">
        <v>467</v>
      </c>
      <c r="S285" s="262">
        <v>272</v>
      </c>
      <c r="T285" s="262">
        <v>207</v>
      </c>
      <c r="U285" s="262">
        <v>163</v>
      </c>
      <c r="V285" s="262">
        <v>5003</v>
      </c>
      <c r="W285" s="261">
        <v>47.04</v>
      </c>
      <c r="X285" s="260" t="s">
        <v>319</v>
      </c>
      <c r="Y285" s="259"/>
    </row>
    <row r="286" spans="1:25" s="254" customFormat="1" ht="12" customHeight="1">
      <c r="A286" s="255" t="s">
        <v>96</v>
      </c>
      <c r="B286" s="256" t="s">
        <v>322</v>
      </c>
      <c r="C286" s="258">
        <v>9951</v>
      </c>
      <c r="D286" s="258">
        <v>359</v>
      </c>
      <c r="E286" s="258">
        <v>385</v>
      </c>
      <c r="F286" s="258">
        <v>354</v>
      </c>
      <c r="G286" s="258">
        <v>451</v>
      </c>
      <c r="H286" s="258">
        <v>479</v>
      </c>
      <c r="I286" s="258">
        <v>463</v>
      </c>
      <c r="J286" s="258">
        <v>489</v>
      </c>
      <c r="K286" s="258">
        <v>497</v>
      </c>
      <c r="L286" s="258">
        <v>520</v>
      </c>
      <c r="M286" s="258">
        <v>687</v>
      </c>
      <c r="N286" s="258">
        <v>780</v>
      </c>
      <c r="O286" s="258">
        <v>864</v>
      </c>
      <c r="P286" s="258">
        <v>953</v>
      </c>
      <c r="Q286" s="258">
        <v>896</v>
      </c>
      <c r="R286" s="258">
        <v>729</v>
      </c>
      <c r="S286" s="258">
        <v>471</v>
      </c>
      <c r="T286" s="258">
        <v>328</v>
      </c>
      <c r="U286" s="258">
        <v>246</v>
      </c>
      <c r="V286" s="258">
        <v>8602</v>
      </c>
      <c r="W286" s="257">
        <v>48.01</v>
      </c>
      <c r="X286" s="256" t="s">
        <v>322</v>
      </c>
      <c r="Y286" s="255" t="s">
        <v>96</v>
      </c>
    </row>
    <row r="287" spans="1:25" ht="12" customHeight="1">
      <c r="A287" s="259"/>
      <c r="B287" s="260" t="s">
        <v>320</v>
      </c>
      <c r="C287" s="262">
        <v>5153</v>
      </c>
      <c r="D287" s="262">
        <v>172</v>
      </c>
      <c r="E287" s="262">
        <v>202</v>
      </c>
      <c r="F287" s="262">
        <v>182</v>
      </c>
      <c r="G287" s="262">
        <v>224</v>
      </c>
      <c r="H287" s="262">
        <v>255</v>
      </c>
      <c r="I287" s="262">
        <v>256</v>
      </c>
      <c r="J287" s="262">
        <v>274</v>
      </c>
      <c r="K287" s="262">
        <v>271</v>
      </c>
      <c r="L287" s="262">
        <v>300</v>
      </c>
      <c r="M287" s="262">
        <v>376</v>
      </c>
      <c r="N287" s="262">
        <v>415</v>
      </c>
      <c r="O287" s="262">
        <v>446</v>
      </c>
      <c r="P287" s="262">
        <v>523</v>
      </c>
      <c r="Q287" s="262">
        <v>464</v>
      </c>
      <c r="R287" s="262">
        <v>352</v>
      </c>
      <c r="S287" s="262">
        <v>205</v>
      </c>
      <c r="T287" s="262">
        <v>150</v>
      </c>
      <c r="U287" s="262">
        <v>86</v>
      </c>
      <c r="V287" s="262">
        <v>4480</v>
      </c>
      <c r="W287" s="261">
        <v>47.26</v>
      </c>
      <c r="X287" s="260" t="s">
        <v>320</v>
      </c>
      <c r="Y287" s="259"/>
    </row>
    <row r="288" spans="1:25" s="254" customFormat="1" ht="12" customHeight="1">
      <c r="A288" s="255"/>
      <c r="B288" s="256" t="s">
        <v>319</v>
      </c>
      <c r="C288" s="258">
        <v>4798</v>
      </c>
      <c r="D288" s="258">
        <v>187</v>
      </c>
      <c r="E288" s="258">
        <v>183</v>
      </c>
      <c r="F288" s="258">
        <v>172</v>
      </c>
      <c r="G288" s="258">
        <v>227</v>
      </c>
      <c r="H288" s="258">
        <v>224</v>
      </c>
      <c r="I288" s="258">
        <v>207</v>
      </c>
      <c r="J288" s="258">
        <v>215</v>
      </c>
      <c r="K288" s="258">
        <v>226</v>
      </c>
      <c r="L288" s="258">
        <v>220</v>
      </c>
      <c r="M288" s="258">
        <v>311</v>
      </c>
      <c r="N288" s="258">
        <v>365</v>
      </c>
      <c r="O288" s="258">
        <v>418</v>
      </c>
      <c r="P288" s="258">
        <v>430</v>
      </c>
      <c r="Q288" s="258">
        <v>432</v>
      </c>
      <c r="R288" s="258">
        <v>377</v>
      </c>
      <c r="S288" s="258">
        <v>266</v>
      </c>
      <c r="T288" s="258">
        <v>178</v>
      </c>
      <c r="U288" s="258">
        <v>160</v>
      </c>
      <c r="V288" s="258">
        <v>4122</v>
      </c>
      <c r="W288" s="257">
        <v>48.81</v>
      </c>
      <c r="X288" s="256" t="s">
        <v>319</v>
      </c>
      <c r="Y288" s="255"/>
    </row>
    <row r="289" spans="1:25" ht="12" customHeight="1">
      <c r="A289" s="259" t="s">
        <v>97</v>
      </c>
      <c r="B289" s="260" t="s">
        <v>322</v>
      </c>
      <c r="C289" s="262">
        <v>25780</v>
      </c>
      <c r="D289" s="262">
        <v>1249</v>
      </c>
      <c r="E289" s="262">
        <v>1265</v>
      </c>
      <c r="F289" s="262">
        <v>1288</v>
      </c>
      <c r="G289" s="262">
        <v>1396</v>
      </c>
      <c r="H289" s="262">
        <v>1352</v>
      </c>
      <c r="I289" s="262">
        <v>1429</v>
      </c>
      <c r="J289" s="262">
        <v>1582</v>
      </c>
      <c r="K289" s="262">
        <v>1554</v>
      </c>
      <c r="L289" s="262">
        <v>1641</v>
      </c>
      <c r="M289" s="262">
        <v>1785</v>
      </c>
      <c r="N289" s="262">
        <v>1764</v>
      </c>
      <c r="O289" s="262">
        <v>1875</v>
      </c>
      <c r="P289" s="262">
        <v>2002</v>
      </c>
      <c r="Q289" s="262">
        <v>2091</v>
      </c>
      <c r="R289" s="262">
        <v>1601</v>
      </c>
      <c r="S289" s="262">
        <v>836</v>
      </c>
      <c r="T289" s="262">
        <v>613</v>
      </c>
      <c r="U289" s="262">
        <v>457</v>
      </c>
      <c r="V289" s="262">
        <v>21137</v>
      </c>
      <c r="W289" s="261">
        <v>43.65</v>
      </c>
      <c r="X289" s="260" t="s">
        <v>322</v>
      </c>
      <c r="Y289" s="259" t="s">
        <v>97</v>
      </c>
    </row>
    <row r="290" spans="1:25" s="254" customFormat="1" ht="12" customHeight="1">
      <c r="A290" s="255"/>
      <c r="B290" s="256" t="s">
        <v>320</v>
      </c>
      <c r="C290" s="258">
        <v>13022</v>
      </c>
      <c r="D290" s="258">
        <v>640</v>
      </c>
      <c r="E290" s="258">
        <v>666</v>
      </c>
      <c r="F290" s="258">
        <v>650</v>
      </c>
      <c r="G290" s="258">
        <v>742</v>
      </c>
      <c r="H290" s="258">
        <v>666</v>
      </c>
      <c r="I290" s="258">
        <v>714</v>
      </c>
      <c r="J290" s="258">
        <v>850</v>
      </c>
      <c r="K290" s="258">
        <v>848</v>
      </c>
      <c r="L290" s="258">
        <v>870</v>
      </c>
      <c r="M290" s="258">
        <v>927</v>
      </c>
      <c r="N290" s="258">
        <v>925</v>
      </c>
      <c r="O290" s="258">
        <v>996</v>
      </c>
      <c r="P290" s="258">
        <v>980</v>
      </c>
      <c r="Q290" s="258">
        <v>1013</v>
      </c>
      <c r="R290" s="258">
        <v>756</v>
      </c>
      <c r="S290" s="258">
        <v>369</v>
      </c>
      <c r="T290" s="258">
        <v>235</v>
      </c>
      <c r="U290" s="258">
        <v>175</v>
      </c>
      <c r="V290" s="258">
        <v>10629</v>
      </c>
      <c r="W290" s="257">
        <v>42.72</v>
      </c>
      <c r="X290" s="256" t="s">
        <v>320</v>
      </c>
      <c r="Y290" s="255"/>
    </row>
    <row r="291" spans="1:25" ht="12" customHeight="1">
      <c r="A291" s="259"/>
      <c r="B291" s="260" t="s">
        <v>319</v>
      </c>
      <c r="C291" s="262">
        <v>12758</v>
      </c>
      <c r="D291" s="262">
        <v>609</v>
      </c>
      <c r="E291" s="262">
        <v>599</v>
      </c>
      <c r="F291" s="262">
        <v>638</v>
      </c>
      <c r="G291" s="262">
        <v>654</v>
      </c>
      <c r="H291" s="262">
        <v>686</v>
      </c>
      <c r="I291" s="262">
        <v>715</v>
      </c>
      <c r="J291" s="262">
        <v>732</v>
      </c>
      <c r="K291" s="262">
        <v>706</v>
      </c>
      <c r="L291" s="262">
        <v>771</v>
      </c>
      <c r="M291" s="262">
        <v>858</v>
      </c>
      <c r="N291" s="262">
        <v>839</v>
      </c>
      <c r="O291" s="262">
        <v>879</v>
      </c>
      <c r="P291" s="262">
        <v>1022</v>
      </c>
      <c r="Q291" s="262">
        <v>1078</v>
      </c>
      <c r="R291" s="262">
        <v>845</v>
      </c>
      <c r="S291" s="262">
        <v>467</v>
      </c>
      <c r="T291" s="262">
        <v>378</v>
      </c>
      <c r="U291" s="262">
        <v>282</v>
      </c>
      <c r="V291" s="262">
        <v>10508</v>
      </c>
      <c r="W291" s="261">
        <v>44.59</v>
      </c>
      <c r="X291" s="260" t="s">
        <v>319</v>
      </c>
      <c r="Y291" s="259"/>
    </row>
    <row r="292" spans="1:25" s="249" customFormat="1" ht="15.95" customHeight="1">
      <c r="A292" s="277" t="s">
        <v>98</v>
      </c>
      <c r="B292" s="251" t="s">
        <v>322</v>
      </c>
      <c r="C292" s="273">
        <v>265377</v>
      </c>
      <c r="D292" s="273">
        <v>11601</v>
      </c>
      <c r="E292" s="273">
        <v>12330</v>
      </c>
      <c r="F292" s="273">
        <v>12788</v>
      </c>
      <c r="G292" s="273">
        <v>14085</v>
      </c>
      <c r="H292" s="273">
        <v>13205</v>
      </c>
      <c r="I292" s="273">
        <v>13774</v>
      </c>
      <c r="J292" s="273">
        <v>15075</v>
      </c>
      <c r="K292" s="273">
        <v>16896</v>
      </c>
      <c r="L292" s="273">
        <v>17800</v>
      </c>
      <c r="M292" s="273">
        <v>19018</v>
      </c>
      <c r="N292" s="273">
        <v>18736</v>
      </c>
      <c r="O292" s="273">
        <v>19365</v>
      </c>
      <c r="P292" s="273">
        <v>21539</v>
      </c>
      <c r="Q292" s="273">
        <v>22353</v>
      </c>
      <c r="R292" s="273">
        <v>17671</v>
      </c>
      <c r="S292" s="273">
        <v>9193</v>
      </c>
      <c r="T292" s="273">
        <v>5940</v>
      </c>
      <c r="U292" s="273">
        <v>4008</v>
      </c>
      <c r="V292" s="273">
        <v>220319</v>
      </c>
      <c r="W292" s="272">
        <v>44.38</v>
      </c>
      <c r="X292" s="251" t="s">
        <v>322</v>
      </c>
      <c r="Y292" s="277" t="s">
        <v>98</v>
      </c>
    </row>
    <row r="293" spans="1:25" s="127" customFormat="1" ht="12" customHeight="1">
      <c r="A293" s="292"/>
      <c r="B293" s="246" t="s">
        <v>320</v>
      </c>
      <c r="C293" s="276">
        <v>131188</v>
      </c>
      <c r="D293" s="276">
        <v>5987</v>
      </c>
      <c r="E293" s="276">
        <v>6313</v>
      </c>
      <c r="F293" s="276">
        <v>6644</v>
      </c>
      <c r="G293" s="276">
        <v>7176</v>
      </c>
      <c r="H293" s="276">
        <v>6807</v>
      </c>
      <c r="I293" s="276">
        <v>7144</v>
      </c>
      <c r="J293" s="276">
        <v>7833</v>
      </c>
      <c r="K293" s="276">
        <v>8728</v>
      </c>
      <c r="L293" s="276">
        <v>9108</v>
      </c>
      <c r="M293" s="276">
        <v>9582</v>
      </c>
      <c r="N293" s="276">
        <v>9366</v>
      </c>
      <c r="O293" s="276">
        <v>9492</v>
      </c>
      <c r="P293" s="276">
        <v>10280</v>
      </c>
      <c r="Q293" s="276">
        <v>10608</v>
      </c>
      <c r="R293" s="276">
        <v>8153</v>
      </c>
      <c r="S293" s="276">
        <v>4070</v>
      </c>
      <c r="T293" s="276">
        <v>2411</v>
      </c>
      <c r="U293" s="276">
        <v>1486</v>
      </c>
      <c r="V293" s="276">
        <v>107970</v>
      </c>
      <c r="W293" s="275">
        <v>43.27</v>
      </c>
      <c r="X293" s="246" t="s">
        <v>320</v>
      </c>
      <c r="Y293" s="292"/>
    </row>
    <row r="294" spans="1:25" s="249" customFormat="1" ht="12" customHeight="1">
      <c r="A294" s="271"/>
      <c r="B294" s="251" t="s">
        <v>319</v>
      </c>
      <c r="C294" s="273">
        <v>134189</v>
      </c>
      <c r="D294" s="273">
        <v>5614</v>
      </c>
      <c r="E294" s="273">
        <v>6017</v>
      </c>
      <c r="F294" s="273">
        <v>6144</v>
      </c>
      <c r="G294" s="273">
        <v>6909</v>
      </c>
      <c r="H294" s="273">
        <v>6398</v>
      </c>
      <c r="I294" s="273">
        <v>6630</v>
      </c>
      <c r="J294" s="273">
        <v>7242</v>
      </c>
      <c r="K294" s="273">
        <v>8168</v>
      </c>
      <c r="L294" s="273">
        <v>8692</v>
      </c>
      <c r="M294" s="273">
        <v>9436</v>
      </c>
      <c r="N294" s="273">
        <v>9370</v>
      </c>
      <c r="O294" s="273">
        <v>9873</v>
      </c>
      <c r="P294" s="273">
        <v>11259</v>
      </c>
      <c r="Q294" s="273">
        <v>11745</v>
      </c>
      <c r="R294" s="273">
        <v>9518</v>
      </c>
      <c r="S294" s="273">
        <v>5123</v>
      </c>
      <c r="T294" s="273">
        <v>3529</v>
      </c>
      <c r="U294" s="273">
        <v>2522</v>
      </c>
      <c r="V294" s="273">
        <v>112349</v>
      </c>
      <c r="W294" s="272">
        <v>45.46</v>
      </c>
      <c r="X294" s="251" t="s">
        <v>319</v>
      </c>
      <c r="Y294" s="271"/>
    </row>
    <row r="295" spans="1:25" s="131" customFormat="1" ht="12" customHeight="1">
      <c r="A295" s="270" t="s">
        <v>99</v>
      </c>
      <c r="B295" s="263" t="s">
        <v>322</v>
      </c>
      <c r="C295" s="265">
        <v>105432</v>
      </c>
      <c r="D295" s="265">
        <v>4724</v>
      </c>
      <c r="E295" s="265">
        <v>5235</v>
      </c>
      <c r="F295" s="265">
        <v>5273</v>
      </c>
      <c r="G295" s="265">
        <v>5673</v>
      </c>
      <c r="H295" s="265">
        <v>5186</v>
      </c>
      <c r="I295" s="265">
        <v>5468</v>
      </c>
      <c r="J295" s="265">
        <v>6217</v>
      </c>
      <c r="K295" s="265">
        <v>7084</v>
      </c>
      <c r="L295" s="265">
        <v>7617</v>
      </c>
      <c r="M295" s="265">
        <v>7582</v>
      </c>
      <c r="N295" s="265">
        <v>7449</v>
      </c>
      <c r="O295" s="265">
        <v>7280</v>
      </c>
      <c r="P295" s="265">
        <v>7966</v>
      </c>
      <c r="Q295" s="265">
        <v>8464</v>
      </c>
      <c r="R295" s="265">
        <v>6853</v>
      </c>
      <c r="S295" s="265">
        <v>3566</v>
      </c>
      <c r="T295" s="265">
        <v>2219</v>
      </c>
      <c r="U295" s="265">
        <v>1576</v>
      </c>
      <c r="V295" s="265">
        <v>86792</v>
      </c>
      <c r="W295" s="264">
        <v>43.72</v>
      </c>
      <c r="X295" s="263" t="s">
        <v>322</v>
      </c>
      <c r="Y295" s="270" t="s">
        <v>99</v>
      </c>
    </row>
    <row r="296" spans="1:25" s="266" customFormat="1" ht="12" customHeight="1">
      <c r="A296" s="286"/>
      <c r="B296" s="267" t="s">
        <v>320</v>
      </c>
      <c r="C296" s="269">
        <v>51129</v>
      </c>
      <c r="D296" s="269">
        <v>2432</v>
      </c>
      <c r="E296" s="269">
        <v>2671</v>
      </c>
      <c r="F296" s="269">
        <v>2772</v>
      </c>
      <c r="G296" s="269">
        <v>2890</v>
      </c>
      <c r="H296" s="269">
        <v>2658</v>
      </c>
      <c r="I296" s="269">
        <v>2772</v>
      </c>
      <c r="J296" s="269">
        <v>3145</v>
      </c>
      <c r="K296" s="269">
        <v>3545</v>
      </c>
      <c r="L296" s="269">
        <v>3886</v>
      </c>
      <c r="M296" s="269">
        <v>3707</v>
      </c>
      <c r="N296" s="269">
        <v>3639</v>
      </c>
      <c r="O296" s="269">
        <v>3486</v>
      </c>
      <c r="P296" s="269">
        <v>3632</v>
      </c>
      <c r="Q296" s="269">
        <v>3831</v>
      </c>
      <c r="R296" s="269">
        <v>3063</v>
      </c>
      <c r="S296" s="269">
        <v>1531</v>
      </c>
      <c r="T296" s="269">
        <v>898</v>
      </c>
      <c r="U296" s="269">
        <v>571</v>
      </c>
      <c r="V296" s="269">
        <v>41503</v>
      </c>
      <c r="W296" s="268">
        <v>42.36</v>
      </c>
      <c r="X296" s="267" t="s">
        <v>320</v>
      </c>
      <c r="Y296" s="286"/>
    </row>
    <row r="297" spans="1:25" s="131" customFormat="1" ht="12" customHeight="1">
      <c r="A297" s="285"/>
      <c r="B297" s="263" t="s">
        <v>319</v>
      </c>
      <c r="C297" s="265">
        <v>54303</v>
      </c>
      <c r="D297" s="265">
        <v>2292</v>
      </c>
      <c r="E297" s="265">
        <v>2564</v>
      </c>
      <c r="F297" s="265">
        <v>2501</v>
      </c>
      <c r="G297" s="265">
        <v>2783</v>
      </c>
      <c r="H297" s="265">
        <v>2528</v>
      </c>
      <c r="I297" s="265">
        <v>2696</v>
      </c>
      <c r="J297" s="265">
        <v>3072</v>
      </c>
      <c r="K297" s="265">
        <v>3539</v>
      </c>
      <c r="L297" s="265">
        <v>3731</v>
      </c>
      <c r="M297" s="265">
        <v>3875</v>
      </c>
      <c r="N297" s="265">
        <v>3810</v>
      </c>
      <c r="O297" s="265">
        <v>3794</v>
      </c>
      <c r="P297" s="265">
        <v>4334</v>
      </c>
      <c r="Q297" s="265">
        <v>4633</v>
      </c>
      <c r="R297" s="265">
        <v>3790</v>
      </c>
      <c r="S297" s="265">
        <v>2035</v>
      </c>
      <c r="T297" s="265">
        <v>1321</v>
      </c>
      <c r="U297" s="265">
        <v>1005</v>
      </c>
      <c r="V297" s="265">
        <v>45289</v>
      </c>
      <c r="W297" s="264">
        <v>44.99</v>
      </c>
      <c r="X297" s="263" t="s">
        <v>319</v>
      </c>
      <c r="Y297" s="285"/>
    </row>
    <row r="298" spans="1:25" s="254" customFormat="1" ht="12" customHeight="1">
      <c r="A298" s="255" t="s">
        <v>100</v>
      </c>
      <c r="B298" s="256" t="s">
        <v>322</v>
      </c>
      <c r="C298" s="258">
        <v>24522</v>
      </c>
      <c r="D298" s="258">
        <v>1058</v>
      </c>
      <c r="E298" s="258">
        <v>1086</v>
      </c>
      <c r="F298" s="258">
        <v>1144</v>
      </c>
      <c r="G298" s="258">
        <v>1368</v>
      </c>
      <c r="H298" s="258">
        <v>1259</v>
      </c>
      <c r="I298" s="258">
        <v>1318</v>
      </c>
      <c r="J298" s="258">
        <v>1367</v>
      </c>
      <c r="K298" s="258">
        <v>1491</v>
      </c>
      <c r="L298" s="258">
        <v>1629</v>
      </c>
      <c r="M298" s="258">
        <v>1773</v>
      </c>
      <c r="N298" s="258">
        <v>1793</v>
      </c>
      <c r="O298" s="258">
        <v>1838</v>
      </c>
      <c r="P298" s="258">
        <v>1869</v>
      </c>
      <c r="Q298" s="258">
        <v>2091</v>
      </c>
      <c r="R298" s="258">
        <v>1659</v>
      </c>
      <c r="S298" s="258">
        <v>858</v>
      </c>
      <c r="T298" s="258">
        <v>560</v>
      </c>
      <c r="U298" s="258">
        <v>361</v>
      </c>
      <c r="V298" s="258">
        <v>20422</v>
      </c>
      <c r="W298" s="257">
        <v>44.45</v>
      </c>
      <c r="X298" s="256" t="s">
        <v>322</v>
      </c>
      <c r="Y298" s="255" t="s">
        <v>100</v>
      </c>
    </row>
    <row r="299" spans="1:25" ht="12" customHeight="1">
      <c r="A299" s="259"/>
      <c r="B299" s="260" t="s">
        <v>320</v>
      </c>
      <c r="C299" s="262">
        <v>12431</v>
      </c>
      <c r="D299" s="262">
        <v>534</v>
      </c>
      <c r="E299" s="262">
        <v>552</v>
      </c>
      <c r="F299" s="262">
        <v>604</v>
      </c>
      <c r="G299" s="262">
        <v>721</v>
      </c>
      <c r="H299" s="262">
        <v>650</v>
      </c>
      <c r="I299" s="262">
        <v>710</v>
      </c>
      <c r="J299" s="262">
        <v>752</v>
      </c>
      <c r="K299" s="262">
        <v>817</v>
      </c>
      <c r="L299" s="262">
        <v>841</v>
      </c>
      <c r="M299" s="262">
        <v>939</v>
      </c>
      <c r="N299" s="262">
        <v>934</v>
      </c>
      <c r="O299" s="262">
        <v>944</v>
      </c>
      <c r="P299" s="262">
        <v>925</v>
      </c>
      <c r="Q299" s="262">
        <v>987</v>
      </c>
      <c r="R299" s="262">
        <v>758</v>
      </c>
      <c r="S299" s="262">
        <v>396</v>
      </c>
      <c r="T299" s="262">
        <v>234</v>
      </c>
      <c r="U299" s="262">
        <v>133</v>
      </c>
      <c r="V299" s="262">
        <v>10321</v>
      </c>
      <c r="W299" s="261">
        <v>43.41</v>
      </c>
      <c r="X299" s="260" t="s">
        <v>320</v>
      </c>
      <c r="Y299" s="259"/>
    </row>
    <row r="300" spans="1:25" s="254" customFormat="1" ht="12" customHeight="1">
      <c r="A300" s="255"/>
      <c r="B300" s="256" t="s">
        <v>319</v>
      </c>
      <c r="C300" s="258">
        <v>12091</v>
      </c>
      <c r="D300" s="258">
        <v>524</v>
      </c>
      <c r="E300" s="258">
        <v>534</v>
      </c>
      <c r="F300" s="258">
        <v>540</v>
      </c>
      <c r="G300" s="258">
        <v>647</v>
      </c>
      <c r="H300" s="258">
        <v>609</v>
      </c>
      <c r="I300" s="258">
        <v>608</v>
      </c>
      <c r="J300" s="258">
        <v>615</v>
      </c>
      <c r="K300" s="258">
        <v>674</v>
      </c>
      <c r="L300" s="258">
        <v>788</v>
      </c>
      <c r="M300" s="258">
        <v>834</v>
      </c>
      <c r="N300" s="258">
        <v>859</v>
      </c>
      <c r="O300" s="258">
        <v>894</v>
      </c>
      <c r="P300" s="258">
        <v>944</v>
      </c>
      <c r="Q300" s="258">
        <v>1104</v>
      </c>
      <c r="R300" s="258">
        <v>901</v>
      </c>
      <c r="S300" s="258">
        <v>462</v>
      </c>
      <c r="T300" s="258">
        <v>326</v>
      </c>
      <c r="U300" s="258">
        <v>228</v>
      </c>
      <c r="V300" s="258">
        <v>10101</v>
      </c>
      <c r="W300" s="257">
        <v>45.51</v>
      </c>
      <c r="X300" s="256" t="s">
        <v>319</v>
      </c>
      <c r="Y300" s="255"/>
    </row>
    <row r="301" spans="1:25" ht="12" customHeight="1">
      <c r="A301" s="259" t="s">
        <v>101</v>
      </c>
      <c r="B301" s="260" t="s">
        <v>322</v>
      </c>
      <c r="C301" s="262">
        <v>14427</v>
      </c>
      <c r="D301" s="262">
        <v>623</v>
      </c>
      <c r="E301" s="262">
        <v>576</v>
      </c>
      <c r="F301" s="262">
        <v>653</v>
      </c>
      <c r="G301" s="262">
        <v>693</v>
      </c>
      <c r="H301" s="262">
        <v>683</v>
      </c>
      <c r="I301" s="262">
        <v>743</v>
      </c>
      <c r="J301" s="262">
        <v>842</v>
      </c>
      <c r="K301" s="262">
        <v>738</v>
      </c>
      <c r="L301" s="262">
        <v>830</v>
      </c>
      <c r="M301" s="262">
        <v>971</v>
      </c>
      <c r="N301" s="262">
        <v>1029</v>
      </c>
      <c r="O301" s="262">
        <v>1187</v>
      </c>
      <c r="P301" s="262">
        <v>1176</v>
      </c>
      <c r="Q301" s="262">
        <v>1275</v>
      </c>
      <c r="R301" s="262">
        <v>1117</v>
      </c>
      <c r="S301" s="262">
        <v>575</v>
      </c>
      <c r="T301" s="262">
        <v>413</v>
      </c>
      <c r="U301" s="262">
        <v>303</v>
      </c>
      <c r="V301" s="262">
        <v>12183</v>
      </c>
      <c r="W301" s="261">
        <v>46.19</v>
      </c>
      <c r="X301" s="260" t="s">
        <v>322</v>
      </c>
      <c r="Y301" s="259" t="s">
        <v>101</v>
      </c>
    </row>
    <row r="302" spans="1:25" s="254" customFormat="1" ht="12" customHeight="1">
      <c r="A302" s="255"/>
      <c r="B302" s="256" t="s">
        <v>320</v>
      </c>
      <c r="C302" s="258">
        <v>7467</v>
      </c>
      <c r="D302" s="258">
        <v>306</v>
      </c>
      <c r="E302" s="258">
        <v>304</v>
      </c>
      <c r="F302" s="258">
        <v>350</v>
      </c>
      <c r="G302" s="258">
        <v>376</v>
      </c>
      <c r="H302" s="258">
        <v>371</v>
      </c>
      <c r="I302" s="258">
        <v>403</v>
      </c>
      <c r="J302" s="258">
        <v>468</v>
      </c>
      <c r="K302" s="258">
        <v>432</v>
      </c>
      <c r="L302" s="258">
        <v>458</v>
      </c>
      <c r="M302" s="258">
        <v>525</v>
      </c>
      <c r="N302" s="258">
        <v>517</v>
      </c>
      <c r="O302" s="258">
        <v>624</v>
      </c>
      <c r="P302" s="258">
        <v>576</v>
      </c>
      <c r="Q302" s="258">
        <v>637</v>
      </c>
      <c r="R302" s="258">
        <v>549</v>
      </c>
      <c r="S302" s="258">
        <v>266</v>
      </c>
      <c r="T302" s="258">
        <v>177</v>
      </c>
      <c r="U302" s="258">
        <v>128</v>
      </c>
      <c r="V302" s="258">
        <v>6301</v>
      </c>
      <c r="W302" s="257">
        <v>45.16</v>
      </c>
      <c r="X302" s="256" t="s">
        <v>320</v>
      </c>
      <c r="Y302" s="255"/>
    </row>
    <row r="303" spans="1:25" ht="12" customHeight="1">
      <c r="A303" s="259"/>
      <c r="B303" s="260" t="s">
        <v>319</v>
      </c>
      <c r="C303" s="262">
        <v>6960</v>
      </c>
      <c r="D303" s="262">
        <v>317</v>
      </c>
      <c r="E303" s="262">
        <v>272</v>
      </c>
      <c r="F303" s="262">
        <v>303</v>
      </c>
      <c r="G303" s="262">
        <v>317</v>
      </c>
      <c r="H303" s="262">
        <v>312</v>
      </c>
      <c r="I303" s="262">
        <v>340</v>
      </c>
      <c r="J303" s="262">
        <v>374</v>
      </c>
      <c r="K303" s="262">
        <v>306</v>
      </c>
      <c r="L303" s="262">
        <v>372</v>
      </c>
      <c r="M303" s="262">
        <v>446</v>
      </c>
      <c r="N303" s="262">
        <v>512</v>
      </c>
      <c r="O303" s="262">
        <v>563</v>
      </c>
      <c r="P303" s="262">
        <v>600</v>
      </c>
      <c r="Q303" s="262">
        <v>638</v>
      </c>
      <c r="R303" s="262">
        <v>568</v>
      </c>
      <c r="S303" s="262">
        <v>309</v>
      </c>
      <c r="T303" s="262">
        <v>236</v>
      </c>
      <c r="U303" s="262">
        <v>175</v>
      </c>
      <c r="V303" s="262">
        <v>5882</v>
      </c>
      <c r="W303" s="261">
        <v>47.28</v>
      </c>
      <c r="X303" s="260" t="s">
        <v>319</v>
      </c>
      <c r="Y303" s="259"/>
    </row>
    <row r="304" spans="1:25" s="254" customFormat="1" ht="12" customHeight="1">
      <c r="A304" s="255" t="s">
        <v>102</v>
      </c>
      <c r="B304" s="256" t="s">
        <v>322</v>
      </c>
      <c r="C304" s="258">
        <v>11148</v>
      </c>
      <c r="D304" s="258">
        <v>433</v>
      </c>
      <c r="E304" s="258">
        <v>479</v>
      </c>
      <c r="F304" s="258">
        <v>454</v>
      </c>
      <c r="G304" s="258">
        <v>604</v>
      </c>
      <c r="H304" s="258">
        <v>617</v>
      </c>
      <c r="I304" s="258">
        <v>543</v>
      </c>
      <c r="J304" s="258">
        <v>602</v>
      </c>
      <c r="K304" s="258">
        <v>641</v>
      </c>
      <c r="L304" s="258">
        <v>722</v>
      </c>
      <c r="M304" s="258">
        <v>778</v>
      </c>
      <c r="N304" s="258">
        <v>803</v>
      </c>
      <c r="O304" s="258">
        <v>892</v>
      </c>
      <c r="P304" s="258">
        <v>961</v>
      </c>
      <c r="Q304" s="258">
        <v>951</v>
      </c>
      <c r="R304" s="258">
        <v>754</v>
      </c>
      <c r="S304" s="258">
        <v>411</v>
      </c>
      <c r="T304" s="258">
        <v>302</v>
      </c>
      <c r="U304" s="258">
        <v>201</v>
      </c>
      <c r="V304" s="258">
        <v>9418</v>
      </c>
      <c r="W304" s="257">
        <v>45.55</v>
      </c>
      <c r="X304" s="256" t="s">
        <v>322</v>
      </c>
      <c r="Y304" s="255" t="s">
        <v>102</v>
      </c>
    </row>
    <row r="305" spans="1:25" ht="12" customHeight="1">
      <c r="A305" s="259"/>
      <c r="B305" s="260" t="s">
        <v>320</v>
      </c>
      <c r="C305" s="262">
        <v>5766</v>
      </c>
      <c r="D305" s="262">
        <v>236</v>
      </c>
      <c r="E305" s="262">
        <v>254</v>
      </c>
      <c r="F305" s="262">
        <v>232</v>
      </c>
      <c r="G305" s="262">
        <v>320</v>
      </c>
      <c r="H305" s="262">
        <v>322</v>
      </c>
      <c r="I305" s="262">
        <v>284</v>
      </c>
      <c r="J305" s="262">
        <v>344</v>
      </c>
      <c r="K305" s="262">
        <v>358</v>
      </c>
      <c r="L305" s="262">
        <v>383</v>
      </c>
      <c r="M305" s="262">
        <v>427</v>
      </c>
      <c r="N305" s="262">
        <v>404</v>
      </c>
      <c r="O305" s="262">
        <v>463</v>
      </c>
      <c r="P305" s="262">
        <v>477</v>
      </c>
      <c r="Q305" s="262">
        <v>490</v>
      </c>
      <c r="R305" s="262">
        <v>373</v>
      </c>
      <c r="S305" s="262">
        <v>190</v>
      </c>
      <c r="T305" s="262">
        <v>118</v>
      </c>
      <c r="U305" s="262">
        <v>91</v>
      </c>
      <c r="V305" s="262">
        <v>4848</v>
      </c>
      <c r="W305" s="261">
        <v>44.62</v>
      </c>
      <c r="X305" s="260" t="s">
        <v>320</v>
      </c>
      <c r="Y305" s="259"/>
    </row>
    <row r="306" spans="1:25" s="254" customFormat="1" ht="12" customHeight="1">
      <c r="A306" s="255"/>
      <c r="B306" s="256" t="s">
        <v>319</v>
      </c>
      <c r="C306" s="258">
        <v>5382</v>
      </c>
      <c r="D306" s="258">
        <v>197</v>
      </c>
      <c r="E306" s="258">
        <v>225</v>
      </c>
      <c r="F306" s="258">
        <v>222</v>
      </c>
      <c r="G306" s="258">
        <v>284</v>
      </c>
      <c r="H306" s="258">
        <v>295</v>
      </c>
      <c r="I306" s="258">
        <v>259</v>
      </c>
      <c r="J306" s="258">
        <v>258</v>
      </c>
      <c r="K306" s="258">
        <v>283</v>
      </c>
      <c r="L306" s="258">
        <v>339</v>
      </c>
      <c r="M306" s="258">
        <v>351</v>
      </c>
      <c r="N306" s="258">
        <v>399</v>
      </c>
      <c r="O306" s="258">
        <v>429</v>
      </c>
      <c r="P306" s="258">
        <v>484</v>
      </c>
      <c r="Q306" s="258">
        <v>461</v>
      </c>
      <c r="R306" s="258">
        <v>381</v>
      </c>
      <c r="S306" s="258">
        <v>221</v>
      </c>
      <c r="T306" s="258">
        <v>184</v>
      </c>
      <c r="U306" s="258">
        <v>110</v>
      </c>
      <c r="V306" s="258">
        <v>4570</v>
      </c>
      <c r="W306" s="257">
        <v>46.54</v>
      </c>
      <c r="X306" s="256" t="s">
        <v>319</v>
      </c>
      <c r="Y306" s="255"/>
    </row>
    <row r="307" spans="1:25" ht="12" customHeight="1">
      <c r="A307" s="259" t="s">
        <v>103</v>
      </c>
      <c r="B307" s="260" t="s">
        <v>322</v>
      </c>
      <c r="C307" s="262">
        <v>14399</v>
      </c>
      <c r="D307" s="262">
        <v>571</v>
      </c>
      <c r="E307" s="262">
        <v>586</v>
      </c>
      <c r="F307" s="262">
        <v>640</v>
      </c>
      <c r="G307" s="262">
        <v>697</v>
      </c>
      <c r="H307" s="262">
        <v>690</v>
      </c>
      <c r="I307" s="262">
        <v>721</v>
      </c>
      <c r="J307" s="262">
        <v>736</v>
      </c>
      <c r="K307" s="262">
        <v>819</v>
      </c>
      <c r="L307" s="262">
        <v>863</v>
      </c>
      <c r="M307" s="262">
        <v>1069</v>
      </c>
      <c r="N307" s="262">
        <v>1085</v>
      </c>
      <c r="O307" s="262">
        <v>1150</v>
      </c>
      <c r="P307" s="262">
        <v>1324</v>
      </c>
      <c r="Q307" s="262">
        <v>1374</v>
      </c>
      <c r="R307" s="262">
        <v>963</v>
      </c>
      <c r="S307" s="262">
        <v>546</v>
      </c>
      <c r="T307" s="262">
        <v>355</v>
      </c>
      <c r="U307" s="262">
        <v>210</v>
      </c>
      <c r="V307" s="262">
        <v>12219</v>
      </c>
      <c r="W307" s="261">
        <v>45.96</v>
      </c>
      <c r="X307" s="260" t="s">
        <v>322</v>
      </c>
      <c r="Y307" s="259" t="s">
        <v>103</v>
      </c>
    </row>
    <row r="308" spans="1:25" s="254" customFormat="1" ht="12" customHeight="1">
      <c r="A308" s="255"/>
      <c r="B308" s="256" t="s">
        <v>320</v>
      </c>
      <c r="C308" s="258">
        <v>7368</v>
      </c>
      <c r="D308" s="258">
        <v>300</v>
      </c>
      <c r="E308" s="258">
        <v>301</v>
      </c>
      <c r="F308" s="258">
        <v>323</v>
      </c>
      <c r="G308" s="258">
        <v>344</v>
      </c>
      <c r="H308" s="258">
        <v>356</v>
      </c>
      <c r="I308" s="258">
        <v>395</v>
      </c>
      <c r="J308" s="258">
        <v>409</v>
      </c>
      <c r="K308" s="258">
        <v>432</v>
      </c>
      <c r="L308" s="258">
        <v>452</v>
      </c>
      <c r="M308" s="258">
        <v>576</v>
      </c>
      <c r="N308" s="258">
        <v>564</v>
      </c>
      <c r="O308" s="258">
        <v>598</v>
      </c>
      <c r="P308" s="258">
        <v>673</v>
      </c>
      <c r="Q308" s="258">
        <v>683</v>
      </c>
      <c r="R308" s="258">
        <v>491</v>
      </c>
      <c r="S308" s="258">
        <v>243</v>
      </c>
      <c r="T308" s="258">
        <v>149</v>
      </c>
      <c r="U308" s="258">
        <v>79</v>
      </c>
      <c r="V308" s="258">
        <v>6264</v>
      </c>
      <c r="W308" s="257">
        <v>45.28</v>
      </c>
      <c r="X308" s="256" t="s">
        <v>320</v>
      </c>
      <c r="Y308" s="255"/>
    </row>
    <row r="309" spans="1:25" ht="12" customHeight="1">
      <c r="A309" s="259"/>
      <c r="B309" s="260" t="s">
        <v>319</v>
      </c>
      <c r="C309" s="262">
        <v>7031</v>
      </c>
      <c r="D309" s="262">
        <v>271</v>
      </c>
      <c r="E309" s="262">
        <v>285</v>
      </c>
      <c r="F309" s="262">
        <v>317</v>
      </c>
      <c r="G309" s="262">
        <v>353</v>
      </c>
      <c r="H309" s="262">
        <v>334</v>
      </c>
      <c r="I309" s="262">
        <v>326</v>
      </c>
      <c r="J309" s="262">
        <v>327</v>
      </c>
      <c r="K309" s="262">
        <v>387</v>
      </c>
      <c r="L309" s="262">
        <v>411</v>
      </c>
      <c r="M309" s="262">
        <v>493</v>
      </c>
      <c r="N309" s="262">
        <v>521</v>
      </c>
      <c r="O309" s="262">
        <v>552</v>
      </c>
      <c r="P309" s="262">
        <v>651</v>
      </c>
      <c r="Q309" s="262">
        <v>691</v>
      </c>
      <c r="R309" s="262">
        <v>472</v>
      </c>
      <c r="S309" s="262">
        <v>303</v>
      </c>
      <c r="T309" s="262">
        <v>206</v>
      </c>
      <c r="U309" s="262">
        <v>131</v>
      </c>
      <c r="V309" s="262">
        <v>5955</v>
      </c>
      <c r="W309" s="261">
        <v>46.68</v>
      </c>
      <c r="X309" s="260" t="s">
        <v>319</v>
      </c>
      <c r="Y309" s="259"/>
    </row>
    <row r="310" spans="1:25" s="266" customFormat="1" ht="12" customHeight="1">
      <c r="A310" s="289" t="s">
        <v>104</v>
      </c>
      <c r="B310" s="267" t="s">
        <v>322</v>
      </c>
      <c r="C310" s="269">
        <v>72062</v>
      </c>
      <c r="D310" s="269">
        <v>3271</v>
      </c>
      <c r="E310" s="269">
        <v>3448</v>
      </c>
      <c r="F310" s="269">
        <v>3625</v>
      </c>
      <c r="G310" s="269">
        <v>3875</v>
      </c>
      <c r="H310" s="269">
        <v>3595</v>
      </c>
      <c r="I310" s="269">
        <v>3748</v>
      </c>
      <c r="J310" s="269">
        <v>4034</v>
      </c>
      <c r="K310" s="269">
        <v>4707</v>
      </c>
      <c r="L310" s="269">
        <v>4725</v>
      </c>
      <c r="M310" s="269">
        <v>5157</v>
      </c>
      <c r="N310" s="269">
        <v>4894</v>
      </c>
      <c r="O310" s="269">
        <v>5069</v>
      </c>
      <c r="P310" s="269">
        <v>5997</v>
      </c>
      <c r="Q310" s="269">
        <v>6040</v>
      </c>
      <c r="R310" s="269">
        <v>4794</v>
      </c>
      <c r="S310" s="269">
        <v>2484</v>
      </c>
      <c r="T310" s="269">
        <v>1569</v>
      </c>
      <c r="U310" s="269">
        <v>1030</v>
      </c>
      <c r="V310" s="269">
        <v>59403</v>
      </c>
      <c r="W310" s="268">
        <v>44.08</v>
      </c>
      <c r="X310" s="267" t="s">
        <v>322</v>
      </c>
      <c r="Y310" s="289" t="s">
        <v>104</v>
      </c>
    </row>
    <row r="311" spans="1:25" s="131" customFormat="1" ht="12" customHeight="1">
      <c r="A311" s="270"/>
      <c r="B311" s="263" t="s">
        <v>320</v>
      </c>
      <c r="C311" s="265">
        <v>35252</v>
      </c>
      <c r="D311" s="265">
        <v>1689</v>
      </c>
      <c r="E311" s="265">
        <v>1763</v>
      </c>
      <c r="F311" s="265">
        <v>1855</v>
      </c>
      <c r="G311" s="265">
        <v>1964</v>
      </c>
      <c r="H311" s="265">
        <v>1859</v>
      </c>
      <c r="I311" s="265">
        <v>1891</v>
      </c>
      <c r="J311" s="265">
        <v>2051</v>
      </c>
      <c r="K311" s="265">
        <v>2384</v>
      </c>
      <c r="L311" s="265">
        <v>2390</v>
      </c>
      <c r="M311" s="265">
        <v>2553</v>
      </c>
      <c r="N311" s="265">
        <v>2454</v>
      </c>
      <c r="O311" s="265">
        <v>2415</v>
      </c>
      <c r="P311" s="265">
        <v>2849</v>
      </c>
      <c r="Q311" s="265">
        <v>2883</v>
      </c>
      <c r="R311" s="265">
        <v>2167</v>
      </c>
      <c r="S311" s="265">
        <v>1113</v>
      </c>
      <c r="T311" s="265">
        <v>618</v>
      </c>
      <c r="U311" s="265">
        <v>354</v>
      </c>
      <c r="V311" s="265">
        <v>28759</v>
      </c>
      <c r="W311" s="264">
        <v>42.94</v>
      </c>
      <c r="X311" s="263" t="s">
        <v>320</v>
      </c>
      <c r="Y311" s="270"/>
    </row>
    <row r="312" spans="1:25" s="266" customFormat="1" ht="12" customHeight="1">
      <c r="A312" s="289"/>
      <c r="B312" s="267" t="s">
        <v>319</v>
      </c>
      <c r="C312" s="269">
        <v>36810</v>
      </c>
      <c r="D312" s="269">
        <v>1582</v>
      </c>
      <c r="E312" s="269">
        <v>1685</v>
      </c>
      <c r="F312" s="269">
        <v>1770</v>
      </c>
      <c r="G312" s="269">
        <v>1911</v>
      </c>
      <c r="H312" s="269">
        <v>1736</v>
      </c>
      <c r="I312" s="269">
        <v>1857</v>
      </c>
      <c r="J312" s="269">
        <v>1983</v>
      </c>
      <c r="K312" s="269">
        <v>2323</v>
      </c>
      <c r="L312" s="269">
        <v>2335</v>
      </c>
      <c r="M312" s="269">
        <v>2604</v>
      </c>
      <c r="N312" s="269">
        <v>2440</v>
      </c>
      <c r="O312" s="269">
        <v>2654</v>
      </c>
      <c r="P312" s="269">
        <v>3148</v>
      </c>
      <c r="Q312" s="269">
        <v>3157</v>
      </c>
      <c r="R312" s="269">
        <v>2627</v>
      </c>
      <c r="S312" s="269">
        <v>1371</v>
      </c>
      <c r="T312" s="269">
        <v>951</v>
      </c>
      <c r="U312" s="269">
        <v>676</v>
      </c>
      <c r="V312" s="269">
        <v>30644</v>
      </c>
      <c r="W312" s="268">
        <v>45.17</v>
      </c>
      <c r="X312" s="267" t="s">
        <v>319</v>
      </c>
      <c r="Y312" s="289"/>
    </row>
    <row r="313" spans="1:25" ht="12" customHeight="1">
      <c r="A313" s="259" t="s">
        <v>279</v>
      </c>
      <c r="B313" s="260" t="s">
        <v>322</v>
      </c>
      <c r="C313" s="262">
        <v>12168</v>
      </c>
      <c r="D313" s="262">
        <v>484</v>
      </c>
      <c r="E313" s="262">
        <v>479</v>
      </c>
      <c r="F313" s="262">
        <v>533</v>
      </c>
      <c r="G313" s="262">
        <v>633</v>
      </c>
      <c r="H313" s="262">
        <v>586</v>
      </c>
      <c r="I313" s="262">
        <v>649</v>
      </c>
      <c r="J313" s="262">
        <v>656</v>
      </c>
      <c r="K313" s="262">
        <v>708</v>
      </c>
      <c r="L313" s="262">
        <v>705</v>
      </c>
      <c r="M313" s="262">
        <v>902</v>
      </c>
      <c r="N313" s="262">
        <v>918</v>
      </c>
      <c r="O313" s="262">
        <v>996</v>
      </c>
      <c r="P313" s="262">
        <v>1142</v>
      </c>
      <c r="Q313" s="262">
        <v>1055</v>
      </c>
      <c r="R313" s="262">
        <v>833</v>
      </c>
      <c r="S313" s="262">
        <v>434</v>
      </c>
      <c r="T313" s="262">
        <v>281</v>
      </c>
      <c r="U313" s="262">
        <v>174</v>
      </c>
      <c r="V313" s="262">
        <v>10307</v>
      </c>
      <c r="W313" s="261">
        <v>45.6</v>
      </c>
      <c r="X313" s="260" t="s">
        <v>322</v>
      </c>
      <c r="Y313" s="259" t="s">
        <v>279</v>
      </c>
    </row>
    <row r="314" spans="1:25" s="254" customFormat="1" ht="12" customHeight="1">
      <c r="A314" s="255"/>
      <c r="B314" s="256" t="s">
        <v>320</v>
      </c>
      <c r="C314" s="258">
        <v>6195</v>
      </c>
      <c r="D314" s="258">
        <v>253</v>
      </c>
      <c r="E314" s="258">
        <v>242</v>
      </c>
      <c r="F314" s="258">
        <v>281</v>
      </c>
      <c r="G314" s="258">
        <v>310</v>
      </c>
      <c r="H314" s="258">
        <v>297</v>
      </c>
      <c r="I314" s="258">
        <v>363</v>
      </c>
      <c r="J314" s="258">
        <v>349</v>
      </c>
      <c r="K314" s="258">
        <v>388</v>
      </c>
      <c r="L314" s="258">
        <v>345</v>
      </c>
      <c r="M314" s="258">
        <v>466</v>
      </c>
      <c r="N314" s="258">
        <v>469</v>
      </c>
      <c r="O314" s="258">
        <v>531</v>
      </c>
      <c r="P314" s="258">
        <v>591</v>
      </c>
      <c r="Q314" s="258">
        <v>534</v>
      </c>
      <c r="R314" s="258">
        <v>410</v>
      </c>
      <c r="S314" s="258">
        <v>190</v>
      </c>
      <c r="T314" s="258">
        <v>106</v>
      </c>
      <c r="U314" s="258">
        <v>70</v>
      </c>
      <c r="V314" s="258">
        <v>5232</v>
      </c>
      <c r="W314" s="257">
        <v>44.93</v>
      </c>
      <c r="X314" s="256" t="s">
        <v>320</v>
      </c>
      <c r="Y314" s="255"/>
    </row>
    <row r="315" spans="1:25" ht="12" customHeight="1">
      <c r="A315" s="259"/>
      <c r="B315" s="260" t="s">
        <v>319</v>
      </c>
      <c r="C315" s="262">
        <v>5973</v>
      </c>
      <c r="D315" s="262">
        <v>231</v>
      </c>
      <c r="E315" s="262">
        <v>237</v>
      </c>
      <c r="F315" s="262">
        <v>252</v>
      </c>
      <c r="G315" s="262">
        <v>323</v>
      </c>
      <c r="H315" s="262">
        <v>289</v>
      </c>
      <c r="I315" s="262">
        <v>286</v>
      </c>
      <c r="J315" s="262">
        <v>307</v>
      </c>
      <c r="K315" s="262">
        <v>320</v>
      </c>
      <c r="L315" s="262">
        <v>360</v>
      </c>
      <c r="M315" s="262">
        <v>436</v>
      </c>
      <c r="N315" s="262">
        <v>449</v>
      </c>
      <c r="O315" s="262">
        <v>465</v>
      </c>
      <c r="P315" s="262">
        <v>551</v>
      </c>
      <c r="Q315" s="262">
        <v>521</v>
      </c>
      <c r="R315" s="262">
        <v>423</v>
      </c>
      <c r="S315" s="262">
        <v>244</v>
      </c>
      <c r="T315" s="262">
        <v>175</v>
      </c>
      <c r="U315" s="262">
        <v>104</v>
      </c>
      <c r="V315" s="262">
        <v>5075</v>
      </c>
      <c r="W315" s="261">
        <v>46.3</v>
      </c>
      <c r="X315" s="260" t="s">
        <v>319</v>
      </c>
      <c r="Y315" s="259"/>
    </row>
    <row r="316" spans="1:25" s="254" customFormat="1" ht="12" customHeight="1">
      <c r="A316" s="255" t="s">
        <v>106</v>
      </c>
      <c r="B316" s="256" t="s">
        <v>322</v>
      </c>
      <c r="C316" s="258">
        <v>11219</v>
      </c>
      <c r="D316" s="258">
        <v>437</v>
      </c>
      <c r="E316" s="258">
        <v>441</v>
      </c>
      <c r="F316" s="258">
        <v>466</v>
      </c>
      <c r="G316" s="258">
        <v>542</v>
      </c>
      <c r="H316" s="258">
        <v>589</v>
      </c>
      <c r="I316" s="258">
        <v>584</v>
      </c>
      <c r="J316" s="258">
        <v>621</v>
      </c>
      <c r="K316" s="258">
        <v>708</v>
      </c>
      <c r="L316" s="258">
        <v>709</v>
      </c>
      <c r="M316" s="258">
        <v>786</v>
      </c>
      <c r="N316" s="258">
        <v>765</v>
      </c>
      <c r="O316" s="258">
        <v>953</v>
      </c>
      <c r="P316" s="258">
        <v>1104</v>
      </c>
      <c r="Q316" s="258">
        <v>1103</v>
      </c>
      <c r="R316" s="258">
        <v>698</v>
      </c>
      <c r="S316" s="258">
        <v>319</v>
      </c>
      <c r="T316" s="258">
        <v>241</v>
      </c>
      <c r="U316" s="258">
        <v>153</v>
      </c>
      <c r="V316" s="258">
        <v>9575</v>
      </c>
      <c r="W316" s="257">
        <v>45.5</v>
      </c>
      <c r="X316" s="256" t="s">
        <v>322</v>
      </c>
      <c r="Y316" s="255" t="s">
        <v>106</v>
      </c>
    </row>
    <row r="317" spans="1:25" ht="12" customHeight="1">
      <c r="A317" s="259"/>
      <c r="B317" s="260" t="s">
        <v>320</v>
      </c>
      <c r="C317" s="262">
        <v>5580</v>
      </c>
      <c r="D317" s="262">
        <v>237</v>
      </c>
      <c r="E317" s="262">
        <v>226</v>
      </c>
      <c r="F317" s="262">
        <v>227</v>
      </c>
      <c r="G317" s="262">
        <v>251</v>
      </c>
      <c r="H317" s="262">
        <v>294</v>
      </c>
      <c r="I317" s="262">
        <v>326</v>
      </c>
      <c r="J317" s="262">
        <v>315</v>
      </c>
      <c r="K317" s="262">
        <v>372</v>
      </c>
      <c r="L317" s="262">
        <v>353</v>
      </c>
      <c r="M317" s="262">
        <v>389</v>
      </c>
      <c r="N317" s="262">
        <v>385</v>
      </c>
      <c r="O317" s="262">
        <v>431</v>
      </c>
      <c r="P317" s="262">
        <v>557</v>
      </c>
      <c r="Q317" s="262">
        <v>563</v>
      </c>
      <c r="R317" s="262">
        <v>342</v>
      </c>
      <c r="S317" s="262">
        <v>141</v>
      </c>
      <c r="T317" s="262">
        <v>111</v>
      </c>
      <c r="U317" s="262">
        <v>60</v>
      </c>
      <c r="V317" s="262">
        <v>4742</v>
      </c>
      <c r="W317" s="261">
        <v>44.94</v>
      </c>
      <c r="X317" s="260" t="s">
        <v>320</v>
      </c>
      <c r="Y317" s="259"/>
    </row>
    <row r="318" spans="1:25" s="254" customFormat="1" ht="12" customHeight="1">
      <c r="A318" s="255"/>
      <c r="B318" s="256" t="s">
        <v>319</v>
      </c>
      <c r="C318" s="258">
        <v>5639</v>
      </c>
      <c r="D318" s="258">
        <v>200</v>
      </c>
      <c r="E318" s="258">
        <v>215</v>
      </c>
      <c r="F318" s="258">
        <v>239</v>
      </c>
      <c r="G318" s="258">
        <v>291</v>
      </c>
      <c r="H318" s="258">
        <v>295</v>
      </c>
      <c r="I318" s="258">
        <v>258</v>
      </c>
      <c r="J318" s="258">
        <v>306</v>
      </c>
      <c r="K318" s="258">
        <v>336</v>
      </c>
      <c r="L318" s="258">
        <v>356</v>
      </c>
      <c r="M318" s="258">
        <v>397</v>
      </c>
      <c r="N318" s="258">
        <v>380</v>
      </c>
      <c r="O318" s="258">
        <v>522</v>
      </c>
      <c r="P318" s="258">
        <v>547</v>
      </c>
      <c r="Q318" s="258">
        <v>540</v>
      </c>
      <c r="R318" s="258">
        <v>356</v>
      </c>
      <c r="S318" s="258">
        <v>178</v>
      </c>
      <c r="T318" s="258">
        <v>130</v>
      </c>
      <c r="U318" s="258">
        <v>93</v>
      </c>
      <c r="V318" s="258">
        <v>4833</v>
      </c>
      <c r="W318" s="257">
        <v>46.06</v>
      </c>
      <c r="X318" s="256" t="s">
        <v>319</v>
      </c>
      <c r="Y318" s="255"/>
    </row>
    <row r="319" spans="1:25" s="127" customFormat="1" ht="15.95" customHeight="1">
      <c r="A319" s="293" t="s">
        <v>107</v>
      </c>
      <c r="B319" s="246" t="s">
        <v>322</v>
      </c>
      <c r="C319" s="276">
        <v>189281</v>
      </c>
      <c r="D319" s="276">
        <v>8325</v>
      </c>
      <c r="E319" s="276">
        <v>8763</v>
      </c>
      <c r="F319" s="276">
        <v>9053</v>
      </c>
      <c r="G319" s="276">
        <v>9663</v>
      </c>
      <c r="H319" s="276">
        <v>8782</v>
      </c>
      <c r="I319" s="276">
        <v>9479</v>
      </c>
      <c r="J319" s="276">
        <v>10467</v>
      </c>
      <c r="K319" s="276">
        <v>12052</v>
      </c>
      <c r="L319" s="276">
        <v>12726</v>
      </c>
      <c r="M319" s="276">
        <v>13540</v>
      </c>
      <c r="N319" s="276">
        <v>12977</v>
      </c>
      <c r="O319" s="276">
        <v>13321</v>
      </c>
      <c r="P319" s="276">
        <v>14695</v>
      </c>
      <c r="Q319" s="276">
        <v>16032</v>
      </c>
      <c r="R319" s="276">
        <v>12832</v>
      </c>
      <c r="S319" s="276">
        <v>6780</v>
      </c>
      <c r="T319" s="276">
        <v>5740</v>
      </c>
      <c r="U319" s="276">
        <v>4054</v>
      </c>
      <c r="V319" s="276">
        <v>157426</v>
      </c>
      <c r="W319" s="275">
        <v>45.11</v>
      </c>
      <c r="X319" s="246" t="s">
        <v>322</v>
      </c>
      <c r="Y319" s="293" t="s">
        <v>107</v>
      </c>
    </row>
    <row r="320" spans="1:25" s="249" customFormat="1" ht="12" customHeight="1">
      <c r="A320" s="288"/>
      <c r="B320" s="251" t="s">
        <v>320</v>
      </c>
      <c r="C320" s="273">
        <v>92817</v>
      </c>
      <c r="D320" s="273">
        <v>4207</v>
      </c>
      <c r="E320" s="273">
        <v>4617</v>
      </c>
      <c r="F320" s="273">
        <v>4678</v>
      </c>
      <c r="G320" s="273">
        <v>4988</v>
      </c>
      <c r="H320" s="273">
        <v>4565</v>
      </c>
      <c r="I320" s="273">
        <v>4981</v>
      </c>
      <c r="J320" s="273">
        <v>5426</v>
      </c>
      <c r="K320" s="273">
        <v>6127</v>
      </c>
      <c r="L320" s="273">
        <v>6572</v>
      </c>
      <c r="M320" s="273">
        <v>6802</v>
      </c>
      <c r="N320" s="273">
        <v>6390</v>
      </c>
      <c r="O320" s="273">
        <v>6389</v>
      </c>
      <c r="P320" s="273">
        <v>6998</v>
      </c>
      <c r="Q320" s="273">
        <v>7397</v>
      </c>
      <c r="R320" s="273">
        <v>5871</v>
      </c>
      <c r="S320" s="273">
        <v>2940</v>
      </c>
      <c r="T320" s="273">
        <v>2332</v>
      </c>
      <c r="U320" s="273">
        <v>1537</v>
      </c>
      <c r="V320" s="273">
        <v>76401</v>
      </c>
      <c r="W320" s="272">
        <v>43.74</v>
      </c>
      <c r="X320" s="251" t="s">
        <v>320</v>
      </c>
      <c r="Y320" s="288"/>
    </row>
    <row r="321" spans="1:25" s="127" customFormat="1" ht="12" customHeight="1">
      <c r="A321" s="292"/>
      <c r="B321" s="246" t="s">
        <v>319</v>
      </c>
      <c r="C321" s="276">
        <v>96464</v>
      </c>
      <c r="D321" s="276">
        <v>4118</v>
      </c>
      <c r="E321" s="276">
        <v>4146</v>
      </c>
      <c r="F321" s="276">
        <v>4375</v>
      </c>
      <c r="G321" s="276">
        <v>4675</v>
      </c>
      <c r="H321" s="276">
        <v>4217</v>
      </c>
      <c r="I321" s="276">
        <v>4498</v>
      </c>
      <c r="J321" s="276">
        <v>5041</v>
      </c>
      <c r="K321" s="276">
        <v>5925</v>
      </c>
      <c r="L321" s="276">
        <v>6154</v>
      </c>
      <c r="M321" s="276">
        <v>6738</v>
      </c>
      <c r="N321" s="276">
        <v>6587</v>
      </c>
      <c r="O321" s="276">
        <v>6932</v>
      </c>
      <c r="P321" s="276">
        <v>7697</v>
      </c>
      <c r="Q321" s="276">
        <v>8635</v>
      </c>
      <c r="R321" s="276">
        <v>6961</v>
      </c>
      <c r="S321" s="276">
        <v>3840</v>
      </c>
      <c r="T321" s="276">
        <v>3408</v>
      </c>
      <c r="U321" s="276">
        <v>2517</v>
      </c>
      <c r="V321" s="276">
        <v>81025</v>
      </c>
      <c r="W321" s="275">
        <v>46.42</v>
      </c>
      <c r="X321" s="246" t="s">
        <v>319</v>
      </c>
      <c r="Y321" s="292"/>
    </row>
    <row r="322" spans="1:25" s="266" customFormat="1" ht="12" customHeight="1">
      <c r="A322" s="289" t="s">
        <v>108</v>
      </c>
      <c r="B322" s="267" t="s">
        <v>322</v>
      </c>
      <c r="C322" s="269">
        <v>105612</v>
      </c>
      <c r="D322" s="269">
        <v>4823</v>
      </c>
      <c r="E322" s="269">
        <v>5052</v>
      </c>
      <c r="F322" s="269">
        <v>5284</v>
      </c>
      <c r="G322" s="269">
        <v>5589</v>
      </c>
      <c r="H322" s="269">
        <v>5018</v>
      </c>
      <c r="I322" s="269">
        <v>5449</v>
      </c>
      <c r="J322" s="269">
        <v>5960</v>
      </c>
      <c r="K322" s="269">
        <v>7014</v>
      </c>
      <c r="L322" s="269">
        <v>7298</v>
      </c>
      <c r="M322" s="269">
        <v>7458</v>
      </c>
      <c r="N322" s="269">
        <v>7103</v>
      </c>
      <c r="O322" s="269">
        <v>7118</v>
      </c>
      <c r="P322" s="269">
        <v>8030</v>
      </c>
      <c r="Q322" s="269">
        <v>8560</v>
      </c>
      <c r="R322" s="269">
        <v>6860</v>
      </c>
      <c r="S322" s="269">
        <v>3565</v>
      </c>
      <c r="T322" s="269">
        <v>3141</v>
      </c>
      <c r="U322" s="269">
        <v>2290</v>
      </c>
      <c r="V322" s="269">
        <v>87174</v>
      </c>
      <c r="W322" s="268">
        <v>44.45</v>
      </c>
      <c r="X322" s="267" t="s">
        <v>322</v>
      </c>
      <c r="Y322" s="289" t="s">
        <v>108</v>
      </c>
    </row>
    <row r="323" spans="1:25" s="131" customFormat="1" ht="12" customHeight="1">
      <c r="A323" s="285"/>
      <c r="B323" s="263" t="s">
        <v>320</v>
      </c>
      <c r="C323" s="265">
        <v>51018</v>
      </c>
      <c r="D323" s="265">
        <v>2436</v>
      </c>
      <c r="E323" s="265">
        <v>2629</v>
      </c>
      <c r="F323" s="265">
        <v>2775</v>
      </c>
      <c r="G323" s="265">
        <v>2875</v>
      </c>
      <c r="H323" s="265">
        <v>2567</v>
      </c>
      <c r="I323" s="265">
        <v>2813</v>
      </c>
      <c r="J323" s="265">
        <v>3042</v>
      </c>
      <c r="K323" s="265">
        <v>3479</v>
      </c>
      <c r="L323" s="265">
        <v>3666</v>
      </c>
      <c r="M323" s="265">
        <v>3646</v>
      </c>
      <c r="N323" s="265">
        <v>3456</v>
      </c>
      <c r="O323" s="265">
        <v>3284</v>
      </c>
      <c r="P323" s="265">
        <v>3743</v>
      </c>
      <c r="Q323" s="265">
        <v>3860</v>
      </c>
      <c r="R323" s="265">
        <v>3128</v>
      </c>
      <c r="S323" s="265">
        <v>1497</v>
      </c>
      <c r="T323" s="265">
        <v>1239</v>
      </c>
      <c r="U323" s="265">
        <v>883</v>
      </c>
      <c r="V323" s="265">
        <v>41526</v>
      </c>
      <c r="W323" s="264">
        <v>42.96</v>
      </c>
      <c r="X323" s="263" t="s">
        <v>320</v>
      </c>
      <c r="Y323" s="285"/>
    </row>
    <row r="324" spans="1:25" s="266" customFormat="1" ht="12" customHeight="1">
      <c r="A324" s="286"/>
      <c r="B324" s="267" t="s">
        <v>319</v>
      </c>
      <c r="C324" s="269">
        <v>54594</v>
      </c>
      <c r="D324" s="269">
        <v>2387</v>
      </c>
      <c r="E324" s="269">
        <v>2423</v>
      </c>
      <c r="F324" s="269">
        <v>2509</v>
      </c>
      <c r="G324" s="269">
        <v>2714</v>
      </c>
      <c r="H324" s="269">
        <v>2451</v>
      </c>
      <c r="I324" s="269">
        <v>2636</v>
      </c>
      <c r="J324" s="269">
        <v>2918</v>
      </c>
      <c r="K324" s="269">
        <v>3535</v>
      </c>
      <c r="L324" s="269">
        <v>3632</v>
      </c>
      <c r="M324" s="269">
        <v>3812</v>
      </c>
      <c r="N324" s="269">
        <v>3647</v>
      </c>
      <c r="O324" s="269">
        <v>3834</v>
      </c>
      <c r="P324" s="269">
        <v>4287</v>
      </c>
      <c r="Q324" s="269">
        <v>4700</v>
      </c>
      <c r="R324" s="269">
        <v>3732</v>
      </c>
      <c r="S324" s="269">
        <v>2068</v>
      </c>
      <c r="T324" s="269">
        <v>1902</v>
      </c>
      <c r="U324" s="269">
        <v>1407</v>
      </c>
      <c r="V324" s="269">
        <v>45648</v>
      </c>
      <c r="W324" s="268">
        <v>45.84</v>
      </c>
      <c r="X324" s="267" t="s">
        <v>319</v>
      </c>
      <c r="Y324" s="286"/>
    </row>
    <row r="325" spans="1:25" ht="12" customHeight="1">
      <c r="A325" s="259" t="s">
        <v>109</v>
      </c>
      <c r="B325" s="260" t="s">
        <v>322</v>
      </c>
      <c r="C325" s="262">
        <v>38985</v>
      </c>
      <c r="D325" s="262">
        <v>1716</v>
      </c>
      <c r="E325" s="262">
        <v>1803</v>
      </c>
      <c r="F325" s="262">
        <v>1824</v>
      </c>
      <c r="G325" s="262">
        <v>1871</v>
      </c>
      <c r="H325" s="262">
        <v>1688</v>
      </c>
      <c r="I325" s="262">
        <v>1838</v>
      </c>
      <c r="J325" s="262">
        <v>2116</v>
      </c>
      <c r="K325" s="262">
        <v>2516</v>
      </c>
      <c r="L325" s="262">
        <v>2819</v>
      </c>
      <c r="M325" s="262">
        <v>2798</v>
      </c>
      <c r="N325" s="262">
        <v>2609</v>
      </c>
      <c r="O325" s="262">
        <v>2718</v>
      </c>
      <c r="P325" s="262">
        <v>3020</v>
      </c>
      <c r="Q325" s="262">
        <v>3487</v>
      </c>
      <c r="R325" s="262">
        <v>2770</v>
      </c>
      <c r="S325" s="262">
        <v>1474</v>
      </c>
      <c r="T325" s="262">
        <v>1132</v>
      </c>
      <c r="U325" s="262">
        <v>786</v>
      </c>
      <c r="V325" s="262">
        <v>32515</v>
      </c>
      <c r="W325" s="261">
        <v>45.46</v>
      </c>
      <c r="X325" s="260" t="s">
        <v>322</v>
      </c>
      <c r="Y325" s="259" t="s">
        <v>109</v>
      </c>
    </row>
    <row r="326" spans="1:25" s="254" customFormat="1" ht="12" customHeight="1">
      <c r="A326" s="255"/>
      <c r="B326" s="256" t="s">
        <v>320</v>
      </c>
      <c r="C326" s="258">
        <v>19208</v>
      </c>
      <c r="D326" s="258">
        <v>899</v>
      </c>
      <c r="E326" s="258">
        <v>974</v>
      </c>
      <c r="F326" s="258">
        <v>915</v>
      </c>
      <c r="G326" s="258">
        <v>988</v>
      </c>
      <c r="H326" s="258">
        <v>875</v>
      </c>
      <c r="I326" s="258">
        <v>982</v>
      </c>
      <c r="J326" s="258">
        <v>1124</v>
      </c>
      <c r="K326" s="258">
        <v>1288</v>
      </c>
      <c r="L326" s="258">
        <v>1530</v>
      </c>
      <c r="M326" s="258">
        <v>1425</v>
      </c>
      <c r="N326" s="258">
        <v>1252</v>
      </c>
      <c r="O326" s="258">
        <v>1322</v>
      </c>
      <c r="P326" s="258">
        <v>1405</v>
      </c>
      <c r="Q326" s="258">
        <v>1595</v>
      </c>
      <c r="R326" s="258">
        <v>1229</v>
      </c>
      <c r="S326" s="258">
        <v>637</v>
      </c>
      <c r="T326" s="258">
        <v>485</v>
      </c>
      <c r="U326" s="258">
        <v>283</v>
      </c>
      <c r="V326" s="258">
        <v>15823</v>
      </c>
      <c r="W326" s="257">
        <v>43.89</v>
      </c>
      <c r="X326" s="256" t="s">
        <v>320</v>
      </c>
      <c r="Y326" s="255"/>
    </row>
    <row r="327" spans="1:25" ht="12" customHeight="1">
      <c r="A327" s="259"/>
      <c r="B327" s="260" t="s">
        <v>319</v>
      </c>
      <c r="C327" s="262">
        <v>19777</v>
      </c>
      <c r="D327" s="262">
        <v>817</v>
      </c>
      <c r="E327" s="262">
        <v>829</v>
      </c>
      <c r="F327" s="262">
        <v>909</v>
      </c>
      <c r="G327" s="262">
        <v>883</v>
      </c>
      <c r="H327" s="262">
        <v>813</v>
      </c>
      <c r="I327" s="262">
        <v>856</v>
      </c>
      <c r="J327" s="262">
        <v>992</v>
      </c>
      <c r="K327" s="262">
        <v>1228</v>
      </c>
      <c r="L327" s="262">
        <v>1289</v>
      </c>
      <c r="M327" s="262">
        <v>1373</v>
      </c>
      <c r="N327" s="262">
        <v>1357</v>
      </c>
      <c r="O327" s="262">
        <v>1396</v>
      </c>
      <c r="P327" s="262">
        <v>1615</v>
      </c>
      <c r="Q327" s="262">
        <v>1892</v>
      </c>
      <c r="R327" s="262">
        <v>1541</v>
      </c>
      <c r="S327" s="262">
        <v>837</v>
      </c>
      <c r="T327" s="262">
        <v>647</v>
      </c>
      <c r="U327" s="262">
        <v>503</v>
      </c>
      <c r="V327" s="262">
        <v>16692</v>
      </c>
      <c r="W327" s="261">
        <v>46.99</v>
      </c>
      <c r="X327" s="260" t="s">
        <v>319</v>
      </c>
      <c r="Y327" s="259"/>
    </row>
    <row r="328" spans="1:25" s="254" customFormat="1" ht="12" customHeight="1">
      <c r="A328" s="255" t="s">
        <v>110</v>
      </c>
      <c r="B328" s="256" t="s">
        <v>322</v>
      </c>
      <c r="C328" s="258">
        <v>27751</v>
      </c>
      <c r="D328" s="258">
        <v>1114</v>
      </c>
      <c r="E328" s="258">
        <v>1227</v>
      </c>
      <c r="F328" s="258">
        <v>1312</v>
      </c>
      <c r="G328" s="258">
        <v>1427</v>
      </c>
      <c r="H328" s="258">
        <v>1321</v>
      </c>
      <c r="I328" s="258">
        <v>1370</v>
      </c>
      <c r="J328" s="258">
        <v>1541</v>
      </c>
      <c r="K328" s="258">
        <v>1588</v>
      </c>
      <c r="L328" s="258">
        <v>1658</v>
      </c>
      <c r="M328" s="258">
        <v>2107</v>
      </c>
      <c r="N328" s="258">
        <v>2024</v>
      </c>
      <c r="O328" s="258">
        <v>2141</v>
      </c>
      <c r="P328" s="258">
        <v>2234</v>
      </c>
      <c r="Q328" s="258">
        <v>2359</v>
      </c>
      <c r="R328" s="258">
        <v>1934</v>
      </c>
      <c r="S328" s="258">
        <v>1027</v>
      </c>
      <c r="T328" s="258">
        <v>814</v>
      </c>
      <c r="U328" s="258">
        <v>553</v>
      </c>
      <c r="V328" s="258">
        <v>23247</v>
      </c>
      <c r="W328" s="257">
        <v>45.58</v>
      </c>
      <c r="X328" s="256" t="s">
        <v>322</v>
      </c>
      <c r="Y328" s="255" t="s">
        <v>110</v>
      </c>
    </row>
    <row r="329" spans="1:25" ht="12" customHeight="1">
      <c r="A329" s="259"/>
      <c r="B329" s="260" t="s">
        <v>320</v>
      </c>
      <c r="C329" s="262">
        <v>14022</v>
      </c>
      <c r="D329" s="262">
        <v>547</v>
      </c>
      <c r="E329" s="262">
        <v>661</v>
      </c>
      <c r="F329" s="262">
        <v>673</v>
      </c>
      <c r="G329" s="262">
        <v>717</v>
      </c>
      <c r="H329" s="262">
        <v>721</v>
      </c>
      <c r="I329" s="262">
        <v>716</v>
      </c>
      <c r="J329" s="262">
        <v>781</v>
      </c>
      <c r="K329" s="262">
        <v>860</v>
      </c>
      <c r="L329" s="262">
        <v>859</v>
      </c>
      <c r="M329" s="262">
        <v>1091</v>
      </c>
      <c r="N329" s="262">
        <v>1034</v>
      </c>
      <c r="O329" s="262">
        <v>1093</v>
      </c>
      <c r="P329" s="262">
        <v>1144</v>
      </c>
      <c r="Q329" s="262">
        <v>1160</v>
      </c>
      <c r="R329" s="262">
        <v>916</v>
      </c>
      <c r="S329" s="262">
        <v>489</v>
      </c>
      <c r="T329" s="262">
        <v>356</v>
      </c>
      <c r="U329" s="262">
        <v>204</v>
      </c>
      <c r="V329" s="262">
        <v>11710</v>
      </c>
      <c r="W329" s="261">
        <v>44.76</v>
      </c>
      <c r="X329" s="260" t="s">
        <v>320</v>
      </c>
      <c r="Y329" s="259"/>
    </row>
    <row r="330" spans="1:25" s="254" customFormat="1" ht="12" customHeight="1">
      <c r="A330" s="255"/>
      <c r="B330" s="256" t="s">
        <v>319</v>
      </c>
      <c r="C330" s="258">
        <v>13729</v>
      </c>
      <c r="D330" s="258">
        <v>567</v>
      </c>
      <c r="E330" s="258">
        <v>566</v>
      </c>
      <c r="F330" s="258">
        <v>639</v>
      </c>
      <c r="G330" s="258">
        <v>710</v>
      </c>
      <c r="H330" s="258">
        <v>600</v>
      </c>
      <c r="I330" s="258">
        <v>654</v>
      </c>
      <c r="J330" s="258">
        <v>760</v>
      </c>
      <c r="K330" s="258">
        <v>728</v>
      </c>
      <c r="L330" s="258">
        <v>799</v>
      </c>
      <c r="M330" s="258">
        <v>1016</v>
      </c>
      <c r="N330" s="258">
        <v>990</v>
      </c>
      <c r="O330" s="258">
        <v>1048</v>
      </c>
      <c r="P330" s="258">
        <v>1090</v>
      </c>
      <c r="Q330" s="258">
        <v>1199</v>
      </c>
      <c r="R330" s="258">
        <v>1018</v>
      </c>
      <c r="S330" s="258">
        <v>538</v>
      </c>
      <c r="T330" s="258">
        <v>458</v>
      </c>
      <c r="U330" s="258">
        <v>349</v>
      </c>
      <c r="V330" s="258">
        <v>11537</v>
      </c>
      <c r="W330" s="257">
        <v>46.42</v>
      </c>
      <c r="X330" s="256" t="s">
        <v>319</v>
      </c>
      <c r="Y330" s="255"/>
    </row>
    <row r="331" spans="1:25" ht="12" customHeight="1">
      <c r="A331" s="259" t="s">
        <v>111</v>
      </c>
      <c r="B331" s="260" t="s">
        <v>322</v>
      </c>
      <c r="C331" s="262">
        <v>16933</v>
      </c>
      <c r="D331" s="262">
        <v>672</v>
      </c>
      <c r="E331" s="262">
        <v>681</v>
      </c>
      <c r="F331" s="262">
        <v>633</v>
      </c>
      <c r="G331" s="262">
        <v>776</v>
      </c>
      <c r="H331" s="262">
        <v>755</v>
      </c>
      <c r="I331" s="262">
        <v>822</v>
      </c>
      <c r="J331" s="262">
        <v>850</v>
      </c>
      <c r="K331" s="262">
        <v>934</v>
      </c>
      <c r="L331" s="262">
        <v>951</v>
      </c>
      <c r="M331" s="262">
        <v>1177</v>
      </c>
      <c r="N331" s="262">
        <v>1241</v>
      </c>
      <c r="O331" s="262">
        <v>1344</v>
      </c>
      <c r="P331" s="262">
        <v>1411</v>
      </c>
      <c r="Q331" s="262">
        <v>1626</v>
      </c>
      <c r="R331" s="262">
        <v>1268</v>
      </c>
      <c r="S331" s="262">
        <v>714</v>
      </c>
      <c r="T331" s="262">
        <v>653</v>
      </c>
      <c r="U331" s="262">
        <v>425</v>
      </c>
      <c r="V331" s="262">
        <v>14490</v>
      </c>
      <c r="W331" s="261">
        <v>47.6</v>
      </c>
      <c r="X331" s="260" t="s">
        <v>322</v>
      </c>
      <c r="Y331" s="259" t="s">
        <v>111</v>
      </c>
    </row>
    <row r="332" spans="1:25" s="254" customFormat="1" ht="12" customHeight="1">
      <c r="A332" s="255"/>
      <c r="B332" s="256" t="s">
        <v>320</v>
      </c>
      <c r="C332" s="258">
        <v>8569</v>
      </c>
      <c r="D332" s="258">
        <v>325</v>
      </c>
      <c r="E332" s="258">
        <v>353</v>
      </c>
      <c r="F332" s="258">
        <v>315</v>
      </c>
      <c r="G332" s="258">
        <v>408</v>
      </c>
      <c r="H332" s="258">
        <v>402</v>
      </c>
      <c r="I332" s="258">
        <v>470</v>
      </c>
      <c r="J332" s="258">
        <v>479</v>
      </c>
      <c r="K332" s="258">
        <v>500</v>
      </c>
      <c r="L332" s="258">
        <v>517</v>
      </c>
      <c r="M332" s="258">
        <v>640</v>
      </c>
      <c r="N332" s="258">
        <v>648</v>
      </c>
      <c r="O332" s="258">
        <v>690</v>
      </c>
      <c r="P332" s="258">
        <v>706</v>
      </c>
      <c r="Q332" s="258">
        <v>782</v>
      </c>
      <c r="R332" s="258">
        <v>598</v>
      </c>
      <c r="S332" s="258">
        <v>317</v>
      </c>
      <c r="T332" s="258">
        <v>252</v>
      </c>
      <c r="U332" s="258">
        <v>167</v>
      </c>
      <c r="V332" s="258">
        <v>7342</v>
      </c>
      <c r="W332" s="257">
        <v>46.36</v>
      </c>
      <c r="X332" s="256" t="s">
        <v>320</v>
      </c>
      <c r="Y332" s="255"/>
    </row>
    <row r="333" spans="1:25" ht="12" customHeight="1">
      <c r="A333" s="259"/>
      <c r="B333" s="260" t="s">
        <v>319</v>
      </c>
      <c r="C333" s="262">
        <v>8364</v>
      </c>
      <c r="D333" s="262">
        <v>347</v>
      </c>
      <c r="E333" s="262">
        <v>328</v>
      </c>
      <c r="F333" s="262">
        <v>318</v>
      </c>
      <c r="G333" s="262">
        <v>368</v>
      </c>
      <c r="H333" s="262">
        <v>353</v>
      </c>
      <c r="I333" s="262">
        <v>352</v>
      </c>
      <c r="J333" s="262">
        <v>371</v>
      </c>
      <c r="K333" s="262">
        <v>434</v>
      </c>
      <c r="L333" s="262">
        <v>434</v>
      </c>
      <c r="M333" s="262">
        <v>537</v>
      </c>
      <c r="N333" s="262">
        <v>593</v>
      </c>
      <c r="O333" s="262">
        <v>654</v>
      </c>
      <c r="P333" s="262">
        <v>705</v>
      </c>
      <c r="Q333" s="262">
        <v>844</v>
      </c>
      <c r="R333" s="262">
        <v>670</v>
      </c>
      <c r="S333" s="262">
        <v>397</v>
      </c>
      <c r="T333" s="262">
        <v>401</v>
      </c>
      <c r="U333" s="262">
        <v>258</v>
      </c>
      <c r="V333" s="262">
        <v>7148</v>
      </c>
      <c r="W333" s="261">
        <v>48.86</v>
      </c>
      <c r="X333" s="260" t="s">
        <v>319</v>
      </c>
      <c r="Y333" s="259"/>
    </row>
    <row r="334" spans="1:25" s="249" customFormat="1" ht="15.95" customHeight="1">
      <c r="A334" s="277" t="s">
        <v>112</v>
      </c>
      <c r="B334" s="251" t="s">
        <v>322</v>
      </c>
      <c r="C334" s="273">
        <v>182047</v>
      </c>
      <c r="D334" s="273">
        <v>6860</v>
      </c>
      <c r="E334" s="273">
        <v>7681</v>
      </c>
      <c r="F334" s="273">
        <v>8237</v>
      </c>
      <c r="G334" s="273">
        <v>9062</v>
      </c>
      <c r="H334" s="273">
        <v>9141</v>
      </c>
      <c r="I334" s="273">
        <v>9532</v>
      </c>
      <c r="J334" s="273">
        <v>9757</v>
      </c>
      <c r="K334" s="273">
        <v>10771</v>
      </c>
      <c r="L334" s="273">
        <v>11535</v>
      </c>
      <c r="M334" s="273">
        <v>12626</v>
      </c>
      <c r="N334" s="273">
        <v>12389</v>
      </c>
      <c r="O334" s="273">
        <v>12240</v>
      </c>
      <c r="P334" s="273">
        <v>14267</v>
      </c>
      <c r="Q334" s="273">
        <v>16028</v>
      </c>
      <c r="R334" s="273">
        <v>14328</v>
      </c>
      <c r="S334" s="273">
        <v>7794</v>
      </c>
      <c r="T334" s="273">
        <v>5782</v>
      </c>
      <c r="U334" s="273">
        <v>4017</v>
      </c>
      <c r="V334" s="273">
        <v>153859</v>
      </c>
      <c r="W334" s="272">
        <v>46.24</v>
      </c>
      <c r="X334" s="251" t="s">
        <v>322</v>
      </c>
      <c r="Y334" s="277" t="s">
        <v>112</v>
      </c>
    </row>
    <row r="335" spans="1:25" s="127" customFormat="1" ht="12" customHeight="1">
      <c r="A335" s="274"/>
      <c r="B335" s="246" t="s">
        <v>320</v>
      </c>
      <c r="C335" s="276">
        <v>88333</v>
      </c>
      <c r="D335" s="276">
        <v>3498</v>
      </c>
      <c r="E335" s="276">
        <v>3964</v>
      </c>
      <c r="F335" s="276">
        <v>4233</v>
      </c>
      <c r="G335" s="276">
        <v>4686</v>
      </c>
      <c r="H335" s="276">
        <v>4687</v>
      </c>
      <c r="I335" s="276">
        <v>4868</v>
      </c>
      <c r="J335" s="276">
        <v>5104</v>
      </c>
      <c r="K335" s="276">
        <v>5496</v>
      </c>
      <c r="L335" s="276">
        <v>5790</v>
      </c>
      <c r="M335" s="276">
        <v>6334</v>
      </c>
      <c r="N335" s="276">
        <v>5989</v>
      </c>
      <c r="O335" s="276">
        <v>5904</v>
      </c>
      <c r="P335" s="276">
        <v>6715</v>
      </c>
      <c r="Q335" s="276">
        <v>7474</v>
      </c>
      <c r="R335" s="276">
        <v>6527</v>
      </c>
      <c r="S335" s="276">
        <v>3338</v>
      </c>
      <c r="T335" s="276">
        <v>2276</v>
      </c>
      <c r="U335" s="276">
        <v>1450</v>
      </c>
      <c r="V335" s="276">
        <v>73829</v>
      </c>
      <c r="W335" s="275">
        <v>44.79</v>
      </c>
      <c r="X335" s="246" t="s">
        <v>320</v>
      </c>
      <c r="Y335" s="274"/>
    </row>
    <row r="336" spans="1:25" s="249" customFormat="1" ht="12" customHeight="1">
      <c r="A336" s="271"/>
      <c r="B336" s="251" t="s">
        <v>319</v>
      </c>
      <c r="C336" s="273">
        <v>93714</v>
      </c>
      <c r="D336" s="273">
        <v>3362</v>
      </c>
      <c r="E336" s="273">
        <v>3717</v>
      </c>
      <c r="F336" s="273">
        <v>4004</v>
      </c>
      <c r="G336" s="273">
        <v>4376</v>
      </c>
      <c r="H336" s="273">
        <v>4454</v>
      </c>
      <c r="I336" s="273">
        <v>4664</v>
      </c>
      <c r="J336" s="273">
        <v>4653</v>
      </c>
      <c r="K336" s="273">
        <v>5275</v>
      </c>
      <c r="L336" s="273">
        <v>5745</v>
      </c>
      <c r="M336" s="273">
        <v>6292</v>
      </c>
      <c r="N336" s="273">
        <v>6400</v>
      </c>
      <c r="O336" s="273">
        <v>6336</v>
      </c>
      <c r="P336" s="273">
        <v>7552</v>
      </c>
      <c r="Q336" s="273">
        <v>8554</v>
      </c>
      <c r="R336" s="273">
        <v>7801</v>
      </c>
      <c r="S336" s="273">
        <v>4456</v>
      </c>
      <c r="T336" s="273">
        <v>3506</v>
      </c>
      <c r="U336" s="273">
        <v>2567</v>
      </c>
      <c r="V336" s="273">
        <v>80030</v>
      </c>
      <c r="W336" s="272">
        <v>47.6</v>
      </c>
      <c r="X336" s="251" t="s">
        <v>319</v>
      </c>
      <c r="Y336" s="271"/>
    </row>
    <row r="337" spans="1:25" s="131" customFormat="1" ht="12" customHeight="1">
      <c r="A337" s="270" t="s">
        <v>113</v>
      </c>
      <c r="B337" s="263" t="s">
        <v>322</v>
      </c>
      <c r="C337" s="265">
        <v>64644</v>
      </c>
      <c r="D337" s="265">
        <v>2671</v>
      </c>
      <c r="E337" s="265">
        <v>2952</v>
      </c>
      <c r="F337" s="265">
        <v>3263</v>
      </c>
      <c r="G337" s="265">
        <v>3410</v>
      </c>
      <c r="H337" s="265">
        <v>3327</v>
      </c>
      <c r="I337" s="265">
        <v>3495</v>
      </c>
      <c r="J337" s="265">
        <v>3604</v>
      </c>
      <c r="K337" s="265">
        <v>4081</v>
      </c>
      <c r="L337" s="265">
        <v>4406</v>
      </c>
      <c r="M337" s="265">
        <v>4649</v>
      </c>
      <c r="N337" s="265">
        <v>4478</v>
      </c>
      <c r="O337" s="265">
        <v>4171</v>
      </c>
      <c r="P337" s="265">
        <v>4761</v>
      </c>
      <c r="Q337" s="265">
        <v>5109</v>
      </c>
      <c r="R337" s="265">
        <v>4761</v>
      </c>
      <c r="S337" s="265">
        <v>2479</v>
      </c>
      <c r="T337" s="265">
        <v>1746</v>
      </c>
      <c r="U337" s="265">
        <v>1281</v>
      </c>
      <c r="V337" s="265">
        <v>53716</v>
      </c>
      <c r="W337" s="264">
        <v>44.71</v>
      </c>
      <c r="X337" s="263" t="s">
        <v>322</v>
      </c>
      <c r="Y337" s="270" t="s">
        <v>113</v>
      </c>
    </row>
    <row r="338" spans="1:25" s="266" customFormat="1" ht="12" customHeight="1">
      <c r="A338" s="289"/>
      <c r="B338" s="267" t="s">
        <v>320</v>
      </c>
      <c r="C338" s="269">
        <v>31350</v>
      </c>
      <c r="D338" s="269">
        <v>1394</v>
      </c>
      <c r="E338" s="269">
        <v>1521</v>
      </c>
      <c r="F338" s="269">
        <v>1682</v>
      </c>
      <c r="G338" s="269">
        <v>1800</v>
      </c>
      <c r="H338" s="269">
        <v>1708</v>
      </c>
      <c r="I338" s="269">
        <v>1731</v>
      </c>
      <c r="J338" s="269">
        <v>1833</v>
      </c>
      <c r="K338" s="269">
        <v>2059</v>
      </c>
      <c r="L338" s="269">
        <v>2247</v>
      </c>
      <c r="M338" s="269">
        <v>2299</v>
      </c>
      <c r="N338" s="269">
        <v>2203</v>
      </c>
      <c r="O338" s="269">
        <v>1984</v>
      </c>
      <c r="P338" s="269">
        <v>2234</v>
      </c>
      <c r="Q338" s="269">
        <v>2310</v>
      </c>
      <c r="R338" s="269">
        <v>2130</v>
      </c>
      <c r="S338" s="269">
        <v>1066</v>
      </c>
      <c r="T338" s="269">
        <v>685</v>
      </c>
      <c r="U338" s="269">
        <v>464</v>
      </c>
      <c r="V338" s="269">
        <v>25659</v>
      </c>
      <c r="W338" s="268">
        <v>43.2</v>
      </c>
      <c r="X338" s="267" t="s">
        <v>320</v>
      </c>
      <c r="Y338" s="289"/>
    </row>
    <row r="339" spans="1:25" s="131" customFormat="1" ht="12" customHeight="1">
      <c r="A339" s="270"/>
      <c r="B339" s="263" t="s">
        <v>319</v>
      </c>
      <c r="C339" s="265">
        <v>33294</v>
      </c>
      <c r="D339" s="265">
        <v>1277</v>
      </c>
      <c r="E339" s="265">
        <v>1431</v>
      </c>
      <c r="F339" s="265">
        <v>1581</v>
      </c>
      <c r="G339" s="265">
        <v>1610</v>
      </c>
      <c r="H339" s="265">
        <v>1619</v>
      </c>
      <c r="I339" s="265">
        <v>1764</v>
      </c>
      <c r="J339" s="265">
        <v>1771</v>
      </c>
      <c r="K339" s="265">
        <v>2022</v>
      </c>
      <c r="L339" s="265">
        <v>2159</v>
      </c>
      <c r="M339" s="265">
        <v>2350</v>
      </c>
      <c r="N339" s="265">
        <v>2275</v>
      </c>
      <c r="O339" s="265">
        <v>2187</v>
      </c>
      <c r="P339" s="265">
        <v>2527</v>
      </c>
      <c r="Q339" s="265">
        <v>2799</v>
      </c>
      <c r="R339" s="265">
        <v>2631</v>
      </c>
      <c r="S339" s="265">
        <v>1413</v>
      </c>
      <c r="T339" s="265">
        <v>1061</v>
      </c>
      <c r="U339" s="265">
        <v>817</v>
      </c>
      <c r="V339" s="265">
        <v>28057</v>
      </c>
      <c r="W339" s="264">
        <v>46.13</v>
      </c>
      <c r="X339" s="263" t="s">
        <v>319</v>
      </c>
      <c r="Y339" s="270"/>
    </row>
    <row r="340" spans="1:25" s="254" customFormat="1" ht="12" customHeight="1">
      <c r="A340" s="255" t="s">
        <v>114</v>
      </c>
      <c r="B340" s="256" t="s">
        <v>322</v>
      </c>
      <c r="C340" s="258">
        <v>18278</v>
      </c>
      <c r="D340" s="258">
        <v>629</v>
      </c>
      <c r="E340" s="258">
        <v>671</v>
      </c>
      <c r="F340" s="258">
        <v>697</v>
      </c>
      <c r="G340" s="258">
        <v>751</v>
      </c>
      <c r="H340" s="258">
        <v>914</v>
      </c>
      <c r="I340" s="258">
        <v>959</v>
      </c>
      <c r="J340" s="258">
        <v>920</v>
      </c>
      <c r="K340" s="258">
        <v>910</v>
      </c>
      <c r="L340" s="258">
        <v>1003</v>
      </c>
      <c r="M340" s="258">
        <v>1207</v>
      </c>
      <c r="N340" s="258">
        <v>1238</v>
      </c>
      <c r="O340" s="258">
        <v>1299</v>
      </c>
      <c r="P340" s="258">
        <v>1538</v>
      </c>
      <c r="Q340" s="258">
        <v>1820</v>
      </c>
      <c r="R340" s="258">
        <v>1532</v>
      </c>
      <c r="S340" s="258">
        <v>946</v>
      </c>
      <c r="T340" s="258">
        <v>757</v>
      </c>
      <c r="U340" s="258">
        <v>487</v>
      </c>
      <c r="V340" s="258">
        <v>15847</v>
      </c>
      <c r="W340" s="257">
        <v>48.56</v>
      </c>
      <c r="X340" s="256" t="s">
        <v>322</v>
      </c>
      <c r="Y340" s="255" t="s">
        <v>114</v>
      </c>
    </row>
    <row r="341" spans="1:25" ht="12" customHeight="1">
      <c r="A341" s="259"/>
      <c r="B341" s="260" t="s">
        <v>320</v>
      </c>
      <c r="C341" s="262">
        <v>8989</v>
      </c>
      <c r="D341" s="262">
        <v>318</v>
      </c>
      <c r="E341" s="262">
        <v>328</v>
      </c>
      <c r="F341" s="262">
        <v>370</v>
      </c>
      <c r="G341" s="262">
        <v>392</v>
      </c>
      <c r="H341" s="262">
        <v>470</v>
      </c>
      <c r="I341" s="262">
        <v>501</v>
      </c>
      <c r="J341" s="262">
        <v>505</v>
      </c>
      <c r="K341" s="262">
        <v>477</v>
      </c>
      <c r="L341" s="262">
        <v>511</v>
      </c>
      <c r="M341" s="262">
        <v>595</v>
      </c>
      <c r="N341" s="262">
        <v>621</v>
      </c>
      <c r="O341" s="262">
        <v>647</v>
      </c>
      <c r="P341" s="262">
        <v>754</v>
      </c>
      <c r="Q341" s="262">
        <v>895</v>
      </c>
      <c r="R341" s="262">
        <v>710</v>
      </c>
      <c r="S341" s="262">
        <v>401</v>
      </c>
      <c r="T341" s="262">
        <v>314</v>
      </c>
      <c r="U341" s="262">
        <v>180</v>
      </c>
      <c r="V341" s="262">
        <v>7742</v>
      </c>
      <c r="W341" s="261">
        <v>47.28</v>
      </c>
      <c r="X341" s="260" t="s">
        <v>320</v>
      </c>
      <c r="Y341" s="259"/>
    </row>
    <row r="342" spans="1:25" s="254" customFormat="1" ht="12" customHeight="1">
      <c r="A342" s="255"/>
      <c r="B342" s="256" t="s">
        <v>319</v>
      </c>
      <c r="C342" s="258">
        <v>9289</v>
      </c>
      <c r="D342" s="258">
        <v>311</v>
      </c>
      <c r="E342" s="258">
        <v>343</v>
      </c>
      <c r="F342" s="258">
        <v>327</v>
      </c>
      <c r="G342" s="258">
        <v>359</v>
      </c>
      <c r="H342" s="258">
        <v>444</v>
      </c>
      <c r="I342" s="258">
        <v>458</v>
      </c>
      <c r="J342" s="258">
        <v>415</v>
      </c>
      <c r="K342" s="258">
        <v>433</v>
      </c>
      <c r="L342" s="258">
        <v>492</v>
      </c>
      <c r="M342" s="258">
        <v>612</v>
      </c>
      <c r="N342" s="258">
        <v>617</v>
      </c>
      <c r="O342" s="258">
        <v>652</v>
      </c>
      <c r="P342" s="258">
        <v>784</v>
      </c>
      <c r="Q342" s="258">
        <v>925</v>
      </c>
      <c r="R342" s="258">
        <v>822</v>
      </c>
      <c r="S342" s="258">
        <v>545</v>
      </c>
      <c r="T342" s="258">
        <v>443</v>
      </c>
      <c r="U342" s="258">
        <v>307</v>
      </c>
      <c r="V342" s="258">
        <v>8105</v>
      </c>
      <c r="W342" s="257">
        <v>49.8</v>
      </c>
      <c r="X342" s="256" t="s">
        <v>319</v>
      </c>
      <c r="Y342" s="255"/>
    </row>
    <row r="343" spans="1:25" ht="12" customHeight="1">
      <c r="A343" s="259" t="s">
        <v>115</v>
      </c>
      <c r="B343" s="260" t="s">
        <v>322</v>
      </c>
      <c r="C343" s="262">
        <v>45543</v>
      </c>
      <c r="D343" s="262">
        <v>1717</v>
      </c>
      <c r="E343" s="262">
        <v>2085</v>
      </c>
      <c r="F343" s="262">
        <v>2175</v>
      </c>
      <c r="G343" s="262">
        <v>2231</v>
      </c>
      <c r="H343" s="262">
        <v>2290</v>
      </c>
      <c r="I343" s="262">
        <v>2414</v>
      </c>
      <c r="J343" s="262">
        <v>2589</v>
      </c>
      <c r="K343" s="262">
        <v>2918</v>
      </c>
      <c r="L343" s="262">
        <v>2844</v>
      </c>
      <c r="M343" s="262">
        <v>3094</v>
      </c>
      <c r="N343" s="262">
        <v>2973</v>
      </c>
      <c r="O343" s="262">
        <v>3124</v>
      </c>
      <c r="P343" s="262">
        <v>3658</v>
      </c>
      <c r="Q343" s="262">
        <v>3991</v>
      </c>
      <c r="R343" s="262">
        <v>3376</v>
      </c>
      <c r="S343" s="262">
        <v>1823</v>
      </c>
      <c r="T343" s="262">
        <v>1353</v>
      </c>
      <c r="U343" s="262">
        <v>888</v>
      </c>
      <c r="V343" s="262">
        <v>38250</v>
      </c>
      <c r="W343" s="261">
        <v>45.57</v>
      </c>
      <c r="X343" s="260" t="s">
        <v>322</v>
      </c>
      <c r="Y343" s="259" t="s">
        <v>115</v>
      </c>
    </row>
    <row r="344" spans="1:25" s="254" customFormat="1" ht="12" customHeight="1">
      <c r="A344" s="255"/>
      <c r="B344" s="256" t="s">
        <v>320</v>
      </c>
      <c r="C344" s="258">
        <v>21942</v>
      </c>
      <c r="D344" s="258">
        <v>866</v>
      </c>
      <c r="E344" s="258">
        <v>1078</v>
      </c>
      <c r="F344" s="258">
        <v>1125</v>
      </c>
      <c r="G344" s="258">
        <v>1130</v>
      </c>
      <c r="H344" s="258">
        <v>1170</v>
      </c>
      <c r="I344" s="258">
        <v>1237</v>
      </c>
      <c r="J344" s="258">
        <v>1342</v>
      </c>
      <c r="K344" s="258">
        <v>1458</v>
      </c>
      <c r="L344" s="258">
        <v>1388</v>
      </c>
      <c r="M344" s="258">
        <v>1545</v>
      </c>
      <c r="N344" s="258">
        <v>1380</v>
      </c>
      <c r="O344" s="258">
        <v>1482</v>
      </c>
      <c r="P344" s="258">
        <v>1722</v>
      </c>
      <c r="Q344" s="258">
        <v>1877</v>
      </c>
      <c r="R344" s="258">
        <v>1557</v>
      </c>
      <c r="S344" s="258">
        <v>768</v>
      </c>
      <c r="T344" s="258">
        <v>509</v>
      </c>
      <c r="U344" s="258">
        <v>308</v>
      </c>
      <c r="V344" s="258">
        <v>18201</v>
      </c>
      <c r="W344" s="257">
        <v>44.15</v>
      </c>
      <c r="X344" s="256" t="s">
        <v>320</v>
      </c>
      <c r="Y344" s="255"/>
    </row>
    <row r="345" spans="1:25" ht="12" customHeight="1">
      <c r="A345" s="259"/>
      <c r="B345" s="260" t="s">
        <v>319</v>
      </c>
      <c r="C345" s="262">
        <v>23601</v>
      </c>
      <c r="D345" s="262">
        <v>851</v>
      </c>
      <c r="E345" s="262">
        <v>1007</v>
      </c>
      <c r="F345" s="262">
        <v>1050</v>
      </c>
      <c r="G345" s="262">
        <v>1101</v>
      </c>
      <c r="H345" s="262">
        <v>1120</v>
      </c>
      <c r="I345" s="262">
        <v>1177</v>
      </c>
      <c r="J345" s="262">
        <v>1247</v>
      </c>
      <c r="K345" s="262">
        <v>1460</v>
      </c>
      <c r="L345" s="262">
        <v>1456</v>
      </c>
      <c r="M345" s="262">
        <v>1549</v>
      </c>
      <c r="N345" s="262">
        <v>1593</v>
      </c>
      <c r="O345" s="262">
        <v>1642</v>
      </c>
      <c r="P345" s="262">
        <v>1936</v>
      </c>
      <c r="Q345" s="262">
        <v>2114</v>
      </c>
      <c r="R345" s="262">
        <v>1819</v>
      </c>
      <c r="S345" s="262">
        <v>1055</v>
      </c>
      <c r="T345" s="262">
        <v>844</v>
      </c>
      <c r="U345" s="262">
        <v>580</v>
      </c>
      <c r="V345" s="262">
        <v>20049</v>
      </c>
      <c r="W345" s="261">
        <v>46.89</v>
      </c>
      <c r="X345" s="260" t="s">
        <v>319</v>
      </c>
      <c r="Y345" s="259"/>
    </row>
    <row r="346" spans="1:25" s="254" customFormat="1" ht="12" customHeight="1">
      <c r="A346" s="255" t="s">
        <v>116</v>
      </c>
      <c r="B346" s="256" t="s">
        <v>322</v>
      </c>
      <c r="C346" s="258">
        <v>8116</v>
      </c>
      <c r="D346" s="258">
        <v>213</v>
      </c>
      <c r="E346" s="258">
        <v>216</v>
      </c>
      <c r="F346" s="258">
        <v>257</v>
      </c>
      <c r="G346" s="258">
        <v>345</v>
      </c>
      <c r="H346" s="258">
        <v>338</v>
      </c>
      <c r="I346" s="258">
        <v>364</v>
      </c>
      <c r="J346" s="258">
        <v>389</v>
      </c>
      <c r="K346" s="258">
        <v>357</v>
      </c>
      <c r="L346" s="258">
        <v>407</v>
      </c>
      <c r="M346" s="258">
        <v>536</v>
      </c>
      <c r="N346" s="258">
        <v>609</v>
      </c>
      <c r="O346" s="258">
        <v>558</v>
      </c>
      <c r="P346" s="258">
        <v>651</v>
      </c>
      <c r="Q346" s="258">
        <v>913</v>
      </c>
      <c r="R346" s="258">
        <v>796</v>
      </c>
      <c r="S346" s="258">
        <v>450</v>
      </c>
      <c r="T346" s="258">
        <v>414</v>
      </c>
      <c r="U346" s="258">
        <v>303</v>
      </c>
      <c r="V346" s="258">
        <v>7223</v>
      </c>
      <c r="W346" s="257">
        <v>51.48</v>
      </c>
      <c r="X346" s="256" t="s">
        <v>322</v>
      </c>
      <c r="Y346" s="255" t="s">
        <v>116</v>
      </c>
    </row>
    <row r="347" spans="1:25" ht="12" customHeight="1">
      <c r="A347" s="259"/>
      <c r="B347" s="260" t="s">
        <v>320</v>
      </c>
      <c r="C347" s="262">
        <v>4143</v>
      </c>
      <c r="D347" s="262">
        <v>109</v>
      </c>
      <c r="E347" s="262">
        <v>119</v>
      </c>
      <c r="F347" s="262">
        <v>135</v>
      </c>
      <c r="G347" s="262">
        <v>172</v>
      </c>
      <c r="H347" s="262">
        <v>184</v>
      </c>
      <c r="I347" s="262">
        <v>198</v>
      </c>
      <c r="J347" s="262">
        <v>225</v>
      </c>
      <c r="K347" s="262">
        <v>192</v>
      </c>
      <c r="L347" s="262">
        <v>208</v>
      </c>
      <c r="M347" s="262">
        <v>303</v>
      </c>
      <c r="N347" s="262">
        <v>316</v>
      </c>
      <c r="O347" s="262">
        <v>298</v>
      </c>
      <c r="P347" s="262">
        <v>320</v>
      </c>
      <c r="Q347" s="262">
        <v>482</v>
      </c>
      <c r="R347" s="262">
        <v>371</v>
      </c>
      <c r="S347" s="262">
        <v>210</v>
      </c>
      <c r="T347" s="262">
        <v>179</v>
      </c>
      <c r="U347" s="262">
        <v>122</v>
      </c>
      <c r="V347" s="262">
        <v>3675</v>
      </c>
      <c r="W347" s="261">
        <v>50.26</v>
      </c>
      <c r="X347" s="260" t="s">
        <v>320</v>
      </c>
      <c r="Y347" s="259"/>
    </row>
    <row r="348" spans="1:25" s="254" customFormat="1" ht="12" customHeight="1">
      <c r="A348" s="255"/>
      <c r="B348" s="256" t="s">
        <v>319</v>
      </c>
      <c r="C348" s="258">
        <v>3973</v>
      </c>
      <c r="D348" s="258">
        <v>104</v>
      </c>
      <c r="E348" s="258">
        <v>97</v>
      </c>
      <c r="F348" s="258">
        <v>122</v>
      </c>
      <c r="G348" s="258">
        <v>173</v>
      </c>
      <c r="H348" s="258">
        <v>154</v>
      </c>
      <c r="I348" s="258">
        <v>166</v>
      </c>
      <c r="J348" s="258">
        <v>164</v>
      </c>
      <c r="K348" s="258">
        <v>165</v>
      </c>
      <c r="L348" s="258">
        <v>199</v>
      </c>
      <c r="M348" s="258">
        <v>233</v>
      </c>
      <c r="N348" s="258">
        <v>293</v>
      </c>
      <c r="O348" s="258">
        <v>260</v>
      </c>
      <c r="P348" s="258">
        <v>331</v>
      </c>
      <c r="Q348" s="258">
        <v>431</v>
      </c>
      <c r="R348" s="258">
        <v>425</v>
      </c>
      <c r="S348" s="258">
        <v>240</v>
      </c>
      <c r="T348" s="258">
        <v>235</v>
      </c>
      <c r="U348" s="258">
        <v>181</v>
      </c>
      <c r="V348" s="258">
        <v>3548</v>
      </c>
      <c r="W348" s="257">
        <v>52.76</v>
      </c>
      <c r="X348" s="256" t="s">
        <v>319</v>
      </c>
      <c r="Y348" s="255"/>
    </row>
    <row r="349" spans="1:25" ht="12" customHeight="1">
      <c r="A349" s="259" t="s">
        <v>117</v>
      </c>
      <c r="B349" s="260" t="s">
        <v>322</v>
      </c>
      <c r="C349" s="262">
        <v>20141</v>
      </c>
      <c r="D349" s="262">
        <v>726</v>
      </c>
      <c r="E349" s="262">
        <v>754</v>
      </c>
      <c r="F349" s="262">
        <v>821</v>
      </c>
      <c r="G349" s="262">
        <v>1073</v>
      </c>
      <c r="H349" s="262">
        <v>1025</v>
      </c>
      <c r="I349" s="262">
        <v>1001</v>
      </c>
      <c r="J349" s="262">
        <v>991</v>
      </c>
      <c r="K349" s="262">
        <v>1022</v>
      </c>
      <c r="L349" s="262">
        <v>1248</v>
      </c>
      <c r="M349" s="262">
        <v>1402</v>
      </c>
      <c r="N349" s="262">
        <v>1407</v>
      </c>
      <c r="O349" s="262">
        <v>1325</v>
      </c>
      <c r="P349" s="262">
        <v>1556</v>
      </c>
      <c r="Q349" s="262">
        <v>1796</v>
      </c>
      <c r="R349" s="262">
        <v>1776</v>
      </c>
      <c r="S349" s="262">
        <v>986</v>
      </c>
      <c r="T349" s="262">
        <v>721</v>
      </c>
      <c r="U349" s="262">
        <v>511</v>
      </c>
      <c r="V349" s="262">
        <v>17180</v>
      </c>
      <c r="W349" s="261">
        <v>47.43</v>
      </c>
      <c r="X349" s="260" t="s">
        <v>322</v>
      </c>
      <c r="Y349" s="259" t="s">
        <v>117</v>
      </c>
    </row>
    <row r="350" spans="1:25" s="254" customFormat="1" ht="12" customHeight="1">
      <c r="A350" s="255"/>
      <c r="B350" s="256" t="s">
        <v>320</v>
      </c>
      <c r="C350" s="258">
        <v>9656</v>
      </c>
      <c r="D350" s="258">
        <v>360</v>
      </c>
      <c r="E350" s="258">
        <v>400</v>
      </c>
      <c r="F350" s="258">
        <v>393</v>
      </c>
      <c r="G350" s="258">
        <v>564</v>
      </c>
      <c r="H350" s="258">
        <v>517</v>
      </c>
      <c r="I350" s="258">
        <v>519</v>
      </c>
      <c r="J350" s="258">
        <v>534</v>
      </c>
      <c r="K350" s="258">
        <v>529</v>
      </c>
      <c r="L350" s="258">
        <v>618</v>
      </c>
      <c r="M350" s="258">
        <v>701</v>
      </c>
      <c r="N350" s="258">
        <v>653</v>
      </c>
      <c r="O350" s="258">
        <v>630</v>
      </c>
      <c r="P350" s="258">
        <v>735</v>
      </c>
      <c r="Q350" s="258">
        <v>814</v>
      </c>
      <c r="R350" s="258">
        <v>817</v>
      </c>
      <c r="S350" s="258">
        <v>426</v>
      </c>
      <c r="T350" s="258">
        <v>273</v>
      </c>
      <c r="U350" s="258">
        <v>173</v>
      </c>
      <c r="V350" s="258">
        <v>8170</v>
      </c>
      <c r="W350" s="257">
        <v>45.83</v>
      </c>
      <c r="X350" s="256" t="s">
        <v>320</v>
      </c>
      <c r="Y350" s="255"/>
    </row>
    <row r="351" spans="1:25" ht="12" customHeight="1">
      <c r="A351" s="259"/>
      <c r="B351" s="260" t="s">
        <v>319</v>
      </c>
      <c r="C351" s="262">
        <v>10485</v>
      </c>
      <c r="D351" s="262">
        <v>366</v>
      </c>
      <c r="E351" s="262">
        <v>354</v>
      </c>
      <c r="F351" s="262">
        <v>428</v>
      </c>
      <c r="G351" s="262">
        <v>509</v>
      </c>
      <c r="H351" s="262">
        <v>508</v>
      </c>
      <c r="I351" s="262">
        <v>482</v>
      </c>
      <c r="J351" s="262">
        <v>457</v>
      </c>
      <c r="K351" s="262">
        <v>493</v>
      </c>
      <c r="L351" s="262">
        <v>630</v>
      </c>
      <c r="M351" s="262">
        <v>701</v>
      </c>
      <c r="N351" s="262">
        <v>754</v>
      </c>
      <c r="O351" s="262">
        <v>695</v>
      </c>
      <c r="P351" s="262">
        <v>821</v>
      </c>
      <c r="Q351" s="262">
        <v>982</v>
      </c>
      <c r="R351" s="262">
        <v>959</v>
      </c>
      <c r="S351" s="262">
        <v>560</v>
      </c>
      <c r="T351" s="262">
        <v>448</v>
      </c>
      <c r="U351" s="262">
        <v>338</v>
      </c>
      <c r="V351" s="262">
        <v>9010</v>
      </c>
      <c r="W351" s="261">
        <v>48.91</v>
      </c>
      <c r="X351" s="260" t="s">
        <v>319</v>
      </c>
      <c r="Y351" s="259"/>
    </row>
    <row r="352" spans="1:25" s="254" customFormat="1" ht="12" customHeight="1">
      <c r="A352" s="255" t="s">
        <v>118</v>
      </c>
      <c r="B352" s="256" t="s">
        <v>322</v>
      </c>
      <c r="C352" s="258">
        <v>25325</v>
      </c>
      <c r="D352" s="258">
        <v>904</v>
      </c>
      <c r="E352" s="258">
        <v>1003</v>
      </c>
      <c r="F352" s="258">
        <v>1024</v>
      </c>
      <c r="G352" s="258">
        <v>1252</v>
      </c>
      <c r="H352" s="258">
        <v>1247</v>
      </c>
      <c r="I352" s="258">
        <v>1299</v>
      </c>
      <c r="J352" s="258">
        <v>1264</v>
      </c>
      <c r="K352" s="258">
        <v>1483</v>
      </c>
      <c r="L352" s="258">
        <v>1627</v>
      </c>
      <c r="M352" s="258">
        <v>1738</v>
      </c>
      <c r="N352" s="258">
        <v>1684</v>
      </c>
      <c r="O352" s="258">
        <v>1763</v>
      </c>
      <c r="P352" s="258">
        <v>2103</v>
      </c>
      <c r="Q352" s="258">
        <v>2399</v>
      </c>
      <c r="R352" s="258">
        <v>2087</v>
      </c>
      <c r="S352" s="258">
        <v>1110</v>
      </c>
      <c r="T352" s="258">
        <v>791</v>
      </c>
      <c r="U352" s="258">
        <v>547</v>
      </c>
      <c r="V352" s="258">
        <v>21643</v>
      </c>
      <c r="W352" s="257">
        <v>47.02</v>
      </c>
      <c r="X352" s="256" t="s">
        <v>322</v>
      </c>
      <c r="Y352" s="255" t="s">
        <v>118</v>
      </c>
    </row>
    <row r="353" spans="1:25" ht="12" customHeight="1">
      <c r="A353" s="278"/>
      <c r="B353" s="260" t="s">
        <v>320</v>
      </c>
      <c r="C353" s="262">
        <v>12253</v>
      </c>
      <c r="D353" s="262">
        <v>451</v>
      </c>
      <c r="E353" s="262">
        <v>518</v>
      </c>
      <c r="F353" s="262">
        <v>528</v>
      </c>
      <c r="G353" s="262">
        <v>628</v>
      </c>
      <c r="H353" s="262">
        <v>638</v>
      </c>
      <c r="I353" s="262">
        <v>682</v>
      </c>
      <c r="J353" s="262">
        <v>665</v>
      </c>
      <c r="K353" s="262">
        <v>781</v>
      </c>
      <c r="L353" s="262">
        <v>818</v>
      </c>
      <c r="M353" s="262">
        <v>891</v>
      </c>
      <c r="N353" s="262">
        <v>816</v>
      </c>
      <c r="O353" s="262">
        <v>863</v>
      </c>
      <c r="P353" s="262">
        <v>950</v>
      </c>
      <c r="Q353" s="262">
        <v>1096</v>
      </c>
      <c r="R353" s="262">
        <v>942</v>
      </c>
      <c r="S353" s="262">
        <v>467</v>
      </c>
      <c r="T353" s="262">
        <v>316</v>
      </c>
      <c r="U353" s="262">
        <v>203</v>
      </c>
      <c r="V353" s="262">
        <v>10382</v>
      </c>
      <c r="W353" s="261">
        <v>45.53</v>
      </c>
      <c r="X353" s="260" t="s">
        <v>320</v>
      </c>
      <c r="Y353" s="278"/>
    </row>
    <row r="354" spans="1:25" s="254" customFormat="1" ht="12" customHeight="1">
      <c r="A354" s="294"/>
      <c r="B354" s="256" t="s">
        <v>319</v>
      </c>
      <c r="C354" s="258">
        <v>13072</v>
      </c>
      <c r="D354" s="258">
        <v>453</v>
      </c>
      <c r="E354" s="258">
        <v>485</v>
      </c>
      <c r="F354" s="258">
        <v>496</v>
      </c>
      <c r="G354" s="258">
        <v>624</v>
      </c>
      <c r="H354" s="258">
        <v>609</v>
      </c>
      <c r="I354" s="258">
        <v>617</v>
      </c>
      <c r="J354" s="258">
        <v>599</v>
      </c>
      <c r="K354" s="258">
        <v>702</v>
      </c>
      <c r="L354" s="258">
        <v>809</v>
      </c>
      <c r="M354" s="258">
        <v>847</v>
      </c>
      <c r="N354" s="258">
        <v>868</v>
      </c>
      <c r="O354" s="258">
        <v>900</v>
      </c>
      <c r="P354" s="258">
        <v>1153</v>
      </c>
      <c r="Q354" s="258">
        <v>1303</v>
      </c>
      <c r="R354" s="258">
        <v>1145</v>
      </c>
      <c r="S354" s="258">
        <v>643</v>
      </c>
      <c r="T354" s="258">
        <v>475</v>
      </c>
      <c r="U354" s="258">
        <v>344</v>
      </c>
      <c r="V354" s="258">
        <v>11261</v>
      </c>
      <c r="W354" s="257">
        <v>48.41</v>
      </c>
      <c r="X354" s="256" t="s">
        <v>319</v>
      </c>
      <c r="Y354" s="294"/>
    </row>
    <row r="355" spans="1:25" s="127" customFormat="1" ht="15.95" customHeight="1">
      <c r="A355" s="293" t="s">
        <v>119</v>
      </c>
      <c r="B355" s="246" t="s">
        <v>322</v>
      </c>
      <c r="C355" s="276">
        <v>207197</v>
      </c>
      <c r="D355" s="276">
        <v>8094</v>
      </c>
      <c r="E355" s="276">
        <v>8827</v>
      </c>
      <c r="F355" s="276">
        <v>9465</v>
      </c>
      <c r="G355" s="276">
        <v>10551</v>
      </c>
      <c r="H355" s="276">
        <v>10349</v>
      </c>
      <c r="I355" s="276">
        <v>10395</v>
      </c>
      <c r="J355" s="276">
        <v>10689</v>
      </c>
      <c r="K355" s="276">
        <v>12386</v>
      </c>
      <c r="L355" s="276">
        <v>13567</v>
      </c>
      <c r="M355" s="276">
        <v>15313</v>
      </c>
      <c r="N355" s="276">
        <v>14404</v>
      </c>
      <c r="O355" s="276">
        <v>14027</v>
      </c>
      <c r="P355" s="276">
        <v>15661</v>
      </c>
      <c r="Q355" s="276">
        <v>18201</v>
      </c>
      <c r="R355" s="276">
        <v>16279</v>
      </c>
      <c r="S355" s="276">
        <v>8431</v>
      </c>
      <c r="T355" s="276">
        <v>6225</v>
      </c>
      <c r="U355" s="276">
        <v>4333</v>
      </c>
      <c r="V355" s="276">
        <v>174558</v>
      </c>
      <c r="W355" s="275">
        <v>45.96</v>
      </c>
      <c r="X355" s="246" t="s">
        <v>322</v>
      </c>
      <c r="Y355" s="293" t="s">
        <v>119</v>
      </c>
    </row>
    <row r="356" spans="1:25" s="249" customFormat="1" ht="12" customHeight="1">
      <c r="A356" s="288"/>
      <c r="B356" s="251" t="s">
        <v>320</v>
      </c>
      <c r="C356" s="273">
        <v>101873</v>
      </c>
      <c r="D356" s="273">
        <v>4168</v>
      </c>
      <c r="E356" s="273">
        <v>4597</v>
      </c>
      <c r="F356" s="273">
        <v>4902</v>
      </c>
      <c r="G356" s="273">
        <v>5499</v>
      </c>
      <c r="H356" s="273">
        <v>5326</v>
      </c>
      <c r="I356" s="273">
        <v>5413</v>
      </c>
      <c r="J356" s="273">
        <v>5586</v>
      </c>
      <c r="K356" s="273">
        <v>6422</v>
      </c>
      <c r="L356" s="273">
        <v>6850</v>
      </c>
      <c r="M356" s="273">
        <v>7801</v>
      </c>
      <c r="N356" s="273">
        <v>7083</v>
      </c>
      <c r="O356" s="273">
        <v>6765</v>
      </c>
      <c r="P356" s="273">
        <v>7518</v>
      </c>
      <c r="Q356" s="273">
        <v>8592</v>
      </c>
      <c r="R356" s="273">
        <v>7534</v>
      </c>
      <c r="S356" s="273">
        <v>3673</v>
      </c>
      <c r="T356" s="273">
        <v>2562</v>
      </c>
      <c r="U356" s="273">
        <v>1582</v>
      </c>
      <c r="V356" s="273">
        <v>84981</v>
      </c>
      <c r="W356" s="272">
        <v>44.64</v>
      </c>
      <c r="X356" s="251" t="s">
        <v>320</v>
      </c>
      <c r="Y356" s="288"/>
    </row>
    <row r="357" spans="1:25" s="127" customFormat="1" ht="12" customHeight="1">
      <c r="A357" s="274"/>
      <c r="B357" s="246" t="s">
        <v>319</v>
      </c>
      <c r="C357" s="276">
        <v>105324</v>
      </c>
      <c r="D357" s="276">
        <v>3926</v>
      </c>
      <c r="E357" s="276">
        <v>4230</v>
      </c>
      <c r="F357" s="276">
        <v>4563</v>
      </c>
      <c r="G357" s="276">
        <v>5052</v>
      </c>
      <c r="H357" s="276">
        <v>5023</v>
      </c>
      <c r="I357" s="276">
        <v>4982</v>
      </c>
      <c r="J357" s="276">
        <v>5103</v>
      </c>
      <c r="K357" s="276">
        <v>5964</v>
      </c>
      <c r="L357" s="276">
        <v>6717</v>
      </c>
      <c r="M357" s="276">
        <v>7512</v>
      </c>
      <c r="N357" s="276">
        <v>7321</v>
      </c>
      <c r="O357" s="276">
        <v>7262</v>
      </c>
      <c r="P357" s="276">
        <v>8143</v>
      </c>
      <c r="Q357" s="276">
        <v>9609</v>
      </c>
      <c r="R357" s="276">
        <v>8745</v>
      </c>
      <c r="S357" s="276">
        <v>4758</v>
      </c>
      <c r="T357" s="276">
        <v>3663</v>
      </c>
      <c r="U357" s="276">
        <v>2751</v>
      </c>
      <c r="V357" s="276">
        <v>89577</v>
      </c>
      <c r="W357" s="275">
        <v>47.24</v>
      </c>
      <c r="X357" s="246" t="s">
        <v>319</v>
      </c>
      <c r="Y357" s="274"/>
    </row>
    <row r="358" spans="1:25" s="266" customFormat="1" ht="12" customHeight="1">
      <c r="A358" s="289" t="s">
        <v>120</v>
      </c>
      <c r="B358" s="267" t="s">
        <v>322</v>
      </c>
      <c r="C358" s="269">
        <v>113582</v>
      </c>
      <c r="D358" s="269">
        <v>4687</v>
      </c>
      <c r="E358" s="269">
        <v>5071</v>
      </c>
      <c r="F358" s="269">
        <v>5453</v>
      </c>
      <c r="G358" s="269">
        <v>6110</v>
      </c>
      <c r="H358" s="269">
        <v>5832</v>
      </c>
      <c r="I358" s="269">
        <v>5844</v>
      </c>
      <c r="J358" s="269">
        <v>5937</v>
      </c>
      <c r="K358" s="269">
        <v>7203</v>
      </c>
      <c r="L358" s="269">
        <v>7855</v>
      </c>
      <c r="M358" s="269">
        <v>8748</v>
      </c>
      <c r="N358" s="269">
        <v>7750</v>
      </c>
      <c r="O358" s="269">
        <v>7284</v>
      </c>
      <c r="P358" s="269">
        <v>8025</v>
      </c>
      <c r="Q358" s="269">
        <v>9437</v>
      </c>
      <c r="R358" s="269">
        <v>8666</v>
      </c>
      <c r="S358" s="269">
        <v>4438</v>
      </c>
      <c r="T358" s="269">
        <v>3136</v>
      </c>
      <c r="U358" s="269">
        <v>2106</v>
      </c>
      <c r="V358" s="269">
        <v>94711</v>
      </c>
      <c r="W358" s="268">
        <v>44.99</v>
      </c>
      <c r="X358" s="267" t="s">
        <v>322</v>
      </c>
      <c r="Y358" s="289" t="s">
        <v>120</v>
      </c>
    </row>
    <row r="359" spans="1:25" s="131" customFormat="1" ht="12" customHeight="1">
      <c r="A359" s="270"/>
      <c r="B359" s="263" t="s">
        <v>320</v>
      </c>
      <c r="C359" s="265">
        <v>55189</v>
      </c>
      <c r="D359" s="265">
        <v>2432</v>
      </c>
      <c r="E359" s="265">
        <v>2633</v>
      </c>
      <c r="F359" s="265">
        <v>2846</v>
      </c>
      <c r="G359" s="265">
        <v>3205</v>
      </c>
      <c r="H359" s="265">
        <v>2966</v>
      </c>
      <c r="I359" s="265">
        <v>3018</v>
      </c>
      <c r="J359" s="265">
        <v>3057</v>
      </c>
      <c r="K359" s="265">
        <v>3669</v>
      </c>
      <c r="L359" s="265">
        <v>3905</v>
      </c>
      <c r="M359" s="265">
        <v>4370</v>
      </c>
      <c r="N359" s="265">
        <v>3788</v>
      </c>
      <c r="O359" s="265">
        <v>3437</v>
      </c>
      <c r="P359" s="265">
        <v>3750</v>
      </c>
      <c r="Q359" s="265">
        <v>4298</v>
      </c>
      <c r="R359" s="265">
        <v>3887</v>
      </c>
      <c r="S359" s="265">
        <v>1893</v>
      </c>
      <c r="T359" s="265">
        <v>1244</v>
      </c>
      <c r="U359" s="265">
        <v>791</v>
      </c>
      <c r="V359" s="265">
        <v>45395</v>
      </c>
      <c r="W359" s="264">
        <v>43.48</v>
      </c>
      <c r="X359" s="263" t="s">
        <v>320</v>
      </c>
      <c r="Y359" s="270"/>
    </row>
    <row r="360" spans="1:25" s="266" customFormat="1" ht="12" customHeight="1">
      <c r="A360" s="289"/>
      <c r="B360" s="267" t="s">
        <v>319</v>
      </c>
      <c r="C360" s="269">
        <v>58393</v>
      </c>
      <c r="D360" s="269">
        <v>2255</v>
      </c>
      <c r="E360" s="269">
        <v>2438</v>
      </c>
      <c r="F360" s="269">
        <v>2607</v>
      </c>
      <c r="G360" s="269">
        <v>2905</v>
      </c>
      <c r="H360" s="269">
        <v>2866</v>
      </c>
      <c r="I360" s="269">
        <v>2826</v>
      </c>
      <c r="J360" s="269">
        <v>2880</v>
      </c>
      <c r="K360" s="269">
        <v>3534</v>
      </c>
      <c r="L360" s="269">
        <v>3950</v>
      </c>
      <c r="M360" s="269">
        <v>4378</v>
      </c>
      <c r="N360" s="269">
        <v>3962</v>
      </c>
      <c r="O360" s="269">
        <v>3847</v>
      </c>
      <c r="P360" s="269">
        <v>4275</v>
      </c>
      <c r="Q360" s="269">
        <v>5139</v>
      </c>
      <c r="R360" s="269">
        <v>4779</v>
      </c>
      <c r="S360" s="269">
        <v>2545</v>
      </c>
      <c r="T360" s="269">
        <v>1892</v>
      </c>
      <c r="U360" s="269">
        <v>1315</v>
      </c>
      <c r="V360" s="269">
        <v>49316</v>
      </c>
      <c r="W360" s="268">
        <v>46.42</v>
      </c>
      <c r="X360" s="267" t="s">
        <v>319</v>
      </c>
      <c r="Y360" s="289"/>
    </row>
    <row r="361" spans="1:25" ht="12" customHeight="1">
      <c r="A361" s="259" t="s">
        <v>121</v>
      </c>
      <c r="B361" s="260" t="s">
        <v>322</v>
      </c>
      <c r="C361" s="262">
        <v>22069</v>
      </c>
      <c r="D361" s="262">
        <v>814</v>
      </c>
      <c r="E361" s="262">
        <v>887</v>
      </c>
      <c r="F361" s="262">
        <v>944</v>
      </c>
      <c r="G361" s="262">
        <v>1053</v>
      </c>
      <c r="H361" s="262">
        <v>1155</v>
      </c>
      <c r="I361" s="262">
        <v>1051</v>
      </c>
      <c r="J361" s="262">
        <v>1122</v>
      </c>
      <c r="K361" s="262">
        <v>1139</v>
      </c>
      <c r="L361" s="262">
        <v>1342</v>
      </c>
      <c r="M361" s="262">
        <v>1570</v>
      </c>
      <c r="N361" s="262">
        <v>1669</v>
      </c>
      <c r="O361" s="262">
        <v>1641</v>
      </c>
      <c r="P361" s="262">
        <v>1861</v>
      </c>
      <c r="Q361" s="262">
        <v>1955</v>
      </c>
      <c r="R361" s="262">
        <v>1750</v>
      </c>
      <c r="S361" s="262">
        <v>901</v>
      </c>
      <c r="T361" s="262">
        <v>725</v>
      </c>
      <c r="U361" s="262">
        <v>490</v>
      </c>
      <c r="V361" s="262">
        <v>18803</v>
      </c>
      <c r="W361" s="261">
        <v>46.88</v>
      </c>
      <c r="X361" s="260" t="s">
        <v>322</v>
      </c>
      <c r="Y361" s="259" t="s">
        <v>121</v>
      </c>
    </row>
    <row r="362" spans="1:25" s="254" customFormat="1" ht="12" customHeight="1">
      <c r="A362" s="255"/>
      <c r="B362" s="256" t="s">
        <v>320</v>
      </c>
      <c r="C362" s="258">
        <v>11024</v>
      </c>
      <c r="D362" s="258">
        <v>400</v>
      </c>
      <c r="E362" s="258">
        <v>466</v>
      </c>
      <c r="F362" s="258">
        <v>474</v>
      </c>
      <c r="G362" s="258">
        <v>547</v>
      </c>
      <c r="H362" s="258">
        <v>597</v>
      </c>
      <c r="I362" s="258">
        <v>544</v>
      </c>
      <c r="J362" s="258">
        <v>567</v>
      </c>
      <c r="K362" s="258">
        <v>579</v>
      </c>
      <c r="L362" s="258">
        <v>676</v>
      </c>
      <c r="M362" s="258">
        <v>827</v>
      </c>
      <c r="N362" s="258">
        <v>839</v>
      </c>
      <c r="O362" s="258">
        <v>823</v>
      </c>
      <c r="P362" s="258">
        <v>944</v>
      </c>
      <c r="Q362" s="258">
        <v>988</v>
      </c>
      <c r="R362" s="258">
        <v>830</v>
      </c>
      <c r="S362" s="258">
        <v>420</v>
      </c>
      <c r="T362" s="258">
        <v>320</v>
      </c>
      <c r="U362" s="258">
        <v>183</v>
      </c>
      <c r="V362" s="258">
        <v>9362</v>
      </c>
      <c r="W362" s="257">
        <v>46.15</v>
      </c>
      <c r="X362" s="256" t="s">
        <v>320</v>
      </c>
      <c r="Y362" s="255"/>
    </row>
    <row r="363" spans="1:25" ht="12" customHeight="1">
      <c r="A363" s="259"/>
      <c r="B363" s="260" t="s">
        <v>319</v>
      </c>
      <c r="C363" s="262">
        <v>11045</v>
      </c>
      <c r="D363" s="262">
        <v>414</v>
      </c>
      <c r="E363" s="262">
        <v>421</v>
      </c>
      <c r="F363" s="262">
        <v>470</v>
      </c>
      <c r="G363" s="262">
        <v>506</v>
      </c>
      <c r="H363" s="262">
        <v>558</v>
      </c>
      <c r="I363" s="262">
        <v>507</v>
      </c>
      <c r="J363" s="262">
        <v>555</v>
      </c>
      <c r="K363" s="262">
        <v>560</v>
      </c>
      <c r="L363" s="262">
        <v>666</v>
      </c>
      <c r="M363" s="262">
        <v>743</v>
      </c>
      <c r="N363" s="262">
        <v>830</v>
      </c>
      <c r="O363" s="262">
        <v>818</v>
      </c>
      <c r="P363" s="262">
        <v>917</v>
      </c>
      <c r="Q363" s="262">
        <v>967</v>
      </c>
      <c r="R363" s="262">
        <v>920</v>
      </c>
      <c r="S363" s="262">
        <v>481</v>
      </c>
      <c r="T363" s="262">
        <v>405</v>
      </c>
      <c r="U363" s="262">
        <v>307</v>
      </c>
      <c r="V363" s="262">
        <v>9441</v>
      </c>
      <c r="W363" s="261">
        <v>47.6</v>
      </c>
      <c r="X363" s="260" t="s">
        <v>319</v>
      </c>
      <c r="Y363" s="259"/>
    </row>
    <row r="364" spans="1:25" s="254" customFormat="1" ht="12" customHeight="1">
      <c r="A364" s="255" t="s">
        <v>122</v>
      </c>
      <c r="B364" s="256" t="s">
        <v>322</v>
      </c>
      <c r="C364" s="258">
        <v>13594</v>
      </c>
      <c r="D364" s="258">
        <v>523</v>
      </c>
      <c r="E364" s="258">
        <v>562</v>
      </c>
      <c r="F364" s="258">
        <v>564</v>
      </c>
      <c r="G364" s="258">
        <v>621</v>
      </c>
      <c r="H364" s="258">
        <v>628</v>
      </c>
      <c r="I364" s="258">
        <v>666</v>
      </c>
      <c r="J364" s="258">
        <v>726</v>
      </c>
      <c r="K364" s="258">
        <v>745</v>
      </c>
      <c r="L364" s="258">
        <v>746</v>
      </c>
      <c r="M364" s="258">
        <v>952</v>
      </c>
      <c r="N364" s="258">
        <v>1068</v>
      </c>
      <c r="O364" s="258">
        <v>1099</v>
      </c>
      <c r="P364" s="258">
        <v>1118</v>
      </c>
      <c r="Q364" s="258">
        <v>1150</v>
      </c>
      <c r="R364" s="258">
        <v>957</v>
      </c>
      <c r="S364" s="258">
        <v>688</v>
      </c>
      <c r="T364" s="258">
        <v>482</v>
      </c>
      <c r="U364" s="258">
        <v>299</v>
      </c>
      <c r="V364" s="258">
        <v>11579</v>
      </c>
      <c r="W364" s="257">
        <v>47.07</v>
      </c>
      <c r="X364" s="256" t="s">
        <v>322</v>
      </c>
      <c r="Y364" s="255" t="s">
        <v>122</v>
      </c>
    </row>
    <row r="365" spans="1:25" ht="12" customHeight="1">
      <c r="A365" s="259"/>
      <c r="B365" s="260" t="s">
        <v>320</v>
      </c>
      <c r="C365" s="262">
        <v>7026</v>
      </c>
      <c r="D365" s="262">
        <v>282</v>
      </c>
      <c r="E365" s="262">
        <v>277</v>
      </c>
      <c r="F365" s="262">
        <v>294</v>
      </c>
      <c r="G365" s="262">
        <v>329</v>
      </c>
      <c r="H365" s="262">
        <v>339</v>
      </c>
      <c r="I365" s="262">
        <v>354</v>
      </c>
      <c r="J365" s="262">
        <v>401</v>
      </c>
      <c r="K365" s="262">
        <v>386</v>
      </c>
      <c r="L365" s="262">
        <v>399</v>
      </c>
      <c r="M365" s="262">
        <v>493</v>
      </c>
      <c r="N365" s="262">
        <v>543</v>
      </c>
      <c r="O365" s="262">
        <v>590</v>
      </c>
      <c r="P365" s="262">
        <v>605</v>
      </c>
      <c r="Q365" s="262">
        <v>601</v>
      </c>
      <c r="R365" s="262">
        <v>485</v>
      </c>
      <c r="S365" s="262">
        <v>315</v>
      </c>
      <c r="T365" s="262">
        <v>226</v>
      </c>
      <c r="U365" s="262">
        <v>107</v>
      </c>
      <c r="V365" s="262">
        <v>5978</v>
      </c>
      <c r="W365" s="261">
        <v>46.37</v>
      </c>
      <c r="X365" s="260" t="s">
        <v>320</v>
      </c>
      <c r="Y365" s="259"/>
    </row>
    <row r="366" spans="1:25" s="254" customFormat="1" ht="12" customHeight="1">
      <c r="A366" s="255"/>
      <c r="B366" s="256" t="s">
        <v>319</v>
      </c>
      <c r="C366" s="258">
        <v>6568</v>
      </c>
      <c r="D366" s="258">
        <v>241</v>
      </c>
      <c r="E366" s="258">
        <v>285</v>
      </c>
      <c r="F366" s="258">
        <v>270</v>
      </c>
      <c r="G366" s="258">
        <v>292</v>
      </c>
      <c r="H366" s="258">
        <v>289</v>
      </c>
      <c r="I366" s="258">
        <v>312</v>
      </c>
      <c r="J366" s="258">
        <v>325</v>
      </c>
      <c r="K366" s="258">
        <v>359</v>
      </c>
      <c r="L366" s="258">
        <v>347</v>
      </c>
      <c r="M366" s="258">
        <v>459</v>
      </c>
      <c r="N366" s="258">
        <v>525</v>
      </c>
      <c r="O366" s="258">
        <v>509</v>
      </c>
      <c r="P366" s="258">
        <v>513</v>
      </c>
      <c r="Q366" s="258">
        <v>549</v>
      </c>
      <c r="R366" s="258">
        <v>472</v>
      </c>
      <c r="S366" s="258">
        <v>373</v>
      </c>
      <c r="T366" s="258">
        <v>256</v>
      </c>
      <c r="U366" s="258">
        <v>192</v>
      </c>
      <c r="V366" s="258">
        <v>5601</v>
      </c>
      <c r="W366" s="257">
        <v>47.82</v>
      </c>
      <c r="X366" s="256" t="s">
        <v>319</v>
      </c>
      <c r="Y366" s="255"/>
    </row>
    <row r="367" spans="1:25" ht="12" customHeight="1">
      <c r="A367" s="259" t="s">
        <v>123</v>
      </c>
      <c r="B367" s="260" t="s">
        <v>322</v>
      </c>
      <c r="C367" s="262">
        <v>14217</v>
      </c>
      <c r="D367" s="262">
        <v>445</v>
      </c>
      <c r="E367" s="262">
        <v>561</v>
      </c>
      <c r="F367" s="262">
        <v>651</v>
      </c>
      <c r="G367" s="262">
        <v>673</v>
      </c>
      <c r="H367" s="262">
        <v>736</v>
      </c>
      <c r="I367" s="262">
        <v>753</v>
      </c>
      <c r="J367" s="262">
        <v>678</v>
      </c>
      <c r="K367" s="262">
        <v>758</v>
      </c>
      <c r="L367" s="262">
        <v>885</v>
      </c>
      <c r="M367" s="262">
        <v>991</v>
      </c>
      <c r="N367" s="262">
        <v>995</v>
      </c>
      <c r="O367" s="262">
        <v>980</v>
      </c>
      <c r="P367" s="262">
        <v>1102</v>
      </c>
      <c r="Q367" s="262">
        <v>1364</v>
      </c>
      <c r="R367" s="262">
        <v>1267</v>
      </c>
      <c r="S367" s="262">
        <v>580</v>
      </c>
      <c r="T367" s="262">
        <v>447</v>
      </c>
      <c r="U367" s="262">
        <v>351</v>
      </c>
      <c r="V367" s="262">
        <v>12184</v>
      </c>
      <c r="W367" s="261">
        <v>47.27</v>
      </c>
      <c r="X367" s="260" t="s">
        <v>322</v>
      </c>
      <c r="Y367" s="259" t="s">
        <v>123</v>
      </c>
    </row>
    <row r="368" spans="1:25" s="254" customFormat="1" ht="12" customHeight="1">
      <c r="A368" s="255"/>
      <c r="B368" s="256" t="s">
        <v>320</v>
      </c>
      <c r="C368" s="258">
        <v>7116</v>
      </c>
      <c r="D368" s="258">
        <v>249</v>
      </c>
      <c r="E368" s="258">
        <v>318</v>
      </c>
      <c r="F368" s="258">
        <v>325</v>
      </c>
      <c r="G368" s="258">
        <v>341</v>
      </c>
      <c r="H368" s="258">
        <v>370</v>
      </c>
      <c r="I368" s="258">
        <v>433</v>
      </c>
      <c r="J368" s="258">
        <v>356</v>
      </c>
      <c r="K368" s="258">
        <v>414</v>
      </c>
      <c r="L368" s="258">
        <v>459</v>
      </c>
      <c r="M368" s="258">
        <v>515</v>
      </c>
      <c r="N368" s="258">
        <v>497</v>
      </c>
      <c r="O368" s="258">
        <v>491</v>
      </c>
      <c r="P368" s="258">
        <v>538</v>
      </c>
      <c r="Q368" s="258">
        <v>670</v>
      </c>
      <c r="R368" s="258">
        <v>597</v>
      </c>
      <c r="S368" s="258">
        <v>247</v>
      </c>
      <c r="T368" s="258">
        <v>175</v>
      </c>
      <c r="U368" s="258">
        <v>121</v>
      </c>
      <c r="V368" s="258">
        <v>6033</v>
      </c>
      <c r="W368" s="257">
        <v>45.71</v>
      </c>
      <c r="X368" s="256" t="s">
        <v>320</v>
      </c>
      <c r="Y368" s="255"/>
    </row>
    <row r="369" spans="1:25" ht="12" customHeight="1">
      <c r="A369" s="259"/>
      <c r="B369" s="260" t="s">
        <v>319</v>
      </c>
      <c r="C369" s="262">
        <v>7101</v>
      </c>
      <c r="D369" s="262">
        <v>196</v>
      </c>
      <c r="E369" s="262">
        <v>243</v>
      </c>
      <c r="F369" s="262">
        <v>326</v>
      </c>
      <c r="G369" s="262">
        <v>332</v>
      </c>
      <c r="H369" s="262">
        <v>366</v>
      </c>
      <c r="I369" s="262">
        <v>320</v>
      </c>
      <c r="J369" s="262">
        <v>322</v>
      </c>
      <c r="K369" s="262">
        <v>344</v>
      </c>
      <c r="L369" s="262">
        <v>426</v>
      </c>
      <c r="M369" s="262">
        <v>476</v>
      </c>
      <c r="N369" s="262">
        <v>498</v>
      </c>
      <c r="O369" s="262">
        <v>489</v>
      </c>
      <c r="P369" s="262">
        <v>564</v>
      </c>
      <c r="Q369" s="262">
        <v>694</v>
      </c>
      <c r="R369" s="262">
        <v>670</v>
      </c>
      <c r="S369" s="262">
        <v>333</v>
      </c>
      <c r="T369" s="262">
        <v>272</v>
      </c>
      <c r="U369" s="262">
        <v>230</v>
      </c>
      <c r="V369" s="262">
        <v>6151</v>
      </c>
      <c r="W369" s="261">
        <v>48.84</v>
      </c>
      <c r="X369" s="260" t="s">
        <v>319</v>
      </c>
      <c r="Y369" s="259"/>
    </row>
    <row r="370" spans="1:25" s="254" customFormat="1" ht="12" customHeight="1">
      <c r="A370" s="255" t="s">
        <v>124</v>
      </c>
      <c r="B370" s="256" t="s">
        <v>322</v>
      </c>
      <c r="C370" s="258">
        <v>35875</v>
      </c>
      <c r="D370" s="258">
        <v>1320</v>
      </c>
      <c r="E370" s="258">
        <v>1440</v>
      </c>
      <c r="F370" s="258">
        <v>1499</v>
      </c>
      <c r="G370" s="258">
        <v>1705</v>
      </c>
      <c r="H370" s="258">
        <v>1586</v>
      </c>
      <c r="I370" s="258">
        <v>1648</v>
      </c>
      <c r="J370" s="258">
        <v>1816</v>
      </c>
      <c r="K370" s="258">
        <v>2089</v>
      </c>
      <c r="L370" s="258">
        <v>2246</v>
      </c>
      <c r="M370" s="258">
        <v>2504</v>
      </c>
      <c r="N370" s="258">
        <v>2366</v>
      </c>
      <c r="O370" s="258">
        <v>2484</v>
      </c>
      <c r="P370" s="258">
        <v>2902</v>
      </c>
      <c r="Q370" s="258">
        <v>3619</v>
      </c>
      <c r="R370" s="258">
        <v>3015</v>
      </c>
      <c r="S370" s="258">
        <v>1504</v>
      </c>
      <c r="T370" s="258">
        <v>1204</v>
      </c>
      <c r="U370" s="258">
        <v>928</v>
      </c>
      <c r="V370" s="258">
        <v>30619</v>
      </c>
      <c r="W370" s="257">
        <v>47.52</v>
      </c>
      <c r="X370" s="256" t="s">
        <v>322</v>
      </c>
      <c r="Y370" s="255" t="s">
        <v>124</v>
      </c>
    </row>
    <row r="371" spans="1:25" ht="12" customHeight="1">
      <c r="A371" s="259"/>
      <c r="B371" s="260" t="s">
        <v>320</v>
      </c>
      <c r="C371" s="262">
        <v>17592</v>
      </c>
      <c r="D371" s="262">
        <v>655</v>
      </c>
      <c r="E371" s="262">
        <v>736</v>
      </c>
      <c r="F371" s="262">
        <v>791</v>
      </c>
      <c r="G371" s="262">
        <v>871</v>
      </c>
      <c r="H371" s="262">
        <v>833</v>
      </c>
      <c r="I371" s="262">
        <v>828</v>
      </c>
      <c r="J371" s="262">
        <v>975</v>
      </c>
      <c r="K371" s="262">
        <v>1135</v>
      </c>
      <c r="L371" s="262">
        <v>1158</v>
      </c>
      <c r="M371" s="262">
        <v>1319</v>
      </c>
      <c r="N371" s="262">
        <v>1149</v>
      </c>
      <c r="O371" s="262">
        <v>1151</v>
      </c>
      <c r="P371" s="262">
        <v>1342</v>
      </c>
      <c r="Q371" s="262">
        <v>1707</v>
      </c>
      <c r="R371" s="262">
        <v>1461</v>
      </c>
      <c r="S371" s="262">
        <v>646</v>
      </c>
      <c r="T371" s="262">
        <v>505</v>
      </c>
      <c r="U371" s="262">
        <v>330</v>
      </c>
      <c r="V371" s="262">
        <v>14899</v>
      </c>
      <c r="W371" s="261">
        <v>46.18</v>
      </c>
      <c r="X371" s="260" t="s">
        <v>320</v>
      </c>
      <c r="Y371" s="259"/>
    </row>
    <row r="372" spans="1:25" s="254" customFormat="1" ht="12" customHeight="1">
      <c r="A372" s="255"/>
      <c r="B372" s="256" t="s">
        <v>319</v>
      </c>
      <c r="C372" s="258">
        <v>18283</v>
      </c>
      <c r="D372" s="258">
        <v>665</v>
      </c>
      <c r="E372" s="258">
        <v>704</v>
      </c>
      <c r="F372" s="258">
        <v>708</v>
      </c>
      <c r="G372" s="258">
        <v>834</v>
      </c>
      <c r="H372" s="258">
        <v>753</v>
      </c>
      <c r="I372" s="258">
        <v>820</v>
      </c>
      <c r="J372" s="258">
        <v>841</v>
      </c>
      <c r="K372" s="258">
        <v>954</v>
      </c>
      <c r="L372" s="258">
        <v>1088</v>
      </c>
      <c r="M372" s="258">
        <v>1185</v>
      </c>
      <c r="N372" s="258">
        <v>1217</v>
      </c>
      <c r="O372" s="258">
        <v>1333</v>
      </c>
      <c r="P372" s="258">
        <v>1560</v>
      </c>
      <c r="Q372" s="258">
        <v>1912</v>
      </c>
      <c r="R372" s="258">
        <v>1554</v>
      </c>
      <c r="S372" s="258">
        <v>858</v>
      </c>
      <c r="T372" s="258">
        <v>699</v>
      </c>
      <c r="U372" s="258">
        <v>598</v>
      </c>
      <c r="V372" s="258">
        <v>15720</v>
      </c>
      <c r="W372" s="257">
        <v>48.8</v>
      </c>
      <c r="X372" s="256" t="s">
        <v>319</v>
      </c>
      <c r="Y372" s="255"/>
    </row>
    <row r="373" spans="1:25" ht="16.149999999999999" customHeight="1">
      <c r="A373" s="259" t="s">
        <v>125</v>
      </c>
      <c r="B373" s="260" t="s">
        <v>322</v>
      </c>
      <c r="C373" s="262">
        <v>7860</v>
      </c>
      <c r="D373" s="262">
        <v>305</v>
      </c>
      <c r="E373" s="262">
        <v>306</v>
      </c>
      <c r="F373" s="262">
        <v>354</v>
      </c>
      <c r="G373" s="262">
        <v>389</v>
      </c>
      <c r="H373" s="262">
        <v>412</v>
      </c>
      <c r="I373" s="262">
        <v>433</v>
      </c>
      <c r="J373" s="262">
        <v>410</v>
      </c>
      <c r="K373" s="262">
        <v>452</v>
      </c>
      <c r="L373" s="262">
        <v>493</v>
      </c>
      <c r="M373" s="262">
        <v>548</v>
      </c>
      <c r="N373" s="262">
        <v>556</v>
      </c>
      <c r="O373" s="262">
        <v>539</v>
      </c>
      <c r="P373" s="262">
        <v>653</v>
      </c>
      <c r="Q373" s="262">
        <v>676</v>
      </c>
      <c r="R373" s="262">
        <v>624</v>
      </c>
      <c r="S373" s="262">
        <v>320</v>
      </c>
      <c r="T373" s="262">
        <v>231</v>
      </c>
      <c r="U373" s="262">
        <v>159</v>
      </c>
      <c r="V373" s="262">
        <v>6662</v>
      </c>
      <c r="W373" s="261">
        <v>46.1</v>
      </c>
      <c r="X373" s="260" t="s">
        <v>322</v>
      </c>
      <c r="Y373" s="259" t="s">
        <v>125</v>
      </c>
    </row>
    <row r="374" spans="1:25" s="254" customFormat="1" ht="12" customHeight="1">
      <c r="A374" s="294"/>
      <c r="B374" s="256" t="s">
        <v>320</v>
      </c>
      <c r="C374" s="258">
        <v>3926</v>
      </c>
      <c r="D374" s="258">
        <v>150</v>
      </c>
      <c r="E374" s="258">
        <v>167</v>
      </c>
      <c r="F374" s="258">
        <v>172</v>
      </c>
      <c r="G374" s="258">
        <v>206</v>
      </c>
      <c r="H374" s="258">
        <v>221</v>
      </c>
      <c r="I374" s="258">
        <v>236</v>
      </c>
      <c r="J374" s="258">
        <v>230</v>
      </c>
      <c r="K374" s="258">
        <v>239</v>
      </c>
      <c r="L374" s="258">
        <v>253</v>
      </c>
      <c r="M374" s="258">
        <v>277</v>
      </c>
      <c r="N374" s="258">
        <v>267</v>
      </c>
      <c r="O374" s="258">
        <v>273</v>
      </c>
      <c r="P374" s="258">
        <v>339</v>
      </c>
      <c r="Q374" s="258">
        <v>328</v>
      </c>
      <c r="R374" s="258">
        <v>274</v>
      </c>
      <c r="S374" s="258">
        <v>152</v>
      </c>
      <c r="T374" s="258">
        <v>92</v>
      </c>
      <c r="U374" s="258">
        <v>50</v>
      </c>
      <c r="V374" s="258">
        <v>3314</v>
      </c>
      <c r="W374" s="257">
        <v>44.77</v>
      </c>
      <c r="X374" s="256" t="s">
        <v>320</v>
      </c>
      <c r="Y374" s="294"/>
    </row>
    <row r="375" spans="1:25" ht="12" customHeight="1">
      <c r="A375" s="278"/>
      <c r="B375" s="260" t="s">
        <v>319</v>
      </c>
      <c r="C375" s="262">
        <v>3934</v>
      </c>
      <c r="D375" s="262">
        <v>155</v>
      </c>
      <c r="E375" s="262">
        <v>139</v>
      </c>
      <c r="F375" s="262">
        <v>182</v>
      </c>
      <c r="G375" s="262">
        <v>183</v>
      </c>
      <c r="H375" s="262">
        <v>191</v>
      </c>
      <c r="I375" s="262">
        <v>197</v>
      </c>
      <c r="J375" s="262">
        <v>180</v>
      </c>
      <c r="K375" s="262">
        <v>213</v>
      </c>
      <c r="L375" s="262">
        <v>240</v>
      </c>
      <c r="M375" s="262">
        <v>271</v>
      </c>
      <c r="N375" s="262">
        <v>289</v>
      </c>
      <c r="O375" s="262">
        <v>266</v>
      </c>
      <c r="P375" s="262">
        <v>314</v>
      </c>
      <c r="Q375" s="262">
        <v>348</v>
      </c>
      <c r="R375" s="262">
        <v>350</v>
      </c>
      <c r="S375" s="262">
        <v>168</v>
      </c>
      <c r="T375" s="262">
        <v>139</v>
      </c>
      <c r="U375" s="262">
        <v>109</v>
      </c>
      <c r="V375" s="262">
        <v>3348</v>
      </c>
      <c r="W375" s="261">
        <v>47.43</v>
      </c>
      <c r="X375" s="260" t="s">
        <v>319</v>
      </c>
      <c r="Y375" s="278"/>
    </row>
    <row r="376" spans="1:25" s="249" customFormat="1" ht="15.95" customHeight="1">
      <c r="A376" s="277" t="s">
        <v>126</v>
      </c>
      <c r="B376" s="251" t="s">
        <v>322</v>
      </c>
      <c r="C376" s="273">
        <v>296532</v>
      </c>
      <c r="D376" s="273">
        <v>17149</v>
      </c>
      <c r="E376" s="273">
        <v>16867</v>
      </c>
      <c r="F376" s="273">
        <v>17625</v>
      </c>
      <c r="G376" s="273">
        <v>19438</v>
      </c>
      <c r="H376" s="273">
        <v>17916</v>
      </c>
      <c r="I376" s="273">
        <v>17548</v>
      </c>
      <c r="J376" s="273">
        <v>18448</v>
      </c>
      <c r="K376" s="273">
        <v>19372</v>
      </c>
      <c r="L376" s="273">
        <v>20027</v>
      </c>
      <c r="M376" s="273">
        <v>20814</v>
      </c>
      <c r="N376" s="273">
        <v>19770</v>
      </c>
      <c r="O376" s="273">
        <v>18586</v>
      </c>
      <c r="P376" s="273">
        <v>19015</v>
      </c>
      <c r="Q376" s="273">
        <v>19422</v>
      </c>
      <c r="R376" s="273">
        <v>15362</v>
      </c>
      <c r="S376" s="273">
        <v>8731</v>
      </c>
      <c r="T376" s="273">
        <v>6317</v>
      </c>
      <c r="U376" s="273">
        <v>4125</v>
      </c>
      <c r="V376" s="273">
        <v>233251</v>
      </c>
      <c r="W376" s="272">
        <v>40.67</v>
      </c>
      <c r="X376" s="251" t="s">
        <v>322</v>
      </c>
      <c r="Y376" s="277" t="s">
        <v>126</v>
      </c>
    </row>
    <row r="377" spans="1:25" s="127" customFormat="1" ht="12" customHeight="1">
      <c r="A377" s="274"/>
      <c r="B377" s="246" t="s">
        <v>320</v>
      </c>
      <c r="C377" s="276">
        <v>147411</v>
      </c>
      <c r="D377" s="276">
        <v>8984</v>
      </c>
      <c r="E377" s="276">
        <v>8730</v>
      </c>
      <c r="F377" s="276">
        <v>9114</v>
      </c>
      <c r="G377" s="276">
        <v>10171</v>
      </c>
      <c r="H377" s="276">
        <v>9197</v>
      </c>
      <c r="I377" s="276">
        <v>8977</v>
      </c>
      <c r="J377" s="276">
        <v>9476</v>
      </c>
      <c r="K377" s="276">
        <v>9872</v>
      </c>
      <c r="L377" s="276">
        <v>10105</v>
      </c>
      <c r="M377" s="276">
        <v>10416</v>
      </c>
      <c r="N377" s="276">
        <v>9762</v>
      </c>
      <c r="O377" s="276">
        <v>9121</v>
      </c>
      <c r="P377" s="276">
        <v>9105</v>
      </c>
      <c r="Q377" s="276">
        <v>9097</v>
      </c>
      <c r="R377" s="276">
        <v>7036</v>
      </c>
      <c r="S377" s="276">
        <v>3815</v>
      </c>
      <c r="T377" s="276">
        <v>2673</v>
      </c>
      <c r="U377" s="276">
        <v>1760</v>
      </c>
      <c r="V377" s="276">
        <v>114420</v>
      </c>
      <c r="W377" s="275">
        <v>39.590000000000003</v>
      </c>
      <c r="X377" s="246" t="s">
        <v>320</v>
      </c>
      <c r="Y377" s="274"/>
    </row>
    <row r="378" spans="1:25" s="249" customFormat="1" ht="12" customHeight="1">
      <c r="A378" s="271"/>
      <c r="B378" s="251" t="s">
        <v>319</v>
      </c>
      <c r="C378" s="273">
        <v>149121</v>
      </c>
      <c r="D378" s="273">
        <v>8165</v>
      </c>
      <c r="E378" s="273">
        <v>8137</v>
      </c>
      <c r="F378" s="273">
        <v>8511</v>
      </c>
      <c r="G378" s="273">
        <v>9267</v>
      </c>
      <c r="H378" s="273">
        <v>8719</v>
      </c>
      <c r="I378" s="273">
        <v>8571</v>
      </c>
      <c r="J378" s="273">
        <v>8972</v>
      </c>
      <c r="K378" s="273">
        <v>9500</v>
      </c>
      <c r="L378" s="273">
        <v>9922</v>
      </c>
      <c r="M378" s="273">
        <v>10398</v>
      </c>
      <c r="N378" s="273">
        <v>10008</v>
      </c>
      <c r="O378" s="273">
        <v>9465</v>
      </c>
      <c r="P378" s="273">
        <v>9910</v>
      </c>
      <c r="Q378" s="273">
        <v>10325</v>
      </c>
      <c r="R378" s="273">
        <v>8326</v>
      </c>
      <c r="S378" s="273">
        <v>4916</v>
      </c>
      <c r="T378" s="273">
        <v>3644</v>
      </c>
      <c r="U378" s="273">
        <v>2365</v>
      </c>
      <c r="V378" s="273">
        <v>118831</v>
      </c>
      <c r="W378" s="272">
        <v>41.73</v>
      </c>
      <c r="X378" s="251" t="s">
        <v>319</v>
      </c>
      <c r="Y378" s="271"/>
    </row>
    <row r="379" spans="1:25" s="131" customFormat="1" ht="12" customHeight="1">
      <c r="A379" s="270" t="s">
        <v>127</v>
      </c>
      <c r="B379" s="263" t="s">
        <v>322</v>
      </c>
      <c r="C379" s="265">
        <v>110196</v>
      </c>
      <c r="D379" s="265">
        <v>4646</v>
      </c>
      <c r="E379" s="265">
        <v>4976</v>
      </c>
      <c r="F379" s="265">
        <v>5345</v>
      </c>
      <c r="G379" s="265">
        <v>6094</v>
      </c>
      <c r="H379" s="265">
        <v>5692</v>
      </c>
      <c r="I379" s="265">
        <v>5694</v>
      </c>
      <c r="J379" s="265">
        <v>6041</v>
      </c>
      <c r="K379" s="265">
        <v>6835</v>
      </c>
      <c r="L379" s="265">
        <v>7554</v>
      </c>
      <c r="M379" s="265">
        <v>8253</v>
      </c>
      <c r="N379" s="265">
        <v>7909</v>
      </c>
      <c r="O379" s="265">
        <v>7406</v>
      </c>
      <c r="P379" s="265">
        <v>7778</v>
      </c>
      <c r="Q379" s="265">
        <v>8750</v>
      </c>
      <c r="R379" s="265">
        <v>7353</v>
      </c>
      <c r="S379" s="265">
        <v>4176</v>
      </c>
      <c r="T379" s="265">
        <v>3300</v>
      </c>
      <c r="U379" s="265">
        <v>2394</v>
      </c>
      <c r="V379" s="265">
        <v>91500</v>
      </c>
      <c r="W379" s="264">
        <v>44.75</v>
      </c>
      <c r="X379" s="263" t="s">
        <v>322</v>
      </c>
      <c r="Y379" s="270" t="s">
        <v>127</v>
      </c>
    </row>
    <row r="380" spans="1:25" s="266" customFormat="1" ht="12" customHeight="1">
      <c r="A380" s="289"/>
      <c r="B380" s="267" t="s">
        <v>320</v>
      </c>
      <c r="C380" s="269">
        <v>54227</v>
      </c>
      <c r="D380" s="269">
        <v>2453</v>
      </c>
      <c r="E380" s="269">
        <v>2619</v>
      </c>
      <c r="F380" s="269">
        <v>2749</v>
      </c>
      <c r="G380" s="269">
        <v>3264</v>
      </c>
      <c r="H380" s="269">
        <v>2977</v>
      </c>
      <c r="I380" s="269">
        <v>2972</v>
      </c>
      <c r="J380" s="269">
        <v>3148</v>
      </c>
      <c r="K380" s="269">
        <v>3457</v>
      </c>
      <c r="L380" s="269">
        <v>3782</v>
      </c>
      <c r="M380" s="269">
        <v>4150</v>
      </c>
      <c r="N380" s="269">
        <v>3946</v>
      </c>
      <c r="O380" s="269">
        <v>3646</v>
      </c>
      <c r="P380" s="269">
        <v>3658</v>
      </c>
      <c r="Q380" s="269">
        <v>4003</v>
      </c>
      <c r="R380" s="269">
        <v>3262</v>
      </c>
      <c r="S380" s="269">
        <v>1779</v>
      </c>
      <c r="T380" s="269">
        <v>1351</v>
      </c>
      <c r="U380" s="269">
        <v>1011</v>
      </c>
      <c r="V380" s="269">
        <v>44401</v>
      </c>
      <c r="W380" s="268">
        <v>43.27</v>
      </c>
      <c r="X380" s="267" t="s">
        <v>320</v>
      </c>
      <c r="Y380" s="289"/>
    </row>
    <row r="381" spans="1:25" s="131" customFormat="1" ht="12" customHeight="1">
      <c r="A381" s="270"/>
      <c r="B381" s="263" t="s">
        <v>319</v>
      </c>
      <c r="C381" s="265">
        <v>55969</v>
      </c>
      <c r="D381" s="265">
        <v>2193</v>
      </c>
      <c r="E381" s="265">
        <v>2357</v>
      </c>
      <c r="F381" s="265">
        <v>2596</v>
      </c>
      <c r="G381" s="265">
        <v>2830</v>
      </c>
      <c r="H381" s="265">
        <v>2715</v>
      </c>
      <c r="I381" s="265">
        <v>2722</v>
      </c>
      <c r="J381" s="265">
        <v>2893</v>
      </c>
      <c r="K381" s="265">
        <v>3378</v>
      </c>
      <c r="L381" s="265">
        <v>3772</v>
      </c>
      <c r="M381" s="265">
        <v>4103</v>
      </c>
      <c r="N381" s="265">
        <v>3963</v>
      </c>
      <c r="O381" s="265">
        <v>3760</v>
      </c>
      <c r="P381" s="265">
        <v>4120</v>
      </c>
      <c r="Q381" s="265">
        <v>4747</v>
      </c>
      <c r="R381" s="265">
        <v>4091</v>
      </c>
      <c r="S381" s="265">
        <v>2397</v>
      </c>
      <c r="T381" s="265">
        <v>1949</v>
      </c>
      <c r="U381" s="265">
        <v>1383</v>
      </c>
      <c r="V381" s="265">
        <v>47099</v>
      </c>
      <c r="W381" s="264">
        <v>46.18</v>
      </c>
      <c r="X381" s="263" t="s">
        <v>319</v>
      </c>
      <c r="Y381" s="270"/>
    </row>
    <row r="382" spans="1:25" s="254" customFormat="1" ht="12" customHeight="1">
      <c r="A382" s="255" t="s">
        <v>128</v>
      </c>
      <c r="B382" s="256" t="s">
        <v>322</v>
      </c>
      <c r="C382" s="258">
        <v>25065</v>
      </c>
      <c r="D382" s="258">
        <v>1081</v>
      </c>
      <c r="E382" s="258">
        <v>1087</v>
      </c>
      <c r="F382" s="258">
        <v>1124</v>
      </c>
      <c r="G382" s="258">
        <v>1249</v>
      </c>
      <c r="H382" s="258">
        <v>1296</v>
      </c>
      <c r="I382" s="258">
        <v>1334</v>
      </c>
      <c r="J382" s="258">
        <v>1353</v>
      </c>
      <c r="K382" s="258">
        <v>1516</v>
      </c>
      <c r="L382" s="258">
        <v>1689</v>
      </c>
      <c r="M382" s="258">
        <v>1739</v>
      </c>
      <c r="N382" s="258">
        <v>1699</v>
      </c>
      <c r="O382" s="258">
        <v>1759</v>
      </c>
      <c r="P382" s="258">
        <v>1899</v>
      </c>
      <c r="Q382" s="258">
        <v>2126</v>
      </c>
      <c r="R382" s="258">
        <v>1782</v>
      </c>
      <c r="S382" s="258">
        <v>953</v>
      </c>
      <c r="T382" s="258">
        <v>837</v>
      </c>
      <c r="U382" s="258">
        <v>542</v>
      </c>
      <c r="V382" s="258">
        <v>21044</v>
      </c>
      <c r="W382" s="257">
        <v>45.49</v>
      </c>
      <c r="X382" s="256" t="s">
        <v>322</v>
      </c>
      <c r="Y382" s="255" t="s">
        <v>128</v>
      </c>
    </row>
    <row r="383" spans="1:25" ht="12" customHeight="1">
      <c r="A383" s="259"/>
      <c r="B383" s="260" t="s">
        <v>320</v>
      </c>
      <c r="C383" s="262">
        <v>12193</v>
      </c>
      <c r="D383" s="262">
        <v>561</v>
      </c>
      <c r="E383" s="262">
        <v>571</v>
      </c>
      <c r="F383" s="262">
        <v>593</v>
      </c>
      <c r="G383" s="262">
        <v>640</v>
      </c>
      <c r="H383" s="262">
        <v>694</v>
      </c>
      <c r="I383" s="262">
        <v>671</v>
      </c>
      <c r="J383" s="262">
        <v>723</v>
      </c>
      <c r="K383" s="262">
        <v>779</v>
      </c>
      <c r="L383" s="262">
        <v>856</v>
      </c>
      <c r="M383" s="262">
        <v>832</v>
      </c>
      <c r="N383" s="262">
        <v>832</v>
      </c>
      <c r="O383" s="262">
        <v>845</v>
      </c>
      <c r="P383" s="262">
        <v>875</v>
      </c>
      <c r="Q383" s="262">
        <v>971</v>
      </c>
      <c r="R383" s="262">
        <v>769</v>
      </c>
      <c r="S383" s="262">
        <v>403</v>
      </c>
      <c r="T383" s="262">
        <v>341</v>
      </c>
      <c r="U383" s="262">
        <v>237</v>
      </c>
      <c r="V383" s="262">
        <v>10087</v>
      </c>
      <c r="W383" s="261">
        <v>43.93</v>
      </c>
      <c r="X383" s="260" t="s">
        <v>320</v>
      </c>
      <c r="Y383" s="259"/>
    </row>
    <row r="384" spans="1:25" s="254" customFormat="1" ht="12" customHeight="1">
      <c r="A384" s="255"/>
      <c r="B384" s="256" t="s">
        <v>319</v>
      </c>
      <c r="C384" s="258">
        <v>12872</v>
      </c>
      <c r="D384" s="258">
        <v>520</v>
      </c>
      <c r="E384" s="258">
        <v>516</v>
      </c>
      <c r="F384" s="258">
        <v>531</v>
      </c>
      <c r="G384" s="258">
        <v>609</v>
      </c>
      <c r="H384" s="258">
        <v>602</v>
      </c>
      <c r="I384" s="258">
        <v>663</v>
      </c>
      <c r="J384" s="258">
        <v>630</v>
      </c>
      <c r="K384" s="258">
        <v>737</v>
      </c>
      <c r="L384" s="258">
        <v>833</v>
      </c>
      <c r="M384" s="258">
        <v>907</v>
      </c>
      <c r="N384" s="258">
        <v>867</v>
      </c>
      <c r="O384" s="258">
        <v>914</v>
      </c>
      <c r="P384" s="258">
        <v>1024</v>
      </c>
      <c r="Q384" s="258">
        <v>1155</v>
      </c>
      <c r="R384" s="258">
        <v>1013</v>
      </c>
      <c r="S384" s="258">
        <v>550</v>
      </c>
      <c r="T384" s="258">
        <v>496</v>
      </c>
      <c r="U384" s="258">
        <v>305</v>
      </c>
      <c r="V384" s="258">
        <v>10957</v>
      </c>
      <c r="W384" s="257">
        <v>46.97</v>
      </c>
      <c r="X384" s="256" t="s">
        <v>319</v>
      </c>
      <c r="Y384" s="255"/>
    </row>
    <row r="385" spans="1:25" s="131" customFormat="1" ht="12" customHeight="1">
      <c r="A385" s="270" t="s">
        <v>129</v>
      </c>
      <c r="B385" s="263" t="s">
        <v>322</v>
      </c>
      <c r="C385" s="265">
        <v>106720</v>
      </c>
      <c r="D385" s="265">
        <v>7828</v>
      </c>
      <c r="E385" s="265">
        <v>7377</v>
      </c>
      <c r="F385" s="265">
        <v>7438</v>
      </c>
      <c r="G385" s="265">
        <v>8217</v>
      </c>
      <c r="H385" s="265">
        <v>7492</v>
      </c>
      <c r="I385" s="265">
        <v>7302</v>
      </c>
      <c r="J385" s="265">
        <v>7559</v>
      </c>
      <c r="K385" s="265">
        <v>7386</v>
      </c>
      <c r="L385" s="265">
        <v>7084</v>
      </c>
      <c r="M385" s="265">
        <v>6977</v>
      </c>
      <c r="N385" s="265">
        <v>6616</v>
      </c>
      <c r="O385" s="265">
        <v>6304</v>
      </c>
      <c r="P385" s="265">
        <v>6070</v>
      </c>
      <c r="Q385" s="265">
        <v>5243</v>
      </c>
      <c r="R385" s="265">
        <v>3712</v>
      </c>
      <c r="S385" s="265">
        <v>2175</v>
      </c>
      <c r="T385" s="265">
        <v>1267</v>
      </c>
      <c r="U385" s="265">
        <v>673</v>
      </c>
      <c r="V385" s="265">
        <v>79225</v>
      </c>
      <c r="W385" s="264">
        <v>36.340000000000003</v>
      </c>
      <c r="X385" s="263" t="s">
        <v>322</v>
      </c>
      <c r="Y385" s="270" t="s">
        <v>129</v>
      </c>
    </row>
    <row r="386" spans="1:25" s="266" customFormat="1" ht="12" customHeight="1">
      <c r="A386" s="289"/>
      <c r="B386" s="267" t="s">
        <v>320</v>
      </c>
      <c r="C386" s="269">
        <v>53229</v>
      </c>
      <c r="D386" s="269">
        <v>4122</v>
      </c>
      <c r="E386" s="269">
        <v>3798</v>
      </c>
      <c r="F386" s="269">
        <v>3859</v>
      </c>
      <c r="G386" s="269">
        <v>4225</v>
      </c>
      <c r="H386" s="269">
        <v>3767</v>
      </c>
      <c r="I386" s="269">
        <v>3679</v>
      </c>
      <c r="J386" s="269">
        <v>3804</v>
      </c>
      <c r="K386" s="269">
        <v>3744</v>
      </c>
      <c r="L386" s="269">
        <v>3512</v>
      </c>
      <c r="M386" s="269">
        <v>3427</v>
      </c>
      <c r="N386" s="269">
        <v>3174</v>
      </c>
      <c r="O386" s="269">
        <v>3045</v>
      </c>
      <c r="P386" s="269">
        <v>2938</v>
      </c>
      <c r="Q386" s="269">
        <v>2503</v>
      </c>
      <c r="R386" s="269">
        <v>1803</v>
      </c>
      <c r="S386" s="269">
        <v>975</v>
      </c>
      <c r="T386" s="269">
        <v>572</v>
      </c>
      <c r="U386" s="269">
        <v>282</v>
      </c>
      <c r="V386" s="269">
        <v>38904</v>
      </c>
      <c r="W386" s="268">
        <v>35.590000000000003</v>
      </c>
      <c r="X386" s="267" t="s">
        <v>320</v>
      </c>
      <c r="Y386" s="289"/>
    </row>
    <row r="387" spans="1:25" s="131" customFormat="1" ht="12" customHeight="1">
      <c r="A387" s="270"/>
      <c r="B387" s="263" t="s">
        <v>319</v>
      </c>
      <c r="C387" s="265">
        <v>53491</v>
      </c>
      <c r="D387" s="265">
        <v>3706</v>
      </c>
      <c r="E387" s="265">
        <v>3579</v>
      </c>
      <c r="F387" s="265">
        <v>3579</v>
      </c>
      <c r="G387" s="265">
        <v>3992</v>
      </c>
      <c r="H387" s="265">
        <v>3725</v>
      </c>
      <c r="I387" s="265">
        <v>3623</v>
      </c>
      <c r="J387" s="265">
        <v>3755</v>
      </c>
      <c r="K387" s="265">
        <v>3642</v>
      </c>
      <c r="L387" s="265">
        <v>3572</v>
      </c>
      <c r="M387" s="265">
        <v>3550</v>
      </c>
      <c r="N387" s="265">
        <v>3442</v>
      </c>
      <c r="O387" s="265">
        <v>3259</v>
      </c>
      <c r="P387" s="265">
        <v>3132</v>
      </c>
      <c r="Q387" s="265">
        <v>2740</v>
      </c>
      <c r="R387" s="265">
        <v>1909</v>
      </c>
      <c r="S387" s="265">
        <v>1200</v>
      </c>
      <c r="T387" s="265">
        <v>695</v>
      </c>
      <c r="U387" s="265">
        <v>391</v>
      </c>
      <c r="V387" s="265">
        <v>40321</v>
      </c>
      <c r="W387" s="264">
        <v>37.08</v>
      </c>
      <c r="X387" s="263" t="s">
        <v>319</v>
      </c>
      <c r="Y387" s="270"/>
    </row>
    <row r="388" spans="1:25" s="254" customFormat="1" ht="12" customHeight="1">
      <c r="A388" s="255" t="s">
        <v>130</v>
      </c>
      <c r="B388" s="256" t="s">
        <v>322</v>
      </c>
      <c r="C388" s="258">
        <v>21498</v>
      </c>
      <c r="D388" s="258">
        <v>915</v>
      </c>
      <c r="E388" s="258">
        <v>982</v>
      </c>
      <c r="F388" s="258">
        <v>1073</v>
      </c>
      <c r="G388" s="258">
        <v>1091</v>
      </c>
      <c r="H388" s="258">
        <v>1070</v>
      </c>
      <c r="I388" s="258">
        <v>1093</v>
      </c>
      <c r="J388" s="258">
        <v>1143</v>
      </c>
      <c r="K388" s="258">
        <v>1324</v>
      </c>
      <c r="L388" s="258">
        <v>1472</v>
      </c>
      <c r="M388" s="258">
        <v>1618</v>
      </c>
      <c r="N388" s="258">
        <v>1467</v>
      </c>
      <c r="O388" s="258">
        <v>1343</v>
      </c>
      <c r="P388" s="258">
        <v>1678</v>
      </c>
      <c r="Q388" s="258">
        <v>1910</v>
      </c>
      <c r="R388" s="258">
        <v>1543</v>
      </c>
      <c r="S388" s="258">
        <v>843</v>
      </c>
      <c r="T388" s="258">
        <v>576</v>
      </c>
      <c r="U388" s="258">
        <v>357</v>
      </c>
      <c r="V388" s="258">
        <v>17837</v>
      </c>
      <c r="W388" s="257">
        <v>44.96</v>
      </c>
      <c r="X388" s="256" t="s">
        <v>322</v>
      </c>
      <c r="Y388" s="255" t="s">
        <v>130</v>
      </c>
    </row>
    <row r="389" spans="1:25" ht="12" customHeight="1">
      <c r="A389" s="259"/>
      <c r="B389" s="260" t="s">
        <v>320</v>
      </c>
      <c r="C389" s="262">
        <v>10746</v>
      </c>
      <c r="D389" s="262">
        <v>456</v>
      </c>
      <c r="E389" s="262">
        <v>508</v>
      </c>
      <c r="F389" s="262">
        <v>554</v>
      </c>
      <c r="G389" s="262">
        <v>563</v>
      </c>
      <c r="H389" s="262">
        <v>574</v>
      </c>
      <c r="I389" s="262">
        <v>573</v>
      </c>
      <c r="J389" s="262">
        <v>570</v>
      </c>
      <c r="K389" s="262">
        <v>664</v>
      </c>
      <c r="L389" s="262">
        <v>793</v>
      </c>
      <c r="M389" s="262">
        <v>835</v>
      </c>
      <c r="N389" s="262">
        <v>748</v>
      </c>
      <c r="O389" s="262">
        <v>676</v>
      </c>
      <c r="P389" s="262">
        <v>820</v>
      </c>
      <c r="Q389" s="262">
        <v>921</v>
      </c>
      <c r="R389" s="262">
        <v>730</v>
      </c>
      <c r="S389" s="262">
        <v>378</v>
      </c>
      <c r="T389" s="262">
        <v>236</v>
      </c>
      <c r="U389" s="262">
        <v>147</v>
      </c>
      <c r="V389" s="262">
        <v>8872</v>
      </c>
      <c r="W389" s="261">
        <v>44.06</v>
      </c>
      <c r="X389" s="260" t="s">
        <v>320</v>
      </c>
      <c r="Y389" s="259"/>
    </row>
    <row r="390" spans="1:25" s="254" customFormat="1" ht="12" customHeight="1">
      <c r="A390" s="255"/>
      <c r="B390" s="256" t="s">
        <v>319</v>
      </c>
      <c r="C390" s="258">
        <v>10752</v>
      </c>
      <c r="D390" s="258">
        <v>459</v>
      </c>
      <c r="E390" s="258">
        <v>474</v>
      </c>
      <c r="F390" s="258">
        <v>519</v>
      </c>
      <c r="G390" s="258">
        <v>528</v>
      </c>
      <c r="H390" s="258">
        <v>496</v>
      </c>
      <c r="I390" s="258">
        <v>520</v>
      </c>
      <c r="J390" s="258">
        <v>573</v>
      </c>
      <c r="K390" s="258">
        <v>660</v>
      </c>
      <c r="L390" s="258">
        <v>679</v>
      </c>
      <c r="M390" s="258">
        <v>783</v>
      </c>
      <c r="N390" s="258">
        <v>719</v>
      </c>
      <c r="O390" s="258">
        <v>667</v>
      </c>
      <c r="P390" s="258">
        <v>858</v>
      </c>
      <c r="Q390" s="258">
        <v>989</v>
      </c>
      <c r="R390" s="258">
        <v>813</v>
      </c>
      <c r="S390" s="258">
        <v>465</v>
      </c>
      <c r="T390" s="258">
        <v>340</v>
      </c>
      <c r="U390" s="258">
        <v>210</v>
      </c>
      <c r="V390" s="258">
        <v>8965</v>
      </c>
      <c r="W390" s="257">
        <v>45.86</v>
      </c>
      <c r="X390" s="256" t="s">
        <v>319</v>
      </c>
      <c r="Y390" s="255"/>
    </row>
    <row r="391" spans="1:25" ht="12" customHeight="1">
      <c r="A391" s="259" t="s">
        <v>131</v>
      </c>
      <c r="B391" s="260" t="s">
        <v>322</v>
      </c>
      <c r="C391" s="262">
        <v>33053</v>
      </c>
      <c r="D391" s="262">
        <v>2679</v>
      </c>
      <c r="E391" s="262">
        <v>2445</v>
      </c>
      <c r="F391" s="262">
        <v>2645</v>
      </c>
      <c r="G391" s="262">
        <v>2787</v>
      </c>
      <c r="H391" s="262">
        <v>2366</v>
      </c>
      <c r="I391" s="262">
        <v>2125</v>
      </c>
      <c r="J391" s="262">
        <v>2352</v>
      </c>
      <c r="K391" s="262">
        <v>2311</v>
      </c>
      <c r="L391" s="262">
        <v>2228</v>
      </c>
      <c r="M391" s="262">
        <v>2227</v>
      </c>
      <c r="N391" s="262">
        <v>2079</v>
      </c>
      <c r="O391" s="262">
        <v>1774</v>
      </c>
      <c r="P391" s="262">
        <v>1590</v>
      </c>
      <c r="Q391" s="262">
        <v>1393</v>
      </c>
      <c r="R391" s="262">
        <v>972</v>
      </c>
      <c r="S391" s="262">
        <v>584</v>
      </c>
      <c r="T391" s="262">
        <v>337</v>
      </c>
      <c r="U391" s="262">
        <v>159</v>
      </c>
      <c r="V391" s="262">
        <v>23645</v>
      </c>
      <c r="W391" s="261">
        <v>34.6</v>
      </c>
      <c r="X391" s="260" t="s">
        <v>322</v>
      </c>
      <c r="Y391" s="259" t="s">
        <v>131</v>
      </c>
    </row>
    <row r="392" spans="1:25" s="254" customFormat="1" ht="12" customHeight="1">
      <c r="A392" s="294"/>
      <c r="B392" s="256" t="s">
        <v>320</v>
      </c>
      <c r="C392" s="258">
        <v>17016</v>
      </c>
      <c r="D392" s="258">
        <v>1392</v>
      </c>
      <c r="E392" s="258">
        <v>1234</v>
      </c>
      <c r="F392" s="258">
        <v>1359</v>
      </c>
      <c r="G392" s="258">
        <v>1479</v>
      </c>
      <c r="H392" s="258">
        <v>1185</v>
      </c>
      <c r="I392" s="258">
        <v>1082</v>
      </c>
      <c r="J392" s="258">
        <v>1231</v>
      </c>
      <c r="K392" s="258">
        <v>1228</v>
      </c>
      <c r="L392" s="258">
        <v>1162</v>
      </c>
      <c r="M392" s="258">
        <v>1172</v>
      </c>
      <c r="N392" s="258">
        <v>1062</v>
      </c>
      <c r="O392" s="258">
        <v>909</v>
      </c>
      <c r="P392" s="258">
        <v>814</v>
      </c>
      <c r="Q392" s="258">
        <v>699</v>
      </c>
      <c r="R392" s="258">
        <v>472</v>
      </c>
      <c r="S392" s="258">
        <v>280</v>
      </c>
      <c r="T392" s="258">
        <v>173</v>
      </c>
      <c r="U392" s="258">
        <v>83</v>
      </c>
      <c r="V392" s="258">
        <v>12156</v>
      </c>
      <c r="W392" s="257">
        <v>34.46</v>
      </c>
      <c r="X392" s="256" t="s">
        <v>320</v>
      </c>
      <c r="Y392" s="294"/>
    </row>
    <row r="393" spans="1:25" ht="12" customHeight="1">
      <c r="A393" s="278"/>
      <c r="B393" s="260" t="s">
        <v>319</v>
      </c>
      <c r="C393" s="262">
        <v>16037</v>
      </c>
      <c r="D393" s="262">
        <v>1287</v>
      </c>
      <c r="E393" s="262">
        <v>1211</v>
      </c>
      <c r="F393" s="262">
        <v>1286</v>
      </c>
      <c r="G393" s="262">
        <v>1308</v>
      </c>
      <c r="H393" s="262">
        <v>1181</v>
      </c>
      <c r="I393" s="262">
        <v>1043</v>
      </c>
      <c r="J393" s="262">
        <v>1121</v>
      </c>
      <c r="K393" s="262">
        <v>1083</v>
      </c>
      <c r="L393" s="262">
        <v>1066</v>
      </c>
      <c r="M393" s="262">
        <v>1055</v>
      </c>
      <c r="N393" s="262">
        <v>1017</v>
      </c>
      <c r="O393" s="262">
        <v>865</v>
      </c>
      <c r="P393" s="262">
        <v>776</v>
      </c>
      <c r="Q393" s="262">
        <v>694</v>
      </c>
      <c r="R393" s="262">
        <v>500</v>
      </c>
      <c r="S393" s="262">
        <v>304</v>
      </c>
      <c r="T393" s="262">
        <v>164</v>
      </c>
      <c r="U393" s="262">
        <v>76</v>
      </c>
      <c r="V393" s="262">
        <v>11489</v>
      </c>
      <c r="W393" s="261">
        <v>34.74</v>
      </c>
      <c r="X393" s="260" t="s">
        <v>319</v>
      </c>
      <c r="Y393" s="278"/>
    </row>
    <row r="394" spans="1:25" s="249" customFormat="1" ht="15.95" customHeight="1">
      <c r="A394" s="277" t="s">
        <v>132</v>
      </c>
      <c r="B394" s="251" t="s">
        <v>322</v>
      </c>
      <c r="C394" s="273">
        <v>269728</v>
      </c>
      <c r="D394" s="273">
        <v>12275</v>
      </c>
      <c r="E394" s="273">
        <v>12930</v>
      </c>
      <c r="F394" s="273">
        <v>12856</v>
      </c>
      <c r="G394" s="273">
        <v>14211</v>
      </c>
      <c r="H394" s="273">
        <v>13284</v>
      </c>
      <c r="I394" s="273">
        <v>14353</v>
      </c>
      <c r="J394" s="273">
        <v>16257</v>
      </c>
      <c r="K394" s="273">
        <v>18296</v>
      </c>
      <c r="L394" s="273">
        <v>19296</v>
      </c>
      <c r="M394" s="273">
        <v>18866</v>
      </c>
      <c r="N394" s="273">
        <v>17614</v>
      </c>
      <c r="O394" s="273">
        <v>17530</v>
      </c>
      <c r="P394" s="273">
        <v>19915</v>
      </c>
      <c r="Q394" s="273">
        <v>22648</v>
      </c>
      <c r="R394" s="273">
        <v>18693</v>
      </c>
      <c r="S394" s="273">
        <v>9212</v>
      </c>
      <c r="T394" s="273">
        <v>6871</v>
      </c>
      <c r="U394" s="273">
        <v>4621</v>
      </c>
      <c r="V394" s="273">
        <v>223243</v>
      </c>
      <c r="W394" s="272">
        <v>44.15</v>
      </c>
      <c r="X394" s="251" t="s">
        <v>322</v>
      </c>
      <c r="Y394" s="277" t="s">
        <v>132</v>
      </c>
    </row>
    <row r="395" spans="1:25" s="127" customFormat="1" ht="12" customHeight="1">
      <c r="A395" s="274"/>
      <c r="B395" s="246" t="s">
        <v>320</v>
      </c>
      <c r="C395" s="276">
        <v>131388</v>
      </c>
      <c r="D395" s="276">
        <v>6249</v>
      </c>
      <c r="E395" s="276">
        <v>6672</v>
      </c>
      <c r="F395" s="276">
        <v>6562</v>
      </c>
      <c r="G395" s="276">
        <v>7173</v>
      </c>
      <c r="H395" s="276">
        <v>6776</v>
      </c>
      <c r="I395" s="276">
        <v>7307</v>
      </c>
      <c r="J395" s="276">
        <v>8192</v>
      </c>
      <c r="K395" s="276">
        <v>9287</v>
      </c>
      <c r="L395" s="276">
        <v>9907</v>
      </c>
      <c r="M395" s="276">
        <v>9455</v>
      </c>
      <c r="N395" s="276">
        <v>8697</v>
      </c>
      <c r="O395" s="276">
        <v>8396</v>
      </c>
      <c r="P395" s="276">
        <v>9303</v>
      </c>
      <c r="Q395" s="276">
        <v>10515</v>
      </c>
      <c r="R395" s="276">
        <v>8415</v>
      </c>
      <c r="S395" s="276">
        <v>3986</v>
      </c>
      <c r="T395" s="276">
        <v>2765</v>
      </c>
      <c r="U395" s="276">
        <v>1731</v>
      </c>
      <c r="V395" s="276">
        <v>107628</v>
      </c>
      <c r="W395" s="275">
        <v>42.93</v>
      </c>
      <c r="X395" s="246" t="s">
        <v>320</v>
      </c>
      <c r="Y395" s="274"/>
    </row>
    <row r="396" spans="1:25" s="249" customFormat="1" ht="12" customHeight="1">
      <c r="A396" s="271"/>
      <c r="B396" s="251" t="s">
        <v>319</v>
      </c>
      <c r="C396" s="273">
        <v>138340</v>
      </c>
      <c r="D396" s="273">
        <v>6026</v>
      </c>
      <c r="E396" s="273">
        <v>6258</v>
      </c>
      <c r="F396" s="273">
        <v>6294</v>
      </c>
      <c r="G396" s="273">
        <v>7038</v>
      </c>
      <c r="H396" s="273">
        <v>6508</v>
      </c>
      <c r="I396" s="273">
        <v>7046</v>
      </c>
      <c r="J396" s="273">
        <v>8065</v>
      </c>
      <c r="K396" s="273">
        <v>9009</v>
      </c>
      <c r="L396" s="273">
        <v>9389</v>
      </c>
      <c r="M396" s="273">
        <v>9411</v>
      </c>
      <c r="N396" s="273">
        <v>8917</v>
      </c>
      <c r="O396" s="273">
        <v>9134</v>
      </c>
      <c r="P396" s="273">
        <v>10612</v>
      </c>
      <c r="Q396" s="273">
        <v>12133</v>
      </c>
      <c r="R396" s="273">
        <v>10278</v>
      </c>
      <c r="S396" s="273">
        <v>5226</v>
      </c>
      <c r="T396" s="273">
        <v>4106</v>
      </c>
      <c r="U396" s="273">
        <v>2890</v>
      </c>
      <c r="V396" s="273">
        <v>115615</v>
      </c>
      <c r="W396" s="272">
        <v>45.31</v>
      </c>
      <c r="X396" s="251" t="s">
        <v>319</v>
      </c>
      <c r="Y396" s="271"/>
    </row>
    <row r="397" spans="1:25" s="131" customFormat="1" ht="12" customHeight="1">
      <c r="A397" s="270" t="s">
        <v>133</v>
      </c>
      <c r="B397" s="263" t="s">
        <v>322</v>
      </c>
      <c r="C397" s="265">
        <v>171186</v>
      </c>
      <c r="D397" s="265">
        <v>8135</v>
      </c>
      <c r="E397" s="265">
        <v>8669</v>
      </c>
      <c r="F397" s="265">
        <v>8318</v>
      </c>
      <c r="G397" s="265">
        <v>8998</v>
      </c>
      <c r="H397" s="265">
        <v>8525</v>
      </c>
      <c r="I397" s="265">
        <v>9172</v>
      </c>
      <c r="J397" s="265">
        <v>10825</v>
      </c>
      <c r="K397" s="265">
        <v>12232</v>
      </c>
      <c r="L397" s="265">
        <v>12690</v>
      </c>
      <c r="M397" s="265">
        <v>11983</v>
      </c>
      <c r="N397" s="265">
        <v>10815</v>
      </c>
      <c r="O397" s="265">
        <v>10925</v>
      </c>
      <c r="P397" s="265">
        <v>12279</v>
      </c>
      <c r="Q397" s="265">
        <v>13748</v>
      </c>
      <c r="R397" s="265">
        <v>11419</v>
      </c>
      <c r="S397" s="265">
        <v>5595</v>
      </c>
      <c r="T397" s="265">
        <v>4105</v>
      </c>
      <c r="U397" s="265">
        <v>2753</v>
      </c>
      <c r="V397" s="265">
        <v>140731</v>
      </c>
      <c r="W397" s="264">
        <v>43.48</v>
      </c>
      <c r="X397" s="263" t="s">
        <v>322</v>
      </c>
      <c r="Y397" s="270" t="s">
        <v>133</v>
      </c>
    </row>
    <row r="398" spans="1:25" s="266" customFormat="1" ht="12" customHeight="1">
      <c r="A398" s="289"/>
      <c r="B398" s="267" t="s">
        <v>320</v>
      </c>
      <c r="C398" s="269">
        <v>82535</v>
      </c>
      <c r="D398" s="269">
        <v>4117</v>
      </c>
      <c r="E398" s="269">
        <v>4479</v>
      </c>
      <c r="F398" s="269">
        <v>4239</v>
      </c>
      <c r="G398" s="269">
        <v>4468</v>
      </c>
      <c r="H398" s="269">
        <v>4297</v>
      </c>
      <c r="I398" s="269">
        <v>4575</v>
      </c>
      <c r="J398" s="269">
        <v>5337</v>
      </c>
      <c r="K398" s="269">
        <v>6073</v>
      </c>
      <c r="L398" s="269">
        <v>6415</v>
      </c>
      <c r="M398" s="269">
        <v>5942</v>
      </c>
      <c r="N398" s="269">
        <v>5238</v>
      </c>
      <c r="O398" s="269">
        <v>5147</v>
      </c>
      <c r="P398" s="269">
        <v>5672</v>
      </c>
      <c r="Q398" s="269">
        <v>6297</v>
      </c>
      <c r="R398" s="269">
        <v>5111</v>
      </c>
      <c r="S398" s="269">
        <v>2426</v>
      </c>
      <c r="T398" s="269">
        <v>1662</v>
      </c>
      <c r="U398" s="269">
        <v>1040</v>
      </c>
      <c r="V398" s="269">
        <v>67049</v>
      </c>
      <c r="W398" s="268">
        <v>42.29</v>
      </c>
      <c r="X398" s="267" t="s">
        <v>320</v>
      </c>
      <c r="Y398" s="289"/>
    </row>
    <row r="399" spans="1:25" s="131" customFormat="1" ht="12" customHeight="1">
      <c r="A399" s="270"/>
      <c r="B399" s="263" t="s">
        <v>319</v>
      </c>
      <c r="C399" s="265">
        <v>88651</v>
      </c>
      <c r="D399" s="265">
        <v>4018</v>
      </c>
      <c r="E399" s="265">
        <v>4190</v>
      </c>
      <c r="F399" s="265">
        <v>4079</v>
      </c>
      <c r="G399" s="265">
        <v>4530</v>
      </c>
      <c r="H399" s="265">
        <v>4228</v>
      </c>
      <c r="I399" s="265">
        <v>4597</v>
      </c>
      <c r="J399" s="265">
        <v>5488</v>
      </c>
      <c r="K399" s="265">
        <v>6159</v>
      </c>
      <c r="L399" s="265">
        <v>6275</v>
      </c>
      <c r="M399" s="265">
        <v>6041</v>
      </c>
      <c r="N399" s="265">
        <v>5577</v>
      </c>
      <c r="O399" s="265">
        <v>5778</v>
      </c>
      <c r="P399" s="265">
        <v>6607</v>
      </c>
      <c r="Q399" s="265">
        <v>7451</v>
      </c>
      <c r="R399" s="265">
        <v>6308</v>
      </c>
      <c r="S399" s="265">
        <v>3169</v>
      </c>
      <c r="T399" s="265">
        <v>2443</v>
      </c>
      <c r="U399" s="265">
        <v>1713</v>
      </c>
      <c r="V399" s="265">
        <v>73682</v>
      </c>
      <c r="W399" s="264">
        <v>44.58</v>
      </c>
      <c r="X399" s="263" t="s">
        <v>319</v>
      </c>
      <c r="Y399" s="270"/>
    </row>
    <row r="400" spans="1:25" s="254" customFormat="1" ht="12" customHeight="1">
      <c r="A400" s="255" t="s">
        <v>134</v>
      </c>
      <c r="B400" s="256" t="s">
        <v>322</v>
      </c>
      <c r="C400" s="258">
        <v>41297</v>
      </c>
      <c r="D400" s="258">
        <v>1891</v>
      </c>
      <c r="E400" s="258">
        <v>1937</v>
      </c>
      <c r="F400" s="258">
        <v>2075</v>
      </c>
      <c r="G400" s="258">
        <v>2335</v>
      </c>
      <c r="H400" s="258">
        <v>2005</v>
      </c>
      <c r="I400" s="258">
        <v>2182</v>
      </c>
      <c r="J400" s="258">
        <v>2276</v>
      </c>
      <c r="K400" s="258">
        <v>2687</v>
      </c>
      <c r="L400" s="258">
        <v>2985</v>
      </c>
      <c r="M400" s="258">
        <v>3008</v>
      </c>
      <c r="N400" s="258">
        <v>2798</v>
      </c>
      <c r="O400" s="258">
        <v>2672</v>
      </c>
      <c r="P400" s="258">
        <v>3115</v>
      </c>
      <c r="Q400" s="258">
        <v>3533</v>
      </c>
      <c r="R400" s="258">
        <v>2787</v>
      </c>
      <c r="S400" s="258">
        <v>1390</v>
      </c>
      <c r="T400" s="258">
        <v>989</v>
      </c>
      <c r="U400" s="258">
        <v>632</v>
      </c>
      <c r="V400" s="258">
        <v>34010</v>
      </c>
      <c r="W400" s="257">
        <v>43.97</v>
      </c>
      <c r="X400" s="256" t="s">
        <v>322</v>
      </c>
      <c r="Y400" s="255" t="s">
        <v>134</v>
      </c>
    </row>
    <row r="401" spans="1:25" ht="12" customHeight="1">
      <c r="A401" s="259"/>
      <c r="B401" s="260" t="s">
        <v>320</v>
      </c>
      <c r="C401" s="262">
        <v>20110</v>
      </c>
      <c r="D401" s="262">
        <v>977</v>
      </c>
      <c r="E401" s="262">
        <v>976</v>
      </c>
      <c r="F401" s="262">
        <v>1054</v>
      </c>
      <c r="G401" s="262">
        <v>1218</v>
      </c>
      <c r="H401" s="262">
        <v>1023</v>
      </c>
      <c r="I401" s="262">
        <v>1132</v>
      </c>
      <c r="J401" s="262">
        <v>1166</v>
      </c>
      <c r="K401" s="262">
        <v>1391</v>
      </c>
      <c r="L401" s="262">
        <v>1522</v>
      </c>
      <c r="M401" s="262">
        <v>1488</v>
      </c>
      <c r="N401" s="262">
        <v>1371</v>
      </c>
      <c r="O401" s="262">
        <v>1274</v>
      </c>
      <c r="P401" s="262">
        <v>1437</v>
      </c>
      <c r="Q401" s="262">
        <v>1650</v>
      </c>
      <c r="R401" s="262">
        <v>1243</v>
      </c>
      <c r="S401" s="262">
        <v>593</v>
      </c>
      <c r="T401" s="262">
        <v>370</v>
      </c>
      <c r="U401" s="262">
        <v>225</v>
      </c>
      <c r="V401" s="262">
        <v>16372</v>
      </c>
      <c r="W401" s="261">
        <v>42.59</v>
      </c>
      <c r="X401" s="260" t="s">
        <v>320</v>
      </c>
      <c r="Y401" s="259"/>
    </row>
    <row r="402" spans="1:25" s="254" customFormat="1" ht="12" customHeight="1">
      <c r="A402" s="255"/>
      <c r="B402" s="256" t="s">
        <v>319</v>
      </c>
      <c r="C402" s="258">
        <v>21187</v>
      </c>
      <c r="D402" s="258">
        <v>914</v>
      </c>
      <c r="E402" s="258">
        <v>961</v>
      </c>
      <c r="F402" s="258">
        <v>1021</v>
      </c>
      <c r="G402" s="258">
        <v>1117</v>
      </c>
      <c r="H402" s="258">
        <v>982</v>
      </c>
      <c r="I402" s="258">
        <v>1050</v>
      </c>
      <c r="J402" s="258">
        <v>1110</v>
      </c>
      <c r="K402" s="258">
        <v>1296</v>
      </c>
      <c r="L402" s="258">
        <v>1463</v>
      </c>
      <c r="M402" s="258">
        <v>1520</v>
      </c>
      <c r="N402" s="258">
        <v>1427</v>
      </c>
      <c r="O402" s="258">
        <v>1398</v>
      </c>
      <c r="P402" s="258">
        <v>1678</v>
      </c>
      <c r="Q402" s="258">
        <v>1883</v>
      </c>
      <c r="R402" s="258">
        <v>1544</v>
      </c>
      <c r="S402" s="258">
        <v>797</v>
      </c>
      <c r="T402" s="258">
        <v>619</v>
      </c>
      <c r="U402" s="258">
        <v>407</v>
      </c>
      <c r="V402" s="258">
        <v>17638</v>
      </c>
      <c r="W402" s="257">
        <v>45.29</v>
      </c>
      <c r="X402" s="256" t="s">
        <v>319</v>
      </c>
      <c r="Y402" s="255"/>
    </row>
    <row r="403" spans="1:25" ht="12" customHeight="1">
      <c r="A403" s="259" t="s">
        <v>135</v>
      </c>
      <c r="B403" s="260" t="s">
        <v>322</v>
      </c>
      <c r="C403" s="262">
        <v>10162</v>
      </c>
      <c r="D403" s="262">
        <v>430</v>
      </c>
      <c r="E403" s="262">
        <v>428</v>
      </c>
      <c r="F403" s="262">
        <v>444</v>
      </c>
      <c r="G403" s="262">
        <v>552</v>
      </c>
      <c r="H403" s="262">
        <v>517</v>
      </c>
      <c r="I403" s="262">
        <v>536</v>
      </c>
      <c r="J403" s="262">
        <v>562</v>
      </c>
      <c r="K403" s="262">
        <v>631</v>
      </c>
      <c r="L403" s="262">
        <v>685</v>
      </c>
      <c r="M403" s="262">
        <v>694</v>
      </c>
      <c r="N403" s="262">
        <v>711</v>
      </c>
      <c r="O403" s="262">
        <v>649</v>
      </c>
      <c r="P403" s="262">
        <v>783</v>
      </c>
      <c r="Q403" s="262">
        <v>891</v>
      </c>
      <c r="R403" s="262">
        <v>829</v>
      </c>
      <c r="S403" s="262">
        <v>367</v>
      </c>
      <c r="T403" s="262">
        <v>254</v>
      </c>
      <c r="U403" s="262">
        <v>199</v>
      </c>
      <c r="V403" s="262">
        <v>8541</v>
      </c>
      <c r="W403" s="261">
        <v>45.33</v>
      </c>
      <c r="X403" s="260" t="s">
        <v>322</v>
      </c>
      <c r="Y403" s="259" t="s">
        <v>135</v>
      </c>
    </row>
    <row r="404" spans="1:25" s="254" customFormat="1" ht="12" customHeight="1">
      <c r="A404" s="255"/>
      <c r="B404" s="256" t="s">
        <v>320</v>
      </c>
      <c r="C404" s="258">
        <v>5076</v>
      </c>
      <c r="D404" s="258">
        <v>204</v>
      </c>
      <c r="E404" s="258">
        <v>236</v>
      </c>
      <c r="F404" s="258">
        <v>234</v>
      </c>
      <c r="G404" s="258">
        <v>285</v>
      </c>
      <c r="H404" s="258">
        <v>270</v>
      </c>
      <c r="I404" s="258">
        <v>293</v>
      </c>
      <c r="J404" s="258">
        <v>278</v>
      </c>
      <c r="K404" s="258">
        <v>345</v>
      </c>
      <c r="L404" s="258">
        <v>368</v>
      </c>
      <c r="M404" s="258">
        <v>350</v>
      </c>
      <c r="N404" s="258">
        <v>384</v>
      </c>
      <c r="O404" s="258">
        <v>312</v>
      </c>
      <c r="P404" s="258">
        <v>381</v>
      </c>
      <c r="Q404" s="258">
        <v>414</v>
      </c>
      <c r="R404" s="258">
        <v>384</v>
      </c>
      <c r="S404" s="258">
        <v>170</v>
      </c>
      <c r="T404" s="258">
        <v>97</v>
      </c>
      <c r="U404" s="258">
        <v>71</v>
      </c>
      <c r="V404" s="258">
        <v>4233</v>
      </c>
      <c r="W404" s="257">
        <v>44.1</v>
      </c>
      <c r="X404" s="256" t="s">
        <v>320</v>
      </c>
      <c r="Y404" s="255"/>
    </row>
    <row r="405" spans="1:25" ht="12" customHeight="1">
      <c r="A405" s="259"/>
      <c r="B405" s="260" t="s">
        <v>319</v>
      </c>
      <c r="C405" s="262">
        <v>5086</v>
      </c>
      <c r="D405" s="262">
        <v>226</v>
      </c>
      <c r="E405" s="262">
        <v>192</v>
      </c>
      <c r="F405" s="262">
        <v>210</v>
      </c>
      <c r="G405" s="262">
        <v>267</v>
      </c>
      <c r="H405" s="262">
        <v>247</v>
      </c>
      <c r="I405" s="262">
        <v>243</v>
      </c>
      <c r="J405" s="262">
        <v>284</v>
      </c>
      <c r="K405" s="262">
        <v>286</v>
      </c>
      <c r="L405" s="262">
        <v>317</v>
      </c>
      <c r="M405" s="262">
        <v>344</v>
      </c>
      <c r="N405" s="262">
        <v>327</v>
      </c>
      <c r="O405" s="262">
        <v>337</v>
      </c>
      <c r="P405" s="262">
        <v>402</v>
      </c>
      <c r="Q405" s="262">
        <v>477</v>
      </c>
      <c r="R405" s="262">
        <v>445</v>
      </c>
      <c r="S405" s="262">
        <v>197</v>
      </c>
      <c r="T405" s="262">
        <v>157</v>
      </c>
      <c r="U405" s="262">
        <v>128</v>
      </c>
      <c r="V405" s="262">
        <v>4308</v>
      </c>
      <c r="W405" s="261">
        <v>46.56</v>
      </c>
      <c r="X405" s="260" t="s">
        <v>319</v>
      </c>
      <c r="Y405" s="259"/>
    </row>
    <row r="406" spans="1:25" s="254" customFormat="1" ht="12" customHeight="1">
      <c r="A406" s="255" t="s">
        <v>136</v>
      </c>
      <c r="B406" s="256" t="s">
        <v>322</v>
      </c>
      <c r="C406" s="258">
        <v>11729</v>
      </c>
      <c r="D406" s="258">
        <v>421</v>
      </c>
      <c r="E406" s="258">
        <v>420</v>
      </c>
      <c r="F406" s="258">
        <v>466</v>
      </c>
      <c r="G406" s="258">
        <v>540</v>
      </c>
      <c r="H406" s="258">
        <v>540</v>
      </c>
      <c r="I406" s="258">
        <v>587</v>
      </c>
      <c r="J406" s="258">
        <v>640</v>
      </c>
      <c r="K406" s="258">
        <v>664</v>
      </c>
      <c r="L406" s="258">
        <v>687</v>
      </c>
      <c r="M406" s="258">
        <v>738</v>
      </c>
      <c r="N406" s="258">
        <v>825</v>
      </c>
      <c r="O406" s="258">
        <v>886</v>
      </c>
      <c r="P406" s="258">
        <v>985</v>
      </c>
      <c r="Q406" s="258">
        <v>1154</v>
      </c>
      <c r="R406" s="258">
        <v>882</v>
      </c>
      <c r="S406" s="258">
        <v>496</v>
      </c>
      <c r="T406" s="258">
        <v>469</v>
      </c>
      <c r="U406" s="258">
        <v>329</v>
      </c>
      <c r="V406" s="258">
        <v>10106</v>
      </c>
      <c r="W406" s="257">
        <v>47.88</v>
      </c>
      <c r="X406" s="256" t="s">
        <v>322</v>
      </c>
      <c r="Y406" s="255" t="s">
        <v>136</v>
      </c>
    </row>
    <row r="407" spans="1:25" ht="12" customHeight="1">
      <c r="A407" s="259"/>
      <c r="B407" s="260" t="s">
        <v>320</v>
      </c>
      <c r="C407" s="262">
        <v>6006</v>
      </c>
      <c r="D407" s="262">
        <v>227</v>
      </c>
      <c r="E407" s="262">
        <v>208</v>
      </c>
      <c r="F407" s="262">
        <v>228</v>
      </c>
      <c r="G407" s="262">
        <v>284</v>
      </c>
      <c r="H407" s="262">
        <v>285</v>
      </c>
      <c r="I407" s="262">
        <v>320</v>
      </c>
      <c r="J407" s="262">
        <v>355</v>
      </c>
      <c r="K407" s="262">
        <v>386</v>
      </c>
      <c r="L407" s="262">
        <v>373</v>
      </c>
      <c r="M407" s="262">
        <v>391</v>
      </c>
      <c r="N407" s="262">
        <v>437</v>
      </c>
      <c r="O407" s="262">
        <v>466</v>
      </c>
      <c r="P407" s="262">
        <v>494</v>
      </c>
      <c r="Q407" s="262">
        <v>583</v>
      </c>
      <c r="R407" s="262">
        <v>423</v>
      </c>
      <c r="S407" s="262">
        <v>204</v>
      </c>
      <c r="T407" s="262">
        <v>212</v>
      </c>
      <c r="U407" s="262">
        <v>130</v>
      </c>
      <c r="V407" s="262">
        <v>5182</v>
      </c>
      <c r="W407" s="261">
        <v>46.79</v>
      </c>
      <c r="X407" s="260" t="s">
        <v>320</v>
      </c>
      <c r="Y407" s="259"/>
    </row>
    <row r="408" spans="1:25" s="254" customFormat="1" ht="12" customHeight="1">
      <c r="A408" s="255"/>
      <c r="B408" s="256" t="s">
        <v>319</v>
      </c>
      <c r="C408" s="258">
        <v>5723</v>
      </c>
      <c r="D408" s="258">
        <v>194</v>
      </c>
      <c r="E408" s="258">
        <v>212</v>
      </c>
      <c r="F408" s="258">
        <v>238</v>
      </c>
      <c r="G408" s="258">
        <v>256</v>
      </c>
      <c r="H408" s="258">
        <v>255</v>
      </c>
      <c r="I408" s="258">
        <v>267</v>
      </c>
      <c r="J408" s="258">
        <v>285</v>
      </c>
      <c r="K408" s="258">
        <v>278</v>
      </c>
      <c r="L408" s="258">
        <v>314</v>
      </c>
      <c r="M408" s="258">
        <v>347</v>
      </c>
      <c r="N408" s="258">
        <v>388</v>
      </c>
      <c r="O408" s="258">
        <v>420</v>
      </c>
      <c r="P408" s="258">
        <v>491</v>
      </c>
      <c r="Q408" s="258">
        <v>571</v>
      </c>
      <c r="R408" s="258">
        <v>459</v>
      </c>
      <c r="S408" s="258">
        <v>292</v>
      </c>
      <c r="T408" s="258">
        <v>257</v>
      </c>
      <c r="U408" s="258">
        <v>199</v>
      </c>
      <c r="V408" s="258">
        <v>4924</v>
      </c>
      <c r="W408" s="257">
        <v>49.03</v>
      </c>
      <c r="X408" s="256" t="s">
        <v>319</v>
      </c>
      <c r="Y408" s="255"/>
    </row>
    <row r="409" spans="1:25" ht="12" customHeight="1">
      <c r="A409" s="259" t="s">
        <v>137</v>
      </c>
      <c r="B409" s="260" t="s">
        <v>322</v>
      </c>
      <c r="C409" s="262">
        <v>6582</v>
      </c>
      <c r="D409" s="262">
        <v>264</v>
      </c>
      <c r="E409" s="262">
        <v>260</v>
      </c>
      <c r="F409" s="262">
        <v>285</v>
      </c>
      <c r="G409" s="262">
        <v>346</v>
      </c>
      <c r="H409" s="262">
        <v>304</v>
      </c>
      <c r="I409" s="262">
        <v>348</v>
      </c>
      <c r="J409" s="262">
        <v>391</v>
      </c>
      <c r="K409" s="262">
        <v>389</v>
      </c>
      <c r="L409" s="262">
        <v>434</v>
      </c>
      <c r="M409" s="262">
        <v>437</v>
      </c>
      <c r="N409" s="262">
        <v>457</v>
      </c>
      <c r="O409" s="262">
        <v>459</v>
      </c>
      <c r="P409" s="262">
        <v>516</v>
      </c>
      <c r="Q409" s="262">
        <v>592</v>
      </c>
      <c r="R409" s="262">
        <v>500</v>
      </c>
      <c r="S409" s="262">
        <v>264</v>
      </c>
      <c r="T409" s="262">
        <v>199</v>
      </c>
      <c r="U409" s="262">
        <v>137</v>
      </c>
      <c r="V409" s="262">
        <v>5556</v>
      </c>
      <c r="W409" s="261">
        <v>46.02</v>
      </c>
      <c r="X409" s="260" t="s">
        <v>322</v>
      </c>
      <c r="Y409" s="259" t="s">
        <v>137</v>
      </c>
    </row>
    <row r="410" spans="1:25" s="254" customFormat="1" ht="12" customHeight="1">
      <c r="A410" s="255"/>
      <c r="B410" s="256" t="s">
        <v>320</v>
      </c>
      <c r="C410" s="258">
        <v>3268</v>
      </c>
      <c r="D410" s="258">
        <v>147</v>
      </c>
      <c r="E410" s="258">
        <v>147</v>
      </c>
      <c r="F410" s="258">
        <v>143</v>
      </c>
      <c r="G410" s="258">
        <v>185</v>
      </c>
      <c r="H410" s="258">
        <v>153</v>
      </c>
      <c r="I410" s="258">
        <v>180</v>
      </c>
      <c r="J410" s="258">
        <v>196</v>
      </c>
      <c r="K410" s="258">
        <v>196</v>
      </c>
      <c r="L410" s="258">
        <v>243</v>
      </c>
      <c r="M410" s="258">
        <v>229</v>
      </c>
      <c r="N410" s="258">
        <v>218</v>
      </c>
      <c r="O410" s="258">
        <v>233</v>
      </c>
      <c r="P410" s="258">
        <v>258</v>
      </c>
      <c r="Q410" s="258">
        <v>265</v>
      </c>
      <c r="R410" s="258">
        <v>245</v>
      </c>
      <c r="S410" s="258">
        <v>105</v>
      </c>
      <c r="T410" s="258">
        <v>71</v>
      </c>
      <c r="U410" s="258">
        <v>54</v>
      </c>
      <c r="V410" s="258">
        <v>2710</v>
      </c>
      <c r="W410" s="257">
        <v>44.4</v>
      </c>
      <c r="X410" s="256" t="s">
        <v>320</v>
      </c>
      <c r="Y410" s="255"/>
    </row>
    <row r="411" spans="1:25" ht="12" customHeight="1">
      <c r="A411" s="259"/>
      <c r="B411" s="260" t="s">
        <v>319</v>
      </c>
      <c r="C411" s="262">
        <v>3314</v>
      </c>
      <c r="D411" s="262">
        <v>117</v>
      </c>
      <c r="E411" s="262">
        <v>113</v>
      </c>
      <c r="F411" s="262">
        <v>142</v>
      </c>
      <c r="G411" s="262">
        <v>161</v>
      </c>
      <c r="H411" s="262">
        <v>151</v>
      </c>
      <c r="I411" s="262">
        <v>168</v>
      </c>
      <c r="J411" s="262">
        <v>195</v>
      </c>
      <c r="K411" s="262">
        <v>193</v>
      </c>
      <c r="L411" s="262">
        <v>191</v>
      </c>
      <c r="M411" s="262">
        <v>208</v>
      </c>
      <c r="N411" s="262">
        <v>239</v>
      </c>
      <c r="O411" s="262">
        <v>226</v>
      </c>
      <c r="P411" s="262">
        <v>258</v>
      </c>
      <c r="Q411" s="262">
        <v>327</v>
      </c>
      <c r="R411" s="262">
        <v>255</v>
      </c>
      <c r="S411" s="262">
        <v>159</v>
      </c>
      <c r="T411" s="262">
        <v>128</v>
      </c>
      <c r="U411" s="262">
        <v>83</v>
      </c>
      <c r="V411" s="262">
        <v>2846</v>
      </c>
      <c r="W411" s="261">
        <v>47.62</v>
      </c>
      <c r="X411" s="260" t="s">
        <v>319</v>
      </c>
      <c r="Y411" s="259"/>
    </row>
    <row r="412" spans="1:25" s="254" customFormat="1" ht="12" customHeight="1">
      <c r="A412" s="255" t="s">
        <v>138</v>
      </c>
      <c r="B412" s="256" t="s">
        <v>322</v>
      </c>
      <c r="C412" s="258">
        <v>9638</v>
      </c>
      <c r="D412" s="258">
        <v>385</v>
      </c>
      <c r="E412" s="258">
        <v>465</v>
      </c>
      <c r="F412" s="258">
        <v>411</v>
      </c>
      <c r="G412" s="258">
        <v>455</v>
      </c>
      <c r="H412" s="258">
        <v>469</v>
      </c>
      <c r="I412" s="258">
        <v>506</v>
      </c>
      <c r="J412" s="258">
        <v>546</v>
      </c>
      <c r="K412" s="258">
        <v>558</v>
      </c>
      <c r="L412" s="258">
        <v>590</v>
      </c>
      <c r="M412" s="258">
        <v>707</v>
      </c>
      <c r="N412" s="258">
        <v>667</v>
      </c>
      <c r="O412" s="258">
        <v>652</v>
      </c>
      <c r="P412" s="258">
        <v>705</v>
      </c>
      <c r="Q412" s="258">
        <v>912</v>
      </c>
      <c r="R412" s="258">
        <v>788</v>
      </c>
      <c r="S412" s="258">
        <v>385</v>
      </c>
      <c r="T412" s="258">
        <v>266</v>
      </c>
      <c r="U412" s="258">
        <v>171</v>
      </c>
      <c r="V412" s="258">
        <v>8103</v>
      </c>
      <c r="W412" s="257">
        <v>45.83</v>
      </c>
      <c r="X412" s="256" t="s">
        <v>322</v>
      </c>
      <c r="Y412" s="255" t="s">
        <v>138</v>
      </c>
    </row>
    <row r="413" spans="1:25" ht="12" customHeight="1">
      <c r="A413" s="259"/>
      <c r="B413" s="260" t="s">
        <v>320</v>
      </c>
      <c r="C413" s="262">
        <v>4826</v>
      </c>
      <c r="D413" s="262">
        <v>189</v>
      </c>
      <c r="E413" s="262">
        <v>236</v>
      </c>
      <c r="F413" s="262">
        <v>203</v>
      </c>
      <c r="G413" s="262">
        <v>241</v>
      </c>
      <c r="H413" s="262">
        <v>246</v>
      </c>
      <c r="I413" s="262">
        <v>265</v>
      </c>
      <c r="J413" s="262">
        <v>296</v>
      </c>
      <c r="K413" s="262">
        <v>302</v>
      </c>
      <c r="L413" s="262">
        <v>342</v>
      </c>
      <c r="M413" s="262">
        <v>379</v>
      </c>
      <c r="N413" s="262">
        <v>352</v>
      </c>
      <c r="O413" s="262">
        <v>330</v>
      </c>
      <c r="P413" s="262">
        <v>338</v>
      </c>
      <c r="Q413" s="262">
        <v>428</v>
      </c>
      <c r="R413" s="262">
        <v>347</v>
      </c>
      <c r="S413" s="262">
        <v>168</v>
      </c>
      <c r="T413" s="262">
        <v>102</v>
      </c>
      <c r="U413" s="262">
        <v>62</v>
      </c>
      <c r="V413" s="262">
        <v>4053</v>
      </c>
      <c r="W413" s="261">
        <v>44.55</v>
      </c>
      <c r="X413" s="260" t="s">
        <v>320</v>
      </c>
      <c r="Y413" s="259"/>
    </row>
    <row r="414" spans="1:25" s="254" customFormat="1" ht="12" customHeight="1">
      <c r="A414" s="255"/>
      <c r="B414" s="256" t="s">
        <v>319</v>
      </c>
      <c r="C414" s="258">
        <v>4812</v>
      </c>
      <c r="D414" s="258">
        <v>196</v>
      </c>
      <c r="E414" s="258">
        <v>229</v>
      </c>
      <c r="F414" s="258">
        <v>208</v>
      </c>
      <c r="G414" s="258">
        <v>214</v>
      </c>
      <c r="H414" s="258">
        <v>223</v>
      </c>
      <c r="I414" s="258">
        <v>241</v>
      </c>
      <c r="J414" s="258">
        <v>250</v>
      </c>
      <c r="K414" s="258">
        <v>256</v>
      </c>
      <c r="L414" s="258">
        <v>248</v>
      </c>
      <c r="M414" s="258">
        <v>328</v>
      </c>
      <c r="N414" s="258">
        <v>315</v>
      </c>
      <c r="O414" s="258">
        <v>322</v>
      </c>
      <c r="P414" s="258">
        <v>367</v>
      </c>
      <c r="Q414" s="258">
        <v>484</v>
      </c>
      <c r="R414" s="258">
        <v>441</v>
      </c>
      <c r="S414" s="258">
        <v>217</v>
      </c>
      <c r="T414" s="258">
        <v>164</v>
      </c>
      <c r="U414" s="258">
        <v>109</v>
      </c>
      <c r="V414" s="258">
        <v>4050</v>
      </c>
      <c r="W414" s="257">
        <v>47.12</v>
      </c>
      <c r="X414" s="256" t="s">
        <v>319</v>
      </c>
      <c r="Y414" s="255"/>
    </row>
    <row r="415" spans="1:25" ht="12" customHeight="1">
      <c r="A415" s="259" t="s">
        <v>139</v>
      </c>
      <c r="B415" s="260" t="s">
        <v>322</v>
      </c>
      <c r="C415" s="262">
        <v>19134</v>
      </c>
      <c r="D415" s="262">
        <v>749</v>
      </c>
      <c r="E415" s="262">
        <v>751</v>
      </c>
      <c r="F415" s="262">
        <v>857</v>
      </c>
      <c r="G415" s="262">
        <v>985</v>
      </c>
      <c r="H415" s="262">
        <v>924</v>
      </c>
      <c r="I415" s="262">
        <v>1022</v>
      </c>
      <c r="J415" s="262">
        <v>1017</v>
      </c>
      <c r="K415" s="262">
        <v>1135</v>
      </c>
      <c r="L415" s="262">
        <v>1225</v>
      </c>
      <c r="M415" s="262">
        <v>1299</v>
      </c>
      <c r="N415" s="262">
        <v>1341</v>
      </c>
      <c r="O415" s="262">
        <v>1287</v>
      </c>
      <c r="P415" s="262">
        <v>1532</v>
      </c>
      <c r="Q415" s="262">
        <v>1818</v>
      </c>
      <c r="R415" s="262">
        <v>1488</v>
      </c>
      <c r="S415" s="262">
        <v>715</v>
      </c>
      <c r="T415" s="262">
        <v>589</v>
      </c>
      <c r="U415" s="262">
        <v>400</v>
      </c>
      <c r="V415" s="262">
        <v>16196</v>
      </c>
      <c r="W415" s="261">
        <v>46.19</v>
      </c>
      <c r="X415" s="260" t="s">
        <v>322</v>
      </c>
      <c r="Y415" s="259" t="s">
        <v>139</v>
      </c>
    </row>
    <row r="416" spans="1:25" s="254" customFormat="1" ht="12" customHeight="1">
      <c r="A416" s="255"/>
      <c r="B416" s="256" t="s">
        <v>320</v>
      </c>
      <c r="C416" s="258">
        <v>9567</v>
      </c>
      <c r="D416" s="258">
        <v>388</v>
      </c>
      <c r="E416" s="258">
        <v>390</v>
      </c>
      <c r="F416" s="258">
        <v>461</v>
      </c>
      <c r="G416" s="258">
        <v>492</v>
      </c>
      <c r="H416" s="258">
        <v>502</v>
      </c>
      <c r="I416" s="258">
        <v>542</v>
      </c>
      <c r="J416" s="258">
        <v>564</v>
      </c>
      <c r="K416" s="258">
        <v>594</v>
      </c>
      <c r="L416" s="258">
        <v>644</v>
      </c>
      <c r="M416" s="258">
        <v>676</v>
      </c>
      <c r="N416" s="258">
        <v>697</v>
      </c>
      <c r="O416" s="258">
        <v>634</v>
      </c>
      <c r="P416" s="258">
        <v>723</v>
      </c>
      <c r="Q416" s="258">
        <v>878</v>
      </c>
      <c r="R416" s="258">
        <v>662</v>
      </c>
      <c r="S416" s="258">
        <v>320</v>
      </c>
      <c r="T416" s="258">
        <v>251</v>
      </c>
      <c r="U416" s="258">
        <v>149</v>
      </c>
      <c r="V416" s="258">
        <v>8029</v>
      </c>
      <c r="W416" s="257">
        <v>44.81</v>
      </c>
      <c r="X416" s="256" t="s">
        <v>320</v>
      </c>
      <c r="Y416" s="255"/>
    </row>
    <row r="417" spans="1:25" ht="12" customHeight="1">
      <c r="A417" s="278"/>
      <c r="B417" s="260" t="s">
        <v>319</v>
      </c>
      <c r="C417" s="262">
        <v>9567</v>
      </c>
      <c r="D417" s="262">
        <v>361</v>
      </c>
      <c r="E417" s="262">
        <v>361</v>
      </c>
      <c r="F417" s="262">
        <v>396</v>
      </c>
      <c r="G417" s="262">
        <v>493</v>
      </c>
      <c r="H417" s="262">
        <v>422</v>
      </c>
      <c r="I417" s="262">
        <v>480</v>
      </c>
      <c r="J417" s="262">
        <v>453</v>
      </c>
      <c r="K417" s="262">
        <v>541</v>
      </c>
      <c r="L417" s="262">
        <v>581</v>
      </c>
      <c r="M417" s="262">
        <v>623</v>
      </c>
      <c r="N417" s="262">
        <v>644</v>
      </c>
      <c r="O417" s="262">
        <v>653</v>
      </c>
      <c r="P417" s="262">
        <v>809</v>
      </c>
      <c r="Q417" s="262">
        <v>940</v>
      </c>
      <c r="R417" s="262">
        <v>826</v>
      </c>
      <c r="S417" s="262">
        <v>395</v>
      </c>
      <c r="T417" s="262">
        <v>338</v>
      </c>
      <c r="U417" s="262">
        <v>251</v>
      </c>
      <c r="V417" s="262">
        <v>8167</v>
      </c>
      <c r="W417" s="261">
        <v>47.57</v>
      </c>
      <c r="X417" s="260" t="s">
        <v>319</v>
      </c>
      <c r="Y417" s="278"/>
    </row>
    <row r="418" spans="1:25" s="249" customFormat="1" ht="21.95" customHeight="1">
      <c r="A418" s="250" t="s">
        <v>261</v>
      </c>
      <c r="B418" s="251" t="s">
        <v>322</v>
      </c>
      <c r="C418" s="273">
        <v>1406050</v>
      </c>
      <c r="D418" s="273">
        <v>60540</v>
      </c>
      <c r="E418" s="273">
        <v>63043</v>
      </c>
      <c r="F418" s="273">
        <v>64394</v>
      </c>
      <c r="G418" s="273">
        <v>71511</v>
      </c>
      <c r="H418" s="273">
        <v>72292</v>
      </c>
      <c r="I418" s="273">
        <v>79189</v>
      </c>
      <c r="J418" s="273">
        <v>81663</v>
      </c>
      <c r="K418" s="273">
        <v>88305</v>
      </c>
      <c r="L418" s="273">
        <v>91787</v>
      </c>
      <c r="M418" s="273">
        <v>99744</v>
      </c>
      <c r="N418" s="273">
        <v>99489</v>
      </c>
      <c r="O418" s="273">
        <v>98404</v>
      </c>
      <c r="P418" s="273">
        <v>102574</v>
      </c>
      <c r="Q418" s="273">
        <v>110112</v>
      </c>
      <c r="R418" s="273">
        <v>100286</v>
      </c>
      <c r="S418" s="273">
        <v>56589</v>
      </c>
      <c r="T418" s="273">
        <v>40607</v>
      </c>
      <c r="U418" s="273">
        <v>25521</v>
      </c>
      <c r="V418" s="273">
        <v>1175950</v>
      </c>
      <c r="W418" s="272">
        <v>44.86</v>
      </c>
      <c r="X418" s="251" t="s">
        <v>322</v>
      </c>
      <c r="Y418" s="250" t="s">
        <v>261</v>
      </c>
    </row>
    <row r="419" spans="1:25" s="127" customFormat="1" ht="12" customHeight="1">
      <c r="A419" s="298"/>
      <c r="B419" s="246" t="s">
        <v>320</v>
      </c>
      <c r="C419" s="276">
        <v>695986</v>
      </c>
      <c r="D419" s="276">
        <v>30976</v>
      </c>
      <c r="E419" s="276">
        <v>32270</v>
      </c>
      <c r="F419" s="276">
        <v>33362</v>
      </c>
      <c r="G419" s="276">
        <v>36802</v>
      </c>
      <c r="H419" s="276">
        <v>37274</v>
      </c>
      <c r="I419" s="276">
        <v>41505</v>
      </c>
      <c r="J419" s="276">
        <v>42652</v>
      </c>
      <c r="K419" s="276">
        <v>45896</v>
      </c>
      <c r="L419" s="276">
        <v>47243</v>
      </c>
      <c r="M419" s="276">
        <v>50541</v>
      </c>
      <c r="N419" s="276">
        <v>50070</v>
      </c>
      <c r="O419" s="276">
        <v>48391</v>
      </c>
      <c r="P419" s="276">
        <v>50059</v>
      </c>
      <c r="Q419" s="276">
        <v>52250</v>
      </c>
      <c r="R419" s="276">
        <v>45811</v>
      </c>
      <c r="S419" s="276">
        <v>24630</v>
      </c>
      <c r="T419" s="276">
        <v>16570</v>
      </c>
      <c r="U419" s="276">
        <v>9684</v>
      </c>
      <c r="V419" s="276">
        <v>577818</v>
      </c>
      <c r="W419" s="275">
        <v>43.67</v>
      </c>
      <c r="X419" s="246" t="s">
        <v>320</v>
      </c>
      <c r="Y419" s="298"/>
    </row>
    <row r="420" spans="1:25" s="249" customFormat="1" ht="12" customHeight="1">
      <c r="B420" s="251" t="s">
        <v>319</v>
      </c>
      <c r="C420" s="273">
        <v>710064</v>
      </c>
      <c r="D420" s="273">
        <v>29564</v>
      </c>
      <c r="E420" s="273">
        <v>30773</v>
      </c>
      <c r="F420" s="273">
        <v>31032</v>
      </c>
      <c r="G420" s="273">
        <v>34709</v>
      </c>
      <c r="H420" s="273">
        <v>35018</v>
      </c>
      <c r="I420" s="273">
        <v>37684</v>
      </c>
      <c r="J420" s="273">
        <v>39011</v>
      </c>
      <c r="K420" s="273">
        <v>42409</v>
      </c>
      <c r="L420" s="273">
        <v>44544</v>
      </c>
      <c r="M420" s="273">
        <v>49203</v>
      </c>
      <c r="N420" s="273">
        <v>49419</v>
      </c>
      <c r="O420" s="273">
        <v>50013</v>
      </c>
      <c r="P420" s="273">
        <v>52515</v>
      </c>
      <c r="Q420" s="273">
        <v>57862</v>
      </c>
      <c r="R420" s="273">
        <v>54475</v>
      </c>
      <c r="S420" s="273">
        <v>31959</v>
      </c>
      <c r="T420" s="273">
        <v>24037</v>
      </c>
      <c r="U420" s="273">
        <v>15837</v>
      </c>
      <c r="V420" s="273">
        <v>598132</v>
      </c>
      <c r="W420" s="272">
        <v>46.02</v>
      </c>
      <c r="X420" s="251" t="s">
        <v>319</v>
      </c>
    </row>
    <row r="421" spans="1:25" s="127" customFormat="1" ht="15.95" customHeight="1">
      <c r="A421" s="293" t="s">
        <v>141</v>
      </c>
      <c r="B421" s="246" t="s">
        <v>322</v>
      </c>
      <c r="C421" s="276">
        <v>101100</v>
      </c>
      <c r="D421" s="276">
        <v>3641</v>
      </c>
      <c r="E421" s="276">
        <v>4040</v>
      </c>
      <c r="F421" s="276">
        <v>4172</v>
      </c>
      <c r="G421" s="276">
        <v>4499</v>
      </c>
      <c r="H421" s="276">
        <v>4502</v>
      </c>
      <c r="I421" s="276">
        <v>4948</v>
      </c>
      <c r="J421" s="276">
        <v>5216</v>
      </c>
      <c r="K421" s="276">
        <v>5806</v>
      </c>
      <c r="L421" s="276">
        <v>6075</v>
      </c>
      <c r="M421" s="276">
        <v>7024</v>
      </c>
      <c r="N421" s="276">
        <v>7301</v>
      </c>
      <c r="O421" s="276">
        <v>7229</v>
      </c>
      <c r="P421" s="276">
        <v>8369</v>
      </c>
      <c r="Q421" s="276">
        <v>9256</v>
      </c>
      <c r="R421" s="276">
        <v>8679</v>
      </c>
      <c r="S421" s="276">
        <v>5047</v>
      </c>
      <c r="T421" s="276">
        <v>3340</v>
      </c>
      <c r="U421" s="276">
        <v>1956</v>
      </c>
      <c r="V421" s="276">
        <v>86542</v>
      </c>
      <c r="W421" s="275">
        <v>47.51</v>
      </c>
      <c r="X421" s="246" t="s">
        <v>322</v>
      </c>
      <c r="Y421" s="293" t="s">
        <v>141</v>
      </c>
    </row>
    <row r="422" spans="1:25" s="249" customFormat="1" ht="12" customHeight="1">
      <c r="A422" s="288"/>
      <c r="B422" s="251" t="s">
        <v>320</v>
      </c>
      <c r="C422" s="273">
        <v>49453</v>
      </c>
      <c r="D422" s="273">
        <v>1812</v>
      </c>
      <c r="E422" s="273">
        <v>2043</v>
      </c>
      <c r="F422" s="273">
        <v>2177</v>
      </c>
      <c r="G422" s="273">
        <v>2273</v>
      </c>
      <c r="H422" s="273">
        <v>2380</v>
      </c>
      <c r="I422" s="273">
        <v>2671</v>
      </c>
      <c r="J422" s="273">
        <v>2820</v>
      </c>
      <c r="K422" s="273">
        <v>3054</v>
      </c>
      <c r="L422" s="273">
        <v>3223</v>
      </c>
      <c r="M422" s="273">
        <v>3580</v>
      </c>
      <c r="N422" s="273">
        <v>3683</v>
      </c>
      <c r="O422" s="273">
        <v>3483</v>
      </c>
      <c r="P422" s="273">
        <v>3979</v>
      </c>
      <c r="Q422" s="273">
        <v>4248</v>
      </c>
      <c r="R422" s="273">
        <v>3887</v>
      </c>
      <c r="S422" s="273">
        <v>2152</v>
      </c>
      <c r="T422" s="273">
        <v>1272</v>
      </c>
      <c r="U422" s="273">
        <v>716</v>
      </c>
      <c r="V422" s="273">
        <v>42071</v>
      </c>
      <c r="W422" s="272">
        <v>45.97</v>
      </c>
      <c r="X422" s="251" t="s">
        <v>320</v>
      </c>
      <c r="Y422" s="288"/>
    </row>
    <row r="423" spans="1:25" s="127" customFormat="1" ht="12" customHeight="1">
      <c r="A423" s="292"/>
      <c r="B423" s="246" t="s">
        <v>319</v>
      </c>
      <c r="C423" s="276">
        <v>51647</v>
      </c>
      <c r="D423" s="276">
        <v>1829</v>
      </c>
      <c r="E423" s="276">
        <v>1997</v>
      </c>
      <c r="F423" s="276">
        <v>1995</v>
      </c>
      <c r="G423" s="276">
        <v>2226</v>
      </c>
      <c r="H423" s="276">
        <v>2122</v>
      </c>
      <c r="I423" s="276">
        <v>2277</v>
      </c>
      <c r="J423" s="276">
        <v>2396</v>
      </c>
      <c r="K423" s="276">
        <v>2752</v>
      </c>
      <c r="L423" s="276">
        <v>2852</v>
      </c>
      <c r="M423" s="276">
        <v>3444</v>
      </c>
      <c r="N423" s="276">
        <v>3618</v>
      </c>
      <c r="O423" s="276">
        <v>3746</v>
      </c>
      <c r="P423" s="276">
        <v>4390</v>
      </c>
      <c r="Q423" s="276">
        <v>5008</v>
      </c>
      <c r="R423" s="276">
        <v>4792</v>
      </c>
      <c r="S423" s="276">
        <v>2895</v>
      </c>
      <c r="T423" s="276">
        <v>2068</v>
      </c>
      <c r="U423" s="276">
        <v>1240</v>
      </c>
      <c r="V423" s="276">
        <v>44471</v>
      </c>
      <c r="W423" s="275">
        <v>48.99</v>
      </c>
      <c r="X423" s="246" t="s">
        <v>319</v>
      </c>
      <c r="Y423" s="292"/>
    </row>
    <row r="424" spans="1:25" s="131" customFormat="1" ht="16.149999999999999" customHeight="1">
      <c r="A424" s="270" t="s">
        <v>142</v>
      </c>
      <c r="B424" s="263" t="s">
        <v>322</v>
      </c>
      <c r="C424" s="265">
        <v>40845</v>
      </c>
      <c r="D424" s="265">
        <v>1684</v>
      </c>
      <c r="E424" s="265">
        <v>1979</v>
      </c>
      <c r="F424" s="265">
        <v>1882</v>
      </c>
      <c r="G424" s="265">
        <v>1997</v>
      </c>
      <c r="H424" s="265">
        <v>1992</v>
      </c>
      <c r="I424" s="265">
        <v>2188</v>
      </c>
      <c r="J424" s="265">
        <v>2418</v>
      </c>
      <c r="K424" s="265">
        <v>2669</v>
      </c>
      <c r="L424" s="265">
        <v>2627</v>
      </c>
      <c r="M424" s="265">
        <v>2882</v>
      </c>
      <c r="N424" s="265">
        <v>2998</v>
      </c>
      <c r="O424" s="265">
        <v>2912</v>
      </c>
      <c r="P424" s="265">
        <v>3251</v>
      </c>
      <c r="Q424" s="265">
        <v>3208</v>
      </c>
      <c r="R424" s="265">
        <v>2861</v>
      </c>
      <c r="S424" s="265">
        <v>1573</v>
      </c>
      <c r="T424" s="265">
        <v>1080</v>
      </c>
      <c r="U424" s="265">
        <v>644</v>
      </c>
      <c r="V424" s="265">
        <v>34143</v>
      </c>
      <c r="W424" s="264">
        <v>44.8</v>
      </c>
      <c r="X424" s="263" t="s">
        <v>322</v>
      </c>
      <c r="Y424" s="270" t="s">
        <v>142</v>
      </c>
    </row>
    <row r="425" spans="1:25" s="266" customFormat="1" ht="12" customHeight="1">
      <c r="A425" s="289"/>
      <c r="B425" s="267" t="s">
        <v>320</v>
      </c>
      <c r="C425" s="269">
        <v>19968</v>
      </c>
      <c r="D425" s="269">
        <v>852</v>
      </c>
      <c r="E425" s="269">
        <v>997</v>
      </c>
      <c r="F425" s="269">
        <v>979</v>
      </c>
      <c r="G425" s="269">
        <v>997</v>
      </c>
      <c r="H425" s="269">
        <v>1039</v>
      </c>
      <c r="I425" s="269">
        <v>1167</v>
      </c>
      <c r="J425" s="269">
        <v>1328</v>
      </c>
      <c r="K425" s="269">
        <v>1381</v>
      </c>
      <c r="L425" s="269">
        <v>1329</v>
      </c>
      <c r="M425" s="269">
        <v>1459</v>
      </c>
      <c r="N425" s="269">
        <v>1479</v>
      </c>
      <c r="O425" s="269">
        <v>1401</v>
      </c>
      <c r="P425" s="269">
        <v>1561</v>
      </c>
      <c r="Q425" s="269">
        <v>1462</v>
      </c>
      <c r="R425" s="269">
        <v>1260</v>
      </c>
      <c r="S425" s="269">
        <v>658</v>
      </c>
      <c r="T425" s="269">
        <v>386</v>
      </c>
      <c r="U425" s="269">
        <v>233</v>
      </c>
      <c r="V425" s="269">
        <v>16570</v>
      </c>
      <c r="W425" s="268">
        <v>43.3</v>
      </c>
      <c r="X425" s="267" t="s">
        <v>320</v>
      </c>
      <c r="Y425" s="289"/>
    </row>
    <row r="426" spans="1:25" s="131" customFormat="1" ht="12" customHeight="1">
      <c r="A426" s="270"/>
      <c r="B426" s="263" t="s">
        <v>319</v>
      </c>
      <c r="C426" s="265">
        <v>20877</v>
      </c>
      <c r="D426" s="265">
        <v>832</v>
      </c>
      <c r="E426" s="265">
        <v>982</v>
      </c>
      <c r="F426" s="265">
        <v>903</v>
      </c>
      <c r="G426" s="265">
        <v>1000</v>
      </c>
      <c r="H426" s="265">
        <v>953</v>
      </c>
      <c r="I426" s="265">
        <v>1021</v>
      </c>
      <c r="J426" s="265">
        <v>1090</v>
      </c>
      <c r="K426" s="265">
        <v>1288</v>
      </c>
      <c r="L426" s="265">
        <v>1298</v>
      </c>
      <c r="M426" s="265">
        <v>1423</v>
      </c>
      <c r="N426" s="265">
        <v>1519</v>
      </c>
      <c r="O426" s="265">
        <v>1511</v>
      </c>
      <c r="P426" s="265">
        <v>1690</v>
      </c>
      <c r="Q426" s="265">
        <v>1746</v>
      </c>
      <c r="R426" s="265">
        <v>1601</v>
      </c>
      <c r="S426" s="265">
        <v>915</v>
      </c>
      <c r="T426" s="265">
        <v>694</v>
      </c>
      <c r="U426" s="265">
        <v>411</v>
      </c>
      <c r="V426" s="265">
        <v>17573</v>
      </c>
      <c r="W426" s="264">
        <v>46.23</v>
      </c>
      <c r="X426" s="263" t="s">
        <v>319</v>
      </c>
      <c r="Y426" s="270"/>
    </row>
    <row r="427" spans="1:25" s="254" customFormat="1" ht="12" customHeight="1">
      <c r="A427" s="255" t="s">
        <v>143</v>
      </c>
      <c r="B427" s="256" t="s">
        <v>322</v>
      </c>
      <c r="C427" s="258">
        <v>17435</v>
      </c>
      <c r="D427" s="258">
        <v>562</v>
      </c>
      <c r="E427" s="258">
        <v>599</v>
      </c>
      <c r="F427" s="258">
        <v>685</v>
      </c>
      <c r="G427" s="258">
        <v>694</v>
      </c>
      <c r="H427" s="258">
        <v>679</v>
      </c>
      <c r="I427" s="258">
        <v>708</v>
      </c>
      <c r="J427" s="258">
        <v>770</v>
      </c>
      <c r="K427" s="258">
        <v>926</v>
      </c>
      <c r="L427" s="258">
        <v>995</v>
      </c>
      <c r="M427" s="258">
        <v>1169</v>
      </c>
      <c r="N427" s="258">
        <v>1257</v>
      </c>
      <c r="O427" s="258">
        <v>1222</v>
      </c>
      <c r="P427" s="258">
        <v>1464</v>
      </c>
      <c r="Q427" s="258">
        <v>1876</v>
      </c>
      <c r="R427" s="258">
        <v>1737</v>
      </c>
      <c r="S427" s="258">
        <v>1034</v>
      </c>
      <c r="T427" s="258">
        <v>667</v>
      </c>
      <c r="U427" s="258">
        <v>391</v>
      </c>
      <c r="V427" s="258">
        <v>15158</v>
      </c>
      <c r="W427" s="257">
        <v>49.85</v>
      </c>
      <c r="X427" s="256" t="s">
        <v>322</v>
      </c>
      <c r="Y427" s="255" t="s">
        <v>143</v>
      </c>
    </row>
    <row r="428" spans="1:25" ht="12" customHeight="1">
      <c r="A428" s="259"/>
      <c r="B428" s="260" t="s">
        <v>320</v>
      </c>
      <c r="C428" s="262">
        <v>8544</v>
      </c>
      <c r="D428" s="262">
        <v>268</v>
      </c>
      <c r="E428" s="262">
        <v>313</v>
      </c>
      <c r="F428" s="262">
        <v>382</v>
      </c>
      <c r="G428" s="262">
        <v>348</v>
      </c>
      <c r="H428" s="262">
        <v>361</v>
      </c>
      <c r="I428" s="262">
        <v>395</v>
      </c>
      <c r="J428" s="262">
        <v>416</v>
      </c>
      <c r="K428" s="262">
        <v>486</v>
      </c>
      <c r="L428" s="262">
        <v>542</v>
      </c>
      <c r="M428" s="262">
        <v>590</v>
      </c>
      <c r="N428" s="262">
        <v>664</v>
      </c>
      <c r="O428" s="262">
        <v>602</v>
      </c>
      <c r="P428" s="262">
        <v>680</v>
      </c>
      <c r="Q428" s="262">
        <v>864</v>
      </c>
      <c r="R428" s="262">
        <v>791</v>
      </c>
      <c r="S428" s="262">
        <v>436</v>
      </c>
      <c r="T428" s="262">
        <v>262</v>
      </c>
      <c r="U428" s="262">
        <v>144</v>
      </c>
      <c r="V428" s="262">
        <v>7358</v>
      </c>
      <c r="W428" s="261">
        <v>48.15</v>
      </c>
      <c r="X428" s="260" t="s">
        <v>320</v>
      </c>
      <c r="Y428" s="259"/>
    </row>
    <row r="429" spans="1:25" s="254" customFormat="1" ht="12" customHeight="1">
      <c r="A429" s="255"/>
      <c r="B429" s="256" t="s">
        <v>319</v>
      </c>
      <c r="C429" s="258">
        <v>8891</v>
      </c>
      <c r="D429" s="258">
        <v>294</v>
      </c>
      <c r="E429" s="258">
        <v>286</v>
      </c>
      <c r="F429" s="258">
        <v>303</v>
      </c>
      <c r="G429" s="258">
        <v>346</v>
      </c>
      <c r="H429" s="258">
        <v>318</v>
      </c>
      <c r="I429" s="258">
        <v>313</v>
      </c>
      <c r="J429" s="258">
        <v>354</v>
      </c>
      <c r="K429" s="258">
        <v>440</v>
      </c>
      <c r="L429" s="258">
        <v>453</v>
      </c>
      <c r="M429" s="258">
        <v>579</v>
      </c>
      <c r="N429" s="258">
        <v>593</v>
      </c>
      <c r="O429" s="258">
        <v>620</v>
      </c>
      <c r="P429" s="258">
        <v>784</v>
      </c>
      <c r="Q429" s="258">
        <v>1012</v>
      </c>
      <c r="R429" s="258">
        <v>946</v>
      </c>
      <c r="S429" s="258">
        <v>598</v>
      </c>
      <c r="T429" s="258">
        <v>405</v>
      </c>
      <c r="U429" s="258">
        <v>247</v>
      </c>
      <c r="V429" s="258">
        <v>7800</v>
      </c>
      <c r="W429" s="257">
        <v>51.47</v>
      </c>
      <c r="X429" s="256" t="s">
        <v>319</v>
      </c>
      <c r="Y429" s="255"/>
    </row>
    <row r="430" spans="1:25" ht="12" customHeight="1">
      <c r="A430" s="259" t="s">
        <v>144</v>
      </c>
      <c r="B430" s="260" t="s">
        <v>322</v>
      </c>
      <c r="C430" s="262">
        <v>14559</v>
      </c>
      <c r="D430" s="262">
        <v>536</v>
      </c>
      <c r="E430" s="262">
        <v>551</v>
      </c>
      <c r="F430" s="262">
        <v>574</v>
      </c>
      <c r="G430" s="262">
        <v>697</v>
      </c>
      <c r="H430" s="262">
        <v>683</v>
      </c>
      <c r="I430" s="262">
        <v>723</v>
      </c>
      <c r="J430" s="262">
        <v>792</v>
      </c>
      <c r="K430" s="262">
        <v>825</v>
      </c>
      <c r="L430" s="262">
        <v>877</v>
      </c>
      <c r="M430" s="262">
        <v>1030</v>
      </c>
      <c r="N430" s="262">
        <v>1154</v>
      </c>
      <c r="O430" s="262">
        <v>1148</v>
      </c>
      <c r="P430" s="262">
        <v>1275</v>
      </c>
      <c r="Q430" s="262">
        <v>1334</v>
      </c>
      <c r="R430" s="262">
        <v>1095</v>
      </c>
      <c r="S430" s="262">
        <v>653</v>
      </c>
      <c r="T430" s="262">
        <v>386</v>
      </c>
      <c r="U430" s="262">
        <v>226</v>
      </c>
      <c r="V430" s="262">
        <v>12470</v>
      </c>
      <c r="W430" s="261">
        <v>46.79</v>
      </c>
      <c r="X430" s="260" t="s">
        <v>322</v>
      </c>
      <c r="Y430" s="259" t="s">
        <v>144</v>
      </c>
    </row>
    <row r="431" spans="1:25" s="254" customFormat="1" ht="12" customHeight="1">
      <c r="A431" s="255"/>
      <c r="B431" s="256" t="s">
        <v>320</v>
      </c>
      <c r="C431" s="258">
        <v>7252</v>
      </c>
      <c r="D431" s="258">
        <v>262</v>
      </c>
      <c r="E431" s="258">
        <v>263</v>
      </c>
      <c r="F431" s="258">
        <v>308</v>
      </c>
      <c r="G431" s="258">
        <v>371</v>
      </c>
      <c r="H431" s="258">
        <v>354</v>
      </c>
      <c r="I431" s="258">
        <v>403</v>
      </c>
      <c r="J431" s="258">
        <v>439</v>
      </c>
      <c r="K431" s="258">
        <v>446</v>
      </c>
      <c r="L431" s="258">
        <v>488</v>
      </c>
      <c r="M431" s="258">
        <v>540</v>
      </c>
      <c r="N431" s="258">
        <v>593</v>
      </c>
      <c r="O431" s="258">
        <v>564</v>
      </c>
      <c r="P431" s="258">
        <v>633</v>
      </c>
      <c r="Q431" s="258">
        <v>611</v>
      </c>
      <c r="R431" s="258">
        <v>479</v>
      </c>
      <c r="S431" s="258">
        <v>264</v>
      </c>
      <c r="T431" s="258">
        <v>149</v>
      </c>
      <c r="U431" s="258">
        <v>85</v>
      </c>
      <c r="V431" s="258">
        <v>6199</v>
      </c>
      <c r="W431" s="257">
        <v>45.33</v>
      </c>
      <c r="X431" s="256" t="s">
        <v>320</v>
      </c>
      <c r="Y431" s="255"/>
    </row>
    <row r="432" spans="1:25" ht="12" customHeight="1">
      <c r="A432" s="259"/>
      <c r="B432" s="260" t="s">
        <v>319</v>
      </c>
      <c r="C432" s="262">
        <v>7307</v>
      </c>
      <c r="D432" s="262">
        <v>274</v>
      </c>
      <c r="E432" s="262">
        <v>288</v>
      </c>
      <c r="F432" s="262">
        <v>266</v>
      </c>
      <c r="G432" s="262">
        <v>326</v>
      </c>
      <c r="H432" s="262">
        <v>329</v>
      </c>
      <c r="I432" s="262">
        <v>320</v>
      </c>
      <c r="J432" s="262">
        <v>353</v>
      </c>
      <c r="K432" s="262">
        <v>379</v>
      </c>
      <c r="L432" s="262">
        <v>389</v>
      </c>
      <c r="M432" s="262">
        <v>490</v>
      </c>
      <c r="N432" s="262">
        <v>561</v>
      </c>
      <c r="O432" s="262">
        <v>584</v>
      </c>
      <c r="P432" s="262">
        <v>642</v>
      </c>
      <c r="Q432" s="262">
        <v>723</v>
      </c>
      <c r="R432" s="262">
        <v>616</v>
      </c>
      <c r="S432" s="262">
        <v>389</v>
      </c>
      <c r="T432" s="262">
        <v>237</v>
      </c>
      <c r="U432" s="262">
        <v>141</v>
      </c>
      <c r="V432" s="262">
        <v>6271</v>
      </c>
      <c r="W432" s="261">
        <v>48.24</v>
      </c>
      <c r="X432" s="260" t="s">
        <v>319</v>
      </c>
      <c r="Y432" s="259"/>
    </row>
    <row r="433" spans="1:25" s="254" customFormat="1" ht="12" customHeight="1">
      <c r="A433" s="255" t="s">
        <v>145</v>
      </c>
      <c r="B433" s="256" t="s">
        <v>322</v>
      </c>
      <c r="C433" s="258">
        <v>28261</v>
      </c>
      <c r="D433" s="258">
        <v>859</v>
      </c>
      <c r="E433" s="258">
        <v>911</v>
      </c>
      <c r="F433" s="258">
        <v>1031</v>
      </c>
      <c r="G433" s="258">
        <v>1111</v>
      </c>
      <c r="H433" s="258">
        <v>1148</v>
      </c>
      <c r="I433" s="258">
        <v>1329</v>
      </c>
      <c r="J433" s="258">
        <v>1236</v>
      </c>
      <c r="K433" s="258">
        <v>1386</v>
      </c>
      <c r="L433" s="258">
        <v>1576</v>
      </c>
      <c r="M433" s="258">
        <v>1943</v>
      </c>
      <c r="N433" s="258">
        <v>1892</v>
      </c>
      <c r="O433" s="258">
        <v>1947</v>
      </c>
      <c r="P433" s="258">
        <v>2379</v>
      </c>
      <c r="Q433" s="258">
        <v>2838</v>
      </c>
      <c r="R433" s="258">
        <v>2986</v>
      </c>
      <c r="S433" s="258">
        <v>1787</v>
      </c>
      <c r="T433" s="258">
        <v>1207</v>
      </c>
      <c r="U433" s="258">
        <v>695</v>
      </c>
      <c r="V433" s="258">
        <v>24771</v>
      </c>
      <c r="W433" s="257">
        <v>50.36</v>
      </c>
      <c r="X433" s="256" t="s">
        <v>322</v>
      </c>
      <c r="Y433" s="255" t="s">
        <v>145</v>
      </c>
    </row>
    <row r="434" spans="1:25" ht="12" customHeight="1">
      <c r="A434" s="278"/>
      <c r="B434" s="260" t="s">
        <v>320</v>
      </c>
      <c r="C434" s="262">
        <v>13689</v>
      </c>
      <c r="D434" s="262">
        <v>430</v>
      </c>
      <c r="E434" s="262">
        <v>470</v>
      </c>
      <c r="F434" s="262">
        <v>508</v>
      </c>
      <c r="G434" s="262">
        <v>557</v>
      </c>
      <c r="H434" s="262">
        <v>626</v>
      </c>
      <c r="I434" s="262">
        <v>706</v>
      </c>
      <c r="J434" s="262">
        <v>637</v>
      </c>
      <c r="K434" s="262">
        <v>741</v>
      </c>
      <c r="L434" s="262">
        <v>864</v>
      </c>
      <c r="M434" s="262">
        <v>991</v>
      </c>
      <c r="N434" s="262">
        <v>947</v>
      </c>
      <c r="O434" s="262">
        <v>916</v>
      </c>
      <c r="P434" s="262">
        <v>1105</v>
      </c>
      <c r="Q434" s="262">
        <v>1311</v>
      </c>
      <c r="R434" s="262">
        <v>1357</v>
      </c>
      <c r="S434" s="262">
        <v>794</v>
      </c>
      <c r="T434" s="262">
        <v>475</v>
      </c>
      <c r="U434" s="262">
        <v>254</v>
      </c>
      <c r="V434" s="262">
        <v>11944</v>
      </c>
      <c r="W434" s="261">
        <v>48.83</v>
      </c>
      <c r="X434" s="260" t="s">
        <v>320</v>
      </c>
      <c r="Y434" s="278"/>
    </row>
    <row r="435" spans="1:25" s="254" customFormat="1" ht="12" customHeight="1">
      <c r="A435" s="294"/>
      <c r="B435" s="256" t="s">
        <v>319</v>
      </c>
      <c r="C435" s="258">
        <v>14572</v>
      </c>
      <c r="D435" s="258">
        <v>429</v>
      </c>
      <c r="E435" s="258">
        <v>441</v>
      </c>
      <c r="F435" s="258">
        <v>523</v>
      </c>
      <c r="G435" s="258">
        <v>554</v>
      </c>
      <c r="H435" s="258">
        <v>522</v>
      </c>
      <c r="I435" s="258">
        <v>623</v>
      </c>
      <c r="J435" s="258">
        <v>599</v>
      </c>
      <c r="K435" s="258">
        <v>645</v>
      </c>
      <c r="L435" s="258">
        <v>712</v>
      </c>
      <c r="M435" s="258">
        <v>952</v>
      </c>
      <c r="N435" s="258">
        <v>945</v>
      </c>
      <c r="O435" s="258">
        <v>1031</v>
      </c>
      <c r="P435" s="258">
        <v>1274</v>
      </c>
      <c r="Q435" s="258">
        <v>1527</v>
      </c>
      <c r="R435" s="258">
        <v>1629</v>
      </c>
      <c r="S435" s="258">
        <v>993</v>
      </c>
      <c r="T435" s="258">
        <v>732</v>
      </c>
      <c r="U435" s="258">
        <v>441</v>
      </c>
      <c r="V435" s="258">
        <v>12827</v>
      </c>
      <c r="W435" s="257">
        <v>51.8</v>
      </c>
      <c r="X435" s="256" t="s">
        <v>319</v>
      </c>
      <c r="Y435" s="294"/>
    </row>
    <row r="436" spans="1:25" s="127" customFormat="1" ht="15.95" customHeight="1">
      <c r="A436" s="293" t="s">
        <v>146</v>
      </c>
      <c r="B436" s="246" t="s">
        <v>322</v>
      </c>
      <c r="C436" s="276">
        <v>156367</v>
      </c>
      <c r="D436" s="276">
        <v>6061</v>
      </c>
      <c r="E436" s="276">
        <v>6476</v>
      </c>
      <c r="F436" s="276">
        <v>6721</v>
      </c>
      <c r="G436" s="276">
        <v>7524</v>
      </c>
      <c r="H436" s="276">
        <v>7626</v>
      </c>
      <c r="I436" s="276">
        <v>8342</v>
      </c>
      <c r="J436" s="276">
        <v>8278</v>
      </c>
      <c r="K436" s="276">
        <v>9096</v>
      </c>
      <c r="L436" s="276">
        <v>9836</v>
      </c>
      <c r="M436" s="276">
        <v>10916</v>
      </c>
      <c r="N436" s="276">
        <v>11098</v>
      </c>
      <c r="O436" s="276">
        <v>10361</v>
      </c>
      <c r="P436" s="276">
        <v>11265</v>
      </c>
      <c r="Q436" s="276">
        <v>13800</v>
      </c>
      <c r="R436" s="276">
        <v>13720</v>
      </c>
      <c r="S436" s="276">
        <v>7464</v>
      </c>
      <c r="T436" s="276">
        <v>4667</v>
      </c>
      <c r="U436" s="276">
        <v>3116</v>
      </c>
      <c r="V436" s="276">
        <v>132663</v>
      </c>
      <c r="W436" s="275">
        <v>46.53</v>
      </c>
      <c r="X436" s="246" t="s">
        <v>322</v>
      </c>
      <c r="Y436" s="293" t="s">
        <v>146</v>
      </c>
    </row>
    <row r="437" spans="1:25" s="249" customFormat="1" ht="12" customHeight="1">
      <c r="A437" s="288"/>
      <c r="B437" s="251" t="s">
        <v>320</v>
      </c>
      <c r="C437" s="273">
        <v>76881</v>
      </c>
      <c r="D437" s="273">
        <v>3110</v>
      </c>
      <c r="E437" s="273">
        <v>3326</v>
      </c>
      <c r="F437" s="273">
        <v>3399</v>
      </c>
      <c r="G437" s="273">
        <v>3887</v>
      </c>
      <c r="H437" s="273">
        <v>3993</v>
      </c>
      <c r="I437" s="273">
        <v>4523</v>
      </c>
      <c r="J437" s="273">
        <v>4438</v>
      </c>
      <c r="K437" s="273">
        <v>4819</v>
      </c>
      <c r="L437" s="273">
        <v>5102</v>
      </c>
      <c r="M437" s="273">
        <v>5664</v>
      </c>
      <c r="N437" s="273">
        <v>5637</v>
      </c>
      <c r="O437" s="273">
        <v>5068</v>
      </c>
      <c r="P437" s="273">
        <v>5386</v>
      </c>
      <c r="Q437" s="273">
        <v>6503</v>
      </c>
      <c r="R437" s="273">
        <v>6141</v>
      </c>
      <c r="S437" s="273">
        <v>3071</v>
      </c>
      <c r="T437" s="273">
        <v>1751</v>
      </c>
      <c r="U437" s="273">
        <v>1063</v>
      </c>
      <c r="V437" s="273">
        <v>64760</v>
      </c>
      <c r="W437" s="272">
        <v>44.91</v>
      </c>
      <c r="X437" s="251" t="s">
        <v>320</v>
      </c>
      <c r="Y437" s="288"/>
    </row>
    <row r="438" spans="1:25" s="127" customFormat="1" ht="12" customHeight="1">
      <c r="A438" s="274"/>
      <c r="B438" s="246" t="s">
        <v>319</v>
      </c>
      <c r="C438" s="276">
        <v>79486</v>
      </c>
      <c r="D438" s="276">
        <v>2951</v>
      </c>
      <c r="E438" s="276">
        <v>3150</v>
      </c>
      <c r="F438" s="276">
        <v>3322</v>
      </c>
      <c r="G438" s="276">
        <v>3637</v>
      </c>
      <c r="H438" s="276">
        <v>3633</v>
      </c>
      <c r="I438" s="276">
        <v>3819</v>
      </c>
      <c r="J438" s="276">
        <v>3840</v>
      </c>
      <c r="K438" s="276">
        <v>4277</v>
      </c>
      <c r="L438" s="276">
        <v>4734</v>
      </c>
      <c r="M438" s="276">
        <v>5252</v>
      </c>
      <c r="N438" s="276">
        <v>5461</v>
      </c>
      <c r="O438" s="276">
        <v>5293</v>
      </c>
      <c r="P438" s="276">
        <v>5879</v>
      </c>
      <c r="Q438" s="276">
        <v>7297</v>
      </c>
      <c r="R438" s="276">
        <v>7579</v>
      </c>
      <c r="S438" s="276">
        <v>4393</v>
      </c>
      <c r="T438" s="276">
        <v>2916</v>
      </c>
      <c r="U438" s="276">
        <v>2053</v>
      </c>
      <c r="V438" s="276">
        <v>67903</v>
      </c>
      <c r="W438" s="275">
        <v>48.09</v>
      </c>
      <c r="X438" s="246" t="s">
        <v>319</v>
      </c>
      <c r="Y438" s="274"/>
    </row>
    <row r="439" spans="1:25" s="266" customFormat="1" ht="12" customHeight="1">
      <c r="A439" s="297" t="s">
        <v>328</v>
      </c>
      <c r="B439" s="267" t="s">
        <v>322</v>
      </c>
      <c r="C439" s="269">
        <v>68648</v>
      </c>
      <c r="D439" s="269">
        <v>3131</v>
      </c>
      <c r="E439" s="269">
        <v>3287</v>
      </c>
      <c r="F439" s="269">
        <v>3320</v>
      </c>
      <c r="G439" s="269">
        <v>3708</v>
      </c>
      <c r="H439" s="269">
        <v>3570</v>
      </c>
      <c r="I439" s="269">
        <v>3892</v>
      </c>
      <c r="J439" s="269">
        <v>4048</v>
      </c>
      <c r="K439" s="269">
        <v>4560</v>
      </c>
      <c r="L439" s="269">
        <v>5030</v>
      </c>
      <c r="M439" s="269">
        <v>5169</v>
      </c>
      <c r="N439" s="269">
        <v>4940</v>
      </c>
      <c r="O439" s="269">
        <v>4468</v>
      </c>
      <c r="P439" s="269">
        <v>4518</v>
      </c>
      <c r="Q439" s="269">
        <v>5212</v>
      </c>
      <c r="R439" s="269">
        <v>4816</v>
      </c>
      <c r="S439" s="269">
        <v>2474</v>
      </c>
      <c r="T439" s="269">
        <v>1509</v>
      </c>
      <c r="U439" s="269">
        <v>996</v>
      </c>
      <c r="V439" s="269">
        <v>56677</v>
      </c>
      <c r="W439" s="268">
        <v>43.58</v>
      </c>
      <c r="X439" s="267" t="s">
        <v>322</v>
      </c>
      <c r="Y439" s="297" t="s">
        <v>328</v>
      </c>
    </row>
    <row r="440" spans="1:25" s="131" customFormat="1" ht="12" customHeight="1">
      <c r="B440" s="263" t="s">
        <v>320</v>
      </c>
      <c r="C440" s="265">
        <v>33792</v>
      </c>
      <c r="D440" s="265">
        <v>1621</v>
      </c>
      <c r="E440" s="265">
        <v>1671</v>
      </c>
      <c r="F440" s="265">
        <v>1668</v>
      </c>
      <c r="G440" s="265">
        <v>1887</v>
      </c>
      <c r="H440" s="265">
        <v>1817</v>
      </c>
      <c r="I440" s="265">
        <v>2102</v>
      </c>
      <c r="J440" s="265">
        <v>2163</v>
      </c>
      <c r="K440" s="265">
        <v>2396</v>
      </c>
      <c r="L440" s="265">
        <v>2620</v>
      </c>
      <c r="M440" s="265">
        <v>2647</v>
      </c>
      <c r="N440" s="265">
        <v>2473</v>
      </c>
      <c r="O440" s="265">
        <v>2144</v>
      </c>
      <c r="P440" s="265">
        <v>2141</v>
      </c>
      <c r="Q440" s="265">
        <v>2439</v>
      </c>
      <c r="R440" s="265">
        <v>2101</v>
      </c>
      <c r="S440" s="265">
        <v>1010</v>
      </c>
      <c r="T440" s="265">
        <v>562</v>
      </c>
      <c r="U440" s="265">
        <v>330</v>
      </c>
      <c r="V440" s="265">
        <v>27689</v>
      </c>
      <c r="W440" s="264">
        <v>42.13</v>
      </c>
      <c r="X440" s="263" t="s">
        <v>320</v>
      </c>
    </row>
    <row r="441" spans="1:25" s="266" customFormat="1" ht="12" customHeight="1">
      <c r="B441" s="267" t="s">
        <v>319</v>
      </c>
      <c r="C441" s="269">
        <v>34856</v>
      </c>
      <c r="D441" s="269">
        <v>1510</v>
      </c>
      <c r="E441" s="269">
        <v>1616</v>
      </c>
      <c r="F441" s="269">
        <v>1652</v>
      </c>
      <c r="G441" s="269">
        <v>1821</v>
      </c>
      <c r="H441" s="269">
        <v>1753</v>
      </c>
      <c r="I441" s="269">
        <v>1790</v>
      </c>
      <c r="J441" s="269">
        <v>1885</v>
      </c>
      <c r="K441" s="269">
        <v>2164</v>
      </c>
      <c r="L441" s="269">
        <v>2410</v>
      </c>
      <c r="M441" s="269">
        <v>2522</v>
      </c>
      <c r="N441" s="269">
        <v>2467</v>
      </c>
      <c r="O441" s="269">
        <v>2324</v>
      </c>
      <c r="P441" s="269">
        <v>2377</v>
      </c>
      <c r="Q441" s="269">
        <v>2773</v>
      </c>
      <c r="R441" s="269">
        <v>2715</v>
      </c>
      <c r="S441" s="269">
        <v>1464</v>
      </c>
      <c r="T441" s="269">
        <v>947</v>
      </c>
      <c r="U441" s="269">
        <v>666</v>
      </c>
      <c r="V441" s="269">
        <v>28988</v>
      </c>
      <c r="W441" s="268">
        <v>44.99</v>
      </c>
      <c r="X441" s="267" t="s">
        <v>319</v>
      </c>
    </row>
    <row r="442" spans="1:25" ht="12" customHeight="1">
      <c r="A442" s="281" t="s">
        <v>148</v>
      </c>
      <c r="B442" s="260" t="s">
        <v>322</v>
      </c>
      <c r="C442" s="262">
        <v>56557</v>
      </c>
      <c r="D442" s="262">
        <v>2357</v>
      </c>
      <c r="E442" s="262">
        <v>2582</v>
      </c>
      <c r="F442" s="262">
        <v>2624</v>
      </c>
      <c r="G442" s="262">
        <v>2910</v>
      </c>
      <c r="H442" s="262">
        <v>2827</v>
      </c>
      <c r="I442" s="262">
        <v>3195</v>
      </c>
      <c r="J442" s="262">
        <v>3375</v>
      </c>
      <c r="K442" s="262">
        <v>3840</v>
      </c>
      <c r="L442" s="262">
        <v>4173</v>
      </c>
      <c r="M442" s="262">
        <v>4371</v>
      </c>
      <c r="N442" s="262">
        <v>4137</v>
      </c>
      <c r="O442" s="262">
        <v>3681</v>
      </c>
      <c r="P442" s="262">
        <v>3715</v>
      </c>
      <c r="Q442" s="262">
        <v>4380</v>
      </c>
      <c r="R442" s="262">
        <v>4107</v>
      </c>
      <c r="S442" s="262">
        <v>2129</v>
      </c>
      <c r="T442" s="262">
        <v>1304</v>
      </c>
      <c r="U442" s="262">
        <v>850</v>
      </c>
      <c r="V442" s="262">
        <v>47235</v>
      </c>
      <c r="W442" s="261">
        <v>44.23</v>
      </c>
      <c r="X442" s="246" t="s">
        <v>322</v>
      </c>
      <c r="Y442" s="281" t="s">
        <v>148</v>
      </c>
    </row>
    <row r="443" spans="1:25" s="254" customFormat="1" ht="12" customHeight="1">
      <c r="A443" s="282"/>
      <c r="B443" s="256" t="s">
        <v>320</v>
      </c>
      <c r="C443" s="258">
        <v>27769</v>
      </c>
      <c r="D443" s="258">
        <v>1197</v>
      </c>
      <c r="E443" s="258">
        <v>1316</v>
      </c>
      <c r="F443" s="258">
        <v>1314</v>
      </c>
      <c r="G443" s="258">
        <v>1480</v>
      </c>
      <c r="H443" s="258">
        <v>1430</v>
      </c>
      <c r="I443" s="258">
        <v>1741</v>
      </c>
      <c r="J443" s="258">
        <v>1809</v>
      </c>
      <c r="K443" s="258">
        <v>2001</v>
      </c>
      <c r="L443" s="258">
        <v>2198</v>
      </c>
      <c r="M443" s="258">
        <v>2241</v>
      </c>
      <c r="N443" s="258">
        <v>2061</v>
      </c>
      <c r="O443" s="258">
        <v>1763</v>
      </c>
      <c r="P443" s="258">
        <v>1750</v>
      </c>
      <c r="Q443" s="258">
        <v>2032</v>
      </c>
      <c r="R443" s="258">
        <v>1795</v>
      </c>
      <c r="S443" s="258">
        <v>869</v>
      </c>
      <c r="T443" s="258">
        <v>488</v>
      </c>
      <c r="U443" s="258">
        <v>284</v>
      </c>
      <c r="V443" s="258">
        <v>23043</v>
      </c>
      <c r="W443" s="257">
        <v>42.77</v>
      </c>
      <c r="X443" s="251" t="s">
        <v>320</v>
      </c>
      <c r="Y443" s="282"/>
    </row>
    <row r="444" spans="1:25" ht="12" customHeight="1">
      <c r="A444" s="283"/>
      <c r="B444" s="260" t="s">
        <v>319</v>
      </c>
      <c r="C444" s="262">
        <v>28788</v>
      </c>
      <c r="D444" s="262">
        <v>1160</v>
      </c>
      <c r="E444" s="262">
        <v>1266</v>
      </c>
      <c r="F444" s="262">
        <v>1310</v>
      </c>
      <c r="G444" s="262">
        <v>1430</v>
      </c>
      <c r="H444" s="262">
        <v>1397</v>
      </c>
      <c r="I444" s="262">
        <v>1454</v>
      </c>
      <c r="J444" s="262">
        <v>1566</v>
      </c>
      <c r="K444" s="262">
        <v>1839</v>
      </c>
      <c r="L444" s="262">
        <v>1975</v>
      </c>
      <c r="M444" s="262">
        <v>2130</v>
      </c>
      <c r="N444" s="262">
        <v>2076</v>
      </c>
      <c r="O444" s="262">
        <v>1918</v>
      </c>
      <c r="P444" s="262">
        <v>1965</v>
      </c>
      <c r="Q444" s="262">
        <v>2348</v>
      </c>
      <c r="R444" s="262">
        <v>2312</v>
      </c>
      <c r="S444" s="262">
        <v>1260</v>
      </c>
      <c r="T444" s="262">
        <v>816</v>
      </c>
      <c r="U444" s="262">
        <v>566</v>
      </c>
      <c r="V444" s="262">
        <v>24192</v>
      </c>
      <c r="W444" s="261">
        <v>45.64</v>
      </c>
      <c r="X444" s="246" t="s">
        <v>319</v>
      </c>
      <c r="Y444" s="283"/>
    </row>
    <row r="445" spans="1:25" s="254" customFormat="1" ht="12" customHeight="1">
      <c r="A445" s="284" t="s">
        <v>149</v>
      </c>
      <c r="B445" s="256" t="s">
        <v>322</v>
      </c>
      <c r="C445" s="258">
        <v>12091</v>
      </c>
      <c r="D445" s="258">
        <v>774</v>
      </c>
      <c r="E445" s="258">
        <v>705</v>
      </c>
      <c r="F445" s="258">
        <v>696</v>
      </c>
      <c r="G445" s="258">
        <v>798</v>
      </c>
      <c r="H445" s="258">
        <v>743</v>
      </c>
      <c r="I445" s="258">
        <v>697</v>
      </c>
      <c r="J445" s="258">
        <v>673</v>
      </c>
      <c r="K445" s="258">
        <v>720</v>
      </c>
      <c r="L445" s="258">
        <v>857</v>
      </c>
      <c r="M445" s="258">
        <v>798</v>
      </c>
      <c r="N445" s="258">
        <v>803</v>
      </c>
      <c r="O445" s="258">
        <v>787</v>
      </c>
      <c r="P445" s="258">
        <v>803</v>
      </c>
      <c r="Q445" s="258">
        <v>832</v>
      </c>
      <c r="R445" s="258">
        <v>709</v>
      </c>
      <c r="S445" s="258">
        <v>345</v>
      </c>
      <c r="T445" s="258">
        <v>205</v>
      </c>
      <c r="U445" s="258">
        <v>146</v>
      </c>
      <c r="V445" s="258">
        <v>9442</v>
      </c>
      <c r="W445" s="257">
        <v>40.56</v>
      </c>
      <c r="X445" s="256" t="s">
        <v>322</v>
      </c>
      <c r="Y445" s="284" t="s">
        <v>149</v>
      </c>
    </row>
    <row r="446" spans="1:25" ht="12" customHeight="1">
      <c r="A446" s="283"/>
      <c r="B446" s="260" t="s">
        <v>320</v>
      </c>
      <c r="C446" s="262">
        <v>6023</v>
      </c>
      <c r="D446" s="262">
        <v>424</v>
      </c>
      <c r="E446" s="262">
        <v>355</v>
      </c>
      <c r="F446" s="262">
        <v>354</v>
      </c>
      <c r="G446" s="262">
        <v>407</v>
      </c>
      <c r="H446" s="262">
        <v>387</v>
      </c>
      <c r="I446" s="262">
        <v>361</v>
      </c>
      <c r="J446" s="262">
        <v>354</v>
      </c>
      <c r="K446" s="262">
        <v>395</v>
      </c>
      <c r="L446" s="262">
        <v>422</v>
      </c>
      <c r="M446" s="262">
        <v>406</v>
      </c>
      <c r="N446" s="262">
        <v>412</v>
      </c>
      <c r="O446" s="262">
        <v>381</v>
      </c>
      <c r="P446" s="262">
        <v>391</v>
      </c>
      <c r="Q446" s="262">
        <v>407</v>
      </c>
      <c r="R446" s="262">
        <v>306</v>
      </c>
      <c r="S446" s="262">
        <v>141</v>
      </c>
      <c r="T446" s="262">
        <v>74</v>
      </c>
      <c r="U446" s="262">
        <v>46</v>
      </c>
      <c r="V446" s="262">
        <v>4646</v>
      </c>
      <c r="W446" s="261">
        <v>39.17</v>
      </c>
      <c r="X446" s="260" t="s">
        <v>320</v>
      </c>
      <c r="Y446" s="283"/>
    </row>
    <row r="447" spans="1:25" s="254" customFormat="1" ht="12" customHeight="1">
      <c r="A447" s="290"/>
      <c r="B447" s="256" t="s">
        <v>319</v>
      </c>
      <c r="C447" s="258">
        <v>6068</v>
      </c>
      <c r="D447" s="258">
        <v>350</v>
      </c>
      <c r="E447" s="258">
        <v>350</v>
      </c>
      <c r="F447" s="258">
        <v>342</v>
      </c>
      <c r="G447" s="258">
        <v>391</v>
      </c>
      <c r="H447" s="258">
        <v>356</v>
      </c>
      <c r="I447" s="258">
        <v>336</v>
      </c>
      <c r="J447" s="258">
        <v>319</v>
      </c>
      <c r="K447" s="258">
        <v>325</v>
      </c>
      <c r="L447" s="258">
        <v>435</v>
      </c>
      <c r="M447" s="258">
        <v>392</v>
      </c>
      <c r="N447" s="258">
        <v>391</v>
      </c>
      <c r="O447" s="258">
        <v>406</v>
      </c>
      <c r="P447" s="258">
        <v>412</v>
      </c>
      <c r="Q447" s="258">
        <v>425</v>
      </c>
      <c r="R447" s="258">
        <v>403</v>
      </c>
      <c r="S447" s="258">
        <v>204</v>
      </c>
      <c r="T447" s="258">
        <v>131</v>
      </c>
      <c r="U447" s="258">
        <v>100</v>
      </c>
      <c r="V447" s="258">
        <v>4796</v>
      </c>
      <c r="W447" s="257">
        <v>41.94</v>
      </c>
      <c r="X447" s="256" t="s">
        <v>319</v>
      </c>
      <c r="Y447" s="290"/>
    </row>
    <row r="448" spans="1:25" ht="12" customHeight="1">
      <c r="A448" s="259" t="s">
        <v>150</v>
      </c>
      <c r="B448" s="260" t="s">
        <v>322</v>
      </c>
      <c r="C448" s="262">
        <v>15455</v>
      </c>
      <c r="D448" s="262">
        <v>574</v>
      </c>
      <c r="E448" s="262">
        <v>619</v>
      </c>
      <c r="F448" s="262">
        <v>630</v>
      </c>
      <c r="G448" s="262">
        <v>666</v>
      </c>
      <c r="H448" s="262">
        <v>704</v>
      </c>
      <c r="I448" s="262">
        <v>792</v>
      </c>
      <c r="J448" s="262">
        <v>791</v>
      </c>
      <c r="K448" s="262">
        <v>855</v>
      </c>
      <c r="L448" s="262">
        <v>871</v>
      </c>
      <c r="M448" s="262">
        <v>1022</v>
      </c>
      <c r="N448" s="262">
        <v>1136</v>
      </c>
      <c r="O448" s="262">
        <v>1035</v>
      </c>
      <c r="P448" s="262">
        <v>1060</v>
      </c>
      <c r="Q448" s="262">
        <v>1338</v>
      </c>
      <c r="R448" s="262">
        <v>1540</v>
      </c>
      <c r="S448" s="262">
        <v>956</v>
      </c>
      <c r="T448" s="262">
        <v>565</v>
      </c>
      <c r="U448" s="262">
        <v>301</v>
      </c>
      <c r="V448" s="262">
        <v>13239</v>
      </c>
      <c r="W448" s="261">
        <v>47.98</v>
      </c>
      <c r="X448" s="260" t="s">
        <v>322</v>
      </c>
      <c r="Y448" s="259" t="s">
        <v>150</v>
      </c>
    </row>
    <row r="449" spans="1:25" s="254" customFormat="1" ht="12" customHeight="1">
      <c r="A449" s="255"/>
      <c r="B449" s="256" t="s">
        <v>320</v>
      </c>
      <c r="C449" s="258">
        <v>7551</v>
      </c>
      <c r="D449" s="258">
        <v>299</v>
      </c>
      <c r="E449" s="258">
        <v>326</v>
      </c>
      <c r="F449" s="258">
        <v>315</v>
      </c>
      <c r="G449" s="258">
        <v>374</v>
      </c>
      <c r="H449" s="258">
        <v>363</v>
      </c>
      <c r="I449" s="258">
        <v>435</v>
      </c>
      <c r="J449" s="258">
        <v>409</v>
      </c>
      <c r="K449" s="258">
        <v>476</v>
      </c>
      <c r="L449" s="258">
        <v>433</v>
      </c>
      <c r="M449" s="258">
        <v>544</v>
      </c>
      <c r="N449" s="258">
        <v>561</v>
      </c>
      <c r="O449" s="258">
        <v>516</v>
      </c>
      <c r="P449" s="258">
        <v>515</v>
      </c>
      <c r="Q449" s="258">
        <v>612</v>
      </c>
      <c r="R449" s="258">
        <v>663</v>
      </c>
      <c r="S449" s="258">
        <v>386</v>
      </c>
      <c r="T449" s="258">
        <v>224</v>
      </c>
      <c r="U449" s="258">
        <v>100</v>
      </c>
      <c r="V449" s="258">
        <v>6396</v>
      </c>
      <c r="W449" s="257">
        <v>45.97</v>
      </c>
      <c r="X449" s="256" t="s">
        <v>320</v>
      </c>
      <c r="Y449" s="255"/>
    </row>
    <row r="450" spans="1:25" ht="12" customHeight="1">
      <c r="A450" s="259"/>
      <c r="B450" s="260" t="s">
        <v>319</v>
      </c>
      <c r="C450" s="262">
        <v>7904</v>
      </c>
      <c r="D450" s="262">
        <v>275</v>
      </c>
      <c r="E450" s="262">
        <v>293</v>
      </c>
      <c r="F450" s="262">
        <v>315</v>
      </c>
      <c r="G450" s="262">
        <v>292</v>
      </c>
      <c r="H450" s="262">
        <v>341</v>
      </c>
      <c r="I450" s="262">
        <v>357</v>
      </c>
      <c r="J450" s="262">
        <v>382</v>
      </c>
      <c r="K450" s="262">
        <v>379</v>
      </c>
      <c r="L450" s="262">
        <v>438</v>
      </c>
      <c r="M450" s="262">
        <v>478</v>
      </c>
      <c r="N450" s="262">
        <v>575</v>
      </c>
      <c r="O450" s="262">
        <v>519</v>
      </c>
      <c r="P450" s="262">
        <v>545</v>
      </c>
      <c r="Q450" s="262">
        <v>726</v>
      </c>
      <c r="R450" s="262">
        <v>877</v>
      </c>
      <c r="S450" s="262">
        <v>570</v>
      </c>
      <c r="T450" s="262">
        <v>341</v>
      </c>
      <c r="U450" s="262">
        <v>201</v>
      </c>
      <c r="V450" s="262">
        <v>6843</v>
      </c>
      <c r="W450" s="261">
        <v>49.9</v>
      </c>
      <c r="X450" s="260" t="s">
        <v>319</v>
      </c>
      <c r="Y450" s="259"/>
    </row>
    <row r="451" spans="1:25" s="254" customFormat="1" ht="12" customHeight="1">
      <c r="A451" s="255" t="s">
        <v>151</v>
      </c>
      <c r="B451" s="256" t="s">
        <v>322</v>
      </c>
      <c r="C451" s="258">
        <v>6599</v>
      </c>
      <c r="D451" s="258">
        <v>208</v>
      </c>
      <c r="E451" s="258">
        <v>211</v>
      </c>
      <c r="F451" s="258">
        <v>216</v>
      </c>
      <c r="G451" s="258">
        <v>283</v>
      </c>
      <c r="H451" s="258">
        <v>339</v>
      </c>
      <c r="I451" s="258">
        <v>304</v>
      </c>
      <c r="J451" s="258">
        <v>291</v>
      </c>
      <c r="K451" s="258">
        <v>307</v>
      </c>
      <c r="L451" s="258">
        <v>337</v>
      </c>
      <c r="M451" s="258">
        <v>448</v>
      </c>
      <c r="N451" s="258">
        <v>454</v>
      </c>
      <c r="O451" s="258">
        <v>466</v>
      </c>
      <c r="P451" s="258">
        <v>534</v>
      </c>
      <c r="Q451" s="258">
        <v>719</v>
      </c>
      <c r="R451" s="258">
        <v>705</v>
      </c>
      <c r="S451" s="258">
        <v>375</v>
      </c>
      <c r="T451" s="258">
        <v>234</v>
      </c>
      <c r="U451" s="258">
        <v>168</v>
      </c>
      <c r="V451" s="258">
        <v>5801</v>
      </c>
      <c r="W451" s="257">
        <v>49.91</v>
      </c>
      <c r="X451" s="256" t="s">
        <v>322</v>
      </c>
      <c r="Y451" s="255" t="s">
        <v>151</v>
      </c>
    </row>
    <row r="452" spans="1:25" ht="12" customHeight="1">
      <c r="A452" s="259"/>
      <c r="B452" s="260" t="s">
        <v>320</v>
      </c>
      <c r="C452" s="262">
        <v>3204</v>
      </c>
      <c r="D452" s="262">
        <v>110</v>
      </c>
      <c r="E452" s="262">
        <v>98</v>
      </c>
      <c r="F452" s="262">
        <v>99</v>
      </c>
      <c r="G452" s="262">
        <v>130</v>
      </c>
      <c r="H452" s="262">
        <v>167</v>
      </c>
      <c r="I452" s="262">
        <v>172</v>
      </c>
      <c r="J452" s="262">
        <v>159</v>
      </c>
      <c r="K452" s="262">
        <v>154</v>
      </c>
      <c r="L452" s="262">
        <v>179</v>
      </c>
      <c r="M452" s="262">
        <v>233</v>
      </c>
      <c r="N452" s="262">
        <v>247</v>
      </c>
      <c r="O452" s="262">
        <v>227</v>
      </c>
      <c r="P452" s="262">
        <v>267</v>
      </c>
      <c r="Q452" s="262">
        <v>334</v>
      </c>
      <c r="R452" s="262">
        <v>328</v>
      </c>
      <c r="S452" s="262">
        <v>162</v>
      </c>
      <c r="T452" s="262">
        <v>90</v>
      </c>
      <c r="U452" s="262">
        <v>48</v>
      </c>
      <c r="V452" s="262">
        <v>2822</v>
      </c>
      <c r="W452" s="261">
        <v>48.68</v>
      </c>
      <c r="X452" s="260" t="s">
        <v>320</v>
      </c>
      <c r="Y452" s="259"/>
    </row>
    <row r="453" spans="1:25" s="254" customFormat="1" ht="12" customHeight="1">
      <c r="A453" s="255"/>
      <c r="B453" s="256" t="s">
        <v>319</v>
      </c>
      <c r="C453" s="258">
        <v>3395</v>
      </c>
      <c r="D453" s="258">
        <v>98</v>
      </c>
      <c r="E453" s="258">
        <v>113</v>
      </c>
      <c r="F453" s="258">
        <v>117</v>
      </c>
      <c r="G453" s="258">
        <v>153</v>
      </c>
      <c r="H453" s="258">
        <v>172</v>
      </c>
      <c r="I453" s="258">
        <v>132</v>
      </c>
      <c r="J453" s="258">
        <v>132</v>
      </c>
      <c r="K453" s="258">
        <v>153</v>
      </c>
      <c r="L453" s="258">
        <v>158</v>
      </c>
      <c r="M453" s="258">
        <v>215</v>
      </c>
      <c r="N453" s="258">
        <v>207</v>
      </c>
      <c r="O453" s="258">
        <v>239</v>
      </c>
      <c r="P453" s="258">
        <v>267</v>
      </c>
      <c r="Q453" s="258">
        <v>385</v>
      </c>
      <c r="R453" s="258">
        <v>377</v>
      </c>
      <c r="S453" s="258">
        <v>213</v>
      </c>
      <c r="T453" s="258">
        <v>144</v>
      </c>
      <c r="U453" s="258">
        <v>120</v>
      </c>
      <c r="V453" s="258">
        <v>2979</v>
      </c>
      <c r="W453" s="257">
        <v>51.07</v>
      </c>
      <c r="X453" s="256" t="s">
        <v>319</v>
      </c>
      <c r="Y453" s="255"/>
    </row>
    <row r="454" spans="1:25" ht="12" customHeight="1">
      <c r="A454" s="259" t="s">
        <v>152</v>
      </c>
      <c r="B454" s="260" t="s">
        <v>322</v>
      </c>
      <c r="C454" s="262">
        <v>9261</v>
      </c>
      <c r="D454" s="262">
        <v>317</v>
      </c>
      <c r="E454" s="262">
        <v>341</v>
      </c>
      <c r="F454" s="262">
        <v>362</v>
      </c>
      <c r="G454" s="262">
        <v>400</v>
      </c>
      <c r="H454" s="262">
        <v>468</v>
      </c>
      <c r="I454" s="262">
        <v>525</v>
      </c>
      <c r="J454" s="262">
        <v>482</v>
      </c>
      <c r="K454" s="262">
        <v>434</v>
      </c>
      <c r="L454" s="262">
        <v>504</v>
      </c>
      <c r="M454" s="262">
        <v>610</v>
      </c>
      <c r="N454" s="262">
        <v>652</v>
      </c>
      <c r="O454" s="262">
        <v>605</v>
      </c>
      <c r="P454" s="262">
        <v>692</v>
      </c>
      <c r="Q454" s="262">
        <v>874</v>
      </c>
      <c r="R454" s="262">
        <v>948</v>
      </c>
      <c r="S454" s="262">
        <v>481</v>
      </c>
      <c r="T454" s="262">
        <v>345</v>
      </c>
      <c r="U454" s="262">
        <v>221</v>
      </c>
      <c r="V454" s="262">
        <v>8013</v>
      </c>
      <c r="W454" s="261">
        <v>48.33</v>
      </c>
      <c r="X454" s="260" t="s">
        <v>322</v>
      </c>
      <c r="Y454" s="259" t="s">
        <v>152</v>
      </c>
    </row>
    <row r="455" spans="1:25" s="254" customFormat="1" ht="12" customHeight="1">
      <c r="A455" s="255"/>
      <c r="B455" s="256" t="s">
        <v>320</v>
      </c>
      <c r="C455" s="258">
        <v>4588</v>
      </c>
      <c r="D455" s="258">
        <v>161</v>
      </c>
      <c r="E455" s="258">
        <v>169</v>
      </c>
      <c r="F455" s="258">
        <v>178</v>
      </c>
      <c r="G455" s="258">
        <v>218</v>
      </c>
      <c r="H455" s="258">
        <v>268</v>
      </c>
      <c r="I455" s="258">
        <v>292</v>
      </c>
      <c r="J455" s="258">
        <v>263</v>
      </c>
      <c r="K455" s="258">
        <v>226</v>
      </c>
      <c r="L455" s="258">
        <v>256</v>
      </c>
      <c r="M455" s="258">
        <v>329</v>
      </c>
      <c r="N455" s="258">
        <v>335</v>
      </c>
      <c r="O455" s="258">
        <v>319</v>
      </c>
      <c r="P455" s="258">
        <v>327</v>
      </c>
      <c r="Q455" s="258">
        <v>421</v>
      </c>
      <c r="R455" s="258">
        <v>426</v>
      </c>
      <c r="S455" s="258">
        <v>199</v>
      </c>
      <c r="T455" s="258">
        <v>121</v>
      </c>
      <c r="U455" s="258">
        <v>80</v>
      </c>
      <c r="V455" s="258">
        <v>3950</v>
      </c>
      <c r="W455" s="257">
        <v>46.53</v>
      </c>
      <c r="X455" s="256" t="s">
        <v>320</v>
      </c>
      <c r="Y455" s="255"/>
    </row>
    <row r="456" spans="1:25" ht="12" customHeight="1">
      <c r="A456" s="259"/>
      <c r="B456" s="260" t="s">
        <v>319</v>
      </c>
      <c r="C456" s="262">
        <v>4673</v>
      </c>
      <c r="D456" s="262">
        <v>156</v>
      </c>
      <c r="E456" s="262">
        <v>172</v>
      </c>
      <c r="F456" s="262">
        <v>184</v>
      </c>
      <c r="G456" s="262">
        <v>182</v>
      </c>
      <c r="H456" s="262">
        <v>200</v>
      </c>
      <c r="I456" s="262">
        <v>233</v>
      </c>
      <c r="J456" s="262">
        <v>219</v>
      </c>
      <c r="K456" s="262">
        <v>208</v>
      </c>
      <c r="L456" s="262">
        <v>248</v>
      </c>
      <c r="M456" s="262">
        <v>281</v>
      </c>
      <c r="N456" s="262">
        <v>317</v>
      </c>
      <c r="O456" s="262">
        <v>286</v>
      </c>
      <c r="P456" s="262">
        <v>365</v>
      </c>
      <c r="Q456" s="262">
        <v>453</v>
      </c>
      <c r="R456" s="262">
        <v>522</v>
      </c>
      <c r="S456" s="262">
        <v>282</v>
      </c>
      <c r="T456" s="262">
        <v>224</v>
      </c>
      <c r="U456" s="262">
        <v>141</v>
      </c>
      <c r="V456" s="262">
        <v>4063</v>
      </c>
      <c r="W456" s="261">
        <v>50.1</v>
      </c>
      <c r="X456" s="260" t="s">
        <v>319</v>
      </c>
      <c r="Y456" s="259"/>
    </row>
    <row r="457" spans="1:25" s="254" customFormat="1" ht="12" customHeight="1">
      <c r="A457" s="255" t="s">
        <v>153</v>
      </c>
      <c r="B457" s="256" t="s">
        <v>322</v>
      </c>
      <c r="C457" s="258">
        <v>9712</v>
      </c>
      <c r="D457" s="258">
        <v>307</v>
      </c>
      <c r="E457" s="258">
        <v>371</v>
      </c>
      <c r="F457" s="258">
        <v>372</v>
      </c>
      <c r="G457" s="258">
        <v>416</v>
      </c>
      <c r="H457" s="258">
        <v>452</v>
      </c>
      <c r="I457" s="258">
        <v>448</v>
      </c>
      <c r="J457" s="258">
        <v>430</v>
      </c>
      <c r="K457" s="258">
        <v>443</v>
      </c>
      <c r="L457" s="258">
        <v>487</v>
      </c>
      <c r="M457" s="258">
        <v>608</v>
      </c>
      <c r="N457" s="258">
        <v>627</v>
      </c>
      <c r="O457" s="258">
        <v>663</v>
      </c>
      <c r="P457" s="258">
        <v>757</v>
      </c>
      <c r="Q457" s="258">
        <v>989</v>
      </c>
      <c r="R457" s="258">
        <v>982</v>
      </c>
      <c r="S457" s="258">
        <v>604</v>
      </c>
      <c r="T457" s="258">
        <v>432</v>
      </c>
      <c r="U457" s="258">
        <v>324</v>
      </c>
      <c r="V457" s="258">
        <v>8408</v>
      </c>
      <c r="W457" s="257">
        <v>50.01</v>
      </c>
      <c r="X457" s="256" t="s">
        <v>322</v>
      </c>
      <c r="Y457" s="255" t="s">
        <v>153</v>
      </c>
    </row>
    <row r="458" spans="1:25" ht="12" customHeight="1">
      <c r="A458" s="259"/>
      <c r="B458" s="260" t="s">
        <v>320</v>
      </c>
      <c r="C458" s="262">
        <v>4741</v>
      </c>
      <c r="D458" s="262">
        <v>159</v>
      </c>
      <c r="E458" s="262">
        <v>186</v>
      </c>
      <c r="F458" s="262">
        <v>187</v>
      </c>
      <c r="G458" s="262">
        <v>220</v>
      </c>
      <c r="H458" s="262">
        <v>247</v>
      </c>
      <c r="I458" s="262">
        <v>225</v>
      </c>
      <c r="J458" s="262">
        <v>234</v>
      </c>
      <c r="K458" s="262">
        <v>236</v>
      </c>
      <c r="L458" s="262">
        <v>263</v>
      </c>
      <c r="M458" s="262">
        <v>314</v>
      </c>
      <c r="N458" s="262">
        <v>333</v>
      </c>
      <c r="O458" s="262">
        <v>328</v>
      </c>
      <c r="P458" s="262">
        <v>372</v>
      </c>
      <c r="Q458" s="262">
        <v>449</v>
      </c>
      <c r="R458" s="262">
        <v>461</v>
      </c>
      <c r="S458" s="262">
        <v>237</v>
      </c>
      <c r="T458" s="262">
        <v>170</v>
      </c>
      <c r="U458" s="262">
        <v>120</v>
      </c>
      <c r="V458" s="262">
        <v>4064</v>
      </c>
      <c r="W458" s="261">
        <v>48.21</v>
      </c>
      <c r="X458" s="260" t="s">
        <v>320</v>
      </c>
      <c r="Y458" s="259"/>
    </row>
    <row r="459" spans="1:25" s="254" customFormat="1" ht="12" customHeight="1">
      <c r="A459" s="255"/>
      <c r="B459" s="256" t="s">
        <v>319</v>
      </c>
      <c r="C459" s="258">
        <v>4971</v>
      </c>
      <c r="D459" s="258">
        <v>148</v>
      </c>
      <c r="E459" s="258">
        <v>185</v>
      </c>
      <c r="F459" s="258">
        <v>185</v>
      </c>
      <c r="G459" s="258">
        <v>196</v>
      </c>
      <c r="H459" s="258">
        <v>205</v>
      </c>
      <c r="I459" s="258">
        <v>223</v>
      </c>
      <c r="J459" s="258">
        <v>196</v>
      </c>
      <c r="K459" s="258">
        <v>207</v>
      </c>
      <c r="L459" s="258">
        <v>224</v>
      </c>
      <c r="M459" s="258">
        <v>294</v>
      </c>
      <c r="N459" s="258">
        <v>294</v>
      </c>
      <c r="O459" s="258">
        <v>335</v>
      </c>
      <c r="P459" s="258">
        <v>385</v>
      </c>
      <c r="Q459" s="258">
        <v>540</v>
      </c>
      <c r="R459" s="258">
        <v>521</v>
      </c>
      <c r="S459" s="258">
        <v>367</v>
      </c>
      <c r="T459" s="258">
        <v>262</v>
      </c>
      <c r="U459" s="258">
        <v>204</v>
      </c>
      <c r="V459" s="258">
        <v>4344</v>
      </c>
      <c r="W459" s="257">
        <v>51.73</v>
      </c>
      <c r="X459" s="256" t="s">
        <v>319</v>
      </c>
      <c r="Y459" s="255"/>
    </row>
    <row r="460" spans="1:25" ht="12" customHeight="1">
      <c r="A460" s="259" t="s">
        <v>154</v>
      </c>
      <c r="B460" s="260" t="s">
        <v>322</v>
      </c>
      <c r="C460" s="262">
        <v>11806</v>
      </c>
      <c r="D460" s="262">
        <v>353</v>
      </c>
      <c r="E460" s="262">
        <v>358</v>
      </c>
      <c r="F460" s="262">
        <v>413</v>
      </c>
      <c r="G460" s="262">
        <v>505</v>
      </c>
      <c r="H460" s="262">
        <v>498</v>
      </c>
      <c r="I460" s="262">
        <v>551</v>
      </c>
      <c r="J460" s="262">
        <v>481</v>
      </c>
      <c r="K460" s="262">
        <v>560</v>
      </c>
      <c r="L460" s="262">
        <v>597</v>
      </c>
      <c r="M460" s="262">
        <v>754</v>
      </c>
      <c r="N460" s="262">
        <v>808</v>
      </c>
      <c r="O460" s="262">
        <v>763</v>
      </c>
      <c r="P460" s="262">
        <v>1017</v>
      </c>
      <c r="Q460" s="262">
        <v>1406</v>
      </c>
      <c r="R460" s="262">
        <v>1265</v>
      </c>
      <c r="S460" s="262">
        <v>685</v>
      </c>
      <c r="T460" s="262">
        <v>474</v>
      </c>
      <c r="U460" s="262">
        <v>318</v>
      </c>
      <c r="V460" s="262">
        <v>10409</v>
      </c>
      <c r="W460" s="261">
        <v>50.7</v>
      </c>
      <c r="X460" s="260" t="s">
        <v>322</v>
      </c>
      <c r="Y460" s="259" t="s">
        <v>154</v>
      </c>
    </row>
    <row r="461" spans="1:25" s="254" customFormat="1" ht="12" customHeight="1">
      <c r="A461" s="255"/>
      <c r="B461" s="256" t="s">
        <v>320</v>
      </c>
      <c r="C461" s="258">
        <v>5787</v>
      </c>
      <c r="D461" s="258">
        <v>183</v>
      </c>
      <c r="E461" s="258">
        <v>191</v>
      </c>
      <c r="F461" s="258">
        <v>215</v>
      </c>
      <c r="G461" s="258">
        <v>255</v>
      </c>
      <c r="H461" s="258">
        <v>271</v>
      </c>
      <c r="I461" s="258">
        <v>303</v>
      </c>
      <c r="J461" s="258">
        <v>279</v>
      </c>
      <c r="K461" s="258">
        <v>311</v>
      </c>
      <c r="L461" s="258">
        <v>298</v>
      </c>
      <c r="M461" s="258">
        <v>397</v>
      </c>
      <c r="N461" s="258">
        <v>426</v>
      </c>
      <c r="O461" s="258">
        <v>378</v>
      </c>
      <c r="P461" s="258">
        <v>469</v>
      </c>
      <c r="Q461" s="258">
        <v>654</v>
      </c>
      <c r="R461" s="258">
        <v>585</v>
      </c>
      <c r="S461" s="258">
        <v>282</v>
      </c>
      <c r="T461" s="258">
        <v>176</v>
      </c>
      <c r="U461" s="258">
        <v>114</v>
      </c>
      <c r="V461" s="258">
        <v>5062</v>
      </c>
      <c r="W461" s="257">
        <v>48.77</v>
      </c>
      <c r="X461" s="256" t="s">
        <v>320</v>
      </c>
      <c r="Y461" s="255"/>
    </row>
    <row r="462" spans="1:25" ht="12" customHeight="1">
      <c r="A462" s="259"/>
      <c r="B462" s="260" t="s">
        <v>319</v>
      </c>
      <c r="C462" s="262">
        <v>6019</v>
      </c>
      <c r="D462" s="262">
        <v>170</v>
      </c>
      <c r="E462" s="262">
        <v>167</v>
      </c>
      <c r="F462" s="262">
        <v>198</v>
      </c>
      <c r="G462" s="262">
        <v>250</v>
      </c>
      <c r="H462" s="262">
        <v>227</v>
      </c>
      <c r="I462" s="262">
        <v>248</v>
      </c>
      <c r="J462" s="262">
        <v>202</v>
      </c>
      <c r="K462" s="262">
        <v>249</v>
      </c>
      <c r="L462" s="262">
        <v>299</v>
      </c>
      <c r="M462" s="262">
        <v>357</v>
      </c>
      <c r="N462" s="262">
        <v>382</v>
      </c>
      <c r="O462" s="262">
        <v>385</v>
      </c>
      <c r="P462" s="262">
        <v>548</v>
      </c>
      <c r="Q462" s="262">
        <v>752</v>
      </c>
      <c r="R462" s="262">
        <v>680</v>
      </c>
      <c r="S462" s="262">
        <v>403</v>
      </c>
      <c r="T462" s="262">
        <v>298</v>
      </c>
      <c r="U462" s="262">
        <v>204</v>
      </c>
      <c r="V462" s="262">
        <v>5347</v>
      </c>
      <c r="W462" s="261">
        <v>52.56</v>
      </c>
      <c r="X462" s="260" t="s">
        <v>319</v>
      </c>
      <c r="Y462" s="259"/>
    </row>
    <row r="463" spans="1:25" s="254" customFormat="1" ht="12" customHeight="1">
      <c r="A463" s="255" t="s">
        <v>155</v>
      </c>
      <c r="B463" s="256" t="s">
        <v>322</v>
      </c>
      <c r="C463" s="258">
        <v>8986</v>
      </c>
      <c r="D463" s="258">
        <v>258</v>
      </c>
      <c r="E463" s="258">
        <v>305</v>
      </c>
      <c r="F463" s="258">
        <v>320</v>
      </c>
      <c r="G463" s="258">
        <v>388</v>
      </c>
      <c r="H463" s="258">
        <v>424</v>
      </c>
      <c r="I463" s="258">
        <v>494</v>
      </c>
      <c r="J463" s="258">
        <v>449</v>
      </c>
      <c r="K463" s="258">
        <v>457</v>
      </c>
      <c r="L463" s="258">
        <v>516</v>
      </c>
      <c r="M463" s="258">
        <v>607</v>
      </c>
      <c r="N463" s="258">
        <v>605</v>
      </c>
      <c r="O463" s="258">
        <v>598</v>
      </c>
      <c r="P463" s="258">
        <v>710</v>
      </c>
      <c r="Q463" s="258">
        <v>945</v>
      </c>
      <c r="R463" s="258">
        <v>995</v>
      </c>
      <c r="S463" s="258">
        <v>456</v>
      </c>
      <c r="T463" s="258">
        <v>288</v>
      </c>
      <c r="U463" s="258">
        <v>171</v>
      </c>
      <c r="V463" s="258">
        <v>7898</v>
      </c>
      <c r="W463" s="257">
        <v>48.99</v>
      </c>
      <c r="X463" s="256" t="s">
        <v>322</v>
      </c>
      <c r="Y463" s="255" t="s">
        <v>155</v>
      </c>
    </row>
    <row r="464" spans="1:25" ht="12" customHeight="1">
      <c r="A464" s="259"/>
      <c r="B464" s="260" t="s">
        <v>320</v>
      </c>
      <c r="C464" s="262">
        <v>4564</v>
      </c>
      <c r="D464" s="262">
        <v>138</v>
      </c>
      <c r="E464" s="262">
        <v>159</v>
      </c>
      <c r="F464" s="262">
        <v>179</v>
      </c>
      <c r="G464" s="262">
        <v>212</v>
      </c>
      <c r="H464" s="262">
        <v>220</v>
      </c>
      <c r="I464" s="262">
        <v>286</v>
      </c>
      <c r="J464" s="262">
        <v>245</v>
      </c>
      <c r="K464" s="262">
        <v>260</v>
      </c>
      <c r="L464" s="262">
        <v>283</v>
      </c>
      <c r="M464" s="262">
        <v>331</v>
      </c>
      <c r="N464" s="262">
        <v>323</v>
      </c>
      <c r="O464" s="262">
        <v>300</v>
      </c>
      <c r="P464" s="262">
        <v>347</v>
      </c>
      <c r="Q464" s="262">
        <v>474</v>
      </c>
      <c r="R464" s="262">
        <v>450</v>
      </c>
      <c r="S464" s="262">
        <v>203</v>
      </c>
      <c r="T464" s="262">
        <v>100</v>
      </c>
      <c r="U464" s="262">
        <v>54</v>
      </c>
      <c r="V464" s="262">
        <v>3985</v>
      </c>
      <c r="W464" s="261">
        <v>47.15</v>
      </c>
      <c r="X464" s="260" t="s">
        <v>320</v>
      </c>
      <c r="Y464" s="259"/>
    </row>
    <row r="465" spans="1:25" s="254" customFormat="1" ht="12" customHeight="1">
      <c r="A465" s="255"/>
      <c r="B465" s="256" t="s">
        <v>319</v>
      </c>
      <c r="C465" s="258">
        <v>4422</v>
      </c>
      <c r="D465" s="258">
        <v>120</v>
      </c>
      <c r="E465" s="258">
        <v>146</v>
      </c>
      <c r="F465" s="258">
        <v>141</v>
      </c>
      <c r="G465" s="258">
        <v>176</v>
      </c>
      <c r="H465" s="258">
        <v>204</v>
      </c>
      <c r="I465" s="258">
        <v>208</v>
      </c>
      <c r="J465" s="258">
        <v>204</v>
      </c>
      <c r="K465" s="258">
        <v>197</v>
      </c>
      <c r="L465" s="258">
        <v>233</v>
      </c>
      <c r="M465" s="258">
        <v>276</v>
      </c>
      <c r="N465" s="258">
        <v>282</v>
      </c>
      <c r="O465" s="258">
        <v>298</v>
      </c>
      <c r="P465" s="258">
        <v>363</v>
      </c>
      <c r="Q465" s="258">
        <v>471</v>
      </c>
      <c r="R465" s="258">
        <v>545</v>
      </c>
      <c r="S465" s="258">
        <v>253</v>
      </c>
      <c r="T465" s="258">
        <v>188</v>
      </c>
      <c r="U465" s="258">
        <v>117</v>
      </c>
      <c r="V465" s="258">
        <v>3913</v>
      </c>
      <c r="W465" s="257">
        <v>50.89</v>
      </c>
      <c r="X465" s="256" t="s">
        <v>319</v>
      </c>
      <c r="Y465" s="255"/>
    </row>
    <row r="466" spans="1:25" ht="12" customHeight="1">
      <c r="A466" s="259" t="s">
        <v>156</v>
      </c>
      <c r="B466" s="260" t="s">
        <v>322</v>
      </c>
      <c r="C466" s="262">
        <v>25900</v>
      </c>
      <c r="D466" s="262">
        <v>913</v>
      </c>
      <c r="E466" s="262">
        <v>984</v>
      </c>
      <c r="F466" s="262">
        <v>1088</v>
      </c>
      <c r="G466" s="262">
        <v>1158</v>
      </c>
      <c r="H466" s="262">
        <v>1171</v>
      </c>
      <c r="I466" s="262">
        <v>1336</v>
      </c>
      <c r="J466" s="262">
        <v>1306</v>
      </c>
      <c r="K466" s="262">
        <v>1480</v>
      </c>
      <c r="L466" s="262">
        <v>1494</v>
      </c>
      <c r="M466" s="262">
        <v>1698</v>
      </c>
      <c r="N466" s="262">
        <v>1876</v>
      </c>
      <c r="O466" s="262">
        <v>1763</v>
      </c>
      <c r="P466" s="262">
        <v>1977</v>
      </c>
      <c r="Q466" s="262">
        <v>2317</v>
      </c>
      <c r="R466" s="262">
        <v>2469</v>
      </c>
      <c r="S466" s="262">
        <v>1433</v>
      </c>
      <c r="T466" s="262">
        <v>820</v>
      </c>
      <c r="U466" s="262">
        <v>617</v>
      </c>
      <c r="V466" s="262">
        <v>22218</v>
      </c>
      <c r="W466" s="261">
        <v>47.9</v>
      </c>
      <c r="X466" s="260" t="s">
        <v>322</v>
      </c>
      <c r="Y466" s="259" t="s">
        <v>156</v>
      </c>
    </row>
    <row r="467" spans="1:25" s="254" customFormat="1" ht="12" customHeight="1">
      <c r="A467" s="294"/>
      <c r="B467" s="256" t="s">
        <v>320</v>
      </c>
      <c r="C467" s="258">
        <v>12654</v>
      </c>
      <c r="D467" s="258">
        <v>439</v>
      </c>
      <c r="E467" s="258">
        <v>526</v>
      </c>
      <c r="F467" s="258">
        <v>558</v>
      </c>
      <c r="G467" s="258">
        <v>591</v>
      </c>
      <c r="H467" s="258">
        <v>640</v>
      </c>
      <c r="I467" s="258">
        <v>708</v>
      </c>
      <c r="J467" s="258">
        <v>686</v>
      </c>
      <c r="K467" s="258">
        <v>760</v>
      </c>
      <c r="L467" s="258">
        <v>770</v>
      </c>
      <c r="M467" s="258">
        <v>869</v>
      </c>
      <c r="N467" s="258">
        <v>939</v>
      </c>
      <c r="O467" s="258">
        <v>856</v>
      </c>
      <c r="P467" s="258">
        <v>948</v>
      </c>
      <c r="Q467" s="258">
        <v>1120</v>
      </c>
      <c r="R467" s="258">
        <v>1127</v>
      </c>
      <c r="S467" s="258">
        <v>592</v>
      </c>
      <c r="T467" s="258">
        <v>308</v>
      </c>
      <c r="U467" s="258">
        <v>217</v>
      </c>
      <c r="V467" s="258">
        <v>10792</v>
      </c>
      <c r="W467" s="257">
        <v>46.38</v>
      </c>
      <c r="X467" s="256" t="s">
        <v>320</v>
      </c>
      <c r="Y467" s="294"/>
    </row>
    <row r="468" spans="1:25" ht="12" customHeight="1">
      <c r="A468" s="279"/>
      <c r="B468" s="260" t="s">
        <v>319</v>
      </c>
      <c r="C468" s="262">
        <v>13246</v>
      </c>
      <c r="D468" s="262">
        <v>474</v>
      </c>
      <c r="E468" s="262">
        <v>458</v>
      </c>
      <c r="F468" s="262">
        <v>530</v>
      </c>
      <c r="G468" s="262">
        <v>567</v>
      </c>
      <c r="H468" s="262">
        <v>531</v>
      </c>
      <c r="I468" s="262">
        <v>628</v>
      </c>
      <c r="J468" s="262">
        <v>620</v>
      </c>
      <c r="K468" s="262">
        <v>720</v>
      </c>
      <c r="L468" s="262">
        <v>724</v>
      </c>
      <c r="M468" s="262">
        <v>829</v>
      </c>
      <c r="N468" s="262">
        <v>937</v>
      </c>
      <c r="O468" s="262">
        <v>907</v>
      </c>
      <c r="P468" s="262">
        <v>1029</v>
      </c>
      <c r="Q468" s="262">
        <v>1197</v>
      </c>
      <c r="R468" s="262">
        <v>1342</v>
      </c>
      <c r="S468" s="262">
        <v>841</v>
      </c>
      <c r="T468" s="262">
        <v>512</v>
      </c>
      <c r="U468" s="262">
        <v>400</v>
      </c>
      <c r="V468" s="262">
        <v>11426</v>
      </c>
      <c r="W468" s="261">
        <v>49.36</v>
      </c>
      <c r="X468" s="260" t="s">
        <v>319</v>
      </c>
      <c r="Y468" s="279"/>
    </row>
    <row r="469" spans="1:25" s="249" customFormat="1" ht="15.95" customHeight="1">
      <c r="A469" s="277" t="s">
        <v>157</v>
      </c>
      <c r="B469" s="251" t="s">
        <v>322</v>
      </c>
      <c r="C469" s="273">
        <v>96715</v>
      </c>
      <c r="D469" s="273">
        <v>3138</v>
      </c>
      <c r="E469" s="273">
        <v>3713</v>
      </c>
      <c r="F469" s="273">
        <v>3965</v>
      </c>
      <c r="G469" s="273">
        <v>4201</v>
      </c>
      <c r="H469" s="273">
        <v>4069</v>
      </c>
      <c r="I469" s="273">
        <v>4459</v>
      </c>
      <c r="J469" s="273">
        <v>4760</v>
      </c>
      <c r="K469" s="273">
        <v>5446</v>
      </c>
      <c r="L469" s="273">
        <v>5994</v>
      </c>
      <c r="M469" s="273">
        <v>6640</v>
      </c>
      <c r="N469" s="273">
        <v>6814</v>
      </c>
      <c r="O469" s="273">
        <v>6536</v>
      </c>
      <c r="P469" s="273">
        <v>7633</v>
      </c>
      <c r="Q469" s="273">
        <v>8724</v>
      </c>
      <c r="R469" s="273">
        <v>9047</v>
      </c>
      <c r="S469" s="273">
        <v>5215</v>
      </c>
      <c r="T469" s="273">
        <v>3830</v>
      </c>
      <c r="U469" s="273">
        <v>2531</v>
      </c>
      <c r="V469" s="273">
        <v>83376</v>
      </c>
      <c r="W469" s="272">
        <v>48.63</v>
      </c>
      <c r="X469" s="251" t="s">
        <v>322</v>
      </c>
      <c r="Y469" s="277" t="s">
        <v>157</v>
      </c>
    </row>
    <row r="470" spans="1:25" s="127" customFormat="1" ht="12" customHeight="1">
      <c r="A470" s="274"/>
      <c r="B470" s="246" t="s">
        <v>320</v>
      </c>
      <c r="C470" s="276">
        <v>47188</v>
      </c>
      <c r="D470" s="276">
        <v>1556</v>
      </c>
      <c r="E470" s="276">
        <v>1907</v>
      </c>
      <c r="F470" s="276">
        <v>2114</v>
      </c>
      <c r="G470" s="276">
        <v>2173</v>
      </c>
      <c r="H470" s="276">
        <v>2109</v>
      </c>
      <c r="I470" s="276">
        <v>2361</v>
      </c>
      <c r="J470" s="276">
        <v>2534</v>
      </c>
      <c r="K470" s="276">
        <v>2886</v>
      </c>
      <c r="L470" s="276">
        <v>3154</v>
      </c>
      <c r="M470" s="276">
        <v>3431</v>
      </c>
      <c r="N470" s="276">
        <v>3417</v>
      </c>
      <c r="O470" s="276">
        <v>3181</v>
      </c>
      <c r="P470" s="276">
        <v>3651</v>
      </c>
      <c r="Q470" s="276">
        <v>4075</v>
      </c>
      <c r="R470" s="276">
        <v>3936</v>
      </c>
      <c r="S470" s="276">
        <v>2260</v>
      </c>
      <c r="T470" s="276">
        <v>1484</v>
      </c>
      <c r="U470" s="276">
        <v>959</v>
      </c>
      <c r="V470" s="276">
        <v>40340</v>
      </c>
      <c r="W470" s="275">
        <v>46.97</v>
      </c>
      <c r="X470" s="246" t="s">
        <v>320</v>
      </c>
      <c r="Y470" s="274"/>
    </row>
    <row r="471" spans="1:25" s="249" customFormat="1" ht="12" customHeight="1">
      <c r="A471" s="271"/>
      <c r="B471" s="251" t="s">
        <v>319</v>
      </c>
      <c r="C471" s="273">
        <v>49527</v>
      </c>
      <c r="D471" s="273">
        <v>1582</v>
      </c>
      <c r="E471" s="273">
        <v>1806</v>
      </c>
      <c r="F471" s="273">
        <v>1851</v>
      </c>
      <c r="G471" s="273">
        <v>2028</v>
      </c>
      <c r="H471" s="273">
        <v>1960</v>
      </c>
      <c r="I471" s="273">
        <v>2098</v>
      </c>
      <c r="J471" s="273">
        <v>2226</v>
      </c>
      <c r="K471" s="273">
        <v>2560</v>
      </c>
      <c r="L471" s="273">
        <v>2840</v>
      </c>
      <c r="M471" s="273">
        <v>3209</v>
      </c>
      <c r="N471" s="273">
        <v>3397</v>
      </c>
      <c r="O471" s="273">
        <v>3355</v>
      </c>
      <c r="P471" s="273">
        <v>3982</v>
      </c>
      <c r="Q471" s="273">
        <v>4649</v>
      </c>
      <c r="R471" s="273">
        <v>5111</v>
      </c>
      <c r="S471" s="273">
        <v>2955</v>
      </c>
      <c r="T471" s="273">
        <v>2346</v>
      </c>
      <c r="U471" s="273">
        <v>1572</v>
      </c>
      <c r="V471" s="273">
        <v>43036</v>
      </c>
      <c r="W471" s="272">
        <v>50.2</v>
      </c>
      <c r="X471" s="251" t="s">
        <v>319</v>
      </c>
      <c r="Y471" s="271"/>
    </row>
    <row r="472" spans="1:25" s="131" customFormat="1" ht="12" customHeight="1">
      <c r="A472" s="270" t="s">
        <v>158</v>
      </c>
      <c r="B472" s="263" t="s">
        <v>322</v>
      </c>
      <c r="C472" s="265">
        <v>47991</v>
      </c>
      <c r="D472" s="265">
        <v>1534</v>
      </c>
      <c r="E472" s="265">
        <v>1828</v>
      </c>
      <c r="F472" s="265">
        <v>2007</v>
      </c>
      <c r="G472" s="265">
        <v>2195</v>
      </c>
      <c r="H472" s="265">
        <v>2064</v>
      </c>
      <c r="I472" s="265">
        <v>2257</v>
      </c>
      <c r="J472" s="265">
        <v>2407</v>
      </c>
      <c r="K472" s="265">
        <v>2763</v>
      </c>
      <c r="L472" s="265">
        <v>3082</v>
      </c>
      <c r="M472" s="265">
        <v>3329</v>
      </c>
      <c r="N472" s="265">
        <v>3419</v>
      </c>
      <c r="O472" s="265">
        <v>3246</v>
      </c>
      <c r="P472" s="265">
        <v>3869</v>
      </c>
      <c r="Q472" s="265">
        <v>4200</v>
      </c>
      <c r="R472" s="265">
        <v>4265</v>
      </c>
      <c r="S472" s="265">
        <v>2569</v>
      </c>
      <c r="T472" s="265">
        <v>1822</v>
      </c>
      <c r="U472" s="265">
        <v>1135</v>
      </c>
      <c r="V472" s="265">
        <v>41282</v>
      </c>
      <c r="W472" s="264">
        <v>48.16</v>
      </c>
      <c r="X472" s="263" t="s">
        <v>322</v>
      </c>
      <c r="Y472" s="270" t="s">
        <v>158</v>
      </c>
    </row>
    <row r="473" spans="1:25" s="266" customFormat="1" ht="12" customHeight="1">
      <c r="A473" s="289"/>
      <c r="B473" s="267" t="s">
        <v>320</v>
      </c>
      <c r="C473" s="269">
        <v>23333</v>
      </c>
      <c r="D473" s="269">
        <v>759</v>
      </c>
      <c r="E473" s="269">
        <v>945</v>
      </c>
      <c r="F473" s="269">
        <v>1074</v>
      </c>
      <c r="G473" s="269">
        <v>1140</v>
      </c>
      <c r="H473" s="269">
        <v>1082</v>
      </c>
      <c r="I473" s="269">
        <v>1190</v>
      </c>
      <c r="J473" s="269">
        <v>1263</v>
      </c>
      <c r="K473" s="269">
        <v>1443</v>
      </c>
      <c r="L473" s="269">
        <v>1601</v>
      </c>
      <c r="M473" s="269">
        <v>1691</v>
      </c>
      <c r="N473" s="269">
        <v>1703</v>
      </c>
      <c r="O473" s="269">
        <v>1586</v>
      </c>
      <c r="P473" s="269">
        <v>1842</v>
      </c>
      <c r="Q473" s="269">
        <v>1949</v>
      </c>
      <c r="R473" s="269">
        <v>1816</v>
      </c>
      <c r="S473" s="269">
        <v>1132</v>
      </c>
      <c r="T473" s="269">
        <v>688</v>
      </c>
      <c r="U473" s="269">
        <v>429</v>
      </c>
      <c r="V473" s="269">
        <v>19876</v>
      </c>
      <c r="W473" s="268">
        <v>46.47</v>
      </c>
      <c r="X473" s="267" t="s">
        <v>320</v>
      </c>
      <c r="Y473" s="289"/>
    </row>
    <row r="474" spans="1:25" s="131" customFormat="1" ht="12" customHeight="1">
      <c r="A474" s="270"/>
      <c r="B474" s="263" t="s">
        <v>319</v>
      </c>
      <c r="C474" s="265">
        <v>24658</v>
      </c>
      <c r="D474" s="265">
        <v>775</v>
      </c>
      <c r="E474" s="265">
        <v>883</v>
      </c>
      <c r="F474" s="265">
        <v>933</v>
      </c>
      <c r="G474" s="265">
        <v>1055</v>
      </c>
      <c r="H474" s="265">
        <v>982</v>
      </c>
      <c r="I474" s="265">
        <v>1067</v>
      </c>
      <c r="J474" s="265">
        <v>1144</v>
      </c>
      <c r="K474" s="265">
        <v>1320</v>
      </c>
      <c r="L474" s="265">
        <v>1481</v>
      </c>
      <c r="M474" s="265">
        <v>1638</v>
      </c>
      <c r="N474" s="265">
        <v>1716</v>
      </c>
      <c r="O474" s="265">
        <v>1660</v>
      </c>
      <c r="P474" s="265">
        <v>2027</v>
      </c>
      <c r="Q474" s="265">
        <v>2251</v>
      </c>
      <c r="R474" s="265">
        <v>2449</v>
      </c>
      <c r="S474" s="265">
        <v>1437</v>
      </c>
      <c r="T474" s="265">
        <v>1134</v>
      </c>
      <c r="U474" s="265">
        <v>706</v>
      </c>
      <c r="V474" s="265">
        <v>21406</v>
      </c>
      <c r="W474" s="264">
        <v>49.76</v>
      </c>
      <c r="X474" s="263" t="s">
        <v>319</v>
      </c>
      <c r="Y474" s="270"/>
    </row>
    <row r="475" spans="1:25" s="254" customFormat="1" ht="12" customHeight="1">
      <c r="A475" s="255" t="s">
        <v>159</v>
      </c>
      <c r="B475" s="256" t="s">
        <v>322</v>
      </c>
      <c r="C475" s="258">
        <v>10184</v>
      </c>
      <c r="D475" s="258">
        <v>316</v>
      </c>
      <c r="E475" s="258">
        <v>383</v>
      </c>
      <c r="F475" s="258">
        <v>404</v>
      </c>
      <c r="G475" s="258">
        <v>454</v>
      </c>
      <c r="H475" s="258">
        <v>435</v>
      </c>
      <c r="I475" s="258">
        <v>481</v>
      </c>
      <c r="J475" s="258">
        <v>521</v>
      </c>
      <c r="K475" s="258">
        <v>537</v>
      </c>
      <c r="L475" s="258">
        <v>583</v>
      </c>
      <c r="M475" s="258">
        <v>655</v>
      </c>
      <c r="N475" s="258">
        <v>725</v>
      </c>
      <c r="O475" s="258">
        <v>790</v>
      </c>
      <c r="P475" s="258">
        <v>847</v>
      </c>
      <c r="Q475" s="258">
        <v>995</v>
      </c>
      <c r="R475" s="258">
        <v>918</v>
      </c>
      <c r="S475" s="258">
        <v>510</v>
      </c>
      <c r="T475" s="258">
        <v>376</v>
      </c>
      <c r="U475" s="258">
        <v>254</v>
      </c>
      <c r="V475" s="258">
        <v>8807</v>
      </c>
      <c r="W475" s="257">
        <v>48.71</v>
      </c>
      <c r="X475" s="256" t="s">
        <v>322</v>
      </c>
      <c r="Y475" s="255" t="s">
        <v>159</v>
      </c>
    </row>
    <row r="476" spans="1:25" ht="12" customHeight="1">
      <c r="A476" s="259"/>
      <c r="B476" s="260" t="s">
        <v>320</v>
      </c>
      <c r="C476" s="262">
        <v>5088</v>
      </c>
      <c r="D476" s="262">
        <v>167</v>
      </c>
      <c r="E476" s="262">
        <v>193</v>
      </c>
      <c r="F476" s="262">
        <v>223</v>
      </c>
      <c r="G476" s="262">
        <v>236</v>
      </c>
      <c r="H476" s="262">
        <v>231</v>
      </c>
      <c r="I476" s="262">
        <v>258</v>
      </c>
      <c r="J476" s="262">
        <v>293</v>
      </c>
      <c r="K476" s="262">
        <v>310</v>
      </c>
      <c r="L476" s="262">
        <v>301</v>
      </c>
      <c r="M476" s="262">
        <v>363</v>
      </c>
      <c r="N476" s="262">
        <v>370</v>
      </c>
      <c r="O476" s="262">
        <v>402</v>
      </c>
      <c r="P476" s="262">
        <v>424</v>
      </c>
      <c r="Q476" s="262">
        <v>462</v>
      </c>
      <c r="R476" s="262">
        <v>391</v>
      </c>
      <c r="S476" s="262">
        <v>212</v>
      </c>
      <c r="T476" s="262">
        <v>160</v>
      </c>
      <c r="U476" s="262">
        <v>92</v>
      </c>
      <c r="V476" s="262">
        <v>4371</v>
      </c>
      <c r="W476" s="261">
        <v>46.9</v>
      </c>
      <c r="X476" s="260" t="s">
        <v>320</v>
      </c>
      <c r="Y476" s="259"/>
    </row>
    <row r="477" spans="1:25" s="254" customFormat="1" ht="12" customHeight="1">
      <c r="A477" s="255"/>
      <c r="B477" s="256" t="s">
        <v>319</v>
      </c>
      <c r="C477" s="258">
        <v>5096</v>
      </c>
      <c r="D477" s="258">
        <v>149</v>
      </c>
      <c r="E477" s="258">
        <v>190</v>
      </c>
      <c r="F477" s="258">
        <v>181</v>
      </c>
      <c r="G477" s="258">
        <v>218</v>
      </c>
      <c r="H477" s="258">
        <v>204</v>
      </c>
      <c r="I477" s="258">
        <v>223</v>
      </c>
      <c r="J477" s="258">
        <v>228</v>
      </c>
      <c r="K477" s="258">
        <v>227</v>
      </c>
      <c r="L477" s="258">
        <v>282</v>
      </c>
      <c r="M477" s="258">
        <v>292</v>
      </c>
      <c r="N477" s="258">
        <v>355</v>
      </c>
      <c r="O477" s="258">
        <v>388</v>
      </c>
      <c r="P477" s="258">
        <v>423</v>
      </c>
      <c r="Q477" s="258">
        <v>533</v>
      </c>
      <c r="R477" s="258">
        <v>527</v>
      </c>
      <c r="S477" s="258">
        <v>298</v>
      </c>
      <c r="T477" s="258">
        <v>216</v>
      </c>
      <c r="U477" s="258">
        <v>162</v>
      </c>
      <c r="V477" s="258">
        <v>4436</v>
      </c>
      <c r="W477" s="257">
        <v>50.51</v>
      </c>
      <c r="X477" s="256" t="s">
        <v>319</v>
      </c>
      <c r="Y477" s="255"/>
    </row>
    <row r="478" spans="1:25" ht="16.149999999999999" customHeight="1">
      <c r="A478" s="259" t="s">
        <v>160</v>
      </c>
      <c r="B478" s="260" t="s">
        <v>322</v>
      </c>
      <c r="C478" s="262">
        <v>25341</v>
      </c>
      <c r="D478" s="262">
        <v>829</v>
      </c>
      <c r="E478" s="262">
        <v>963</v>
      </c>
      <c r="F478" s="262">
        <v>1043</v>
      </c>
      <c r="G478" s="262">
        <v>987</v>
      </c>
      <c r="H478" s="262">
        <v>1002</v>
      </c>
      <c r="I478" s="262">
        <v>1075</v>
      </c>
      <c r="J478" s="262">
        <v>1172</v>
      </c>
      <c r="K478" s="262">
        <v>1454</v>
      </c>
      <c r="L478" s="262">
        <v>1553</v>
      </c>
      <c r="M478" s="262">
        <v>1756</v>
      </c>
      <c r="N478" s="262">
        <v>1722</v>
      </c>
      <c r="O478" s="262">
        <v>1615</v>
      </c>
      <c r="P478" s="262">
        <v>1954</v>
      </c>
      <c r="Q478" s="262">
        <v>2353</v>
      </c>
      <c r="R478" s="262">
        <v>2542</v>
      </c>
      <c r="S478" s="262">
        <v>1410</v>
      </c>
      <c r="T478" s="262">
        <v>1109</v>
      </c>
      <c r="U478" s="262">
        <v>802</v>
      </c>
      <c r="V478" s="262">
        <v>21941</v>
      </c>
      <c r="W478" s="261">
        <v>49.51</v>
      </c>
      <c r="X478" s="260" t="s">
        <v>322</v>
      </c>
      <c r="Y478" s="259" t="s">
        <v>160</v>
      </c>
    </row>
    <row r="479" spans="1:25" s="254" customFormat="1" ht="12" customHeight="1">
      <c r="A479" s="255"/>
      <c r="B479" s="256" t="s">
        <v>320</v>
      </c>
      <c r="C479" s="258">
        <v>12399</v>
      </c>
      <c r="D479" s="258">
        <v>402</v>
      </c>
      <c r="E479" s="258">
        <v>494</v>
      </c>
      <c r="F479" s="258">
        <v>548</v>
      </c>
      <c r="G479" s="258">
        <v>505</v>
      </c>
      <c r="H479" s="258">
        <v>499</v>
      </c>
      <c r="I479" s="258">
        <v>576</v>
      </c>
      <c r="J479" s="258">
        <v>640</v>
      </c>
      <c r="K479" s="258">
        <v>784</v>
      </c>
      <c r="L479" s="258">
        <v>857</v>
      </c>
      <c r="M479" s="258">
        <v>919</v>
      </c>
      <c r="N479" s="258">
        <v>859</v>
      </c>
      <c r="O479" s="258">
        <v>778</v>
      </c>
      <c r="P479" s="258">
        <v>934</v>
      </c>
      <c r="Q479" s="258">
        <v>1109</v>
      </c>
      <c r="R479" s="258">
        <v>1144</v>
      </c>
      <c r="S479" s="258">
        <v>596</v>
      </c>
      <c r="T479" s="258">
        <v>436</v>
      </c>
      <c r="U479" s="258">
        <v>319</v>
      </c>
      <c r="V479" s="258">
        <v>10672</v>
      </c>
      <c r="W479" s="257">
        <v>47.95</v>
      </c>
      <c r="X479" s="256" t="s">
        <v>320</v>
      </c>
      <c r="Y479" s="255"/>
    </row>
    <row r="480" spans="1:25" ht="12" customHeight="1">
      <c r="A480" s="259"/>
      <c r="B480" s="260" t="s">
        <v>319</v>
      </c>
      <c r="C480" s="262">
        <v>12942</v>
      </c>
      <c r="D480" s="262">
        <v>427</v>
      </c>
      <c r="E480" s="262">
        <v>469</v>
      </c>
      <c r="F480" s="262">
        <v>495</v>
      </c>
      <c r="G480" s="262">
        <v>482</v>
      </c>
      <c r="H480" s="262">
        <v>503</v>
      </c>
      <c r="I480" s="262">
        <v>499</v>
      </c>
      <c r="J480" s="262">
        <v>532</v>
      </c>
      <c r="K480" s="262">
        <v>670</v>
      </c>
      <c r="L480" s="262">
        <v>696</v>
      </c>
      <c r="M480" s="262">
        <v>837</v>
      </c>
      <c r="N480" s="262">
        <v>863</v>
      </c>
      <c r="O480" s="262">
        <v>837</v>
      </c>
      <c r="P480" s="262">
        <v>1020</v>
      </c>
      <c r="Q480" s="262">
        <v>1244</v>
      </c>
      <c r="R480" s="262">
        <v>1398</v>
      </c>
      <c r="S480" s="262">
        <v>814</v>
      </c>
      <c r="T480" s="262">
        <v>673</v>
      </c>
      <c r="U480" s="262">
        <v>483</v>
      </c>
      <c r="V480" s="262">
        <v>11269</v>
      </c>
      <c r="W480" s="261">
        <v>51.01</v>
      </c>
      <c r="X480" s="260" t="s">
        <v>319</v>
      </c>
      <c r="Y480" s="259"/>
    </row>
    <row r="481" spans="1:25" s="254" customFormat="1" ht="12" customHeight="1">
      <c r="A481" s="255" t="s">
        <v>161</v>
      </c>
      <c r="B481" s="256" t="s">
        <v>322</v>
      </c>
      <c r="C481" s="258">
        <v>13199</v>
      </c>
      <c r="D481" s="258">
        <v>459</v>
      </c>
      <c r="E481" s="258">
        <v>539</v>
      </c>
      <c r="F481" s="258">
        <v>511</v>
      </c>
      <c r="G481" s="258">
        <v>565</v>
      </c>
      <c r="H481" s="258">
        <v>568</v>
      </c>
      <c r="I481" s="258">
        <v>646</v>
      </c>
      <c r="J481" s="258">
        <v>660</v>
      </c>
      <c r="K481" s="258">
        <v>692</v>
      </c>
      <c r="L481" s="258">
        <v>776</v>
      </c>
      <c r="M481" s="258">
        <v>900</v>
      </c>
      <c r="N481" s="258">
        <v>948</v>
      </c>
      <c r="O481" s="258">
        <v>885</v>
      </c>
      <c r="P481" s="258">
        <v>963</v>
      </c>
      <c r="Q481" s="258">
        <v>1176</v>
      </c>
      <c r="R481" s="258">
        <v>1322</v>
      </c>
      <c r="S481" s="258">
        <v>726</v>
      </c>
      <c r="T481" s="258">
        <v>523</v>
      </c>
      <c r="U481" s="258">
        <v>340</v>
      </c>
      <c r="V481" s="258">
        <v>11346</v>
      </c>
      <c r="W481" s="257">
        <v>48.57</v>
      </c>
      <c r="X481" s="256" t="s">
        <v>322</v>
      </c>
      <c r="Y481" s="255" t="s">
        <v>161</v>
      </c>
    </row>
    <row r="482" spans="1:25" ht="12" customHeight="1">
      <c r="A482" s="278"/>
      <c r="B482" s="260" t="s">
        <v>320</v>
      </c>
      <c r="C482" s="262">
        <v>6368</v>
      </c>
      <c r="D482" s="262">
        <v>228</v>
      </c>
      <c r="E482" s="262">
        <v>275</v>
      </c>
      <c r="F482" s="262">
        <v>269</v>
      </c>
      <c r="G482" s="262">
        <v>292</v>
      </c>
      <c r="H482" s="262">
        <v>297</v>
      </c>
      <c r="I482" s="262">
        <v>337</v>
      </c>
      <c r="J482" s="262">
        <v>338</v>
      </c>
      <c r="K482" s="262">
        <v>349</v>
      </c>
      <c r="L482" s="262">
        <v>395</v>
      </c>
      <c r="M482" s="262">
        <v>458</v>
      </c>
      <c r="N482" s="262">
        <v>485</v>
      </c>
      <c r="O482" s="262">
        <v>415</v>
      </c>
      <c r="P482" s="262">
        <v>451</v>
      </c>
      <c r="Q482" s="262">
        <v>555</v>
      </c>
      <c r="R482" s="262">
        <v>585</v>
      </c>
      <c r="S482" s="262">
        <v>320</v>
      </c>
      <c r="T482" s="262">
        <v>200</v>
      </c>
      <c r="U482" s="262">
        <v>119</v>
      </c>
      <c r="V482" s="262">
        <v>5421</v>
      </c>
      <c r="W482" s="261">
        <v>46.98</v>
      </c>
      <c r="X482" s="260" t="s">
        <v>320</v>
      </c>
      <c r="Y482" s="278"/>
    </row>
    <row r="483" spans="1:25" s="254" customFormat="1" ht="12" customHeight="1">
      <c r="A483" s="294"/>
      <c r="B483" s="256" t="s">
        <v>319</v>
      </c>
      <c r="C483" s="258">
        <v>6831</v>
      </c>
      <c r="D483" s="258">
        <v>231</v>
      </c>
      <c r="E483" s="258">
        <v>264</v>
      </c>
      <c r="F483" s="258">
        <v>242</v>
      </c>
      <c r="G483" s="258">
        <v>273</v>
      </c>
      <c r="H483" s="258">
        <v>271</v>
      </c>
      <c r="I483" s="258">
        <v>309</v>
      </c>
      <c r="J483" s="258">
        <v>322</v>
      </c>
      <c r="K483" s="258">
        <v>343</v>
      </c>
      <c r="L483" s="258">
        <v>381</v>
      </c>
      <c r="M483" s="258">
        <v>442</v>
      </c>
      <c r="N483" s="258">
        <v>463</v>
      </c>
      <c r="O483" s="258">
        <v>470</v>
      </c>
      <c r="P483" s="258">
        <v>512</v>
      </c>
      <c r="Q483" s="258">
        <v>621</v>
      </c>
      <c r="R483" s="258">
        <v>737</v>
      </c>
      <c r="S483" s="258">
        <v>406</v>
      </c>
      <c r="T483" s="258">
        <v>323</v>
      </c>
      <c r="U483" s="258">
        <v>221</v>
      </c>
      <c r="V483" s="258">
        <v>5925</v>
      </c>
      <c r="W483" s="257">
        <v>50.05</v>
      </c>
      <c r="X483" s="256" t="s">
        <v>319</v>
      </c>
      <c r="Y483" s="294"/>
    </row>
    <row r="484" spans="1:25" s="127" customFormat="1" ht="15.95" customHeight="1">
      <c r="A484" s="274" t="s">
        <v>162</v>
      </c>
      <c r="B484" s="246" t="s">
        <v>322</v>
      </c>
      <c r="C484" s="276">
        <v>184502</v>
      </c>
      <c r="D484" s="276">
        <v>7893</v>
      </c>
      <c r="E484" s="276">
        <v>8270</v>
      </c>
      <c r="F484" s="276">
        <v>8563</v>
      </c>
      <c r="G484" s="276">
        <v>10067</v>
      </c>
      <c r="H484" s="276">
        <v>9780</v>
      </c>
      <c r="I484" s="276">
        <v>10377</v>
      </c>
      <c r="J484" s="276">
        <v>10690</v>
      </c>
      <c r="K484" s="276">
        <v>11486</v>
      </c>
      <c r="L484" s="276">
        <v>11896</v>
      </c>
      <c r="M484" s="276">
        <v>13493</v>
      </c>
      <c r="N484" s="276">
        <v>13386</v>
      </c>
      <c r="O484" s="276">
        <v>13474</v>
      </c>
      <c r="P484" s="276">
        <v>13652</v>
      </c>
      <c r="Q484" s="276">
        <v>13752</v>
      </c>
      <c r="R484" s="276">
        <v>12535</v>
      </c>
      <c r="S484" s="276">
        <v>6789</v>
      </c>
      <c r="T484" s="276">
        <v>5260</v>
      </c>
      <c r="U484" s="276">
        <v>3139</v>
      </c>
      <c r="V484" s="276">
        <v>153890</v>
      </c>
      <c r="W484" s="275">
        <v>44.44</v>
      </c>
      <c r="X484" s="246" t="s">
        <v>322</v>
      </c>
      <c r="Y484" s="274" t="s">
        <v>162</v>
      </c>
    </row>
    <row r="485" spans="1:25" s="249" customFormat="1" ht="12" customHeight="1">
      <c r="A485" s="288"/>
      <c r="B485" s="251" t="s">
        <v>320</v>
      </c>
      <c r="C485" s="273">
        <v>92220</v>
      </c>
      <c r="D485" s="273">
        <v>4127</v>
      </c>
      <c r="E485" s="273">
        <v>4302</v>
      </c>
      <c r="F485" s="273">
        <v>4314</v>
      </c>
      <c r="G485" s="273">
        <v>5228</v>
      </c>
      <c r="H485" s="273">
        <v>4979</v>
      </c>
      <c r="I485" s="273">
        <v>5513</v>
      </c>
      <c r="J485" s="273">
        <v>5510</v>
      </c>
      <c r="K485" s="273">
        <v>5921</v>
      </c>
      <c r="L485" s="273">
        <v>6018</v>
      </c>
      <c r="M485" s="273">
        <v>6789</v>
      </c>
      <c r="N485" s="273">
        <v>6755</v>
      </c>
      <c r="O485" s="273">
        <v>6755</v>
      </c>
      <c r="P485" s="273">
        <v>6875</v>
      </c>
      <c r="Q485" s="273">
        <v>6680</v>
      </c>
      <c r="R485" s="273">
        <v>5887</v>
      </c>
      <c r="S485" s="273">
        <v>3094</v>
      </c>
      <c r="T485" s="273">
        <v>2227</v>
      </c>
      <c r="U485" s="273">
        <v>1246</v>
      </c>
      <c r="V485" s="273">
        <v>76447</v>
      </c>
      <c r="W485" s="272">
        <v>43.53</v>
      </c>
      <c r="X485" s="251" t="s">
        <v>320</v>
      </c>
      <c r="Y485" s="288"/>
    </row>
    <row r="486" spans="1:25" s="127" customFormat="1" ht="12" customHeight="1">
      <c r="A486" s="292"/>
      <c r="B486" s="246" t="s">
        <v>319</v>
      </c>
      <c r="C486" s="276">
        <v>92282</v>
      </c>
      <c r="D486" s="276">
        <v>3766</v>
      </c>
      <c r="E486" s="276">
        <v>3968</v>
      </c>
      <c r="F486" s="276">
        <v>4249</v>
      </c>
      <c r="G486" s="276">
        <v>4839</v>
      </c>
      <c r="H486" s="276">
        <v>4801</v>
      </c>
      <c r="I486" s="276">
        <v>4864</v>
      </c>
      <c r="J486" s="276">
        <v>5180</v>
      </c>
      <c r="K486" s="276">
        <v>5565</v>
      </c>
      <c r="L486" s="276">
        <v>5878</v>
      </c>
      <c r="M486" s="276">
        <v>6704</v>
      </c>
      <c r="N486" s="276">
        <v>6631</v>
      </c>
      <c r="O486" s="276">
        <v>6719</v>
      </c>
      <c r="P486" s="276">
        <v>6777</v>
      </c>
      <c r="Q486" s="276">
        <v>7072</v>
      </c>
      <c r="R486" s="276">
        <v>6648</v>
      </c>
      <c r="S486" s="276">
        <v>3695</v>
      </c>
      <c r="T486" s="276">
        <v>3033</v>
      </c>
      <c r="U486" s="276">
        <v>1893</v>
      </c>
      <c r="V486" s="276">
        <v>77443</v>
      </c>
      <c r="W486" s="275">
        <v>45.34</v>
      </c>
      <c r="X486" s="246" t="s">
        <v>319</v>
      </c>
      <c r="Y486" s="292"/>
    </row>
    <row r="487" spans="1:25" s="266" customFormat="1" ht="12" customHeight="1">
      <c r="A487" s="289" t="s">
        <v>163</v>
      </c>
      <c r="B487" s="267" t="s">
        <v>322</v>
      </c>
      <c r="C487" s="269">
        <v>123950</v>
      </c>
      <c r="D487" s="269">
        <v>5266</v>
      </c>
      <c r="E487" s="269">
        <v>5651</v>
      </c>
      <c r="F487" s="269">
        <v>5717</v>
      </c>
      <c r="G487" s="269">
        <v>6648</v>
      </c>
      <c r="H487" s="269">
        <v>6505</v>
      </c>
      <c r="I487" s="269">
        <v>6955</v>
      </c>
      <c r="J487" s="269">
        <v>7186</v>
      </c>
      <c r="K487" s="269">
        <v>7886</v>
      </c>
      <c r="L487" s="269">
        <v>8275</v>
      </c>
      <c r="M487" s="269">
        <v>9137</v>
      </c>
      <c r="N487" s="269">
        <v>8850</v>
      </c>
      <c r="O487" s="269">
        <v>8927</v>
      </c>
      <c r="P487" s="269">
        <v>9201</v>
      </c>
      <c r="Q487" s="269">
        <v>9232</v>
      </c>
      <c r="R487" s="269">
        <v>8453</v>
      </c>
      <c r="S487" s="269">
        <v>4486</v>
      </c>
      <c r="T487" s="269">
        <v>3460</v>
      </c>
      <c r="U487" s="269">
        <v>2115</v>
      </c>
      <c r="V487" s="269">
        <v>103377</v>
      </c>
      <c r="W487" s="268">
        <v>44.4</v>
      </c>
      <c r="X487" s="267" t="s">
        <v>322</v>
      </c>
      <c r="Y487" s="289" t="s">
        <v>163</v>
      </c>
    </row>
    <row r="488" spans="1:25" s="131" customFormat="1" ht="12" customHeight="1">
      <c r="A488" s="270"/>
      <c r="B488" s="263" t="s">
        <v>320</v>
      </c>
      <c r="C488" s="265">
        <v>61529</v>
      </c>
      <c r="D488" s="265">
        <v>2749</v>
      </c>
      <c r="E488" s="265">
        <v>2937</v>
      </c>
      <c r="F488" s="265">
        <v>2882</v>
      </c>
      <c r="G488" s="265">
        <v>3422</v>
      </c>
      <c r="H488" s="265">
        <v>3338</v>
      </c>
      <c r="I488" s="265">
        <v>3678</v>
      </c>
      <c r="J488" s="265">
        <v>3646</v>
      </c>
      <c r="K488" s="265">
        <v>4045</v>
      </c>
      <c r="L488" s="265">
        <v>4184</v>
      </c>
      <c r="M488" s="265">
        <v>4547</v>
      </c>
      <c r="N488" s="265">
        <v>4387</v>
      </c>
      <c r="O488" s="265">
        <v>4403</v>
      </c>
      <c r="P488" s="265">
        <v>4505</v>
      </c>
      <c r="Q488" s="265">
        <v>4482</v>
      </c>
      <c r="R488" s="265">
        <v>3946</v>
      </c>
      <c r="S488" s="265">
        <v>2036</v>
      </c>
      <c r="T488" s="265">
        <v>1474</v>
      </c>
      <c r="U488" s="265">
        <v>868</v>
      </c>
      <c r="V488" s="265">
        <v>50933</v>
      </c>
      <c r="W488" s="264">
        <v>43.46</v>
      </c>
      <c r="X488" s="263" t="s">
        <v>320</v>
      </c>
      <c r="Y488" s="270"/>
    </row>
    <row r="489" spans="1:25" s="266" customFormat="1" ht="12" customHeight="1">
      <c r="A489" s="289"/>
      <c r="B489" s="267" t="s">
        <v>319</v>
      </c>
      <c r="C489" s="269">
        <v>62421</v>
      </c>
      <c r="D489" s="269">
        <v>2517</v>
      </c>
      <c r="E489" s="269">
        <v>2714</v>
      </c>
      <c r="F489" s="269">
        <v>2835</v>
      </c>
      <c r="G489" s="269">
        <v>3226</v>
      </c>
      <c r="H489" s="269">
        <v>3167</v>
      </c>
      <c r="I489" s="269">
        <v>3277</v>
      </c>
      <c r="J489" s="269">
        <v>3540</v>
      </c>
      <c r="K489" s="269">
        <v>3841</v>
      </c>
      <c r="L489" s="269">
        <v>4091</v>
      </c>
      <c r="M489" s="269">
        <v>4590</v>
      </c>
      <c r="N489" s="269">
        <v>4463</v>
      </c>
      <c r="O489" s="269">
        <v>4524</v>
      </c>
      <c r="P489" s="269">
        <v>4696</v>
      </c>
      <c r="Q489" s="269">
        <v>4750</v>
      </c>
      <c r="R489" s="269">
        <v>4507</v>
      </c>
      <c r="S489" s="269">
        <v>2450</v>
      </c>
      <c r="T489" s="269">
        <v>1986</v>
      </c>
      <c r="U489" s="269">
        <v>1247</v>
      </c>
      <c r="V489" s="269">
        <v>52444</v>
      </c>
      <c r="W489" s="268">
        <v>45.33</v>
      </c>
      <c r="X489" s="267" t="s">
        <v>319</v>
      </c>
      <c r="Y489" s="289"/>
    </row>
    <row r="490" spans="1:25" ht="12" customHeight="1">
      <c r="A490" s="259" t="s">
        <v>164</v>
      </c>
      <c r="B490" s="260" t="s">
        <v>322</v>
      </c>
      <c r="C490" s="262">
        <v>9315</v>
      </c>
      <c r="D490" s="262">
        <v>488</v>
      </c>
      <c r="E490" s="262">
        <v>512</v>
      </c>
      <c r="F490" s="262">
        <v>521</v>
      </c>
      <c r="G490" s="262">
        <v>573</v>
      </c>
      <c r="H490" s="262">
        <v>513</v>
      </c>
      <c r="I490" s="262">
        <v>502</v>
      </c>
      <c r="J490" s="262">
        <v>467</v>
      </c>
      <c r="K490" s="262">
        <v>493</v>
      </c>
      <c r="L490" s="262">
        <v>499</v>
      </c>
      <c r="M490" s="262">
        <v>641</v>
      </c>
      <c r="N490" s="262">
        <v>680</v>
      </c>
      <c r="O490" s="262">
        <v>672</v>
      </c>
      <c r="P490" s="262">
        <v>616</v>
      </c>
      <c r="Q490" s="262">
        <v>657</v>
      </c>
      <c r="R490" s="262">
        <v>618</v>
      </c>
      <c r="S490" s="262">
        <v>374</v>
      </c>
      <c r="T490" s="262">
        <v>324</v>
      </c>
      <c r="U490" s="262">
        <v>165</v>
      </c>
      <c r="V490" s="262">
        <v>7487</v>
      </c>
      <c r="W490" s="261">
        <v>43.39</v>
      </c>
      <c r="X490" s="260" t="s">
        <v>322</v>
      </c>
      <c r="Y490" s="259" t="s">
        <v>164</v>
      </c>
    </row>
    <row r="491" spans="1:25" s="254" customFormat="1" ht="12" customHeight="1">
      <c r="A491" s="255"/>
      <c r="B491" s="256" t="s">
        <v>320</v>
      </c>
      <c r="C491" s="258">
        <v>4787</v>
      </c>
      <c r="D491" s="258">
        <v>260</v>
      </c>
      <c r="E491" s="258">
        <v>274</v>
      </c>
      <c r="F491" s="258">
        <v>255</v>
      </c>
      <c r="G491" s="258">
        <v>294</v>
      </c>
      <c r="H491" s="258">
        <v>276</v>
      </c>
      <c r="I491" s="258">
        <v>267</v>
      </c>
      <c r="J491" s="258">
        <v>250</v>
      </c>
      <c r="K491" s="258">
        <v>266</v>
      </c>
      <c r="L491" s="258">
        <v>244</v>
      </c>
      <c r="M491" s="258">
        <v>348</v>
      </c>
      <c r="N491" s="258">
        <v>367</v>
      </c>
      <c r="O491" s="258">
        <v>361</v>
      </c>
      <c r="P491" s="258">
        <v>327</v>
      </c>
      <c r="Q491" s="258">
        <v>319</v>
      </c>
      <c r="R491" s="258">
        <v>297</v>
      </c>
      <c r="S491" s="258">
        <v>190</v>
      </c>
      <c r="T491" s="258">
        <v>133</v>
      </c>
      <c r="U491" s="258">
        <v>59</v>
      </c>
      <c r="V491" s="258">
        <v>3844</v>
      </c>
      <c r="W491" s="257">
        <v>42.6</v>
      </c>
      <c r="X491" s="256" t="s">
        <v>320</v>
      </c>
      <c r="Y491" s="255"/>
    </row>
    <row r="492" spans="1:25" ht="12" customHeight="1">
      <c r="A492" s="259"/>
      <c r="B492" s="260" t="s">
        <v>319</v>
      </c>
      <c r="C492" s="262">
        <v>4528</v>
      </c>
      <c r="D492" s="262">
        <v>228</v>
      </c>
      <c r="E492" s="262">
        <v>238</v>
      </c>
      <c r="F492" s="262">
        <v>266</v>
      </c>
      <c r="G492" s="262">
        <v>279</v>
      </c>
      <c r="H492" s="262">
        <v>237</v>
      </c>
      <c r="I492" s="262">
        <v>235</v>
      </c>
      <c r="J492" s="262">
        <v>217</v>
      </c>
      <c r="K492" s="262">
        <v>227</v>
      </c>
      <c r="L492" s="262">
        <v>255</v>
      </c>
      <c r="M492" s="262">
        <v>293</v>
      </c>
      <c r="N492" s="262">
        <v>313</v>
      </c>
      <c r="O492" s="262">
        <v>311</v>
      </c>
      <c r="P492" s="262">
        <v>289</v>
      </c>
      <c r="Q492" s="262">
        <v>338</v>
      </c>
      <c r="R492" s="262">
        <v>321</v>
      </c>
      <c r="S492" s="262">
        <v>184</v>
      </c>
      <c r="T492" s="262">
        <v>191</v>
      </c>
      <c r="U492" s="262">
        <v>106</v>
      </c>
      <c r="V492" s="262">
        <v>3643</v>
      </c>
      <c r="W492" s="261">
        <v>44.24</v>
      </c>
      <c r="X492" s="260" t="s">
        <v>319</v>
      </c>
      <c r="Y492" s="259"/>
    </row>
    <row r="493" spans="1:25" s="254" customFormat="1" ht="12" customHeight="1">
      <c r="A493" s="255" t="s">
        <v>165</v>
      </c>
      <c r="B493" s="256" t="s">
        <v>322</v>
      </c>
      <c r="C493" s="258">
        <v>25695</v>
      </c>
      <c r="D493" s="258">
        <v>1055</v>
      </c>
      <c r="E493" s="258">
        <v>1030</v>
      </c>
      <c r="F493" s="258">
        <v>1147</v>
      </c>
      <c r="G493" s="258">
        <v>1443</v>
      </c>
      <c r="H493" s="258">
        <v>1415</v>
      </c>
      <c r="I493" s="258">
        <v>1487</v>
      </c>
      <c r="J493" s="258">
        <v>1565</v>
      </c>
      <c r="K493" s="258">
        <v>1632</v>
      </c>
      <c r="L493" s="258">
        <v>1691</v>
      </c>
      <c r="M493" s="258">
        <v>1921</v>
      </c>
      <c r="N493" s="258">
        <v>1924</v>
      </c>
      <c r="O493" s="258">
        <v>1880</v>
      </c>
      <c r="P493" s="258">
        <v>1922</v>
      </c>
      <c r="Q493" s="258">
        <v>1940</v>
      </c>
      <c r="R493" s="258">
        <v>1673</v>
      </c>
      <c r="S493" s="258">
        <v>871</v>
      </c>
      <c r="T493" s="258">
        <v>680</v>
      </c>
      <c r="U493" s="258">
        <v>419</v>
      </c>
      <c r="V493" s="258">
        <v>21617</v>
      </c>
      <c r="W493" s="257">
        <v>44.37</v>
      </c>
      <c r="X493" s="256" t="s">
        <v>322</v>
      </c>
      <c r="Y493" s="255" t="s">
        <v>165</v>
      </c>
    </row>
    <row r="494" spans="1:25" ht="12" customHeight="1">
      <c r="A494" s="259"/>
      <c r="B494" s="260" t="s">
        <v>320</v>
      </c>
      <c r="C494" s="262">
        <v>12892</v>
      </c>
      <c r="D494" s="262">
        <v>565</v>
      </c>
      <c r="E494" s="262">
        <v>530</v>
      </c>
      <c r="F494" s="262">
        <v>578</v>
      </c>
      <c r="G494" s="262">
        <v>768</v>
      </c>
      <c r="H494" s="262">
        <v>704</v>
      </c>
      <c r="I494" s="262">
        <v>796</v>
      </c>
      <c r="J494" s="262">
        <v>853</v>
      </c>
      <c r="K494" s="262">
        <v>820</v>
      </c>
      <c r="L494" s="262">
        <v>835</v>
      </c>
      <c r="M494" s="262">
        <v>993</v>
      </c>
      <c r="N494" s="262">
        <v>997</v>
      </c>
      <c r="O494" s="262">
        <v>923</v>
      </c>
      <c r="P494" s="262">
        <v>1018</v>
      </c>
      <c r="Q494" s="262">
        <v>917</v>
      </c>
      <c r="R494" s="262">
        <v>781</v>
      </c>
      <c r="S494" s="262">
        <v>394</v>
      </c>
      <c r="T494" s="262">
        <v>276</v>
      </c>
      <c r="U494" s="262">
        <v>144</v>
      </c>
      <c r="V494" s="262">
        <v>10772</v>
      </c>
      <c r="W494" s="261">
        <v>43.33</v>
      </c>
      <c r="X494" s="260" t="s">
        <v>320</v>
      </c>
      <c r="Y494" s="259"/>
    </row>
    <row r="495" spans="1:25" s="254" customFormat="1" ht="12" customHeight="1">
      <c r="A495" s="255"/>
      <c r="B495" s="256" t="s">
        <v>319</v>
      </c>
      <c r="C495" s="258">
        <v>12803</v>
      </c>
      <c r="D495" s="258">
        <v>490</v>
      </c>
      <c r="E495" s="258">
        <v>500</v>
      </c>
      <c r="F495" s="258">
        <v>569</v>
      </c>
      <c r="G495" s="258">
        <v>675</v>
      </c>
      <c r="H495" s="258">
        <v>711</v>
      </c>
      <c r="I495" s="258">
        <v>691</v>
      </c>
      <c r="J495" s="258">
        <v>712</v>
      </c>
      <c r="K495" s="258">
        <v>812</v>
      </c>
      <c r="L495" s="258">
        <v>856</v>
      </c>
      <c r="M495" s="258">
        <v>928</v>
      </c>
      <c r="N495" s="258">
        <v>927</v>
      </c>
      <c r="O495" s="258">
        <v>957</v>
      </c>
      <c r="P495" s="258">
        <v>904</v>
      </c>
      <c r="Q495" s="258">
        <v>1023</v>
      </c>
      <c r="R495" s="258">
        <v>892</v>
      </c>
      <c r="S495" s="258">
        <v>477</v>
      </c>
      <c r="T495" s="258">
        <v>404</v>
      </c>
      <c r="U495" s="258">
        <v>275</v>
      </c>
      <c r="V495" s="258">
        <v>10845</v>
      </c>
      <c r="W495" s="257">
        <v>45.42</v>
      </c>
      <c r="X495" s="256" t="s">
        <v>319</v>
      </c>
      <c r="Y495" s="255"/>
    </row>
    <row r="496" spans="1:25" ht="12" customHeight="1">
      <c r="A496" s="259" t="s">
        <v>166</v>
      </c>
      <c r="B496" s="260" t="s">
        <v>322</v>
      </c>
      <c r="C496" s="262">
        <v>18119</v>
      </c>
      <c r="D496" s="262">
        <v>786</v>
      </c>
      <c r="E496" s="262">
        <v>802</v>
      </c>
      <c r="F496" s="262">
        <v>850</v>
      </c>
      <c r="G496" s="262">
        <v>1017</v>
      </c>
      <c r="H496" s="262">
        <v>1008</v>
      </c>
      <c r="I496" s="262">
        <v>1043</v>
      </c>
      <c r="J496" s="262">
        <v>1066</v>
      </c>
      <c r="K496" s="262">
        <v>1055</v>
      </c>
      <c r="L496" s="262">
        <v>1047</v>
      </c>
      <c r="M496" s="262">
        <v>1315</v>
      </c>
      <c r="N496" s="262">
        <v>1379</v>
      </c>
      <c r="O496" s="262">
        <v>1339</v>
      </c>
      <c r="P496" s="262">
        <v>1259</v>
      </c>
      <c r="Q496" s="262">
        <v>1354</v>
      </c>
      <c r="R496" s="262">
        <v>1282</v>
      </c>
      <c r="S496" s="262">
        <v>722</v>
      </c>
      <c r="T496" s="262">
        <v>535</v>
      </c>
      <c r="U496" s="262">
        <v>260</v>
      </c>
      <c r="V496" s="262">
        <v>15115</v>
      </c>
      <c r="W496" s="261">
        <v>44.39</v>
      </c>
      <c r="X496" s="260" t="s">
        <v>322</v>
      </c>
      <c r="Y496" s="259" t="s">
        <v>166</v>
      </c>
    </row>
    <row r="497" spans="1:25" s="254" customFormat="1" ht="12" customHeight="1">
      <c r="A497" s="255"/>
      <c r="B497" s="256" t="s">
        <v>320</v>
      </c>
      <c r="C497" s="258">
        <v>9113</v>
      </c>
      <c r="D497" s="258">
        <v>412</v>
      </c>
      <c r="E497" s="258">
        <v>414</v>
      </c>
      <c r="F497" s="258">
        <v>442</v>
      </c>
      <c r="G497" s="258">
        <v>538</v>
      </c>
      <c r="H497" s="258">
        <v>492</v>
      </c>
      <c r="I497" s="258">
        <v>560</v>
      </c>
      <c r="J497" s="258">
        <v>536</v>
      </c>
      <c r="K497" s="258">
        <v>547</v>
      </c>
      <c r="L497" s="258">
        <v>542</v>
      </c>
      <c r="M497" s="258">
        <v>663</v>
      </c>
      <c r="N497" s="258">
        <v>691</v>
      </c>
      <c r="O497" s="258">
        <v>688</v>
      </c>
      <c r="P497" s="258">
        <v>675</v>
      </c>
      <c r="Q497" s="258">
        <v>663</v>
      </c>
      <c r="R497" s="258">
        <v>610</v>
      </c>
      <c r="S497" s="258">
        <v>301</v>
      </c>
      <c r="T497" s="258">
        <v>233</v>
      </c>
      <c r="U497" s="258">
        <v>106</v>
      </c>
      <c r="V497" s="258">
        <v>7562</v>
      </c>
      <c r="W497" s="257">
        <v>43.56</v>
      </c>
      <c r="X497" s="256" t="s">
        <v>320</v>
      </c>
      <c r="Y497" s="255"/>
    </row>
    <row r="498" spans="1:25" ht="12" customHeight="1">
      <c r="A498" s="259"/>
      <c r="B498" s="260" t="s">
        <v>319</v>
      </c>
      <c r="C498" s="262">
        <v>9006</v>
      </c>
      <c r="D498" s="262">
        <v>374</v>
      </c>
      <c r="E498" s="262">
        <v>388</v>
      </c>
      <c r="F498" s="262">
        <v>408</v>
      </c>
      <c r="G498" s="262">
        <v>479</v>
      </c>
      <c r="H498" s="262">
        <v>516</v>
      </c>
      <c r="I498" s="262">
        <v>483</v>
      </c>
      <c r="J498" s="262">
        <v>530</v>
      </c>
      <c r="K498" s="262">
        <v>508</v>
      </c>
      <c r="L498" s="262">
        <v>505</v>
      </c>
      <c r="M498" s="262">
        <v>652</v>
      </c>
      <c r="N498" s="262">
        <v>688</v>
      </c>
      <c r="O498" s="262">
        <v>651</v>
      </c>
      <c r="P498" s="262">
        <v>584</v>
      </c>
      <c r="Q498" s="262">
        <v>691</v>
      </c>
      <c r="R498" s="262">
        <v>672</v>
      </c>
      <c r="S498" s="262">
        <v>421</v>
      </c>
      <c r="T498" s="262">
        <v>302</v>
      </c>
      <c r="U498" s="262">
        <v>154</v>
      </c>
      <c r="V498" s="262">
        <v>7553</v>
      </c>
      <c r="W498" s="261">
        <v>45.23</v>
      </c>
      <c r="X498" s="260" t="s">
        <v>319</v>
      </c>
      <c r="Y498" s="259"/>
    </row>
    <row r="499" spans="1:25" s="254" customFormat="1" ht="12" customHeight="1">
      <c r="A499" s="255" t="s">
        <v>167</v>
      </c>
      <c r="B499" s="256" t="s">
        <v>322</v>
      </c>
      <c r="C499" s="258">
        <v>6360</v>
      </c>
      <c r="D499" s="258">
        <v>282</v>
      </c>
      <c r="E499" s="258">
        <v>251</v>
      </c>
      <c r="F499" s="258">
        <v>304</v>
      </c>
      <c r="G499" s="258">
        <v>359</v>
      </c>
      <c r="H499" s="258">
        <v>309</v>
      </c>
      <c r="I499" s="258">
        <v>361</v>
      </c>
      <c r="J499" s="258">
        <v>364</v>
      </c>
      <c r="K499" s="258">
        <v>377</v>
      </c>
      <c r="L499" s="258">
        <v>336</v>
      </c>
      <c r="M499" s="258">
        <v>426</v>
      </c>
      <c r="N499" s="258">
        <v>486</v>
      </c>
      <c r="O499" s="258">
        <v>553</v>
      </c>
      <c r="P499" s="258">
        <v>533</v>
      </c>
      <c r="Q499" s="258">
        <v>441</v>
      </c>
      <c r="R499" s="258">
        <v>394</v>
      </c>
      <c r="S499" s="258">
        <v>271</v>
      </c>
      <c r="T499" s="258">
        <v>194</v>
      </c>
      <c r="U499" s="258">
        <v>119</v>
      </c>
      <c r="V499" s="258">
        <v>5315</v>
      </c>
      <c r="W499" s="257">
        <v>45.04</v>
      </c>
      <c r="X499" s="256" t="s">
        <v>322</v>
      </c>
      <c r="Y499" s="255" t="s">
        <v>167</v>
      </c>
    </row>
    <row r="500" spans="1:25" ht="12" customHeight="1">
      <c r="A500" s="259"/>
      <c r="B500" s="260" t="s">
        <v>320</v>
      </c>
      <c r="C500" s="262">
        <v>3336</v>
      </c>
      <c r="D500" s="262">
        <v>136</v>
      </c>
      <c r="E500" s="262">
        <v>133</v>
      </c>
      <c r="F500" s="262">
        <v>147</v>
      </c>
      <c r="G500" s="262">
        <v>193</v>
      </c>
      <c r="H500" s="262">
        <v>156</v>
      </c>
      <c r="I500" s="262">
        <v>194</v>
      </c>
      <c r="J500" s="262">
        <v>201</v>
      </c>
      <c r="K500" s="262">
        <v>211</v>
      </c>
      <c r="L500" s="262">
        <v>185</v>
      </c>
      <c r="M500" s="262">
        <v>208</v>
      </c>
      <c r="N500" s="262">
        <v>273</v>
      </c>
      <c r="O500" s="262">
        <v>318</v>
      </c>
      <c r="P500" s="262">
        <v>281</v>
      </c>
      <c r="Q500" s="262">
        <v>231</v>
      </c>
      <c r="R500" s="262">
        <v>193</v>
      </c>
      <c r="S500" s="262">
        <v>141</v>
      </c>
      <c r="T500" s="262">
        <v>86</v>
      </c>
      <c r="U500" s="262">
        <v>49</v>
      </c>
      <c r="V500" s="262">
        <v>2812</v>
      </c>
      <c r="W500" s="261">
        <v>44.86</v>
      </c>
      <c r="X500" s="260" t="s">
        <v>320</v>
      </c>
      <c r="Y500" s="259"/>
    </row>
    <row r="501" spans="1:25" s="254" customFormat="1" ht="12" customHeight="1">
      <c r="A501" s="255"/>
      <c r="B501" s="256" t="s">
        <v>319</v>
      </c>
      <c r="C501" s="258">
        <v>3024</v>
      </c>
      <c r="D501" s="258">
        <v>146</v>
      </c>
      <c r="E501" s="258">
        <v>118</v>
      </c>
      <c r="F501" s="258">
        <v>157</v>
      </c>
      <c r="G501" s="258">
        <v>166</v>
      </c>
      <c r="H501" s="258">
        <v>153</v>
      </c>
      <c r="I501" s="258">
        <v>167</v>
      </c>
      <c r="J501" s="258">
        <v>163</v>
      </c>
      <c r="K501" s="258">
        <v>166</v>
      </c>
      <c r="L501" s="258">
        <v>151</v>
      </c>
      <c r="M501" s="258">
        <v>218</v>
      </c>
      <c r="N501" s="258">
        <v>213</v>
      </c>
      <c r="O501" s="258">
        <v>235</v>
      </c>
      <c r="P501" s="258">
        <v>252</v>
      </c>
      <c r="Q501" s="258">
        <v>210</v>
      </c>
      <c r="R501" s="258">
        <v>201</v>
      </c>
      <c r="S501" s="258">
        <v>130</v>
      </c>
      <c r="T501" s="258">
        <v>108</v>
      </c>
      <c r="U501" s="258">
        <v>70</v>
      </c>
      <c r="V501" s="258">
        <v>2503</v>
      </c>
      <c r="W501" s="257">
        <v>45.24</v>
      </c>
      <c r="X501" s="256" t="s">
        <v>319</v>
      </c>
      <c r="Y501" s="255"/>
    </row>
    <row r="502" spans="1:25" ht="12" customHeight="1">
      <c r="A502" s="259" t="s">
        <v>168</v>
      </c>
      <c r="B502" s="260" t="s">
        <v>322</v>
      </c>
      <c r="C502" s="262">
        <v>1063</v>
      </c>
      <c r="D502" s="262">
        <v>16</v>
      </c>
      <c r="E502" s="262">
        <v>24</v>
      </c>
      <c r="F502" s="262">
        <v>24</v>
      </c>
      <c r="G502" s="262">
        <v>27</v>
      </c>
      <c r="H502" s="262">
        <v>30</v>
      </c>
      <c r="I502" s="262">
        <v>29</v>
      </c>
      <c r="J502" s="262">
        <v>42</v>
      </c>
      <c r="K502" s="262">
        <v>43</v>
      </c>
      <c r="L502" s="262">
        <v>48</v>
      </c>
      <c r="M502" s="262">
        <v>53</v>
      </c>
      <c r="N502" s="262">
        <v>67</v>
      </c>
      <c r="O502" s="262">
        <v>103</v>
      </c>
      <c r="P502" s="262">
        <v>121</v>
      </c>
      <c r="Q502" s="262">
        <v>128</v>
      </c>
      <c r="R502" s="262">
        <v>115</v>
      </c>
      <c r="S502" s="262">
        <v>65</v>
      </c>
      <c r="T502" s="262">
        <v>67</v>
      </c>
      <c r="U502" s="262">
        <v>61</v>
      </c>
      <c r="V502" s="262">
        <v>979</v>
      </c>
      <c r="W502" s="261">
        <v>56.37</v>
      </c>
      <c r="X502" s="260" t="s">
        <v>322</v>
      </c>
      <c r="Y502" s="259" t="s">
        <v>168</v>
      </c>
    </row>
    <row r="503" spans="1:25" s="254" customFormat="1" ht="12" customHeight="1">
      <c r="A503" s="294"/>
      <c r="B503" s="256" t="s">
        <v>320</v>
      </c>
      <c r="C503" s="258">
        <v>563</v>
      </c>
      <c r="D503" s="258">
        <v>5</v>
      </c>
      <c r="E503" s="258">
        <v>14</v>
      </c>
      <c r="F503" s="258">
        <v>10</v>
      </c>
      <c r="G503" s="258">
        <v>13</v>
      </c>
      <c r="H503" s="258">
        <v>13</v>
      </c>
      <c r="I503" s="258">
        <v>18</v>
      </c>
      <c r="J503" s="258">
        <v>24</v>
      </c>
      <c r="K503" s="258">
        <v>32</v>
      </c>
      <c r="L503" s="258">
        <v>28</v>
      </c>
      <c r="M503" s="258">
        <v>30</v>
      </c>
      <c r="N503" s="258">
        <v>40</v>
      </c>
      <c r="O503" s="258">
        <v>62</v>
      </c>
      <c r="P503" s="258">
        <v>69</v>
      </c>
      <c r="Q503" s="258">
        <v>68</v>
      </c>
      <c r="R503" s="258">
        <v>60</v>
      </c>
      <c r="S503" s="258">
        <v>32</v>
      </c>
      <c r="T503" s="258">
        <v>25</v>
      </c>
      <c r="U503" s="258">
        <v>20</v>
      </c>
      <c r="V503" s="258">
        <v>524</v>
      </c>
      <c r="W503" s="257">
        <v>55.19</v>
      </c>
      <c r="X503" s="256" t="s">
        <v>320</v>
      </c>
      <c r="Y503" s="294"/>
    </row>
    <row r="504" spans="1:25" ht="12" customHeight="1">
      <c r="A504" s="278"/>
      <c r="B504" s="260" t="s">
        <v>319</v>
      </c>
      <c r="C504" s="262">
        <v>500</v>
      </c>
      <c r="D504" s="262">
        <v>11</v>
      </c>
      <c r="E504" s="262">
        <v>10</v>
      </c>
      <c r="F504" s="262">
        <v>14</v>
      </c>
      <c r="G504" s="262">
        <v>14</v>
      </c>
      <c r="H504" s="262">
        <v>17</v>
      </c>
      <c r="I504" s="262">
        <v>11</v>
      </c>
      <c r="J504" s="262">
        <v>18</v>
      </c>
      <c r="K504" s="262">
        <v>11</v>
      </c>
      <c r="L504" s="262">
        <v>20</v>
      </c>
      <c r="M504" s="262">
        <v>23</v>
      </c>
      <c r="N504" s="262">
        <v>27</v>
      </c>
      <c r="O504" s="262">
        <v>41</v>
      </c>
      <c r="P504" s="262">
        <v>52</v>
      </c>
      <c r="Q504" s="262">
        <v>60</v>
      </c>
      <c r="R504" s="262">
        <v>55</v>
      </c>
      <c r="S504" s="262">
        <v>33</v>
      </c>
      <c r="T504" s="262">
        <v>42</v>
      </c>
      <c r="U504" s="262">
        <v>41</v>
      </c>
      <c r="V504" s="262">
        <v>455</v>
      </c>
      <c r="W504" s="261">
        <v>57.7</v>
      </c>
      <c r="X504" s="260" t="s">
        <v>319</v>
      </c>
      <c r="Y504" s="278"/>
    </row>
    <row r="505" spans="1:25" s="249" customFormat="1" ht="15.95" customHeight="1">
      <c r="A505" s="277" t="s">
        <v>169</v>
      </c>
      <c r="B505" s="251" t="s">
        <v>322</v>
      </c>
      <c r="C505" s="273">
        <v>343950</v>
      </c>
      <c r="D505" s="273">
        <v>15369</v>
      </c>
      <c r="E505" s="273">
        <v>15714</v>
      </c>
      <c r="F505" s="273">
        <v>15800</v>
      </c>
      <c r="G505" s="273">
        <v>16966</v>
      </c>
      <c r="H505" s="273">
        <v>17791</v>
      </c>
      <c r="I505" s="273">
        <v>20351</v>
      </c>
      <c r="J505" s="273">
        <v>21397</v>
      </c>
      <c r="K505" s="273">
        <v>23578</v>
      </c>
      <c r="L505" s="273">
        <v>24371</v>
      </c>
      <c r="M505" s="273">
        <v>24556</v>
      </c>
      <c r="N505" s="273">
        <v>23309</v>
      </c>
      <c r="O505" s="273">
        <v>23298</v>
      </c>
      <c r="P505" s="273">
        <v>23051</v>
      </c>
      <c r="Q505" s="273">
        <v>24933</v>
      </c>
      <c r="R505" s="273">
        <v>22987</v>
      </c>
      <c r="S505" s="273">
        <v>13413</v>
      </c>
      <c r="T505" s="273">
        <v>10353</v>
      </c>
      <c r="U505" s="273">
        <v>6713</v>
      </c>
      <c r="V505" s="273">
        <v>287137</v>
      </c>
      <c r="W505" s="272">
        <v>44.29</v>
      </c>
      <c r="X505" s="251" t="s">
        <v>322</v>
      </c>
      <c r="Y505" s="277" t="s">
        <v>169</v>
      </c>
    </row>
    <row r="506" spans="1:25" s="127" customFormat="1" ht="12" customHeight="1">
      <c r="A506" s="274"/>
      <c r="B506" s="246" t="s">
        <v>320</v>
      </c>
      <c r="C506" s="276">
        <v>168367</v>
      </c>
      <c r="D506" s="276">
        <v>7795</v>
      </c>
      <c r="E506" s="276">
        <v>8113</v>
      </c>
      <c r="F506" s="276">
        <v>8163</v>
      </c>
      <c r="G506" s="276">
        <v>8696</v>
      </c>
      <c r="H506" s="276">
        <v>9046</v>
      </c>
      <c r="I506" s="276">
        <v>10332</v>
      </c>
      <c r="J506" s="276">
        <v>10888</v>
      </c>
      <c r="K506" s="276">
        <v>11956</v>
      </c>
      <c r="L506" s="276">
        <v>12303</v>
      </c>
      <c r="M506" s="276">
        <v>12262</v>
      </c>
      <c r="N506" s="276">
        <v>11538</v>
      </c>
      <c r="O506" s="276">
        <v>11203</v>
      </c>
      <c r="P506" s="276">
        <v>11161</v>
      </c>
      <c r="Q506" s="276">
        <v>11603</v>
      </c>
      <c r="R506" s="276">
        <v>10439</v>
      </c>
      <c r="S506" s="276">
        <v>5803</v>
      </c>
      <c r="T506" s="276">
        <v>4419</v>
      </c>
      <c r="U506" s="276">
        <v>2647</v>
      </c>
      <c r="V506" s="276">
        <v>139214</v>
      </c>
      <c r="W506" s="275">
        <v>43.15</v>
      </c>
      <c r="X506" s="246" t="s">
        <v>320</v>
      </c>
      <c r="Y506" s="274"/>
    </row>
    <row r="507" spans="1:25" s="249" customFormat="1" ht="12" customHeight="1">
      <c r="A507" s="288"/>
      <c r="B507" s="251" t="s">
        <v>319</v>
      </c>
      <c r="C507" s="273">
        <v>175583</v>
      </c>
      <c r="D507" s="273">
        <v>7574</v>
      </c>
      <c r="E507" s="273">
        <v>7601</v>
      </c>
      <c r="F507" s="273">
        <v>7637</v>
      </c>
      <c r="G507" s="273">
        <v>8270</v>
      </c>
      <c r="H507" s="273">
        <v>8745</v>
      </c>
      <c r="I507" s="273">
        <v>10019</v>
      </c>
      <c r="J507" s="273">
        <v>10509</v>
      </c>
      <c r="K507" s="273">
        <v>11622</v>
      </c>
      <c r="L507" s="273">
        <v>12068</v>
      </c>
      <c r="M507" s="273">
        <v>12294</v>
      </c>
      <c r="N507" s="273">
        <v>11771</v>
      </c>
      <c r="O507" s="273">
        <v>12095</v>
      </c>
      <c r="P507" s="273">
        <v>11890</v>
      </c>
      <c r="Q507" s="273">
        <v>13330</v>
      </c>
      <c r="R507" s="273">
        <v>12548</v>
      </c>
      <c r="S507" s="273">
        <v>7610</v>
      </c>
      <c r="T507" s="273">
        <v>5934</v>
      </c>
      <c r="U507" s="273">
        <v>4066</v>
      </c>
      <c r="V507" s="273">
        <v>147923</v>
      </c>
      <c r="W507" s="272">
        <v>45.38</v>
      </c>
      <c r="X507" s="251" t="s">
        <v>319</v>
      </c>
      <c r="Y507" s="288"/>
    </row>
    <row r="508" spans="1:25" s="131" customFormat="1" ht="12" customHeight="1">
      <c r="A508" s="287" t="s">
        <v>327</v>
      </c>
      <c r="B508" s="263" t="s">
        <v>322</v>
      </c>
      <c r="C508" s="265">
        <v>249501</v>
      </c>
      <c r="D508" s="265">
        <v>11510</v>
      </c>
      <c r="E508" s="265">
        <v>11842</v>
      </c>
      <c r="F508" s="265">
        <v>11745</v>
      </c>
      <c r="G508" s="265">
        <v>12307</v>
      </c>
      <c r="H508" s="265">
        <v>13197</v>
      </c>
      <c r="I508" s="265">
        <v>15583</v>
      </c>
      <c r="J508" s="265">
        <v>16425</v>
      </c>
      <c r="K508" s="265">
        <v>18167</v>
      </c>
      <c r="L508" s="265">
        <v>18439</v>
      </c>
      <c r="M508" s="265">
        <v>18061</v>
      </c>
      <c r="N508" s="265">
        <v>16815</v>
      </c>
      <c r="O508" s="265">
        <v>16703</v>
      </c>
      <c r="P508" s="265">
        <v>16111</v>
      </c>
      <c r="Q508" s="265">
        <v>16897</v>
      </c>
      <c r="R508" s="265">
        <v>15441</v>
      </c>
      <c r="S508" s="265">
        <v>9112</v>
      </c>
      <c r="T508" s="265">
        <v>6788</v>
      </c>
      <c r="U508" s="265">
        <v>4358</v>
      </c>
      <c r="V508" s="265">
        <v>207230</v>
      </c>
      <c r="W508" s="264">
        <v>43.37</v>
      </c>
      <c r="X508" s="263" t="s">
        <v>322</v>
      </c>
      <c r="Y508" s="287" t="s">
        <v>327</v>
      </c>
    </row>
    <row r="509" spans="1:25" s="266" customFormat="1" ht="12" customHeight="1">
      <c r="A509" s="296"/>
      <c r="B509" s="267" t="s">
        <v>320</v>
      </c>
      <c r="C509" s="269">
        <v>120792</v>
      </c>
      <c r="D509" s="269">
        <v>5837</v>
      </c>
      <c r="E509" s="269">
        <v>6114</v>
      </c>
      <c r="F509" s="269">
        <v>6077</v>
      </c>
      <c r="G509" s="269">
        <v>6316</v>
      </c>
      <c r="H509" s="269">
        <v>6654</v>
      </c>
      <c r="I509" s="269">
        <v>7835</v>
      </c>
      <c r="J509" s="269">
        <v>8212</v>
      </c>
      <c r="K509" s="269">
        <v>9137</v>
      </c>
      <c r="L509" s="269">
        <v>9218</v>
      </c>
      <c r="M509" s="269">
        <v>8835</v>
      </c>
      <c r="N509" s="269">
        <v>8137</v>
      </c>
      <c r="O509" s="269">
        <v>7860</v>
      </c>
      <c r="P509" s="269">
        <v>7619</v>
      </c>
      <c r="Q509" s="269">
        <v>7674</v>
      </c>
      <c r="R509" s="269">
        <v>6795</v>
      </c>
      <c r="S509" s="269">
        <v>3843</v>
      </c>
      <c r="T509" s="269">
        <v>2865</v>
      </c>
      <c r="U509" s="269">
        <v>1764</v>
      </c>
      <c r="V509" s="269">
        <v>99071</v>
      </c>
      <c r="W509" s="268">
        <v>42.13</v>
      </c>
      <c r="X509" s="267" t="s">
        <v>320</v>
      </c>
      <c r="Y509" s="296"/>
    </row>
    <row r="510" spans="1:25" s="131" customFormat="1" ht="12" customHeight="1">
      <c r="A510" s="295"/>
      <c r="B510" s="263" t="s">
        <v>319</v>
      </c>
      <c r="C510" s="265">
        <v>128709</v>
      </c>
      <c r="D510" s="265">
        <v>5673</v>
      </c>
      <c r="E510" s="265">
        <v>5728</v>
      </c>
      <c r="F510" s="265">
        <v>5668</v>
      </c>
      <c r="G510" s="265">
        <v>5991</v>
      </c>
      <c r="H510" s="265">
        <v>6543</v>
      </c>
      <c r="I510" s="265">
        <v>7748</v>
      </c>
      <c r="J510" s="265">
        <v>8213</v>
      </c>
      <c r="K510" s="265">
        <v>9030</v>
      </c>
      <c r="L510" s="265">
        <v>9221</v>
      </c>
      <c r="M510" s="265">
        <v>9226</v>
      </c>
      <c r="N510" s="265">
        <v>8678</v>
      </c>
      <c r="O510" s="265">
        <v>8843</v>
      </c>
      <c r="P510" s="265">
        <v>8492</v>
      </c>
      <c r="Q510" s="265">
        <v>9223</v>
      </c>
      <c r="R510" s="265">
        <v>8646</v>
      </c>
      <c r="S510" s="265">
        <v>5269</v>
      </c>
      <c r="T510" s="265">
        <v>3923</v>
      </c>
      <c r="U510" s="265">
        <v>2594</v>
      </c>
      <c r="V510" s="265">
        <v>108159</v>
      </c>
      <c r="W510" s="264">
        <v>44.55</v>
      </c>
      <c r="X510" s="263" t="s">
        <v>319</v>
      </c>
      <c r="Y510" s="295"/>
    </row>
    <row r="511" spans="1:25" s="254" customFormat="1" ht="12" customHeight="1">
      <c r="A511" s="284" t="s">
        <v>171</v>
      </c>
      <c r="B511" s="256" t="s">
        <v>322</v>
      </c>
      <c r="C511" s="258">
        <v>83113</v>
      </c>
      <c r="D511" s="258">
        <v>3928</v>
      </c>
      <c r="E511" s="258">
        <v>4008</v>
      </c>
      <c r="F511" s="258">
        <v>3839</v>
      </c>
      <c r="G511" s="258">
        <v>3979</v>
      </c>
      <c r="H511" s="258">
        <v>4449</v>
      </c>
      <c r="I511" s="258">
        <v>5372</v>
      </c>
      <c r="J511" s="258">
        <v>5465</v>
      </c>
      <c r="K511" s="258">
        <v>6362</v>
      </c>
      <c r="L511" s="258">
        <v>6452</v>
      </c>
      <c r="M511" s="258">
        <v>6122</v>
      </c>
      <c r="N511" s="258">
        <v>5236</v>
      </c>
      <c r="O511" s="258">
        <v>5080</v>
      </c>
      <c r="P511" s="258">
        <v>4893</v>
      </c>
      <c r="Q511" s="258">
        <v>5465</v>
      </c>
      <c r="R511" s="258">
        <v>5402</v>
      </c>
      <c r="S511" s="258">
        <v>3130</v>
      </c>
      <c r="T511" s="258">
        <v>2335</v>
      </c>
      <c r="U511" s="258">
        <v>1596</v>
      </c>
      <c r="V511" s="258">
        <v>69044</v>
      </c>
      <c r="W511" s="257">
        <v>43.26</v>
      </c>
      <c r="X511" s="256" t="s">
        <v>322</v>
      </c>
      <c r="Y511" s="284" t="s">
        <v>171</v>
      </c>
    </row>
    <row r="512" spans="1:25" ht="12" customHeight="1">
      <c r="A512" s="283"/>
      <c r="B512" s="260" t="s">
        <v>320</v>
      </c>
      <c r="C512" s="262">
        <v>38728</v>
      </c>
      <c r="D512" s="262">
        <v>2022</v>
      </c>
      <c r="E512" s="262">
        <v>2063</v>
      </c>
      <c r="F512" s="262">
        <v>2001</v>
      </c>
      <c r="G512" s="262">
        <v>2026</v>
      </c>
      <c r="H512" s="262">
        <v>2119</v>
      </c>
      <c r="I512" s="262">
        <v>2583</v>
      </c>
      <c r="J512" s="262">
        <v>2642</v>
      </c>
      <c r="K512" s="262">
        <v>3059</v>
      </c>
      <c r="L512" s="262">
        <v>3087</v>
      </c>
      <c r="M512" s="262">
        <v>2823</v>
      </c>
      <c r="N512" s="262">
        <v>2451</v>
      </c>
      <c r="O512" s="262">
        <v>2304</v>
      </c>
      <c r="P512" s="262">
        <v>2185</v>
      </c>
      <c r="Q512" s="262">
        <v>2330</v>
      </c>
      <c r="R512" s="262">
        <v>2248</v>
      </c>
      <c r="S512" s="262">
        <v>1235</v>
      </c>
      <c r="T512" s="262">
        <v>930</v>
      </c>
      <c r="U512" s="262">
        <v>620</v>
      </c>
      <c r="V512" s="262">
        <v>31479</v>
      </c>
      <c r="W512" s="261">
        <v>41.59</v>
      </c>
      <c r="X512" s="260" t="s">
        <v>320</v>
      </c>
      <c r="Y512" s="283"/>
    </row>
    <row r="513" spans="1:25" s="254" customFormat="1" ht="12" customHeight="1">
      <c r="A513" s="284"/>
      <c r="B513" s="256" t="s">
        <v>319</v>
      </c>
      <c r="C513" s="258">
        <v>44385</v>
      </c>
      <c r="D513" s="258">
        <v>1906</v>
      </c>
      <c r="E513" s="258">
        <v>1945</v>
      </c>
      <c r="F513" s="258">
        <v>1838</v>
      </c>
      <c r="G513" s="258">
        <v>1953</v>
      </c>
      <c r="H513" s="258">
        <v>2330</v>
      </c>
      <c r="I513" s="258">
        <v>2789</v>
      </c>
      <c r="J513" s="258">
        <v>2823</v>
      </c>
      <c r="K513" s="258">
        <v>3303</v>
      </c>
      <c r="L513" s="258">
        <v>3365</v>
      </c>
      <c r="M513" s="258">
        <v>3299</v>
      </c>
      <c r="N513" s="258">
        <v>2785</v>
      </c>
      <c r="O513" s="258">
        <v>2776</v>
      </c>
      <c r="P513" s="258">
        <v>2708</v>
      </c>
      <c r="Q513" s="258">
        <v>3135</v>
      </c>
      <c r="R513" s="258">
        <v>3154</v>
      </c>
      <c r="S513" s="258">
        <v>1895</v>
      </c>
      <c r="T513" s="258">
        <v>1405</v>
      </c>
      <c r="U513" s="258">
        <v>976</v>
      </c>
      <c r="V513" s="258">
        <v>37565</v>
      </c>
      <c r="W513" s="257">
        <v>44.72</v>
      </c>
      <c r="X513" s="256" t="s">
        <v>319</v>
      </c>
      <c r="Y513" s="284"/>
    </row>
    <row r="514" spans="1:25" ht="12" customHeight="1">
      <c r="A514" s="281" t="s">
        <v>172</v>
      </c>
      <c r="B514" s="260" t="s">
        <v>322</v>
      </c>
      <c r="C514" s="262">
        <v>12940</v>
      </c>
      <c r="D514" s="262">
        <v>507</v>
      </c>
      <c r="E514" s="262">
        <v>576</v>
      </c>
      <c r="F514" s="262">
        <v>574</v>
      </c>
      <c r="G514" s="262">
        <v>593</v>
      </c>
      <c r="H514" s="262">
        <v>596</v>
      </c>
      <c r="I514" s="262">
        <v>710</v>
      </c>
      <c r="J514" s="262">
        <v>780</v>
      </c>
      <c r="K514" s="262">
        <v>826</v>
      </c>
      <c r="L514" s="262">
        <v>880</v>
      </c>
      <c r="M514" s="262">
        <v>854</v>
      </c>
      <c r="N514" s="262">
        <v>903</v>
      </c>
      <c r="O514" s="262">
        <v>1019</v>
      </c>
      <c r="P514" s="262">
        <v>947</v>
      </c>
      <c r="Q514" s="262">
        <v>1012</v>
      </c>
      <c r="R514" s="262">
        <v>895</v>
      </c>
      <c r="S514" s="262">
        <v>538</v>
      </c>
      <c r="T514" s="262">
        <v>462</v>
      </c>
      <c r="U514" s="262">
        <v>268</v>
      </c>
      <c r="V514" s="262">
        <v>10937</v>
      </c>
      <c r="W514" s="261">
        <v>45.77</v>
      </c>
      <c r="X514" s="260" t="s">
        <v>322</v>
      </c>
      <c r="Y514" s="281" t="s">
        <v>172</v>
      </c>
    </row>
    <row r="515" spans="1:25" s="254" customFormat="1" ht="12" customHeight="1">
      <c r="A515" s="284"/>
      <c r="B515" s="256" t="s">
        <v>320</v>
      </c>
      <c r="C515" s="258">
        <v>6471</v>
      </c>
      <c r="D515" s="258">
        <v>251</v>
      </c>
      <c r="E515" s="258">
        <v>291</v>
      </c>
      <c r="F515" s="258">
        <v>307</v>
      </c>
      <c r="G515" s="258">
        <v>289</v>
      </c>
      <c r="H515" s="258">
        <v>303</v>
      </c>
      <c r="I515" s="258">
        <v>389</v>
      </c>
      <c r="J515" s="258">
        <v>402</v>
      </c>
      <c r="K515" s="258">
        <v>428</v>
      </c>
      <c r="L515" s="258">
        <v>440</v>
      </c>
      <c r="M515" s="258">
        <v>451</v>
      </c>
      <c r="N515" s="258">
        <v>446</v>
      </c>
      <c r="O515" s="258">
        <v>496</v>
      </c>
      <c r="P515" s="258">
        <v>480</v>
      </c>
      <c r="Q515" s="258">
        <v>491</v>
      </c>
      <c r="R515" s="258">
        <v>431</v>
      </c>
      <c r="S515" s="258">
        <v>253</v>
      </c>
      <c r="T515" s="258">
        <v>212</v>
      </c>
      <c r="U515" s="258">
        <v>111</v>
      </c>
      <c r="V515" s="258">
        <v>5462</v>
      </c>
      <c r="W515" s="257">
        <v>45.07</v>
      </c>
      <c r="X515" s="256" t="s">
        <v>320</v>
      </c>
      <c r="Y515" s="284"/>
    </row>
    <row r="516" spans="1:25" ht="12" customHeight="1">
      <c r="A516" s="281"/>
      <c r="B516" s="260" t="s">
        <v>319</v>
      </c>
      <c r="C516" s="262">
        <v>6469</v>
      </c>
      <c r="D516" s="262">
        <v>256</v>
      </c>
      <c r="E516" s="262">
        <v>285</v>
      </c>
      <c r="F516" s="262">
        <v>267</v>
      </c>
      <c r="G516" s="262">
        <v>304</v>
      </c>
      <c r="H516" s="262">
        <v>293</v>
      </c>
      <c r="I516" s="262">
        <v>321</v>
      </c>
      <c r="J516" s="262">
        <v>378</v>
      </c>
      <c r="K516" s="262">
        <v>398</v>
      </c>
      <c r="L516" s="262">
        <v>440</v>
      </c>
      <c r="M516" s="262">
        <v>403</v>
      </c>
      <c r="N516" s="262">
        <v>457</v>
      </c>
      <c r="O516" s="262">
        <v>523</v>
      </c>
      <c r="P516" s="262">
        <v>467</v>
      </c>
      <c r="Q516" s="262">
        <v>521</v>
      </c>
      <c r="R516" s="262">
        <v>464</v>
      </c>
      <c r="S516" s="262">
        <v>285</v>
      </c>
      <c r="T516" s="262">
        <v>250</v>
      </c>
      <c r="U516" s="262">
        <v>157</v>
      </c>
      <c r="V516" s="262">
        <v>5475</v>
      </c>
      <c r="W516" s="261">
        <v>46.46</v>
      </c>
      <c r="X516" s="260" t="s">
        <v>319</v>
      </c>
      <c r="Y516" s="281"/>
    </row>
    <row r="517" spans="1:25" s="254" customFormat="1" ht="12" customHeight="1">
      <c r="A517" s="284" t="s">
        <v>16</v>
      </c>
      <c r="B517" s="256" t="s">
        <v>322</v>
      </c>
      <c r="C517" s="258">
        <v>69811</v>
      </c>
      <c r="D517" s="258">
        <v>3093</v>
      </c>
      <c r="E517" s="258">
        <v>3194</v>
      </c>
      <c r="F517" s="258">
        <v>3251</v>
      </c>
      <c r="G517" s="258">
        <v>3532</v>
      </c>
      <c r="H517" s="258">
        <v>3732</v>
      </c>
      <c r="I517" s="258">
        <v>4390</v>
      </c>
      <c r="J517" s="258">
        <v>4768</v>
      </c>
      <c r="K517" s="258">
        <v>5010</v>
      </c>
      <c r="L517" s="258">
        <v>5083</v>
      </c>
      <c r="M517" s="258">
        <v>5108</v>
      </c>
      <c r="N517" s="258">
        <v>4878</v>
      </c>
      <c r="O517" s="258">
        <v>4855</v>
      </c>
      <c r="P517" s="258">
        <v>4675</v>
      </c>
      <c r="Q517" s="258">
        <v>4614</v>
      </c>
      <c r="R517" s="258">
        <v>4206</v>
      </c>
      <c r="S517" s="258">
        <v>2475</v>
      </c>
      <c r="T517" s="258">
        <v>1818</v>
      </c>
      <c r="U517" s="258">
        <v>1129</v>
      </c>
      <c r="V517" s="258">
        <v>58209</v>
      </c>
      <c r="W517" s="257">
        <v>43.33</v>
      </c>
      <c r="X517" s="256" t="s">
        <v>322</v>
      </c>
      <c r="Y517" s="284" t="s">
        <v>16</v>
      </c>
    </row>
    <row r="518" spans="1:25" ht="12" customHeight="1">
      <c r="A518" s="281"/>
      <c r="B518" s="260" t="s">
        <v>320</v>
      </c>
      <c r="C518" s="262">
        <v>34782</v>
      </c>
      <c r="D518" s="262">
        <v>1592</v>
      </c>
      <c r="E518" s="262">
        <v>1660</v>
      </c>
      <c r="F518" s="262">
        <v>1691</v>
      </c>
      <c r="G518" s="262">
        <v>1860</v>
      </c>
      <c r="H518" s="262">
        <v>1935</v>
      </c>
      <c r="I518" s="262">
        <v>2294</v>
      </c>
      <c r="J518" s="262">
        <v>2521</v>
      </c>
      <c r="K518" s="262">
        <v>2623</v>
      </c>
      <c r="L518" s="262">
        <v>2684</v>
      </c>
      <c r="M518" s="262">
        <v>2567</v>
      </c>
      <c r="N518" s="262">
        <v>2434</v>
      </c>
      <c r="O518" s="262">
        <v>2356</v>
      </c>
      <c r="P518" s="262">
        <v>2291</v>
      </c>
      <c r="Q518" s="262">
        <v>2121</v>
      </c>
      <c r="R518" s="262">
        <v>1824</v>
      </c>
      <c r="S518" s="262">
        <v>1079</v>
      </c>
      <c r="T518" s="262">
        <v>763</v>
      </c>
      <c r="U518" s="262">
        <v>487</v>
      </c>
      <c r="V518" s="262">
        <v>28745</v>
      </c>
      <c r="W518" s="261">
        <v>42.09</v>
      </c>
      <c r="X518" s="260" t="s">
        <v>320</v>
      </c>
      <c r="Y518" s="281"/>
    </row>
    <row r="519" spans="1:25" s="254" customFormat="1" ht="12" customHeight="1">
      <c r="A519" s="284"/>
      <c r="B519" s="256" t="s">
        <v>319</v>
      </c>
      <c r="C519" s="258">
        <v>35029</v>
      </c>
      <c r="D519" s="258">
        <v>1501</v>
      </c>
      <c r="E519" s="258">
        <v>1534</v>
      </c>
      <c r="F519" s="258">
        <v>1560</v>
      </c>
      <c r="G519" s="258">
        <v>1672</v>
      </c>
      <c r="H519" s="258">
        <v>1797</v>
      </c>
      <c r="I519" s="258">
        <v>2096</v>
      </c>
      <c r="J519" s="258">
        <v>2247</v>
      </c>
      <c r="K519" s="258">
        <v>2387</v>
      </c>
      <c r="L519" s="258">
        <v>2399</v>
      </c>
      <c r="M519" s="258">
        <v>2541</v>
      </c>
      <c r="N519" s="258">
        <v>2444</v>
      </c>
      <c r="O519" s="258">
        <v>2499</v>
      </c>
      <c r="P519" s="258">
        <v>2384</v>
      </c>
      <c r="Q519" s="258">
        <v>2493</v>
      </c>
      <c r="R519" s="258">
        <v>2382</v>
      </c>
      <c r="S519" s="258">
        <v>1396</v>
      </c>
      <c r="T519" s="258">
        <v>1055</v>
      </c>
      <c r="U519" s="258">
        <v>642</v>
      </c>
      <c r="V519" s="258">
        <v>29464</v>
      </c>
      <c r="W519" s="257">
        <v>44.56</v>
      </c>
      <c r="X519" s="256" t="s">
        <v>319</v>
      </c>
      <c r="Y519" s="284"/>
    </row>
    <row r="520" spans="1:25" ht="12" customHeight="1">
      <c r="A520" s="281" t="s">
        <v>173</v>
      </c>
      <c r="B520" s="260" t="s">
        <v>322</v>
      </c>
      <c r="C520" s="262">
        <v>54119</v>
      </c>
      <c r="D520" s="262">
        <v>2615</v>
      </c>
      <c r="E520" s="262">
        <v>2692</v>
      </c>
      <c r="F520" s="262">
        <v>2618</v>
      </c>
      <c r="G520" s="262">
        <v>2680</v>
      </c>
      <c r="H520" s="262">
        <v>2817</v>
      </c>
      <c r="I520" s="262">
        <v>3355</v>
      </c>
      <c r="J520" s="262">
        <v>3617</v>
      </c>
      <c r="K520" s="262">
        <v>3951</v>
      </c>
      <c r="L520" s="262">
        <v>4138</v>
      </c>
      <c r="M520" s="262">
        <v>3995</v>
      </c>
      <c r="N520" s="262">
        <v>3704</v>
      </c>
      <c r="O520" s="262">
        <v>3577</v>
      </c>
      <c r="P520" s="262">
        <v>3437</v>
      </c>
      <c r="Q520" s="262">
        <v>3646</v>
      </c>
      <c r="R520" s="262">
        <v>3116</v>
      </c>
      <c r="S520" s="262">
        <v>1886</v>
      </c>
      <c r="T520" s="262">
        <v>1407</v>
      </c>
      <c r="U520" s="262">
        <v>868</v>
      </c>
      <c r="V520" s="262">
        <v>44631</v>
      </c>
      <c r="W520" s="261">
        <v>42.85</v>
      </c>
      <c r="X520" s="260" t="s">
        <v>322</v>
      </c>
      <c r="Y520" s="281" t="s">
        <v>173</v>
      </c>
    </row>
    <row r="521" spans="1:25" s="254" customFormat="1" ht="12" customHeight="1">
      <c r="A521" s="284"/>
      <c r="B521" s="256" t="s">
        <v>320</v>
      </c>
      <c r="C521" s="258">
        <v>26170</v>
      </c>
      <c r="D521" s="258">
        <v>1302</v>
      </c>
      <c r="E521" s="258">
        <v>1382</v>
      </c>
      <c r="F521" s="258">
        <v>1315</v>
      </c>
      <c r="G521" s="258">
        <v>1382</v>
      </c>
      <c r="H521" s="258">
        <v>1453</v>
      </c>
      <c r="I521" s="258">
        <v>1663</v>
      </c>
      <c r="J521" s="258">
        <v>1754</v>
      </c>
      <c r="K521" s="258">
        <v>1986</v>
      </c>
      <c r="L521" s="258">
        <v>2041</v>
      </c>
      <c r="M521" s="258">
        <v>1984</v>
      </c>
      <c r="N521" s="258">
        <v>1751</v>
      </c>
      <c r="O521" s="258">
        <v>1661</v>
      </c>
      <c r="P521" s="258">
        <v>1597</v>
      </c>
      <c r="Q521" s="258">
        <v>1666</v>
      </c>
      <c r="R521" s="258">
        <v>1439</v>
      </c>
      <c r="S521" s="258">
        <v>808</v>
      </c>
      <c r="T521" s="258">
        <v>630</v>
      </c>
      <c r="U521" s="258">
        <v>356</v>
      </c>
      <c r="V521" s="258">
        <v>21355</v>
      </c>
      <c r="W521" s="257">
        <v>41.84</v>
      </c>
      <c r="X521" s="256" t="s">
        <v>320</v>
      </c>
      <c r="Y521" s="284"/>
    </row>
    <row r="522" spans="1:25" ht="12" customHeight="1">
      <c r="A522" s="281"/>
      <c r="B522" s="260" t="s">
        <v>319</v>
      </c>
      <c r="C522" s="262">
        <v>27949</v>
      </c>
      <c r="D522" s="262">
        <v>1313</v>
      </c>
      <c r="E522" s="262">
        <v>1310</v>
      </c>
      <c r="F522" s="262">
        <v>1303</v>
      </c>
      <c r="G522" s="262">
        <v>1298</v>
      </c>
      <c r="H522" s="262">
        <v>1364</v>
      </c>
      <c r="I522" s="262">
        <v>1692</v>
      </c>
      <c r="J522" s="262">
        <v>1863</v>
      </c>
      <c r="K522" s="262">
        <v>1965</v>
      </c>
      <c r="L522" s="262">
        <v>2097</v>
      </c>
      <c r="M522" s="262">
        <v>2011</v>
      </c>
      <c r="N522" s="262">
        <v>1953</v>
      </c>
      <c r="O522" s="262">
        <v>1916</v>
      </c>
      <c r="P522" s="262">
        <v>1840</v>
      </c>
      <c r="Q522" s="262">
        <v>1980</v>
      </c>
      <c r="R522" s="262">
        <v>1677</v>
      </c>
      <c r="S522" s="262">
        <v>1078</v>
      </c>
      <c r="T522" s="262">
        <v>777</v>
      </c>
      <c r="U522" s="262">
        <v>512</v>
      </c>
      <c r="V522" s="262">
        <v>23276</v>
      </c>
      <c r="W522" s="261">
        <v>43.79</v>
      </c>
      <c r="X522" s="260" t="s">
        <v>319</v>
      </c>
      <c r="Y522" s="281"/>
    </row>
    <row r="523" spans="1:25" s="254" customFormat="1" ht="12" customHeight="1">
      <c r="A523" s="284" t="s">
        <v>174</v>
      </c>
      <c r="B523" s="256" t="s">
        <v>322</v>
      </c>
      <c r="C523" s="258">
        <v>29518</v>
      </c>
      <c r="D523" s="258">
        <v>1367</v>
      </c>
      <c r="E523" s="258">
        <v>1372</v>
      </c>
      <c r="F523" s="258">
        <v>1463</v>
      </c>
      <c r="G523" s="258">
        <v>1523</v>
      </c>
      <c r="H523" s="258">
        <v>1603</v>
      </c>
      <c r="I523" s="258">
        <v>1756</v>
      </c>
      <c r="J523" s="258">
        <v>1795</v>
      </c>
      <c r="K523" s="258">
        <v>2018</v>
      </c>
      <c r="L523" s="258">
        <v>1886</v>
      </c>
      <c r="M523" s="258">
        <v>1982</v>
      </c>
      <c r="N523" s="258">
        <v>2094</v>
      </c>
      <c r="O523" s="258">
        <v>2172</v>
      </c>
      <c r="P523" s="258">
        <v>2159</v>
      </c>
      <c r="Q523" s="258">
        <v>2160</v>
      </c>
      <c r="R523" s="258">
        <v>1822</v>
      </c>
      <c r="S523" s="258">
        <v>1083</v>
      </c>
      <c r="T523" s="258">
        <v>766</v>
      </c>
      <c r="U523" s="258">
        <v>497</v>
      </c>
      <c r="V523" s="258">
        <v>24409</v>
      </c>
      <c r="W523" s="257">
        <v>43.7</v>
      </c>
      <c r="X523" s="256" t="s">
        <v>322</v>
      </c>
      <c r="Y523" s="284" t="s">
        <v>174</v>
      </c>
    </row>
    <row r="524" spans="1:25" ht="12" customHeight="1">
      <c r="A524" s="278"/>
      <c r="B524" s="260" t="s">
        <v>320</v>
      </c>
      <c r="C524" s="262">
        <v>14641</v>
      </c>
      <c r="D524" s="262">
        <v>670</v>
      </c>
      <c r="E524" s="262">
        <v>718</v>
      </c>
      <c r="F524" s="262">
        <v>763</v>
      </c>
      <c r="G524" s="262">
        <v>759</v>
      </c>
      <c r="H524" s="262">
        <v>844</v>
      </c>
      <c r="I524" s="262">
        <v>906</v>
      </c>
      <c r="J524" s="262">
        <v>893</v>
      </c>
      <c r="K524" s="262">
        <v>1041</v>
      </c>
      <c r="L524" s="262">
        <v>966</v>
      </c>
      <c r="M524" s="262">
        <v>1010</v>
      </c>
      <c r="N524" s="262">
        <v>1055</v>
      </c>
      <c r="O524" s="262">
        <v>1043</v>
      </c>
      <c r="P524" s="262">
        <v>1066</v>
      </c>
      <c r="Q524" s="262">
        <v>1066</v>
      </c>
      <c r="R524" s="262">
        <v>853</v>
      </c>
      <c r="S524" s="262">
        <v>468</v>
      </c>
      <c r="T524" s="262">
        <v>330</v>
      </c>
      <c r="U524" s="262">
        <v>190</v>
      </c>
      <c r="V524" s="262">
        <v>12030</v>
      </c>
      <c r="W524" s="261">
        <v>42.82</v>
      </c>
      <c r="X524" s="260" t="s">
        <v>320</v>
      </c>
      <c r="Y524" s="278"/>
    </row>
    <row r="525" spans="1:25" s="254" customFormat="1" ht="12" customHeight="1">
      <c r="A525" s="294"/>
      <c r="B525" s="256" t="s">
        <v>319</v>
      </c>
      <c r="C525" s="258">
        <v>14877</v>
      </c>
      <c r="D525" s="258">
        <v>697</v>
      </c>
      <c r="E525" s="258">
        <v>654</v>
      </c>
      <c r="F525" s="258">
        <v>700</v>
      </c>
      <c r="G525" s="258">
        <v>764</v>
      </c>
      <c r="H525" s="258">
        <v>759</v>
      </c>
      <c r="I525" s="258">
        <v>850</v>
      </c>
      <c r="J525" s="258">
        <v>902</v>
      </c>
      <c r="K525" s="258">
        <v>977</v>
      </c>
      <c r="L525" s="258">
        <v>920</v>
      </c>
      <c r="M525" s="258">
        <v>972</v>
      </c>
      <c r="N525" s="258">
        <v>1039</v>
      </c>
      <c r="O525" s="258">
        <v>1129</v>
      </c>
      <c r="P525" s="258">
        <v>1093</v>
      </c>
      <c r="Q525" s="258">
        <v>1094</v>
      </c>
      <c r="R525" s="258">
        <v>969</v>
      </c>
      <c r="S525" s="258">
        <v>615</v>
      </c>
      <c r="T525" s="258">
        <v>436</v>
      </c>
      <c r="U525" s="258">
        <v>307</v>
      </c>
      <c r="V525" s="258">
        <v>12379</v>
      </c>
      <c r="W525" s="257">
        <v>44.56</v>
      </c>
      <c r="X525" s="256" t="s">
        <v>319</v>
      </c>
      <c r="Y525" s="294"/>
    </row>
    <row r="526" spans="1:25" ht="12" customHeight="1">
      <c r="A526" s="259" t="s">
        <v>175</v>
      </c>
      <c r="B526" s="260" t="s">
        <v>322</v>
      </c>
      <c r="C526" s="262">
        <v>43098</v>
      </c>
      <c r="D526" s="262">
        <v>1826</v>
      </c>
      <c r="E526" s="262">
        <v>1804</v>
      </c>
      <c r="F526" s="262">
        <v>1957</v>
      </c>
      <c r="G526" s="262">
        <v>2212</v>
      </c>
      <c r="H526" s="262">
        <v>2122</v>
      </c>
      <c r="I526" s="262">
        <v>2223</v>
      </c>
      <c r="J526" s="262">
        <v>2378</v>
      </c>
      <c r="K526" s="262">
        <v>2671</v>
      </c>
      <c r="L526" s="262">
        <v>2858</v>
      </c>
      <c r="M526" s="262">
        <v>3116</v>
      </c>
      <c r="N526" s="262">
        <v>2959</v>
      </c>
      <c r="O526" s="262">
        <v>2973</v>
      </c>
      <c r="P526" s="262">
        <v>3280</v>
      </c>
      <c r="Q526" s="262">
        <v>3635</v>
      </c>
      <c r="R526" s="262">
        <v>3320</v>
      </c>
      <c r="S526" s="262">
        <v>1624</v>
      </c>
      <c r="T526" s="262">
        <v>1319</v>
      </c>
      <c r="U526" s="262">
        <v>821</v>
      </c>
      <c r="V526" s="262">
        <v>36179</v>
      </c>
      <c r="W526" s="261">
        <v>45.52</v>
      </c>
      <c r="X526" s="260" t="s">
        <v>322</v>
      </c>
      <c r="Y526" s="259" t="s">
        <v>175</v>
      </c>
    </row>
    <row r="527" spans="1:25" s="254" customFormat="1" ht="12" customHeight="1">
      <c r="A527" s="294"/>
      <c r="B527" s="256" t="s">
        <v>320</v>
      </c>
      <c r="C527" s="258">
        <v>21335</v>
      </c>
      <c r="D527" s="258">
        <v>925</v>
      </c>
      <c r="E527" s="258">
        <v>915</v>
      </c>
      <c r="F527" s="258">
        <v>991</v>
      </c>
      <c r="G527" s="258">
        <v>1113</v>
      </c>
      <c r="H527" s="258">
        <v>1086</v>
      </c>
      <c r="I527" s="258">
        <v>1143</v>
      </c>
      <c r="J527" s="258">
        <v>1273</v>
      </c>
      <c r="K527" s="258">
        <v>1410</v>
      </c>
      <c r="L527" s="258">
        <v>1460</v>
      </c>
      <c r="M527" s="258">
        <v>1620</v>
      </c>
      <c r="N527" s="258">
        <v>1527</v>
      </c>
      <c r="O527" s="258">
        <v>1414</v>
      </c>
      <c r="P527" s="258">
        <v>1647</v>
      </c>
      <c r="Q527" s="258">
        <v>1723</v>
      </c>
      <c r="R527" s="258">
        <v>1576</v>
      </c>
      <c r="S527" s="258">
        <v>684</v>
      </c>
      <c r="T527" s="258">
        <v>526</v>
      </c>
      <c r="U527" s="258">
        <v>302</v>
      </c>
      <c r="V527" s="258">
        <v>17850</v>
      </c>
      <c r="W527" s="257">
        <v>44.45</v>
      </c>
      <c r="X527" s="256" t="s">
        <v>320</v>
      </c>
      <c r="Y527" s="294"/>
    </row>
    <row r="528" spans="1:25" ht="12" customHeight="1">
      <c r="A528" s="259"/>
      <c r="B528" s="260" t="s">
        <v>319</v>
      </c>
      <c r="C528" s="262">
        <v>21763</v>
      </c>
      <c r="D528" s="262">
        <v>901</v>
      </c>
      <c r="E528" s="262">
        <v>889</v>
      </c>
      <c r="F528" s="262">
        <v>966</v>
      </c>
      <c r="G528" s="262">
        <v>1099</v>
      </c>
      <c r="H528" s="262">
        <v>1036</v>
      </c>
      <c r="I528" s="262">
        <v>1080</v>
      </c>
      <c r="J528" s="262">
        <v>1105</v>
      </c>
      <c r="K528" s="262">
        <v>1261</v>
      </c>
      <c r="L528" s="262">
        <v>1398</v>
      </c>
      <c r="M528" s="262">
        <v>1496</v>
      </c>
      <c r="N528" s="262">
        <v>1432</v>
      </c>
      <c r="O528" s="262">
        <v>1559</v>
      </c>
      <c r="P528" s="262">
        <v>1633</v>
      </c>
      <c r="Q528" s="262">
        <v>1912</v>
      </c>
      <c r="R528" s="262">
        <v>1744</v>
      </c>
      <c r="S528" s="262">
        <v>940</v>
      </c>
      <c r="T528" s="262">
        <v>793</v>
      </c>
      <c r="U528" s="262">
        <v>519</v>
      </c>
      <c r="V528" s="262">
        <v>18329</v>
      </c>
      <c r="W528" s="261">
        <v>46.58</v>
      </c>
      <c r="X528" s="260" t="s">
        <v>319</v>
      </c>
      <c r="Y528" s="259"/>
    </row>
    <row r="529" spans="1:25" s="254" customFormat="1" ht="12" customHeight="1">
      <c r="A529" s="255" t="s">
        <v>176</v>
      </c>
      <c r="B529" s="256" t="s">
        <v>322</v>
      </c>
      <c r="C529" s="258">
        <v>5850</v>
      </c>
      <c r="D529" s="258">
        <v>152</v>
      </c>
      <c r="E529" s="258">
        <v>159</v>
      </c>
      <c r="F529" s="258">
        <v>154</v>
      </c>
      <c r="G529" s="258">
        <v>224</v>
      </c>
      <c r="H529" s="258">
        <v>223</v>
      </c>
      <c r="I529" s="258">
        <v>204</v>
      </c>
      <c r="J529" s="258">
        <v>249</v>
      </c>
      <c r="K529" s="258">
        <v>272</v>
      </c>
      <c r="L529" s="258">
        <v>308</v>
      </c>
      <c r="M529" s="258">
        <v>349</v>
      </c>
      <c r="N529" s="258">
        <v>414</v>
      </c>
      <c r="O529" s="258">
        <v>479</v>
      </c>
      <c r="P529" s="258">
        <v>483</v>
      </c>
      <c r="Q529" s="258">
        <v>610</v>
      </c>
      <c r="R529" s="258">
        <v>516</v>
      </c>
      <c r="S529" s="258">
        <v>364</v>
      </c>
      <c r="T529" s="258">
        <v>411</v>
      </c>
      <c r="U529" s="258">
        <v>279</v>
      </c>
      <c r="V529" s="258">
        <v>5264</v>
      </c>
      <c r="W529" s="257">
        <v>53.16</v>
      </c>
      <c r="X529" s="256" t="s">
        <v>322</v>
      </c>
      <c r="Y529" s="255" t="s">
        <v>176</v>
      </c>
    </row>
    <row r="530" spans="1:25" ht="12" customHeight="1">
      <c r="A530" s="259"/>
      <c r="B530" s="260" t="s">
        <v>320</v>
      </c>
      <c r="C530" s="262">
        <v>3085</v>
      </c>
      <c r="D530" s="262">
        <v>86</v>
      </c>
      <c r="E530" s="262">
        <v>87</v>
      </c>
      <c r="F530" s="262">
        <v>74</v>
      </c>
      <c r="G530" s="262">
        <v>120</v>
      </c>
      <c r="H530" s="262">
        <v>113</v>
      </c>
      <c r="I530" s="262">
        <v>116</v>
      </c>
      <c r="J530" s="262">
        <v>142</v>
      </c>
      <c r="K530" s="262">
        <v>158</v>
      </c>
      <c r="L530" s="262">
        <v>174</v>
      </c>
      <c r="M530" s="262">
        <v>194</v>
      </c>
      <c r="N530" s="262">
        <v>239</v>
      </c>
      <c r="O530" s="262">
        <v>281</v>
      </c>
      <c r="P530" s="262">
        <v>258</v>
      </c>
      <c r="Q530" s="262">
        <v>337</v>
      </c>
      <c r="R530" s="262">
        <v>251</v>
      </c>
      <c r="S530" s="262">
        <v>175</v>
      </c>
      <c r="T530" s="262">
        <v>184</v>
      </c>
      <c r="U530" s="262">
        <v>96</v>
      </c>
      <c r="V530" s="262">
        <v>2779</v>
      </c>
      <c r="W530" s="261">
        <v>51.8</v>
      </c>
      <c r="X530" s="260" t="s">
        <v>320</v>
      </c>
      <c r="Y530" s="259"/>
    </row>
    <row r="531" spans="1:25" s="254" customFormat="1" ht="12" customHeight="1">
      <c r="A531" s="255"/>
      <c r="B531" s="256" t="s">
        <v>319</v>
      </c>
      <c r="C531" s="258">
        <v>2765</v>
      </c>
      <c r="D531" s="258">
        <v>66</v>
      </c>
      <c r="E531" s="258">
        <v>72</v>
      </c>
      <c r="F531" s="258">
        <v>80</v>
      </c>
      <c r="G531" s="258">
        <v>104</v>
      </c>
      <c r="H531" s="258">
        <v>110</v>
      </c>
      <c r="I531" s="258">
        <v>88</v>
      </c>
      <c r="J531" s="258">
        <v>107</v>
      </c>
      <c r="K531" s="258">
        <v>114</v>
      </c>
      <c r="L531" s="258">
        <v>134</v>
      </c>
      <c r="M531" s="258">
        <v>155</v>
      </c>
      <c r="N531" s="258">
        <v>175</v>
      </c>
      <c r="O531" s="258">
        <v>198</v>
      </c>
      <c r="P531" s="258">
        <v>225</v>
      </c>
      <c r="Q531" s="258">
        <v>273</v>
      </c>
      <c r="R531" s="258">
        <v>265</v>
      </c>
      <c r="S531" s="258">
        <v>189</v>
      </c>
      <c r="T531" s="258">
        <v>227</v>
      </c>
      <c r="U531" s="258">
        <v>183</v>
      </c>
      <c r="V531" s="258">
        <v>2485</v>
      </c>
      <c r="W531" s="257">
        <v>54.67</v>
      </c>
      <c r="X531" s="256" t="s">
        <v>319</v>
      </c>
      <c r="Y531" s="255"/>
    </row>
    <row r="532" spans="1:25" ht="16.149999999999999" customHeight="1">
      <c r="A532" s="259" t="s">
        <v>177</v>
      </c>
      <c r="B532" s="260" t="s">
        <v>322</v>
      </c>
      <c r="C532" s="262">
        <v>15837</v>
      </c>
      <c r="D532" s="262">
        <v>705</v>
      </c>
      <c r="E532" s="262">
        <v>744</v>
      </c>
      <c r="F532" s="262">
        <v>816</v>
      </c>
      <c r="G532" s="262">
        <v>808</v>
      </c>
      <c r="H532" s="262">
        <v>833</v>
      </c>
      <c r="I532" s="262">
        <v>890</v>
      </c>
      <c r="J532" s="262">
        <v>922</v>
      </c>
      <c r="K532" s="262">
        <v>986</v>
      </c>
      <c r="L532" s="262">
        <v>985</v>
      </c>
      <c r="M532" s="262">
        <v>1060</v>
      </c>
      <c r="N532" s="262">
        <v>1123</v>
      </c>
      <c r="O532" s="262">
        <v>1179</v>
      </c>
      <c r="P532" s="262">
        <v>1090</v>
      </c>
      <c r="Q532" s="262">
        <v>1140</v>
      </c>
      <c r="R532" s="262">
        <v>1061</v>
      </c>
      <c r="S532" s="262">
        <v>636</v>
      </c>
      <c r="T532" s="262">
        <v>537</v>
      </c>
      <c r="U532" s="262">
        <v>322</v>
      </c>
      <c r="V532" s="262">
        <v>13075</v>
      </c>
      <c r="W532" s="261">
        <v>44.5</v>
      </c>
      <c r="X532" s="260" t="s">
        <v>322</v>
      </c>
      <c r="Y532" s="259" t="s">
        <v>177</v>
      </c>
    </row>
    <row r="533" spans="1:25" s="254" customFormat="1" ht="12" customHeight="1">
      <c r="A533" s="255"/>
      <c r="B533" s="256" t="s">
        <v>320</v>
      </c>
      <c r="C533" s="258">
        <v>8097</v>
      </c>
      <c r="D533" s="258">
        <v>360</v>
      </c>
      <c r="E533" s="258">
        <v>392</v>
      </c>
      <c r="F533" s="258">
        <v>441</v>
      </c>
      <c r="G533" s="258">
        <v>419</v>
      </c>
      <c r="H533" s="258">
        <v>448</v>
      </c>
      <c r="I533" s="258">
        <v>443</v>
      </c>
      <c r="J533" s="258">
        <v>487</v>
      </c>
      <c r="K533" s="258">
        <v>490</v>
      </c>
      <c r="L533" s="258">
        <v>515</v>
      </c>
      <c r="M533" s="258">
        <v>562</v>
      </c>
      <c r="N533" s="258">
        <v>563</v>
      </c>
      <c r="O533" s="258">
        <v>624</v>
      </c>
      <c r="P533" s="258">
        <v>571</v>
      </c>
      <c r="Q533" s="258">
        <v>552</v>
      </c>
      <c r="R533" s="258">
        <v>528</v>
      </c>
      <c r="S533" s="258">
        <v>327</v>
      </c>
      <c r="T533" s="258">
        <v>258</v>
      </c>
      <c r="U533" s="258">
        <v>117</v>
      </c>
      <c r="V533" s="258">
        <v>6641</v>
      </c>
      <c r="W533" s="257">
        <v>43.88</v>
      </c>
      <c r="X533" s="256" t="s">
        <v>320</v>
      </c>
      <c r="Y533" s="255"/>
    </row>
    <row r="534" spans="1:25" ht="12" customHeight="1">
      <c r="A534" s="259"/>
      <c r="B534" s="260" t="s">
        <v>319</v>
      </c>
      <c r="C534" s="262">
        <v>7740</v>
      </c>
      <c r="D534" s="262">
        <v>345</v>
      </c>
      <c r="E534" s="262">
        <v>352</v>
      </c>
      <c r="F534" s="262">
        <v>375</v>
      </c>
      <c r="G534" s="262">
        <v>389</v>
      </c>
      <c r="H534" s="262">
        <v>385</v>
      </c>
      <c r="I534" s="262">
        <v>447</v>
      </c>
      <c r="J534" s="262">
        <v>435</v>
      </c>
      <c r="K534" s="262">
        <v>496</v>
      </c>
      <c r="L534" s="262">
        <v>470</v>
      </c>
      <c r="M534" s="262">
        <v>498</v>
      </c>
      <c r="N534" s="262">
        <v>560</v>
      </c>
      <c r="O534" s="262">
        <v>555</v>
      </c>
      <c r="P534" s="262">
        <v>519</v>
      </c>
      <c r="Q534" s="262">
        <v>588</v>
      </c>
      <c r="R534" s="262">
        <v>533</v>
      </c>
      <c r="S534" s="262">
        <v>309</v>
      </c>
      <c r="T534" s="262">
        <v>279</v>
      </c>
      <c r="U534" s="262">
        <v>205</v>
      </c>
      <c r="V534" s="262">
        <v>6434</v>
      </c>
      <c r="W534" s="261">
        <v>45.14</v>
      </c>
      <c r="X534" s="260" t="s">
        <v>319</v>
      </c>
      <c r="Y534" s="259"/>
    </row>
    <row r="535" spans="1:25" s="254" customFormat="1" ht="12" customHeight="1">
      <c r="A535" s="255" t="s">
        <v>178</v>
      </c>
      <c r="B535" s="256" t="s">
        <v>322</v>
      </c>
      <c r="C535" s="258">
        <v>11873</v>
      </c>
      <c r="D535" s="258">
        <v>597</v>
      </c>
      <c r="E535" s="258">
        <v>551</v>
      </c>
      <c r="F535" s="258">
        <v>493</v>
      </c>
      <c r="G535" s="258">
        <v>627</v>
      </c>
      <c r="H535" s="258">
        <v>611</v>
      </c>
      <c r="I535" s="258">
        <v>678</v>
      </c>
      <c r="J535" s="258">
        <v>677</v>
      </c>
      <c r="K535" s="258">
        <v>595</v>
      </c>
      <c r="L535" s="258">
        <v>713</v>
      </c>
      <c r="M535" s="258">
        <v>790</v>
      </c>
      <c r="N535" s="258">
        <v>874</v>
      </c>
      <c r="O535" s="258">
        <v>837</v>
      </c>
      <c r="P535" s="258">
        <v>810</v>
      </c>
      <c r="Q535" s="258">
        <v>880</v>
      </c>
      <c r="R535" s="258">
        <v>847</v>
      </c>
      <c r="S535" s="258">
        <v>539</v>
      </c>
      <c r="T535" s="258">
        <v>452</v>
      </c>
      <c r="U535" s="258">
        <v>302</v>
      </c>
      <c r="V535" s="258">
        <v>9875</v>
      </c>
      <c r="W535" s="257">
        <v>45.37</v>
      </c>
      <c r="X535" s="256" t="s">
        <v>322</v>
      </c>
      <c r="Y535" s="255" t="s">
        <v>178</v>
      </c>
    </row>
    <row r="536" spans="1:25" ht="12" customHeight="1">
      <c r="A536" s="259"/>
      <c r="B536" s="260" t="s">
        <v>320</v>
      </c>
      <c r="C536" s="262">
        <v>6111</v>
      </c>
      <c r="D536" s="262">
        <v>314</v>
      </c>
      <c r="E536" s="262">
        <v>283</v>
      </c>
      <c r="F536" s="262">
        <v>246</v>
      </c>
      <c r="G536" s="262">
        <v>314</v>
      </c>
      <c r="H536" s="262">
        <v>302</v>
      </c>
      <c r="I536" s="262">
        <v>365</v>
      </c>
      <c r="J536" s="262">
        <v>375</v>
      </c>
      <c r="K536" s="262">
        <v>302</v>
      </c>
      <c r="L536" s="262">
        <v>379</v>
      </c>
      <c r="M536" s="262">
        <v>403</v>
      </c>
      <c r="N536" s="262">
        <v>459</v>
      </c>
      <c r="O536" s="262">
        <v>465</v>
      </c>
      <c r="P536" s="262">
        <v>422</v>
      </c>
      <c r="Q536" s="262">
        <v>474</v>
      </c>
      <c r="R536" s="262">
        <v>410</v>
      </c>
      <c r="S536" s="262">
        <v>258</v>
      </c>
      <c r="T536" s="262">
        <v>208</v>
      </c>
      <c r="U536" s="262">
        <v>132</v>
      </c>
      <c r="V536" s="262">
        <v>5089</v>
      </c>
      <c r="W536" s="261">
        <v>45</v>
      </c>
      <c r="X536" s="260" t="s">
        <v>320</v>
      </c>
      <c r="Y536" s="259"/>
    </row>
    <row r="537" spans="1:25" s="254" customFormat="1" ht="12" customHeight="1">
      <c r="A537" s="255"/>
      <c r="B537" s="256" t="s">
        <v>319</v>
      </c>
      <c r="C537" s="258">
        <v>5762</v>
      </c>
      <c r="D537" s="258">
        <v>283</v>
      </c>
      <c r="E537" s="258">
        <v>268</v>
      </c>
      <c r="F537" s="258">
        <v>247</v>
      </c>
      <c r="G537" s="258">
        <v>313</v>
      </c>
      <c r="H537" s="258">
        <v>309</v>
      </c>
      <c r="I537" s="258">
        <v>313</v>
      </c>
      <c r="J537" s="258">
        <v>302</v>
      </c>
      <c r="K537" s="258">
        <v>293</v>
      </c>
      <c r="L537" s="258">
        <v>334</v>
      </c>
      <c r="M537" s="258">
        <v>387</v>
      </c>
      <c r="N537" s="258">
        <v>415</v>
      </c>
      <c r="O537" s="258">
        <v>372</v>
      </c>
      <c r="P537" s="258">
        <v>388</v>
      </c>
      <c r="Q537" s="258">
        <v>406</v>
      </c>
      <c r="R537" s="258">
        <v>437</v>
      </c>
      <c r="S537" s="258">
        <v>281</v>
      </c>
      <c r="T537" s="258">
        <v>244</v>
      </c>
      <c r="U537" s="258">
        <v>170</v>
      </c>
      <c r="V537" s="258">
        <v>4786</v>
      </c>
      <c r="W537" s="257">
        <v>45.75</v>
      </c>
      <c r="X537" s="256" t="s">
        <v>319</v>
      </c>
      <c r="Y537" s="255"/>
    </row>
    <row r="538" spans="1:25" ht="12" customHeight="1">
      <c r="A538" s="259" t="s">
        <v>179</v>
      </c>
      <c r="B538" s="260" t="s">
        <v>322</v>
      </c>
      <c r="C538" s="262">
        <v>7010</v>
      </c>
      <c r="D538" s="262">
        <v>240</v>
      </c>
      <c r="E538" s="262">
        <v>262</v>
      </c>
      <c r="F538" s="262">
        <v>272</v>
      </c>
      <c r="G538" s="262">
        <v>317</v>
      </c>
      <c r="H538" s="262">
        <v>354</v>
      </c>
      <c r="I538" s="262">
        <v>343</v>
      </c>
      <c r="J538" s="262">
        <v>267</v>
      </c>
      <c r="K538" s="262">
        <v>337</v>
      </c>
      <c r="L538" s="262">
        <v>391</v>
      </c>
      <c r="M538" s="262">
        <v>489</v>
      </c>
      <c r="N538" s="262">
        <v>459</v>
      </c>
      <c r="O538" s="262">
        <v>428</v>
      </c>
      <c r="P538" s="262">
        <v>521</v>
      </c>
      <c r="Q538" s="262">
        <v>733</v>
      </c>
      <c r="R538" s="262">
        <v>699</v>
      </c>
      <c r="S538" s="262">
        <v>410</v>
      </c>
      <c r="T538" s="262">
        <v>281</v>
      </c>
      <c r="U538" s="262">
        <v>207</v>
      </c>
      <c r="V538" s="262">
        <v>6056</v>
      </c>
      <c r="W538" s="261">
        <v>49.18</v>
      </c>
      <c r="X538" s="260" t="s">
        <v>322</v>
      </c>
      <c r="Y538" s="259" t="s">
        <v>179</v>
      </c>
    </row>
    <row r="539" spans="1:25" s="254" customFormat="1" ht="12" customHeight="1">
      <c r="A539" s="255"/>
      <c r="B539" s="256" t="s">
        <v>320</v>
      </c>
      <c r="C539" s="258">
        <v>3530</v>
      </c>
      <c r="D539" s="258">
        <v>113</v>
      </c>
      <c r="E539" s="258">
        <v>132</v>
      </c>
      <c r="F539" s="258">
        <v>150</v>
      </c>
      <c r="G539" s="258">
        <v>173</v>
      </c>
      <c r="H539" s="258">
        <v>192</v>
      </c>
      <c r="I539" s="258">
        <v>196</v>
      </c>
      <c r="J539" s="258">
        <v>150</v>
      </c>
      <c r="K539" s="258">
        <v>176</v>
      </c>
      <c r="L539" s="258">
        <v>198</v>
      </c>
      <c r="M539" s="258">
        <v>271</v>
      </c>
      <c r="N539" s="258">
        <v>257</v>
      </c>
      <c r="O539" s="258">
        <v>210</v>
      </c>
      <c r="P539" s="258">
        <v>259</v>
      </c>
      <c r="Q539" s="258">
        <v>332</v>
      </c>
      <c r="R539" s="258">
        <v>336</v>
      </c>
      <c r="S539" s="258">
        <v>187</v>
      </c>
      <c r="T539" s="258">
        <v>129</v>
      </c>
      <c r="U539" s="258">
        <v>69</v>
      </c>
      <c r="V539" s="258">
        <v>3038</v>
      </c>
      <c r="W539" s="257">
        <v>47.71</v>
      </c>
      <c r="X539" s="256" t="s">
        <v>320</v>
      </c>
      <c r="Y539" s="255"/>
    </row>
    <row r="540" spans="1:25" ht="12" customHeight="1">
      <c r="A540" s="259"/>
      <c r="B540" s="260" t="s">
        <v>319</v>
      </c>
      <c r="C540" s="262">
        <v>3480</v>
      </c>
      <c r="D540" s="262">
        <v>127</v>
      </c>
      <c r="E540" s="262">
        <v>130</v>
      </c>
      <c r="F540" s="262">
        <v>122</v>
      </c>
      <c r="G540" s="262">
        <v>144</v>
      </c>
      <c r="H540" s="262">
        <v>162</v>
      </c>
      <c r="I540" s="262">
        <v>147</v>
      </c>
      <c r="J540" s="262">
        <v>117</v>
      </c>
      <c r="K540" s="262">
        <v>161</v>
      </c>
      <c r="L540" s="262">
        <v>193</v>
      </c>
      <c r="M540" s="262">
        <v>218</v>
      </c>
      <c r="N540" s="262">
        <v>202</v>
      </c>
      <c r="O540" s="262">
        <v>218</v>
      </c>
      <c r="P540" s="262">
        <v>262</v>
      </c>
      <c r="Q540" s="262">
        <v>401</v>
      </c>
      <c r="R540" s="262">
        <v>363</v>
      </c>
      <c r="S540" s="262">
        <v>223</v>
      </c>
      <c r="T540" s="262">
        <v>152</v>
      </c>
      <c r="U540" s="262">
        <v>138</v>
      </c>
      <c r="V540" s="262">
        <v>3018</v>
      </c>
      <c r="W540" s="261">
        <v>50.67</v>
      </c>
      <c r="X540" s="260" t="s">
        <v>319</v>
      </c>
      <c r="Y540" s="259"/>
    </row>
    <row r="541" spans="1:25" s="254" customFormat="1" ht="12" customHeight="1">
      <c r="A541" s="255" t="s">
        <v>180</v>
      </c>
      <c r="B541" s="256" t="s">
        <v>322</v>
      </c>
      <c r="C541" s="258">
        <v>10781</v>
      </c>
      <c r="D541" s="258">
        <v>339</v>
      </c>
      <c r="E541" s="258">
        <v>352</v>
      </c>
      <c r="F541" s="258">
        <v>363</v>
      </c>
      <c r="G541" s="258">
        <v>471</v>
      </c>
      <c r="H541" s="258">
        <v>451</v>
      </c>
      <c r="I541" s="258">
        <v>430</v>
      </c>
      <c r="J541" s="258">
        <v>479</v>
      </c>
      <c r="K541" s="258">
        <v>550</v>
      </c>
      <c r="L541" s="258">
        <v>677</v>
      </c>
      <c r="M541" s="258">
        <v>691</v>
      </c>
      <c r="N541" s="258">
        <v>665</v>
      </c>
      <c r="O541" s="258">
        <v>699</v>
      </c>
      <c r="P541" s="258">
        <v>756</v>
      </c>
      <c r="Q541" s="258">
        <v>1038</v>
      </c>
      <c r="R541" s="258">
        <v>1103</v>
      </c>
      <c r="S541" s="258">
        <v>728</v>
      </c>
      <c r="T541" s="258">
        <v>565</v>
      </c>
      <c r="U541" s="258">
        <v>424</v>
      </c>
      <c r="V541" s="258">
        <v>9458</v>
      </c>
      <c r="W541" s="257">
        <v>50.96</v>
      </c>
      <c r="X541" s="256" t="s">
        <v>322</v>
      </c>
      <c r="Y541" s="255" t="s">
        <v>180</v>
      </c>
    </row>
    <row r="542" spans="1:25" ht="12" customHeight="1">
      <c r="A542" s="278"/>
      <c r="B542" s="260" t="s">
        <v>320</v>
      </c>
      <c r="C542" s="262">
        <v>5417</v>
      </c>
      <c r="D542" s="262">
        <v>160</v>
      </c>
      <c r="E542" s="262">
        <v>190</v>
      </c>
      <c r="F542" s="262">
        <v>184</v>
      </c>
      <c r="G542" s="262">
        <v>241</v>
      </c>
      <c r="H542" s="262">
        <v>251</v>
      </c>
      <c r="I542" s="262">
        <v>234</v>
      </c>
      <c r="J542" s="262">
        <v>249</v>
      </c>
      <c r="K542" s="262">
        <v>283</v>
      </c>
      <c r="L542" s="262">
        <v>359</v>
      </c>
      <c r="M542" s="262">
        <v>377</v>
      </c>
      <c r="N542" s="262">
        <v>356</v>
      </c>
      <c r="O542" s="262">
        <v>349</v>
      </c>
      <c r="P542" s="262">
        <v>385</v>
      </c>
      <c r="Q542" s="262">
        <v>511</v>
      </c>
      <c r="R542" s="262">
        <v>543</v>
      </c>
      <c r="S542" s="262">
        <v>329</v>
      </c>
      <c r="T542" s="262">
        <v>249</v>
      </c>
      <c r="U542" s="262">
        <v>167</v>
      </c>
      <c r="V542" s="262">
        <v>4746</v>
      </c>
      <c r="W542" s="261">
        <v>49.84</v>
      </c>
      <c r="X542" s="260" t="s">
        <v>320</v>
      </c>
      <c r="Y542" s="278"/>
    </row>
    <row r="543" spans="1:25" s="254" customFormat="1" ht="12" customHeight="1">
      <c r="A543" s="294"/>
      <c r="B543" s="256" t="s">
        <v>319</v>
      </c>
      <c r="C543" s="258">
        <v>5364</v>
      </c>
      <c r="D543" s="258">
        <v>179</v>
      </c>
      <c r="E543" s="258">
        <v>162</v>
      </c>
      <c r="F543" s="258">
        <v>179</v>
      </c>
      <c r="G543" s="258">
        <v>230</v>
      </c>
      <c r="H543" s="258">
        <v>200</v>
      </c>
      <c r="I543" s="258">
        <v>196</v>
      </c>
      <c r="J543" s="258">
        <v>230</v>
      </c>
      <c r="K543" s="258">
        <v>267</v>
      </c>
      <c r="L543" s="258">
        <v>318</v>
      </c>
      <c r="M543" s="258">
        <v>314</v>
      </c>
      <c r="N543" s="258">
        <v>309</v>
      </c>
      <c r="O543" s="258">
        <v>350</v>
      </c>
      <c r="P543" s="258">
        <v>371</v>
      </c>
      <c r="Q543" s="258">
        <v>527</v>
      </c>
      <c r="R543" s="258">
        <v>560</v>
      </c>
      <c r="S543" s="258">
        <v>399</v>
      </c>
      <c r="T543" s="258">
        <v>316</v>
      </c>
      <c r="U543" s="258">
        <v>257</v>
      </c>
      <c r="V543" s="258">
        <v>4712</v>
      </c>
      <c r="W543" s="257">
        <v>52.09</v>
      </c>
      <c r="X543" s="256" t="s">
        <v>319</v>
      </c>
      <c r="Y543" s="294"/>
    </row>
    <row r="544" spans="1:25" s="127" customFormat="1" ht="15.95" customHeight="1">
      <c r="A544" s="293" t="s">
        <v>181</v>
      </c>
      <c r="B544" s="246" t="s">
        <v>322</v>
      </c>
      <c r="C544" s="276">
        <v>76700</v>
      </c>
      <c r="D544" s="276">
        <v>2872</v>
      </c>
      <c r="E544" s="276">
        <v>3098</v>
      </c>
      <c r="F544" s="276">
        <v>3108</v>
      </c>
      <c r="G544" s="276">
        <v>3479</v>
      </c>
      <c r="H544" s="276">
        <v>3363</v>
      </c>
      <c r="I544" s="276">
        <v>3719</v>
      </c>
      <c r="J544" s="276">
        <v>4199</v>
      </c>
      <c r="K544" s="276">
        <v>4707</v>
      </c>
      <c r="L544" s="276">
        <v>4822</v>
      </c>
      <c r="M544" s="276">
        <v>5386</v>
      </c>
      <c r="N544" s="276">
        <v>5397</v>
      </c>
      <c r="O544" s="276">
        <v>5815</v>
      </c>
      <c r="P544" s="276">
        <v>6175</v>
      </c>
      <c r="Q544" s="276">
        <v>6547</v>
      </c>
      <c r="R544" s="276">
        <v>5904</v>
      </c>
      <c r="S544" s="276">
        <v>3501</v>
      </c>
      <c r="T544" s="276">
        <v>2792</v>
      </c>
      <c r="U544" s="276">
        <v>1816</v>
      </c>
      <c r="V544" s="276">
        <v>65580</v>
      </c>
      <c r="W544" s="275">
        <v>47.17</v>
      </c>
      <c r="X544" s="246" t="s">
        <v>322</v>
      </c>
      <c r="Y544" s="293" t="s">
        <v>181</v>
      </c>
    </row>
    <row r="545" spans="1:25" s="249" customFormat="1" ht="12" customHeight="1">
      <c r="A545" s="288"/>
      <c r="B545" s="251" t="s">
        <v>320</v>
      </c>
      <c r="C545" s="273">
        <v>38762</v>
      </c>
      <c r="D545" s="273">
        <v>1442</v>
      </c>
      <c r="E545" s="273">
        <v>1519</v>
      </c>
      <c r="F545" s="273">
        <v>1569</v>
      </c>
      <c r="G545" s="273">
        <v>1804</v>
      </c>
      <c r="H545" s="273">
        <v>1770</v>
      </c>
      <c r="I545" s="273">
        <v>1987</v>
      </c>
      <c r="J545" s="273">
        <v>2271</v>
      </c>
      <c r="K545" s="273">
        <v>2555</v>
      </c>
      <c r="L545" s="273">
        <v>2523</v>
      </c>
      <c r="M545" s="273">
        <v>2733</v>
      </c>
      <c r="N545" s="273">
        <v>2781</v>
      </c>
      <c r="O545" s="273">
        <v>2986</v>
      </c>
      <c r="P545" s="273">
        <v>3105</v>
      </c>
      <c r="Q545" s="273">
        <v>3241</v>
      </c>
      <c r="R545" s="273">
        <v>2821</v>
      </c>
      <c r="S545" s="273">
        <v>1644</v>
      </c>
      <c r="T545" s="273">
        <v>1264</v>
      </c>
      <c r="U545" s="273">
        <v>747</v>
      </c>
      <c r="V545" s="273">
        <v>33165</v>
      </c>
      <c r="W545" s="272">
        <v>46.44</v>
      </c>
      <c r="X545" s="251" t="s">
        <v>320</v>
      </c>
      <c r="Y545" s="288"/>
    </row>
    <row r="546" spans="1:25" s="127" customFormat="1" ht="12" customHeight="1">
      <c r="A546" s="292"/>
      <c r="B546" s="246" t="s">
        <v>319</v>
      </c>
      <c r="C546" s="276">
        <v>37938</v>
      </c>
      <c r="D546" s="276">
        <v>1430</v>
      </c>
      <c r="E546" s="276">
        <v>1579</v>
      </c>
      <c r="F546" s="276">
        <v>1539</v>
      </c>
      <c r="G546" s="276">
        <v>1675</v>
      </c>
      <c r="H546" s="276">
        <v>1593</v>
      </c>
      <c r="I546" s="276">
        <v>1732</v>
      </c>
      <c r="J546" s="276">
        <v>1928</v>
      </c>
      <c r="K546" s="276">
        <v>2152</v>
      </c>
      <c r="L546" s="276">
        <v>2299</v>
      </c>
      <c r="M546" s="276">
        <v>2653</v>
      </c>
      <c r="N546" s="276">
        <v>2616</v>
      </c>
      <c r="O546" s="276">
        <v>2829</v>
      </c>
      <c r="P546" s="276">
        <v>3070</v>
      </c>
      <c r="Q546" s="276">
        <v>3306</v>
      </c>
      <c r="R546" s="276">
        <v>3083</v>
      </c>
      <c r="S546" s="276">
        <v>1857</v>
      </c>
      <c r="T546" s="276">
        <v>1528</v>
      </c>
      <c r="U546" s="276">
        <v>1069</v>
      </c>
      <c r="V546" s="276">
        <v>32415</v>
      </c>
      <c r="W546" s="275">
        <v>47.92</v>
      </c>
      <c r="X546" s="246" t="s">
        <v>319</v>
      </c>
      <c r="Y546" s="292"/>
    </row>
    <row r="547" spans="1:25" s="266" customFormat="1" ht="12" customHeight="1">
      <c r="A547" s="289" t="s">
        <v>182</v>
      </c>
      <c r="B547" s="267" t="s">
        <v>322</v>
      </c>
      <c r="C547" s="269">
        <v>49601</v>
      </c>
      <c r="D547" s="269">
        <v>1993</v>
      </c>
      <c r="E547" s="269">
        <v>2104</v>
      </c>
      <c r="F547" s="269">
        <v>2103</v>
      </c>
      <c r="G547" s="269">
        <v>2297</v>
      </c>
      <c r="H547" s="269">
        <v>2220</v>
      </c>
      <c r="I547" s="269">
        <v>2501</v>
      </c>
      <c r="J547" s="269">
        <v>2845</v>
      </c>
      <c r="K547" s="269">
        <v>3186</v>
      </c>
      <c r="L547" s="269">
        <v>3209</v>
      </c>
      <c r="M547" s="269">
        <v>3542</v>
      </c>
      <c r="N547" s="269">
        <v>3560</v>
      </c>
      <c r="O547" s="269">
        <v>3713</v>
      </c>
      <c r="P547" s="269">
        <v>3880</v>
      </c>
      <c r="Q547" s="269">
        <v>4039</v>
      </c>
      <c r="R547" s="269">
        <v>3649</v>
      </c>
      <c r="S547" s="269">
        <v>2125</v>
      </c>
      <c r="T547" s="269">
        <v>1612</v>
      </c>
      <c r="U547" s="269">
        <v>1023</v>
      </c>
      <c r="V547" s="269">
        <v>42044</v>
      </c>
      <c r="W547" s="268">
        <v>46.18</v>
      </c>
      <c r="X547" s="267" t="s">
        <v>322</v>
      </c>
      <c r="Y547" s="289" t="s">
        <v>182</v>
      </c>
    </row>
    <row r="548" spans="1:25" s="131" customFormat="1" ht="12" customHeight="1">
      <c r="A548" s="270"/>
      <c r="B548" s="263" t="s">
        <v>320</v>
      </c>
      <c r="C548" s="265">
        <v>24829</v>
      </c>
      <c r="D548" s="265">
        <v>988</v>
      </c>
      <c r="E548" s="265">
        <v>1052</v>
      </c>
      <c r="F548" s="265">
        <v>1060</v>
      </c>
      <c r="G548" s="265">
        <v>1209</v>
      </c>
      <c r="H548" s="265">
        <v>1174</v>
      </c>
      <c r="I548" s="265">
        <v>1313</v>
      </c>
      <c r="J548" s="265">
        <v>1502</v>
      </c>
      <c r="K548" s="265">
        <v>1715</v>
      </c>
      <c r="L548" s="265">
        <v>1656</v>
      </c>
      <c r="M548" s="265">
        <v>1753</v>
      </c>
      <c r="N548" s="265">
        <v>1793</v>
      </c>
      <c r="O548" s="265">
        <v>1888</v>
      </c>
      <c r="P548" s="265">
        <v>1926</v>
      </c>
      <c r="Q548" s="265">
        <v>1967</v>
      </c>
      <c r="R548" s="265">
        <v>1728</v>
      </c>
      <c r="S548" s="265">
        <v>962</v>
      </c>
      <c r="T548" s="265">
        <v>744</v>
      </c>
      <c r="U548" s="265">
        <v>399</v>
      </c>
      <c r="V548" s="265">
        <v>21014</v>
      </c>
      <c r="W548" s="264">
        <v>45.36</v>
      </c>
      <c r="X548" s="263" t="s">
        <v>320</v>
      </c>
      <c r="Y548" s="270"/>
    </row>
    <row r="549" spans="1:25" s="266" customFormat="1" ht="12" customHeight="1">
      <c r="A549" s="289"/>
      <c r="B549" s="267" t="s">
        <v>319</v>
      </c>
      <c r="C549" s="269">
        <v>24772</v>
      </c>
      <c r="D549" s="269">
        <v>1005</v>
      </c>
      <c r="E549" s="269">
        <v>1052</v>
      </c>
      <c r="F549" s="269">
        <v>1043</v>
      </c>
      <c r="G549" s="269">
        <v>1088</v>
      </c>
      <c r="H549" s="269">
        <v>1046</v>
      </c>
      <c r="I549" s="269">
        <v>1188</v>
      </c>
      <c r="J549" s="269">
        <v>1343</v>
      </c>
      <c r="K549" s="269">
        <v>1471</v>
      </c>
      <c r="L549" s="269">
        <v>1553</v>
      </c>
      <c r="M549" s="269">
        <v>1789</v>
      </c>
      <c r="N549" s="269">
        <v>1767</v>
      </c>
      <c r="O549" s="269">
        <v>1825</v>
      </c>
      <c r="P549" s="269">
        <v>1954</v>
      </c>
      <c r="Q549" s="269">
        <v>2072</v>
      </c>
      <c r="R549" s="269">
        <v>1921</v>
      </c>
      <c r="S549" s="269">
        <v>1163</v>
      </c>
      <c r="T549" s="269">
        <v>868</v>
      </c>
      <c r="U549" s="269">
        <v>624</v>
      </c>
      <c r="V549" s="269">
        <v>21030</v>
      </c>
      <c r="W549" s="268">
        <v>47</v>
      </c>
      <c r="X549" s="267" t="s">
        <v>319</v>
      </c>
      <c r="Y549" s="289"/>
    </row>
    <row r="550" spans="1:25" ht="12" customHeight="1">
      <c r="A550" s="259" t="s">
        <v>183</v>
      </c>
      <c r="B550" s="260" t="s">
        <v>322</v>
      </c>
      <c r="C550" s="262">
        <v>9109</v>
      </c>
      <c r="D550" s="262">
        <v>243</v>
      </c>
      <c r="E550" s="262">
        <v>306</v>
      </c>
      <c r="F550" s="262">
        <v>325</v>
      </c>
      <c r="G550" s="262">
        <v>398</v>
      </c>
      <c r="H550" s="262">
        <v>343</v>
      </c>
      <c r="I550" s="262">
        <v>397</v>
      </c>
      <c r="J550" s="262">
        <v>424</v>
      </c>
      <c r="K550" s="262">
        <v>521</v>
      </c>
      <c r="L550" s="262">
        <v>567</v>
      </c>
      <c r="M550" s="262">
        <v>643</v>
      </c>
      <c r="N550" s="262">
        <v>593</v>
      </c>
      <c r="O550" s="262">
        <v>675</v>
      </c>
      <c r="P550" s="262">
        <v>799</v>
      </c>
      <c r="Q550" s="262">
        <v>864</v>
      </c>
      <c r="R550" s="262">
        <v>843</v>
      </c>
      <c r="S550" s="262">
        <v>444</v>
      </c>
      <c r="T550" s="262">
        <v>418</v>
      </c>
      <c r="U550" s="262">
        <v>306</v>
      </c>
      <c r="V550" s="262">
        <v>7995</v>
      </c>
      <c r="W550" s="261">
        <v>50.05</v>
      </c>
      <c r="X550" s="260" t="s">
        <v>322</v>
      </c>
      <c r="Y550" s="259" t="s">
        <v>183</v>
      </c>
    </row>
    <row r="551" spans="1:25" s="254" customFormat="1" ht="12" customHeight="1">
      <c r="A551" s="255"/>
      <c r="B551" s="256" t="s">
        <v>320</v>
      </c>
      <c r="C551" s="258">
        <v>4730</v>
      </c>
      <c r="D551" s="258">
        <v>114</v>
      </c>
      <c r="E551" s="258">
        <v>145</v>
      </c>
      <c r="F551" s="258">
        <v>158</v>
      </c>
      <c r="G551" s="258">
        <v>213</v>
      </c>
      <c r="H551" s="258">
        <v>193</v>
      </c>
      <c r="I551" s="258">
        <v>220</v>
      </c>
      <c r="J551" s="258">
        <v>246</v>
      </c>
      <c r="K551" s="258">
        <v>291</v>
      </c>
      <c r="L551" s="258">
        <v>308</v>
      </c>
      <c r="M551" s="258">
        <v>368</v>
      </c>
      <c r="N551" s="258">
        <v>317</v>
      </c>
      <c r="O551" s="258">
        <v>357</v>
      </c>
      <c r="P551" s="258">
        <v>402</v>
      </c>
      <c r="Q551" s="258">
        <v>453</v>
      </c>
      <c r="R551" s="258">
        <v>403</v>
      </c>
      <c r="S551" s="258">
        <v>232</v>
      </c>
      <c r="T551" s="258">
        <v>182</v>
      </c>
      <c r="U551" s="258">
        <v>128</v>
      </c>
      <c r="V551" s="258">
        <v>4183</v>
      </c>
      <c r="W551" s="257">
        <v>49.33</v>
      </c>
      <c r="X551" s="256" t="s">
        <v>320</v>
      </c>
      <c r="Y551" s="255"/>
    </row>
    <row r="552" spans="1:25" ht="12" customHeight="1">
      <c r="A552" s="259"/>
      <c r="B552" s="260" t="s">
        <v>319</v>
      </c>
      <c r="C552" s="262">
        <v>4379</v>
      </c>
      <c r="D552" s="262">
        <v>129</v>
      </c>
      <c r="E552" s="262">
        <v>161</v>
      </c>
      <c r="F552" s="262">
        <v>167</v>
      </c>
      <c r="G552" s="262">
        <v>185</v>
      </c>
      <c r="H552" s="262">
        <v>150</v>
      </c>
      <c r="I552" s="262">
        <v>177</v>
      </c>
      <c r="J552" s="262">
        <v>178</v>
      </c>
      <c r="K552" s="262">
        <v>230</v>
      </c>
      <c r="L552" s="262">
        <v>259</v>
      </c>
      <c r="M552" s="262">
        <v>275</v>
      </c>
      <c r="N552" s="262">
        <v>276</v>
      </c>
      <c r="O552" s="262">
        <v>318</v>
      </c>
      <c r="P552" s="262">
        <v>397</v>
      </c>
      <c r="Q552" s="262">
        <v>411</v>
      </c>
      <c r="R552" s="262">
        <v>440</v>
      </c>
      <c r="S552" s="262">
        <v>212</v>
      </c>
      <c r="T552" s="262">
        <v>236</v>
      </c>
      <c r="U552" s="262">
        <v>178</v>
      </c>
      <c r="V552" s="262">
        <v>3812</v>
      </c>
      <c r="W552" s="261">
        <v>50.83</v>
      </c>
      <c r="X552" s="260" t="s">
        <v>319</v>
      </c>
      <c r="Y552" s="259"/>
    </row>
    <row r="553" spans="1:25" s="254" customFormat="1" ht="12" customHeight="1">
      <c r="A553" s="255" t="s">
        <v>184</v>
      </c>
      <c r="B553" s="256" t="s">
        <v>322</v>
      </c>
      <c r="C553" s="258">
        <v>9947</v>
      </c>
      <c r="D553" s="258">
        <v>390</v>
      </c>
      <c r="E553" s="258">
        <v>429</v>
      </c>
      <c r="F553" s="258">
        <v>406</v>
      </c>
      <c r="G553" s="258">
        <v>446</v>
      </c>
      <c r="H553" s="258">
        <v>441</v>
      </c>
      <c r="I553" s="258">
        <v>470</v>
      </c>
      <c r="J553" s="258">
        <v>540</v>
      </c>
      <c r="K553" s="258">
        <v>570</v>
      </c>
      <c r="L553" s="258">
        <v>567</v>
      </c>
      <c r="M553" s="258">
        <v>587</v>
      </c>
      <c r="N553" s="258">
        <v>633</v>
      </c>
      <c r="O553" s="258">
        <v>756</v>
      </c>
      <c r="P553" s="258">
        <v>857</v>
      </c>
      <c r="Q553" s="258">
        <v>932</v>
      </c>
      <c r="R553" s="258">
        <v>731</v>
      </c>
      <c r="S553" s="258">
        <v>466</v>
      </c>
      <c r="T553" s="258">
        <v>428</v>
      </c>
      <c r="U553" s="258">
        <v>298</v>
      </c>
      <c r="V553" s="258">
        <v>8474</v>
      </c>
      <c r="W553" s="257">
        <v>47.74</v>
      </c>
      <c r="X553" s="256" t="s">
        <v>322</v>
      </c>
      <c r="Y553" s="255" t="s">
        <v>184</v>
      </c>
    </row>
    <row r="554" spans="1:25" ht="12" customHeight="1">
      <c r="A554" s="291"/>
      <c r="B554" s="260" t="s">
        <v>320</v>
      </c>
      <c r="C554" s="262">
        <v>5136</v>
      </c>
      <c r="D554" s="262">
        <v>210</v>
      </c>
      <c r="E554" s="262">
        <v>209</v>
      </c>
      <c r="F554" s="262">
        <v>208</v>
      </c>
      <c r="G554" s="262">
        <v>233</v>
      </c>
      <c r="H554" s="262">
        <v>229</v>
      </c>
      <c r="I554" s="262">
        <v>256</v>
      </c>
      <c r="J554" s="262">
        <v>304</v>
      </c>
      <c r="K554" s="262">
        <v>318</v>
      </c>
      <c r="L554" s="262">
        <v>311</v>
      </c>
      <c r="M554" s="262">
        <v>299</v>
      </c>
      <c r="N554" s="262">
        <v>329</v>
      </c>
      <c r="O554" s="262">
        <v>391</v>
      </c>
      <c r="P554" s="262">
        <v>440</v>
      </c>
      <c r="Q554" s="262">
        <v>478</v>
      </c>
      <c r="R554" s="262">
        <v>367</v>
      </c>
      <c r="S554" s="262">
        <v>230</v>
      </c>
      <c r="T554" s="262">
        <v>187</v>
      </c>
      <c r="U554" s="262">
        <v>137</v>
      </c>
      <c r="V554" s="262">
        <v>4376</v>
      </c>
      <c r="W554" s="261">
        <v>47.06</v>
      </c>
      <c r="X554" s="260" t="s">
        <v>320</v>
      </c>
      <c r="Y554" s="291"/>
    </row>
    <row r="555" spans="1:25" s="254" customFormat="1" ht="12" customHeight="1">
      <c r="A555" s="290"/>
      <c r="B555" s="256" t="s">
        <v>319</v>
      </c>
      <c r="C555" s="258">
        <v>4811</v>
      </c>
      <c r="D555" s="258">
        <v>180</v>
      </c>
      <c r="E555" s="258">
        <v>220</v>
      </c>
      <c r="F555" s="258">
        <v>198</v>
      </c>
      <c r="G555" s="258">
        <v>213</v>
      </c>
      <c r="H555" s="258">
        <v>212</v>
      </c>
      <c r="I555" s="258">
        <v>214</v>
      </c>
      <c r="J555" s="258">
        <v>236</v>
      </c>
      <c r="K555" s="258">
        <v>252</v>
      </c>
      <c r="L555" s="258">
        <v>256</v>
      </c>
      <c r="M555" s="258">
        <v>288</v>
      </c>
      <c r="N555" s="258">
        <v>304</v>
      </c>
      <c r="O555" s="258">
        <v>365</v>
      </c>
      <c r="P555" s="258">
        <v>417</v>
      </c>
      <c r="Q555" s="258">
        <v>454</v>
      </c>
      <c r="R555" s="258">
        <v>364</v>
      </c>
      <c r="S555" s="258">
        <v>236</v>
      </c>
      <c r="T555" s="258">
        <v>241</v>
      </c>
      <c r="U555" s="258">
        <v>161</v>
      </c>
      <c r="V555" s="258">
        <v>4098</v>
      </c>
      <c r="W555" s="257">
        <v>48.47</v>
      </c>
      <c r="X555" s="256" t="s">
        <v>319</v>
      </c>
      <c r="Y555" s="290"/>
    </row>
    <row r="556" spans="1:25" ht="12" customHeight="1">
      <c r="A556" s="259" t="s">
        <v>326</v>
      </c>
      <c r="B556" s="260" t="s">
        <v>322</v>
      </c>
      <c r="C556" s="262">
        <v>8043</v>
      </c>
      <c r="D556" s="262">
        <v>246</v>
      </c>
      <c r="E556" s="262">
        <v>259</v>
      </c>
      <c r="F556" s="262">
        <v>274</v>
      </c>
      <c r="G556" s="262">
        <v>338</v>
      </c>
      <c r="H556" s="262">
        <v>359</v>
      </c>
      <c r="I556" s="262">
        <v>351</v>
      </c>
      <c r="J556" s="262">
        <v>390</v>
      </c>
      <c r="K556" s="262">
        <v>430</v>
      </c>
      <c r="L556" s="262">
        <v>479</v>
      </c>
      <c r="M556" s="262">
        <v>614</v>
      </c>
      <c r="N556" s="262">
        <v>611</v>
      </c>
      <c r="O556" s="262">
        <v>671</v>
      </c>
      <c r="P556" s="262">
        <v>639</v>
      </c>
      <c r="Q556" s="262">
        <v>712</v>
      </c>
      <c r="R556" s="262">
        <v>681</v>
      </c>
      <c r="S556" s="262">
        <v>466</v>
      </c>
      <c r="T556" s="262">
        <v>334</v>
      </c>
      <c r="U556" s="262">
        <v>189</v>
      </c>
      <c r="V556" s="262">
        <v>7067</v>
      </c>
      <c r="W556" s="261">
        <v>49.31</v>
      </c>
      <c r="X556" s="260" t="s">
        <v>322</v>
      </c>
      <c r="Y556" s="259" t="s">
        <v>326</v>
      </c>
    </row>
    <row r="557" spans="1:25" s="254" customFormat="1" ht="12" customHeight="1">
      <c r="A557" s="255"/>
      <c r="B557" s="256" t="s">
        <v>320</v>
      </c>
      <c r="C557" s="258">
        <v>4067</v>
      </c>
      <c r="D557" s="258">
        <v>130</v>
      </c>
      <c r="E557" s="258">
        <v>113</v>
      </c>
      <c r="F557" s="258">
        <v>143</v>
      </c>
      <c r="G557" s="258">
        <v>149</v>
      </c>
      <c r="H557" s="258">
        <v>174</v>
      </c>
      <c r="I557" s="258">
        <v>198</v>
      </c>
      <c r="J557" s="258">
        <v>219</v>
      </c>
      <c r="K557" s="258">
        <v>231</v>
      </c>
      <c r="L557" s="258">
        <v>248</v>
      </c>
      <c r="M557" s="258">
        <v>313</v>
      </c>
      <c r="N557" s="258">
        <v>342</v>
      </c>
      <c r="O557" s="258">
        <v>350</v>
      </c>
      <c r="P557" s="258">
        <v>337</v>
      </c>
      <c r="Q557" s="258">
        <v>343</v>
      </c>
      <c r="R557" s="258">
        <v>323</v>
      </c>
      <c r="S557" s="258">
        <v>220</v>
      </c>
      <c r="T557" s="258">
        <v>151</v>
      </c>
      <c r="U557" s="258">
        <v>83</v>
      </c>
      <c r="V557" s="258">
        <v>3592</v>
      </c>
      <c r="W557" s="257">
        <v>48.88</v>
      </c>
      <c r="X557" s="256" t="s">
        <v>320</v>
      </c>
      <c r="Y557" s="255"/>
    </row>
    <row r="558" spans="1:25" ht="12" customHeight="1">
      <c r="A558" s="259"/>
      <c r="B558" s="260" t="s">
        <v>319</v>
      </c>
      <c r="C558" s="262">
        <v>3976</v>
      </c>
      <c r="D558" s="262">
        <v>116</v>
      </c>
      <c r="E558" s="262">
        <v>146</v>
      </c>
      <c r="F558" s="262">
        <v>131</v>
      </c>
      <c r="G558" s="262">
        <v>189</v>
      </c>
      <c r="H558" s="262">
        <v>185</v>
      </c>
      <c r="I558" s="262">
        <v>153</v>
      </c>
      <c r="J558" s="262">
        <v>171</v>
      </c>
      <c r="K558" s="262">
        <v>199</v>
      </c>
      <c r="L558" s="262">
        <v>231</v>
      </c>
      <c r="M558" s="262">
        <v>301</v>
      </c>
      <c r="N558" s="262">
        <v>269</v>
      </c>
      <c r="O558" s="262">
        <v>321</v>
      </c>
      <c r="P558" s="262">
        <v>302</v>
      </c>
      <c r="Q558" s="262">
        <v>369</v>
      </c>
      <c r="R558" s="262">
        <v>358</v>
      </c>
      <c r="S558" s="262">
        <v>246</v>
      </c>
      <c r="T558" s="262">
        <v>183</v>
      </c>
      <c r="U558" s="262">
        <v>106</v>
      </c>
      <c r="V558" s="262">
        <v>3475</v>
      </c>
      <c r="W558" s="261">
        <v>49.74</v>
      </c>
      <c r="X558" s="260" t="s">
        <v>319</v>
      </c>
      <c r="Y558" s="259"/>
    </row>
    <row r="559" spans="1:25" s="249" customFormat="1" ht="15.95" customHeight="1">
      <c r="A559" s="277" t="s">
        <v>186</v>
      </c>
      <c r="B559" s="251" t="s">
        <v>322</v>
      </c>
      <c r="C559" s="273">
        <v>175573</v>
      </c>
      <c r="D559" s="273">
        <v>7931</v>
      </c>
      <c r="E559" s="273">
        <v>8230</v>
      </c>
      <c r="F559" s="273">
        <v>8731</v>
      </c>
      <c r="G559" s="273">
        <v>9436</v>
      </c>
      <c r="H559" s="273">
        <v>9116</v>
      </c>
      <c r="I559" s="273">
        <v>9739</v>
      </c>
      <c r="J559" s="273">
        <v>10017</v>
      </c>
      <c r="K559" s="273">
        <v>11159</v>
      </c>
      <c r="L559" s="273">
        <v>11804</v>
      </c>
      <c r="M559" s="273">
        <v>12748</v>
      </c>
      <c r="N559" s="273">
        <v>12101</v>
      </c>
      <c r="O559" s="273">
        <v>11679</v>
      </c>
      <c r="P559" s="273">
        <v>13052</v>
      </c>
      <c r="Q559" s="273">
        <v>14710</v>
      </c>
      <c r="R559" s="273">
        <v>12266</v>
      </c>
      <c r="S559" s="273">
        <v>6124</v>
      </c>
      <c r="T559" s="273">
        <v>4089</v>
      </c>
      <c r="U559" s="273">
        <v>2641</v>
      </c>
      <c r="V559" s="273">
        <v>145042</v>
      </c>
      <c r="W559" s="272">
        <v>44.02</v>
      </c>
      <c r="X559" s="251" t="s">
        <v>322</v>
      </c>
      <c r="Y559" s="277" t="s">
        <v>186</v>
      </c>
    </row>
    <row r="560" spans="1:25" s="127" customFormat="1" ht="12" customHeight="1">
      <c r="A560" s="274"/>
      <c r="B560" s="246" t="s">
        <v>320</v>
      </c>
      <c r="C560" s="276">
        <v>86811</v>
      </c>
      <c r="D560" s="276">
        <v>4116</v>
      </c>
      <c r="E560" s="276">
        <v>4202</v>
      </c>
      <c r="F560" s="276">
        <v>4625</v>
      </c>
      <c r="G560" s="276">
        <v>4853</v>
      </c>
      <c r="H560" s="276">
        <v>4717</v>
      </c>
      <c r="I560" s="276">
        <v>5172</v>
      </c>
      <c r="J560" s="276">
        <v>5263</v>
      </c>
      <c r="K560" s="276">
        <v>5828</v>
      </c>
      <c r="L560" s="276">
        <v>6186</v>
      </c>
      <c r="M560" s="276">
        <v>6558</v>
      </c>
      <c r="N560" s="276">
        <v>6136</v>
      </c>
      <c r="O560" s="276">
        <v>5649</v>
      </c>
      <c r="P560" s="276">
        <v>6192</v>
      </c>
      <c r="Q560" s="276">
        <v>6840</v>
      </c>
      <c r="R560" s="276">
        <v>5508</v>
      </c>
      <c r="S560" s="276">
        <v>2541</v>
      </c>
      <c r="T560" s="276">
        <v>1499</v>
      </c>
      <c r="U560" s="276">
        <v>926</v>
      </c>
      <c r="V560" s="276">
        <v>70942</v>
      </c>
      <c r="W560" s="275">
        <v>42.54</v>
      </c>
      <c r="X560" s="246" t="s">
        <v>320</v>
      </c>
      <c r="Y560" s="274"/>
    </row>
    <row r="561" spans="1:25" s="249" customFormat="1" ht="12" customHeight="1">
      <c r="A561" s="271"/>
      <c r="B561" s="251" t="s">
        <v>319</v>
      </c>
      <c r="C561" s="273">
        <v>88762</v>
      </c>
      <c r="D561" s="273">
        <v>3815</v>
      </c>
      <c r="E561" s="273">
        <v>4028</v>
      </c>
      <c r="F561" s="273">
        <v>4106</v>
      </c>
      <c r="G561" s="273">
        <v>4583</v>
      </c>
      <c r="H561" s="273">
        <v>4399</v>
      </c>
      <c r="I561" s="273">
        <v>4567</v>
      </c>
      <c r="J561" s="273">
        <v>4754</v>
      </c>
      <c r="K561" s="273">
        <v>5331</v>
      </c>
      <c r="L561" s="273">
        <v>5618</v>
      </c>
      <c r="M561" s="273">
        <v>6190</v>
      </c>
      <c r="N561" s="273">
        <v>5965</v>
      </c>
      <c r="O561" s="273">
        <v>6030</v>
      </c>
      <c r="P561" s="273">
        <v>6860</v>
      </c>
      <c r="Q561" s="273">
        <v>7870</v>
      </c>
      <c r="R561" s="273">
        <v>6758</v>
      </c>
      <c r="S561" s="273">
        <v>3583</v>
      </c>
      <c r="T561" s="273">
        <v>2590</v>
      </c>
      <c r="U561" s="273">
        <v>1715</v>
      </c>
      <c r="V561" s="273">
        <v>74100</v>
      </c>
      <c r="W561" s="272">
        <v>45.47</v>
      </c>
      <c r="X561" s="251" t="s">
        <v>319</v>
      </c>
      <c r="Y561" s="271"/>
    </row>
    <row r="562" spans="1:25" s="131" customFormat="1" ht="12" customHeight="1">
      <c r="A562" s="270" t="s">
        <v>187</v>
      </c>
      <c r="B562" s="263" t="s">
        <v>322</v>
      </c>
      <c r="C562" s="265">
        <v>97930</v>
      </c>
      <c r="D562" s="265">
        <v>4739</v>
      </c>
      <c r="E562" s="265">
        <v>4804</v>
      </c>
      <c r="F562" s="265">
        <v>4977</v>
      </c>
      <c r="G562" s="265">
        <v>5297</v>
      </c>
      <c r="H562" s="265">
        <v>5199</v>
      </c>
      <c r="I562" s="265">
        <v>5635</v>
      </c>
      <c r="J562" s="265">
        <v>5770</v>
      </c>
      <c r="K562" s="265">
        <v>6582</v>
      </c>
      <c r="L562" s="265">
        <v>6730</v>
      </c>
      <c r="M562" s="265">
        <v>7202</v>
      </c>
      <c r="N562" s="265">
        <v>6568</v>
      </c>
      <c r="O562" s="265">
        <v>6388</v>
      </c>
      <c r="P562" s="265">
        <v>7167</v>
      </c>
      <c r="Q562" s="265">
        <v>7942</v>
      </c>
      <c r="R562" s="265">
        <v>6409</v>
      </c>
      <c r="S562" s="265">
        <v>3096</v>
      </c>
      <c r="T562" s="265">
        <v>2107</v>
      </c>
      <c r="U562" s="265">
        <v>1318</v>
      </c>
      <c r="V562" s="265">
        <v>80207</v>
      </c>
      <c r="W562" s="264">
        <v>43.16</v>
      </c>
      <c r="X562" s="263" t="s">
        <v>322</v>
      </c>
      <c r="Y562" s="270" t="s">
        <v>187</v>
      </c>
    </row>
    <row r="563" spans="1:25" s="266" customFormat="1" ht="12" customHeight="1">
      <c r="A563" s="289"/>
      <c r="B563" s="267" t="s">
        <v>320</v>
      </c>
      <c r="C563" s="269">
        <v>48406</v>
      </c>
      <c r="D563" s="269">
        <v>2453</v>
      </c>
      <c r="E563" s="269">
        <v>2462</v>
      </c>
      <c r="F563" s="269">
        <v>2627</v>
      </c>
      <c r="G563" s="269">
        <v>2739</v>
      </c>
      <c r="H563" s="269">
        <v>2688</v>
      </c>
      <c r="I563" s="269">
        <v>2935</v>
      </c>
      <c r="J563" s="269">
        <v>2996</v>
      </c>
      <c r="K563" s="269">
        <v>3422</v>
      </c>
      <c r="L563" s="269">
        <v>3536</v>
      </c>
      <c r="M563" s="269">
        <v>3680</v>
      </c>
      <c r="N563" s="269">
        <v>3323</v>
      </c>
      <c r="O563" s="269">
        <v>3039</v>
      </c>
      <c r="P563" s="269">
        <v>3408</v>
      </c>
      <c r="Q563" s="269">
        <v>3706</v>
      </c>
      <c r="R563" s="269">
        <v>2868</v>
      </c>
      <c r="S563" s="269">
        <v>1294</v>
      </c>
      <c r="T563" s="269">
        <v>776</v>
      </c>
      <c r="U563" s="269">
        <v>454</v>
      </c>
      <c r="V563" s="269">
        <v>39176</v>
      </c>
      <c r="W563" s="268">
        <v>41.75</v>
      </c>
      <c r="X563" s="267" t="s">
        <v>320</v>
      </c>
      <c r="Y563" s="289"/>
    </row>
    <row r="564" spans="1:25" s="131" customFormat="1" ht="12" customHeight="1">
      <c r="A564" s="270"/>
      <c r="B564" s="263" t="s">
        <v>319</v>
      </c>
      <c r="C564" s="265">
        <v>49524</v>
      </c>
      <c r="D564" s="265">
        <v>2286</v>
      </c>
      <c r="E564" s="265">
        <v>2342</v>
      </c>
      <c r="F564" s="265">
        <v>2350</v>
      </c>
      <c r="G564" s="265">
        <v>2558</v>
      </c>
      <c r="H564" s="265">
        <v>2511</v>
      </c>
      <c r="I564" s="265">
        <v>2700</v>
      </c>
      <c r="J564" s="265">
        <v>2774</v>
      </c>
      <c r="K564" s="265">
        <v>3160</v>
      </c>
      <c r="L564" s="265">
        <v>3194</v>
      </c>
      <c r="M564" s="265">
        <v>3522</v>
      </c>
      <c r="N564" s="265">
        <v>3245</v>
      </c>
      <c r="O564" s="265">
        <v>3349</v>
      </c>
      <c r="P564" s="265">
        <v>3759</v>
      </c>
      <c r="Q564" s="265">
        <v>4236</v>
      </c>
      <c r="R564" s="265">
        <v>3541</v>
      </c>
      <c r="S564" s="265">
        <v>1802</v>
      </c>
      <c r="T564" s="265">
        <v>1331</v>
      </c>
      <c r="U564" s="265">
        <v>864</v>
      </c>
      <c r="V564" s="265">
        <v>41031</v>
      </c>
      <c r="W564" s="264">
        <v>44.55</v>
      </c>
      <c r="X564" s="263" t="s">
        <v>319</v>
      </c>
      <c r="Y564" s="270"/>
    </row>
    <row r="565" spans="1:25" s="254" customFormat="1" ht="12" customHeight="1">
      <c r="A565" s="255" t="s">
        <v>188</v>
      </c>
      <c r="B565" s="256" t="s">
        <v>322</v>
      </c>
      <c r="C565" s="258">
        <v>35451</v>
      </c>
      <c r="D565" s="258">
        <v>1575</v>
      </c>
      <c r="E565" s="258">
        <v>1605</v>
      </c>
      <c r="F565" s="258">
        <v>1710</v>
      </c>
      <c r="G565" s="258">
        <v>1892</v>
      </c>
      <c r="H565" s="258">
        <v>1786</v>
      </c>
      <c r="I565" s="258">
        <v>1920</v>
      </c>
      <c r="J565" s="258">
        <v>1994</v>
      </c>
      <c r="K565" s="258">
        <v>2222</v>
      </c>
      <c r="L565" s="258">
        <v>2292</v>
      </c>
      <c r="M565" s="258">
        <v>2462</v>
      </c>
      <c r="N565" s="258">
        <v>2526</v>
      </c>
      <c r="O565" s="258">
        <v>2471</v>
      </c>
      <c r="P565" s="258">
        <v>2632</v>
      </c>
      <c r="Q565" s="258">
        <v>2945</v>
      </c>
      <c r="R565" s="258">
        <v>2584</v>
      </c>
      <c r="S565" s="258">
        <v>1345</v>
      </c>
      <c r="T565" s="258">
        <v>909</v>
      </c>
      <c r="U565" s="258">
        <v>581</v>
      </c>
      <c r="V565" s="258">
        <v>29462</v>
      </c>
      <c r="W565" s="257">
        <v>44.61</v>
      </c>
      <c r="X565" s="256" t="s">
        <v>322</v>
      </c>
      <c r="Y565" s="255" t="s">
        <v>188</v>
      </c>
    </row>
    <row r="566" spans="1:25" ht="12" customHeight="1">
      <c r="A566" s="259"/>
      <c r="B566" s="260" t="s">
        <v>320</v>
      </c>
      <c r="C566" s="262">
        <v>17585</v>
      </c>
      <c r="D566" s="262">
        <v>808</v>
      </c>
      <c r="E566" s="262">
        <v>822</v>
      </c>
      <c r="F566" s="262">
        <v>929</v>
      </c>
      <c r="G566" s="262">
        <v>929</v>
      </c>
      <c r="H566" s="262">
        <v>933</v>
      </c>
      <c r="I566" s="262">
        <v>1058</v>
      </c>
      <c r="J566" s="262">
        <v>1057</v>
      </c>
      <c r="K566" s="262">
        <v>1155</v>
      </c>
      <c r="L566" s="262">
        <v>1216</v>
      </c>
      <c r="M566" s="262">
        <v>1264</v>
      </c>
      <c r="N566" s="262">
        <v>1282</v>
      </c>
      <c r="O566" s="262">
        <v>1237</v>
      </c>
      <c r="P566" s="262">
        <v>1240</v>
      </c>
      <c r="Q566" s="262">
        <v>1373</v>
      </c>
      <c r="R566" s="262">
        <v>1176</v>
      </c>
      <c r="S566" s="262">
        <v>553</v>
      </c>
      <c r="T566" s="262">
        <v>346</v>
      </c>
      <c r="U566" s="262">
        <v>207</v>
      </c>
      <c r="V566" s="262">
        <v>14494</v>
      </c>
      <c r="W566" s="261">
        <v>43.17</v>
      </c>
      <c r="X566" s="260" t="s">
        <v>320</v>
      </c>
      <c r="Y566" s="259"/>
    </row>
    <row r="567" spans="1:25" s="254" customFormat="1" ht="12" customHeight="1">
      <c r="A567" s="255"/>
      <c r="B567" s="256" t="s">
        <v>319</v>
      </c>
      <c r="C567" s="258">
        <v>17866</v>
      </c>
      <c r="D567" s="258">
        <v>767</v>
      </c>
      <c r="E567" s="258">
        <v>783</v>
      </c>
      <c r="F567" s="258">
        <v>781</v>
      </c>
      <c r="G567" s="258">
        <v>963</v>
      </c>
      <c r="H567" s="258">
        <v>853</v>
      </c>
      <c r="I567" s="258">
        <v>862</v>
      </c>
      <c r="J567" s="258">
        <v>937</v>
      </c>
      <c r="K567" s="258">
        <v>1067</v>
      </c>
      <c r="L567" s="258">
        <v>1076</v>
      </c>
      <c r="M567" s="258">
        <v>1198</v>
      </c>
      <c r="N567" s="258">
        <v>1244</v>
      </c>
      <c r="O567" s="258">
        <v>1234</v>
      </c>
      <c r="P567" s="258">
        <v>1392</v>
      </c>
      <c r="Q567" s="258">
        <v>1572</v>
      </c>
      <c r="R567" s="258">
        <v>1408</v>
      </c>
      <c r="S567" s="258">
        <v>792</v>
      </c>
      <c r="T567" s="258">
        <v>563</v>
      </c>
      <c r="U567" s="258">
        <v>374</v>
      </c>
      <c r="V567" s="258">
        <v>14968</v>
      </c>
      <c r="W567" s="257">
        <v>46.04</v>
      </c>
      <c r="X567" s="256" t="s">
        <v>319</v>
      </c>
      <c r="Y567" s="255"/>
    </row>
    <row r="568" spans="1:25" ht="12" customHeight="1">
      <c r="A568" s="259" t="s">
        <v>325</v>
      </c>
      <c r="B568" s="260" t="s">
        <v>322</v>
      </c>
      <c r="C568" s="262">
        <v>42192</v>
      </c>
      <c r="D568" s="262">
        <v>1617</v>
      </c>
      <c r="E568" s="262">
        <v>1821</v>
      </c>
      <c r="F568" s="262">
        <v>2044</v>
      </c>
      <c r="G568" s="262">
        <v>2247</v>
      </c>
      <c r="H568" s="262">
        <v>2131</v>
      </c>
      <c r="I568" s="262">
        <v>2184</v>
      </c>
      <c r="J568" s="262">
        <v>2253</v>
      </c>
      <c r="K568" s="262">
        <v>2355</v>
      </c>
      <c r="L568" s="262">
        <v>2782</v>
      </c>
      <c r="M568" s="262">
        <v>3084</v>
      </c>
      <c r="N568" s="262">
        <v>3007</v>
      </c>
      <c r="O568" s="262">
        <v>2820</v>
      </c>
      <c r="P568" s="262">
        <v>3253</v>
      </c>
      <c r="Q568" s="262">
        <v>3823</v>
      </c>
      <c r="R568" s="262">
        <v>3273</v>
      </c>
      <c r="S568" s="262">
        <v>1683</v>
      </c>
      <c r="T568" s="262">
        <v>1073</v>
      </c>
      <c r="U568" s="262">
        <v>742</v>
      </c>
      <c r="V568" s="262">
        <v>35373</v>
      </c>
      <c r="W568" s="261">
        <v>45.51</v>
      </c>
      <c r="X568" s="260" t="s">
        <v>322</v>
      </c>
      <c r="Y568" s="259" t="s">
        <v>325</v>
      </c>
    </row>
    <row r="569" spans="1:25" s="254" customFormat="1" ht="12" customHeight="1">
      <c r="A569" s="255" t="s">
        <v>324</v>
      </c>
      <c r="B569" s="256" t="s">
        <v>320</v>
      </c>
      <c r="C569" s="258">
        <v>20820</v>
      </c>
      <c r="D569" s="258">
        <v>855</v>
      </c>
      <c r="E569" s="258">
        <v>918</v>
      </c>
      <c r="F569" s="258">
        <v>1069</v>
      </c>
      <c r="G569" s="258">
        <v>1185</v>
      </c>
      <c r="H569" s="258">
        <v>1096</v>
      </c>
      <c r="I569" s="258">
        <v>1179</v>
      </c>
      <c r="J569" s="258">
        <v>1210</v>
      </c>
      <c r="K569" s="258">
        <v>1251</v>
      </c>
      <c r="L569" s="258">
        <v>1434</v>
      </c>
      <c r="M569" s="258">
        <v>1614</v>
      </c>
      <c r="N569" s="258">
        <v>1531</v>
      </c>
      <c r="O569" s="258">
        <v>1373</v>
      </c>
      <c r="P569" s="258">
        <v>1544</v>
      </c>
      <c r="Q569" s="258">
        <v>1761</v>
      </c>
      <c r="R569" s="258">
        <v>1464</v>
      </c>
      <c r="S569" s="258">
        <v>694</v>
      </c>
      <c r="T569" s="258">
        <v>377</v>
      </c>
      <c r="U569" s="258">
        <v>265</v>
      </c>
      <c r="V569" s="258">
        <v>17272</v>
      </c>
      <c r="W569" s="257">
        <v>43.86</v>
      </c>
      <c r="X569" s="256" t="s">
        <v>320</v>
      </c>
      <c r="Y569" s="255" t="s">
        <v>324</v>
      </c>
    </row>
    <row r="570" spans="1:25" ht="12" customHeight="1">
      <c r="A570" s="259"/>
      <c r="B570" s="260" t="s">
        <v>319</v>
      </c>
      <c r="C570" s="262">
        <v>21372</v>
      </c>
      <c r="D570" s="262">
        <v>762</v>
      </c>
      <c r="E570" s="262">
        <v>903</v>
      </c>
      <c r="F570" s="262">
        <v>975</v>
      </c>
      <c r="G570" s="262">
        <v>1062</v>
      </c>
      <c r="H570" s="262">
        <v>1035</v>
      </c>
      <c r="I570" s="262">
        <v>1005</v>
      </c>
      <c r="J570" s="262">
        <v>1043</v>
      </c>
      <c r="K570" s="262">
        <v>1104</v>
      </c>
      <c r="L570" s="262">
        <v>1348</v>
      </c>
      <c r="M570" s="262">
        <v>1470</v>
      </c>
      <c r="N570" s="262">
        <v>1476</v>
      </c>
      <c r="O570" s="262">
        <v>1447</v>
      </c>
      <c r="P570" s="262">
        <v>1709</v>
      </c>
      <c r="Q570" s="262">
        <v>2062</v>
      </c>
      <c r="R570" s="262">
        <v>1809</v>
      </c>
      <c r="S570" s="262">
        <v>989</v>
      </c>
      <c r="T570" s="262">
        <v>696</v>
      </c>
      <c r="U570" s="262">
        <v>477</v>
      </c>
      <c r="V570" s="262">
        <v>18101</v>
      </c>
      <c r="W570" s="261">
        <v>47.12</v>
      </c>
      <c r="X570" s="260" t="s">
        <v>319</v>
      </c>
      <c r="Y570" s="259"/>
    </row>
    <row r="571" spans="1:25" s="249" customFormat="1" ht="15.95" customHeight="1">
      <c r="A571" s="277" t="s">
        <v>190</v>
      </c>
      <c r="B571" s="251" t="s">
        <v>322</v>
      </c>
      <c r="C571" s="273">
        <v>193802</v>
      </c>
      <c r="D571" s="273">
        <v>9946</v>
      </c>
      <c r="E571" s="273">
        <v>9687</v>
      </c>
      <c r="F571" s="273">
        <v>9705</v>
      </c>
      <c r="G571" s="273">
        <v>11202</v>
      </c>
      <c r="H571" s="273">
        <v>11907</v>
      </c>
      <c r="I571" s="273">
        <v>12872</v>
      </c>
      <c r="J571" s="273">
        <v>12750</v>
      </c>
      <c r="K571" s="273">
        <v>12580</v>
      </c>
      <c r="L571" s="273">
        <v>12383</v>
      </c>
      <c r="M571" s="273">
        <v>13592</v>
      </c>
      <c r="N571" s="273">
        <v>14552</v>
      </c>
      <c r="O571" s="273">
        <v>14352</v>
      </c>
      <c r="P571" s="273">
        <v>13694</v>
      </c>
      <c r="Q571" s="273">
        <v>12552</v>
      </c>
      <c r="R571" s="273">
        <v>9817</v>
      </c>
      <c r="S571" s="273">
        <v>5975</v>
      </c>
      <c r="T571" s="273">
        <v>3961</v>
      </c>
      <c r="U571" s="273">
        <v>2275</v>
      </c>
      <c r="V571" s="273">
        <v>157940</v>
      </c>
      <c r="W571" s="272">
        <v>41.73</v>
      </c>
      <c r="X571" s="251" t="s">
        <v>322</v>
      </c>
      <c r="Y571" s="277" t="s">
        <v>190</v>
      </c>
    </row>
    <row r="572" spans="1:25" s="127" customFormat="1" ht="12" customHeight="1">
      <c r="A572" s="274"/>
      <c r="B572" s="246" t="s">
        <v>320</v>
      </c>
      <c r="C572" s="276">
        <v>97273</v>
      </c>
      <c r="D572" s="276">
        <v>5157</v>
      </c>
      <c r="E572" s="276">
        <v>4949</v>
      </c>
      <c r="F572" s="276">
        <v>5084</v>
      </c>
      <c r="G572" s="276">
        <v>5734</v>
      </c>
      <c r="H572" s="276">
        <v>6144</v>
      </c>
      <c r="I572" s="276">
        <v>6634</v>
      </c>
      <c r="J572" s="276">
        <v>6590</v>
      </c>
      <c r="K572" s="276">
        <v>6521</v>
      </c>
      <c r="L572" s="276">
        <v>6339</v>
      </c>
      <c r="M572" s="276">
        <v>6760</v>
      </c>
      <c r="N572" s="276">
        <v>7296</v>
      </c>
      <c r="O572" s="276">
        <v>7184</v>
      </c>
      <c r="P572" s="276">
        <v>6789</v>
      </c>
      <c r="Q572" s="276">
        <v>6195</v>
      </c>
      <c r="R572" s="276">
        <v>4624</v>
      </c>
      <c r="S572" s="276">
        <v>2700</v>
      </c>
      <c r="T572" s="276">
        <v>1703</v>
      </c>
      <c r="U572" s="276">
        <v>870</v>
      </c>
      <c r="V572" s="276">
        <v>78794</v>
      </c>
      <c r="W572" s="275">
        <v>40.950000000000003</v>
      </c>
      <c r="X572" s="246" t="s">
        <v>320</v>
      </c>
      <c r="Y572" s="274"/>
    </row>
    <row r="573" spans="1:25" s="249" customFormat="1" ht="12" customHeight="1">
      <c r="A573" s="288"/>
      <c r="B573" s="251" t="s">
        <v>319</v>
      </c>
      <c r="C573" s="273">
        <v>96529</v>
      </c>
      <c r="D573" s="273">
        <v>4789</v>
      </c>
      <c r="E573" s="273">
        <v>4738</v>
      </c>
      <c r="F573" s="273">
        <v>4621</v>
      </c>
      <c r="G573" s="273">
        <v>5468</v>
      </c>
      <c r="H573" s="273">
        <v>5763</v>
      </c>
      <c r="I573" s="273">
        <v>6238</v>
      </c>
      <c r="J573" s="273">
        <v>6160</v>
      </c>
      <c r="K573" s="273">
        <v>6059</v>
      </c>
      <c r="L573" s="273">
        <v>6044</v>
      </c>
      <c r="M573" s="273">
        <v>6832</v>
      </c>
      <c r="N573" s="273">
        <v>7256</v>
      </c>
      <c r="O573" s="273">
        <v>7168</v>
      </c>
      <c r="P573" s="273">
        <v>6905</v>
      </c>
      <c r="Q573" s="273">
        <v>6357</v>
      </c>
      <c r="R573" s="273">
        <v>5193</v>
      </c>
      <c r="S573" s="273">
        <v>3275</v>
      </c>
      <c r="T573" s="273">
        <v>2258</v>
      </c>
      <c r="U573" s="273">
        <v>1405</v>
      </c>
      <c r="V573" s="273">
        <v>79146</v>
      </c>
      <c r="W573" s="272">
        <v>42.53</v>
      </c>
      <c r="X573" s="251" t="s">
        <v>319</v>
      </c>
      <c r="Y573" s="288"/>
    </row>
    <row r="574" spans="1:25" s="131" customFormat="1" ht="12" customHeight="1">
      <c r="A574" s="287" t="s">
        <v>323</v>
      </c>
      <c r="B574" s="263" t="s">
        <v>322</v>
      </c>
      <c r="C574" s="265">
        <v>74381</v>
      </c>
      <c r="D574" s="265">
        <v>3339</v>
      </c>
      <c r="E574" s="265">
        <v>3584</v>
      </c>
      <c r="F574" s="265">
        <v>3724</v>
      </c>
      <c r="G574" s="265">
        <v>4164</v>
      </c>
      <c r="H574" s="265">
        <v>3922</v>
      </c>
      <c r="I574" s="265">
        <v>4055</v>
      </c>
      <c r="J574" s="265">
        <v>4489</v>
      </c>
      <c r="K574" s="265">
        <v>4974</v>
      </c>
      <c r="L574" s="265">
        <v>5184</v>
      </c>
      <c r="M574" s="265">
        <v>5463</v>
      </c>
      <c r="N574" s="265">
        <v>5566</v>
      </c>
      <c r="O574" s="265">
        <v>5563</v>
      </c>
      <c r="P574" s="265">
        <v>5471</v>
      </c>
      <c r="Q574" s="265">
        <v>5311</v>
      </c>
      <c r="R574" s="265">
        <v>4416</v>
      </c>
      <c r="S574" s="265">
        <v>2436</v>
      </c>
      <c r="T574" s="265">
        <v>1696</v>
      </c>
      <c r="U574" s="265">
        <v>1024</v>
      </c>
      <c r="V574" s="265">
        <v>61273</v>
      </c>
      <c r="W574" s="264">
        <v>43.27</v>
      </c>
      <c r="X574" s="263" t="s">
        <v>322</v>
      </c>
      <c r="Y574" s="287" t="s">
        <v>323</v>
      </c>
    </row>
    <row r="575" spans="1:25" s="266" customFormat="1" ht="12" customHeight="1">
      <c r="A575" s="286"/>
      <c r="B575" s="267" t="s">
        <v>320</v>
      </c>
      <c r="C575" s="269">
        <v>37141</v>
      </c>
      <c r="D575" s="269">
        <v>1725</v>
      </c>
      <c r="E575" s="269">
        <v>1854</v>
      </c>
      <c r="F575" s="269">
        <v>1918</v>
      </c>
      <c r="G575" s="269">
        <v>2100</v>
      </c>
      <c r="H575" s="269">
        <v>2060</v>
      </c>
      <c r="I575" s="269">
        <v>2092</v>
      </c>
      <c r="J575" s="269">
        <v>2312</v>
      </c>
      <c r="K575" s="269">
        <v>2524</v>
      </c>
      <c r="L575" s="269">
        <v>2609</v>
      </c>
      <c r="M575" s="269">
        <v>2807</v>
      </c>
      <c r="N575" s="269">
        <v>2841</v>
      </c>
      <c r="O575" s="269">
        <v>2758</v>
      </c>
      <c r="P575" s="269">
        <v>2677</v>
      </c>
      <c r="Q575" s="269">
        <v>2592</v>
      </c>
      <c r="R575" s="269">
        <v>2063</v>
      </c>
      <c r="S575" s="269">
        <v>1097</v>
      </c>
      <c r="T575" s="269">
        <v>727</v>
      </c>
      <c r="U575" s="269">
        <v>385</v>
      </c>
      <c r="V575" s="269">
        <v>30438</v>
      </c>
      <c r="W575" s="268">
        <v>42.41</v>
      </c>
      <c r="X575" s="267" t="s">
        <v>320</v>
      </c>
      <c r="Y575" s="286"/>
    </row>
    <row r="576" spans="1:25" s="131" customFormat="1" ht="12" customHeight="1">
      <c r="A576" s="285"/>
      <c r="B576" s="263" t="s">
        <v>319</v>
      </c>
      <c r="C576" s="265">
        <v>37240</v>
      </c>
      <c r="D576" s="265">
        <v>1614</v>
      </c>
      <c r="E576" s="265">
        <v>1730</v>
      </c>
      <c r="F576" s="265">
        <v>1806</v>
      </c>
      <c r="G576" s="265">
        <v>2064</v>
      </c>
      <c r="H576" s="265">
        <v>1862</v>
      </c>
      <c r="I576" s="265">
        <v>1963</v>
      </c>
      <c r="J576" s="265">
        <v>2177</v>
      </c>
      <c r="K576" s="265">
        <v>2450</v>
      </c>
      <c r="L576" s="265">
        <v>2575</v>
      </c>
      <c r="M576" s="265">
        <v>2656</v>
      </c>
      <c r="N576" s="265">
        <v>2725</v>
      </c>
      <c r="O576" s="265">
        <v>2805</v>
      </c>
      <c r="P576" s="265">
        <v>2794</v>
      </c>
      <c r="Q576" s="265">
        <v>2719</v>
      </c>
      <c r="R576" s="265">
        <v>2353</v>
      </c>
      <c r="S576" s="265">
        <v>1339</v>
      </c>
      <c r="T576" s="265">
        <v>969</v>
      </c>
      <c r="U576" s="265">
        <v>639</v>
      </c>
      <c r="V576" s="265">
        <v>30835</v>
      </c>
      <c r="W576" s="264">
        <v>44.13</v>
      </c>
      <c r="X576" s="263" t="s">
        <v>319</v>
      </c>
      <c r="Y576" s="285"/>
    </row>
    <row r="577" spans="1:25" s="254" customFormat="1" ht="12" customHeight="1">
      <c r="A577" s="284" t="s">
        <v>192</v>
      </c>
      <c r="B577" s="256" t="s">
        <v>322</v>
      </c>
      <c r="C577" s="258">
        <v>66843</v>
      </c>
      <c r="D577" s="258">
        <v>3048</v>
      </c>
      <c r="E577" s="258">
        <v>3282</v>
      </c>
      <c r="F577" s="258">
        <v>3380</v>
      </c>
      <c r="G577" s="258">
        <v>3748</v>
      </c>
      <c r="H577" s="258">
        <v>3522</v>
      </c>
      <c r="I577" s="258">
        <v>3653</v>
      </c>
      <c r="J577" s="258">
        <v>4063</v>
      </c>
      <c r="K577" s="258">
        <v>4481</v>
      </c>
      <c r="L577" s="258">
        <v>4691</v>
      </c>
      <c r="M577" s="258">
        <v>4910</v>
      </c>
      <c r="N577" s="258">
        <v>4987</v>
      </c>
      <c r="O577" s="258">
        <v>5019</v>
      </c>
      <c r="P577" s="258">
        <v>4823</v>
      </c>
      <c r="Q577" s="258">
        <v>4698</v>
      </c>
      <c r="R577" s="258">
        <v>3918</v>
      </c>
      <c r="S577" s="258">
        <v>2201</v>
      </c>
      <c r="T577" s="258">
        <v>1508</v>
      </c>
      <c r="U577" s="258">
        <v>911</v>
      </c>
      <c r="V577" s="258">
        <v>54920</v>
      </c>
      <c r="W577" s="257">
        <v>43.1</v>
      </c>
      <c r="X577" s="256" t="s">
        <v>322</v>
      </c>
      <c r="Y577" s="284" t="s">
        <v>192</v>
      </c>
    </row>
    <row r="578" spans="1:25" ht="12" customHeight="1">
      <c r="A578" s="283"/>
      <c r="B578" s="260" t="s">
        <v>320</v>
      </c>
      <c r="C578" s="262">
        <v>33326</v>
      </c>
      <c r="D578" s="262">
        <v>1585</v>
      </c>
      <c r="E578" s="262">
        <v>1703</v>
      </c>
      <c r="F578" s="262">
        <v>1755</v>
      </c>
      <c r="G578" s="262">
        <v>1885</v>
      </c>
      <c r="H578" s="262">
        <v>1854</v>
      </c>
      <c r="I578" s="262">
        <v>1886</v>
      </c>
      <c r="J578" s="262">
        <v>2079</v>
      </c>
      <c r="K578" s="262">
        <v>2263</v>
      </c>
      <c r="L578" s="262">
        <v>2347</v>
      </c>
      <c r="M578" s="262">
        <v>2497</v>
      </c>
      <c r="N578" s="262">
        <v>2523</v>
      </c>
      <c r="O578" s="262">
        <v>2484</v>
      </c>
      <c r="P578" s="262">
        <v>2352</v>
      </c>
      <c r="Q578" s="262">
        <v>2285</v>
      </c>
      <c r="R578" s="262">
        <v>1843</v>
      </c>
      <c r="S578" s="262">
        <v>986</v>
      </c>
      <c r="T578" s="262">
        <v>644</v>
      </c>
      <c r="U578" s="262">
        <v>355</v>
      </c>
      <c r="V578" s="262">
        <v>27202</v>
      </c>
      <c r="W578" s="261">
        <v>42.22</v>
      </c>
      <c r="X578" s="260" t="s">
        <v>320</v>
      </c>
      <c r="Y578" s="283"/>
    </row>
    <row r="579" spans="1:25" s="254" customFormat="1" ht="12" customHeight="1">
      <c r="A579" s="282"/>
      <c r="B579" s="256" t="s">
        <v>319</v>
      </c>
      <c r="C579" s="258">
        <v>33517</v>
      </c>
      <c r="D579" s="258">
        <v>1463</v>
      </c>
      <c r="E579" s="258">
        <v>1579</v>
      </c>
      <c r="F579" s="258">
        <v>1625</v>
      </c>
      <c r="G579" s="258">
        <v>1863</v>
      </c>
      <c r="H579" s="258">
        <v>1668</v>
      </c>
      <c r="I579" s="258">
        <v>1767</v>
      </c>
      <c r="J579" s="258">
        <v>1984</v>
      </c>
      <c r="K579" s="258">
        <v>2218</v>
      </c>
      <c r="L579" s="258">
        <v>2344</v>
      </c>
      <c r="M579" s="258">
        <v>2413</v>
      </c>
      <c r="N579" s="258">
        <v>2464</v>
      </c>
      <c r="O579" s="258">
        <v>2535</v>
      </c>
      <c r="P579" s="258">
        <v>2471</v>
      </c>
      <c r="Q579" s="258">
        <v>2413</v>
      </c>
      <c r="R579" s="258">
        <v>2075</v>
      </c>
      <c r="S579" s="258">
        <v>1215</v>
      </c>
      <c r="T579" s="258">
        <v>864</v>
      </c>
      <c r="U579" s="258">
        <v>556</v>
      </c>
      <c r="V579" s="258">
        <v>27718</v>
      </c>
      <c r="W579" s="257">
        <v>43.98</v>
      </c>
      <c r="X579" s="256" t="s">
        <v>319</v>
      </c>
      <c r="Y579" s="282"/>
    </row>
    <row r="580" spans="1:25" ht="12" customHeight="1">
      <c r="A580" s="281" t="s">
        <v>193</v>
      </c>
      <c r="B580" s="260" t="s">
        <v>322</v>
      </c>
      <c r="C580" s="262">
        <v>7538</v>
      </c>
      <c r="D580" s="262">
        <v>291</v>
      </c>
      <c r="E580" s="262">
        <v>302</v>
      </c>
      <c r="F580" s="262">
        <v>344</v>
      </c>
      <c r="G580" s="262">
        <v>416</v>
      </c>
      <c r="H580" s="262">
        <v>400</v>
      </c>
      <c r="I580" s="262">
        <v>402</v>
      </c>
      <c r="J580" s="262">
        <v>426</v>
      </c>
      <c r="K580" s="262">
        <v>493</v>
      </c>
      <c r="L580" s="262">
        <v>493</v>
      </c>
      <c r="M580" s="262">
        <v>553</v>
      </c>
      <c r="N580" s="262">
        <v>579</v>
      </c>
      <c r="O580" s="262">
        <v>544</v>
      </c>
      <c r="P580" s="262">
        <v>648</v>
      </c>
      <c r="Q580" s="262">
        <v>613</v>
      </c>
      <c r="R580" s="262">
        <v>498</v>
      </c>
      <c r="S580" s="262">
        <v>235</v>
      </c>
      <c r="T580" s="262">
        <v>188</v>
      </c>
      <c r="U580" s="262">
        <v>113</v>
      </c>
      <c r="V580" s="262">
        <v>6353</v>
      </c>
      <c r="W580" s="261">
        <v>44.76</v>
      </c>
      <c r="X580" s="260" t="s">
        <v>322</v>
      </c>
      <c r="Y580" s="281" t="s">
        <v>193</v>
      </c>
    </row>
    <row r="581" spans="1:25" s="254" customFormat="1" ht="12" customHeight="1">
      <c r="A581" s="280"/>
      <c r="B581" s="256" t="s">
        <v>320</v>
      </c>
      <c r="C581" s="258">
        <v>3815</v>
      </c>
      <c r="D581" s="258">
        <v>140</v>
      </c>
      <c r="E581" s="258">
        <v>151</v>
      </c>
      <c r="F581" s="258">
        <v>163</v>
      </c>
      <c r="G581" s="258">
        <v>215</v>
      </c>
      <c r="H581" s="258">
        <v>206</v>
      </c>
      <c r="I581" s="258">
        <v>206</v>
      </c>
      <c r="J581" s="258">
        <v>233</v>
      </c>
      <c r="K581" s="258">
        <v>261</v>
      </c>
      <c r="L581" s="258">
        <v>262</v>
      </c>
      <c r="M581" s="258">
        <v>310</v>
      </c>
      <c r="N581" s="258">
        <v>318</v>
      </c>
      <c r="O581" s="258">
        <v>274</v>
      </c>
      <c r="P581" s="258">
        <v>325</v>
      </c>
      <c r="Q581" s="258">
        <v>307</v>
      </c>
      <c r="R581" s="258">
        <v>220</v>
      </c>
      <c r="S581" s="258">
        <v>111</v>
      </c>
      <c r="T581" s="258">
        <v>83</v>
      </c>
      <c r="U581" s="258">
        <v>30</v>
      </c>
      <c r="V581" s="258">
        <v>3236</v>
      </c>
      <c r="W581" s="257">
        <v>44.1</v>
      </c>
      <c r="X581" s="256" t="s">
        <v>320</v>
      </c>
      <c r="Y581" s="280"/>
    </row>
    <row r="582" spans="1:25" ht="12" customHeight="1">
      <c r="A582" s="279"/>
      <c r="B582" s="260" t="s">
        <v>319</v>
      </c>
      <c r="C582" s="262">
        <v>3723</v>
      </c>
      <c r="D582" s="262">
        <v>151</v>
      </c>
      <c r="E582" s="262">
        <v>151</v>
      </c>
      <c r="F582" s="262">
        <v>181</v>
      </c>
      <c r="G582" s="262">
        <v>201</v>
      </c>
      <c r="H582" s="262">
        <v>194</v>
      </c>
      <c r="I582" s="262">
        <v>196</v>
      </c>
      <c r="J582" s="262">
        <v>193</v>
      </c>
      <c r="K582" s="262">
        <v>232</v>
      </c>
      <c r="L582" s="262">
        <v>231</v>
      </c>
      <c r="M582" s="262">
        <v>243</v>
      </c>
      <c r="N582" s="262">
        <v>261</v>
      </c>
      <c r="O582" s="262">
        <v>270</v>
      </c>
      <c r="P582" s="262">
        <v>323</v>
      </c>
      <c r="Q582" s="262">
        <v>306</v>
      </c>
      <c r="R582" s="262">
        <v>278</v>
      </c>
      <c r="S582" s="262">
        <v>124</v>
      </c>
      <c r="T582" s="262">
        <v>105</v>
      </c>
      <c r="U582" s="262">
        <v>83</v>
      </c>
      <c r="V582" s="262">
        <v>3117</v>
      </c>
      <c r="W582" s="261">
        <v>45.44</v>
      </c>
      <c r="X582" s="260" t="s">
        <v>319</v>
      </c>
      <c r="Y582" s="279"/>
    </row>
    <row r="583" spans="1:25" s="254" customFormat="1" ht="12" customHeight="1">
      <c r="A583" s="255" t="s">
        <v>194</v>
      </c>
      <c r="B583" s="256" t="s">
        <v>322</v>
      </c>
      <c r="C583" s="258">
        <v>6065</v>
      </c>
      <c r="D583" s="258">
        <v>186</v>
      </c>
      <c r="E583" s="258">
        <v>212</v>
      </c>
      <c r="F583" s="258">
        <v>213</v>
      </c>
      <c r="G583" s="258">
        <v>300</v>
      </c>
      <c r="H583" s="258">
        <v>280</v>
      </c>
      <c r="I583" s="258">
        <v>291</v>
      </c>
      <c r="J583" s="258">
        <v>277</v>
      </c>
      <c r="K583" s="258">
        <v>334</v>
      </c>
      <c r="L583" s="258">
        <v>373</v>
      </c>
      <c r="M583" s="258">
        <v>446</v>
      </c>
      <c r="N583" s="258">
        <v>524</v>
      </c>
      <c r="O583" s="258">
        <v>531</v>
      </c>
      <c r="P583" s="258">
        <v>513</v>
      </c>
      <c r="Q583" s="258">
        <v>513</v>
      </c>
      <c r="R583" s="258">
        <v>419</v>
      </c>
      <c r="S583" s="258">
        <v>305</v>
      </c>
      <c r="T583" s="258">
        <v>211</v>
      </c>
      <c r="U583" s="258">
        <v>137</v>
      </c>
      <c r="V583" s="258">
        <v>5274</v>
      </c>
      <c r="W583" s="257">
        <v>48</v>
      </c>
      <c r="X583" s="256" t="s">
        <v>322</v>
      </c>
      <c r="Y583" s="255" t="s">
        <v>194</v>
      </c>
    </row>
    <row r="584" spans="1:25" ht="12" customHeight="1">
      <c r="A584" s="259"/>
      <c r="B584" s="260" t="s">
        <v>320</v>
      </c>
      <c r="C584" s="262">
        <v>3109</v>
      </c>
      <c r="D584" s="262">
        <v>97</v>
      </c>
      <c r="E584" s="262">
        <v>102</v>
      </c>
      <c r="F584" s="262">
        <v>111</v>
      </c>
      <c r="G584" s="262">
        <v>151</v>
      </c>
      <c r="H584" s="262">
        <v>152</v>
      </c>
      <c r="I584" s="262">
        <v>164</v>
      </c>
      <c r="J584" s="262">
        <v>139</v>
      </c>
      <c r="K584" s="262">
        <v>189</v>
      </c>
      <c r="L584" s="262">
        <v>187</v>
      </c>
      <c r="M584" s="262">
        <v>243</v>
      </c>
      <c r="N584" s="262">
        <v>284</v>
      </c>
      <c r="O584" s="262">
        <v>280</v>
      </c>
      <c r="P584" s="262">
        <v>269</v>
      </c>
      <c r="Q584" s="262">
        <v>264</v>
      </c>
      <c r="R584" s="262">
        <v>199</v>
      </c>
      <c r="S584" s="262">
        <v>145</v>
      </c>
      <c r="T584" s="262">
        <v>82</v>
      </c>
      <c r="U584" s="262">
        <v>51</v>
      </c>
      <c r="V584" s="262">
        <v>2710</v>
      </c>
      <c r="W584" s="261">
        <v>47.17</v>
      </c>
      <c r="X584" s="260" t="s">
        <v>320</v>
      </c>
      <c r="Y584" s="259"/>
    </row>
    <row r="585" spans="1:25" s="254" customFormat="1" ht="12" customHeight="1">
      <c r="A585" s="255"/>
      <c r="B585" s="256" t="s">
        <v>319</v>
      </c>
      <c r="C585" s="258">
        <v>2956</v>
      </c>
      <c r="D585" s="258">
        <v>89</v>
      </c>
      <c r="E585" s="258">
        <v>110</v>
      </c>
      <c r="F585" s="258">
        <v>102</v>
      </c>
      <c r="G585" s="258">
        <v>149</v>
      </c>
      <c r="H585" s="258">
        <v>128</v>
      </c>
      <c r="I585" s="258">
        <v>127</v>
      </c>
      <c r="J585" s="258">
        <v>138</v>
      </c>
      <c r="K585" s="258">
        <v>145</v>
      </c>
      <c r="L585" s="258">
        <v>186</v>
      </c>
      <c r="M585" s="258">
        <v>203</v>
      </c>
      <c r="N585" s="258">
        <v>240</v>
      </c>
      <c r="O585" s="258">
        <v>251</v>
      </c>
      <c r="P585" s="258">
        <v>244</v>
      </c>
      <c r="Q585" s="258">
        <v>249</v>
      </c>
      <c r="R585" s="258">
        <v>220</v>
      </c>
      <c r="S585" s="258">
        <v>160</v>
      </c>
      <c r="T585" s="258">
        <v>129</v>
      </c>
      <c r="U585" s="258">
        <v>86</v>
      </c>
      <c r="V585" s="258">
        <v>2564</v>
      </c>
      <c r="W585" s="257">
        <v>48.87</v>
      </c>
      <c r="X585" s="256" t="s">
        <v>319</v>
      </c>
      <c r="Y585" s="255"/>
    </row>
    <row r="586" spans="1:25" ht="16.149999999999999" customHeight="1">
      <c r="A586" s="259" t="s">
        <v>195</v>
      </c>
      <c r="B586" s="260" t="s">
        <v>322</v>
      </c>
      <c r="C586" s="262">
        <v>41068</v>
      </c>
      <c r="D586" s="262">
        <v>2483</v>
      </c>
      <c r="E586" s="262">
        <v>2230</v>
      </c>
      <c r="F586" s="262">
        <v>2132</v>
      </c>
      <c r="G586" s="262">
        <v>2503</v>
      </c>
      <c r="H586" s="262">
        <v>3009</v>
      </c>
      <c r="I586" s="262">
        <v>3478</v>
      </c>
      <c r="J586" s="262">
        <v>3118</v>
      </c>
      <c r="K586" s="262">
        <v>2696</v>
      </c>
      <c r="L586" s="262">
        <v>2451</v>
      </c>
      <c r="M586" s="262">
        <v>2841</v>
      </c>
      <c r="N586" s="262">
        <v>3252</v>
      </c>
      <c r="O586" s="262">
        <v>3019</v>
      </c>
      <c r="P586" s="262">
        <v>2491</v>
      </c>
      <c r="Q586" s="262">
        <v>1951</v>
      </c>
      <c r="R586" s="262">
        <v>1460</v>
      </c>
      <c r="S586" s="262">
        <v>1041</v>
      </c>
      <c r="T586" s="262">
        <v>619</v>
      </c>
      <c r="U586" s="262">
        <v>294</v>
      </c>
      <c r="V586" s="262">
        <v>32823</v>
      </c>
      <c r="W586" s="261">
        <v>38.799999999999997</v>
      </c>
      <c r="X586" s="260" t="s">
        <v>322</v>
      </c>
      <c r="Y586" s="259" t="s">
        <v>195</v>
      </c>
    </row>
    <row r="587" spans="1:25" s="254" customFormat="1" ht="12" customHeight="1">
      <c r="A587" s="255"/>
      <c r="B587" s="256" t="s">
        <v>320</v>
      </c>
      <c r="C587" s="258">
        <v>20684</v>
      </c>
      <c r="D587" s="258">
        <v>1265</v>
      </c>
      <c r="E587" s="258">
        <v>1129</v>
      </c>
      <c r="F587" s="258">
        <v>1150</v>
      </c>
      <c r="G587" s="258">
        <v>1305</v>
      </c>
      <c r="H587" s="258">
        <v>1526</v>
      </c>
      <c r="I587" s="258">
        <v>1754</v>
      </c>
      <c r="J587" s="258">
        <v>1610</v>
      </c>
      <c r="K587" s="258">
        <v>1404</v>
      </c>
      <c r="L587" s="258">
        <v>1244</v>
      </c>
      <c r="M587" s="258">
        <v>1340</v>
      </c>
      <c r="N587" s="258">
        <v>1591</v>
      </c>
      <c r="O587" s="258">
        <v>1551</v>
      </c>
      <c r="P587" s="258">
        <v>1293</v>
      </c>
      <c r="Q587" s="258">
        <v>992</v>
      </c>
      <c r="R587" s="258">
        <v>678</v>
      </c>
      <c r="S587" s="258">
        <v>461</v>
      </c>
      <c r="T587" s="258">
        <v>276</v>
      </c>
      <c r="U587" s="258">
        <v>115</v>
      </c>
      <c r="V587" s="258">
        <v>16429</v>
      </c>
      <c r="W587" s="257">
        <v>38.24</v>
      </c>
      <c r="X587" s="256" t="s">
        <v>320</v>
      </c>
      <c r="Y587" s="255"/>
    </row>
    <row r="588" spans="1:25" ht="12" customHeight="1">
      <c r="A588" s="259"/>
      <c r="B588" s="260" t="s">
        <v>319</v>
      </c>
      <c r="C588" s="262">
        <v>20384</v>
      </c>
      <c r="D588" s="262">
        <v>1218</v>
      </c>
      <c r="E588" s="262">
        <v>1101</v>
      </c>
      <c r="F588" s="262">
        <v>982</v>
      </c>
      <c r="G588" s="262">
        <v>1198</v>
      </c>
      <c r="H588" s="262">
        <v>1483</v>
      </c>
      <c r="I588" s="262">
        <v>1724</v>
      </c>
      <c r="J588" s="262">
        <v>1508</v>
      </c>
      <c r="K588" s="262">
        <v>1292</v>
      </c>
      <c r="L588" s="262">
        <v>1207</v>
      </c>
      <c r="M588" s="262">
        <v>1501</v>
      </c>
      <c r="N588" s="262">
        <v>1661</v>
      </c>
      <c r="O588" s="262">
        <v>1468</v>
      </c>
      <c r="P588" s="262">
        <v>1198</v>
      </c>
      <c r="Q588" s="262">
        <v>959</v>
      </c>
      <c r="R588" s="262">
        <v>782</v>
      </c>
      <c r="S588" s="262">
        <v>580</v>
      </c>
      <c r="T588" s="262">
        <v>343</v>
      </c>
      <c r="U588" s="262">
        <v>179</v>
      </c>
      <c r="V588" s="262">
        <v>16394</v>
      </c>
      <c r="W588" s="261">
        <v>39.369999999999997</v>
      </c>
      <c r="X588" s="260" t="s">
        <v>319</v>
      </c>
      <c r="Y588" s="259"/>
    </row>
    <row r="589" spans="1:25" s="254" customFormat="1" ht="12" customHeight="1">
      <c r="A589" s="255" t="s">
        <v>196</v>
      </c>
      <c r="B589" s="256" t="s">
        <v>322</v>
      </c>
      <c r="C589" s="258">
        <v>17532</v>
      </c>
      <c r="D589" s="258">
        <v>749</v>
      </c>
      <c r="E589" s="258">
        <v>745</v>
      </c>
      <c r="F589" s="258">
        <v>851</v>
      </c>
      <c r="G589" s="258">
        <v>979</v>
      </c>
      <c r="H589" s="258">
        <v>849</v>
      </c>
      <c r="I589" s="258">
        <v>879</v>
      </c>
      <c r="J589" s="258">
        <v>987</v>
      </c>
      <c r="K589" s="258">
        <v>1070</v>
      </c>
      <c r="L589" s="258">
        <v>1185</v>
      </c>
      <c r="M589" s="258">
        <v>1226</v>
      </c>
      <c r="N589" s="258">
        <v>1213</v>
      </c>
      <c r="O589" s="258">
        <v>1300</v>
      </c>
      <c r="P589" s="258">
        <v>1445</v>
      </c>
      <c r="Q589" s="258">
        <v>1489</v>
      </c>
      <c r="R589" s="258">
        <v>1174</v>
      </c>
      <c r="S589" s="258">
        <v>609</v>
      </c>
      <c r="T589" s="258">
        <v>480</v>
      </c>
      <c r="U589" s="258">
        <v>302</v>
      </c>
      <c r="V589" s="258">
        <v>14599</v>
      </c>
      <c r="W589" s="257">
        <v>44.89</v>
      </c>
      <c r="X589" s="256" t="s">
        <v>322</v>
      </c>
      <c r="Y589" s="255" t="s">
        <v>196</v>
      </c>
    </row>
    <row r="590" spans="1:25" ht="12" customHeight="1">
      <c r="A590" s="259"/>
      <c r="B590" s="260" t="s">
        <v>320</v>
      </c>
      <c r="C590" s="262">
        <v>8751</v>
      </c>
      <c r="D590" s="262">
        <v>376</v>
      </c>
      <c r="E590" s="262">
        <v>362</v>
      </c>
      <c r="F590" s="262">
        <v>449</v>
      </c>
      <c r="G590" s="262">
        <v>473</v>
      </c>
      <c r="H590" s="262">
        <v>417</v>
      </c>
      <c r="I590" s="262">
        <v>464</v>
      </c>
      <c r="J590" s="262">
        <v>531</v>
      </c>
      <c r="K590" s="262">
        <v>563</v>
      </c>
      <c r="L590" s="262">
        <v>620</v>
      </c>
      <c r="M590" s="262">
        <v>622</v>
      </c>
      <c r="N590" s="262">
        <v>627</v>
      </c>
      <c r="O590" s="262">
        <v>646</v>
      </c>
      <c r="P590" s="262">
        <v>713</v>
      </c>
      <c r="Q590" s="262">
        <v>742</v>
      </c>
      <c r="R590" s="262">
        <v>579</v>
      </c>
      <c r="S590" s="262">
        <v>285</v>
      </c>
      <c r="T590" s="262">
        <v>182</v>
      </c>
      <c r="U590" s="262">
        <v>100</v>
      </c>
      <c r="V590" s="262">
        <v>7283</v>
      </c>
      <c r="W590" s="261">
        <v>44.15</v>
      </c>
      <c r="X590" s="260" t="s">
        <v>320</v>
      </c>
      <c r="Y590" s="259"/>
    </row>
    <row r="591" spans="1:25" s="254" customFormat="1" ht="12" customHeight="1">
      <c r="A591" s="255"/>
      <c r="B591" s="256" t="s">
        <v>319</v>
      </c>
      <c r="C591" s="258">
        <v>8781</v>
      </c>
      <c r="D591" s="258">
        <v>373</v>
      </c>
      <c r="E591" s="258">
        <v>383</v>
      </c>
      <c r="F591" s="258">
        <v>402</v>
      </c>
      <c r="G591" s="258">
        <v>506</v>
      </c>
      <c r="H591" s="258">
        <v>432</v>
      </c>
      <c r="I591" s="258">
        <v>415</v>
      </c>
      <c r="J591" s="258">
        <v>456</v>
      </c>
      <c r="K591" s="258">
        <v>507</v>
      </c>
      <c r="L591" s="258">
        <v>565</v>
      </c>
      <c r="M591" s="258">
        <v>604</v>
      </c>
      <c r="N591" s="258">
        <v>586</v>
      </c>
      <c r="O591" s="258">
        <v>654</v>
      </c>
      <c r="P591" s="258">
        <v>732</v>
      </c>
      <c r="Q591" s="258">
        <v>747</v>
      </c>
      <c r="R591" s="258">
        <v>595</v>
      </c>
      <c r="S591" s="258">
        <v>324</v>
      </c>
      <c r="T591" s="258">
        <v>298</v>
      </c>
      <c r="U591" s="258">
        <v>202</v>
      </c>
      <c r="V591" s="258">
        <v>7316</v>
      </c>
      <c r="W591" s="257">
        <v>45.62</v>
      </c>
      <c r="X591" s="256" t="s">
        <v>319</v>
      </c>
      <c r="Y591" s="255"/>
    </row>
    <row r="592" spans="1:25" ht="12" customHeight="1">
      <c r="A592" s="259" t="s">
        <v>197</v>
      </c>
      <c r="B592" s="260" t="s">
        <v>322</v>
      </c>
      <c r="C592" s="262">
        <v>33449</v>
      </c>
      <c r="D592" s="262">
        <v>2252</v>
      </c>
      <c r="E592" s="262">
        <v>1987</v>
      </c>
      <c r="F592" s="262">
        <v>1772</v>
      </c>
      <c r="G592" s="262">
        <v>2098</v>
      </c>
      <c r="H592" s="262">
        <v>2751</v>
      </c>
      <c r="I592" s="262">
        <v>3003</v>
      </c>
      <c r="J592" s="262">
        <v>2628</v>
      </c>
      <c r="K592" s="262">
        <v>2127</v>
      </c>
      <c r="L592" s="262">
        <v>1805</v>
      </c>
      <c r="M592" s="262">
        <v>2117</v>
      </c>
      <c r="N592" s="262">
        <v>2424</v>
      </c>
      <c r="O592" s="262">
        <v>2292</v>
      </c>
      <c r="P592" s="262">
        <v>2060</v>
      </c>
      <c r="Q592" s="262">
        <v>1577</v>
      </c>
      <c r="R592" s="262">
        <v>1048</v>
      </c>
      <c r="S592" s="262">
        <v>868</v>
      </c>
      <c r="T592" s="262">
        <v>445</v>
      </c>
      <c r="U592" s="262">
        <v>195</v>
      </c>
      <c r="V592" s="262">
        <v>26243</v>
      </c>
      <c r="W592" s="261">
        <v>37.57</v>
      </c>
      <c r="X592" s="260" t="s">
        <v>322</v>
      </c>
      <c r="Y592" s="259" t="s">
        <v>197</v>
      </c>
    </row>
    <row r="593" spans="1:25" s="254" customFormat="1" ht="12" customHeight="1">
      <c r="A593" s="255"/>
      <c r="B593" s="256" t="s">
        <v>320</v>
      </c>
      <c r="C593" s="258">
        <v>16676</v>
      </c>
      <c r="D593" s="258">
        <v>1197</v>
      </c>
      <c r="E593" s="258">
        <v>1006</v>
      </c>
      <c r="F593" s="258">
        <v>925</v>
      </c>
      <c r="G593" s="258">
        <v>1103</v>
      </c>
      <c r="H593" s="258">
        <v>1420</v>
      </c>
      <c r="I593" s="258">
        <v>1536</v>
      </c>
      <c r="J593" s="258">
        <v>1304</v>
      </c>
      <c r="K593" s="258">
        <v>1115</v>
      </c>
      <c r="L593" s="258">
        <v>912</v>
      </c>
      <c r="M593" s="258">
        <v>988</v>
      </c>
      <c r="N593" s="258">
        <v>1143</v>
      </c>
      <c r="O593" s="258">
        <v>1095</v>
      </c>
      <c r="P593" s="258">
        <v>982</v>
      </c>
      <c r="Q593" s="258">
        <v>764</v>
      </c>
      <c r="R593" s="258">
        <v>479</v>
      </c>
      <c r="S593" s="258">
        <v>408</v>
      </c>
      <c r="T593" s="258">
        <v>215</v>
      </c>
      <c r="U593" s="258">
        <v>84</v>
      </c>
      <c r="V593" s="258">
        <v>12896</v>
      </c>
      <c r="W593" s="257">
        <v>36.72</v>
      </c>
      <c r="X593" s="256" t="s">
        <v>320</v>
      </c>
      <c r="Y593" s="255"/>
    </row>
    <row r="594" spans="1:25" ht="12" customHeight="1">
      <c r="A594" s="259"/>
      <c r="B594" s="260" t="s">
        <v>319</v>
      </c>
      <c r="C594" s="262">
        <v>16773</v>
      </c>
      <c r="D594" s="262">
        <v>1055</v>
      </c>
      <c r="E594" s="262">
        <v>981</v>
      </c>
      <c r="F594" s="262">
        <v>847</v>
      </c>
      <c r="G594" s="262">
        <v>995</v>
      </c>
      <c r="H594" s="262">
        <v>1331</v>
      </c>
      <c r="I594" s="262">
        <v>1467</v>
      </c>
      <c r="J594" s="262">
        <v>1324</v>
      </c>
      <c r="K594" s="262">
        <v>1012</v>
      </c>
      <c r="L594" s="262">
        <v>893</v>
      </c>
      <c r="M594" s="262">
        <v>1129</v>
      </c>
      <c r="N594" s="262">
        <v>1281</v>
      </c>
      <c r="O594" s="262">
        <v>1197</v>
      </c>
      <c r="P594" s="262">
        <v>1078</v>
      </c>
      <c r="Q594" s="262">
        <v>813</v>
      </c>
      <c r="R594" s="262">
        <v>569</v>
      </c>
      <c r="S594" s="262">
        <v>460</v>
      </c>
      <c r="T594" s="262">
        <v>230</v>
      </c>
      <c r="U594" s="262">
        <v>111</v>
      </c>
      <c r="V594" s="262">
        <v>13347</v>
      </c>
      <c r="W594" s="261">
        <v>38.42</v>
      </c>
      <c r="X594" s="260" t="s">
        <v>319</v>
      </c>
      <c r="Y594" s="259"/>
    </row>
    <row r="595" spans="1:25" s="254" customFormat="1" ht="12" customHeight="1">
      <c r="A595" s="255" t="s">
        <v>198</v>
      </c>
      <c r="B595" s="256" t="s">
        <v>322</v>
      </c>
      <c r="C595" s="258">
        <v>16991</v>
      </c>
      <c r="D595" s="258">
        <v>733</v>
      </c>
      <c r="E595" s="258">
        <v>732</v>
      </c>
      <c r="F595" s="258">
        <v>839</v>
      </c>
      <c r="G595" s="258">
        <v>949</v>
      </c>
      <c r="H595" s="258">
        <v>884</v>
      </c>
      <c r="I595" s="258">
        <v>909</v>
      </c>
      <c r="J595" s="258">
        <v>897</v>
      </c>
      <c r="K595" s="258">
        <v>1121</v>
      </c>
      <c r="L595" s="258">
        <v>1155</v>
      </c>
      <c r="M595" s="258">
        <v>1220</v>
      </c>
      <c r="N595" s="258">
        <v>1251</v>
      </c>
      <c r="O595" s="258">
        <v>1208</v>
      </c>
      <c r="P595" s="258">
        <v>1326</v>
      </c>
      <c r="Q595" s="258">
        <v>1404</v>
      </c>
      <c r="R595" s="258">
        <v>1104</v>
      </c>
      <c r="S595" s="258">
        <v>580</v>
      </c>
      <c r="T595" s="258">
        <v>416</v>
      </c>
      <c r="U595" s="258">
        <v>263</v>
      </c>
      <c r="V595" s="258">
        <v>14101</v>
      </c>
      <c r="W595" s="257">
        <v>44.3</v>
      </c>
      <c r="X595" s="256" t="s">
        <v>322</v>
      </c>
      <c r="Y595" s="255" t="s">
        <v>198</v>
      </c>
    </row>
    <row r="596" spans="1:25" ht="12" customHeight="1">
      <c r="A596" s="259"/>
      <c r="B596" s="260" t="s">
        <v>320</v>
      </c>
      <c r="C596" s="262">
        <v>8515</v>
      </c>
      <c r="D596" s="262">
        <v>381</v>
      </c>
      <c r="E596" s="262">
        <v>388</v>
      </c>
      <c r="F596" s="262">
        <v>445</v>
      </c>
      <c r="G596" s="262">
        <v>487</v>
      </c>
      <c r="H596" s="262">
        <v>451</v>
      </c>
      <c r="I596" s="262">
        <v>490</v>
      </c>
      <c r="J596" s="262">
        <v>481</v>
      </c>
      <c r="K596" s="262">
        <v>563</v>
      </c>
      <c r="L596" s="262">
        <v>626</v>
      </c>
      <c r="M596" s="262">
        <v>599</v>
      </c>
      <c r="N596" s="262">
        <v>631</v>
      </c>
      <c r="O596" s="262">
        <v>597</v>
      </c>
      <c r="P596" s="262">
        <v>636</v>
      </c>
      <c r="Q596" s="262">
        <v>678</v>
      </c>
      <c r="R596" s="262">
        <v>529</v>
      </c>
      <c r="S596" s="262">
        <v>248</v>
      </c>
      <c r="T596" s="262">
        <v>178</v>
      </c>
      <c r="U596" s="262">
        <v>107</v>
      </c>
      <c r="V596" s="262">
        <v>7013</v>
      </c>
      <c r="W596" s="261">
        <v>43.22</v>
      </c>
      <c r="X596" s="260" t="s">
        <v>320</v>
      </c>
      <c r="Y596" s="259"/>
    </row>
    <row r="597" spans="1:25" s="254" customFormat="1" ht="12" customHeight="1">
      <c r="A597" s="255"/>
      <c r="B597" s="256" t="s">
        <v>319</v>
      </c>
      <c r="C597" s="258">
        <v>8476</v>
      </c>
      <c r="D597" s="258">
        <v>352</v>
      </c>
      <c r="E597" s="258">
        <v>344</v>
      </c>
      <c r="F597" s="258">
        <v>394</v>
      </c>
      <c r="G597" s="258">
        <v>462</v>
      </c>
      <c r="H597" s="258">
        <v>433</v>
      </c>
      <c r="I597" s="258">
        <v>419</v>
      </c>
      <c r="J597" s="258">
        <v>416</v>
      </c>
      <c r="K597" s="258">
        <v>558</v>
      </c>
      <c r="L597" s="258">
        <v>529</v>
      </c>
      <c r="M597" s="258">
        <v>621</v>
      </c>
      <c r="N597" s="258">
        <v>620</v>
      </c>
      <c r="O597" s="258">
        <v>611</v>
      </c>
      <c r="P597" s="258">
        <v>690</v>
      </c>
      <c r="Q597" s="258">
        <v>726</v>
      </c>
      <c r="R597" s="258">
        <v>575</v>
      </c>
      <c r="S597" s="258">
        <v>332</v>
      </c>
      <c r="T597" s="258">
        <v>238</v>
      </c>
      <c r="U597" s="258">
        <v>156</v>
      </c>
      <c r="V597" s="258">
        <v>7088</v>
      </c>
      <c r="W597" s="257">
        <v>45.39</v>
      </c>
      <c r="X597" s="256" t="s">
        <v>319</v>
      </c>
      <c r="Y597" s="255"/>
    </row>
    <row r="598" spans="1:25" ht="12" customHeight="1">
      <c r="A598" s="259" t="s">
        <v>199</v>
      </c>
      <c r="B598" s="260" t="s">
        <v>322</v>
      </c>
      <c r="C598" s="262">
        <v>4316</v>
      </c>
      <c r="D598" s="262">
        <v>204</v>
      </c>
      <c r="E598" s="262">
        <v>197</v>
      </c>
      <c r="F598" s="262">
        <v>174</v>
      </c>
      <c r="G598" s="262">
        <v>209</v>
      </c>
      <c r="H598" s="262">
        <v>212</v>
      </c>
      <c r="I598" s="262">
        <v>257</v>
      </c>
      <c r="J598" s="262">
        <v>354</v>
      </c>
      <c r="K598" s="262">
        <v>258</v>
      </c>
      <c r="L598" s="262">
        <v>230</v>
      </c>
      <c r="M598" s="262">
        <v>279</v>
      </c>
      <c r="N598" s="262">
        <v>322</v>
      </c>
      <c r="O598" s="262">
        <v>439</v>
      </c>
      <c r="P598" s="262">
        <v>388</v>
      </c>
      <c r="Q598" s="262">
        <v>307</v>
      </c>
      <c r="R598" s="262">
        <v>196</v>
      </c>
      <c r="S598" s="262">
        <v>136</v>
      </c>
      <c r="T598" s="262">
        <v>94</v>
      </c>
      <c r="U598" s="262">
        <v>60</v>
      </c>
      <c r="V598" s="262">
        <v>3627</v>
      </c>
      <c r="W598" s="261">
        <v>43.71</v>
      </c>
      <c r="X598" s="260" t="s">
        <v>322</v>
      </c>
      <c r="Y598" s="259" t="s">
        <v>199</v>
      </c>
    </row>
    <row r="599" spans="1:25" s="254" customFormat="1" ht="12" customHeight="1">
      <c r="A599" s="255"/>
      <c r="B599" s="256" t="s">
        <v>320</v>
      </c>
      <c r="C599" s="258">
        <v>2397</v>
      </c>
      <c r="D599" s="258">
        <v>116</v>
      </c>
      <c r="E599" s="258">
        <v>108</v>
      </c>
      <c r="F599" s="258">
        <v>86</v>
      </c>
      <c r="G599" s="258">
        <v>115</v>
      </c>
      <c r="H599" s="258">
        <v>118</v>
      </c>
      <c r="I599" s="258">
        <v>134</v>
      </c>
      <c r="J599" s="258">
        <v>213</v>
      </c>
      <c r="K599" s="258">
        <v>163</v>
      </c>
      <c r="L599" s="258">
        <v>141</v>
      </c>
      <c r="M599" s="258">
        <v>161</v>
      </c>
      <c r="N599" s="258">
        <v>179</v>
      </c>
      <c r="O599" s="258">
        <v>257</v>
      </c>
      <c r="P599" s="258">
        <v>219</v>
      </c>
      <c r="Q599" s="258">
        <v>163</v>
      </c>
      <c r="R599" s="258">
        <v>97</v>
      </c>
      <c r="S599" s="258">
        <v>56</v>
      </c>
      <c r="T599" s="258">
        <v>43</v>
      </c>
      <c r="U599" s="258">
        <v>28</v>
      </c>
      <c r="V599" s="258">
        <v>2025</v>
      </c>
      <c r="W599" s="257">
        <v>43.15</v>
      </c>
      <c r="X599" s="256" t="s">
        <v>320</v>
      </c>
      <c r="Y599" s="255"/>
    </row>
    <row r="600" spans="1:25" ht="12" customHeight="1">
      <c r="A600" s="278"/>
      <c r="B600" s="260" t="s">
        <v>319</v>
      </c>
      <c r="C600" s="262">
        <v>1919</v>
      </c>
      <c r="D600" s="262">
        <v>88</v>
      </c>
      <c r="E600" s="262">
        <v>89</v>
      </c>
      <c r="F600" s="262">
        <v>88</v>
      </c>
      <c r="G600" s="262">
        <v>94</v>
      </c>
      <c r="H600" s="262">
        <v>94</v>
      </c>
      <c r="I600" s="262">
        <v>123</v>
      </c>
      <c r="J600" s="262">
        <v>141</v>
      </c>
      <c r="K600" s="262">
        <v>95</v>
      </c>
      <c r="L600" s="262">
        <v>89</v>
      </c>
      <c r="M600" s="262">
        <v>118</v>
      </c>
      <c r="N600" s="262">
        <v>143</v>
      </c>
      <c r="O600" s="262">
        <v>182</v>
      </c>
      <c r="P600" s="262">
        <v>169</v>
      </c>
      <c r="Q600" s="262">
        <v>144</v>
      </c>
      <c r="R600" s="262">
        <v>99</v>
      </c>
      <c r="S600" s="262">
        <v>80</v>
      </c>
      <c r="T600" s="262">
        <v>51</v>
      </c>
      <c r="U600" s="262">
        <v>32</v>
      </c>
      <c r="V600" s="262">
        <v>1602</v>
      </c>
      <c r="W600" s="261">
        <v>44.41</v>
      </c>
      <c r="X600" s="260" t="s">
        <v>319</v>
      </c>
      <c r="Y600" s="278"/>
    </row>
    <row r="601" spans="1:25" s="249" customFormat="1" ht="15.95" customHeight="1">
      <c r="A601" s="277" t="s">
        <v>200</v>
      </c>
      <c r="B601" s="251" t="s">
        <v>322</v>
      </c>
      <c r="C601" s="273">
        <v>77341</v>
      </c>
      <c r="D601" s="273">
        <v>3689</v>
      </c>
      <c r="E601" s="273">
        <v>3815</v>
      </c>
      <c r="F601" s="273">
        <v>3629</v>
      </c>
      <c r="G601" s="273">
        <v>4137</v>
      </c>
      <c r="H601" s="273">
        <v>4138</v>
      </c>
      <c r="I601" s="273">
        <v>4382</v>
      </c>
      <c r="J601" s="273">
        <v>4356</v>
      </c>
      <c r="K601" s="273">
        <v>4447</v>
      </c>
      <c r="L601" s="273">
        <v>4606</v>
      </c>
      <c r="M601" s="273">
        <v>5389</v>
      </c>
      <c r="N601" s="273">
        <v>5531</v>
      </c>
      <c r="O601" s="273">
        <v>5660</v>
      </c>
      <c r="P601" s="273">
        <v>5683</v>
      </c>
      <c r="Q601" s="273">
        <v>5838</v>
      </c>
      <c r="R601" s="273">
        <v>5331</v>
      </c>
      <c r="S601" s="273">
        <v>3061</v>
      </c>
      <c r="T601" s="273">
        <v>2315</v>
      </c>
      <c r="U601" s="273">
        <v>1334</v>
      </c>
      <c r="V601" s="273">
        <v>63780</v>
      </c>
      <c r="W601" s="272">
        <v>44.3</v>
      </c>
      <c r="X601" s="251" t="s">
        <v>322</v>
      </c>
      <c r="Y601" s="277" t="s">
        <v>200</v>
      </c>
    </row>
    <row r="602" spans="1:25" s="127" customFormat="1" ht="12" customHeight="1">
      <c r="A602" s="274"/>
      <c r="B602" s="246" t="s">
        <v>320</v>
      </c>
      <c r="C602" s="276">
        <v>39031</v>
      </c>
      <c r="D602" s="276">
        <v>1861</v>
      </c>
      <c r="E602" s="276">
        <v>1909</v>
      </c>
      <c r="F602" s="276">
        <v>1917</v>
      </c>
      <c r="G602" s="276">
        <v>2154</v>
      </c>
      <c r="H602" s="276">
        <v>2136</v>
      </c>
      <c r="I602" s="276">
        <v>2312</v>
      </c>
      <c r="J602" s="276">
        <v>2338</v>
      </c>
      <c r="K602" s="276">
        <v>2356</v>
      </c>
      <c r="L602" s="276">
        <v>2395</v>
      </c>
      <c r="M602" s="276">
        <v>2764</v>
      </c>
      <c r="N602" s="276">
        <v>2827</v>
      </c>
      <c r="O602" s="276">
        <v>2882</v>
      </c>
      <c r="P602" s="276">
        <v>2921</v>
      </c>
      <c r="Q602" s="276">
        <v>2865</v>
      </c>
      <c r="R602" s="276">
        <v>2568</v>
      </c>
      <c r="S602" s="276">
        <v>1365</v>
      </c>
      <c r="T602" s="276">
        <v>951</v>
      </c>
      <c r="U602" s="276">
        <v>510</v>
      </c>
      <c r="V602" s="276">
        <v>32085</v>
      </c>
      <c r="W602" s="275">
        <v>43.44</v>
      </c>
      <c r="X602" s="246" t="s">
        <v>320</v>
      </c>
      <c r="Y602" s="274"/>
    </row>
    <row r="603" spans="1:25" s="249" customFormat="1" ht="12" customHeight="1">
      <c r="A603" s="271"/>
      <c r="B603" s="251" t="s">
        <v>319</v>
      </c>
      <c r="C603" s="273">
        <v>38310</v>
      </c>
      <c r="D603" s="273">
        <v>1828</v>
      </c>
      <c r="E603" s="273">
        <v>1906</v>
      </c>
      <c r="F603" s="273">
        <v>1712</v>
      </c>
      <c r="G603" s="273">
        <v>1983</v>
      </c>
      <c r="H603" s="273">
        <v>2002</v>
      </c>
      <c r="I603" s="273">
        <v>2070</v>
      </c>
      <c r="J603" s="273">
        <v>2018</v>
      </c>
      <c r="K603" s="273">
        <v>2091</v>
      </c>
      <c r="L603" s="273">
        <v>2211</v>
      </c>
      <c r="M603" s="273">
        <v>2625</v>
      </c>
      <c r="N603" s="273">
        <v>2704</v>
      </c>
      <c r="O603" s="273">
        <v>2778</v>
      </c>
      <c r="P603" s="273">
        <v>2762</v>
      </c>
      <c r="Q603" s="273">
        <v>2973</v>
      </c>
      <c r="R603" s="273">
        <v>2763</v>
      </c>
      <c r="S603" s="273">
        <v>1696</v>
      </c>
      <c r="T603" s="273">
        <v>1364</v>
      </c>
      <c r="U603" s="273">
        <v>824</v>
      </c>
      <c r="V603" s="273">
        <v>31695</v>
      </c>
      <c r="W603" s="272">
        <v>45.19</v>
      </c>
      <c r="X603" s="251" t="s">
        <v>319</v>
      </c>
      <c r="Y603" s="271"/>
    </row>
    <row r="604" spans="1:25" s="131" customFormat="1" ht="12" customHeight="1">
      <c r="A604" s="270" t="s">
        <v>201</v>
      </c>
      <c r="B604" s="263" t="s">
        <v>322</v>
      </c>
      <c r="C604" s="265">
        <v>38054</v>
      </c>
      <c r="D604" s="265">
        <v>1890</v>
      </c>
      <c r="E604" s="265">
        <v>1963</v>
      </c>
      <c r="F604" s="265">
        <v>1850</v>
      </c>
      <c r="G604" s="265">
        <v>2043</v>
      </c>
      <c r="H604" s="265">
        <v>2082</v>
      </c>
      <c r="I604" s="265">
        <v>2157</v>
      </c>
      <c r="J604" s="265">
        <v>2199</v>
      </c>
      <c r="K604" s="265">
        <v>2180</v>
      </c>
      <c r="L604" s="265">
        <v>2343</v>
      </c>
      <c r="M604" s="265">
        <v>2686</v>
      </c>
      <c r="N604" s="265">
        <v>2740</v>
      </c>
      <c r="O604" s="265">
        <v>2701</v>
      </c>
      <c r="P604" s="265">
        <v>2731</v>
      </c>
      <c r="Q604" s="265">
        <v>2801</v>
      </c>
      <c r="R604" s="265">
        <v>2589</v>
      </c>
      <c r="S604" s="265">
        <v>1492</v>
      </c>
      <c r="T604" s="265">
        <v>1029</v>
      </c>
      <c r="U604" s="265">
        <v>578</v>
      </c>
      <c r="V604" s="265">
        <v>31135</v>
      </c>
      <c r="W604" s="264">
        <v>43.7</v>
      </c>
      <c r="X604" s="263" t="s">
        <v>322</v>
      </c>
      <c r="Y604" s="270" t="s">
        <v>201</v>
      </c>
    </row>
    <row r="605" spans="1:25" s="266" customFormat="1" ht="12" customHeight="1">
      <c r="B605" s="267" t="s">
        <v>320</v>
      </c>
      <c r="C605" s="269">
        <v>18828</v>
      </c>
      <c r="D605" s="269">
        <v>938</v>
      </c>
      <c r="E605" s="269">
        <v>950</v>
      </c>
      <c r="F605" s="269">
        <v>962</v>
      </c>
      <c r="G605" s="269">
        <v>1042</v>
      </c>
      <c r="H605" s="269">
        <v>1068</v>
      </c>
      <c r="I605" s="269">
        <v>1136</v>
      </c>
      <c r="J605" s="269">
        <v>1138</v>
      </c>
      <c r="K605" s="269">
        <v>1148</v>
      </c>
      <c r="L605" s="269">
        <v>1194</v>
      </c>
      <c r="M605" s="269">
        <v>1362</v>
      </c>
      <c r="N605" s="269">
        <v>1395</v>
      </c>
      <c r="O605" s="269">
        <v>1322</v>
      </c>
      <c r="P605" s="269">
        <v>1354</v>
      </c>
      <c r="Q605" s="269">
        <v>1349</v>
      </c>
      <c r="R605" s="269">
        <v>1219</v>
      </c>
      <c r="S605" s="269">
        <v>636</v>
      </c>
      <c r="T605" s="269">
        <v>401</v>
      </c>
      <c r="U605" s="269">
        <v>214</v>
      </c>
      <c r="V605" s="269">
        <v>15366</v>
      </c>
      <c r="W605" s="268">
        <v>42.76</v>
      </c>
      <c r="X605" s="267" t="s">
        <v>320</v>
      </c>
    </row>
    <row r="606" spans="1:25" s="131" customFormat="1" ht="12" customHeight="1">
      <c r="B606" s="263" t="s">
        <v>319</v>
      </c>
      <c r="C606" s="265">
        <v>19226</v>
      </c>
      <c r="D606" s="265">
        <v>952</v>
      </c>
      <c r="E606" s="265">
        <v>1013</v>
      </c>
      <c r="F606" s="265">
        <v>888</v>
      </c>
      <c r="G606" s="265">
        <v>1001</v>
      </c>
      <c r="H606" s="265">
        <v>1014</v>
      </c>
      <c r="I606" s="265">
        <v>1021</v>
      </c>
      <c r="J606" s="265">
        <v>1061</v>
      </c>
      <c r="K606" s="265">
        <v>1032</v>
      </c>
      <c r="L606" s="265">
        <v>1149</v>
      </c>
      <c r="M606" s="265">
        <v>1324</v>
      </c>
      <c r="N606" s="265">
        <v>1345</v>
      </c>
      <c r="O606" s="265">
        <v>1379</v>
      </c>
      <c r="P606" s="265">
        <v>1377</v>
      </c>
      <c r="Q606" s="265">
        <v>1452</v>
      </c>
      <c r="R606" s="265">
        <v>1370</v>
      </c>
      <c r="S606" s="265">
        <v>856</v>
      </c>
      <c r="T606" s="265">
        <v>628</v>
      </c>
      <c r="U606" s="265">
        <v>364</v>
      </c>
      <c r="V606" s="265">
        <v>15769</v>
      </c>
      <c r="W606" s="264">
        <v>44.61</v>
      </c>
      <c r="X606" s="263" t="s">
        <v>319</v>
      </c>
    </row>
    <row r="607" spans="1:25" s="254" customFormat="1" ht="12" customHeight="1">
      <c r="A607" s="255" t="s">
        <v>202</v>
      </c>
      <c r="B607" s="256" t="s">
        <v>322</v>
      </c>
      <c r="C607" s="258">
        <v>9682</v>
      </c>
      <c r="D607" s="258">
        <v>374</v>
      </c>
      <c r="E607" s="258">
        <v>422</v>
      </c>
      <c r="F607" s="258">
        <v>405</v>
      </c>
      <c r="G607" s="258">
        <v>453</v>
      </c>
      <c r="H607" s="258">
        <v>479</v>
      </c>
      <c r="I607" s="258">
        <v>470</v>
      </c>
      <c r="J607" s="258">
        <v>503</v>
      </c>
      <c r="K607" s="258">
        <v>524</v>
      </c>
      <c r="L607" s="258">
        <v>587</v>
      </c>
      <c r="M607" s="258">
        <v>613</v>
      </c>
      <c r="N607" s="258">
        <v>683</v>
      </c>
      <c r="O607" s="258">
        <v>766</v>
      </c>
      <c r="P607" s="258">
        <v>783</v>
      </c>
      <c r="Q607" s="258">
        <v>786</v>
      </c>
      <c r="R607" s="258">
        <v>742</v>
      </c>
      <c r="S607" s="258">
        <v>484</v>
      </c>
      <c r="T607" s="258">
        <v>386</v>
      </c>
      <c r="U607" s="258">
        <v>222</v>
      </c>
      <c r="V607" s="258">
        <v>8217</v>
      </c>
      <c r="W607" s="257">
        <v>47.05</v>
      </c>
      <c r="X607" s="256" t="s">
        <v>322</v>
      </c>
      <c r="Y607" s="255" t="s">
        <v>202</v>
      </c>
    </row>
    <row r="608" spans="1:25" ht="12" customHeight="1">
      <c r="A608" s="259"/>
      <c r="B608" s="260" t="s">
        <v>320</v>
      </c>
      <c r="C608" s="262">
        <v>4883</v>
      </c>
      <c r="D608" s="262">
        <v>203</v>
      </c>
      <c r="E608" s="262">
        <v>206</v>
      </c>
      <c r="F608" s="262">
        <v>204</v>
      </c>
      <c r="G608" s="262">
        <v>241</v>
      </c>
      <c r="H608" s="262">
        <v>238</v>
      </c>
      <c r="I608" s="262">
        <v>258</v>
      </c>
      <c r="J608" s="262">
        <v>269</v>
      </c>
      <c r="K608" s="262">
        <v>264</v>
      </c>
      <c r="L608" s="262">
        <v>313</v>
      </c>
      <c r="M608" s="262">
        <v>327</v>
      </c>
      <c r="N608" s="262">
        <v>339</v>
      </c>
      <c r="O608" s="262">
        <v>408</v>
      </c>
      <c r="P608" s="262">
        <v>386</v>
      </c>
      <c r="Q608" s="262">
        <v>386</v>
      </c>
      <c r="R608" s="262">
        <v>378</v>
      </c>
      <c r="S608" s="262">
        <v>224</v>
      </c>
      <c r="T608" s="262">
        <v>161</v>
      </c>
      <c r="U608" s="262">
        <v>78</v>
      </c>
      <c r="V608" s="262">
        <v>4123</v>
      </c>
      <c r="W608" s="261">
        <v>46.11</v>
      </c>
      <c r="X608" s="260" t="s">
        <v>320</v>
      </c>
      <c r="Y608" s="259"/>
    </row>
    <row r="609" spans="1:25" s="254" customFormat="1" ht="12" customHeight="1">
      <c r="A609" s="255"/>
      <c r="B609" s="256" t="s">
        <v>319</v>
      </c>
      <c r="C609" s="258">
        <v>4799</v>
      </c>
      <c r="D609" s="258">
        <v>171</v>
      </c>
      <c r="E609" s="258">
        <v>216</v>
      </c>
      <c r="F609" s="258">
        <v>201</v>
      </c>
      <c r="G609" s="258">
        <v>212</v>
      </c>
      <c r="H609" s="258">
        <v>241</v>
      </c>
      <c r="I609" s="258">
        <v>212</v>
      </c>
      <c r="J609" s="258">
        <v>234</v>
      </c>
      <c r="K609" s="258">
        <v>260</v>
      </c>
      <c r="L609" s="258">
        <v>274</v>
      </c>
      <c r="M609" s="258">
        <v>286</v>
      </c>
      <c r="N609" s="258">
        <v>344</v>
      </c>
      <c r="O609" s="258">
        <v>358</v>
      </c>
      <c r="P609" s="258">
        <v>397</v>
      </c>
      <c r="Q609" s="258">
        <v>400</v>
      </c>
      <c r="R609" s="258">
        <v>364</v>
      </c>
      <c r="S609" s="258">
        <v>260</v>
      </c>
      <c r="T609" s="258">
        <v>225</v>
      </c>
      <c r="U609" s="258">
        <v>144</v>
      </c>
      <c r="V609" s="258">
        <v>4094</v>
      </c>
      <c r="W609" s="257">
        <v>48</v>
      </c>
      <c r="X609" s="256" t="s">
        <v>319</v>
      </c>
      <c r="Y609" s="255"/>
    </row>
    <row r="610" spans="1:25" ht="12" customHeight="1">
      <c r="A610" s="259" t="s">
        <v>203</v>
      </c>
      <c r="B610" s="260" t="s">
        <v>322</v>
      </c>
      <c r="C610" s="262">
        <v>13782</v>
      </c>
      <c r="D610" s="262">
        <v>656</v>
      </c>
      <c r="E610" s="262">
        <v>724</v>
      </c>
      <c r="F610" s="262">
        <v>701</v>
      </c>
      <c r="G610" s="262">
        <v>756</v>
      </c>
      <c r="H610" s="262">
        <v>725</v>
      </c>
      <c r="I610" s="262">
        <v>841</v>
      </c>
      <c r="J610" s="262">
        <v>764</v>
      </c>
      <c r="K610" s="262">
        <v>802</v>
      </c>
      <c r="L610" s="262">
        <v>750</v>
      </c>
      <c r="M610" s="262">
        <v>971</v>
      </c>
      <c r="N610" s="262">
        <v>987</v>
      </c>
      <c r="O610" s="262">
        <v>977</v>
      </c>
      <c r="P610" s="262">
        <v>907</v>
      </c>
      <c r="Q610" s="262">
        <v>1000</v>
      </c>
      <c r="R610" s="262">
        <v>952</v>
      </c>
      <c r="S610" s="262">
        <v>527</v>
      </c>
      <c r="T610" s="262">
        <v>447</v>
      </c>
      <c r="U610" s="262">
        <v>295</v>
      </c>
      <c r="V610" s="262">
        <v>11262</v>
      </c>
      <c r="W610" s="261">
        <v>43.99</v>
      </c>
      <c r="X610" s="260" t="s">
        <v>322</v>
      </c>
      <c r="Y610" s="259" t="s">
        <v>203</v>
      </c>
    </row>
    <row r="611" spans="1:25" s="254" customFormat="1" ht="12" customHeight="1">
      <c r="A611" s="255"/>
      <c r="B611" s="256" t="s">
        <v>320</v>
      </c>
      <c r="C611" s="258">
        <v>7138</v>
      </c>
      <c r="D611" s="258">
        <v>326</v>
      </c>
      <c r="E611" s="258">
        <v>375</v>
      </c>
      <c r="F611" s="258">
        <v>379</v>
      </c>
      <c r="G611" s="258">
        <v>392</v>
      </c>
      <c r="H611" s="258">
        <v>368</v>
      </c>
      <c r="I611" s="258">
        <v>425</v>
      </c>
      <c r="J611" s="258">
        <v>409</v>
      </c>
      <c r="K611" s="258">
        <v>434</v>
      </c>
      <c r="L611" s="258">
        <v>394</v>
      </c>
      <c r="M611" s="258">
        <v>498</v>
      </c>
      <c r="N611" s="258">
        <v>509</v>
      </c>
      <c r="O611" s="258">
        <v>522</v>
      </c>
      <c r="P611" s="258">
        <v>511</v>
      </c>
      <c r="Q611" s="258">
        <v>519</v>
      </c>
      <c r="R611" s="258">
        <v>478</v>
      </c>
      <c r="S611" s="258">
        <v>271</v>
      </c>
      <c r="T611" s="258">
        <v>206</v>
      </c>
      <c r="U611" s="258">
        <v>122</v>
      </c>
      <c r="V611" s="258">
        <v>5826</v>
      </c>
      <c r="W611" s="257">
        <v>43.75</v>
      </c>
      <c r="X611" s="256" t="s">
        <v>320</v>
      </c>
      <c r="Y611" s="255"/>
    </row>
    <row r="612" spans="1:25" ht="12" customHeight="1">
      <c r="A612" s="259"/>
      <c r="B612" s="260" t="s">
        <v>319</v>
      </c>
      <c r="C612" s="262">
        <v>6644</v>
      </c>
      <c r="D612" s="262">
        <v>330</v>
      </c>
      <c r="E612" s="262">
        <v>349</v>
      </c>
      <c r="F612" s="262">
        <v>322</v>
      </c>
      <c r="G612" s="262">
        <v>364</v>
      </c>
      <c r="H612" s="262">
        <v>357</v>
      </c>
      <c r="I612" s="262">
        <v>416</v>
      </c>
      <c r="J612" s="262">
        <v>355</v>
      </c>
      <c r="K612" s="262">
        <v>368</v>
      </c>
      <c r="L612" s="262">
        <v>356</v>
      </c>
      <c r="M612" s="262">
        <v>473</v>
      </c>
      <c r="N612" s="262">
        <v>478</v>
      </c>
      <c r="O612" s="262">
        <v>455</v>
      </c>
      <c r="P612" s="262">
        <v>396</v>
      </c>
      <c r="Q612" s="262">
        <v>481</v>
      </c>
      <c r="R612" s="262">
        <v>474</v>
      </c>
      <c r="S612" s="262">
        <v>256</v>
      </c>
      <c r="T612" s="262">
        <v>241</v>
      </c>
      <c r="U612" s="262">
        <v>173</v>
      </c>
      <c r="V612" s="262">
        <v>5436</v>
      </c>
      <c r="W612" s="261">
        <v>44.24</v>
      </c>
      <c r="X612" s="260" t="s">
        <v>319</v>
      </c>
      <c r="Y612" s="259"/>
    </row>
    <row r="613" spans="1:25" s="254" customFormat="1" ht="12" customHeight="1">
      <c r="A613" s="255" t="s">
        <v>204</v>
      </c>
      <c r="B613" s="256" t="s">
        <v>322</v>
      </c>
      <c r="C613" s="258">
        <v>15823</v>
      </c>
      <c r="D613" s="258">
        <v>769</v>
      </c>
      <c r="E613" s="258">
        <v>706</v>
      </c>
      <c r="F613" s="258">
        <v>673</v>
      </c>
      <c r="G613" s="258">
        <v>885</v>
      </c>
      <c r="H613" s="258">
        <v>852</v>
      </c>
      <c r="I613" s="258">
        <v>914</v>
      </c>
      <c r="J613" s="258">
        <v>890</v>
      </c>
      <c r="K613" s="258">
        <v>941</v>
      </c>
      <c r="L613" s="258">
        <v>926</v>
      </c>
      <c r="M613" s="258">
        <v>1119</v>
      </c>
      <c r="N613" s="258">
        <v>1121</v>
      </c>
      <c r="O613" s="258">
        <v>1216</v>
      </c>
      <c r="P613" s="258">
        <v>1262</v>
      </c>
      <c r="Q613" s="258">
        <v>1251</v>
      </c>
      <c r="R613" s="258">
        <v>1048</v>
      </c>
      <c r="S613" s="258">
        <v>558</v>
      </c>
      <c r="T613" s="258">
        <v>453</v>
      </c>
      <c r="U613" s="258">
        <v>239</v>
      </c>
      <c r="V613" s="258">
        <v>13166</v>
      </c>
      <c r="W613" s="257">
        <v>44.36</v>
      </c>
      <c r="X613" s="256" t="s">
        <v>322</v>
      </c>
      <c r="Y613" s="255" t="s">
        <v>204</v>
      </c>
    </row>
    <row r="614" spans="1:25" ht="12" customHeight="1">
      <c r="A614" s="259"/>
      <c r="B614" s="260" t="s">
        <v>320</v>
      </c>
      <c r="C614" s="262">
        <v>8182</v>
      </c>
      <c r="D614" s="262">
        <v>394</v>
      </c>
      <c r="E614" s="262">
        <v>378</v>
      </c>
      <c r="F614" s="262">
        <v>372</v>
      </c>
      <c r="G614" s="262">
        <v>479</v>
      </c>
      <c r="H614" s="262">
        <v>462</v>
      </c>
      <c r="I614" s="262">
        <v>493</v>
      </c>
      <c r="J614" s="262">
        <v>522</v>
      </c>
      <c r="K614" s="262">
        <v>510</v>
      </c>
      <c r="L614" s="262">
        <v>494</v>
      </c>
      <c r="M614" s="262">
        <v>577</v>
      </c>
      <c r="N614" s="262">
        <v>584</v>
      </c>
      <c r="O614" s="262">
        <v>630</v>
      </c>
      <c r="P614" s="262">
        <v>670</v>
      </c>
      <c r="Q614" s="262">
        <v>611</v>
      </c>
      <c r="R614" s="262">
        <v>493</v>
      </c>
      <c r="S614" s="262">
        <v>234</v>
      </c>
      <c r="T614" s="262">
        <v>183</v>
      </c>
      <c r="U614" s="262">
        <v>96</v>
      </c>
      <c r="V614" s="262">
        <v>6770</v>
      </c>
      <c r="W614" s="261">
        <v>43.12</v>
      </c>
      <c r="X614" s="260" t="s">
        <v>320</v>
      </c>
      <c r="Y614" s="259"/>
    </row>
    <row r="615" spans="1:25" s="254" customFormat="1" ht="12" customHeight="1">
      <c r="A615" s="255"/>
      <c r="B615" s="256" t="s">
        <v>319</v>
      </c>
      <c r="C615" s="258">
        <v>7641</v>
      </c>
      <c r="D615" s="258">
        <v>375</v>
      </c>
      <c r="E615" s="258">
        <v>328</v>
      </c>
      <c r="F615" s="258">
        <v>301</v>
      </c>
      <c r="G615" s="258">
        <v>406</v>
      </c>
      <c r="H615" s="258">
        <v>390</v>
      </c>
      <c r="I615" s="258">
        <v>421</v>
      </c>
      <c r="J615" s="258">
        <v>368</v>
      </c>
      <c r="K615" s="258">
        <v>431</v>
      </c>
      <c r="L615" s="258">
        <v>432</v>
      </c>
      <c r="M615" s="258">
        <v>542</v>
      </c>
      <c r="N615" s="258">
        <v>537</v>
      </c>
      <c r="O615" s="258">
        <v>586</v>
      </c>
      <c r="P615" s="258">
        <v>592</v>
      </c>
      <c r="Q615" s="258">
        <v>640</v>
      </c>
      <c r="R615" s="258">
        <v>555</v>
      </c>
      <c r="S615" s="258">
        <v>324</v>
      </c>
      <c r="T615" s="258">
        <v>270</v>
      </c>
      <c r="U615" s="258">
        <v>143</v>
      </c>
      <c r="V615" s="258">
        <v>6396</v>
      </c>
      <c r="W615" s="257">
        <v>45.68</v>
      </c>
      <c r="X615" s="256" t="s">
        <v>319</v>
      </c>
      <c r="Y615" s="255"/>
    </row>
    <row r="616" spans="1:25" s="127" customFormat="1" ht="21.95" customHeight="1">
      <c r="A616" s="245" t="s">
        <v>321</v>
      </c>
      <c r="B616" s="246" t="s">
        <v>322</v>
      </c>
      <c r="C616" s="248" t="s">
        <v>278</v>
      </c>
      <c r="D616" s="248" t="s">
        <v>278</v>
      </c>
      <c r="E616" s="248" t="s">
        <v>278</v>
      </c>
      <c r="F616" s="248" t="s">
        <v>278</v>
      </c>
      <c r="G616" s="248" t="s">
        <v>278</v>
      </c>
      <c r="H616" s="248" t="s">
        <v>278</v>
      </c>
      <c r="I616" s="248" t="s">
        <v>278</v>
      </c>
      <c r="J616" s="248" t="s">
        <v>278</v>
      </c>
      <c r="K616" s="248" t="s">
        <v>278</v>
      </c>
      <c r="L616" s="248" t="s">
        <v>278</v>
      </c>
      <c r="M616" s="248" t="s">
        <v>278</v>
      </c>
      <c r="N616" s="248" t="s">
        <v>278</v>
      </c>
      <c r="O616" s="248" t="s">
        <v>278</v>
      </c>
      <c r="P616" s="248" t="s">
        <v>278</v>
      </c>
      <c r="Q616" s="248" t="s">
        <v>278</v>
      </c>
      <c r="R616" s="248" t="s">
        <v>278</v>
      </c>
      <c r="S616" s="248" t="s">
        <v>278</v>
      </c>
      <c r="T616" s="248" t="s">
        <v>278</v>
      </c>
      <c r="U616" s="248" t="s">
        <v>278</v>
      </c>
      <c r="V616" s="248" t="s">
        <v>278</v>
      </c>
      <c r="W616" s="247" t="s">
        <v>278</v>
      </c>
      <c r="X616" s="246" t="s">
        <v>322</v>
      </c>
      <c r="Y616" s="245" t="s">
        <v>321</v>
      </c>
    </row>
    <row r="617" spans="1:25" s="249" customFormat="1" ht="12" customHeight="1">
      <c r="A617" s="250"/>
      <c r="B617" s="251" t="s">
        <v>320</v>
      </c>
      <c r="C617" s="253" t="s">
        <v>278</v>
      </c>
      <c r="D617" s="253" t="s">
        <v>278</v>
      </c>
      <c r="E617" s="253" t="s">
        <v>278</v>
      </c>
      <c r="F617" s="253" t="s">
        <v>278</v>
      </c>
      <c r="G617" s="253" t="s">
        <v>278</v>
      </c>
      <c r="H617" s="253" t="s">
        <v>278</v>
      </c>
      <c r="I617" s="253" t="s">
        <v>278</v>
      </c>
      <c r="J617" s="253" t="s">
        <v>278</v>
      </c>
      <c r="K617" s="253" t="s">
        <v>278</v>
      </c>
      <c r="L617" s="253" t="s">
        <v>278</v>
      </c>
      <c r="M617" s="253" t="s">
        <v>278</v>
      </c>
      <c r="N617" s="253" t="s">
        <v>278</v>
      </c>
      <c r="O617" s="253" t="s">
        <v>278</v>
      </c>
      <c r="P617" s="253" t="s">
        <v>278</v>
      </c>
      <c r="Q617" s="253" t="s">
        <v>278</v>
      </c>
      <c r="R617" s="253" t="s">
        <v>278</v>
      </c>
      <c r="S617" s="253" t="s">
        <v>278</v>
      </c>
      <c r="T617" s="253" t="s">
        <v>278</v>
      </c>
      <c r="U617" s="253" t="s">
        <v>278</v>
      </c>
      <c r="V617" s="253" t="s">
        <v>278</v>
      </c>
      <c r="W617" s="252" t="s">
        <v>278</v>
      </c>
      <c r="X617" s="251" t="s">
        <v>320</v>
      </c>
      <c r="Y617" s="250"/>
    </row>
    <row r="618" spans="1:25" s="127" customFormat="1" ht="12" customHeight="1">
      <c r="A618" s="245"/>
      <c r="B618" s="246" t="s">
        <v>319</v>
      </c>
      <c r="C618" s="248" t="s">
        <v>278</v>
      </c>
      <c r="D618" s="248" t="s">
        <v>278</v>
      </c>
      <c r="E618" s="248" t="s">
        <v>278</v>
      </c>
      <c r="F618" s="248" t="s">
        <v>278</v>
      </c>
      <c r="G618" s="248" t="s">
        <v>278</v>
      </c>
      <c r="H618" s="248" t="s">
        <v>278</v>
      </c>
      <c r="I618" s="248" t="s">
        <v>278</v>
      </c>
      <c r="J618" s="248" t="s">
        <v>278</v>
      </c>
      <c r="K618" s="248" t="s">
        <v>278</v>
      </c>
      <c r="L618" s="248" t="s">
        <v>278</v>
      </c>
      <c r="M618" s="248" t="s">
        <v>278</v>
      </c>
      <c r="N618" s="248" t="s">
        <v>278</v>
      </c>
      <c r="O618" s="248" t="s">
        <v>278</v>
      </c>
      <c r="P618" s="248" t="s">
        <v>278</v>
      </c>
      <c r="Q618" s="248" t="s">
        <v>278</v>
      </c>
      <c r="R618" s="248" t="s">
        <v>278</v>
      </c>
      <c r="S618" s="248" t="s">
        <v>278</v>
      </c>
      <c r="T618" s="248" t="s">
        <v>278</v>
      </c>
      <c r="U618" s="248" t="s">
        <v>278</v>
      </c>
      <c r="V618" s="248" t="s">
        <v>278</v>
      </c>
      <c r="W618" s="247" t="s">
        <v>278</v>
      </c>
      <c r="X618" s="246" t="s">
        <v>319</v>
      </c>
      <c r="Y618" s="245"/>
    </row>
  </sheetData>
  <mergeCells count="1">
    <mergeCell ref="A1:M1"/>
  </mergeCells>
  <pageMargins left="0.62992125984251968" right="0.62992125984251968" top="0.98425196850393704" bottom="0.98425196850393704" header="0.51181102362204722" footer="0.51181102362204722"/>
  <pageSetup paperSize="150" pageOrder="overThenDown" orientation="portrait" r:id="rId1"/>
  <rowBreaks count="9" manualBreakCount="9">
    <brk id="54" max="24" man="1"/>
    <brk id="213" max="24" man="1"/>
    <brk id="264" max="24" man="1"/>
    <brk id="318" max="24" man="1"/>
    <brk id="372" max="24" man="1"/>
    <brk id="423" max="24" man="1"/>
    <brk id="477" max="24" man="1"/>
    <brk id="531" max="24" man="1"/>
    <brk id="585" max="2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5D3AA-9676-4D46-8783-E84FDEFA64C9}">
  <dimension ref="A1:H1152"/>
  <sheetViews>
    <sheetView view="pageBreakPreview" zoomScaleNormal="100" zoomScaleSheetLayoutView="100" workbookViewId="0">
      <pane ySplit="4" topLeftCell="A5" activePane="bottomLeft" state="frozen"/>
      <selection pane="bottomLeft" activeCell="A221" sqref="A221"/>
    </sheetView>
  </sheetViews>
  <sheetFormatPr defaultColWidth="9.140625" defaultRowHeight="10.5"/>
  <cols>
    <col min="1" max="1" width="22.7109375" style="2382" customWidth="1"/>
    <col min="2" max="2" width="10.7109375" style="56" customWidth="1"/>
    <col min="3" max="3" width="8.7109375" style="56" customWidth="1"/>
    <col min="4" max="4" width="10.28515625" style="56" customWidth="1"/>
    <col min="5" max="7" width="9.7109375" style="56" customWidth="1"/>
    <col min="8" max="8" width="8.5703125" style="78" customWidth="1"/>
    <col min="9" max="16384" width="9.140625" style="56"/>
  </cols>
  <sheetData>
    <row r="1" spans="1:8" ht="35.1" customHeight="1">
      <c r="A1" s="162" t="s">
        <v>1300</v>
      </c>
      <c r="B1" s="162"/>
      <c r="C1" s="162"/>
      <c r="D1" s="162"/>
      <c r="E1" s="162"/>
      <c r="F1" s="162"/>
      <c r="G1" s="162"/>
      <c r="H1" s="162"/>
    </row>
    <row r="2" spans="1:8" ht="3" customHeight="1">
      <c r="A2" s="1655"/>
      <c r="H2" s="71"/>
    </row>
    <row r="3" spans="1:8" ht="20.100000000000001" customHeight="1">
      <c r="A3" s="107" t="s">
        <v>1299</v>
      </c>
      <c r="B3" s="108" t="s">
        <v>1298</v>
      </c>
      <c r="C3" s="108"/>
      <c r="D3" s="108"/>
      <c r="E3" s="108"/>
      <c r="F3" s="108" t="s">
        <v>1297</v>
      </c>
      <c r="G3" s="109" t="s">
        <v>1296</v>
      </c>
      <c r="H3" s="156" t="s">
        <v>1295</v>
      </c>
    </row>
    <row r="4" spans="1:8" ht="20.100000000000001" customHeight="1">
      <c r="A4" s="1181"/>
      <c r="B4" s="30" t="s">
        <v>267</v>
      </c>
      <c r="C4" s="30" t="s">
        <v>1294</v>
      </c>
      <c r="D4" s="30" t="s">
        <v>1293</v>
      </c>
      <c r="E4" s="30" t="s">
        <v>1292</v>
      </c>
      <c r="F4" s="108"/>
      <c r="G4" s="109"/>
      <c r="H4" s="148"/>
    </row>
    <row r="5" spans="1:8" s="127" customFormat="1" ht="15.95" customHeight="1">
      <c r="A5" s="146" t="s">
        <v>1291</v>
      </c>
      <c r="B5" s="46">
        <v>21343</v>
      </c>
      <c r="C5" s="46">
        <v>4242</v>
      </c>
      <c r="D5" s="46">
        <v>3774</v>
      </c>
      <c r="E5" s="46">
        <v>13327</v>
      </c>
      <c r="F5" s="46">
        <v>1616</v>
      </c>
      <c r="G5" s="46">
        <v>1332</v>
      </c>
      <c r="H5" s="2396">
        <v>322.2468713305974</v>
      </c>
    </row>
    <row r="6" spans="1:8" s="71" customFormat="1" ht="15" customHeight="1">
      <c r="A6" s="685" t="s">
        <v>263</v>
      </c>
      <c r="B6" s="539">
        <v>11301</v>
      </c>
      <c r="C6" s="539">
        <v>2115</v>
      </c>
      <c r="D6" s="539">
        <v>2064</v>
      </c>
      <c r="E6" s="539">
        <v>7122</v>
      </c>
      <c r="F6" s="539">
        <v>798</v>
      </c>
      <c r="G6" s="1603">
        <v>733</v>
      </c>
      <c r="H6" s="2390">
        <v>330.6940624892095</v>
      </c>
    </row>
    <row r="7" spans="1:8" s="127" customFormat="1" ht="15" customHeight="1">
      <c r="A7" s="145" t="s">
        <v>5</v>
      </c>
      <c r="B7" s="47">
        <v>6359</v>
      </c>
      <c r="C7" s="47">
        <v>964</v>
      </c>
      <c r="D7" s="47">
        <v>1058</v>
      </c>
      <c r="E7" s="47">
        <v>4337</v>
      </c>
      <c r="F7" s="47">
        <v>354</v>
      </c>
      <c r="G7" s="47">
        <v>568</v>
      </c>
      <c r="H7" s="2396">
        <v>377.78579147578847</v>
      </c>
    </row>
    <row r="8" spans="1:8" s="127" customFormat="1" ht="21.95" customHeight="1">
      <c r="A8" s="90" t="s">
        <v>262</v>
      </c>
      <c r="B8" s="18">
        <v>6359</v>
      </c>
      <c r="C8" s="18">
        <v>964</v>
      </c>
      <c r="D8" s="18">
        <v>1058</v>
      </c>
      <c r="E8" s="18">
        <v>4337</v>
      </c>
      <c r="F8" s="18">
        <v>354</v>
      </c>
      <c r="G8" s="18">
        <v>568</v>
      </c>
      <c r="H8" s="2401">
        <v>377.78579147578847</v>
      </c>
    </row>
    <row r="9" spans="1:8" s="130" customFormat="1" ht="11.25" customHeight="1">
      <c r="A9" s="126" t="s">
        <v>6</v>
      </c>
      <c r="B9" s="2408">
        <v>37</v>
      </c>
      <c r="C9" s="2388">
        <v>14</v>
      </c>
      <c r="D9" s="2388">
        <v>6</v>
      </c>
      <c r="E9" s="2388">
        <v>17</v>
      </c>
      <c r="F9" s="2388">
        <v>5</v>
      </c>
      <c r="G9" s="2388" t="s">
        <v>0</v>
      </c>
      <c r="H9" s="2387">
        <v>139.72809667673715</v>
      </c>
    </row>
    <row r="10" spans="1:8" s="130" customFormat="1" ht="11.25" customHeight="1">
      <c r="A10" s="129" t="s">
        <v>7</v>
      </c>
      <c r="B10" s="2407">
        <v>170</v>
      </c>
      <c r="C10" s="2391">
        <v>55</v>
      </c>
      <c r="D10" s="2391">
        <v>13</v>
      </c>
      <c r="E10" s="2391">
        <v>102</v>
      </c>
      <c r="F10" s="2391">
        <v>37</v>
      </c>
      <c r="G10" s="2391">
        <v>15</v>
      </c>
      <c r="H10" s="2390">
        <v>97.009815110705318</v>
      </c>
    </row>
    <row r="11" spans="1:8" s="130" customFormat="1" ht="11.25" customHeight="1">
      <c r="A11" s="126" t="s">
        <v>8</v>
      </c>
      <c r="B11" s="2408">
        <v>149</v>
      </c>
      <c r="C11" s="2388">
        <v>27</v>
      </c>
      <c r="D11" s="2388">
        <v>23</v>
      </c>
      <c r="E11" s="2388">
        <v>99</v>
      </c>
      <c r="F11" s="2388">
        <v>24</v>
      </c>
      <c r="G11" s="2388">
        <v>345</v>
      </c>
      <c r="H11" s="2387">
        <v>266.68575826457374</v>
      </c>
    </row>
    <row r="12" spans="1:8" s="130" customFormat="1" ht="11.25" customHeight="1">
      <c r="A12" s="129" t="s">
        <v>9</v>
      </c>
      <c r="B12" s="2407">
        <v>87</v>
      </c>
      <c r="C12" s="2391">
        <v>55</v>
      </c>
      <c r="D12" s="2391">
        <v>1</v>
      </c>
      <c r="E12" s="2391">
        <v>31</v>
      </c>
      <c r="F12" s="2391">
        <v>17</v>
      </c>
      <c r="G12" s="2391" t="s">
        <v>0</v>
      </c>
      <c r="H12" s="2390">
        <v>104.88498818536915</v>
      </c>
    </row>
    <row r="13" spans="1:8" s="130" customFormat="1" ht="11.25" customHeight="1">
      <c r="A13" s="126" t="s">
        <v>10</v>
      </c>
      <c r="B13" s="2408">
        <v>485</v>
      </c>
      <c r="C13" s="2388">
        <v>48</v>
      </c>
      <c r="D13" s="2388">
        <v>68</v>
      </c>
      <c r="E13" s="2388">
        <v>369</v>
      </c>
      <c r="F13" s="2388">
        <v>29</v>
      </c>
      <c r="G13" s="2388">
        <v>10</v>
      </c>
      <c r="H13" s="2387">
        <v>279.78724631661532</v>
      </c>
    </row>
    <row r="14" spans="1:8" s="130" customFormat="1" ht="11.25" customHeight="1">
      <c r="A14" s="129" t="s">
        <v>11</v>
      </c>
      <c r="B14" s="2407">
        <v>562</v>
      </c>
      <c r="C14" s="2391">
        <v>68</v>
      </c>
      <c r="D14" s="2391">
        <v>142</v>
      </c>
      <c r="E14" s="2391">
        <v>352</v>
      </c>
      <c r="F14" s="2391">
        <v>36</v>
      </c>
      <c r="G14" s="2391">
        <v>15</v>
      </c>
      <c r="H14" s="2390">
        <v>314.36514462474759</v>
      </c>
    </row>
    <row r="15" spans="1:8" s="130" customFormat="1" ht="11.25" customHeight="1">
      <c r="A15" s="126" t="s">
        <v>12</v>
      </c>
      <c r="B15" s="2408">
        <v>106</v>
      </c>
      <c r="C15" s="2388">
        <v>30</v>
      </c>
      <c r="D15" s="2388">
        <v>22</v>
      </c>
      <c r="E15" s="2388">
        <v>54</v>
      </c>
      <c r="F15" s="2388">
        <v>11</v>
      </c>
      <c r="G15" s="2388">
        <v>2</v>
      </c>
      <c r="H15" s="2387">
        <v>192.38447856546517</v>
      </c>
    </row>
    <row r="16" spans="1:8" s="130" customFormat="1" ht="11.25" customHeight="1">
      <c r="A16" s="129" t="s">
        <v>13</v>
      </c>
      <c r="B16" s="2407">
        <v>105</v>
      </c>
      <c r="C16" s="2391">
        <v>28</v>
      </c>
      <c r="D16" s="2391">
        <v>20</v>
      </c>
      <c r="E16" s="2391">
        <v>57</v>
      </c>
      <c r="F16" s="2391">
        <v>7</v>
      </c>
      <c r="G16" s="2391">
        <v>1</v>
      </c>
      <c r="H16" s="2390">
        <v>216.07161230579277</v>
      </c>
    </row>
    <row r="17" spans="1:8" s="130" customFormat="1" ht="11.25" customHeight="1">
      <c r="A17" s="126" t="s">
        <v>14</v>
      </c>
      <c r="B17" s="2408">
        <v>339</v>
      </c>
      <c r="C17" s="2388">
        <v>44</v>
      </c>
      <c r="D17" s="2388">
        <v>37</v>
      </c>
      <c r="E17" s="2388">
        <v>258</v>
      </c>
      <c r="F17" s="2388">
        <v>35</v>
      </c>
      <c r="G17" s="2388">
        <v>11</v>
      </c>
      <c r="H17" s="2387">
        <v>162.16061075713219</v>
      </c>
    </row>
    <row r="18" spans="1:8" s="130" customFormat="1" ht="11.25" customHeight="1">
      <c r="A18" s="129" t="s">
        <v>15</v>
      </c>
      <c r="B18" s="2407">
        <v>88</v>
      </c>
      <c r="C18" s="2391">
        <v>35</v>
      </c>
      <c r="D18" s="2391">
        <v>12</v>
      </c>
      <c r="E18" s="2391">
        <v>41</v>
      </c>
      <c r="F18" s="2391">
        <v>13</v>
      </c>
      <c r="G18" s="2391">
        <v>2</v>
      </c>
      <c r="H18" s="2390">
        <v>127.82894163446733</v>
      </c>
    </row>
    <row r="19" spans="1:8" s="130" customFormat="1" ht="11.25" customHeight="1">
      <c r="A19" s="126" t="s">
        <v>16</v>
      </c>
      <c r="B19" s="2408">
        <v>187</v>
      </c>
      <c r="C19" s="2388">
        <v>77</v>
      </c>
      <c r="D19" s="2388">
        <v>10</v>
      </c>
      <c r="E19" s="2388">
        <v>100</v>
      </c>
      <c r="F19" s="2388">
        <v>44</v>
      </c>
      <c r="G19" s="2388">
        <v>8</v>
      </c>
      <c r="H19" s="2387">
        <v>101.95569561590509</v>
      </c>
    </row>
    <row r="20" spans="1:8" s="130" customFormat="1" ht="11.25" customHeight="1">
      <c r="A20" s="129" t="s">
        <v>17</v>
      </c>
      <c r="B20" s="2407">
        <v>94</v>
      </c>
      <c r="C20" s="2391">
        <v>34</v>
      </c>
      <c r="D20" s="2391" t="s">
        <v>0</v>
      </c>
      <c r="E20" s="2391">
        <v>60</v>
      </c>
      <c r="F20" s="2391">
        <v>21</v>
      </c>
      <c r="G20" s="2391">
        <v>1</v>
      </c>
      <c r="H20" s="2390">
        <v>90.457677354786554</v>
      </c>
    </row>
    <row r="21" spans="1:8" s="130" customFormat="1" ht="11.25" customHeight="1">
      <c r="A21" s="126" t="s">
        <v>18</v>
      </c>
      <c r="B21" s="2408">
        <v>3488</v>
      </c>
      <c r="C21" s="2388">
        <v>351</v>
      </c>
      <c r="D21" s="2388">
        <v>640</v>
      </c>
      <c r="E21" s="2388">
        <v>2497</v>
      </c>
      <c r="F21" s="2388">
        <v>22</v>
      </c>
      <c r="G21" s="2388">
        <v>146</v>
      </c>
      <c r="H21" s="2387">
        <v>9448.221686485902</v>
      </c>
    </row>
    <row r="22" spans="1:8" s="130" customFormat="1" ht="11.25" customHeight="1">
      <c r="A22" s="129" t="s">
        <v>19</v>
      </c>
      <c r="B22" s="2407">
        <v>21</v>
      </c>
      <c r="C22" s="2391">
        <v>9</v>
      </c>
      <c r="D22" s="2391">
        <v>3</v>
      </c>
      <c r="E22" s="2391">
        <v>9</v>
      </c>
      <c r="F22" s="2391">
        <v>1</v>
      </c>
      <c r="G22" s="2391">
        <v>1</v>
      </c>
      <c r="H22" s="2390">
        <v>109.42629357511333</v>
      </c>
    </row>
    <row r="23" spans="1:8" s="130" customFormat="1" ht="11.25" customHeight="1">
      <c r="A23" s="126" t="s">
        <v>20</v>
      </c>
      <c r="B23" s="2408">
        <v>210</v>
      </c>
      <c r="C23" s="2388">
        <v>24</v>
      </c>
      <c r="D23" s="2388">
        <v>21</v>
      </c>
      <c r="E23" s="2388">
        <v>165</v>
      </c>
      <c r="F23" s="2388">
        <v>13</v>
      </c>
      <c r="G23" s="2388">
        <v>6</v>
      </c>
      <c r="H23" s="2387">
        <v>471.57100511991376</v>
      </c>
    </row>
    <row r="24" spans="1:8" s="130" customFormat="1" ht="11.25" customHeight="1">
      <c r="A24" s="129" t="s">
        <v>21</v>
      </c>
      <c r="B24" s="2392">
        <v>54</v>
      </c>
      <c r="C24" s="2392">
        <v>27</v>
      </c>
      <c r="D24" s="2392">
        <v>8</v>
      </c>
      <c r="E24" s="2392">
        <v>19</v>
      </c>
      <c r="F24" s="2392">
        <v>7</v>
      </c>
      <c r="G24" s="2392">
        <v>1</v>
      </c>
      <c r="H24" s="2392">
        <v>117.8601829015431</v>
      </c>
    </row>
    <row r="25" spans="1:8" s="130" customFormat="1" ht="11.25" customHeight="1">
      <c r="A25" s="126" t="s">
        <v>22</v>
      </c>
      <c r="B25" s="2408">
        <v>177</v>
      </c>
      <c r="C25" s="2389">
        <v>38</v>
      </c>
      <c r="D25" s="2389">
        <v>32</v>
      </c>
      <c r="E25" s="2389">
        <v>107</v>
      </c>
      <c r="F25" s="2388">
        <v>32</v>
      </c>
      <c r="G25" s="2388">
        <v>4</v>
      </c>
      <c r="H25" s="2387">
        <v>101.02855055423008</v>
      </c>
    </row>
    <row r="26" spans="1:8" s="127" customFormat="1" ht="15" customHeight="1">
      <c r="A26" s="124" t="s">
        <v>23</v>
      </c>
      <c r="B26" s="18">
        <v>4942</v>
      </c>
      <c r="C26" s="18">
        <v>1151</v>
      </c>
      <c r="D26" s="18">
        <v>1006</v>
      </c>
      <c r="E26" s="18">
        <v>2785</v>
      </c>
      <c r="F26" s="18">
        <v>444</v>
      </c>
      <c r="G26" s="18">
        <v>165</v>
      </c>
      <c r="H26" s="2401">
        <v>284.9845657387657</v>
      </c>
    </row>
    <row r="27" spans="1:8" s="127" customFormat="1" ht="15" customHeight="1">
      <c r="A27" s="135" t="s">
        <v>24</v>
      </c>
      <c r="B27" s="47">
        <v>385</v>
      </c>
      <c r="C27" s="47">
        <v>88</v>
      </c>
      <c r="D27" s="47">
        <v>68</v>
      </c>
      <c r="E27" s="47">
        <v>229</v>
      </c>
      <c r="F27" s="47">
        <v>40</v>
      </c>
      <c r="G27" s="47">
        <v>10</v>
      </c>
      <c r="H27" s="2396">
        <v>251.45977296774785</v>
      </c>
    </row>
    <row r="28" spans="1:8" s="131" customFormat="1" ht="11.45" customHeight="1">
      <c r="A28" s="133" t="s">
        <v>25</v>
      </c>
      <c r="B28" s="22">
        <v>280</v>
      </c>
      <c r="C28" s="2412">
        <v>49</v>
      </c>
      <c r="D28" s="2412">
        <v>48</v>
      </c>
      <c r="E28" s="2412">
        <v>183</v>
      </c>
      <c r="F28" s="2412">
        <v>21</v>
      </c>
      <c r="G28" s="2412">
        <v>6</v>
      </c>
      <c r="H28" s="2393">
        <v>399.09917614527211</v>
      </c>
    </row>
    <row r="29" spans="1:8" s="130" customFormat="1" ht="11.45" customHeight="1">
      <c r="A29" s="126" t="s">
        <v>26</v>
      </c>
      <c r="B29" s="2408">
        <v>32</v>
      </c>
      <c r="C29" s="538">
        <v>12</v>
      </c>
      <c r="D29" s="538">
        <v>6</v>
      </c>
      <c r="E29" s="538">
        <v>14</v>
      </c>
      <c r="F29" s="538">
        <v>5</v>
      </c>
      <c r="G29" s="538">
        <v>1</v>
      </c>
      <c r="H29" s="2387">
        <v>139.51866062085804</v>
      </c>
    </row>
    <row r="30" spans="1:8" s="130" customFormat="1" ht="11.45" customHeight="1">
      <c r="A30" s="129" t="s">
        <v>27</v>
      </c>
      <c r="B30" s="2407">
        <v>40</v>
      </c>
      <c r="C30" s="539">
        <v>12</v>
      </c>
      <c r="D30" s="539">
        <v>12</v>
      </c>
      <c r="E30" s="539">
        <v>16</v>
      </c>
      <c r="F30" s="539">
        <v>8</v>
      </c>
      <c r="G30" s="539">
        <v>2</v>
      </c>
      <c r="H30" s="2390">
        <v>113.37868480725623</v>
      </c>
    </row>
    <row r="31" spans="1:8" s="130" customFormat="1" ht="11.45" customHeight="1">
      <c r="A31" s="126" t="s">
        <v>28</v>
      </c>
      <c r="B31" s="2408">
        <v>33</v>
      </c>
      <c r="C31" s="538">
        <v>15</v>
      </c>
      <c r="D31" s="538">
        <v>2</v>
      </c>
      <c r="E31" s="538">
        <v>16</v>
      </c>
      <c r="F31" s="538">
        <v>6</v>
      </c>
      <c r="G31" s="538">
        <v>1</v>
      </c>
      <c r="H31" s="2387">
        <v>133.4303736050461</v>
      </c>
    </row>
    <row r="32" spans="1:8" s="127" customFormat="1" ht="15" customHeight="1">
      <c r="A32" s="141" t="s">
        <v>29</v>
      </c>
      <c r="B32" s="18">
        <v>726</v>
      </c>
      <c r="C32" s="17">
        <v>155</v>
      </c>
      <c r="D32" s="17">
        <v>167</v>
      </c>
      <c r="E32" s="17">
        <v>404</v>
      </c>
      <c r="F32" s="17">
        <v>52</v>
      </c>
      <c r="G32" s="17">
        <v>26</v>
      </c>
      <c r="H32" s="2401">
        <v>280.40631879803794</v>
      </c>
    </row>
    <row r="33" spans="1:8" s="131" customFormat="1" ht="11.45" customHeight="1">
      <c r="A33" s="139" t="s">
        <v>30</v>
      </c>
      <c r="B33" s="55">
        <v>349</v>
      </c>
      <c r="C33" s="2411">
        <v>64</v>
      </c>
      <c r="D33" s="2411">
        <v>91</v>
      </c>
      <c r="E33" s="2411">
        <v>194</v>
      </c>
      <c r="F33" s="2411">
        <v>22</v>
      </c>
      <c r="G33" s="2411">
        <v>12</v>
      </c>
      <c r="H33" s="2398">
        <v>303.16191799861014</v>
      </c>
    </row>
    <row r="34" spans="1:8" s="130" customFormat="1" ht="11.45" customHeight="1">
      <c r="A34" s="129" t="s">
        <v>31</v>
      </c>
      <c r="B34" s="2407">
        <v>22</v>
      </c>
      <c r="C34" s="539">
        <v>12</v>
      </c>
      <c r="D34" s="539">
        <v>3</v>
      </c>
      <c r="E34" s="539">
        <v>7</v>
      </c>
      <c r="F34" s="539">
        <v>2</v>
      </c>
      <c r="G34" s="539">
        <v>1</v>
      </c>
      <c r="H34" s="2390">
        <v>129.37371361364305</v>
      </c>
    </row>
    <row r="35" spans="1:8" s="130" customFormat="1" ht="11.45" customHeight="1">
      <c r="A35" s="126" t="s">
        <v>32</v>
      </c>
      <c r="B35" s="2408">
        <v>28</v>
      </c>
      <c r="C35" s="538">
        <v>14</v>
      </c>
      <c r="D35" s="538">
        <v>4</v>
      </c>
      <c r="E35" s="538">
        <v>10</v>
      </c>
      <c r="F35" s="538">
        <v>3</v>
      </c>
      <c r="G35" s="538">
        <v>2</v>
      </c>
      <c r="H35" s="2387">
        <v>195.38064336054708</v>
      </c>
    </row>
    <row r="36" spans="1:8" s="131" customFormat="1" ht="11.45" customHeight="1">
      <c r="A36" s="133" t="s">
        <v>33</v>
      </c>
      <c r="B36" s="22">
        <v>192</v>
      </c>
      <c r="C36" s="19">
        <v>27</v>
      </c>
      <c r="D36" s="19">
        <v>43</v>
      </c>
      <c r="E36" s="19">
        <v>122</v>
      </c>
      <c r="F36" s="19">
        <v>9</v>
      </c>
      <c r="G36" s="19">
        <v>4</v>
      </c>
      <c r="H36" s="2393">
        <v>424.95739359465261</v>
      </c>
    </row>
    <row r="37" spans="1:8" s="130" customFormat="1" ht="11.45" customHeight="1">
      <c r="A37" s="126" t="s">
        <v>34</v>
      </c>
      <c r="B37" s="2408">
        <v>28</v>
      </c>
      <c r="C37" s="538">
        <v>12</v>
      </c>
      <c r="D37" s="538">
        <v>7</v>
      </c>
      <c r="E37" s="538">
        <v>9</v>
      </c>
      <c r="F37" s="538">
        <v>7</v>
      </c>
      <c r="G37" s="538">
        <v>1</v>
      </c>
      <c r="H37" s="2387">
        <v>132.97872340425531</v>
      </c>
    </row>
    <row r="38" spans="1:8" s="130" customFormat="1" ht="11.45" customHeight="1">
      <c r="A38" s="129" t="s">
        <v>35</v>
      </c>
      <c r="B38" s="2407">
        <v>83</v>
      </c>
      <c r="C38" s="539">
        <v>20</v>
      </c>
      <c r="D38" s="539">
        <v>14</v>
      </c>
      <c r="E38" s="539">
        <v>49</v>
      </c>
      <c r="F38" s="539">
        <v>5</v>
      </c>
      <c r="G38" s="539">
        <v>3</v>
      </c>
      <c r="H38" s="2390">
        <v>296.95885509839002</v>
      </c>
    </row>
    <row r="39" spans="1:8" s="130" customFormat="1" ht="11.45" customHeight="1">
      <c r="A39" s="126" t="s">
        <v>36</v>
      </c>
      <c r="B39" s="2408">
        <v>14</v>
      </c>
      <c r="C39" s="538">
        <v>4</v>
      </c>
      <c r="D39" s="538">
        <v>3</v>
      </c>
      <c r="E39" s="538">
        <v>7</v>
      </c>
      <c r="F39" s="538">
        <v>2</v>
      </c>
      <c r="G39" s="538">
        <v>2</v>
      </c>
      <c r="H39" s="2387">
        <v>148.38367779544248</v>
      </c>
    </row>
    <row r="40" spans="1:8" s="130" customFormat="1" ht="11.45" customHeight="1">
      <c r="A40" s="129" t="s">
        <v>37</v>
      </c>
      <c r="B40" s="2407">
        <v>10</v>
      </c>
      <c r="C40" s="539">
        <v>2</v>
      </c>
      <c r="D40" s="539">
        <v>2</v>
      </c>
      <c r="E40" s="539">
        <v>6</v>
      </c>
      <c r="F40" s="539">
        <v>2</v>
      </c>
      <c r="G40" s="539">
        <v>1</v>
      </c>
      <c r="H40" s="2390">
        <v>113.22463768115942</v>
      </c>
    </row>
    <row r="41" spans="1:8" s="127" customFormat="1" ht="15" customHeight="1">
      <c r="A41" s="135" t="s">
        <v>38</v>
      </c>
      <c r="B41" s="47">
        <v>2181</v>
      </c>
      <c r="C41" s="47">
        <v>489</v>
      </c>
      <c r="D41" s="47">
        <v>399</v>
      </c>
      <c r="E41" s="47">
        <v>1293</v>
      </c>
      <c r="F41" s="47">
        <v>173</v>
      </c>
      <c r="G41" s="47">
        <v>61</v>
      </c>
      <c r="H41" s="2396">
        <v>358.98339064009656</v>
      </c>
    </row>
    <row r="42" spans="1:8" s="131" customFormat="1" ht="12" customHeight="1">
      <c r="A42" s="133" t="s">
        <v>39</v>
      </c>
      <c r="B42" s="22">
        <v>1437</v>
      </c>
      <c r="C42" s="2394">
        <v>323</v>
      </c>
      <c r="D42" s="2394">
        <v>259</v>
      </c>
      <c r="E42" s="2394">
        <v>855</v>
      </c>
      <c r="F42" s="2394">
        <v>118</v>
      </c>
      <c r="G42" s="2394">
        <v>36</v>
      </c>
      <c r="H42" s="2393">
        <v>469.03447601582297</v>
      </c>
    </row>
    <row r="43" spans="1:8" s="130" customFormat="1" ht="12" customHeight="1">
      <c r="A43" s="126" t="s">
        <v>40</v>
      </c>
      <c r="B43" s="2408">
        <v>11</v>
      </c>
      <c r="C43" s="2388">
        <v>6</v>
      </c>
      <c r="D43" s="2388">
        <v>1</v>
      </c>
      <c r="E43" s="2388">
        <v>4</v>
      </c>
      <c r="F43" s="2388">
        <v>2</v>
      </c>
      <c r="G43" s="2388" t="s">
        <v>0</v>
      </c>
      <c r="H43" s="2387">
        <v>97.198904303260576</v>
      </c>
    </row>
    <row r="44" spans="1:8" s="130" customFormat="1" ht="12" customHeight="1">
      <c r="A44" s="129" t="s">
        <v>41</v>
      </c>
      <c r="B44" s="2407">
        <v>66</v>
      </c>
      <c r="C44" s="2391">
        <v>40</v>
      </c>
      <c r="D44" s="2391">
        <v>6</v>
      </c>
      <c r="E44" s="2391">
        <v>20</v>
      </c>
      <c r="F44" s="2391">
        <v>9</v>
      </c>
      <c r="G44" s="2391">
        <v>2</v>
      </c>
      <c r="H44" s="2390">
        <v>137.7985635543678</v>
      </c>
    </row>
    <row r="45" spans="1:8" s="130" customFormat="1" ht="12" customHeight="1">
      <c r="A45" s="126" t="s">
        <v>42</v>
      </c>
      <c r="B45" s="2408">
        <v>15</v>
      </c>
      <c r="C45" s="2388">
        <v>11</v>
      </c>
      <c r="D45" s="2388">
        <v>1</v>
      </c>
      <c r="E45" s="2388">
        <v>3</v>
      </c>
      <c r="F45" s="2388">
        <v>3</v>
      </c>
      <c r="G45" s="2388" t="s">
        <v>0</v>
      </c>
      <c r="H45" s="2387">
        <v>130.40076501782144</v>
      </c>
    </row>
    <row r="46" spans="1:8" s="130" customFormat="1" ht="12" customHeight="1">
      <c r="A46" s="129" t="s">
        <v>43</v>
      </c>
      <c r="B46" s="2407">
        <v>17</v>
      </c>
      <c r="C46" s="2391">
        <v>8</v>
      </c>
      <c r="D46" s="2391">
        <v>1</v>
      </c>
      <c r="E46" s="2391">
        <v>8</v>
      </c>
      <c r="F46" s="2391">
        <v>3</v>
      </c>
      <c r="G46" s="2391">
        <v>1</v>
      </c>
      <c r="H46" s="2390">
        <v>122.85900122859</v>
      </c>
    </row>
    <row r="47" spans="1:8" s="130" customFormat="1" ht="12" customHeight="1">
      <c r="A47" s="126" t="s">
        <v>44</v>
      </c>
      <c r="B47" s="2408">
        <v>39</v>
      </c>
      <c r="C47" s="2388">
        <v>12</v>
      </c>
      <c r="D47" s="2388">
        <v>4</v>
      </c>
      <c r="E47" s="2388">
        <v>23</v>
      </c>
      <c r="F47" s="2388">
        <v>9</v>
      </c>
      <c r="G47" s="2388">
        <v>1</v>
      </c>
      <c r="H47" s="2387">
        <v>127.68465165007858</v>
      </c>
    </row>
    <row r="48" spans="1:8" s="130" customFormat="1" ht="12" customHeight="1">
      <c r="A48" s="129" t="s">
        <v>45</v>
      </c>
      <c r="B48" s="2407">
        <v>163</v>
      </c>
      <c r="C48" s="2391">
        <v>19</v>
      </c>
      <c r="D48" s="2391">
        <v>41</v>
      </c>
      <c r="E48" s="2391">
        <v>103</v>
      </c>
      <c r="F48" s="2391">
        <v>10</v>
      </c>
      <c r="G48" s="2391">
        <v>10</v>
      </c>
      <c r="H48" s="2390">
        <v>448.17156997525433</v>
      </c>
    </row>
    <row r="49" spans="1:8" s="130" customFormat="1" ht="12" customHeight="1">
      <c r="A49" s="126" t="s">
        <v>46</v>
      </c>
      <c r="B49" s="2408">
        <v>31</v>
      </c>
      <c r="C49" s="2388">
        <v>20</v>
      </c>
      <c r="D49" s="2388">
        <v>2</v>
      </c>
      <c r="E49" s="2388">
        <v>9</v>
      </c>
      <c r="F49" s="2388">
        <v>6</v>
      </c>
      <c r="G49" s="2388" t="s">
        <v>0</v>
      </c>
      <c r="H49" s="2387">
        <v>130.80720705515</v>
      </c>
    </row>
    <row r="50" spans="1:8" s="130" customFormat="1" ht="12" customHeight="1">
      <c r="A50" s="129" t="s">
        <v>47</v>
      </c>
      <c r="B50" s="2407">
        <v>18</v>
      </c>
      <c r="C50" s="2391">
        <v>9</v>
      </c>
      <c r="D50" s="2391" t="s">
        <v>0</v>
      </c>
      <c r="E50" s="2391">
        <v>9</v>
      </c>
      <c r="F50" s="2391">
        <v>3</v>
      </c>
      <c r="G50" s="2391">
        <v>1</v>
      </c>
      <c r="H50" s="2390">
        <v>125.88292887614517</v>
      </c>
    </row>
    <row r="51" spans="1:8" s="130" customFormat="1" ht="12" customHeight="1">
      <c r="A51" s="126" t="s">
        <v>48</v>
      </c>
      <c r="B51" s="2389" t="s">
        <v>0</v>
      </c>
      <c r="C51" s="2389" t="s">
        <v>0</v>
      </c>
      <c r="D51" s="2389" t="s">
        <v>0</v>
      </c>
      <c r="E51" s="2389" t="s">
        <v>0</v>
      </c>
      <c r="F51" s="2389" t="s">
        <v>0</v>
      </c>
      <c r="G51" s="2389" t="s">
        <v>0</v>
      </c>
      <c r="H51" s="2389" t="s">
        <v>0</v>
      </c>
    </row>
    <row r="52" spans="1:8" s="279" customFormat="1" ht="12" customHeight="1">
      <c r="A52" s="129" t="s">
        <v>49</v>
      </c>
      <c r="B52" s="2407">
        <v>30</v>
      </c>
      <c r="C52" s="2391">
        <v>17</v>
      </c>
      <c r="D52" s="2391">
        <v>1</v>
      </c>
      <c r="E52" s="2391">
        <v>12</v>
      </c>
      <c r="F52" s="2391">
        <v>7</v>
      </c>
      <c r="G52" s="2391">
        <v>2</v>
      </c>
      <c r="H52" s="2390">
        <v>116.61354271942783</v>
      </c>
    </row>
    <row r="53" spans="1:8" s="279" customFormat="1" ht="12" customHeight="1">
      <c r="A53" s="126" t="s">
        <v>50</v>
      </c>
      <c r="B53" s="2408">
        <v>16</v>
      </c>
      <c r="C53" s="2389">
        <v>10</v>
      </c>
      <c r="D53" s="2389">
        <v>1</v>
      </c>
      <c r="E53" s="2389">
        <v>5</v>
      </c>
      <c r="F53" s="2388">
        <v>3</v>
      </c>
      <c r="G53" s="2388" t="s">
        <v>0</v>
      </c>
      <c r="H53" s="2387">
        <v>114.93427196322104</v>
      </c>
    </row>
    <row r="54" spans="1:8" s="70" customFormat="1" ht="8.1" customHeight="1">
      <c r="A54" s="980"/>
      <c r="B54" s="2413"/>
      <c r="C54" s="2413"/>
      <c r="D54" s="2414"/>
      <c r="E54" s="2413"/>
      <c r="F54" s="2413"/>
      <c r="G54" s="2413"/>
      <c r="H54" s="2387"/>
    </row>
    <row r="55" spans="1:8" s="73" customFormat="1" ht="12" customHeight="1">
      <c r="A55" s="72" t="s">
        <v>1290</v>
      </c>
      <c r="B55" s="2383"/>
      <c r="C55" s="2383"/>
      <c r="D55" s="2383"/>
      <c r="E55" s="2413"/>
      <c r="F55" s="2413"/>
      <c r="G55" s="2413"/>
      <c r="H55" s="2387"/>
    </row>
    <row r="56" spans="1:8" s="73" customFormat="1" ht="12" customHeight="1">
      <c r="A56" s="72" t="s">
        <v>1289</v>
      </c>
      <c r="B56" s="2383"/>
      <c r="C56" s="2383"/>
      <c r="D56" s="2383"/>
      <c r="E56" s="2413"/>
      <c r="F56" s="2413"/>
      <c r="G56" s="2413"/>
      <c r="H56" s="2387"/>
    </row>
    <row r="57" spans="1:8" s="127" customFormat="1" ht="15.95" customHeight="1">
      <c r="A57" s="135" t="s">
        <v>51</v>
      </c>
      <c r="B57" s="47">
        <v>287</v>
      </c>
      <c r="C57" s="47">
        <v>54</v>
      </c>
      <c r="D57" s="47">
        <v>70</v>
      </c>
      <c r="E57" s="47">
        <v>163</v>
      </c>
      <c r="F57" s="47">
        <v>30</v>
      </c>
      <c r="G57" s="47">
        <v>4</v>
      </c>
      <c r="H57" s="2396">
        <v>245.38513496182424</v>
      </c>
    </row>
    <row r="58" spans="1:8" s="131" customFormat="1" ht="10.5" customHeight="1">
      <c r="A58" s="133" t="s">
        <v>52</v>
      </c>
      <c r="B58" s="22">
        <v>131</v>
      </c>
      <c r="C58" s="2412">
        <v>21</v>
      </c>
      <c r="D58" s="2412">
        <v>38</v>
      </c>
      <c r="E58" s="2412">
        <v>72</v>
      </c>
      <c r="F58" s="2412">
        <v>15</v>
      </c>
      <c r="G58" s="2412">
        <v>2</v>
      </c>
      <c r="H58" s="2393">
        <v>267.62002042900917</v>
      </c>
    </row>
    <row r="59" spans="1:8" s="130" customFormat="1" ht="10.5" customHeight="1">
      <c r="A59" s="126" t="s">
        <v>53</v>
      </c>
      <c r="B59" s="2408">
        <v>16</v>
      </c>
      <c r="C59" s="538">
        <v>6</v>
      </c>
      <c r="D59" s="538">
        <v>2</v>
      </c>
      <c r="E59" s="538">
        <v>8</v>
      </c>
      <c r="F59" s="538">
        <v>3</v>
      </c>
      <c r="G59" s="538">
        <v>1</v>
      </c>
      <c r="H59" s="2387">
        <v>121.33161446879502</v>
      </c>
    </row>
    <row r="60" spans="1:8" s="130" customFormat="1" ht="10.5" customHeight="1">
      <c r="A60" s="129" t="s">
        <v>54</v>
      </c>
      <c r="B60" s="2407">
        <v>29</v>
      </c>
      <c r="C60" s="539">
        <v>10</v>
      </c>
      <c r="D60" s="539">
        <v>4</v>
      </c>
      <c r="E60" s="539">
        <v>15</v>
      </c>
      <c r="F60" s="539">
        <v>3</v>
      </c>
      <c r="G60" s="539" t="s">
        <v>0</v>
      </c>
      <c r="H60" s="2390">
        <v>144.92753623188406</v>
      </c>
    </row>
    <row r="61" spans="1:8" s="130" customFormat="1" ht="10.5" customHeight="1">
      <c r="A61" s="126" t="s">
        <v>55</v>
      </c>
      <c r="B61" s="2408">
        <v>28</v>
      </c>
      <c r="C61" s="538">
        <v>3</v>
      </c>
      <c r="D61" s="538">
        <v>7</v>
      </c>
      <c r="E61" s="538">
        <v>18</v>
      </c>
      <c r="F61" s="538">
        <v>2</v>
      </c>
      <c r="G61" s="538" t="s">
        <v>0</v>
      </c>
      <c r="H61" s="2387">
        <v>326.98820506831714</v>
      </c>
    </row>
    <row r="62" spans="1:8" s="130" customFormat="1" ht="10.5" customHeight="1">
      <c r="A62" s="129" t="s">
        <v>56</v>
      </c>
      <c r="B62" s="2407">
        <v>77</v>
      </c>
      <c r="C62" s="539">
        <v>10</v>
      </c>
      <c r="D62" s="539">
        <v>17</v>
      </c>
      <c r="E62" s="539">
        <v>50</v>
      </c>
      <c r="F62" s="539">
        <v>5</v>
      </c>
      <c r="G62" s="539">
        <v>1</v>
      </c>
      <c r="H62" s="2390">
        <v>432.99780689422488</v>
      </c>
    </row>
    <row r="63" spans="1:8" s="130" customFormat="1" ht="10.5" customHeight="1">
      <c r="A63" s="126" t="s">
        <v>57</v>
      </c>
      <c r="B63" s="2408">
        <v>6</v>
      </c>
      <c r="C63" s="538">
        <v>4</v>
      </c>
      <c r="D63" s="538">
        <v>2</v>
      </c>
      <c r="E63" s="538" t="s">
        <v>0</v>
      </c>
      <c r="F63" s="538">
        <v>2</v>
      </c>
      <c r="G63" s="538" t="s">
        <v>0</v>
      </c>
      <c r="H63" s="2387">
        <v>70.871722182849041</v>
      </c>
    </row>
    <row r="64" spans="1:8" s="127" customFormat="1" ht="10.5" customHeight="1">
      <c r="A64" s="141" t="s">
        <v>58</v>
      </c>
      <c r="B64" s="18">
        <v>390</v>
      </c>
      <c r="C64" s="18">
        <v>93</v>
      </c>
      <c r="D64" s="18">
        <v>103</v>
      </c>
      <c r="E64" s="18">
        <v>194</v>
      </c>
      <c r="F64" s="18">
        <v>40</v>
      </c>
      <c r="G64" s="18">
        <v>7</v>
      </c>
      <c r="H64" s="2401">
        <v>244.80418803472455</v>
      </c>
    </row>
    <row r="65" spans="1:8" s="131" customFormat="1" ht="10.5" customHeight="1">
      <c r="A65" s="139" t="s">
        <v>59</v>
      </c>
      <c r="B65" s="55">
        <v>336</v>
      </c>
      <c r="C65" s="2411">
        <v>72</v>
      </c>
      <c r="D65" s="2411">
        <v>94</v>
      </c>
      <c r="E65" s="2411">
        <v>170</v>
      </c>
      <c r="F65" s="2411">
        <v>31</v>
      </c>
      <c r="G65" s="2411">
        <v>7</v>
      </c>
      <c r="H65" s="2398">
        <v>272.23230490018148</v>
      </c>
    </row>
    <row r="66" spans="1:8" s="130" customFormat="1" ht="10.5" customHeight="1">
      <c r="A66" s="129" t="s">
        <v>60</v>
      </c>
      <c r="B66" s="2407">
        <v>40</v>
      </c>
      <c r="C66" s="539">
        <v>12</v>
      </c>
      <c r="D66" s="539">
        <v>9</v>
      </c>
      <c r="E66" s="539">
        <v>19</v>
      </c>
      <c r="F66" s="539">
        <v>6</v>
      </c>
      <c r="G66" s="539" t="s">
        <v>0</v>
      </c>
      <c r="H66" s="2390">
        <v>154.05946695424433</v>
      </c>
    </row>
    <row r="67" spans="1:8" s="130" customFormat="1" ht="10.5" customHeight="1">
      <c r="A67" s="126" t="s">
        <v>61</v>
      </c>
      <c r="B67" s="2408">
        <v>14</v>
      </c>
      <c r="C67" s="538">
        <v>9</v>
      </c>
      <c r="D67" s="538" t="s">
        <v>0</v>
      </c>
      <c r="E67" s="538">
        <v>5</v>
      </c>
      <c r="F67" s="538">
        <v>3</v>
      </c>
      <c r="G67" s="538" t="s">
        <v>0</v>
      </c>
      <c r="H67" s="2387">
        <v>141.08636501058146</v>
      </c>
    </row>
    <row r="68" spans="1:8" s="127" customFormat="1" ht="11.1" customHeight="1">
      <c r="A68" s="141" t="s">
        <v>62</v>
      </c>
      <c r="B68" s="18">
        <v>397</v>
      </c>
      <c r="C68" s="2410">
        <v>112</v>
      </c>
      <c r="D68" s="2410">
        <v>85</v>
      </c>
      <c r="E68" s="2410">
        <v>200</v>
      </c>
      <c r="F68" s="2410">
        <v>37</v>
      </c>
      <c r="G68" s="2410">
        <v>15</v>
      </c>
      <c r="H68" s="2401">
        <v>253.3293345159623</v>
      </c>
    </row>
    <row r="69" spans="1:8" s="131" customFormat="1" ht="10.5" customHeight="1">
      <c r="A69" s="139" t="s">
        <v>63</v>
      </c>
      <c r="B69" s="55">
        <v>343</v>
      </c>
      <c r="C69" s="2411">
        <v>76</v>
      </c>
      <c r="D69" s="2411">
        <v>80</v>
      </c>
      <c r="E69" s="2411">
        <v>187</v>
      </c>
      <c r="F69" s="2411">
        <v>25</v>
      </c>
      <c r="G69" s="2411">
        <v>9</v>
      </c>
      <c r="H69" s="2398">
        <v>326.47389160686072</v>
      </c>
    </row>
    <row r="70" spans="1:8" s="130" customFormat="1" ht="10.5" customHeight="1">
      <c r="A70" s="129" t="s">
        <v>64</v>
      </c>
      <c r="B70" s="2407">
        <v>12</v>
      </c>
      <c r="C70" s="539">
        <v>9</v>
      </c>
      <c r="D70" s="539" t="s">
        <v>0</v>
      </c>
      <c r="E70" s="539">
        <v>3</v>
      </c>
      <c r="F70" s="539">
        <v>3</v>
      </c>
      <c r="G70" s="539">
        <v>3</v>
      </c>
      <c r="H70" s="2390">
        <v>90.157776108189339</v>
      </c>
    </row>
    <row r="71" spans="1:8" s="130" customFormat="1" ht="10.5" customHeight="1">
      <c r="A71" s="126" t="s">
        <v>65</v>
      </c>
      <c r="B71" s="2408">
        <v>8</v>
      </c>
      <c r="C71" s="538">
        <v>5</v>
      </c>
      <c r="D71" s="538" t="s">
        <v>0</v>
      </c>
      <c r="E71" s="538">
        <v>3</v>
      </c>
      <c r="F71" s="538">
        <v>2</v>
      </c>
      <c r="G71" s="538">
        <v>2</v>
      </c>
      <c r="H71" s="2387">
        <v>98.692326671601279</v>
      </c>
    </row>
    <row r="72" spans="1:8" s="130" customFormat="1" ht="10.5" customHeight="1">
      <c r="A72" s="129" t="s">
        <v>66</v>
      </c>
      <c r="B72" s="2407">
        <v>24</v>
      </c>
      <c r="C72" s="539">
        <v>13</v>
      </c>
      <c r="D72" s="539">
        <v>5</v>
      </c>
      <c r="E72" s="539">
        <v>6</v>
      </c>
      <c r="F72" s="539">
        <v>5</v>
      </c>
      <c r="G72" s="539" t="s">
        <v>0</v>
      </c>
      <c r="H72" s="2390">
        <v>121.37149792657024</v>
      </c>
    </row>
    <row r="73" spans="1:8" s="130" customFormat="1" ht="10.5" customHeight="1">
      <c r="A73" s="126" t="s">
        <v>67</v>
      </c>
      <c r="B73" s="2408">
        <v>10</v>
      </c>
      <c r="C73" s="538">
        <v>9</v>
      </c>
      <c r="D73" s="538" t="s">
        <v>0</v>
      </c>
      <c r="E73" s="538">
        <v>1</v>
      </c>
      <c r="F73" s="538">
        <v>2</v>
      </c>
      <c r="G73" s="538">
        <v>1</v>
      </c>
      <c r="H73" s="2387">
        <v>95.593155530064053</v>
      </c>
    </row>
    <row r="74" spans="1:8" s="127" customFormat="1" ht="11.1" customHeight="1">
      <c r="A74" s="141" t="s">
        <v>68</v>
      </c>
      <c r="B74" s="18">
        <v>576</v>
      </c>
      <c r="C74" s="2410">
        <v>160</v>
      </c>
      <c r="D74" s="2410">
        <v>114</v>
      </c>
      <c r="E74" s="2410">
        <v>302</v>
      </c>
      <c r="F74" s="2410">
        <v>72</v>
      </c>
      <c r="G74" s="2410">
        <v>42</v>
      </c>
      <c r="H74" s="2401">
        <v>204.55925648392471</v>
      </c>
    </row>
    <row r="75" spans="1:8" s="131" customFormat="1" ht="10.5" customHeight="1">
      <c r="A75" s="139" t="s">
        <v>69</v>
      </c>
      <c r="B75" s="55">
        <v>283</v>
      </c>
      <c r="C75" s="2399">
        <v>42</v>
      </c>
      <c r="D75" s="2399">
        <v>65</v>
      </c>
      <c r="E75" s="2399">
        <v>176</v>
      </c>
      <c r="F75" s="2399">
        <v>30</v>
      </c>
      <c r="G75" s="2399">
        <v>7</v>
      </c>
      <c r="H75" s="2398">
        <v>392.22751968067411</v>
      </c>
    </row>
    <row r="76" spans="1:8" s="130" customFormat="1" ht="10.5" customHeight="1">
      <c r="A76" s="129" t="s">
        <v>70</v>
      </c>
      <c r="B76" s="2407">
        <v>69</v>
      </c>
      <c r="C76" s="2391">
        <v>30</v>
      </c>
      <c r="D76" s="2391">
        <v>16</v>
      </c>
      <c r="E76" s="2391">
        <v>23</v>
      </c>
      <c r="F76" s="2391">
        <v>11</v>
      </c>
      <c r="G76" s="2391">
        <v>8</v>
      </c>
      <c r="H76" s="2390">
        <v>159.29080961285408</v>
      </c>
    </row>
    <row r="77" spans="1:8" s="130" customFormat="1" ht="10.5" customHeight="1">
      <c r="A77" s="126" t="s">
        <v>71</v>
      </c>
      <c r="B77" s="2408">
        <v>18</v>
      </c>
      <c r="C77" s="2388">
        <v>7</v>
      </c>
      <c r="D77" s="2388">
        <v>5</v>
      </c>
      <c r="E77" s="2388">
        <v>6</v>
      </c>
      <c r="F77" s="2388">
        <v>2</v>
      </c>
      <c r="G77" s="2388">
        <v>1</v>
      </c>
      <c r="H77" s="2387">
        <v>195.86507072905331</v>
      </c>
    </row>
    <row r="78" spans="1:8" s="130" customFormat="1" ht="10.5" customHeight="1">
      <c r="A78" s="129" t="s">
        <v>72</v>
      </c>
      <c r="B78" s="2407">
        <v>26</v>
      </c>
      <c r="C78" s="2391">
        <v>14</v>
      </c>
      <c r="D78" s="2391">
        <v>1</v>
      </c>
      <c r="E78" s="2391">
        <v>11</v>
      </c>
      <c r="F78" s="2391">
        <v>3</v>
      </c>
      <c r="G78" s="2391">
        <v>3</v>
      </c>
      <c r="H78" s="2390">
        <v>142.10756449497157</v>
      </c>
    </row>
    <row r="79" spans="1:8" s="130" customFormat="1" ht="10.5" customHeight="1">
      <c r="A79" s="126" t="s">
        <v>73</v>
      </c>
      <c r="B79" s="2408">
        <v>64</v>
      </c>
      <c r="C79" s="2388">
        <v>21</v>
      </c>
      <c r="D79" s="2388">
        <v>13</v>
      </c>
      <c r="E79" s="2388">
        <v>30</v>
      </c>
      <c r="F79" s="2388">
        <v>7</v>
      </c>
      <c r="G79" s="2388">
        <v>8</v>
      </c>
      <c r="H79" s="2387">
        <v>131.79571663920922</v>
      </c>
    </row>
    <row r="80" spans="1:8" s="130" customFormat="1" ht="10.5" customHeight="1">
      <c r="A80" s="129" t="s">
        <v>74</v>
      </c>
      <c r="B80" s="2407">
        <v>74</v>
      </c>
      <c r="C80" s="2391">
        <v>28</v>
      </c>
      <c r="D80" s="2391">
        <v>4</v>
      </c>
      <c r="E80" s="2391">
        <v>42</v>
      </c>
      <c r="F80" s="2391">
        <v>12</v>
      </c>
      <c r="G80" s="2391">
        <v>12</v>
      </c>
      <c r="H80" s="2390">
        <v>118.50048841417521</v>
      </c>
    </row>
    <row r="81" spans="1:8" s="130" customFormat="1" ht="10.5" customHeight="1">
      <c r="A81" s="126" t="s">
        <v>75</v>
      </c>
      <c r="B81" s="2408">
        <v>42</v>
      </c>
      <c r="C81" s="2388">
        <v>18</v>
      </c>
      <c r="D81" s="2388">
        <v>10</v>
      </c>
      <c r="E81" s="2388">
        <v>14</v>
      </c>
      <c r="F81" s="2388">
        <v>7</v>
      </c>
      <c r="G81" s="2388">
        <v>3</v>
      </c>
      <c r="H81" s="2387">
        <v>152.069227705565</v>
      </c>
    </row>
    <row r="82" spans="1:8" s="130" customFormat="1" ht="15.95" customHeight="1">
      <c r="A82" s="144" t="s">
        <v>76</v>
      </c>
      <c r="B82" s="2407">
        <v>10042</v>
      </c>
      <c r="C82" s="2407">
        <v>2127</v>
      </c>
      <c r="D82" s="2407">
        <v>1710</v>
      </c>
      <c r="E82" s="2407">
        <v>6205</v>
      </c>
      <c r="F82" s="2407">
        <v>818</v>
      </c>
      <c r="G82" s="2407">
        <v>599</v>
      </c>
      <c r="H82" s="2390">
        <v>313.24230112373573</v>
      </c>
    </row>
    <row r="83" spans="1:8" s="127" customFormat="1" ht="20.100000000000001" customHeight="1">
      <c r="A83" s="89" t="s">
        <v>77</v>
      </c>
      <c r="B83" s="47">
        <v>5357</v>
      </c>
      <c r="C83" s="47">
        <v>1010</v>
      </c>
      <c r="D83" s="47">
        <v>994</v>
      </c>
      <c r="E83" s="47">
        <v>3353</v>
      </c>
      <c r="F83" s="47">
        <v>429</v>
      </c>
      <c r="G83" s="47">
        <v>341</v>
      </c>
      <c r="H83" s="2396">
        <v>296.03063643547506</v>
      </c>
    </row>
    <row r="84" spans="1:8" s="127" customFormat="1" ht="12" customHeight="1">
      <c r="A84" s="141" t="s">
        <v>78</v>
      </c>
      <c r="B84" s="18">
        <v>681</v>
      </c>
      <c r="C84" s="17">
        <v>80</v>
      </c>
      <c r="D84" s="17">
        <v>151</v>
      </c>
      <c r="E84" s="17">
        <v>450</v>
      </c>
      <c r="F84" s="17">
        <v>56</v>
      </c>
      <c r="G84" s="17">
        <v>68</v>
      </c>
      <c r="H84" s="2401">
        <v>269.15187517044308</v>
      </c>
    </row>
    <row r="85" spans="1:8" s="131" customFormat="1" ht="10.9" customHeight="1">
      <c r="A85" s="139" t="s">
        <v>79</v>
      </c>
      <c r="B85" s="55">
        <v>329</v>
      </c>
      <c r="C85" s="2399">
        <v>22</v>
      </c>
      <c r="D85" s="2399">
        <v>74</v>
      </c>
      <c r="E85" s="2399">
        <v>233</v>
      </c>
      <c r="F85" s="2399">
        <v>16</v>
      </c>
      <c r="G85" s="2399">
        <v>33</v>
      </c>
      <c r="H85" s="54">
        <v>473.82444012385685</v>
      </c>
    </row>
    <row r="86" spans="1:8" s="71" customFormat="1" ht="10.9" customHeight="1">
      <c r="A86" s="669" t="s">
        <v>80</v>
      </c>
      <c r="B86" s="2391">
        <v>329</v>
      </c>
      <c r="C86" s="2391">
        <v>22</v>
      </c>
      <c r="D86" s="2391">
        <v>74</v>
      </c>
      <c r="E86" s="2391">
        <v>233</v>
      </c>
      <c r="F86" s="2391">
        <v>16</v>
      </c>
      <c r="G86" s="2391">
        <v>33</v>
      </c>
      <c r="H86" s="2392">
        <v>473.82444012385685</v>
      </c>
    </row>
    <row r="87" spans="1:8" s="71" customFormat="1" ht="10.9" customHeight="1">
      <c r="A87" s="668" t="s">
        <v>81</v>
      </c>
      <c r="B87" s="2388" t="s">
        <v>0</v>
      </c>
      <c r="C87" s="2388" t="s">
        <v>0</v>
      </c>
      <c r="D87" s="2388" t="s">
        <v>0</v>
      </c>
      <c r="E87" s="2388" t="s">
        <v>0</v>
      </c>
      <c r="F87" s="2388" t="s">
        <v>0</v>
      </c>
      <c r="G87" s="2388" t="s">
        <v>0</v>
      </c>
      <c r="H87" s="2389" t="s">
        <v>0</v>
      </c>
    </row>
    <row r="88" spans="1:8" s="71" customFormat="1" ht="10.9" customHeight="1">
      <c r="A88" s="654" t="s">
        <v>82</v>
      </c>
      <c r="B88" s="2407">
        <v>20</v>
      </c>
      <c r="C88" s="2391">
        <v>3</v>
      </c>
      <c r="D88" s="2391">
        <v>2</v>
      </c>
      <c r="E88" s="2391">
        <v>15</v>
      </c>
      <c r="F88" s="2391">
        <v>2</v>
      </c>
      <c r="G88" s="2391">
        <v>3</v>
      </c>
      <c r="H88" s="1603">
        <v>117.96626164916835</v>
      </c>
    </row>
    <row r="89" spans="1:8" s="71" customFormat="1" ht="10.9" customHeight="1">
      <c r="A89" s="658" t="s">
        <v>83</v>
      </c>
      <c r="B89" s="2408">
        <v>26</v>
      </c>
      <c r="C89" s="2388">
        <v>4</v>
      </c>
      <c r="D89" s="2388">
        <v>8</v>
      </c>
      <c r="E89" s="2388">
        <v>14</v>
      </c>
      <c r="F89" s="2388">
        <v>4</v>
      </c>
      <c r="G89" s="2388">
        <v>7</v>
      </c>
      <c r="H89" s="982">
        <v>111.24898378332121</v>
      </c>
    </row>
    <row r="90" spans="1:8" s="71" customFormat="1" ht="10.9" customHeight="1">
      <c r="A90" s="654" t="s">
        <v>84</v>
      </c>
      <c r="B90" s="2407">
        <v>14</v>
      </c>
      <c r="C90" s="2391">
        <v>3</v>
      </c>
      <c r="D90" s="2391">
        <v>5</v>
      </c>
      <c r="E90" s="2391">
        <v>6</v>
      </c>
      <c r="F90" s="2391">
        <v>2</v>
      </c>
      <c r="G90" s="2391">
        <v>2</v>
      </c>
      <c r="H90" s="1603">
        <v>138.84756520876724</v>
      </c>
    </row>
    <row r="91" spans="1:8" s="71" customFormat="1" ht="10.9" customHeight="1">
      <c r="A91" s="658" t="s">
        <v>85</v>
      </c>
      <c r="B91" s="2408">
        <v>24</v>
      </c>
      <c r="C91" s="2388">
        <v>8</v>
      </c>
      <c r="D91" s="2388">
        <v>3</v>
      </c>
      <c r="E91" s="2388">
        <v>13</v>
      </c>
      <c r="F91" s="2388">
        <v>2</v>
      </c>
      <c r="G91" s="2388">
        <v>4</v>
      </c>
      <c r="H91" s="982">
        <v>180.41043373675112</v>
      </c>
    </row>
    <row r="92" spans="1:8" s="71" customFormat="1" ht="10.9" customHeight="1">
      <c r="A92" s="654" t="s">
        <v>86</v>
      </c>
      <c r="B92" s="2407">
        <v>38</v>
      </c>
      <c r="C92" s="2391">
        <v>11</v>
      </c>
      <c r="D92" s="2391">
        <v>5</v>
      </c>
      <c r="E92" s="2391">
        <v>22</v>
      </c>
      <c r="F92" s="2391">
        <v>5</v>
      </c>
      <c r="G92" s="2391">
        <v>3</v>
      </c>
      <c r="H92" s="1603">
        <v>147.68178461777623</v>
      </c>
    </row>
    <row r="93" spans="1:8" s="71" customFormat="1" ht="10.9" customHeight="1">
      <c r="A93" s="658" t="s">
        <v>87</v>
      </c>
      <c r="B93" s="2408">
        <v>58</v>
      </c>
      <c r="C93" s="2388">
        <v>3</v>
      </c>
      <c r="D93" s="2388">
        <v>15</v>
      </c>
      <c r="E93" s="2388">
        <v>40</v>
      </c>
      <c r="F93" s="2388">
        <v>7</v>
      </c>
      <c r="G93" s="2388">
        <v>6</v>
      </c>
      <c r="H93" s="982">
        <v>249.52675959387369</v>
      </c>
    </row>
    <row r="94" spans="1:8" s="71" customFormat="1" ht="10.9" customHeight="1">
      <c r="A94" s="654" t="s">
        <v>88</v>
      </c>
      <c r="B94" s="2407">
        <v>96</v>
      </c>
      <c r="C94" s="2391">
        <v>8</v>
      </c>
      <c r="D94" s="2391">
        <v>26</v>
      </c>
      <c r="E94" s="2391">
        <v>62</v>
      </c>
      <c r="F94" s="2391">
        <v>8</v>
      </c>
      <c r="G94" s="2391">
        <v>3</v>
      </c>
      <c r="H94" s="1603">
        <v>299.82198069895998</v>
      </c>
    </row>
    <row r="95" spans="1:8" s="71" customFormat="1" ht="10.9" customHeight="1">
      <c r="A95" s="658" t="s">
        <v>89</v>
      </c>
      <c r="B95" s="2408">
        <v>51</v>
      </c>
      <c r="C95" s="2388">
        <v>9</v>
      </c>
      <c r="D95" s="2388">
        <v>10</v>
      </c>
      <c r="E95" s="2388">
        <v>32</v>
      </c>
      <c r="F95" s="2388">
        <v>8</v>
      </c>
      <c r="G95" s="2388">
        <v>2</v>
      </c>
      <c r="H95" s="982">
        <v>211.35515955242437</v>
      </c>
    </row>
    <row r="96" spans="1:8" s="71" customFormat="1" ht="10.9" customHeight="1">
      <c r="A96" s="654" t="s">
        <v>90</v>
      </c>
      <c r="B96" s="2407">
        <v>25</v>
      </c>
      <c r="C96" s="2391">
        <v>9</v>
      </c>
      <c r="D96" s="2391">
        <v>3</v>
      </c>
      <c r="E96" s="2391">
        <v>13</v>
      </c>
      <c r="F96" s="2391">
        <v>2</v>
      </c>
      <c r="G96" s="2391">
        <v>5</v>
      </c>
      <c r="H96" s="1603">
        <v>169.52600528921138</v>
      </c>
    </row>
    <row r="97" spans="1:8" s="127" customFormat="1" ht="12" customHeight="1">
      <c r="A97" s="135" t="s">
        <v>91</v>
      </c>
      <c r="B97" s="47">
        <v>384</v>
      </c>
      <c r="C97" s="47">
        <v>62</v>
      </c>
      <c r="D97" s="47">
        <v>66</v>
      </c>
      <c r="E97" s="47">
        <v>256</v>
      </c>
      <c r="F97" s="47">
        <v>34</v>
      </c>
      <c r="G97" s="47">
        <v>10</v>
      </c>
      <c r="H97" s="46">
        <v>250.22644189728987</v>
      </c>
    </row>
    <row r="98" spans="1:8" s="131" customFormat="1" ht="10.9" customHeight="1">
      <c r="A98" s="133" t="s">
        <v>92</v>
      </c>
      <c r="B98" s="22">
        <v>310</v>
      </c>
      <c r="C98" s="2394">
        <v>33</v>
      </c>
      <c r="D98" s="2394">
        <v>53</v>
      </c>
      <c r="E98" s="2394">
        <v>224</v>
      </c>
      <c r="F98" s="2394">
        <v>21</v>
      </c>
      <c r="G98" s="2394">
        <v>8</v>
      </c>
      <c r="H98" s="21">
        <v>379.7716469838781</v>
      </c>
    </row>
    <row r="99" spans="1:8" s="71" customFormat="1" ht="10.9" customHeight="1">
      <c r="A99" s="658" t="s">
        <v>93</v>
      </c>
      <c r="B99" s="2408">
        <v>15</v>
      </c>
      <c r="C99" s="2388">
        <v>4</v>
      </c>
      <c r="D99" s="2388">
        <v>2</v>
      </c>
      <c r="E99" s="2388">
        <v>9</v>
      </c>
      <c r="F99" s="2388">
        <v>3</v>
      </c>
      <c r="G99" s="2388" t="s">
        <v>0</v>
      </c>
      <c r="H99" s="982">
        <v>109.217999126256</v>
      </c>
    </row>
    <row r="100" spans="1:8" s="71" customFormat="1" ht="10.9" customHeight="1">
      <c r="A100" s="654" t="s">
        <v>280</v>
      </c>
      <c r="B100" s="2407">
        <v>10</v>
      </c>
      <c r="C100" s="2391">
        <v>3</v>
      </c>
      <c r="D100" s="2391">
        <v>3</v>
      </c>
      <c r="E100" s="2391">
        <v>4</v>
      </c>
      <c r="F100" s="2391">
        <v>2</v>
      </c>
      <c r="G100" s="2391">
        <v>1</v>
      </c>
      <c r="H100" s="1603">
        <v>94.153092929102726</v>
      </c>
    </row>
    <row r="101" spans="1:8" s="71" customFormat="1" ht="10.9" customHeight="1">
      <c r="A101" s="658" t="s">
        <v>95</v>
      </c>
      <c r="B101" s="2408">
        <v>7</v>
      </c>
      <c r="C101" s="2388">
        <v>4</v>
      </c>
      <c r="D101" s="2388">
        <v>1</v>
      </c>
      <c r="E101" s="2388">
        <v>2</v>
      </c>
      <c r="F101" s="2388">
        <v>2</v>
      </c>
      <c r="G101" s="2388">
        <v>1</v>
      </c>
      <c r="H101" s="982">
        <v>58.406341259908217</v>
      </c>
    </row>
    <row r="102" spans="1:8" s="71" customFormat="1" ht="10.9" customHeight="1">
      <c r="A102" s="654" t="s">
        <v>96</v>
      </c>
      <c r="B102" s="2407">
        <v>10</v>
      </c>
      <c r="C102" s="2391">
        <v>4</v>
      </c>
      <c r="D102" s="2391">
        <v>1</v>
      </c>
      <c r="E102" s="2391">
        <v>5</v>
      </c>
      <c r="F102" s="2391">
        <v>2</v>
      </c>
      <c r="G102" s="2391" t="s">
        <v>0</v>
      </c>
      <c r="H102" s="1603">
        <v>101.73974972021568</v>
      </c>
    </row>
    <row r="103" spans="1:8" s="71" customFormat="1" ht="10.9" customHeight="1">
      <c r="A103" s="658" t="s">
        <v>97</v>
      </c>
      <c r="B103" s="2408">
        <v>32</v>
      </c>
      <c r="C103" s="2388">
        <v>14</v>
      </c>
      <c r="D103" s="2388">
        <v>6</v>
      </c>
      <c r="E103" s="2388">
        <v>12</v>
      </c>
      <c r="F103" s="2388">
        <v>4</v>
      </c>
      <c r="G103" s="2388" t="s">
        <v>0</v>
      </c>
      <c r="H103" s="982">
        <v>124.68827930174564</v>
      </c>
    </row>
    <row r="104" spans="1:8" s="127" customFormat="1" ht="12" customHeight="1">
      <c r="A104" s="141" t="s">
        <v>98</v>
      </c>
      <c r="B104" s="18">
        <v>614</v>
      </c>
      <c r="C104" s="2409">
        <v>108</v>
      </c>
      <c r="D104" s="2409">
        <v>114</v>
      </c>
      <c r="E104" s="2409">
        <v>392</v>
      </c>
      <c r="F104" s="2409">
        <v>63</v>
      </c>
      <c r="G104" s="2409">
        <v>45</v>
      </c>
      <c r="H104" s="17">
        <v>232.84388083247373</v>
      </c>
    </row>
    <row r="105" spans="1:8" s="131" customFormat="1" ht="10.9" customHeight="1">
      <c r="A105" s="139" t="s">
        <v>99</v>
      </c>
      <c r="B105" s="55">
        <v>288</v>
      </c>
      <c r="C105" s="2399">
        <v>38</v>
      </c>
      <c r="D105" s="2399">
        <v>49</v>
      </c>
      <c r="E105" s="2399">
        <v>201</v>
      </c>
      <c r="F105" s="2399">
        <v>25</v>
      </c>
      <c r="G105" s="2399">
        <v>9</v>
      </c>
      <c r="H105" s="54">
        <v>274.45561538095012</v>
      </c>
    </row>
    <row r="106" spans="1:8" s="70" customFormat="1" ht="10.9" customHeight="1">
      <c r="A106" s="654" t="s">
        <v>100</v>
      </c>
      <c r="B106" s="2407">
        <v>27</v>
      </c>
      <c r="C106" s="2391">
        <v>12</v>
      </c>
      <c r="D106" s="2391">
        <v>2</v>
      </c>
      <c r="E106" s="2391">
        <v>13</v>
      </c>
      <c r="F106" s="2391">
        <v>5</v>
      </c>
      <c r="G106" s="2391">
        <v>1</v>
      </c>
      <c r="H106" s="1603">
        <v>110.94674556213018</v>
      </c>
    </row>
    <row r="107" spans="1:8" s="70" customFormat="1" ht="10.9" customHeight="1">
      <c r="A107" s="658" t="s">
        <v>101</v>
      </c>
      <c r="B107" s="2408">
        <v>15</v>
      </c>
      <c r="C107" s="2388">
        <v>5</v>
      </c>
      <c r="D107" s="2388">
        <v>4</v>
      </c>
      <c r="E107" s="2388">
        <v>6</v>
      </c>
      <c r="F107" s="2388">
        <v>3</v>
      </c>
      <c r="G107" s="2388">
        <v>1</v>
      </c>
      <c r="H107" s="982">
        <v>104.98320268756999</v>
      </c>
    </row>
    <row r="108" spans="1:8" s="71" customFormat="1" ht="10.9" customHeight="1">
      <c r="A108" s="654" t="s">
        <v>102</v>
      </c>
      <c r="B108" s="2407">
        <v>14</v>
      </c>
      <c r="C108" s="2391">
        <v>7</v>
      </c>
      <c r="D108" s="2391">
        <v>3</v>
      </c>
      <c r="E108" s="2391">
        <v>4</v>
      </c>
      <c r="F108" s="2391">
        <v>3</v>
      </c>
      <c r="G108" s="2391" t="s">
        <v>0</v>
      </c>
      <c r="H108" s="1603">
        <v>126.80010868580744</v>
      </c>
    </row>
    <row r="109" spans="1:8" s="71" customFormat="1" ht="10.9" customHeight="1">
      <c r="A109" s="658" t="s">
        <v>103</v>
      </c>
      <c r="B109" s="2408">
        <v>14</v>
      </c>
      <c r="C109" s="2388">
        <v>5</v>
      </c>
      <c r="D109" s="2388">
        <v>2</v>
      </c>
      <c r="E109" s="2388">
        <v>7</v>
      </c>
      <c r="F109" s="2388">
        <v>3</v>
      </c>
      <c r="G109" s="2388">
        <v>1</v>
      </c>
      <c r="H109" s="982">
        <v>98.536036036036023</v>
      </c>
    </row>
    <row r="110" spans="1:8" s="131" customFormat="1" ht="10.9" customHeight="1">
      <c r="A110" s="133" t="s">
        <v>104</v>
      </c>
      <c r="B110" s="22">
        <v>226</v>
      </c>
      <c r="C110" s="2394">
        <v>33</v>
      </c>
      <c r="D110" s="2394">
        <v>46</v>
      </c>
      <c r="E110" s="2394">
        <v>147</v>
      </c>
      <c r="F110" s="2394">
        <v>18</v>
      </c>
      <c r="G110" s="2394">
        <v>32</v>
      </c>
      <c r="H110" s="21">
        <v>315.3517707141462</v>
      </c>
    </row>
    <row r="111" spans="1:8" s="71" customFormat="1" ht="10.9" customHeight="1">
      <c r="A111" s="658" t="s">
        <v>279</v>
      </c>
      <c r="B111" s="2408">
        <v>19</v>
      </c>
      <c r="C111" s="2388">
        <v>5</v>
      </c>
      <c r="D111" s="2388">
        <v>5</v>
      </c>
      <c r="E111" s="2388">
        <v>9</v>
      </c>
      <c r="F111" s="2388">
        <v>3</v>
      </c>
      <c r="G111" s="2388" t="s">
        <v>0</v>
      </c>
      <c r="H111" s="982">
        <v>157.89911077869192</v>
      </c>
    </row>
    <row r="112" spans="1:8" s="71" customFormat="1" ht="10.9" customHeight="1">
      <c r="A112" s="654" t="s">
        <v>106</v>
      </c>
      <c r="B112" s="2407">
        <v>11</v>
      </c>
      <c r="C112" s="2391">
        <v>3</v>
      </c>
      <c r="D112" s="2391">
        <v>3</v>
      </c>
      <c r="E112" s="2391">
        <v>5</v>
      </c>
      <c r="F112" s="2391">
        <v>3</v>
      </c>
      <c r="G112" s="2391">
        <v>1</v>
      </c>
      <c r="H112" s="1603">
        <v>98.310841004558057</v>
      </c>
    </row>
    <row r="113" spans="1:8" s="71" customFormat="1" ht="8.1" customHeight="1">
      <c r="A113" s="980"/>
      <c r="B113" s="2406"/>
      <c r="C113" s="2406"/>
      <c r="D113" s="2406"/>
      <c r="E113" s="2406"/>
      <c r="F113" s="2405"/>
      <c r="G113" s="2405"/>
      <c r="H113" s="2387"/>
    </row>
    <row r="114" spans="1:8" s="74" customFormat="1" ht="12.95" customHeight="1">
      <c r="A114" s="72" t="s">
        <v>1290</v>
      </c>
      <c r="B114" s="2383"/>
      <c r="C114" s="2383"/>
      <c r="D114" s="2383"/>
      <c r="E114" s="2406"/>
      <c r="F114" s="2405"/>
      <c r="G114" s="2405"/>
      <c r="H114" s="2387"/>
    </row>
    <row r="115" spans="1:8" s="74" customFormat="1" ht="12.95" customHeight="1">
      <c r="A115" s="72" t="s">
        <v>1289</v>
      </c>
      <c r="B115" s="2383"/>
      <c r="C115" s="2383"/>
      <c r="D115" s="2383"/>
      <c r="E115" s="2406"/>
      <c r="F115" s="2405"/>
      <c r="G115" s="2405"/>
      <c r="H115" s="2387"/>
    </row>
    <row r="116" spans="1:8" s="127" customFormat="1" ht="15.95" customHeight="1">
      <c r="A116" s="135" t="s">
        <v>107</v>
      </c>
      <c r="B116" s="2397">
        <v>458</v>
      </c>
      <c r="C116" s="2397">
        <v>63</v>
      </c>
      <c r="D116" s="2397">
        <v>100</v>
      </c>
      <c r="E116" s="2397">
        <v>295</v>
      </c>
      <c r="F116" s="2397">
        <v>37</v>
      </c>
      <c r="G116" s="2397">
        <v>50</v>
      </c>
      <c r="H116" s="2396">
        <v>243.42538852392798</v>
      </c>
    </row>
    <row r="117" spans="1:8" s="131" customFormat="1" ht="11.25" customHeight="1">
      <c r="A117" s="133" t="s">
        <v>108</v>
      </c>
      <c r="B117" s="2395">
        <v>289</v>
      </c>
      <c r="C117" s="2394">
        <v>35</v>
      </c>
      <c r="D117" s="2394">
        <v>67</v>
      </c>
      <c r="E117" s="2394">
        <v>187</v>
      </c>
      <c r="F117" s="2394">
        <v>18</v>
      </c>
      <c r="G117" s="2394">
        <v>44</v>
      </c>
      <c r="H117" s="2393">
        <v>274.9369737906103</v>
      </c>
    </row>
    <row r="118" spans="1:8" s="130" customFormat="1" ht="11.25" customHeight="1">
      <c r="A118" s="126" t="s">
        <v>109</v>
      </c>
      <c r="B118" s="2389">
        <v>104</v>
      </c>
      <c r="C118" s="2388">
        <v>15</v>
      </c>
      <c r="D118" s="2388">
        <v>18</v>
      </c>
      <c r="E118" s="2388">
        <v>71</v>
      </c>
      <c r="F118" s="2388">
        <v>12</v>
      </c>
      <c r="G118" s="2388">
        <v>3</v>
      </c>
      <c r="H118" s="2387">
        <v>268.58116832808224</v>
      </c>
    </row>
    <row r="119" spans="1:8" s="130" customFormat="1" ht="11.25" customHeight="1">
      <c r="A119" s="129" t="s">
        <v>110</v>
      </c>
      <c r="B119" s="2392">
        <v>43</v>
      </c>
      <c r="C119" s="2391">
        <v>6</v>
      </c>
      <c r="D119" s="2391">
        <v>12</v>
      </c>
      <c r="E119" s="2391">
        <v>25</v>
      </c>
      <c r="F119" s="2391">
        <v>4</v>
      </c>
      <c r="G119" s="2391">
        <v>3</v>
      </c>
      <c r="H119" s="2390">
        <v>156.11952220164832</v>
      </c>
    </row>
    <row r="120" spans="1:8" s="130" customFormat="1" ht="11.25" customHeight="1">
      <c r="A120" s="126" t="s">
        <v>111</v>
      </c>
      <c r="B120" s="2389">
        <v>22</v>
      </c>
      <c r="C120" s="2388">
        <v>7</v>
      </c>
      <c r="D120" s="2388">
        <v>3</v>
      </c>
      <c r="E120" s="2388">
        <v>12</v>
      </c>
      <c r="F120" s="2388">
        <v>3</v>
      </c>
      <c r="G120" s="2388" t="s">
        <v>0</v>
      </c>
      <c r="H120" s="2387">
        <v>131.20229007633588</v>
      </c>
    </row>
    <row r="121" spans="1:8" s="127" customFormat="1" ht="15" customHeight="1">
      <c r="A121" s="141" t="s">
        <v>112</v>
      </c>
      <c r="B121" s="2402">
        <v>621</v>
      </c>
      <c r="C121" s="17">
        <v>92</v>
      </c>
      <c r="D121" s="17">
        <v>114</v>
      </c>
      <c r="E121" s="17">
        <v>415</v>
      </c>
      <c r="F121" s="17">
        <v>45</v>
      </c>
      <c r="G121" s="17">
        <v>32</v>
      </c>
      <c r="H121" s="2401">
        <v>344.07291464664655</v>
      </c>
    </row>
    <row r="122" spans="1:8" s="131" customFormat="1" ht="11.25" customHeight="1">
      <c r="A122" s="139" t="s">
        <v>113</v>
      </c>
      <c r="B122" s="2400">
        <v>211</v>
      </c>
      <c r="C122" s="2399">
        <v>41</v>
      </c>
      <c r="D122" s="2399">
        <v>46</v>
      </c>
      <c r="E122" s="2399">
        <v>124</v>
      </c>
      <c r="F122" s="2399">
        <v>19</v>
      </c>
      <c r="G122" s="2399">
        <v>21</v>
      </c>
      <c r="H122" s="2398">
        <v>328.80896355051345</v>
      </c>
    </row>
    <row r="123" spans="1:8" s="130" customFormat="1" ht="11.25" customHeight="1">
      <c r="A123" s="129" t="s">
        <v>114</v>
      </c>
      <c r="B123" s="2392">
        <v>38</v>
      </c>
      <c r="C123" s="2391">
        <v>11</v>
      </c>
      <c r="D123" s="2391">
        <v>11</v>
      </c>
      <c r="E123" s="2391">
        <v>16</v>
      </c>
      <c r="F123" s="2391">
        <v>4</v>
      </c>
      <c r="G123" s="2391" t="s">
        <v>0</v>
      </c>
      <c r="H123" s="2390">
        <v>210.99389228206553</v>
      </c>
    </row>
    <row r="124" spans="1:8" s="130" customFormat="1" ht="11.25" customHeight="1">
      <c r="A124" s="126" t="s">
        <v>115</v>
      </c>
      <c r="B124" s="2389">
        <v>127</v>
      </c>
      <c r="C124" s="2388">
        <v>16</v>
      </c>
      <c r="D124" s="2388">
        <v>19</v>
      </c>
      <c r="E124" s="2388">
        <v>92</v>
      </c>
      <c r="F124" s="2388">
        <v>9</v>
      </c>
      <c r="G124" s="2388">
        <v>6</v>
      </c>
      <c r="H124" s="2387">
        <v>281.30952908341823</v>
      </c>
    </row>
    <row r="125" spans="1:8" s="130" customFormat="1" ht="11.25" customHeight="1">
      <c r="A125" s="129" t="s">
        <v>116</v>
      </c>
      <c r="B125" s="2392">
        <v>15</v>
      </c>
      <c r="C125" s="2391">
        <v>7</v>
      </c>
      <c r="D125" s="2391">
        <v>2</v>
      </c>
      <c r="E125" s="2391">
        <v>6</v>
      </c>
      <c r="F125" s="2391">
        <v>1</v>
      </c>
      <c r="G125" s="2391" t="s">
        <v>0</v>
      </c>
      <c r="H125" s="2390">
        <v>188.04061677322301</v>
      </c>
    </row>
    <row r="126" spans="1:8" s="130" customFormat="1" ht="11.25" customHeight="1">
      <c r="A126" s="126" t="s">
        <v>117</v>
      </c>
      <c r="B126" s="2389">
        <v>39</v>
      </c>
      <c r="C126" s="2388">
        <v>6</v>
      </c>
      <c r="D126" s="2388">
        <v>3</v>
      </c>
      <c r="E126" s="2388">
        <v>30</v>
      </c>
      <c r="F126" s="2388">
        <v>6</v>
      </c>
      <c r="G126" s="2388" t="s">
        <v>0</v>
      </c>
      <c r="H126" s="2387">
        <v>194.80519480519482</v>
      </c>
    </row>
    <row r="127" spans="1:8" s="130" customFormat="1" ht="11.25" customHeight="1">
      <c r="A127" s="129" t="s">
        <v>118</v>
      </c>
      <c r="B127" s="2392">
        <v>191</v>
      </c>
      <c r="C127" s="2391">
        <v>11</v>
      </c>
      <c r="D127" s="2391">
        <v>33</v>
      </c>
      <c r="E127" s="2391">
        <v>147</v>
      </c>
      <c r="F127" s="2391">
        <v>6</v>
      </c>
      <c r="G127" s="2391">
        <v>5</v>
      </c>
      <c r="H127" s="2390">
        <v>759.11132307936884</v>
      </c>
    </row>
    <row r="128" spans="1:8" s="127" customFormat="1" ht="15" customHeight="1">
      <c r="A128" s="135" t="s">
        <v>119</v>
      </c>
      <c r="B128" s="2397">
        <v>608</v>
      </c>
      <c r="C128" s="46">
        <v>225</v>
      </c>
      <c r="D128" s="46">
        <v>89</v>
      </c>
      <c r="E128" s="46">
        <v>294</v>
      </c>
      <c r="F128" s="46">
        <v>42</v>
      </c>
      <c r="G128" s="46">
        <v>16</v>
      </c>
      <c r="H128" s="2396">
        <v>295.84935039657438</v>
      </c>
    </row>
    <row r="129" spans="1:8" s="131" customFormat="1" ht="11.25" customHeight="1">
      <c r="A129" s="133" t="s">
        <v>120</v>
      </c>
      <c r="B129" s="2395">
        <v>486</v>
      </c>
      <c r="C129" s="2394">
        <v>185</v>
      </c>
      <c r="D129" s="2394">
        <v>73</v>
      </c>
      <c r="E129" s="2394">
        <v>228</v>
      </c>
      <c r="F129" s="2394">
        <v>25</v>
      </c>
      <c r="G129" s="2394">
        <v>15</v>
      </c>
      <c r="H129" s="2393">
        <v>430.4541911712605</v>
      </c>
    </row>
    <row r="130" spans="1:8" s="130" customFormat="1" ht="11.25" customHeight="1">
      <c r="A130" s="126" t="s">
        <v>121</v>
      </c>
      <c r="B130" s="2389">
        <v>27</v>
      </c>
      <c r="C130" s="2388">
        <v>10</v>
      </c>
      <c r="D130" s="2388">
        <v>5</v>
      </c>
      <c r="E130" s="2388">
        <v>12</v>
      </c>
      <c r="F130" s="2388">
        <v>4</v>
      </c>
      <c r="G130" s="2388" t="s">
        <v>0</v>
      </c>
      <c r="H130" s="2387">
        <v>124.45263885687947</v>
      </c>
    </row>
    <row r="131" spans="1:8" s="130" customFormat="1" ht="11.25" customHeight="1">
      <c r="A131" s="129" t="s">
        <v>122</v>
      </c>
      <c r="B131" s="2392">
        <v>17</v>
      </c>
      <c r="C131" s="2391">
        <v>1</v>
      </c>
      <c r="D131" s="2391" t="s">
        <v>0</v>
      </c>
      <c r="E131" s="2391">
        <v>16</v>
      </c>
      <c r="F131" s="2391">
        <v>2</v>
      </c>
      <c r="G131" s="2391" t="s">
        <v>0</v>
      </c>
      <c r="H131" s="2390">
        <v>126.48809523809524</v>
      </c>
    </row>
    <row r="132" spans="1:8" s="130" customFormat="1" ht="11.25" customHeight="1">
      <c r="A132" s="126" t="s">
        <v>123</v>
      </c>
      <c r="B132" s="2389">
        <v>18</v>
      </c>
      <c r="C132" s="2388">
        <v>4</v>
      </c>
      <c r="D132" s="2388">
        <v>5</v>
      </c>
      <c r="E132" s="2388">
        <v>9</v>
      </c>
      <c r="F132" s="2388">
        <v>3</v>
      </c>
      <c r="G132" s="2388" t="s">
        <v>0</v>
      </c>
      <c r="H132" s="2387">
        <v>127.77738340313763</v>
      </c>
    </row>
    <row r="133" spans="1:8" s="130" customFormat="1" ht="11.25" customHeight="1">
      <c r="A133" s="129" t="s">
        <v>124</v>
      </c>
      <c r="B133" s="2392">
        <v>46</v>
      </c>
      <c r="C133" s="2391">
        <v>19</v>
      </c>
      <c r="D133" s="2391">
        <v>4</v>
      </c>
      <c r="E133" s="2391">
        <v>23</v>
      </c>
      <c r="F133" s="2391">
        <v>6</v>
      </c>
      <c r="G133" s="2391">
        <v>1</v>
      </c>
      <c r="H133" s="2390">
        <v>129.40249803083157</v>
      </c>
    </row>
    <row r="134" spans="1:8" s="130" customFormat="1" ht="11.25" customHeight="1">
      <c r="A134" s="126" t="s">
        <v>125</v>
      </c>
      <c r="B134" s="2389">
        <v>14</v>
      </c>
      <c r="C134" s="2388">
        <v>6</v>
      </c>
      <c r="D134" s="2388">
        <v>2</v>
      </c>
      <c r="E134" s="2388">
        <v>6</v>
      </c>
      <c r="F134" s="2388">
        <v>2</v>
      </c>
      <c r="G134" s="2388" t="s">
        <v>0</v>
      </c>
      <c r="H134" s="2387">
        <v>178.66258295048493</v>
      </c>
    </row>
    <row r="135" spans="1:8" s="127" customFormat="1" ht="15" customHeight="1">
      <c r="A135" s="141" t="s">
        <v>126</v>
      </c>
      <c r="B135" s="2402">
        <v>906</v>
      </c>
      <c r="C135" s="17">
        <v>180</v>
      </c>
      <c r="D135" s="17">
        <v>199</v>
      </c>
      <c r="E135" s="17">
        <v>527</v>
      </c>
      <c r="F135" s="17">
        <v>83</v>
      </c>
      <c r="G135" s="17">
        <v>66</v>
      </c>
      <c r="H135" s="2401">
        <v>305.30544023292174</v>
      </c>
    </row>
    <row r="136" spans="1:8" s="131" customFormat="1" ht="11.25" customHeight="1">
      <c r="A136" s="139" t="s">
        <v>127</v>
      </c>
      <c r="B136" s="2400">
        <v>382</v>
      </c>
      <c r="C136" s="2399">
        <v>76</v>
      </c>
      <c r="D136" s="2399">
        <v>59</v>
      </c>
      <c r="E136" s="2399">
        <v>247</v>
      </c>
      <c r="F136" s="2399">
        <v>29</v>
      </c>
      <c r="G136" s="2399">
        <v>42</v>
      </c>
      <c r="H136" s="2398">
        <v>348.52106636498002</v>
      </c>
    </row>
    <row r="137" spans="1:8" s="130" customFormat="1" ht="11.25" customHeight="1">
      <c r="A137" s="129" t="s">
        <v>128</v>
      </c>
      <c r="B137" s="2392">
        <v>81</v>
      </c>
      <c r="C137" s="2391">
        <v>20</v>
      </c>
      <c r="D137" s="2391">
        <v>12</v>
      </c>
      <c r="E137" s="2391">
        <v>49</v>
      </c>
      <c r="F137" s="2391">
        <v>6</v>
      </c>
      <c r="G137" s="2391">
        <v>9</v>
      </c>
      <c r="H137" s="2390">
        <v>324.16856765518071</v>
      </c>
    </row>
    <row r="138" spans="1:8" s="131" customFormat="1" ht="11.25" customHeight="1">
      <c r="A138" s="139" t="s">
        <v>129</v>
      </c>
      <c r="B138" s="2400">
        <v>355</v>
      </c>
      <c r="C138" s="2399">
        <v>62</v>
      </c>
      <c r="D138" s="2399">
        <v>108</v>
      </c>
      <c r="E138" s="2399">
        <v>185</v>
      </c>
      <c r="F138" s="2399">
        <v>31</v>
      </c>
      <c r="G138" s="2399">
        <v>6</v>
      </c>
      <c r="H138" s="2398">
        <v>329.89499117182419</v>
      </c>
    </row>
    <row r="139" spans="1:8" s="130" customFormat="1" ht="11.25" customHeight="1">
      <c r="A139" s="129" t="s">
        <v>130</v>
      </c>
      <c r="B139" s="2392">
        <v>35</v>
      </c>
      <c r="C139" s="2391">
        <v>9</v>
      </c>
      <c r="D139" s="2391">
        <v>6</v>
      </c>
      <c r="E139" s="2391">
        <v>20</v>
      </c>
      <c r="F139" s="2391">
        <v>6</v>
      </c>
      <c r="G139" s="2391">
        <v>6</v>
      </c>
      <c r="H139" s="2390">
        <v>164.56648485988339</v>
      </c>
    </row>
    <row r="140" spans="1:8" s="130" customFormat="1" ht="11.25" customHeight="1">
      <c r="A140" s="126" t="s">
        <v>131</v>
      </c>
      <c r="B140" s="2389">
        <v>53</v>
      </c>
      <c r="C140" s="2388">
        <v>13</v>
      </c>
      <c r="D140" s="2388">
        <v>14</v>
      </c>
      <c r="E140" s="2388">
        <v>26</v>
      </c>
      <c r="F140" s="2388">
        <v>11</v>
      </c>
      <c r="G140" s="2388">
        <v>3</v>
      </c>
      <c r="H140" s="2387">
        <v>159.25002253538054</v>
      </c>
    </row>
    <row r="141" spans="1:8" s="127" customFormat="1" ht="15" customHeight="1">
      <c r="A141" s="141" t="s">
        <v>132</v>
      </c>
      <c r="B141" s="2402">
        <v>1085</v>
      </c>
      <c r="C141" s="18">
        <v>200</v>
      </c>
      <c r="D141" s="18">
        <v>161</v>
      </c>
      <c r="E141" s="18">
        <v>724</v>
      </c>
      <c r="F141" s="18">
        <v>69</v>
      </c>
      <c r="G141" s="18">
        <v>54</v>
      </c>
      <c r="H141" s="2401">
        <v>404.03513802361647</v>
      </c>
    </row>
    <row r="142" spans="1:8" s="131" customFormat="1" ht="11.25" customHeight="1">
      <c r="A142" s="139" t="s">
        <v>133</v>
      </c>
      <c r="B142" s="2400">
        <v>870</v>
      </c>
      <c r="C142" s="2399">
        <v>134</v>
      </c>
      <c r="D142" s="2399">
        <v>128</v>
      </c>
      <c r="E142" s="2399">
        <v>608</v>
      </c>
      <c r="F142" s="2399">
        <v>47</v>
      </c>
      <c r="G142" s="2399">
        <v>42</v>
      </c>
      <c r="H142" s="2398">
        <v>509.33487890124172</v>
      </c>
    </row>
    <row r="143" spans="1:8" s="130" customFormat="1" ht="11.25" customHeight="1">
      <c r="A143" s="129" t="s">
        <v>134</v>
      </c>
      <c r="B143" s="2392">
        <v>122</v>
      </c>
      <c r="C143" s="2391">
        <v>34</v>
      </c>
      <c r="D143" s="2391">
        <v>19</v>
      </c>
      <c r="E143" s="2391">
        <v>69</v>
      </c>
      <c r="F143" s="2391">
        <v>9</v>
      </c>
      <c r="G143" s="2391">
        <v>2</v>
      </c>
      <c r="H143" s="2390">
        <v>298.0698753970193</v>
      </c>
    </row>
    <row r="144" spans="1:8" s="130" customFormat="1" ht="11.25" customHeight="1">
      <c r="A144" s="126" t="s">
        <v>135</v>
      </c>
      <c r="B144" s="2389">
        <v>18</v>
      </c>
      <c r="C144" s="2388">
        <v>5</v>
      </c>
      <c r="D144" s="2388">
        <v>3</v>
      </c>
      <c r="E144" s="2388">
        <v>10</v>
      </c>
      <c r="F144" s="2388">
        <v>2</v>
      </c>
      <c r="G144" s="2388">
        <v>1</v>
      </c>
      <c r="H144" s="2387">
        <v>178.42981760507533</v>
      </c>
    </row>
    <row r="145" spans="1:8" s="130" customFormat="1" ht="11.25" customHeight="1">
      <c r="A145" s="129" t="s">
        <v>136</v>
      </c>
      <c r="B145" s="2392">
        <v>16</v>
      </c>
      <c r="C145" s="2391">
        <v>5</v>
      </c>
      <c r="D145" s="2391">
        <v>2</v>
      </c>
      <c r="E145" s="2391">
        <v>9</v>
      </c>
      <c r="F145" s="2391">
        <v>3</v>
      </c>
      <c r="G145" s="2391">
        <v>4</v>
      </c>
      <c r="H145" s="2390">
        <v>137.32726804566133</v>
      </c>
    </row>
    <row r="146" spans="1:8" s="130" customFormat="1" ht="11.25" customHeight="1">
      <c r="A146" s="126" t="s">
        <v>137</v>
      </c>
      <c r="B146" s="2389">
        <v>14</v>
      </c>
      <c r="C146" s="2388">
        <v>5</v>
      </c>
      <c r="D146" s="2388">
        <v>3</v>
      </c>
      <c r="E146" s="2388">
        <v>6</v>
      </c>
      <c r="F146" s="2388">
        <v>2</v>
      </c>
      <c r="G146" s="2388">
        <v>1</v>
      </c>
      <c r="H146" s="2387">
        <v>214.03455129185141</v>
      </c>
    </row>
    <row r="147" spans="1:8" s="130" customFormat="1" ht="11.25" customHeight="1">
      <c r="A147" s="129" t="s">
        <v>138</v>
      </c>
      <c r="B147" s="2392">
        <v>18</v>
      </c>
      <c r="C147" s="2391">
        <v>9</v>
      </c>
      <c r="D147" s="2391">
        <v>1</v>
      </c>
      <c r="E147" s="2391">
        <v>8</v>
      </c>
      <c r="F147" s="2391">
        <v>1</v>
      </c>
      <c r="G147" s="2391">
        <v>1</v>
      </c>
      <c r="H147" s="2390">
        <v>187.8326202650527</v>
      </c>
    </row>
    <row r="148" spans="1:8" s="130" customFormat="1" ht="11.25" customHeight="1">
      <c r="A148" s="126" t="s">
        <v>139</v>
      </c>
      <c r="B148" s="2389">
        <v>27</v>
      </c>
      <c r="C148" s="2388">
        <v>8</v>
      </c>
      <c r="D148" s="2388">
        <v>5</v>
      </c>
      <c r="E148" s="2388">
        <v>14</v>
      </c>
      <c r="F148" s="2388">
        <v>5</v>
      </c>
      <c r="G148" s="2388">
        <v>3</v>
      </c>
      <c r="H148" s="2387">
        <v>142.57802186196335</v>
      </c>
    </row>
    <row r="149" spans="1:8" s="127" customFormat="1" ht="21.95" customHeight="1">
      <c r="A149" s="91" t="s">
        <v>261</v>
      </c>
      <c r="B149" s="2402">
        <v>4685</v>
      </c>
      <c r="C149" s="2402">
        <v>1117</v>
      </c>
      <c r="D149" s="2402">
        <v>716</v>
      </c>
      <c r="E149" s="2402">
        <v>2852</v>
      </c>
      <c r="F149" s="2402">
        <v>389</v>
      </c>
      <c r="G149" s="2402">
        <v>258</v>
      </c>
      <c r="H149" s="2401">
        <v>335.55004064560262</v>
      </c>
    </row>
    <row r="150" spans="1:8" s="2404" customFormat="1" ht="14.1" customHeight="1">
      <c r="A150" s="135" t="s">
        <v>141</v>
      </c>
      <c r="B150" s="2397">
        <v>344</v>
      </c>
      <c r="C150" s="46">
        <v>62</v>
      </c>
      <c r="D150" s="46">
        <v>72</v>
      </c>
      <c r="E150" s="46">
        <v>210</v>
      </c>
      <c r="F150" s="46">
        <v>23</v>
      </c>
      <c r="G150" s="46">
        <v>5</v>
      </c>
      <c r="H150" s="2396">
        <v>344.17897306599434</v>
      </c>
    </row>
    <row r="151" spans="1:8" s="131" customFormat="1" ht="11.25" customHeight="1">
      <c r="A151" s="133" t="s">
        <v>142</v>
      </c>
      <c r="B151" s="2395">
        <v>142</v>
      </c>
      <c r="C151" s="2394">
        <v>26</v>
      </c>
      <c r="D151" s="2394">
        <v>28</v>
      </c>
      <c r="E151" s="2394">
        <v>88</v>
      </c>
      <c r="F151" s="2394">
        <v>12</v>
      </c>
      <c r="G151" s="2394">
        <v>2</v>
      </c>
      <c r="H151" s="2393">
        <v>350.74719031740148</v>
      </c>
    </row>
    <row r="152" spans="1:8" s="130" customFormat="1" ht="11.25" customHeight="1">
      <c r="A152" s="126" t="s">
        <v>143</v>
      </c>
      <c r="B152" s="2389">
        <v>70</v>
      </c>
      <c r="C152" s="2388">
        <v>10</v>
      </c>
      <c r="D152" s="2388">
        <v>18</v>
      </c>
      <c r="E152" s="2388">
        <v>42</v>
      </c>
      <c r="F152" s="2388">
        <v>4</v>
      </c>
      <c r="G152" s="2388">
        <v>2</v>
      </c>
      <c r="H152" s="2387">
        <v>406.07959159995357</v>
      </c>
    </row>
    <row r="153" spans="1:8" s="130" customFormat="1" ht="11.25" customHeight="1">
      <c r="A153" s="129" t="s">
        <v>144</v>
      </c>
      <c r="B153" s="2392">
        <v>41</v>
      </c>
      <c r="C153" s="2391">
        <v>9</v>
      </c>
      <c r="D153" s="2391">
        <v>13</v>
      </c>
      <c r="E153" s="2391">
        <v>19</v>
      </c>
      <c r="F153" s="2391">
        <v>3</v>
      </c>
      <c r="G153" s="2391">
        <v>1</v>
      </c>
      <c r="H153" s="2390">
        <v>285.69437669848793</v>
      </c>
    </row>
    <row r="154" spans="1:8" s="130" customFormat="1" ht="11.25" customHeight="1">
      <c r="A154" s="126" t="s">
        <v>145</v>
      </c>
      <c r="B154" s="2389">
        <v>91</v>
      </c>
      <c r="C154" s="2388">
        <v>17</v>
      </c>
      <c r="D154" s="2388">
        <v>13</v>
      </c>
      <c r="E154" s="2388">
        <v>61</v>
      </c>
      <c r="F154" s="2388">
        <v>4</v>
      </c>
      <c r="G154" s="2388" t="s">
        <v>0</v>
      </c>
      <c r="H154" s="2387">
        <v>326.46911099949773</v>
      </c>
    </row>
    <row r="155" spans="1:8" s="127" customFormat="1" ht="15" customHeight="1">
      <c r="A155" s="141" t="s">
        <v>146</v>
      </c>
      <c r="B155" s="2402">
        <v>406</v>
      </c>
      <c r="C155" s="2402">
        <v>86</v>
      </c>
      <c r="D155" s="2402">
        <v>76</v>
      </c>
      <c r="E155" s="2402">
        <v>244</v>
      </c>
      <c r="F155" s="2402">
        <v>36</v>
      </c>
      <c r="G155" s="2402">
        <v>58</v>
      </c>
      <c r="H155" s="2401">
        <v>262.02000645369475</v>
      </c>
    </row>
    <row r="156" spans="1:8" s="131" customFormat="1" ht="14.1" customHeight="1">
      <c r="A156" s="139" t="s">
        <v>147</v>
      </c>
      <c r="B156" s="2400">
        <v>242</v>
      </c>
      <c r="C156" s="2399">
        <v>27</v>
      </c>
      <c r="D156" s="2399">
        <v>53</v>
      </c>
      <c r="E156" s="2399">
        <v>162</v>
      </c>
      <c r="F156" s="2399">
        <v>19</v>
      </c>
      <c r="G156" s="2399">
        <v>27</v>
      </c>
      <c r="H156" s="2398">
        <v>354.11179397131986</v>
      </c>
    </row>
    <row r="157" spans="1:8" s="130" customFormat="1" ht="11.1" customHeight="1">
      <c r="A157" s="136" t="s">
        <v>148</v>
      </c>
      <c r="B157" s="2391">
        <v>242</v>
      </c>
      <c r="C157" s="2391">
        <v>27</v>
      </c>
      <c r="D157" s="2391">
        <v>53</v>
      </c>
      <c r="E157" s="2391">
        <v>162</v>
      </c>
      <c r="F157" s="2391">
        <v>18</v>
      </c>
      <c r="G157" s="2391">
        <v>24</v>
      </c>
      <c r="H157" s="2392">
        <v>354.11179397131986</v>
      </c>
    </row>
    <row r="158" spans="1:8" s="130" customFormat="1" ht="11.1" customHeight="1">
      <c r="A158" s="137" t="s">
        <v>149</v>
      </c>
      <c r="B158" s="2388" t="s">
        <v>0</v>
      </c>
      <c r="C158" s="2388" t="s">
        <v>0</v>
      </c>
      <c r="D158" s="2388" t="s">
        <v>0</v>
      </c>
      <c r="E158" s="2388" t="s">
        <v>0</v>
      </c>
      <c r="F158" s="2388">
        <v>1</v>
      </c>
      <c r="G158" s="2388">
        <v>3</v>
      </c>
      <c r="H158" s="2389" t="s">
        <v>0</v>
      </c>
    </row>
    <row r="159" spans="1:8" s="130" customFormat="1" ht="11.1" customHeight="1">
      <c r="A159" s="129" t="s">
        <v>150</v>
      </c>
      <c r="B159" s="2392">
        <v>21</v>
      </c>
      <c r="C159" s="2391">
        <v>8</v>
      </c>
      <c r="D159" s="2391">
        <v>3</v>
      </c>
      <c r="E159" s="2391">
        <v>10</v>
      </c>
      <c r="F159" s="2391">
        <v>3</v>
      </c>
      <c r="G159" s="2391">
        <v>3</v>
      </c>
      <c r="H159" s="2390">
        <v>137.26387345578144</v>
      </c>
    </row>
    <row r="160" spans="1:8" s="130" customFormat="1" ht="11.1" customHeight="1">
      <c r="A160" s="126" t="s">
        <v>151</v>
      </c>
      <c r="B160" s="2389">
        <v>13</v>
      </c>
      <c r="C160" s="2388">
        <v>6</v>
      </c>
      <c r="D160" s="2388">
        <v>1</v>
      </c>
      <c r="E160" s="2388">
        <v>6</v>
      </c>
      <c r="F160" s="2388">
        <v>2</v>
      </c>
      <c r="G160" s="2388">
        <v>2</v>
      </c>
      <c r="H160" s="2387">
        <v>199.93848046754846</v>
      </c>
    </row>
    <row r="161" spans="1:8" s="130" customFormat="1" ht="11.1" customHeight="1">
      <c r="A161" s="129" t="s">
        <v>152</v>
      </c>
      <c r="B161" s="2392">
        <v>11</v>
      </c>
      <c r="C161" s="2391">
        <v>6</v>
      </c>
      <c r="D161" s="2391">
        <v>2</v>
      </c>
      <c r="E161" s="2391">
        <v>3</v>
      </c>
      <c r="F161" s="2391">
        <v>2</v>
      </c>
      <c r="G161" s="2391">
        <v>4</v>
      </c>
      <c r="H161" s="2390">
        <v>120.52152952777473</v>
      </c>
    </row>
    <row r="162" spans="1:8" s="130" customFormat="1" ht="11.1" customHeight="1">
      <c r="A162" s="126" t="s">
        <v>153</v>
      </c>
      <c r="B162" s="2389">
        <v>15</v>
      </c>
      <c r="C162" s="2388">
        <v>6</v>
      </c>
      <c r="D162" s="2388">
        <v>1</v>
      </c>
      <c r="E162" s="2388">
        <v>8</v>
      </c>
      <c r="F162" s="2388">
        <v>2</v>
      </c>
      <c r="G162" s="2388">
        <v>6</v>
      </c>
      <c r="H162" s="2387">
        <v>156.46187545634714</v>
      </c>
    </row>
    <row r="163" spans="1:8" s="130" customFormat="1" ht="11.1" customHeight="1">
      <c r="A163" s="129" t="s">
        <v>154</v>
      </c>
      <c r="B163" s="2392">
        <v>16</v>
      </c>
      <c r="C163" s="2391">
        <v>9</v>
      </c>
      <c r="D163" s="2391">
        <v>1</v>
      </c>
      <c r="E163" s="2391">
        <v>6</v>
      </c>
      <c r="F163" s="2391">
        <v>1</v>
      </c>
      <c r="G163" s="2391">
        <v>4</v>
      </c>
      <c r="H163" s="2390">
        <v>137.31548232063167</v>
      </c>
    </row>
    <row r="164" spans="1:8" s="130" customFormat="1" ht="11.1" customHeight="1">
      <c r="A164" s="126" t="s">
        <v>155</v>
      </c>
      <c r="B164" s="2389">
        <v>10</v>
      </c>
      <c r="C164" s="2388">
        <v>5</v>
      </c>
      <c r="D164" s="2388">
        <v>1</v>
      </c>
      <c r="E164" s="2388">
        <v>4</v>
      </c>
      <c r="F164" s="2388">
        <v>2</v>
      </c>
      <c r="G164" s="2388">
        <v>4</v>
      </c>
      <c r="H164" s="2387">
        <v>112.86681715575619</v>
      </c>
    </row>
    <row r="165" spans="1:8" s="130" customFormat="1" ht="11.1" customHeight="1">
      <c r="A165" s="129" t="s">
        <v>156</v>
      </c>
      <c r="B165" s="2392">
        <v>78</v>
      </c>
      <c r="C165" s="2391">
        <v>19</v>
      </c>
      <c r="D165" s="2391">
        <v>14</v>
      </c>
      <c r="E165" s="2391">
        <v>45</v>
      </c>
      <c r="F165" s="2391">
        <v>5</v>
      </c>
      <c r="G165" s="2391">
        <v>8</v>
      </c>
      <c r="H165" s="2390">
        <v>304.88996599304227</v>
      </c>
    </row>
    <row r="166" spans="1:8" s="71" customFormat="1" ht="8.1" customHeight="1">
      <c r="A166" s="980"/>
      <c r="B166" s="2388"/>
      <c r="C166" s="2388"/>
      <c r="D166" s="2388"/>
      <c r="E166" s="2388"/>
      <c r="F166" s="2403"/>
      <c r="G166" s="2403"/>
      <c r="H166" s="2387"/>
    </row>
    <row r="167" spans="1:8" s="74" customFormat="1" ht="12" customHeight="1">
      <c r="A167" s="72" t="s">
        <v>1290</v>
      </c>
      <c r="B167" s="2383"/>
      <c r="C167" s="2383"/>
      <c r="D167" s="2383"/>
      <c r="E167" s="2388"/>
      <c r="F167" s="2403"/>
      <c r="G167" s="2403"/>
      <c r="H167" s="2387"/>
    </row>
    <row r="168" spans="1:8" s="74" customFormat="1" ht="12" customHeight="1">
      <c r="A168" s="72" t="s">
        <v>1289</v>
      </c>
      <c r="B168" s="2383"/>
      <c r="C168" s="2383"/>
      <c r="D168" s="2383"/>
      <c r="E168" s="2388"/>
      <c r="F168" s="2403"/>
      <c r="G168" s="2403"/>
      <c r="H168" s="2387"/>
    </row>
    <row r="169" spans="1:8" s="127" customFormat="1" ht="15.95" customHeight="1">
      <c r="A169" s="135" t="s">
        <v>157</v>
      </c>
      <c r="B169" s="2397">
        <v>350</v>
      </c>
      <c r="C169" s="2397">
        <v>76</v>
      </c>
      <c r="D169" s="2397">
        <v>46</v>
      </c>
      <c r="E169" s="2397">
        <v>228</v>
      </c>
      <c r="F169" s="2397">
        <v>17</v>
      </c>
      <c r="G169" s="2397">
        <v>40</v>
      </c>
      <c r="H169" s="2396">
        <v>366.24670377966601</v>
      </c>
    </row>
    <row r="170" spans="1:8" s="131" customFormat="1" ht="11.1" customHeight="1">
      <c r="A170" s="133" t="s">
        <v>158</v>
      </c>
      <c r="B170" s="2395">
        <v>183</v>
      </c>
      <c r="C170" s="2394">
        <v>27</v>
      </c>
      <c r="D170" s="2394">
        <v>21</v>
      </c>
      <c r="E170" s="2394">
        <v>135</v>
      </c>
      <c r="F170" s="2394">
        <v>10</v>
      </c>
      <c r="G170" s="2394">
        <v>23</v>
      </c>
      <c r="H170" s="2393">
        <v>385.76668493612715</v>
      </c>
    </row>
    <row r="171" spans="1:8" s="130" customFormat="1" ht="11.1" customHeight="1">
      <c r="A171" s="126" t="s">
        <v>159</v>
      </c>
      <c r="B171" s="2389">
        <v>17</v>
      </c>
      <c r="C171" s="2388">
        <v>5</v>
      </c>
      <c r="D171" s="2388" t="s">
        <v>0</v>
      </c>
      <c r="E171" s="2388">
        <v>12</v>
      </c>
      <c r="F171" s="2388">
        <v>2</v>
      </c>
      <c r="G171" s="2388">
        <v>2</v>
      </c>
      <c r="H171" s="2387">
        <v>169.25527678215852</v>
      </c>
    </row>
    <row r="172" spans="1:8" s="130" customFormat="1" ht="11.1" customHeight="1">
      <c r="A172" s="129" t="s">
        <v>160</v>
      </c>
      <c r="B172" s="2392">
        <v>88</v>
      </c>
      <c r="C172" s="2391">
        <v>23</v>
      </c>
      <c r="D172" s="2391">
        <v>16</v>
      </c>
      <c r="E172" s="2391">
        <v>49</v>
      </c>
      <c r="F172" s="2391">
        <v>4</v>
      </c>
      <c r="G172" s="2391">
        <v>11</v>
      </c>
      <c r="H172" s="2390">
        <v>351.6624040920716</v>
      </c>
    </row>
    <row r="173" spans="1:8" s="130" customFormat="1" ht="11.1" customHeight="1">
      <c r="A173" s="126" t="s">
        <v>161</v>
      </c>
      <c r="B173" s="2389">
        <v>62</v>
      </c>
      <c r="C173" s="2388">
        <v>21</v>
      </c>
      <c r="D173" s="2388">
        <v>9</v>
      </c>
      <c r="E173" s="2388">
        <v>32</v>
      </c>
      <c r="F173" s="2388">
        <v>1</v>
      </c>
      <c r="G173" s="2388">
        <v>4</v>
      </c>
      <c r="H173" s="2387">
        <v>474.80471741461179</v>
      </c>
    </row>
    <row r="174" spans="1:8" s="127" customFormat="1" ht="15.95" customHeight="1">
      <c r="A174" s="141" t="s">
        <v>162</v>
      </c>
      <c r="B174" s="2402">
        <v>520</v>
      </c>
      <c r="C174" s="2402">
        <v>151</v>
      </c>
      <c r="D174" s="2402">
        <v>86</v>
      </c>
      <c r="E174" s="2402">
        <v>283</v>
      </c>
      <c r="F174" s="2402">
        <v>46</v>
      </c>
      <c r="G174" s="2402">
        <v>4</v>
      </c>
      <c r="H174" s="2401">
        <v>284.03039125186393</v>
      </c>
    </row>
    <row r="175" spans="1:8" s="131" customFormat="1" ht="11.1" customHeight="1">
      <c r="A175" s="139" t="s">
        <v>163</v>
      </c>
      <c r="B175" s="2400">
        <v>398</v>
      </c>
      <c r="C175" s="2399">
        <v>93</v>
      </c>
      <c r="D175" s="2399">
        <v>72</v>
      </c>
      <c r="E175" s="2399">
        <v>233</v>
      </c>
      <c r="F175" s="2399">
        <v>30</v>
      </c>
      <c r="G175" s="2399">
        <v>4</v>
      </c>
      <c r="H175" s="2398">
        <v>323.1227622936845</v>
      </c>
    </row>
    <row r="176" spans="1:8" s="130" customFormat="1" ht="11.1" customHeight="1">
      <c r="A176" s="129" t="s">
        <v>164</v>
      </c>
      <c r="B176" s="2392">
        <v>18</v>
      </c>
      <c r="C176" s="2391">
        <v>4</v>
      </c>
      <c r="D176" s="2391">
        <v>4</v>
      </c>
      <c r="E176" s="2391">
        <v>10</v>
      </c>
      <c r="F176" s="2391">
        <v>3</v>
      </c>
      <c r="G176" s="2391" t="s">
        <v>0</v>
      </c>
      <c r="H176" s="2390">
        <v>194.61563412260784</v>
      </c>
    </row>
    <row r="177" spans="1:8" s="130" customFormat="1" ht="11.1" customHeight="1">
      <c r="A177" s="126" t="s">
        <v>165</v>
      </c>
      <c r="B177" s="2389">
        <v>45</v>
      </c>
      <c r="C177" s="2388">
        <v>22</v>
      </c>
      <c r="D177" s="2388">
        <v>5</v>
      </c>
      <c r="E177" s="2388">
        <v>18</v>
      </c>
      <c r="F177" s="2388">
        <v>5</v>
      </c>
      <c r="G177" s="2388" t="s">
        <v>0</v>
      </c>
      <c r="H177" s="2387">
        <v>176.53981953707336</v>
      </c>
    </row>
    <row r="178" spans="1:8" s="130" customFormat="1" ht="11.1" customHeight="1">
      <c r="A178" s="129" t="s">
        <v>166</v>
      </c>
      <c r="B178" s="2392">
        <v>35</v>
      </c>
      <c r="C178" s="2391">
        <v>21</v>
      </c>
      <c r="D178" s="2391" t="s">
        <v>0</v>
      </c>
      <c r="E178" s="2391">
        <v>14</v>
      </c>
      <c r="F178" s="2391">
        <v>5</v>
      </c>
      <c r="G178" s="2391" t="s">
        <v>0</v>
      </c>
      <c r="H178" s="2390">
        <v>195.41064150522024</v>
      </c>
    </row>
    <row r="179" spans="1:8" s="130" customFormat="1" ht="11.1" customHeight="1">
      <c r="A179" s="126" t="s">
        <v>167</v>
      </c>
      <c r="B179" s="2389">
        <v>18</v>
      </c>
      <c r="C179" s="2388">
        <v>5</v>
      </c>
      <c r="D179" s="2388">
        <v>5</v>
      </c>
      <c r="E179" s="2388">
        <v>8</v>
      </c>
      <c r="F179" s="2388">
        <v>3</v>
      </c>
      <c r="G179" s="2388" t="s">
        <v>0</v>
      </c>
      <c r="H179" s="2387">
        <v>288.78549655061767</v>
      </c>
    </row>
    <row r="180" spans="1:8" s="130" customFormat="1" ht="11.1" customHeight="1">
      <c r="A180" s="129" t="s">
        <v>168</v>
      </c>
      <c r="B180" s="2392">
        <v>6</v>
      </c>
      <c r="C180" s="2391">
        <v>6</v>
      </c>
      <c r="D180" s="2391" t="s">
        <v>0</v>
      </c>
      <c r="E180" s="2391" t="s">
        <v>0</v>
      </c>
      <c r="F180" s="2391" t="s">
        <v>0</v>
      </c>
      <c r="G180" s="2391" t="s">
        <v>0</v>
      </c>
      <c r="H180" s="2390">
        <v>586.51026392961876</v>
      </c>
    </row>
    <row r="181" spans="1:8" s="127" customFormat="1" ht="15.95" customHeight="1">
      <c r="A181" s="135" t="s">
        <v>169</v>
      </c>
      <c r="B181" s="2397">
        <v>1599</v>
      </c>
      <c r="C181" s="2397">
        <v>326</v>
      </c>
      <c r="D181" s="2397">
        <v>216</v>
      </c>
      <c r="E181" s="2397">
        <v>1057</v>
      </c>
      <c r="F181" s="2397">
        <v>128</v>
      </c>
      <c r="G181" s="2397">
        <v>95</v>
      </c>
      <c r="H181" s="2396">
        <v>466.62970204569996</v>
      </c>
    </row>
    <row r="182" spans="1:8" s="131" customFormat="1" ht="11.1" customHeight="1">
      <c r="A182" s="133" t="s">
        <v>170</v>
      </c>
      <c r="B182" s="2395">
        <v>1378</v>
      </c>
      <c r="C182" s="2395">
        <v>261</v>
      </c>
      <c r="D182" s="2395">
        <v>175</v>
      </c>
      <c r="E182" s="2395">
        <v>942</v>
      </c>
      <c r="F182" s="2395">
        <v>107</v>
      </c>
      <c r="G182" s="2395">
        <v>93</v>
      </c>
      <c r="H182" s="2393">
        <v>553.2536776514421</v>
      </c>
    </row>
    <row r="183" spans="1:8" s="130" customFormat="1" ht="11.1" customHeight="1">
      <c r="A183" s="137" t="s">
        <v>171</v>
      </c>
      <c r="B183" s="2388">
        <v>1276</v>
      </c>
      <c r="C183" s="2388">
        <v>260</v>
      </c>
      <c r="D183" s="2388">
        <v>154</v>
      </c>
      <c r="E183" s="2388">
        <v>862</v>
      </c>
      <c r="F183" s="2388">
        <v>106</v>
      </c>
      <c r="G183" s="2388">
        <v>91</v>
      </c>
      <c r="H183" s="2389">
        <v>1535.9984591864986</v>
      </c>
    </row>
    <row r="184" spans="1:8" s="130" customFormat="1" ht="11.1" customHeight="1">
      <c r="A184" s="136" t="s">
        <v>172</v>
      </c>
      <c r="B184" s="2391">
        <v>57</v>
      </c>
      <c r="C184" s="2391">
        <v>1</v>
      </c>
      <c r="D184" s="2391">
        <v>10</v>
      </c>
      <c r="E184" s="2391">
        <v>46</v>
      </c>
      <c r="F184" s="2391" t="s">
        <v>0</v>
      </c>
      <c r="G184" s="2391">
        <v>1</v>
      </c>
      <c r="H184" s="2392">
        <v>441.92898123740116</v>
      </c>
    </row>
    <row r="185" spans="1:8" s="130" customFormat="1" ht="11.1" customHeight="1">
      <c r="A185" s="137" t="s">
        <v>16</v>
      </c>
      <c r="B185" s="2388" t="s">
        <v>0</v>
      </c>
      <c r="C185" s="2388" t="s">
        <v>0</v>
      </c>
      <c r="D185" s="2388" t="s">
        <v>0</v>
      </c>
      <c r="E185" s="2388" t="s">
        <v>0</v>
      </c>
      <c r="F185" s="2388" t="s">
        <v>0</v>
      </c>
      <c r="G185" s="2388" t="s">
        <v>0</v>
      </c>
      <c r="H185" s="2389" t="s">
        <v>0</v>
      </c>
    </row>
    <row r="186" spans="1:8" s="130" customFormat="1" ht="11.1" customHeight="1">
      <c r="A186" s="136" t="s">
        <v>173</v>
      </c>
      <c r="B186" s="2391" t="s">
        <v>0</v>
      </c>
      <c r="C186" s="2391" t="s">
        <v>0</v>
      </c>
      <c r="D186" s="2391" t="s">
        <v>0</v>
      </c>
      <c r="E186" s="2391" t="s">
        <v>0</v>
      </c>
      <c r="F186" s="2391" t="s">
        <v>0</v>
      </c>
      <c r="G186" s="2391" t="s">
        <v>0</v>
      </c>
      <c r="H186" s="2392" t="s">
        <v>0</v>
      </c>
    </row>
    <row r="187" spans="1:8" s="130" customFormat="1" ht="11.1" customHeight="1">
      <c r="A187" s="137" t="s">
        <v>174</v>
      </c>
      <c r="B187" s="2388">
        <v>45</v>
      </c>
      <c r="C187" s="2388"/>
      <c r="D187" s="2388">
        <v>11</v>
      </c>
      <c r="E187" s="2388">
        <v>34</v>
      </c>
      <c r="F187" s="2388">
        <v>1</v>
      </c>
      <c r="G187" s="2388">
        <v>1</v>
      </c>
      <c r="H187" s="2389">
        <v>153.98302764850808</v>
      </c>
    </row>
    <row r="188" spans="1:8" s="130" customFormat="1" ht="11.1" customHeight="1">
      <c r="A188" s="129" t="s">
        <v>175</v>
      </c>
      <c r="B188" s="2392">
        <v>123</v>
      </c>
      <c r="C188" s="2391">
        <v>22</v>
      </c>
      <c r="D188" s="2391">
        <v>33</v>
      </c>
      <c r="E188" s="2391">
        <v>68</v>
      </c>
      <c r="F188" s="2391">
        <v>10</v>
      </c>
      <c r="G188" s="2391">
        <v>1</v>
      </c>
      <c r="H188" s="2390">
        <v>287.6116541177571</v>
      </c>
    </row>
    <row r="189" spans="1:8" s="130" customFormat="1" ht="11.1" customHeight="1">
      <c r="A189" s="126" t="s">
        <v>176</v>
      </c>
      <c r="B189" s="2389">
        <v>15</v>
      </c>
      <c r="C189" s="2388">
        <v>7</v>
      </c>
      <c r="D189" s="2388" t="s">
        <v>0</v>
      </c>
      <c r="E189" s="2388">
        <v>8</v>
      </c>
      <c r="F189" s="2388">
        <v>2</v>
      </c>
      <c r="G189" s="2388" t="s">
        <v>0</v>
      </c>
      <c r="H189" s="2387">
        <v>260.19080659150046</v>
      </c>
    </row>
    <row r="190" spans="1:8" s="130" customFormat="1" ht="11.1" customHeight="1">
      <c r="A190" s="129" t="s">
        <v>177</v>
      </c>
      <c r="B190" s="2392">
        <v>25</v>
      </c>
      <c r="C190" s="2391">
        <v>9</v>
      </c>
      <c r="D190" s="2391">
        <v>4</v>
      </c>
      <c r="E190" s="2391">
        <v>12</v>
      </c>
      <c r="F190" s="2391">
        <v>3</v>
      </c>
      <c r="G190" s="2391">
        <v>1</v>
      </c>
      <c r="H190" s="2390">
        <v>158.37820715869498</v>
      </c>
    </row>
    <row r="191" spans="1:8" s="130" customFormat="1" ht="11.1" customHeight="1">
      <c r="A191" s="126" t="s">
        <v>178</v>
      </c>
      <c r="B191" s="2389">
        <v>18</v>
      </c>
      <c r="C191" s="2388">
        <v>8</v>
      </c>
      <c r="D191" s="2388" t="s">
        <v>0</v>
      </c>
      <c r="E191" s="2388">
        <v>10</v>
      </c>
      <c r="F191" s="2388">
        <v>2</v>
      </c>
      <c r="G191" s="2388" t="s">
        <v>0</v>
      </c>
      <c r="H191" s="2387">
        <v>153.23061207116712</v>
      </c>
    </row>
    <row r="192" spans="1:8" s="130" customFormat="1" ht="11.1" customHeight="1">
      <c r="A192" s="129" t="s">
        <v>179</v>
      </c>
      <c r="B192" s="2392">
        <v>17</v>
      </c>
      <c r="C192" s="2391">
        <v>10</v>
      </c>
      <c r="D192" s="2391" t="s">
        <v>0</v>
      </c>
      <c r="E192" s="2391">
        <v>7</v>
      </c>
      <c r="F192" s="2391">
        <v>2</v>
      </c>
      <c r="G192" s="2391" t="s">
        <v>0</v>
      </c>
      <c r="H192" s="2390">
        <v>246.16275702287865</v>
      </c>
    </row>
    <row r="193" spans="1:8" s="130" customFormat="1" ht="11.1" customHeight="1">
      <c r="A193" s="126" t="s">
        <v>180</v>
      </c>
      <c r="B193" s="2389">
        <v>23</v>
      </c>
      <c r="C193" s="2388">
        <v>9</v>
      </c>
      <c r="D193" s="2388">
        <v>4</v>
      </c>
      <c r="E193" s="2388">
        <v>10</v>
      </c>
      <c r="F193" s="2388">
        <v>2</v>
      </c>
      <c r="G193" s="2388" t="s">
        <v>0</v>
      </c>
      <c r="H193" s="2387">
        <v>216.38912409445857</v>
      </c>
    </row>
    <row r="194" spans="1:8" s="127" customFormat="1" ht="15.95" customHeight="1">
      <c r="A194" s="141" t="s">
        <v>181</v>
      </c>
      <c r="B194" s="2402">
        <v>240</v>
      </c>
      <c r="C194" s="17">
        <v>59</v>
      </c>
      <c r="D194" s="17">
        <v>41</v>
      </c>
      <c r="E194" s="17">
        <v>140</v>
      </c>
      <c r="F194" s="17">
        <v>17</v>
      </c>
      <c r="G194" s="17">
        <v>3</v>
      </c>
      <c r="H194" s="2401">
        <v>315.98904571308196</v>
      </c>
    </row>
    <row r="195" spans="1:8" s="131" customFormat="1" ht="11.1" customHeight="1">
      <c r="A195" s="139" t="s">
        <v>182</v>
      </c>
      <c r="B195" s="2400">
        <v>183</v>
      </c>
      <c r="C195" s="2399">
        <v>37</v>
      </c>
      <c r="D195" s="2399">
        <v>33</v>
      </c>
      <c r="E195" s="2399">
        <v>113</v>
      </c>
      <c r="F195" s="2399">
        <v>11</v>
      </c>
      <c r="G195" s="2399">
        <v>3</v>
      </c>
      <c r="H195" s="2398">
        <v>371.92098203398098</v>
      </c>
    </row>
    <row r="196" spans="1:8" s="130" customFormat="1" ht="11.1" customHeight="1">
      <c r="A196" s="129" t="s">
        <v>183</v>
      </c>
      <c r="B196" s="2392">
        <v>21</v>
      </c>
      <c r="C196" s="2391">
        <v>9</v>
      </c>
      <c r="D196" s="2391">
        <v>5</v>
      </c>
      <c r="E196" s="2391">
        <v>7</v>
      </c>
      <c r="F196" s="2391">
        <v>1</v>
      </c>
      <c r="G196" s="2391" t="s">
        <v>0</v>
      </c>
      <c r="H196" s="2390">
        <v>234.92560689115115</v>
      </c>
    </row>
    <row r="197" spans="1:8" s="130" customFormat="1" ht="11.1" customHeight="1">
      <c r="A197" s="126" t="s">
        <v>184</v>
      </c>
      <c r="B197" s="2389">
        <v>21</v>
      </c>
      <c r="C197" s="2388">
        <v>5</v>
      </c>
      <c r="D197" s="2388">
        <v>1</v>
      </c>
      <c r="E197" s="2388">
        <v>15</v>
      </c>
      <c r="F197" s="2388">
        <v>3</v>
      </c>
      <c r="G197" s="2388" t="s">
        <v>0</v>
      </c>
      <c r="H197" s="2387">
        <v>213.11142683174347</v>
      </c>
    </row>
    <row r="198" spans="1:8" s="130" customFormat="1" ht="11.1" customHeight="1">
      <c r="A198" s="129" t="s">
        <v>185</v>
      </c>
      <c r="B198" s="2392">
        <v>15</v>
      </c>
      <c r="C198" s="2391">
        <v>8</v>
      </c>
      <c r="D198" s="2391">
        <v>2</v>
      </c>
      <c r="E198" s="2391">
        <v>5</v>
      </c>
      <c r="F198" s="2391">
        <v>2</v>
      </c>
      <c r="G198" s="2391" t="s">
        <v>0</v>
      </c>
      <c r="H198" s="2390">
        <v>188.56065367693276</v>
      </c>
    </row>
    <row r="199" spans="1:8" s="127" customFormat="1" ht="15.95" customHeight="1">
      <c r="A199" s="135" t="s">
        <v>186</v>
      </c>
      <c r="B199" s="2397">
        <v>433</v>
      </c>
      <c r="C199" s="46">
        <v>83</v>
      </c>
      <c r="D199" s="46">
        <v>82</v>
      </c>
      <c r="E199" s="46">
        <v>268</v>
      </c>
      <c r="F199" s="46">
        <v>37</v>
      </c>
      <c r="G199" s="46">
        <v>30</v>
      </c>
      <c r="H199" s="2396">
        <v>248.07356269156952</v>
      </c>
    </row>
    <row r="200" spans="1:8" s="131" customFormat="1" ht="11.1" customHeight="1">
      <c r="A200" s="133" t="s">
        <v>187</v>
      </c>
      <c r="B200" s="2395">
        <v>237</v>
      </c>
      <c r="C200" s="2394">
        <v>45</v>
      </c>
      <c r="D200" s="2394">
        <v>31</v>
      </c>
      <c r="E200" s="2394">
        <v>161</v>
      </c>
      <c r="F200" s="2394">
        <v>22</v>
      </c>
      <c r="G200" s="2394">
        <v>26</v>
      </c>
      <c r="H200" s="2393">
        <v>243.04451714130425</v>
      </c>
    </row>
    <row r="201" spans="1:8" s="130" customFormat="1" ht="11.1" customHeight="1">
      <c r="A201" s="126" t="s">
        <v>188</v>
      </c>
      <c r="B201" s="2389">
        <v>46</v>
      </c>
      <c r="C201" s="2388">
        <v>16</v>
      </c>
      <c r="D201" s="2388">
        <v>11</v>
      </c>
      <c r="E201" s="2388">
        <v>19</v>
      </c>
      <c r="F201" s="2388">
        <v>8</v>
      </c>
      <c r="G201" s="2388" t="s">
        <v>0</v>
      </c>
      <c r="H201" s="2387">
        <v>130.62615362771547</v>
      </c>
    </row>
    <row r="202" spans="1:8" s="130" customFormat="1" ht="11.1" customHeight="1">
      <c r="A202" s="129" t="s">
        <v>189</v>
      </c>
      <c r="B202" s="2392">
        <v>150</v>
      </c>
      <c r="C202" s="2391">
        <v>22</v>
      </c>
      <c r="D202" s="2391">
        <v>40</v>
      </c>
      <c r="E202" s="2391">
        <v>88</v>
      </c>
      <c r="F202" s="2391">
        <v>7</v>
      </c>
      <c r="G202" s="2391">
        <v>4</v>
      </c>
      <c r="H202" s="2390">
        <v>358.70578951144273</v>
      </c>
    </row>
    <row r="203" spans="1:8" s="127" customFormat="1" ht="15.95" customHeight="1">
      <c r="A203" s="135" t="s">
        <v>190</v>
      </c>
      <c r="B203" s="2397">
        <v>552</v>
      </c>
      <c r="C203" s="46">
        <v>221</v>
      </c>
      <c r="D203" s="46">
        <v>59</v>
      </c>
      <c r="E203" s="46">
        <v>272</v>
      </c>
      <c r="F203" s="46">
        <v>62</v>
      </c>
      <c r="G203" s="46">
        <v>20</v>
      </c>
      <c r="H203" s="2396">
        <v>286.40509718057007</v>
      </c>
    </row>
    <row r="204" spans="1:8" s="131" customFormat="1" ht="11.1" customHeight="1">
      <c r="A204" s="133" t="s">
        <v>191</v>
      </c>
      <c r="B204" s="2394">
        <v>286</v>
      </c>
      <c r="C204" s="2394">
        <v>117</v>
      </c>
      <c r="D204" s="2394">
        <v>21</v>
      </c>
      <c r="E204" s="2394">
        <v>148</v>
      </c>
      <c r="F204" s="2394">
        <v>26</v>
      </c>
      <c r="G204" s="2394">
        <v>12</v>
      </c>
      <c r="H204" s="2393">
        <v>387.12471913154116</v>
      </c>
    </row>
    <row r="205" spans="1:8" s="130" customFormat="1" ht="11.1" customHeight="1">
      <c r="A205" s="137" t="s">
        <v>192</v>
      </c>
      <c r="B205" s="2388">
        <v>286</v>
      </c>
      <c r="C205" s="2388">
        <v>117</v>
      </c>
      <c r="D205" s="2388">
        <v>21</v>
      </c>
      <c r="E205" s="2388">
        <v>148</v>
      </c>
      <c r="F205" s="2388">
        <v>26</v>
      </c>
      <c r="G205" s="2388">
        <v>10</v>
      </c>
      <c r="H205" s="2389">
        <v>430.45061858463026</v>
      </c>
    </row>
    <row r="206" spans="1:8" s="130" customFormat="1" ht="11.1" customHeight="1">
      <c r="A206" s="136" t="s">
        <v>193</v>
      </c>
      <c r="B206" s="2391" t="s">
        <v>0</v>
      </c>
      <c r="C206" s="2391" t="s">
        <v>0</v>
      </c>
      <c r="D206" s="2391" t="s">
        <v>0</v>
      </c>
      <c r="E206" s="2391" t="s">
        <v>0</v>
      </c>
      <c r="F206" s="2391" t="s">
        <v>0</v>
      </c>
      <c r="G206" s="2391">
        <v>2</v>
      </c>
      <c r="H206" s="2392" t="s">
        <v>0</v>
      </c>
    </row>
    <row r="207" spans="1:8" s="130" customFormat="1" ht="11.1" customHeight="1">
      <c r="A207" s="126" t="s">
        <v>194</v>
      </c>
      <c r="B207" s="2389">
        <v>15</v>
      </c>
      <c r="C207" s="2388">
        <v>4</v>
      </c>
      <c r="D207" s="2388">
        <v>3</v>
      </c>
      <c r="E207" s="2388">
        <v>8</v>
      </c>
      <c r="F207" s="2388">
        <v>2</v>
      </c>
      <c r="G207" s="2388">
        <v>2</v>
      </c>
      <c r="H207" s="2387">
        <v>251.29837493717542</v>
      </c>
    </row>
    <row r="208" spans="1:8" s="130" customFormat="1" ht="11.1" customHeight="1">
      <c r="A208" s="129" t="s">
        <v>195</v>
      </c>
      <c r="B208" s="2392">
        <v>60</v>
      </c>
      <c r="C208" s="2391">
        <v>30</v>
      </c>
      <c r="D208" s="2391">
        <v>8</v>
      </c>
      <c r="E208" s="2391">
        <v>22</v>
      </c>
      <c r="F208" s="2391">
        <v>10</v>
      </c>
      <c r="G208" s="2391">
        <v>1</v>
      </c>
      <c r="H208" s="2390">
        <v>146.49868151186638</v>
      </c>
    </row>
    <row r="209" spans="1:8" s="130" customFormat="1" ht="11.1" customHeight="1">
      <c r="A209" s="126" t="s">
        <v>196</v>
      </c>
      <c r="B209" s="2389">
        <v>31</v>
      </c>
      <c r="C209" s="2388">
        <v>16</v>
      </c>
      <c r="D209" s="2388">
        <v>2</v>
      </c>
      <c r="E209" s="2388">
        <v>13</v>
      </c>
      <c r="F209" s="2388">
        <v>5</v>
      </c>
      <c r="G209" s="2388" t="s">
        <v>0</v>
      </c>
      <c r="H209" s="2387">
        <v>177.9870241717862</v>
      </c>
    </row>
    <row r="210" spans="1:8" s="130" customFormat="1" ht="11.1" customHeight="1">
      <c r="A210" s="129" t="s">
        <v>197</v>
      </c>
      <c r="B210" s="2392">
        <v>48</v>
      </c>
      <c r="C210" s="2391">
        <v>18</v>
      </c>
      <c r="D210" s="2391">
        <v>5</v>
      </c>
      <c r="E210" s="2391">
        <v>25</v>
      </c>
      <c r="F210" s="2391">
        <v>11</v>
      </c>
      <c r="G210" s="2391" t="s">
        <v>0</v>
      </c>
      <c r="H210" s="2390">
        <v>143.83315354189139</v>
      </c>
    </row>
    <row r="211" spans="1:8" s="130" customFormat="1" ht="11.1" customHeight="1">
      <c r="A211" s="126" t="s">
        <v>198</v>
      </c>
      <c r="B211" s="2389">
        <v>102</v>
      </c>
      <c r="C211" s="2388">
        <v>31</v>
      </c>
      <c r="D211" s="2388">
        <v>17</v>
      </c>
      <c r="E211" s="2388">
        <v>54</v>
      </c>
      <c r="F211" s="2388">
        <v>6</v>
      </c>
      <c r="G211" s="2388">
        <v>4</v>
      </c>
      <c r="H211" s="2387">
        <v>605.5209260908282</v>
      </c>
    </row>
    <row r="212" spans="1:8" s="130" customFormat="1" ht="11.1" customHeight="1">
      <c r="A212" s="129" t="s">
        <v>199</v>
      </c>
      <c r="B212" s="2392">
        <v>10</v>
      </c>
      <c r="C212" s="2391">
        <v>5</v>
      </c>
      <c r="D212" s="2391">
        <v>3</v>
      </c>
      <c r="E212" s="2391">
        <v>2</v>
      </c>
      <c r="F212" s="2391">
        <v>2</v>
      </c>
      <c r="G212" s="2391">
        <v>1</v>
      </c>
      <c r="H212" s="2390">
        <v>232.72050267628578</v>
      </c>
    </row>
    <row r="213" spans="1:8" s="127" customFormat="1" ht="15.95" customHeight="1">
      <c r="A213" s="135" t="s">
        <v>200</v>
      </c>
      <c r="B213" s="2397">
        <v>241</v>
      </c>
      <c r="C213" s="46">
        <v>53</v>
      </c>
      <c r="D213" s="46">
        <v>38</v>
      </c>
      <c r="E213" s="46">
        <v>150</v>
      </c>
      <c r="F213" s="46">
        <v>23</v>
      </c>
      <c r="G213" s="46">
        <v>3</v>
      </c>
      <c r="H213" s="2396">
        <v>313.91244317663762</v>
      </c>
    </row>
    <row r="214" spans="1:8" s="131" customFormat="1" ht="11.1" customHeight="1">
      <c r="A214" s="133" t="s">
        <v>201</v>
      </c>
      <c r="B214" s="2395">
        <v>175</v>
      </c>
      <c r="C214" s="2394">
        <v>35</v>
      </c>
      <c r="D214" s="2394">
        <v>30</v>
      </c>
      <c r="E214" s="2394">
        <v>110</v>
      </c>
      <c r="F214" s="2394">
        <v>11</v>
      </c>
      <c r="G214" s="2394">
        <v>2</v>
      </c>
      <c r="H214" s="2393">
        <v>462.19264189314106</v>
      </c>
    </row>
    <row r="215" spans="1:8" s="130" customFormat="1" ht="11.1" customHeight="1">
      <c r="A215" s="126" t="s">
        <v>202</v>
      </c>
      <c r="B215" s="2389">
        <v>14</v>
      </c>
      <c r="C215" s="2388">
        <v>1</v>
      </c>
      <c r="D215" s="2388">
        <v>4</v>
      </c>
      <c r="E215" s="2388">
        <v>9</v>
      </c>
      <c r="F215" s="2388">
        <v>3</v>
      </c>
      <c r="G215" s="2388" t="s">
        <v>0</v>
      </c>
      <c r="H215" s="2387">
        <v>146.33636458659976</v>
      </c>
    </row>
    <row r="216" spans="1:8" s="130" customFormat="1" ht="11.1" customHeight="1">
      <c r="A216" s="129" t="s">
        <v>203</v>
      </c>
      <c r="B216" s="2392">
        <v>18</v>
      </c>
      <c r="C216" s="2391">
        <v>4</v>
      </c>
      <c r="D216" s="2391">
        <v>2</v>
      </c>
      <c r="E216" s="2391">
        <v>12</v>
      </c>
      <c r="F216" s="2391">
        <v>4</v>
      </c>
      <c r="G216" s="2391" t="s">
        <v>0</v>
      </c>
      <c r="H216" s="2390">
        <v>131.13798630336586</v>
      </c>
    </row>
    <row r="217" spans="1:8" s="130" customFormat="1" ht="11.1" customHeight="1">
      <c r="A217" s="126" t="s">
        <v>204</v>
      </c>
      <c r="B217" s="2389">
        <v>34</v>
      </c>
      <c r="C217" s="2388">
        <v>13</v>
      </c>
      <c r="D217" s="2388">
        <v>2</v>
      </c>
      <c r="E217" s="2388">
        <v>19</v>
      </c>
      <c r="F217" s="2388">
        <v>5</v>
      </c>
      <c r="G217" s="2388">
        <v>1</v>
      </c>
      <c r="H217" s="2387">
        <v>217.71146827175514</v>
      </c>
    </row>
    <row r="218" spans="1:8" s="127" customFormat="1" ht="15.95" customHeight="1">
      <c r="A218" s="124" t="s">
        <v>205</v>
      </c>
      <c r="B218" s="2386" t="s">
        <v>278</v>
      </c>
      <c r="C218" s="2386" t="s">
        <v>278</v>
      </c>
      <c r="D218" s="2386" t="s">
        <v>278</v>
      </c>
      <c r="E218" s="2386" t="s">
        <v>278</v>
      </c>
      <c r="F218" s="2386" t="s">
        <v>278</v>
      </c>
      <c r="G218" s="2386" t="s">
        <v>278</v>
      </c>
      <c r="H218" s="2386" t="s">
        <v>278</v>
      </c>
    </row>
    <row r="219" spans="1:8" s="71" customFormat="1" ht="9.9499999999999993" customHeight="1">
      <c r="A219" s="980"/>
      <c r="H219" s="2385"/>
    </row>
    <row r="220" spans="1:8" s="73" customFormat="1" ht="12.95" customHeight="1">
      <c r="A220" s="72" t="s">
        <v>1290</v>
      </c>
      <c r="B220" s="2383"/>
      <c r="C220" s="2383"/>
      <c r="D220" s="2383"/>
      <c r="E220" s="2384"/>
      <c r="F220" s="2384"/>
      <c r="G220" s="2384"/>
      <c r="H220" s="78"/>
    </row>
    <row r="221" spans="1:8" s="73" customFormat="1" ht="11.25" customHeight="1">
      <c r="A221" s="72" t="s">
        <v>1289</v>
      </c>
      <c r="B221" s="2383"/>
      <c r="C221" s="2383"/>
      <c r="D221" s="2383"/>
      <c r="E221" s="70"/>
      <c r="F221" s="70"/>
      <c r="G221" s="70"/>
      <c r="H221" s="78"/>
    </row>
    <row r="222" spans="1:8" s="57" customFormat="1" ht="12" customHeight="1">
      <c r="B222" s="1710"/>
      <c r="C222" s="1710"/>
      <c r="D222" s="1710"/>
      <c r="E222" s="1710"/>
      <c r="F222" s="1710"/>
      <c r="G222" s="1710"/>
      <c r="H222" s="78"/>
    </row>
    <row r="223" spans="1:8">
      <c r="A223" s="1708"/>
      <c r="B223" s="1708"/>
      <c r="C223" s="1708"/>
      <c r="D223" s="1708"/>
      <c r="E223" s="1708"/>
      <c r="F223" s="1708"/>
      <c r="G223" s="1708"/>
    </row>
    <row r="224" spans="1:8">
      <c r="A224" s="1077"/>
    </row>
    <row r="225" spans="1:1">
      <c r="A225" s="56"/>
    </row>
    <row r="226" spans="1:1">
      <c r="A226" s="56"/>
    </row>
    <row r="227" spans="1:1">
      <c r="A227" s="56"/>
    </row>
    <row r="228" spans="1:1">
      <c r="A228" s="56"/>
    </row>
    <row r="229" spans="1:1">
      <c r="A229" s="56"/>
    </row>
    <row r="230" spans="1:1">
      <c r="A230" s="56"/>
    </row>
    <row r="231" spans="1:1">
      <c r="A231" s="56"/>
    </row>
    <row r="232" spans="1:1">
      <c r="A232" s="56"/>
    </row>
    <row r="233" spans="1:1">
      <c r="A233" s="56"/>
    </row>
    <row r="234" spans="1:1">
      <c r="A234" s="56"/>
    </row>
    <row r="235" spans="1:1">
      <c r="A235" s="56"/>
    </row>
    <row r="236" spans="1:1">
      <c r="A236" s="56"/>
    </row>
    <row r="237" spans="1:1">
      <c r="A237" s="56"/>
    </row>
    <row r="238" spans="1:1">
      <c r="A238" s="56"/>
    </row>
    <row r="239" spans="1:1">
      <c r="A239" s="56"/>
    </row>
    <row r="240" spans="1:1">
      <c r="A240" s="56"/>
    </row>
    <row r="241" spans="1:1">
      <c r="A241" s="56"/>
    </row>
    <row r="242" spans="1:1">
      <c r="A242" s="56"/>
    </row>
    <row r="243" spans="1:1">
      <c r="A243" s="56"/>
    </row>
    <row r="244" spans="1:1">
      <c r="A244" s="56"/>
    </row>
    <row r="245" spans="1:1">
      <c r="A245" s="56"/>
    </row>
    <row r="246" spans="1:1">
      <c r="A246" s="56"/>
    </row>
    <row r="247" spans="1:1">
      <c r="A247" s="56"/>
    </row>
    <row r="248" spans="1:1">
      <c r="A248" s="56"/>
    </row>
    <row r="249" spans="1:1">
      <c r="A249" s="56"/>
    </row>
    <row r="250" spans="1:1">
      <c r="A250" s="56"/>
    </row>
    <row r="251" spans="1:1">
      <c r="A251" s="56"/>
    </row>
    <row r="252" spans="1:1">
      <c r="A252" s="56"/>
    </row>
    <row r="253" spans="1:1">
      <c r="A253" s="56"/>
    </row>
    <row r="254" spans="1:1">
      <c r="A254" s="56"/>
    </row>
    <row r="255" spans="1:1">
      <c r="A255" s="56"/>
    </row>
    <row r="256" spans="1:1">
      <c r="A256" s="56"/>
    </row>
    <row r="257" spans="1:1">
      <c r="A257" s="56"/>
    </row>
    <row r="258" spans="1:1">
      <c r="A258" s="56"/>
    </row>
    <row r="259" spans="1:1">
      <c r="A259" s="56"/>
    </row>
    <row r="260" spans="1:1">
      <c r="A260" s="56"/>
    </row>
    <row r="261" spans="1:1">
      <c r="A261" s="56"/>
    </row>
    <row r="262" spans="1:1">
      <c r="A262" s="56"/>
    </row>
    <row r="263" spans="1:1">
      <c r="A263" s="56"/>
    </row>
    <row r="264" spans="1:1">
      <c r="A264" s="56"/>
    </row>
    <row r="265" spans="1:1">
      <c r="A265" s="56"/>
    </row>
    <row r="266" spans="1:1">
      <c r="A266" s="56"/>
    </row>
    <row r="267" spans="1:1">
      <c r="A267" s="56"/>
    </row>
    <row r="268" spans="1:1">
      <c r="A268" s="56"/>
    </row>
    <row r="269" spans="1:1">
      <c r="A269" s="56"/>
    </row>
    <row r="270" spans="1:1">
      <c r="A270" s="56"/>
    </row>
    <row r="271" spans="1:1">
      <c r="A271" s="56"/>
    </row>
    <row r="272" spans="1:1">
      <c r="A272" s="56"/>
    </row>
    <row r="273" spans="1:1">
      <c r="A273" s="56"/>
    </row>
    <row r="274" spans="1:1">
      <c r="A274" s="56"/>
    </row>
    <row r="275" spans="1:1">
      <c r="A275" s="56"/>
    </row>
    <row r="276" spans="1:1">
      <c r="A276" s="56"/>
    </row>
    <row r="277" spans="1:1">
      <c r="A277" s="56"/>
    </row>
    <row r="278" spans="1:1">
      <c r="A278" s="56"/>
    </row>
    <row r="279" spans="1:1">
      <c r="A279" s="56"/>
    </row>
    <row r="280" spans="1:1">
      <c r="A280" s="56"/>
    </row>
    <row r="281" spans="1:1">
      <c r="A281" s="56"/>
    </row>
    <row r="282" spans="1:1">
      <c r="A282" s="56"/>
    </row>
    <row r="283" spans="1:1">
      <c r="A283" s="56"/>
    </row>
    <row r="284" spans="1:1">
      <c r="A284" s="56"/>
    </row>
    <row r="285" spans="1:1">
      <c r="A285" s="56"/>
    </row>
    <row r="286" spans="1:1">
      <c r="A286" s="56"/>
    </row>
    <row r="287" spans="1:1">
      <c r="A287" s="56"/>
    </row>
    <row r="288" spans="1:1">
      <c r="A288" s="56"/>
    </row>
    <row r="289" spans="1:1">
      <c r="A289" s="56"/>
    </row>
    <row r="290" spans="1:1">
      <c r="A290" s="56"/>
    </row>
    <row r="291" spans="1:1">
      <c r="A291" s="56"/>
    </row>
    <row r="292" spans="1:1">
      <c r="A292" s="56"/>
    </row>
    <row r="293" spans="1:1">
      <c r="A293" s="56"/>
    </row>
    <row r="294" spans="1:1">
      <c r="A294" s="56"/>
    </row>
    <row r="295" spans="1:1">
      <c r="A295" s="56"/>
    </row>
    <row r="296" spans="1:1">
      <c r="A296" s="56"/>
    </row>
    <row r="297" spans="1:1">
      <c r="A297" s="56"/>
    </row>
    <row r="298" spans="1:1">
      <c r="A298" s="56"/>
    </row>
    <row r="299" spans="1:1">
      <c r="A299" s="56"/>
    </row>
    <row r="300" spans="1:1">
      <c r="A300" s="56"/>
    </row>
    <row r="301" spans="1:1">
      <c r="A301" s="56"/>
    </row>
    <row r="302" spans="1:1">
      <c r="A302" s="56"/>
    </row>
    <row r="303" spans="1:1">
      <c r="A303" s="56"/>
    </row>
    <row r="304" spans="1:1">
      <c r="A304" s="56"/>
    </row>
    <row r="305" spans="1:1">
      <c r="A305" s="56"/>
    </row>
    <row r="306" spans="1:1">
      <c r="A306" s="56"/>
    </row>
    <row r="307" spans="1:1">
      <c r="A307" s="56"/>
    </row>
    <row r="308" spans="1:1">
      <c r="A308" s="56"/>
    </row>
    <row r="309" spans="1:1">
      <c r="A309" s="56"/>
    </row>
    <row r="310" spans="1:1">
      <c r="A310" s="56"/>
    </row>
    <row r="311" spans="1:1">
      <c r="A311" s="56"/>
    </row>
    <row r="312" spans="1:1">
      <c r="A312" s="56"/>
    </row>
    <row r="313" spans="1:1">
      <c r="A313" s="56"/>
    </row>
    <row r="314" spans="1:1">
      <c r="A314" s="56"/>
    </row>
    <row r="315" spans="1:1">
      <c r="A315" s="56"/>
    </row>
    <row r="316" spans="1:1">
      <c r="A316" s="56"/>
    </row>
    <row r="317" spans="1:1">
      <c r="A317" s="56"/>
    </row>
    <row r="318" spans="1:1">
      <c r="A318" s="56"/>
    </row>
    <row r="319" spans="1:1">
      <c r="A319" s="56"/>
    </row>
    <row r="320" spans="1:1">
      <c r="A320" s="56"/>
    </row>
    <row r="321" spans="1:1">
      <c r="A321" s="56"/>
    </row>
    <row r="322" spans="1:1">
      <c r="A322" s="56"/>
    </row>
    <row r="323" spans="1:1">
      <c r="A323" s="56"/>
    </row>
    <row r="324" spans="1:1">
      <c r="A324" s="56"/>
    </row>
    <row r="325" spans="1:1">
      <c r="A325" s="56"/>
    </row>
    <row r="326" spans="1:1">
      <c r="A326" s="56"/>
    </row>
    <row r="327" spans="1:1">
      <c r="A327" s="56"/>
    </row>
    <row r="328" spans="1:1">
      <c r="A328" s="56"/>
    </row>
    <row r="329" spans="1:1">
      <c r="A329" s="56"/>
    </row>
    <row r="330" spans="1:1">
      <c r="A330" s="56"/>
    </row>
    <row r="331" spans="1:1">
      <c r="A331" s="56"/>
    </row>
    <row r="332" spans="1:1">
      <c r="A332" s="56"/>
    </row>
    <row r="333" spans="1:1">
      <c r="A333" s="56"/>
    </row>
    <row r="334" spans="1:1">
      <c r="A334" s="56"/>
    </row>
    <row r="335" spans="1:1">
      <c r="A335" s="56"/>
    </row>
    <row r="336" spans="1:1">
      <c r="A336" s="56"/>
    </row>
    <row r="337" spans="1:1">
      <c r="A337" s="56"/>
    </row>
    <row r="338" spans="1:1">
      <c r="A338" s="56"/>
    </row>
    <row r="339" spans="1:1">
      <c r="A339" s="56"/>
    </row>
    <row r="340" spans="1:1">
      <c r="A340" s="56"/>
    </row>
    <row r="341" spans="1:1">
      <c r="A341" s="56"/>
    </row>
    <row r="342" spans="1:1">
      <c r="A342" s="56"/>
    </row>
    <row r="343" spans="1:1">
      <c r="A343" s="56"/>
    </row>
    <row r="344" spans="1:1">
      <c r="A344" s="56"/>
    </row>
    <row r="345" spans="1:1">
      <c r="A345" s="56"/>
    </row>
    <row r="346" spans="1:1">
      <c r="A346" s="56"/>
    </row>
    <row r="347" spans="1:1">
      <c r="A347" s="56"/>
    </row>
    <row r="348" spans="1:1">
      <c r="A348" s="56"/>
    </row>
    <row r="349" spans="1:1">
      <c r="A349" s="56"/>
    </row>
    <row r="350" spans="1:1">
      <c r="A350" s="56"/>
    </row>
    <row r="351" spans="1:1">
      <c r="A351" s="56"/>
    </row>
    <row r="352" spans="1:1">
      <c r="A352" s="56"/>
    </row>
    <row r="353" spans="1:1">
      <c r="A353" s="56"/>
    </row>
    <row r="354" spans="1:1">
      <c r="A354" s="56"/>
    </row>
    <row r="355" spans="1:1">
      <c r="A355" s="56"/>
    </row>
    <row r="356" spans="1:1">
      <c r="A356" s="56"/>
    </row>
    <row r="357" spans="1:1">
      <c r="A357" s="56"/>
    </row>
    <row r="358" spans="1:1">
      <c r="A358" s="56"/>
    </row>
    <row r="359" spans="1:1">
      <c r="A359" s="56"/>
    </row>
    <row r="360" spans="1:1">
      <c r="A360" s="56"/>
    </row>
    <row r="361" spans="1:1">
      <c r="A361" s="56"/>
    </row>
    <row r="362" spans="1:1">
      <c r="A362" s="56"/>
    </row>
    <row r="363" spans="1:1">
      <c r="A363" s="56"/>
    </row>
    <row r="364" spans="1:1">
      <c r="A364" s="56"/>
    </row>
    <row r="365" spans="1:1">
      <c r="A365" s="56"/>
    </row>
    <row r="366" spans="1:1">
      <c r="A366" s="56"/>
    </row>
    <row r="367" spans="1:1">
      <c r="A367" s="56"/>
    </row>
    <row r="368" spans="1:1">
      <c r="A368" s="56"/>
    </row>
    <row r="369" spans="1:1">
      <c r="A369" s="56"/>
    </row>
    <row r="370" spans="1:1">
      <c r="A370" s="56"/>
    </row>
    <row r="371" spans="1:1">
      <c r="A371" s="56"/>
    </row>
    <row r="372" spans="1:1">
      <c r="A372" s="56"/>
    </row>
    <row r="373" spans="1:1">
      <c r="A373" s="56"/>
    </row>
    <row r="374" spans="1:1">
      <c r="A374" s="56"/>
    </row>
    <row r="375" spans="1:1">
      <c r="A375" s="56"/>
    </row>
    <row r="376" spans="1:1">
      <c r="A376" s="56"/>
    </row>
    <row r="377" spans="1:1">
      <c r="A377" s="56"/>
    </row>
    <row r="378" spans="1:1">
      <c r="A378" s="56"/>
    </row>
    <row r="379" spans="1:1">
      <c r="A379" s="56"/>
    </row>
    <row r="380" spans="1:1">
      <c r="A380" s="56"/>
    </row>
    <row r="381" spans="1:1">
      <c r="A381" s="56"/>
    </row>
    <row r="382" spans="1:1">
      <c r="A382" s="56"/>
    </row>
    <row r="383" spans="1:1">
      <c r="A383" s="56"/>
    </row>
    <row r="384" spans="1:1">
      <c r="A384" s="56"/>
    </row>
    <row r="385" spans="1:1">
      <c r="A385" s="56"/>
    </row>
    <row r="386" spans="1:1">
      <c r="A386" s="56"/>
    </row>
    <row r="387" spans="1:1">
      <c r="A387" s="56"/>
    </row>
    <row r="388" spans="1:1">
      <c r="A388" s="56"/>
    </row>
    <row r="389" spans="1:1">
      <c r="A389" s="56"/>
    </row>
    <row r="390" spans="1:1">
      <c r="A390" s="56"/>
    </row>
    <row r="391" spans="1:1">
      <c r="A391" s="56"/>
    </row>
    <row r="392" spans="1:1">
      <c r="A392" s="56"/>
    </row>
    <row r="393" spans="1:1">
      <c r="A393" s="56"/>
    </row>
    <row r="394" spans="1:1">
      <c r="A394" s="56"/>
    </row>
    <row r="395" spans="1:1">
      <c r="A395" s="56"/>
    </row>
    <row r="396" spans="1:1">
      <c r="A396" s="56"/>
    </row>
    <row r="397" spans="1:1">
      <c r="A397" s="56"/>
    </row>
    <row r="398" spans="1:1">
      <c r="A398" s="56"/>
    </row>
    <row r="399" spans="1:1">
      <c r="A399" s="56"/>
    </row>
    <row r="400" spans="1:1">
      <c r="A400" s="56"/>
    </row>
    <row r="401" spans="1:1">
      <c r="A401" s="56"/>
    </row>
    <row r="402" spans="1:1">
      <c r="A402" s="56"/>
    </row>
    <row r="403" spans="1:1">
      <c r="A403" s="56"/>
    </row>
    <row r="404" spans="1:1">
      <c r="A404" s="56"/>
    </row>
    <row r="405" spans="1:1">
      <c r="A405" s="56"/>
    </row>
    <row r="406" spans="1:1">
      <c r="A406" s="56"/>
    </row>
    <row r="407" spans="1:1">
      <c r="A407" s="56"/>
    </row>
    <row r="408" spans="1:1">
      <c r="A408" s="56"/>
    </row>
    <row r="409" spans="1:1">
      <c r="A409" s="56"/>
    </row>
    <row r="410" spans="1:1">
      <c r="A410" s="56"/>
    </row>
    <row r="411" spans="1:1">
      <c r="A411" s="56"/>
    </row>
    <row r="412" spans="1:1">
      <c r="A412" s="56"/>
    </row>
    <row r="413" spans="1:1">
      <c r="A413" s="56"/>
    </row>
    <row r="414" spans="1:1">
      <c r="A414" s="56"/>
    </row>
    <row r="415" spans="1:1">
      <c r="A415" s="56"/>
    </row>
    <row r="416" spans="1:1">
      <c r="A416" s="56"/>
    </row>
    <row r="417" spans="1:1">
      <c r="A417" s="56"/>
    </row>
    <row r="418" spans="1:1">
      <c r="A418" s="56"/>
    </row>
    <row r="419" spans="1:1">
      <c r="A419" s="56"/>
    </row>
    <row r="420" spans="1:1">
      <c r="A420" s="56"/>
    </row>
    <row r="421" spans="1:1">
      <c r="A421" s="56"/>
    </row>
    <row r="422" spans="1:1">
      <c r="A422" s="56"/>
    </row>
    <row r="423" spans="1:1">
      <c r="A423" s="56"/>
    </row>
    <row r="424" spans="1:1">
      <c r="A424" s="56"/>
    </row>
    <row r="425" spans="1:1">
      <c r="A425" s="56"/>
    </row>
    <row r="426" spans="1:1">
      <c r="A426" s="56"/>
    </row>
    <row r="427" spans="1:1">
      <c r="A427" s="56"/>
    </row>
    <row r="428" spans="1:1">
      <c r="A428" s="56"/>
    </row>
    <row r="429" spans="1:1">
      <c r="A429" s="56"/>
    </row>
    <row r="430" spans="1:1">
      <c r="A430" s="56"/>
    </row>
    <row r="431" spans="1:1">
      <c r="A431" s="56"/>
    </row>
    <row r="432" spans="1:1">
      <c r="A432" s="56"/>
    </row>
    <row r="433" spans="1:1">
      <c r="A433" s="56"/>
    </row>
    <row r="434" spans="1:1">
      <c r="A434" s="56"/>
    </row>
    <row r="435" spans="1:1">
      <c r="A435" s="56"/>
    </row>
    <row r="436" spans="1:1">
      <c r="A436" s="56"/>
    </row>
    <row r="437" spans="1:1">
      <c r="A437" s="56"/>
    </row>
    <row r="438" spans="1:1">
      <c r="A438" s="56"/>
    </row>
    <row r="439" spans="1:1">
      <c r="A439" s="56"/>
    </row>
    <row r="440" spans="1:1">
      <c r="A440" s="56"/>
    </row>
    <row r="441" spans="1:1">
      <c r="A441" s="56"/>
    </row>
    <row r="442" spans="1:1">
      <c r="A442" s="56"/>
    </row>
    <row r="443" spans="1:1">
      <c r="A443" s="56"/>
    </row>
    <row r="444" spans="1:1">
      <c r="A444" s="56"/>
    </row>
    <row r="445" spans="1:1">
      <c r="A445" s="56"/>
    </row>
    <row r="446" spans="1:1">
      <c r="A446" s="56"/>
    </row>
    <row r="447" spans="1:1">
      <c r="A447" s="56"/>
    </row>
    <row r="448" spans="1:1">
      <c r="A448" s="56"/>
    </row>
    <row r="449" spans="1:1">
      <c r="A449" s="56"/>
    </row>
    <row r="450" spans="1:1">
      <c r="A450" s="56"/>
    </row>
    <row r="451" spans="1:1">
      <c r="A451" s="56"/>
    </row>
    <row r="452" spans="1:1">
      <c r="A452" s="56"/>
    </row>
    <row r="453" spans="1:1">
      <c r="A453" s="56"/>
    </row>
    <row r="454" spans="1:1">
      <c r="A454" s="56"/>
    </row>
    <row r="455" spans="1:1">
      <c r="A455" s="56"/>
    </row>
    <row r="456" spans="1:1">
      <c r="A456" s="56"/>
    </row>
    <row r="457" spans="1:1">
      <c r="A457" s="56"/>
    </row>
    <row r="458" spans="1:1">
      <c r="A458" s="56"/>
    </row>
    <row r="459" spans="1:1">
      <c r="A459" s="56"/>
    </row>
    <row r="460" spans="1:1">
      <c r="A460" s="56"/>
    </row>
    <row r="461" spans="1:1">
      <c r="A461" s="56"/>
    </row>
    <row r="462" spans="1:1">
      <c r="A462" s="56"/>
    </row>
    <row r="463" spans="1:1">
      <c r="A463" s="56"/>
    </row>
    <row r="464" spans="1:1">
      <c r="A464" s="56"/>
    </row>
    <row r="465" spans="1:1">
      <c r="A465" s="56"/>
    </row>
    <row r="466" spans="1:1">
      <c r="A466" s="56"/>
    </row>
    <row r="467" spans="1:1">
      <c r="A467" s="56"/>
    </row>
    <row r="468" spans="1:1">
      <c r="A468" s="56"/>
    </row>
    <row r="469" spans="1:1">
      <c r="A469" s="56"/>
    </row>
    <row r="470" spans="1:1">
      <c r="A470" s="56"/>
    </row>
    <row r="471" spans="1:1">
      <c r="A471" s="56"/>
    </row>
    <row r="472" spans="1:1">
      <c r="A472" s="56"/>
    </row>
    <row r="473" spans="1:1">
      <c r="A473" s="56"/>
    </row>
    <row r="474" spans="1:1">
      <c r="A474" s="56"/>
    </row>
    <row r="475" spans="1:1">
      <c r="A475" s="56"/>
    </row>
    <row r="476" spans="1:1">
      <c r="A476" s="56"/>
    </row>
    <row r="477" spans="1:1">
      <c r="A477" s="56"/>
    </row>
    <row r="478" spans="1:1">
      <c r="A478" s="56"/>
    </row>
    <row r="479" spans="1:1">
      <c r="A479" s="56"/>
    </row>
    <row r="480" spans="1:1">
      <c r="A480" s="56"/>
    </row>
    <row r="481" spans="1:1">
      <c r="A481" s="56"/>
    </row>
    <row r="482" spans="1:1">
      <c r="A482" s="56"/>
    </row>
    <row r="483" spans="1:1">
      <c r="A483" s="56"/>
    </row>
    <row r="484" spans="1:1">
      <c r="A484" s="56"/>
    </row>
    <row r="485" spans="1:1">
      <c r="A485" s="56"/>
    </row>
    <row r="486" spans="1:1">
      <c r="A486" s="56"/>
    </row>
    <row r="487" spans="1:1">
      <c r="A487" s="56"/>
    </row>
    <row r="488" spans="1:1">
      <c r="A488" s="56"/>
    </row>
    <row r="489" spans="1:1">
      <c r="A489" s="56"/>
    </row>
    <row r="490" spans="1:1">
      <c r="A490" s="56"/>
    </row>
    <row r="491" spans="1:1">
      <c r="A491" s="56"/>
    </row>
    <row r="492" spans="1:1">
      <c r="A492" s="56"/>
    </row>
    <row r="493" spans="1:1">
      <c r="A493" s="56"/>
    </row>
    <row r="494" spans="1:1">
      <c r="A494" s="56"/>
    </row>
    <row r="495" spans="1:1">
      <c r="A495" s="56"/>
    </row>
    <row r="496" spans="1:1">
      <c r="A496" s="56"/>
    </row>
    <row r="497" spans="1:1">
      <c r="A497" s="56"/>
    </row>
    <row r="498" spans="1:1">
      <c r="A498" s="56"/>
    </row>
    <row r="499" spans="1:1">
      <c r="A499" s="56"/>
    </row>
    <row r="500" spans="1:1">
      <c r="A500" s="56"/>
    </row>
    <row r="501" spans="1:1">
      <c r="A501" s="56"/>
    </row>
    <row r="502" spans="1:1">
      <c r="A502" s="56"/>
    </row>
    <row r="503" spans="1:1">
      <c r="A503" s="56"/>
    </row>
    <row r="504" spans="1:1">
      <c r="A504" s="56"/>
    </row>
    <row r="505" spans="1:1">
      <c r="A505" s="56"/>
    </row>
    <row r="506" spans="1:1">
      <c r="A506" s="56"/>
    </row>
    <row r="507" spans="1:1">
      <c r="A507" s="56"/>
    </row>
    <row r="508" spans="1:1">
      <c r="A508" s="56"/>
    </row>
    <row r="509" spans="1:1">
      <c r="A509" s="56"/>
    </row>
    <row r="510" spans="1:1">
      <c r="A510" s="56"/>
    </row>
    <row r="511" spans="1:1">
      <c r="A511" s="56"/>
    </row>
    <row r="512" spans="1:1">
      <c r="A512" s="56"/>
    </row>
    <row r="513" spans="1:1">
      <c r="A513" s="56"/>
    </row>
    <row r="514" spans="1:1">
      <c r="A514" s="56"/>
    </row>
    <row r="515" spans="1:1">
      <c r="A515" s="56"/>
    </row>
    <row r="516" spans="1:1">
      <c r="A516" s="56"/>
    </row>
    <row r="517" spans="1:1">
      <c r="A517" s="56"/>
    </row>
    <row r="518" spans="1:1">
      <c r="A518" s="56"/>
    </row>
    <row r="519" spans="1:1">
      <c r="A519" s="56"/>
    </row>
    <row r="520" spans="1:1">
      <c r="A520" s="56"/>
    </row>
    <row r="521" spans="1:1">
      <c r="A521" s="56"/>
    </row>
    <row r="522" spans="1:1">
      <c r="A522" s="56"/>
    </row>
    <row r="523" spans="1:1">
      <c r="A523" s="56"/>
    </row>
    <row r="524" spans="1:1">
      <c r="A524" s="56"/>
    </row>
    <row r="525" spans="1:1">
      <c r="A525" s="56"/>
    </row>
    <row r="526" spans="1:1">
      <c r="A526" s="56"/>
    </row>
    <row r="527" spans="1:1">
      <c r="A527" s="56"/>
    </row>
    <row r="528" spans="1:1">
      <c r="A528" s="56"/>
    </row>
    <row r="529" spans="1:1">
      <c r="A529" s="56"/>
    </row>
    <row r="530" spans="1:1">
      <c r="A530" s="56"/>
    </row>
    <row r="531" spans="1:1">
      <c r="A531" s="56"/>
    </row>
    <row r="532" spans="1:1">
      <c r="A532" s="56"/>
    </row>
    <row r="533" spans="1:1">
      <c r="A533" s="56"/>
    </row>
    <row r="534" spans="1:1">
      <c r="A534" s="56"/>
    </row>
    <row r="535" spans="1:1">
      <c r="A535" s="56"/>
    </row>
    <row r="536" spans="1:1">
      <c r="A536" s="56"/>
    </row>
    <row r="537" spans="1:1">
      <c r="A537" s="56"/>
    </row>
    <row r="538" spans="1:1">
      <c r="A538" s="56"/>
    </row>
    <row r="539" spans="1:1">
      <c r="A539" s="56"/>
    </row>
    <row r="540" spans="1:1">
      <c r="A540" s="56"/>
    </row>
    <row r="541" spans="1:1">
      <c r="A541" s="56"/>
    </row>
    <row r="542" spans="1:1">
      <c r="A542" s="56"/>
    </row>
    <row r="543" spans="1:1">
      <c r="A543" s="56"/>
    </row>
    <row r="544" spans="1:1">
      <c r="A544" s="56"/>
    </row>
    <row r="545" spans="1:1">
      <c r="A545" s="56"/>
    </row>
    <row r="546" spans="1:1">
      <c r="A546" s="56"/>
    </row>
    <row r="547" spans="1:1">
      <c r="A547" s="56"/>
    </row>
    <row r="548" spans="1:1">
      <c r="A548" s="56"/>
    </row>
    <row r="549" spans="1:1">
      <c r="A549" s="56"/>
    </row>
    <row r="550" spans="1:1">
      <c r="A550" s="56"/>
    </row>
    <row r="551" spans="1:1">
      <c r="A551" s="56"/>
    </row>
    <row r="552" spans="1:1">
      <c r="A552" s="56"/>
    </row>
    <row r="553" spans="1:1">
      <c r="A553" s="56"/>
    </row>
    <row r="554" spans="1:1">
      <c r="A554" s="56"/>
    </row>
    <row r="555" spans="1:1">
      <c r="A555" s="56"/>
    </row>
    <row r="556" spans="1:1">
      <c r="A556" s="56"/>
    </row>
    <row r="557" spans="1:1">
      <c r="A557" s="56"/>
    </row>
    <row r="558" spans="1:1">
      <c r="A558" s="56"/>
    </row>
    <row r="559" spans="1:1">
      <c r="A559" s="56"/>
    </row>
    <row r="560" spans="1:1">
      <c r="A560" s="56"/>
    </row>
    <row r="561" spans="1:1">
      <c r="A561" s="56"/>
    </row>
    <row r="562" spans="1:1">
      <c r="A562" s="56"/>
    </row>
    <row r="563" spans="1:1">
      <c r="A563" s="56"/>
    </row>
    <row r="564" spans="1:1">
      <c r="A564" s="56"/>
    </row>
    <row r="565" spans="1:1">
      <c r="A565" s="56"/>
    </row>
    <row r="566" spans="1:1">
      <c r="A566" s="56"/>
    </row>
    <row r="567" spans="1:1">
      <c r="A567" s="56"/>
    </row>
    <row r="568" spans="1:1">
      <c r="A568" s="56"/>
    </row>
    <row r="569" spans="1:1">
      <c r="A569" s="56"/>
    </row>
    <row r="570" spans="1:1">
      <c r="A570" s="56"/>
    </row>
    <row r="571" spans="1:1">
      <c r="A571" s="56"/>
    </row>
    <row r="572" spans="1:1">
      <c r="A572" s="56"/>
    </row>
    <row r="573" spans="1:1">
      <c r="A573" s="56"/>
    </row>
    <row r="574" spans="1:1">
      <c r="A574" s="56"/>
    </row>
    <row r="575" spans="1:1">
      <c r="A575" s="56"/>
    </row>
    <row r="576" spans="1:1">
      <c r="A576" s="56"/>
    </row>
    <row r="577" spans="1:1">
      <c r="A577" s="56"/>
    </row>
    <row r="578" spans="1:1">
      <c r="A578" s="56"/>
    </row>
    <row r="579" spans="1:1">
      <c r="A579" s="56"/>
    </row>
    <row r="580" spans="1:1">
      <c r="A580" s="56"/>
    </row>
    <row r="581" spans="1:1">
      <c r="A581" s="56"/>
    </row>
    <row r="582" spans="1:1">
      <c r="A582" s="56"/>
    </row>
    <row r="583" spans="1:1">
      <c r="A583" s="56"/>
    </row>
    <row r="584" spans="1:1">
      <c r="A584" s="56"/>
    </row>
    <row r="585" spans="1:1">
      <c r="A585" s="56"/>
    </row>
    <row r="586" spans="1:1">
      <c r="A586" s="56"/>
    </row>
    <row r="587" spans="1:1">
      <c r="A587" s="56"/>
    </row>
    <row r="588" spans="1:1">
      <c r="A588" s="56"/>
    </row>
    <row r="589" spans="1:1">
      <c r="A589" s="56"/>
    </row>
    <row r="590" spans="1:1">
      <c r="A590" s="56"/>
    </row>
    <row r="591" spans="1:1">
      <c r="A591" s="56"/>
    </row>
    <row r="592" spans="1:1">
      <c r="A592" s="56"/>
    </row>
    <row r="593" spans="1:1">
      <c r="A593" s="56"/>
    </row>
    <row r="594" spans="1:1">
      <c r="A594" s="56"/>
    </row>
    <row r="595" spans="1:1">
      <c r="A595" s="56"/>
    </row>
    <row r="596" spans="1:1">
      <c r="A596" s="56"/>
    </row>
    <row r="597" spans="1:1">
      <c r="A597" s="56"/>
    </row>
    <row r="598" spans="1:1">
      <c r="A598" s="56"/>
    </row>
    <row r="599" spans="1:1">
      <c r="A599" s="56"/>
    </row>
    <row r="600" spans="1:1">
      <c r="A600" s="56"/>
    </row>
    <row r="601" spans="1:1">
      <c r="A601" s="56"/>
    </row>
    <row r="602" spans="1:1">
      <c r="A602" s="56"/>
    </row>
    <row r="603" spans="1:1">
      <c r="A603" s="56"/>
    </row>
    <row r="604" spans="1:1">
      <c r="A604" s="56"/>
    </row>
    <row r="605" spans="1:1">
      <c r="A605" s="56"/>
    </row>
    <row r="606" spans="1:1">
      <c r="A606" s="56"/>
    </row>
    <row r="607" spans="1:1">
      <c r="A607" s="56"/>
    </row>
    <row r="608" spans="1:1">
      <c r="A608" s="56"/>
    </row>
    <row r="609" spans="1:1">
      <c r="A609" s="56"/>
    </row>
    <row r="610" spans="1:1">
      <c r="A610" s="56"/>
    </row>
    <row r="611" spans="1:1">
      <c r="A611" s="56"/>
    </row>
    <row r="612" spans="1:1">
      <c r="A612" s="56"/>
    </row>
    <row r="613" spans="1:1">
      <c r="A613" s="56"/>
    </row>
    <row r="614" spans="1:1">
      <c r="A614" s="56"/>
    </row>
    <row r="615" spans="1:1">
      <c r="A615" s="56"/>
    </row>
    <row r="616" spans="1:1">
      <c r="A616" s="56"/>
    </row>
    <row r="617" spans="1:1">
      <c r="A617" s="56"/>
    </row>
    <row r="618" spans="1:1">
      <c r="A618" s="56"/>
    </row>
    <row r="619" spans="1:1">
      <c r="A619" s="56"/>
    </row>
    <row r="620" spans="1:1">
      <c r="A620" s="56"/>
    </row>
    <row r="621" spans="1:1">
      <c r="A621" s="56"/>
    </row>
    <row r="622" spans="1:1">
      <c r="A622" s="56"/>
    </row>
    <row r="623" spans="1:1">
      <c r="A623" s="56"/>
    </row>
    <row r="624" spans="1:1">
      <c r="A624" s="56"/>
    </row>
    <row r="625" spans="1:1">
      <c r="A625" s="56"/>
    </row>
    <row r="626" spans="1:1">
      <c r="A626" s="56"/>
    </row>
    <row r="627" spans="1:1">
      <c r="A627" s="56"/>
    </row>
    <row r="628" spans="1:1">
      <c r="A628" s="56"/>
    </row>
    <row r="629" spans="1:1">
      <c r="A629" s="56"/>
    </row>
    <row r="630" spans="1:1">
      <c r="A630" s="56"/>
    </row>
    <row r="631" spans="1:1">
      <c r="A631" s="56"/>
    </row>
    <row r="632" spans="1:1">
      <c r="A632" s="56"/>
    </row>
    <row r="633" spans="1:1">
      <c r="A633" s="56"/>
    </row>
    <row r="634" spans="1:1">
      <c r="A634" s="56"/>
    </row>
    <row r="635" spans="1:1">
      <c r="A635" s="56"/>
    </row>
    <row r="636" spans="1:1">
      <c r="A636" s="56"/>
    </row>
    <row r="637" spans="1:1">
      <c r="A637" s="56"/>
    </row>
    <row r="638" spans="1:1">
      <c r="A638" s="56"/>
    </row>
    <row r="639" spans="1:1">
      <c r="A639" s="56"/>
    </row>
    <row r="640" spans="1:1">
      <c r="A640" s="56"/>
    </row>
    <row r="641" spans="1:1">
      <c r="A641" s="56"/>
    </row>
    <row r="642" spans="1:1">
      <c r="A642" s="56"/>
    </row>
    <row r="643" spans="1:1">
      <c r="A643" s="56"/>
    </row>
    <row r="644" spans="1:1">
      <c r="A644" s="56"/>
    </row>
    <row r="645" spans="1:1">
      <c r="A645" s="56"/>
    </row>
    <row r="646" spans="1:1">
      <c r="A646" s="56"/>
    </row>
    <row r="647" spans="1:1">
      <c r="A647" s="56"/>
    </row>
    <row r="648" spans="1:1">
      <c r="A648" s="56"/>
    </row>
    <row r="649" spans="1:1">
      <c r="A649" s="56"/>
    </row>
    <row r="650" spans="1:1">
      <c r="A650" s="56"/>
    </row>
    <row r="651" spans="1:1">
      <c r="A651" s="56"/>
    </row>
    <row r="652" spans="1:1">
      <c r="A652" s="56"/>
    </row>
    <row r="653" spans="1:1">
      <c r="A653" s="56"/>
    </row>
    <row r="654" spans="1:1">
      <c r="A654" s="56"/>
    </row>
    <row r="655" spans="1:1">
      <c r="A655" s="56"/>
    </row>
    <row r="656" spans="1:1">
      <c r="A656" s="56"/>
    </row>
    <row r="657" spans="1:1">
      <c r="A657" s="56"/>
    </row>
    <row r="658" spans="1:1">
      <c r="A658" s="56"/>
    </row>
    <row r="659" spans="1:1">
      <c r="A659" s="56"/>
    </row>
    <row r="660" spans="1:1">
      <c r="A660" s="56"/>
    </row>
    <row r="661" spans="1:1">
      <c r="A661" s="56"/>
    </row>
    <row r="662" spans="1:1">
      <c r="A662" s="56"/>
    </row>
    <row r="663" spans="1:1">
      <c r="A663" s="56"/>
    </row>
    <row r="664" spans="1:1">
      <c r="A664" s="56"/>
    </row>
    <row r="665" spans="1:1">
      <c r="A665" s="56"/>
    </row>
    <row r="666" spans="1:1">
      <c r="A666" s="56"/>
    </row>
    <row r="667" spans="1:1">
      <c r="A667" s="56"/>
    </row>
    <row r="668" spans="1:1">
      <c r="A668" s="56"/>
    </row>
    <row r="669" spans="1:1">
      <c r="A669" s="56"/>
    </row>
    <row r="670" spans="1:1">
      <c r="A670" s="56"/>
    </row>
    <row r="671" spans="1:1">
      <c r="A671" s="56"/>
    </row>
    <row r="672" spans="1:1">
      <c r="A672" s="56"/>
    </row>
    <row r="673" spans="1:1">
      <c r="A673" s="56"/>
    </row>
    <row r="674" spans="1:1">
      <c r="A674" s="56"/>
    </row>
    <row r="675" spans="1:1">
      <c r="A675" s="56"/>
    </row>
    <row r="676" spans="1:1">
      <c r="A676" s="56"/>
    </row>
    <row r="677" spans="1:1">
      <c r="A677" s="56"/>
    </row>
    <row r="678" spans="1:1">
      <c r="A678" s="56"/>
    </row>
    <row r="679" spans="1:1">
      <c r="A679" s="56"/>
    </row>
    <row r="680" spans="1:1">
      <c r="A680" s="56"/>
    </row>
    <row r="681" spans="1:1">
      <c r="A681" s="56"/>
    </row>
    <row r="682" spans="1:1">
      <c r="A682" s="56"/>
    </row>
    <row r="683" spans="1:1">
      <c r="A683" s="56"/>
    </row>
    <row r="684" spans="1:1">
      <c r="A684" s="56"/>
    </row>
    <row r="685" spans="1:1">
      <c r="A685" s="56"/>
    </row>
    <row r="686" spans="1:1">
      <c r="A686" s="56"/>
    </row>
    <row r="687" spans="1:1">
      <c r="A687" s="56"/>
    </row>
    <row r="688" spans="1:1">
      <c r="A688" s="56"/>
    </row>
    <row r="689" spans="1:1">
      <c r="A689" s="56"/>
    </row>
    <row r="690" spans="1:1">
      <c r="A690" s="56"/>
    </row>
    <row r="691" spans="1:1">
      <c r="A691" s="56"/>
    </row>
    <row r="692" spans="1:1">
      <c r="A692" s="56"/>
    </row>
    <row r="693" spans="1:1">
      <c r="A693" s="56"/>
    </row>
    <row r="694" spans="1:1">
      <c r="A694" s="56"/>
    </row>
    <row r="695" spans="1:1">
      <c r="A695" s="56"/>
    </row>
    <row r="696" spans="1:1">
      <c r="A696" s="56"/>
    </row>
    <row r="697" spans="1:1">
      <c r="A697" s="56"/>
    </row>
    <row r="698" spans="1:1">
      <c r="A698" s="56"/>
    </row>
    <row r="699" spans="1:1">
      <c r="A699" s="56"/>
    </row>
    <row r="700" spans="1:1">
      <c r="A700" s="56"/>
    </row>
    <row r="701" spans="1:1">
      <c r="A701" s="56"/>
    </row>
    <row r="702" spans="1:1">
      <c r="A702" s="56"/>
    </row>
    <row r="703" spans="1:1">
      <c r="A703" s="56"/>
    </row>
    <row r="704" spans="1:1">
      <c r="A704" s="56"/>
    </row>
    <row r="705" spans="1:1">
      <c r="A705" s="56"/>
    </row>
    <row r="706" spans="1:1">
      <c r="A706" s="56"/>
    </row>
    <row r="707" spans="1:1">
      <c r="A707" s="56"/>
    </row>
    <row r="708" spans="1:1">
      <c r="A708" s="56"/>
    </row>
    <row r="709" spans="1:1">
      <c r="A709" s="56"/>
    </row>
    <row r="710" spans="1:1">
      <c r="A710" s="56"/>
    </row>
    <row r="711" spans="1:1">
      <c r="A711" s="56"/>
    </row>
    <row r="712" spans="1:1">
      <c r="A712" s="56"/>
    </row>
    <row r="713" spans="1:1">
      <c r="A713" s="56"/>
    </row>
    <row r="714" spans="1:1">
      <c r="A714" s="56"/>
    </row>
    <row r="715" spans="1:1">
      <c r="A715" s="56"/>
    </row>
    <row r="716" spans="1:1">
      <c r="A716" s="56"/>
    </row>
    <row r="717" spans="1:1">
      <c r="A717" s="56"/>
    </row>
    <row r="718" spans="1:1">
      <c r="A718" s="56"/>
    </row>
    <row r="719" spans="1:1">
      <c r="A719" s="56"/>
    </row>
    <row r="720" spans="1:1">
      <c r="A720" s="56"/>
    </row>
    <row r="721" spans="1:1">
      <c r="A721" s="56"/>
    </row>
    <row r="722" spans="1:1">
      <c r="A722" s="56"/>
    </row>
    <row r="723" spans="1:1">
      <c r="A723" s="56"/>
    </row>
    <row r="724" spans="1:1">
      <c r="A724" s="56"/>
    </row>
    <row r="725" spans="1:1">
      <c r="A725" s="56"/>
    </row>
    <row r="726" spans="1:1">
      <c r="A726" s="56"/>
    </row>
    <row r="727" spans="1:1">
      <c r="A727" s="56"/>
    </row>
    <row r="728" spans="1:1">
      <c r="A728" s="56"/>
    </row>
    <row r="729" spans="1:1">
      <c r="A729" s="56"/>
    </row>
    <row r="730" spans="1:1">
      <c r="A730" s="56"/>
    </row>
    <row r="731" spans="1:1">
      <c r="A731" s="56"/>
    </row>
    <row r="732" spans="1:1">
      <c r="A732" s="56"/>
    </row>
    <row r="733" spans="1:1">
      <c r="A733" s="56"/>
    </row>
    <row r="734" spans="1:1">
      <c r="A734" s="56"/>
    </row>
    <row r="735" spans="1:1">
      <c r="A735" s="56"/>
    </row>
    <row r="736" spans="1:1">
      <c r="A736" s="56"/>
    </row>
    <row r="737" spans="1:1">
      <c r="A737" s="56"/>
    </row>
    <row r="738" spans="1:1">
      <c r="A738" s="56"/>
    </row>
    <row r="739" spans="1:1">
      <c r="A739" s="56"/>
    </row>
    <row r="740" spans="1:1">
      <c r="A740" s="56"/>
    </row>
    <row r="741" spans="1:1">
      <c r="A741" s="56"/>
    </row>
    <row r="742" spans="1:1">
      <c r="A742" s="56"/>
    </row>
    <row r="743" spans="1:1">
      <c r="A743" s="56"/>
    </row>
    <row r="744" spans="1:1">
      <c r="A744" s="56"/>
    </row>
    <row r="745" spans="1:1">
      <c r="A745" s="56"/>
    </row>
    <row r="746" spans="1:1">
      <c r="A746" s="56"/>
    </row>
    <row r="747" spans="1:1">
      <c r="A747" s="56"/>
    </row>
    <row r="748" spans="1:1">
      <c r="A748" s="56"/>
    </row>
    <row r="749" spans="1:1">
      <c r="A749" s="56"/>
    </row>
    <row r="750" spans="1:1">
      <c r="A750" s="56"/>
    </row>
    <row r="751" spans="1:1">
      <c r="A751" s="56"/>
    </row>
    <row r="752" spans="1:1">
      <c r="A752" s="56"/>
    </row>
    <row r="753" spans="1:1">
      <c r="A753" s="56"/>
    </row>
    <row r="754" spans="1:1">
      <c r="A754" s="56"/>
    </row>
    <row r="755" spans="1:1">
      <c r="A755" s="56"/>
    </row>
    <row r="756" spans="1:1">
      <c r="A756" s="56"/>
    </row>
    <row r="757" spans="1:1">
      <c r="A757" s="56"/>
    </row>
    <row r="758" spans="1:1">
      <c r="A758" s="56"/>
    </row>
    <row r="759" spans="1:1">
      <c r="A759" s="56"/>
    </row>
    <row r="760" spans="1:1">
      <c r="A760" s="56"/>
    </row>
    <row r="761" spans="1:1">
      <c r="A761" s="56"/>
    </row>
    <row r="762" spans="1:1">
      <c r="A762" s="56"/>
    </row>
    <row r="763" spans="1:1">
      <c r="A763" s="56"/>
    </row>
    <row r="764" spans="1:1">
      <c r="A764" s="56"/>
    </row>
    <row r="765" spans="1:1">
      <c r="A765" s="56"/>
    </row>
    <row r="766" spans="1:1">
      <c r="A766" s="56"/>
    </row>
    <row r="767" spans="1:1">
      <c r="A767" s="56"/>
    </row>
    <row r="768" spans="1:1">
      <c r="A768" s="56"/>
    </row>
    <row r="769" spans="1:1">
      <c r="A769" s="56"/>
    </row>
    <row r="770" spans="1:1">
      <c r="A770" s="56"/>
    </row>
    <row r="771" spans="1:1">
      <c r="A771" s="56"/>
    </row>
    <row r="772" spans="1:1">
      <c r="A772" s="56"/>
    </row>
    <row r="773" spans="1:1">
      <c r="A773" s="56"/>
    </row>
    <row r="774" spans="1:1">
      <c r="A774" s="56"/>
    </row>
    <row r="775" spans="1:1">
      <c r="A775" s="56"/>
    </row>
    <row r="776" spans="1:1">
      <c r="A776" s="56"/>
    </row>
    <row r="777" spans="1:1">
      <c r="A777" s="56"/>
    </row>
    <row r="778" spans="1:1">
      <c r="A778" s="56"/>
    </row>
    <row r="779" spans="1:1">
      <c r="A779" s="56"/>
    </row>
    <row r="780" spans="1:1">
      <c r="A780" s="56"/>
    </row>
    <row r="781" spans="1:1">
      <c r="A781" s="56"/>
    </row>
    <row r="782" spans="1:1">
      <c r="A782" s="56"/>
    </row>
    <row r="783" spans="1:1">
      <c r="A783" s="56"/>
    </row>
    <row r="784" spans="1:1">
      <c r="A784" s="56"/>
    </row>
    <row r="785" spans="1:1">
      <c r="A785" s="56"/>
    </row>
    <row r="786" spans="1:1">
      <c r="A786" s="56"/>
    </row>
    <row r="787" spans="1:1">
      <c r="A787" s="56"/>
    </row>
    <row r="788" spans="1:1">
      <c r="A788" s="56"/>
    </row>
    <row r="789" spans="1:1">
      <c r="A789" s="56"/>
    </row>
    <row r="790" spans="1:1">
      <c r="A790" s="56"/>
    </row>
    <row r="791" spans="1:1">
      <c r="A791" s="56"/>
    </row>
    <row r="792" spans="1:1">
      <c r="A792" s="56"/>
    </row>
    <row r="793" spans="1:1">
      <c r="A793" s="56"/>
    </row>
    <row r="794" spans="1:1">
      <c r="A794" s="56"/>
    </row>
    <row r="795" spans="1:1">
      <c r="A795" s="56"/>
    </row>
    <row r="796" spans="1:1">
      <c r="A796" s="56"/>
    </row>
    <row r="797" spans="1:1">
      <c r="A797" s="56"/>
    </row>
    <row r="798" spans="1:1">
      <c r="A798" s="56"/>
    </row>
    <row r="799" spans="1:1">
      <c r="A799" s="56"/>
    </row>
    <row r="800" spans="1:1">
      <c r="A800" s="56"/>
    </row>
    <row r="801" spans="1:1">
      <c r="A801" s="56"/>
    </row>
    <row r="802" spans="1:1">
      <c r="A802" s="56"/>
    </row>
    <row r="803" spans="1:1">
      <c r="A803" s="56"/>
    </row>
    <row r="804" spans="1:1">
      <c r="A804" s="56"/>
    </row>
    <row r="805" spans="1:1">
      <c r="A805" s="56"/>
    </row>
    <row r="806" spans="1:1">
      <c r="A806" s="56"/>
    </row>
    <row r="807" spans="1:1">
      <c r="A807" s="56"/>
    </row>
    <row r="808" spans="1:1">
      <c r="A808" s="56"/>
    </row>
    <row r="809" spans="1:1">
      <c r="A809" s="56"/>
    </row>
    <row r="810" spans="1:1">
      <c r="A810" s="56"/>
    </row>
    <row r="811" spans="1:1">
      <c r="A811" s="56"/>
    </row>
    <row r="812" spans="1:1">
      <c r="A812" s="56"/>
    </row>
    <row r="813" spans="1:1">
      <c r="A813" s="56"/>
    </row>
    <row r="814" spans="1:1">
      <c r="A814" s="56"/>
    </row>
    <row r="815" spans="1:1">
      <c r="A815" s="56"/>
    </row>
    <row r="816" spans="1:1">
      <c r="A816" s="56"/>
    </row>
    <row r="817" spans="1:1">
      <c r="A817" s="56"/>
    </row>
    <row r="818" spans="1:1">
      <c r="A818" s="56"/>
    </row>
    <row r="819" spans="1:1">
      <c r="A819" s="56"/>
    </row>
    <row r="820" spans="1:1">
      <c r="A820" s="56"/>
    </row>
    <row r="821" spans="1:1">
      <c r="A821" s="56"/>
    </row>
    <row r="822" spans="1:1">
      <c r="A822" s="56"/>
    </row>
    <row r="823" spans="1:1">
      <c r="A823" s="56"/>
    </row>
    <row r="824" spans="1:1">
      <c r="A824" s="56"/>
    </row>
    <row r="825" spans="1:1">
      <c r="A825" s="56"/>
    </row>
    <row r="826" spans="1:1">
      <c r="A826" s="56"/>
    </row>
    <row r="827" spans="1:1">
      <c r="A827" s="56"/>
    </row>
    <row r="828" spans="1:1">
      <c r="A828" s="56"/>
    </row>
    <row r="829" spans="1:1">
      <c r="A829" s="56"/>
    </row>
    <row r="830" spans="1:1">
      <c r="A830" s="56"/>
    </row>
    <row r="831" spans="1:1">
      <c r="A831" s="56"/>
    </row>
    <row r="832" spans="1:1">
      <c r="A832" s="56"/>
    </row>
    <row r="833" spans="1:1">
      <c r="A833" s="56"/>
    </row>
    <row r="834" spans="1:1">
      <c r="A834" s="56"/>
    </row>
    <row r="835" spans="1:1">
      <c r="A835" s="56"/>
    </row>
    <row r="836" spans="1:1">
      <c r="A836" s="56"/>
    </row>
    <row r="837" spans="1:1">
      <c r="A837" s="56"/>
    </row>
    <row r="838" spans="1:1">
      <c r="A838" s="56"/>
    </row>
    <row r="839" spans="1:1">
      <c r="A839" s="56"/>
    </row>
    <row r="840" spans="1:1">
      <c r="A840" s="56"/>
    </row>
    <row r="841" spans="1:1">
      <c r="A841" s="56"/>
    </row>
    <row r="842" spans="1:1">
      <c r="A842" s="56"/>
    </row>
    <row r="843" spans="1:1">
      <c r="A843" s="56"/>
    </row>
    <row r="844" spans="1:1">
      <c r="A844" s="56"/>
    </row>
    <row r="845" spans="1:1">
      <c r="A845" s="56"/>
    </row>
    <row r="846" spans="1:1">
      <c r="A846" s="56"/>
    </row>
    <row r="847" spans="1:1">
      <c r="A847" s="56"/>
    </row>
    <row r="848" spans="1:1">
      <c r="A848" s="56"/>
    </row>
    <row r="849" spans="1:1">
      <c r="A849" s="56"/>
    </row>
    <row r="850" spans="1:1">
      <c r="A850" s="56"/>
    </row>
    <row r="851" spans="1:1">
      <c r="A851" s="56"/>
    </row>
    <row r="852" spans="1:1">
      <c r="A852" s="56"/>
    </row>
    <row r="853" spans="1:1">
      <c r="A853" s="56"/>
    </row>
    <row r="854" spans="1:1">
      <c r="A854" s="56"/>
    </row>
    <row r="855" spans="1:1">
      <c r="A855" s="56"/>
    </row>
    <row r="856" spans="1:1">
      <c r="A856" s="56"/>
    </row>
    <row r="857" spans="1:1">
      <c r="A857" s="56"/>
    </row>
    <row r="858" spans="1:1">
      <c r="A858" s="56"/>
    </row>
    <row r="859" spans="1:1">
      <c r="A859" s="56"/>
    </row>
    <row r="860" spans="1:1">
      <c r="A860" s="56"/>
    </row>
    <row r="861" spans="1:1">
      <c r="A861" s="56"/>
    </row>
    <row r="862" spans="1:1">
      <c r="A862" s="56"/>
    </row>
    <row r="863" spans="1:1">
      <c r="A863" s="56"/>
    </row>
    <row r="864" spans="1:1">
      <c r="A864" s="56"/>
    </row>
    <row r="865" spans="1:1">
      <c r="A865" s="56"/>
    </row>
    <row r="866" spans="1:1">
      <c r="A866" s="56"/>
    </row>
    <row r="867" spans="1:1">
      <c r="A867" s="56"/>
    </row>
    <row r="868" spans="1:1">
      <c r="A868" s="56"/>
    </row>
    <row r="869" spans="1:1">
      <c r="A869" s="56"/>
    </row>
    <row r="870" spans="1:1">
      <c r="A870" s="56"/>
    </row>
    <row r="871" spans="1:1">
      <c r="A871" s="56"/>
    </row>
    <row r="872" spans="1:1">
      <c r="A872" s="56"/>
    </row>
    <row r="873" spans="1:1">
      <c r="A873" s="56"/>
    </row>
    <row r="874" spans="1:1">
      <c r="A874" s="56"/>
    </row>
    <row r="875" spans="1:1">
      <c r="A875" s="56"/>
    </row>
    <row r="876" spans="1:1">
      <c r="A876" s="56"/>
    </row>
    <row r="877" spans="1:1">
      <c r="A877" s="56"/>
    </row>
    <row r="878" spans="1:1">
      <c r="A878" s="56"/>
    </row>
    <row r="879" spans="1:1">
      <c r="A879" s="56"/>
    </row>
    <row r="880" spans="1:1">
      <c r="A880" s="56"/>
    </row>
    <row r="881" spans="1:1">
      <c r="A881" s="56"/>
    </row>
    <row r="882" spans="1:1">
      <c r="A882" s="56"/>
    </row>
    <row r="883" spans="1:1">
      <c r="A883" s="56"/>
    </row>
    <row r="884" spans="1:1">
      <c r="A884" s="56"/>
    </row>
    <row r="885" spans="1:1">
      <c r="A885" s="56"/>
    </row>
    <row r="886" spans="1:1">
      <c r="A886" s="56"/>
    </row>
    <row r="887" spans="1:1">
      <c r="A887" s="56"/>
    </row>
    <row r="888" spans="1:1">
      <c r="A888" s="56"/>
    </row>
    <row r="889" spans="1:1">
      <c r="A889" s="56"/>
    </row>
    <row r="890" spans="1:1">
      <c r="A890" s="56"/>
    </row>
    <row r="891" spans="1:1">
      <c r="A891" s="56"/>
    </row>
    <row r="892" spans="1:1">
      <c r="A892" s="56"/>
    </row>
    <row r="893" spans="1:1">
      <c r="A893" s="56"/>
    </row>
    <row r="894" spans="1:1">
      <c r="A894" s="56"/>
    </row>
    <row r="895" spans="1:1">
      <c r="A895" s="56"/>
    </row>
    <row r="896" spans="1:1">
      <c r="A896" s="56"/>
    </row>
    <row r="897" spans="1:1">
      <c r="A897" s="56"/>
    </row>
    <row r="898" spans="1:1">
      <c r="A898" s="56"/>
    </row>
    <row r="899" spans="1:1">
      <c r="A899" s="56"/>
    </row>
    <row r="900" spans="1:1">
      <c r="A900" s="56"/>
    </row>
    <row r="901" spans="1:1">
      <c r="A901" s="56"/>
    </row>
    <row r="902" spans="1:1">
      <c r="A902" s="56"/>
    </row>
    <row r="903" spans="1:1">
      <c r="A903" s="56"/>
    </row>
    <row r="904" spans="1:1">
      <c r="A904" s="56"/>
    </row>
    <row r="905" spans="1:1">
      <c r="A905" s="56"/>
    </row>
    <row r="906" spans="1:1">
      <c r="A906" s="56"/>
    </row>
    <row r="907" spans="1:1">
      <c r="A907" s="56"/>
    </row>
    <row r="908" spans="1:1">
      <c r="A908" s="56"/>
    </row>
    <row r="909" spans="1:1">
      <c r="A909" s="56"/>
    </row>
    <row r="910" spans="1:1">
      <c r="A910" s="56"/>
    </row>
    <row r="911" spans="1:1">
      <c r="A911" s="56"/>
    </row>
    <row r="912" spans="1:1">
      <c r="A912" s="56"/>
    </row>
    <row r="913" spans="1:1">
      <c r="A913" s="56"/>
    </row>
    <row r="914" spans="1:1">
      <c r="A914" s="56"/>
    </row>
    <row r="915" spans="1:1">
      <c r="A915" s="56"/>
    </row>
    <row r="916" spans="1:1">
      <c r="A916" s="56"/>
    </row>
    <row r="917" spans="1:1">
      <c r="A917" s="56"/>
    </row>
    <row r="918" spans="1:1">
      <c r="A918" s="56"/>
    </row>
    <row r="919" spans="1:1">
      <c r="A919" s="56"/>
    </row>
    <row r="920" spans="1:1">
      <c r="A920" s="56"/>
    </row>
    <row r="921" spans="1:1">
      <c r="A921" s="56"/>
    </row>
    <row r="922" spans="1:1">
      <c r="A922" s="56"/>
    </row>
    <row r="923" spans="1:1">
      <c r="A923" s="56"/>
    </row>
    <row r="924" spans="1:1">
      <c r="A924" s="56"/>
    </row>
    <row r="925" spans="1:1">
      <c r="A925" s="56"/>
    </row>
    <row r="926" spans="1:1">
      <c r="A926" s="56"/>
    </row>
    <row r="927" spans="1:1">
      <c r="A927" s="56"/>
    </row>
    <row r="928" spans="1:1">
      <c r="A928" s="56"/>
    </row>
    <row r="929" spans="1:1">
      <c r="A929" s="56"/>
    </row>
    <row r="930" spans="1:1">
      <c r="A930" s="56"/>
    </row>
    <row r="931" spans="1:1">
      <c r="A931" s="56"/>
    </row>
    <row r="932" spans="1:1">
      <c r="A932" s="56"/>
    </row>
    <row r="933" spans="1:1">
      <c r="A933" s="56"/>
    </row>
    <row r="934" spans="1:1">
      <c r="A934" s="56"/>
    </row>
    <row r="935" spans="1:1">
      <c r="A935" s="56"/>
    </row>
    <row r="936" spans="1:1">
      <c r="A936" s="56"/>
    </row>
    <row r="937" spans="1:1">
      <c r="A937" s="56"/>
    </row>
    <row r="938" spans="1:1">
      <c r="A938" s="56"/>
    </row>
    <row r="939" spans="1:1">
      <c r="A939" s="56"/>
    </row>
    <row r="940" spans="1:1">
      <c r="A940" s="56"/>
    </row>
    <row r="941" spans="1:1">
      <c r="A941" s="56"/>
    </row>
    <row r="942" spans="1:1">
      <c r="A942" s="56"/>
    </row>
    <row r="943" spans="1:1">
      <c r="A943" s="56"/>
    </row>
    <row r="944" spans="1:1">
      <c r="A944" s="56"/>
    </row>
    <row r="945" spans="1:1">
      <c r="A945" s="56"/>
    </row>
    <row r="946" spans="1:1">
      <c r="A946" s="56"/>
    </row>
    <row r="947" spans="1:1">
      <c r="A947" s="56"/>
    </row>
    <row r="948" spans="1:1">
      <c r="A948" s="56"/>
    </row>
    <row r="949" spans="1:1">
      <c r="A949" s="56"/>
    </row>
    <row r="950" spans="1:1">
      <c r="A950" s="56"/>
    </row>
    <row r="951" spans="1:1">
      <c r="A951" s="56"/>
    </row>
    <row r="952" spans="1:1">
      <c r="A952" s="56"/>
    </row>
    <row r="953" spans="1:1">
      <c r="A953" s="56"/>
    </row>
    <row r="954" spans="1:1">
      <c r="A954" s="56"/>
    </row>
    <row r="955" spans="1:1">
      <c r="A955" s="56"/>
    </row>
    <row r="956" spans="1:1">
      <c r="A956" s="56"/>
    </row>
    <row r="957" spans="1:1">
      <c r="A957" s="56"/>
    </row>
    <row r="958" spans="1:1">
      <c r="A958" s="56"/>
    </row>
    <row r="959" spans="1:1">
      <c r="A959" s="56"/>
    </row>
    <row r="960" spans="1:1">
      <c r="A960" s="56"/>
    </row>
    <row r="961" spans="1:1">
      <c r="A961" s="56"/>
    </row>
    <row r="962" spans="1:1">
      <c r="A962" s="56"/>
    </row>
    <row r="963" spans="1:1">
      <c r="A963" s="56"/>
    </row>
    <row r="964" spans="1:1">
      <c r="A964" s="56"/>
    </row>
    <row r="965" spans="1:1">
      <c r="A965" s="56"/>
    </row>
    <row r="966" spans="1:1">
      <c r="A966" s="56"/>
    </row>
    <row r="967" spans="1:1">
      <c r="A967" s="56"/>
    </row>
    <row r="968" spans="1:1">
      <c r="A968" s="56"/>
    </row>
    <row r="969" spans="1:1">
      <c r="A969" s="56"/>
    </row>
    <row r="970" spans="1:1">
      <c r="A970" s="56"/>
    </row>
    <row r="971" spans="1:1">
      <c r="A971" s="56"/>
    </row>
    <row r="972" spans="1:1">
      <c r="A972" s="56"/>
    </row>
    <row r="973" spans="1:1">
      <c r="A973" s="56"/>
    </row>
    <row r="974" spans="1:1">
      <c r="A974" s="56"/>
    </row>
    <row r="975" spans="1:1">
      <c r="A975" s="56"/>
    </row>
    <row r="976" spans="1:1">
      <c r="A976" s="56"/>
    </row>
    <row r="977" spans="1:1">
      <c r="A977" s="56"/>
    </row>
    <row r="978" spans="1:1">
      <c r="A978" s="56"/>
    </row>
    <row r="979" spans="1:1">
      <c r="A979" s="56"/>
    </row>
    <row r="980" spans="1:1">
      <c r="A980" s="56"/>
    </row>
    <row r="981" spans="1:1">
      <c r="A981" s="56"/>
    </row>
    <row r="982" spans="1:1">
      <c r="A982" s="56"/>
    </row>
    <row r="983" spans="1:1">
      <c r="A983" s="56"/>
    </row>
    <row r="984" spans="1:1">
      <c r="A984" s="56"/>
    </row>
    <row r="985" spans="1:1">
      <c r="A985" s="56"/>
    </row>
    <row r="986" spans="1:1">
      <c r="A986" s="56"/>
    </row>
    <row r="987" spans="1:1">
      <c r="A987" s="56"/>
    </row>
    <row r="988" spans="1:1">
      <c r="A988" s="56"/>
    </row>
    <row r="989" spans="1:1">
      <c r="A989" s="56"/>
    </row>
    <row r="990" spans="1:1">
      <c r="A990" s="56"/>
    </row>
    <row r="991" spans="1:1">
      <c r="A991" s="56"/>
    </row>
    <row r="992" spans="1:1">
      <c r="A992" s="56"/>
    </row>
    <row r="993" spans="1:1">
      <c r="A993" s="56"/>
    </row>
    <row r="994" spans="1:1">
      <c r="A994" s="56"/>
    </row>
    <row r="995" spans="1:1">
      <c r="A995" s="56"/>
    </row>
    <row r="996" spans="1:1">
      <c r="A996" s="56"/>
    </row>
    <row r="997" spans="1:1">
      <c r="A997" s="56"/>
    </row>
    <row r="998" spans="1:1">
      <c r="A998" s="56"/>
    </row>
    <row r="999" spans="1:1">
      <c r="A999" s="56"/>
    </row>
    <row r="1000" spans="1:1">
      <c r="A1000" s="56"/>
    </row>
    <row r="1001" spans="1:1">
      <c r="A1001" s="56"/>
    </row>
    <row r="1002" spans="1:1">
      <c r="A1002" s="56"/>
    </row>
    <row r="1003" spans="1:1">
      <c r="A1003" s="56"/>
    </row>
    <row r="1004" spans="1:1">
      <c r="A1004" s="56"/>
    </row>
    <row r="1005" spans="1:1">
      <c r="A1005" s="56"/>
    </row>
    <row r="1006" spans="1:1">
      <c r="A1006" s="56"/>
    </row>
    <row r="1007" spans="1:1">
      <c r="A1007" s="56"/>
    </row>
    <row r="1008" spans="1:1">
      <c r="A1008" s="56"/>
    </row>
    <row r="1009" spans="1:1">
      <c r="A1009" s="56"/>
    </row>
    <row r="1010" spans="1:1">
      <c r="A1010" s="56"/>
    </row>
    <row r="1011" spans="1:1">
      <c r="A1011" s="56"/>
    </row>
    <row r="1012" spans="1:1">
      <c r="A1012" s="56"/>
    </row>
    <row r="1013" spans="1:1">
      <c r="A1013" s="56"/>
    </row>
    <row r="1014" spans="1:1">
      <c r="A1014" s="56"/>
    </row>
    <row r="1015" spans="1:1">
      <c r="A1015" s="56"/>
    </row>
    <row r="1016" spans="1:1">
      <c r="A1016" s="56"/>
    </row>
    <row r="1017" spans="1:1">
      <c r="A1017" s="56"/>
    </row>
    <row r="1018" spans="1:1">
      <c r="A1018" s="56"/>
    </row>
    <row r="1019" spans="1:1">
      <c r="A1019" s="56"/>
    </row>
    <row r="1020" spans="1:1">
      <c r="A1020" s="56"/>
    </row>
    <row r="1021" spans="1:1">
      <c r="A1021" s="56"/>
    </row>
    <row r="1022" spans="1:1">
      <c r="A1022" s="56"/>
    </row>
    <row r="1023" spans="1:1">
      <c r="A1023" s="56"/>
    </row>
    <row r="1024" spans="1:1">
      <c r="A1024" s="56"/>
    </row>
    <row r="1025" spans="1:1">
      <c r="A1025" s="56"/>
    </row>
    <row r="1026" spans="1:1">
      <c r="A1026" s="56"/>
    </row>
    <row r="1027" spans="1:1">
      <c r="A1027" s="56"/>
    </row>
    <row r="1028" spans="1:1">
      <c r="A1028" s="56"/>
    </row>
    <row r="1029" spans="1:1">
      <c r="A1029" s="56"/>
    </row>
    <row r="1030" spans="1:1">
      <c r="A1030" s="56"/>
    </row>
    <row r="1031" spans="1:1">
      <c r="A1031" s="56"/>
    </row>
    <row r="1032" spans="1:1">
      <c r="A1032" s="56"/>
    </row>
    <row r="1033" spans="1:1">
      <c r="A1033" s="56"/>
    </row>
    <row r="1034" spans="1:1">
      <c r="A1034" s="56"/>
    </row>
    <row r="1035" spans="1:1">
      <c r="A1035" s="56"/>
    </row>
    <row r="1036" spans="1:1">
      <c r="A1036" s="56"/>
    </row>
    <row r="1037" spans="1:1">
      <c r="A1037" s="56"/>
    </row>
    <row r="1038" spans="1:1">
      <c r="A1038" s="56"/>
    </row>
    <row r="1039" spans="1:1">
      <c r="A1039" s="56"/>
    </row>
    <row r="1040" spans="1:1">
      <c r="A1040" s="56"/>
    </row>
    <row r="1041" spans="1:1">
      <c r="A1041" s="56"/>
    </row>
    <row r="1042" spans="1:1">
      <c r="A1042" s="56"/>
    </row>
    <row r="1043" spans="1:1">
      <c r="A1043" s="56"/>
    </row>
    <row r="1044" spans="1:1">
      <c r="A1044" s="56"/>
    </row>
    <row r="1045" spans="1:1">
      <c r="A1045" s="56"/>
    </row>
    <row r="1046" spans="1:1">
      <c r="A1046" s="56"/>
    </row>
    <row r="1047" spans="1:1">
      <c r="A1047" s="56"/>
    </row>
    <row r="1048" spans="1:1">
      <c r="A1048" s="56"/>
    </row>
    <row r="1049" spans="1:1">
      <c r="A1049" s="56"/>
    </row>
    <row r="1050" spans="1:1">
      <c r="A1050" s="56"/>
    </row>
    <row r="1051" spans="1:1">
      <c r="A1051" s="56"/>
    </row>
    <row r="1052" spans="1:1">
      <c r="A1052" s="56"/>
    </row>
    <row r="1053" spans="1:1">
      <c r="A1053" s="56"/>
    </row>
    <row r="1054" spans="1:1">
      <c r="A1054" s="56"/>
    </row>
    <row r="1055" spans="1:1">
      <c r="A1055" s="56"/>
    </row>
    <row r="1056" spans="1:1">
      <c r="A1056" s="56"/>
    </row>
    <row r="1057" spans="1:1">
      <c r="A1057" s="56"/>
    </row>
    <row r="1058" spans="1:1">
      <c r="A1058" s="56"/>
    </row>
    <row r="1059" spans="1:1">
      <c r="A1059" s="56"/>
    </row>
    <row r="1060" spans="1:1">
      <c r="A1060" s="56"/>
    </row>
    <row r="1061" spans="1:1">
      <c r="A1061" s="56"/>
    </row>
    <row r="1062" spans="1:1">
      <c r="A1062" s="56"/>
    </row>
    <row r="1063" spans="1:1">
      <c r="A1063" s="56"/>
    </row>
    <row r="1064" spans="1:1">
      <c r="A1064" s="56"/>
    </row>
    <row r="1065" spans="1:1">
      <c r="A1065" s="56"/>
    </row>
    <row r="1066" spans="1:1">
      <c r="A1066" s="56"/>
    </row>
    <row r="1067" spans="1:1">
      <c r="A1067" s="56"/>
    </row>
    <row r="1068" spans="1:1">
      <c r="A1068" s="56"/>
    </row>
    <row r="1069" spans="1:1">
      <c r="A1069" s="56"/>
    </row>
    <row r="1070" spans="1:1">
      <c r="A1070" s="56"/>
    </row>
    <row r="1071" spans="1:1">
      <c r="A1071" s="56"/>
    </row>
    <row r="1072" spans="1:1">
      <c r="A1072" s="56"/>
    </row>
    <row r="1073" spans="1:1">
      <c r="A1073" s="56"/>
    </row>
    <row r="1074" spans="1:1">
      <c r="A1074" s="56"/>
    </row>
    <row r="1075" spans="1:1">
      <c r="A1075" s="56"/>
    </row>
    <row r="1076" spans="1:1">
      <c r="A1076" s="56"/>
    </row>
    <row r="1077" spans="1:1">
      <c r="A1077" s="56"/>
    </row>
    <row r="1078" spans="1:1">
      <c r="A1078" s="56"/>
    </row>
    <row r="1079" spans="1:1">
      <c r="A1079" s="56"/>
    </row>
    <row r="1080" spans="1:1">
      <c r="A1080" s="56"/>
    </row>
    <row r="1081" spans="1:1">
      <c r="A1081" s="56"/>
    </row>
    <row r="1082" spans="1:1">
      <c r="A1082" s="56"/>
    </row>
    <row r="1083" spans="1:1">
      <c r="A1083" s="56"/>
    </row>
    <row r="1084" spans="1:1">
      <c r="A1084" s="56"/>
    </row>
    <row r="1085" spans="1:1">
      <c r="A1085" s="56"/>
    </row>
    <row r="1086" spans="1:1">
      <c r="A1086" s="56"/>
    </row>
    <row r="1087" spans="1:1">
      <c r="A1087" s="56"/>
    </row>
    <row r="1088" spans="1:1">
      <c r="A1088" s="56"/>
    </row>
    <row r="1089" spans="1:1">
      <c r="A1089" s="56"/>
    </row>
    <row r="1090" spans="1:1">
      <c r="A1090" s="56"/>
    </row>
    <row r="1091" spans="1:1">
      <c r="A1091" s="56"/>
    </row>
    <row r="1092" spans="1:1">
      <c r="A1092" s="56"/>
    </row>
    <row r="1093" spans="1:1">
      <c r="A1093" s="56"/>
    </row>
    <row r="1094" spans="1:1">
      <c r="A1094" s="56"/>
    </row>
    <row r="1095" spans="1:1">
      <c r="A1095" s="56"/>
    </row>
    <row r="1096" spans="1:1">
      <c r="A1096" s="56"/>
    </row>
    <row r="1097" spans="1:1">
      <c r="A1097" s="56"/>
    </row>
    <row r="1098" spans="1:1">
      <c r="A1098" s="56"/>
    </row>
    <row r="1099" spans="1:1">
      <c r="A1099" s="56"/>
    </row>
    <row r="1100" spans="1:1">
      <c r="A1100" s="56"/>
    </row>
    <row r="1101" spans="1:1">
      <c r="A1101" s="56"/>
    </row>
    <row r="1102" spans="1:1">
      <c r="A1102" s="56"/>
    </row>
    <row r="1103" spans="1:1">
      <c r="A1103" s="56"/>
    </row>
    <row r="1104" spans="1:1">
      <c r="A1104" s="56"/>
    </row>
    <row r="1105" spans="1:1">
      <c r="A1105" s="56"/>
    </row>
    <row r="1106" spans="1:1">
      <c r="A1106" s="56"/>
    </row>
    <row r="1107" spans="1:1">
      <c r="A1107" s="56"/>
    </row>
    <row r="1108" spans="1:1">
      <c r="A1108" s="56"/>
    </row>
    <row r="1109" spans="1:1">
      <c r="A1109" s="56"/>
    </row>
    <row r="1110" spans="1:1">
      <c r="A1110" s="56"/>
    </row>
    <row r="1111" spans="1:1">
      <c r="A1111" s="56"/>
    </row>
    <row r="1112" spans="1:1">
      <c r="A1112" s="56"/>
    </row>
    <row r="1113" spans="1:1">
      <c r="A1113" s="56"/>
    </row>
    <row r="1114" spans="1:1">
      <c r="A1114" s="56"/>
    </row>
    <row r="1115" spans="1:1">
      <c r="A1115" s="56"/>
    </row>
    <row r="1116" spans="1:1">
      <c r="A1116" s="56"/>
    </row>
    <row r="1117" spans="1:1">
      <c r="A1117" s="56"/>
    </row>
    <row r="1118" spans="1:1">
      <c r="A1118" s="56"/>
    </row>
    <row r="1119" spans="1:1">
      <c r="A1119" s="56"/>
    </row>
    <row r="1120" spans="1:1">
      <c r="A1120" s="56"/>
    </row>
    <row r="1121" spans="1:1">
      <c r="A1121" s="56"/>
    </row>
    <row r="1122" spans="1:1">
      <c r="A1122" s="56"/>
    </row>
    <row r="1123" spans="1:1">
      <c r="A1123" s="56"/>
    </row>
    <row r="1124" spans="1:1">
      <c r="A1124" s="56"/>
    </row>
    <row r="1125" spans="1:1">
      <c r="A1125" s="56"/>
    </row>
    <row r="1126" spans="1:1">
      <c r="A1126" s="56"/>
    </row>
    <row r="1127" spans="1:1">
      <c r="A1127" s="56"/>
    </row>
    <row r="1128" spans="1:1">
      <c r="A1128" s="56"/>
    </row>
    <row r="1129" spans="1:1">
      <c r="A1129" s="56"/>
    </row>
    <row r="1130" spans="1:1">
      <c r="A1130" s="56"/>
    </row>
    <row r="1131" spans="1:1">
      <c r="A1131" s="56"/>
    </row>
    <row r="1132" spans="1:1">
      <c r="A1132" s="56"/>
    </row>
    <row r="1133" spans="1:1">
      <c r="A1133" s="56"/>
    </row>
    <row r="1134" spans="1:1">
      <c r="A1134" s="56"/>
    </row>
    <row r="1135" spans="1:1">
      <c r="A1135" s="56"/>
    </row>
    <row r="1136" spans="1:1">
      <c r="A1136" s="56"/>
    </row>
    <row r="1137" spans="1:1">
      <c r="A1137" s="56"/>
    </row>
    <row r="1138" spans="1:1">
      <c r="A1138" s="56"/>
    </row>
    <row r="1139" spans="1:1">
      <c r="A1139" s="56"/>
    </row>
    <row r="1140" spans="1:1">
      <c r="A1140" s="56"/>
    </row>
    <row r="1141" spans="1:1">
      <c r="A1141" s="56"/>
    </row>
    <row r="1142" spans="1:1">
      <c r="A1142" s="56"/>
    </row>
    <row r="1143" spans="1:1">
      <c r="A1143" s="56"/>
    </row>
    <row r="1144" spans="1:1">
      <c r="A1144" s="56"/>
    </row>
    <row r="1145" spans="1:1">
      <c r="A1145" s="56"/>
    </row>
    <row r="1146" spans="1:1">
      <c r="A1146" s="56"/>
    </row>
    <row r="1147" spans="1:1">
      <c r="A1147" s="56"/>
    </row>
    <row r="1148" spans="1:1">
      <c r="A1148" s="56"/>
    </row>
    <row r="1149" spans="1:1">
      <c r="A1149" s="56"/>
    </row>
    <row r="1150" spans="1:1">
      <c r="A1150" s="56"/>
    </row>
    <row r="1151" spans="1:1">
      <c r="A1151" s="56"/>
    </row>
    <row r="1152" spans="1:1">
      <c r="A1152" s="56"/>
    </row>
  </sheetData>
  <mergeCells count="6">
    <mergeCell ref="A1:H1"/>
    <mergeCell ref="A3:A4"/>
    <mergeCell ref="B3:E3"/>
    <mergeCell ref="F3:F4"/>
    <mergeCell ref="G3:G4"/>
    <mergeCell ref="H3:H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16383" man="1"/>
    <brk id="115" max="16383" man="1"/>
    <brk id="168"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87CB-FDCC-48B7-B0F8-F9789D7AB710}">
  <dimension ref="A1:U383"/>
  <sheetViews>
    <sheetView view="pageBreakPreview" topLeftCell="B1" zoomScaleNormal="100" zoomScaleSheetLayoutView="100" workbookViewId="0">
      <pane ySplit="5" topLeftCell="A6" activePane="bottomLeft" state="frozen"/>
      <selection pane="bottomLeft" activeCell="B182" sqref="B182"/>
    </sheetView>
  </sheetViews>
  <sheetFormatPr defaultColWidth="9.140625" defaultRowHeight="12.75"/>
  <cols>
    <col min="1" max="1" width="2.28515625" style="2416" hidden="1" customWidth="1"/>
    <col min="2" max="2" width="24.7109375" style="2417" customWidth="1"/>
    <col min="3" max="3" width="8.7109375" style="2416" customWidth="1"/>
    <col min="4" max="5" width="7.7109375" style="2416" customWidth="1"/>
    <col min="6" max="6" width="6.7109375" style="2416" customWidth="1"/>
    <col min="7" max="7" width="7.7109375" style="2416" customWidth="1"/>
    <col min="8" max="11" width="6.7109375" style="2416" customWidth="1"/>
    <col min="12" max="16384" width="9.140625" style="2415"/>
  </cols>
  <sheetData>
    <row r="1" spans="1:21" ht="30" customHeight="1">
      <c r="B1" s="2458" t="s">
        <v>1317</v>
      </c>
      <c r="C1" s="2458"/>
      <c r="D1" s="2458"/>
      <c r="E1" s="2458"/>
      <c r="F1" s="2458"/>
      <c r="G1" s="2458"/>
      <c r="H1" s="2458"/>
      <c r="I1" s="2458"/>
      <c r="J1" s="2458"/>
      <c r="K1" s="2458"/>
    </row>
    <row r="2" spans="1:21" ht="3" customHeight="1">
      <c r="B2" s="2457"/>
      <c r="C2" s="2457"/>
      <c r="D2" s="2457"/>
      <c r="E2" s="2457"/>
      <c r="F2" s="2457"/>
      <c r="G2" s="2457"/>
      <c r="H2" s="2457"/>
      <c r="I2" s="2457"/>
      <c r="J2" s="2457"/>
      <c r="K2" s="2457"/>
    </row>
    <row r="3" spans="1:21" ht="20.100000000000001" customHeight="1">
      <c r="B3" s="2456" t="s">
        <v>1316</v>
      </c>
      <c r="C3" s="2452" t="s">
        <v>1315</v>
      </c>
      <c r="D3" s="2452"/>
      <c r="E3" s="2452"/>
      <c r="F3" s="2452"/>
      <c r="G3" s="2452"/>
      <c r="H3" s="2452"/>
      <c r="I3" s="2452" t="s">
        <v>1314</v>
      </c>
      <c r="J3" s="2455"/>
      <c r="K3" s="2454"/>
    </row>
    <row r="4" spans="1:21" ht="24.95" customHeight="1">
      <c r="B4" s="2453"/>
      <c r="C4" s="2452" t="s">
        <v>265</v>
      </c>
      <c r="D4" s="2452" t="s">
        <v>1313</v>
      </c>
      <c r="E4" s="2452"/>
      <c r="F4" s="2452"/>
      <c r="G4" s="2452"/>
      <c r="H4" s="2452"/>
      <c r="I4" s="2452" t="s">
        <v>265</v>
      </c>
      <c r="J4" s="2452" t="s">
        <v>1313</v>
      </c>
      <c r="K4" s="2454"/>
    </row>
    <row r="5" spans="1:21" ht="35.1" customHeight="1">
      <c r="B5" s="2453"/>
      <c r="C5" s="2452"/>
      <c r="D5" s="2451" t="s">
        <v>1309</v>
      </c>
      <c r="E5" s="2451" t="s">
        <v>1308</v>
      </c>
      <c r="F5" s="2451" t="s">
        <v>1312</v>
      </c>
      <c r="G5" s="2451" t="s">
        <v>1311</v>
      </c>
      <c r="H5" s="2451" t="s">
        <v>1310</v>
      </c>
      <c r="I5" s="2452"/>
      <c r="J5" s="2451" t="s">
        <v>1309</v>
      </c>
      <c r="K5" s="2450" t="s">
        <v>1308</v>
      </c>
    </row>
    <row r="6" spans="1:21" s="2421" customFormat="1" ht="15.95" customHeight="1">
      <c r="A6" s="2424" t="s">
        <v>1307</v>
      </c>
      <c r="B6" s="2449" t="s">
        <v>258</v>
      </c>
      <c r="C6" s="2437">
        <v>26919</v>
      </c>
      <c r="D6" s="2437">
        <v>1494</v>
      </c>
      <c r="E6" s="2437">
        <v>6231</v>
      </c>
      <c r="F6" s="2437">
        <v>5413</v>
      </c>
      <c r="G6" s="2437">
        <v>2547</v>
      </c>
      <c r="H6" s="2437">
        <v>1183</v>
      </c>
      <c r="I6" s="2437">
        <v>1454</v>
      </c>
      <c r="J6" s="2437">
        <v>210</v>
      </c>
      <c r="K6" s="2437">
        <v>583</v>
      </c>
      <c r="M6" s="2443"/>
      <c r="N6" s="2443"/>
      <c r="O6" s="2443"/>
      <c r="P6" s="2443"/>
      <c r="Q6" s="2443"/>
      <c r="R6" s="2443"/>
      <c r="S6" s="2447"/>
      <c r="T6" s="2443"/>
      <c r="U6" s="2443"/>
    </row>
    <row r="7" spans="1:21" s="2421" customFormat="1" ht="12" customHeight="1">
      <c r="A7" s="2424" t="s">
        <v>1301</v>
      </c>
      <c r="B7" s="2204" t="s">
        <v>398</v>
      </c>
      <c r="C7" s="2435">
        <v>201</v>
      </c>
      <c r="D7" s="2435">
        <v>7</v>
      </c>
      <c r="E7" s="2435">
        <v>26</v>
      </c>
      <c r="F7" s="2435">
        <v>22</v>
      </c>
      <c r="G7" s="2435">
        <v>5</v>
      </c>
      <c r="H7" s="2435">
        <v>13</v>
      </c>
      <c r="I7" s="2435">
        <v>0</v>
      </c>
      <c r="J7" s="2435">
        <v>0</v>
      </c>
      <c r="K7" s="2435">
        <v>0</v>
      </c>
    </row>
    <row r="8" spans="1:21" s="2421" customFormat="1" ht="12" customHeight="1">
      <c r="A8" s="2424" t="s">
        <v>1301</v>
      </c>
      <c r="B8" s="2193" t="s">
        <v>1306</v>
      </c>
      <c r="C8" s="2434">
        <v>57</v>
      </c>
      <c r="D8" s="2434">
        <v>3</v>
      </c>
      <c r="E8" s="2434">
        <v>13</v>
      </c>
      <c r="F8" s="2434">
        <v>5</v>
      </c>
      <c r="G8" s="2434">
        <v>4</v>
      </c>
      <c r="H8" s="2434">
        <v>9</v>
      </c>
      <c r="I8" s="2434">
        <v>0</v>
      </c>
      <c r="J8" s="2434">
        <v>0</v>
      </c>
      <c r="K8" s="2434">
        <v>0</v>
      </c>
    </row>
    <row r="9" spans="1:21" s="2421" customFormat="1" ht="15" customHeight="1">
      <c r="A9" s="2424" t="s">
        <v>1305</v>
      </c>
      <c r="B9" s="2442" t="s">
        <v>263</v>
      </c>
      <c r="C9" s="2432">
        <v>12909</v>
      </c>
      <c r="D9" s="2432">
        <v>558</v>
      </c>
      <c r="E9" s="2432">
        <v>3014</v>
      </c>
      <c r="F9" s="2432">
        <v>2904</v>
      </c>
      <c r="G9" s="2432">
        <v>1385</v>
      </c>
      <c r="H9" s="2432">
        <v>723</v>
      </c>
      <c r="I9" s="2432">
        <v>703</v>
      </c>
      <c r="J9" s="2432">
        <v>69</v>
      </c>
      <c r="K9" s="2432">
        <v>284</v>
      </c>
    </row>
    <row r="10" spans="1:21" s="2421" customFormat="1" ht="15" customHeight="1">
      <c r="A10" s="2424" t="s">
        <v>1303</v>
      </c>
      <c r="B10" s="2448" t="s">
        <v>5</v>
      </c>
      <c r="C10" s="2437">
        <v>5744</v>
      </c>
      <c r="D10" s="2437">
        <v>193</v>
      </c>
      <c r="E10" s="2437">
        <v>1513</v>
      </c>
      <c r="F10" s="2437">
        <v>1814</v>
      </c>
      <c r="G10" s="2437">
        <v>600</v>
      </c>
      <c r="H10" s="2437">
        <v>188</v>
      </c>
      <c r="I10" s="2437">
        <v>280</v>
      </c>
      <c r="J10" s="2437">
        <v>22</v>
      </c>
      <c r="K10" s="2437">
        <v>93</v>
      </c>
      <c r="M10" s="2447"/>
      <c r="N10" s="2447"/>
      <c r="O10" s="2447"/>
      <c r="P10" s="2447"/>
      <c r="Q10" s="2447"/>
      <c r="R10" s="2447"/>
      <c r="S10" s="2447"/>
      <c r="T10" s="2447"/>
      <c r="U10" s="2447"/>
    </row>
    <row r="11" spans="1:21" s="2421" customFormat="1" ht="21.95" customHeight="1">
      <c r="A11" s="2424" t="s">
        <v>1302</v>
      </c>
      <c r="B11" s="2446" t="s">
        <v>1257</v>
      </c>
      <c r="C11" s="2432">
        <v>5744</v>
      </c>
      <c r="D11" s="2432">
        <v>193</v>
      </c>
      <c r="E11" s="2432">
        <v>1513</v>
      </c>
      <c r="F11" s="2432">
        <v>1814</v>
      </c>
      <c r="G11" s="2432">
        <v>600</v>
      </c>
      <c r="H11" s="2432">
        <v>188</v>
      </c>
      <c r="I11" s="2432">
        <v>280</v>
      </c>
      <c r="J11" s="2432">
        <v>22</v>
      </c>
      <c r="K11" s="2432">
        <v>93</v>
      </c>
      <c r="M11" s="2445"/>
      <c r="N11" s="2444"/>
      <c r="O11" s="2444"/>
      <c r="P11" s="2444"/>
      <c r="Q11" s="2444"/>
      <c r="R11" s="2444"/>
      <c r="S11" s="2444"/>
      <c r="T11" s="2445"/>
      <c r="U11" s="2445"/>
    </row>
    <row r="12" spans="1:21" ht="10.7" customHeight="1">
      <c r="A12" s="2416" t="s">
        <v>1301</v>
      </c>
      <c r="B12" s="2431" t="s">
        <v>6</v>
      </c>
      <c r="C12" s="2434">
        <v>70</v>
      </c>
      <c r="D12" s="2434">
        <v>5</v>
      </c>
      <c r="E12" s="2434">
        <v>10</v>
      </c>
      <c r="F12" s="2434">
        <v>18</v>
      </c>
      <c r="G12" s="2434">
        <v>11</v>
      </c>
      <c r="H12" s="2434">
        <v>5</v>
      </c>
      <c r="I12" s="2434">
        <v>3</v>
      </c>
      <c r="J12" s="2434">
        <v>0</v>
      </c>
      <c r="K12" s="2434">
        <v>0</v>
      </c>
      <c r="M12" s="2445"/>
      <c r="N12" s="2443"/>
      <c r="O12" s="2443"/>
      <c r="P12" s="2443"/>
      <c r="Q12" s="2443"/>
      <c r="R12" s="2443"/>
      <c r="S12" s="2444"/>
      <c r="T12" s="2443"/>
      <c r="U12" s="2443"/>
    </row>
    <row r="13" spans="1:21" ht="10.7" customHeight="1">
      <c r="A13" s="2416" t="s">
        <v>1301</v>
      </c>
      <c r="B13" s="2430" t="s">
        <v>7</v>
      </c>
      <c r="C13" s="2435">
        <v>549</v>
      </c>
      <c r="D13" s="2435">
        <v>23</v>
      </c>
      <c r="E13" s="2435">
        <v>143</v>
      </c>
      <c r="F13" s="2435">
        <v>178</v>
      </c>
      <c r="G13" s="2435">
        <v>54</v>
      </c>
      <c r="H13" s="2435">
        <v>17</v>
      </c>
      <c r="I13" s="2435">
        <v>28</v>
      </c>
      <c r="J13" s="2435">
        <v>1</v>
      </c>
      <c r="K13" s="2435">
        <v>7</v>
      </c>
    </row>
    <row r="14" spans="1:21" ht="10.7" customHeight="1">
      <c r="A14" s="2416" t="s">
        <v>1301</v>
      </c>
      <c r="B14" s="2431" t="s">
        <v>8</v>
      </c>
      <c r="C14" s="2434">
        <v>70</v>
      </c>
      <c r="D14" s="2434">
        <v>2</v>
      </c>
      <c r="E14" s="2434">
        <v>21</v>
      </c>
      <c r="F14" s="2434">
        <v>25</v>
      </c>
      <c r="G14" s="2434">
        <v>7</v>
      </c>
      <c r="H14" s="2434">
        <v>3</v>
      </c>
      <c r="I14" s="2434">
        <v>14</v>
      </c>
      <c r="J14" s="2434">
        <v>0</v>
      </c>
      <c r="K14" s="2434">
        <v>7</v>
      </c>
    </row>
    <row r="15" spans="1:21" ht="10.7" customHeight="1">
      <c r="A15" s="2416" t="s">
        <v>1301</v>
      </c>
      <c r="B15" s="2430" t="s">
        <v>9</v>
      </c>
      <c r="C15" s="2435">
        <v>236</v>
      </c>
      <c r="D15" s="2435">
        <v>18</v>
      </c>
      <c r="E15" s="2435">
        <v>44</v>
      </c>
      <c r="F15" s="2435">
        <v>56</v>
      </c>
      <c r="G15" s="2435">
        <v>25</v>
      </c>
      <c r="H15" s="2435">
        <v>9</v>
      </c>
      <c r="I15" s="2435">
        <v>16</v>
      </c>
      <c r="J15" s="2435">
        <v>1</v>
      </c>
      <c r="K15" s="2435">
        <v>1</v>
      </c>
    </row>
    <row r="16" spans="1:21" ht="10.7" customHeight="1">
      <c r="A16" s="2416" t="s">
        <v>1301</v>
      </c>
      <c r="B16" s="2431" t="s">
        <v>10</v>
      </c>
      <c r="C16" s="2434">
        <v>207</v>
      </c>
      <c r="D16" s="2434">
        <v>1</v>
      </c>
      <c r="E16" s="2434">
        <v>57</v>
      </c>
      <c r="F16" s="2434">
        <v>74</v>
      </c>
      <c r="G16" s="2434">
        <v>18</v>
      </c>
      <c r="H16" s="2434">
        <v>8</v>
      </c>
      <c r="I16" s="2434">
        <v>37</v>
      </c>
      <c r="J16" s="2434">
        <v>1</v>
      </c>
      <c r="K16" s="2434">
        <v>12</v>
      </c>
    </row>
    <row r="17" spans="1:11" ht="10.7" customHeight="1">
      <c r="A17" s="2416" t="s">
        <v>1301</v>
      </c>
      <c r="B17" s="2430" t="s">
        <v>11</v>
      </c>
      <c r="C17" s="2435">
        <v>553</v>
      </c>
      <c r="D17" s="2435">
        <v>19</v>
      </c>
      <c r="E17" s="2435">
        <v>135</v>
      </c>
      <c r="F17" s="2435">
        <v>178</v>
      </c>
      <c r="G17" s="2435">
        <v>78</v>
      </c>
      <c r="H17" s="2435">
        <v>8</v>
      </c>
      <c r="I17" s="2435">
        <v>27</v>
      </c>
      <c r="J17" s="2435">
        <v>5</v>
      </c>
      <c r="K17" s="2435">
        <v>8</v>
      </c>
    </row>
    <row r="18" spans="1:11" ht="10.7" customHeight="1">
      <c r="A18" s="2416" t="s">
        <v>1301</v>
      </c>
      <c r="B18" s="2431" t="s">
        <v>12</v>
      </c>
      <c r="C18" s="2434">
        <v>217</v>
      </c>
      <c r="D18" s="2434">
        <v>12</v>
      </c>
      <c r="E18" s="2434">
        <v>53</v>
      </c>
      <c r="F18" s="2434">
        <v>39</v>
      </c>
      <c r="G18" s="2434">
        <v>29</v>
      </c>
      <c r="H18" s="2434">
        <v>12</v>
      </c>
      <c r="I18" s="2434">
        <v>7</v>
      </c>
      <c r="J18" s="2434">
        <v>1</v>
      </c>
      <c r="K18" s="2434">
        <v>3</v>
      </c>
    </row>
    <row r="19" spans="1:11" ht="10.7" customHeight="1">
      <c r="A19" s="2416" t="s">
        <v>1301</v>
      </c>
      <c r="B19" s="2430" t="s">
        <v>13</v>
      </c>
      <c r="C19" s="2435">
        <v>159</v>
      </c>
      <c r="D19" s="2435">
        <v>4</v>
      </c>
      <c r="E19" s="2435">
        <v>41</v>
      </c>
      <c r="F19" s="2435">
        <v>32</v>
      </c>
      <c r="G19" s="2435">
        <v>12</v>
      </c>
      <c r="H19" s="2435">
        <v>6</v>
      </c>
      <c r="I19" s="2435">
        <v>11</v>
      </c>
      <c r="J19" s="2435">
        <v>2</v>
      </c>
      <c r="K19" s="2435">
        <v>6</v>
      </c>
    </row>
    <row r="20" spans="1:11" ht="10.7" customHeight="1">
      <c r="A20" s="2416" t="s">
        <v>1301</v>
      </c>
      <c r="B20" s="2431" t="s">
        <v>14</v>
      </c>
      <c r="C20" s="2434">
        <v>756</v>
      </c>
      <c r="D20" s="2434">
        <v>19</v>
      </c>
      <c r="E20" s="2434">
        <v>248</v>
      </c>
      <c r="F20" s="2434">
        <v>243</v>
      </c>
      <c r="G20" s="2434">
        <v>91</v>
      </c>
      <c r="H20" s="2434">
        <v>17</v>
      </c>
      <c r="I20" s="2434">
        <v>34</v>
      </c>
      <c r="J20" s="2434">
        <v>4</v>
      </c>
      <c r="K20" s="2434">
        <v>12</v>
      </c>
    </row>
    <row r="21" spans="1:11" ht="10.7" customHeight="1">
      <c r="A21" s="2416" t="s">
        <v>1301</v>
      </c>
      <c r="B21" s="2430" t="s">
        <v>15</v>
      </c>
      <c r="C21" s="2435">
        <v>290</v>
      </c>
      <c r="D21" s="2435">
        <v>9</v>
      </c>
      <c r="E21" s="2435">
        <v>34</v>
      </c>
      <c r="F21" s="2435">
        <v>72</v>
      </c>
      <c r="G21" s="2435">
        <v>52</v>
      </c>
      <c r="H21" s="2435">
        <v>8</v>
      </c>
      <c r="I21" s="2435">
        <v>7</v>
      </c>
      <c r="J21" s="2435">
        <v>0</v>
      </c>
      <c r="K21" s="2435">
        <v>1</v>
      </c>
    </row>
    <row r="22" spans="1:11" ht="10.7" customHeight="1">
      <c r="A22" s="2416" t="s">
        <v>1301</v>
      </c>
      <c r="B22" s="2431" t="s">
        <v>1256</v>
      </c>
      <c r="C22" s="2434">
        <v>249</v>
      </c>
      <c r="D22" s="2434">
        <v>15</v>
      </c>
      <c r="E22" s="2434">
        <v>60</v>
      </c>
      <c r="F22" s="2434">
        <v>70</v>
      </c>
      <c r="G22" s="2434">
        <v>24</v>
      </c>
      <c r="H22" s="2434">
        <v>10</v>
      </c>
      <c r="I22" s="2434">
        <v>21</v>
      </c>
      <c r="J22" s="2434">
        <v>1</v>
      </c>
      <c r="K22" s="2434">
        <v>10</v>
      </c>
    </row>
    <row r="23" spans="1:11" ht="10.7" customHeight="1">
      <c r="A23" s="2416" t="s">
        <v>1301</v>
      </c>
      <c r="B23" s="2430" t="s">
        <v>17</v>
      </c>
      <c r="C23" s="2435">
        <v>239</v>
      </c>
      <c r="D23" s="2435">
        <v>9</v>
      </c>
      <c r="E23" s="2435">
        <v>51</v>
      </c>
      <c r="F23" s="2435">
        <v>78</v>
      </c>
      <c r="G23" s="2435">
        <v>15</v>
      </c>
      <c r="H23" s="2435">
        <v>7</v>
      </c>
      <c r="I23" s="2435">
        <v>15</v>
      </c>
      <c r="J23" s="2435">
        <v>4</v>
      </c>
      <c r="K23" s="2435">
        <v>3</v>
      </c>
    </row>
    <row r="24" spans="1:11" ht="10.7" customHeight="1">
      <c r="A24" s="2416" t="s">
        <v>1301</v>
      </c>
      <c r="B24" s="2431" t="s">
        <v>18</v>
      </c>
      <c r="C24" s="2434">
        <v>1265</v>
      </c>
      <c r="D24" s="2434">
        <v>27</v>
      </c>
      <c r="E24" s="2434">
        <v>378</v>
      </c>
      <c r="F24" s="2434">
        <v>511</v>
      </c>
      <c r="G24" s="2434">
        <v>89</v>
      </c>
      <c r="H24" s="2434">
        <v>40</v>
      </c>
      <c r="I24" s="2434">
        <v>19</v>
      </c>
      <c r="J24" s="2434">
        <v>0</v>
      </c>
      <c r="K24" s="2434">
        <v>15</v>
      </c>
    </row>
    <row r="25" spans="1:11" ht="10.7" customHeight="1">
      <c r="A25" s="2416" t="s">
        <v>1301</v>
      </c>
      <c r="B25" s="2430" t="s">
        <v>19</v>
      </c>
      <c r="C25" s="2435">
        <v>65</v>
      </c>
      <c r="D25" s="2435">
        <v>2</v>
      </c>
      <c r="E25" s="2435">
        <v>19</v>
      </c>
      <c r="F25" s="2435">
        <v>11</v>
      </c>
      <c r="G25" s="2435">
        <v>2</v>
      </c>
      <c r="H25" s="2435">
        <v>4</v>
      </c>
      <c r="I25" s="2435">
        <v>3</v>
      </c>
      <c r="J25" s="2435">
        <v>1</v>
      </c>
      <c r="K25" s="2435">
        <v>0</v>
      </c>
    </row>
    <row r="26" spans="1:11" ht="10.7" customHeight="1">
      <c r="A26" s="2416" t="s">
        <v>1301</v>
      </c>
      <c r="B26" s="2431" t="s">
        <v>1264</v>
      </c>
      <c r="C26" s="2434">
        <v>210</v>
      </c>
      <c r="D26" s="2434">
        <v>5</v>
      </c>
      <c r="E26" s="2434">
        <v>54</v>
      </c>
      <c r="F26" s="2434">
        <v>74</v>
      </c>
      <c r="G26" s="2434">
        <v>11</v>
      </c>
      <c r="H26" s="2434">
        <v>1</v>
      </c>
      <c r="I26" s="2434">
        <v>16</v>
      </c>
      <c r="J26" s="2434">
        <v>0</v>
      </c>
      <c r="K26" s="2434">
        <v>4</v>
      </c>
    </row>
    <row r="27" spans="1:11" ht="10.7" customHeight="1">
      <c r="A27" s="2416" t="s">
        <v>1301</v>
      </c>
      <c r="B27" s="2430" t="s">
        <v>21</v>
      </c>
      <c r="C27" s="2435">
        <v>179</v>
      </c>
      <c r="D27" s="2435">
        <v>8</v>
      </c>
      <c r="E27" s="2435">
        <v>51</v>
      </c>
      <c r="F27" s="2435">
        <v>33</v>
      </c>
      <c r="G27" s="2435">
        <v>14</v>
      </c>
      <c r="H27" s="2435">
        <v>26</v>
      </c>
      <c r="I27" s="2435">
        <v>1</v>
      </c>
      <c r="J27" s="2435">
        <v>0</v>
      </c>
      <c r="K27" s="2435">
        <v>0</v>
      </c>
    </row>
    <row r="28" spans="1:11" ht="10.7" customHeight="1">
      <c r="A28" s="2416" t="s">
        <v>1301</v>
      </c>
      <c r="B28" s="2431" t="s">
        <v>22</v>
      </c>
      <c r="C28" s="2434">
        <v>430</v>
      </c>
      <c r="D28" s="2434">
        <v>15</v>
      </c>
      <c r="E28" s="2434">
        <v>114</v>
      </c>
      <c r="F28" s="2434">
        <v>122</v>
      </c>
      <c r="G28" s="2434">
        <v>68</v>
      </c>
      <c r="H28" s="2434">
        <v>7</v>
      </c>
      <c r="I28" s="2434">
        <v>21</v>
      </c>
      <c r="J28" s="2434">
        <v>1</v>
      </c>
      <c r="K28" s="2434">
        <v>4</v>
      </c>
    </row>
    <row r="29" spans="1:11" s="2421" customFormat="1" ht="14.1" customHeight="1">
      <c r="A29" s="2424" t="s">
        <v>1303</v>
      </c>
      <c r="B29" s="2433" t="s">
        <v>23</v>
      </c>
      <c r="C29" s="2432">
        <v>7165</v>
      </c>
      <c r="D29" s="2432">
        <v>365</v>
      </c>
      <c r="E29" s="2432">
        <v>1501</v>
      </c>
      <c r="F29" s="2432">
        <v>1090</v>
      </c>
      <c r="G29" s="2432">
        <v>785</v>
      </c>
      <c r="H29" s="2432">
        <v>535</v>
      </c>
      <c r="I29" s="2432">
        <v>423</v>
      </c>
      <c r="J29" s="2432">
        <v>47</v>
      </c>
      <c r="K29" s="2432">
        <v>191</v>
      </c>
    </row>
    <row r="30" spans="1:11" s="2421" customFormat="1" ht="12" customHeight="1">
      <c r="A30" s="2424" t="s">
        <v>1302</v>
      </c>
      <c r="B30" s="2423" t="s">
        <v>24</v>
      </c>
      <c r="C30" s="2437">
        <v>732</v>
      </c>
      <c r="D30" s="2437">
        <v>40</v>
      </c>
      <c r="E30" s="2437">
        <v>158</v>
      </c>
      <c r="F30" s="2437">
        <v>65</v>
      </c>
      <c r="G30" s="2437">
        <v>96</v>
      </c>
      <c r="H30" s="2437">
        <v>19</v>
      </c>
      <c r="I30" s="2437">
        <v>33</v>
      </c>
      <c r="J30" s="2437">
        <v>1</v>
      </c>
      <c r="K30" s="2437">
        <v>13</v>
      </c>
    </row>
    <row r="31" spans="1:11" s="2419" customFormat="1" ht="12.4" customHeight="1">
      <c r="A31" s="2420" t="s">
        <v>1301</v>
      </c>
      <c r="B31" s="2129" t="s">
        <v>25</v>
      </c>
      <c r="C31" s="2436">
        <v>430</v>
      </c>
      <c r="D31" s="2436">
        <v>20</v>
      </c>
      <c r="E31" s="2436">
        <v>100</v>
      </c>
      <c r="F31" s="2436">
        <v>35</v>
      </c>
      <c r="G31" s="2436">
        <v>59</v>
      </c>
      <c r="H31" s="2436">
        <v>12</v>
      </c>
      <c r="I31" s="2436">
        <v>10</v>
      </c>
      <c r="J31" s="2436">
        <v>0</v>
      </c>
      <c r="K31" s="2436">
        <v>3</v>
      </c>
    </row>
    <row r="32" spans="1:11" ht="12.4" customHeight="1">
      <c r="A32" s="2416" t="s">
        <v>1301</v>
      </c>
      <c r="B32" s="2431" t="s">
        <v>26</v>
      </c>
      <c r="C32" s="2434">
        <v>93</v>
      </c>
      <c r="D32" s="2434">
        <v>7</v>
      </c>
      <c r="E32" s="2434">
        <v>11</v>
      </c>
      <c r="F32" s="2434">
        <v>5</v>
      </c>
      <c r="G32" s="2434">
        <v>8</v>
      </c>
      <c r="H32" s="2434">
        <v>3</v>
      </c>
      <c r="I32" s="2434">
        <v>5</v>
      </c>
      <c r="J32" s="2434">
        <v>1</v>
      </c>
      <c r="K32" s="2434">
        <v>2</v>
      </c>
    </row>
    <row r="33" spans="1:11" ht="12.4" customHeight="1">
      <c r="A33" s="2416" t="s">
        <v>1301</v>
      </c>
      <c r="B33" s="2430" t="s">
        <v>27</v>
      </c>
      <c r="C33" s="2435">
        <v>87</v>
      </c>
      <c r="D33" s="2435">
        <v>6</v>
      </c>
      <c r="E33" s="2435">
        <v>12</v>
      </c>
      <c r="F33" s="2435">
        <v>13</v>
      </c>
      <c r="G33" s="2435">
        <v>20</v>
      </c>
      <c r="H33" s="2435">
        <v>3</v>
      </c>
      <c r="I33" s="2435">
        <v>8</v>
      </c>
      <c r="J33" s="2435">
        <v>0</v>
      </c>
      <c r="K33" s="2435">
        <v>6</v>
      </c>
    </row>
    <row r="34" spans="1:11" ht="12.4" customHeight="1">
      <c r="A34" s="2416" t="s">
        <v>1301</v>
      </c>
      <c r="B34" s="2431" t="s">
        <v>28</v>
      </c>
      <c r="C34" s="2434">
        <v>122</v>
      </c>
      <c r="D34" s="2434">
        <v>7</v>
      </c>
      <c r="E34" s="2434">
        <v>35</v>
      </c>
      <c r="F34" s="2434">
        <v>12</v>
      </c>
      <c r="G34" s="2434">
        <v>9</v>
      </c>
      <c r="H34" s="2434">
        <v>1</v>
      </c>
      <c r="I34" s="2434">
        <v>10</v>
      </c>
      <c r="J34" s="2434">
        <v>0</v>
      </c>
      <c r="K34" s="2434">
        <v>2</v>
      </c>
    </row>
    <row r="35" spans="1:11" s="2421" customFormat="1" ht="15.95" customHeight="1">
      <c r="A35" s="2424" t="s">
        <v>1302</v>
      </c>
      <c r="B35" s="2428" t="s">
        <v>29</v>
      </c>
      <c r="C35" s="2432">
        <v>1141</v>
      </c>
      <c r="D35" s="2432">
        <v>63</v>
      </c>
      <c r="E35" s="2432">
        <v>249</v>
      </c>
      <c r="F35" s="2432">
        <v>232</v>
      </c>
      <c r="G35" s="2432">
        <v>126</v>
      </c>
      <c r="H35" s="2432">
        <v>29</v>
      </c>
      <c r="I35" s="2432">
        <v>80</v>
      </c>
      <c r="J35" s="2432">
        <v>11</v>
      </c>
      <c r="K35" s="2432">
        <v>33</v>
      </c>
    </row>
    <row r="36" spans="1:11" s="2419" customFormat="1" ht="12.4" customHeight="1">
      <c r="A36" s="2420" t="s">
        <v>1301</v>
      </c>
      <c r="B36" s="2174" t="s">
        <v>30</v>
      </c>
      <c r="C36" s="2440">
        <v>466</v>
      </c>
      <c r="D36" s="2440">
        <v>27</v>
      </c>
      <c r="E36" s="2440">
        <v>92</v>
      </c>
      <c r="F36" s="2440">
        <v>116</v>
      </c>
      <c r="G36" s="2440">
        <v>75</v>
      </c>
      <c r="H36" s="2440">
        <v>11</v>
      </c>
      <c r="I36" s="2440">
        <v>43</v>
      </c>
      <c r="J36" s="2440">
        <v>7</v>
      </c>
      <c r="K36" s="2440">
        <v>20</v>
      </c>
    </row>
    <row r="37" spans="1:11" ht="12.4" customHeight="1">
      <c r="A37" s="2416" t="s">
        <v>1301</v>
      </c>
      <c r="B37" s="2430" t="s">
        <v>31</v>
      </c>
      <c r="C37" s="2435">
        <v>53</v>
      </c>
      <c r="D37" s="2435">
        <v>1</v>
      </c>
      <c r="E37" s="2435">
        <v>13</v>
      </c>
      <c r="F37" s="2435">
        <v>10</v>
      </c>
      <c r="G37" s="2435">
        <v>5</v>
      </c>
      <c r="H37" s="2435">
        <v>1</v>
      </c>
      <c r="I37" s="2435">
        <v>3</v>
      </c>
      <c r="J37" s="2435">
        <v>1</v>
      </c>
      <c r="K37" s="2435">
        <v>1</v>
      </c>
    </row>
    <row r="38" spans="1:11" ht="12.4" customHeight="1">
      <c r="A38" s="2416" t="s">
        <v>1301</v>
      </c>
      <c r="B38" s="2431" t="s">
        <v>32</v>
      </c>
      <c r="C38" s="2434">
        <v>87</v>
      </c>
      <c r="D38" s="2434">
        <v>3</v>
      </c>
      <c r="E38" s="2434">
        <v>19</v>
      </c>
      <c r="F38" s="2434">
        <v>13</v>
      </c>
      <c r="G38" s="2434">
        <v>5</v>
      </c>
      <c r="H38" s="2434">
        <v>0</v>
      </c>
      <c r="I38" s="2434">
        <v>1</v>
      </c>
      <c r="J38" s="2434">
        <v>0</v>
      </c>
      <c r="K38" s="2434">
        <v>1</v>
      </c>
    </row>
    <row r="39" spans="1:11" s="2419" customFormat="1" ht="12.4" customHeight="1">
      <c r="A39" s="2420" t="s">
        <v>1301</v>
      </c>
      <c r="B39" s="2129" t="s">
        <v>33</v>
      </c>
      <c r="C39" s="2436">
        <v>295</v>
      </c>
      <c r="D39" s="2436">
        <v>14</v>
      </c>
      <c r="E39" s="2436">
        <v>75</v>
      </c>
      <c r="F39" s="2436">
        <v>55</v>
      </c>
      <c r="G39" s="2436">
        <v>22</v>
      </c>
      <c r="H39" s="2436">
        <v>5</v>
      </c>
      <c r="I39" s="2436">
        <v>17</v>
      </c>
      <c r="J39" s="2436">
        <v>2</v>
      </c>
      <c r="K39" s="2436">
        <v>4</v>
      </c>
    </row>
    <row r="40" spans="1:11" ht="12.4" customHeight="1">
      <c r="A40" s="2416" t="s">
        <v>1301</v>
      </c>
      <c r="B40" s="2431" t="s">
        <v>34</v>
      </c>
      <c r="C40" s="2434">
        <v>66</v>
      </c>
      <c r="D40" s="2434">
        <v>4</v>
      </c>
      <c r="E40" s="2434">
        <v>11</v>
      </c>
      <c r="F40" s="2434">
        <v>16</v>
      </c>
      <c r="G40" s="2434">
        <v>3</v>
      </c>
      <c r="H40" s="2434">
        <v>3</v>
      </c>
      <c r="I40" s="2434">
        <v>4</v>
      </c>
      <c r="J40" s="2434">
        <v>0</v>
      </c>
      <c r="K40" s="2434">
        <v>2</v>
      </c>
    </row>
    <row r="41" spans="1:11" ht="12.4" customHeight="1">
      <c r="A41" s="2416" t="s">
        <v>1301</v>
      </c>
      <c r="B41" s="2430" t="s">
        <v>35</v>
      </c>
      <c r="C41" s="2435">
        <v>107</v>
      </c>
      <c r="D41" s="2435">
        <v>10</v>
      </c>
      <c r="E41" s="2435">
        <v>29</v>
      </c>
      <c r="F41" s="2435">
        <v>13</v>
      </c>
      <c r="G41" s="2435">
        <v>11</v>
      </c>
      <c r="H41" s="2435">
        <v>4</v>
      </c>
      <c r="I41" s="2435">
        <v>7</v>
      </c>
      <c r="J41" s="2435">
        <v>0</v>
      </c>
      <c r="K41" s="2435">
        <v>2</v>
      </c>
    </row>
    <row r="42" spans="1:11" ht="12.4" customHeight="1">
      <c r="A42" s="2416" t="s">
        <v>1301</v>
      </c>
      <c r="B42" s="2431" t="s">
        <v>36</v>
      </c>
      <c r="C42" s="2434">
        <v>32</v>
      </c>
      <c r="D42" s="2434">
        <v>3</v>
      </c>
      <c r="E42" s="2434">
        <v>4</v>
      </c>
      <c r="F42" s="2434">
        <v>3</v>
      </c>
      <c r="G42" s="2434">
        <v>1</v>
      </c>
      <c r="H42" s="2434">
        <v>1</v>
      </c>
      <c r="I42" s="2434">
        <v>3</v>
      </c>
      <c r="J42" s="2434">
        <v>0</v>
      </c>
      <c r="K42" s="2434">
        <v>2</v>
      </c>
    </row>
    <row r="43" spans="1:11" ht="12.4" customHeight="1">
      <c r="A43" s="2416" t="s">
        <v>1301</v>
      </c>
      <c r="B43" s="2430" t="s">
        <v>37</v>
      </c>
      <c r="C43" s="2435">
        <v>35</v>
      </c>
      <c r="D43" s="2435">
        <v>1</v>
      </c>
      <c r="E43" s="2435">
        <v>6</v>
      </c>
      <c r="F43" s="2435">
        <v>6</v>
      </c>
      <c r="G43" s="2435">
        <v>4</v>
      </c>
      <c r="H43" s="2435">
        <v>4</v>
      </c>
      <c r="I43" s="2435">
        <v>2</v>
      </c>
      <c r="J43" s="2435">
        <v>1</v>
      </c>
      <c r="K43" s="2435">
        <v>1</v>
      </c>
    </row>
    <row r="44" spans="1:11" s="2421" customFormat="1" ht="15.95" customHeight="1">
      <c r="A44" s="2424" t="s">
        <v>1302</v>
      </c>
      <c r="B44" s="2423" t="s">
        <v>38</v>
      </c>
      <c r="C44" s="2437">
        <v>1332</v>
      </c>
      <c r="D44" s="2437">
        <v>68</v>
      </c>
      <c r="E44" s="2437">
        <v>255</v>
      </c>
      <c r="F44" s="2437">
        <v>249</v>
      </c>
      <c r="G44" s="2437">
        <v>202</v>
      </c>
      <c r="H44" s="2437">
        <v>35</v>
      </c>
      <c r="I44" s="2437">
        <v>176</v>
      </c>
      <c r="J44" s="2437">
        <v>19</v>
      </c>
      <c r="K44" s="2437">
        <v>80</v>
      </c>
    </row>
    <row r="45" spans="1:11" s="2419" customFormat="1" ht="12.4" customHeight="1">
      <c r="A45" s="2420" t="s">
        <v>1304</v>
      </c>
      <c r="B45" s="2129" t="s">
        <v>39</v>
      </c>
      <c r="C45" s="2436">
        <v>671</v>
      </c>
      <c r="D45" s="2436">
        <v>35</v>
      </c>
      <c r="E45" s="2436">
        <v>124</v>
      </c>
      <c r="F45" s="2436">
        <v>163</v>
      </c>
      <c r="G45" s="2436">
        <v>106</v>
      </c>
      <c r="H45" s="2436">
        <v>18</v>
      </c>
      <c r="I45" s="2436">
        <v>117</v>
      </c>
      <c r="J45" s="2436">
        <v>10</v>
      </c>
      <c r="K45" s="2436">
        <v>49</v>
      </c>
    </row>
    <row r="46" spans="1:11" ht="12.4" customHeight="1">
      <c r="A46" s="2416" t="s">
        <v>1301</v>
      </c>
      <c r="B46" s="2431" t="s">
        <v>40</v>
      </c>
      <c r="C46" s="2434">
        <v>16</v>
      </c>
      <c r="D46" s="2434">
        <v>0</v>
      </c>
      <c r="E46" s="2434">
        <v>1</v>
      </c>
      <c r="F46" s="2434">
        <v>1</v>
      </c>
      <c r="G46" s="2434">
        <v>2</v>
      </c>
      <c r="H46" s="2434">
        <v>0</v>
      </c>
      <c r="I46" s="2434">
        <v>1</v>
      </c>
      <c r="J46" s="2434">
        <v>1</v>
      </c>
      <c r="K46" s="2434">
        <v>0</v>
      </c>
    </row>
    <row r="47" spans="1:11" ht="12.4" customHeight="1">
      <c r="A47" s="2416" t="s">
        <v>1301</v>
      </c>
      <c r="B47" s="2430" t="s">
        <v>41</v>
      </c>
      <c r="C47" s="2435">
        <v>135</v>
      </c>
      <c r="D47" s="2435">
        <v>4</v>
      </c>
      <c r="E47" s="2435">
        <v>23</v>
      </c>
      <c r="F47" s="2435">
        <v>23</v>
      </c>
      <c r="G47" s="2435">
        <v>19</v>
      </c>
      <c r="H47" s="2435">
        <v>1</v>
      </c>
      <c r="I47" s="2435">
        <v>13</v>
      </c>
      <c r="J47" s="2435">
        <v>2</v>
      </c>
      <c r="K47" s="2435">
        <v>6</v>
      </c>
    </row>
    <row r="48" spans="1:11" ht="12.4" customHeight="1">
      <c r="A48" s="2416" t="s">
        <v>1301</v>
      </c>
      <c r="B48" s="2431" t="s">
        <v>42</v>
      </c>
      <c r="C48" s="2434">
        <v>17</v>
      </c>
      <c r="D48" s="2434">
        <v>0</v>
      </c>
      <c r="E48" s="2434">
        <v>5</v>
      </c>
      <c r="F48" s="2434">
        <v>2</v>
      </c>
      <c r="G48" s="2434">
        <v>3</v>
      </c>
      <c r="H48" s="2434">
        <v>1</v>
      </c>
      <c r="I48" s="2434">
        <v>0</v>
      </c>
      <c r="J48" s="2434">
        <v>0</v>
      </c>
      <c r="K48" s="2434">
        <v>0</v>
      </c>
    </row>
    <row r="49" spans="1:11" ht="12.4" customHeight="1">
      <c r="A49" s="2416" t="s">
        <v>1301</v>
      </c>
      <c r="B49" s="2430" t="s">
        <v>43</v>
      </c>
      <c r="C49" s="2435">
        <v>22</v>
      </c>
      <c r="D49" s="2435">
        <v>1</v>
      </c>
      <c r="E49" s="2435">
        <v>3</v>
      </c>
      <c r="F49" s="2435">
        <v>8</v>
      </c>
      <c r="G49" s="2435">
        <v>3</v>
      </c>
      <c r="H49" s="2435">
        <v>0</v>
      </c>
      <c r="I49" s="2435">
        <v>1</v>
      </c>
      <c r="J49" s="2435">
        <v>0</v>
      </c>
      <c r="K49" s="2435">
        <v>1</v>
      </c>
    </row>
    <row r="50" spans="1:11" ht="12.4" customHeight="1">
      <c r="A50" s="2416" t="s">
        <v>1301</v>
      </c>
      <c r="B50" s="2431" t="s">
        <v>44</v>
      </c>
      <c r="C50" s="2434">
        <v>181</v>
      </c>
      <c r="D50" s="2434">
        <v>14</v>
      </c>
      <c r="E50" s="2434">
        <v>50</v>
      </c>
      <c r="F50" s="2434">
        <v>11</v>
      </c>
      <c r="G50" s="2434">
        <v>17</v>
      </c>
      <c r="H50" s="2434">
        <v>4</v>
      </c>
      <c r="I50" s="2434">
        <v>9</v>
      </c>
      <c r="J50" s="2434">
        <v>2</v>
      </c>
      <c r="K50" s="2434">
        <v>3</v>
      </c>
    </row>
    <row r="51" spans="1:11" ht="12.4" customHeight="1">
      <c r="A51" s="2416" t="s">
        <v>1301</v>
      </c>
      <c r="B51" s="2430" t="s">
        <v>45</v>
      </c>
      <c r="C51" s="2435">
        <v>138</v>
      </c>
      <c r="D51" s="2435">
        <v>4</v>
      </c>
      <c r="E51" s="2435">
        <v>22</v>
      </c>
      <c r="F51" s="2435">
        <v>26</v>
      </c>
      <c r="G51" s="2435">
        <v>31</v>
      </c>
      <c r="H51" s="2435">
        <v>4</v>
      </c>
      <c r="I51" s="2435">
        <v>14</v>
      </c>
      <c r="J51" s="2435">
        <v>0</v>
      </c>
      <c r="K51" s="2435">
        <v>9</v>
      </c>
    </row>
    <row r="52" spans="1:11" ht="12.4" customHeight="1">
      <c r="A52" s="2416" t="s">
        <v>1301</v>
      </c>
      <c r="B52" s="2431" t="s">
        <v>46</v>
      </c>
      <c r="C52" s="2434">
        <v>23</v>
      </c>
      <c r="D52" s="2434">
        <v>1</v>
      </c>
      <c r="E52" s="2434">
        <v>7</v>
      </c>
      <c r="F52" s="2434">
        <v>2</v>
      </c>
      <c r="G52" s="2434">
        <v>4</v>
      </c>
      <c r="H52" s="2434">
        <v>1</v>
      </c>
      <c r="I52" s="2434">
        <v>7</v>
      </c>
      <c r="J52" s="2434">
        <v>3</v>
      </c>
      <c r="K52" s="2434">
        <v>4</v>
      </c>
    </row>
    <row r="53" spans="1:11" ht="12.4" customHeight="1">
      <c r="A53" s="2416" t="s">
        <v>1301</v>
      </c>
      <c r="B53" s="2430" t="s">
        <v>47</v>
      </c>
      <c r="C53" s="2435">
        <v>78</v>
      </c>
      <c r="D53" s="2435">
        <v>7</v>
      </c>
      <c r="E53" s="2435">
        <v>13</v>
      </c>
      <c r="F53" s="2435">
        <v>7</v>
      </c>
      <c r="G53" s="2435">
        <v>12</v>
      </c>
      <c r="H53" s="2435">
        <v>2</v>
      </c>
      <c r="I53" s="2435">
        <v>5</v>
      </c>
      <c r="J53" s="2435">
        <v>1</v>
      </c>
      <c r="K53" s="2435">
        <v>0</v>
      </c>
    </row>
    <row r="54" spans="1:11" ht="12.4" customHeight="1">
      <c r="A54" s="2416" t="s">
        <v>1301</v>
      </c>
      <c r="B54" s="2431" t="s">
        <v>48</v>
      </c>
      <c r="C54" s="2434">
        <v>9</v>
      </c>
      <c r="D54" s="2434">
        <v>0</v>
      </c>
      <c r="E54" s="2434">
        <v>1</v>
      </c>
      <c r="F54" s="2434">
        <v>3</v>
      </c>
      <c r="G54" s="2434">
        <v>0</v>
      </c>
      <c r="H54" s="2434">
        <v>1</v>
      </c>
      <c r="I54" s="2434">
        <v>0</v>
      </c>
      <c r="J54" s="2434">
        <v>0</v>
      </c>
      <c r="K54" s="2434">
        <v>0</v>
      </c>
    </row>
    <row r="55" spans="1:11" ht="12.4" customHeight="1">
      <c r="A55" s="2416" t="s">
        <v>1301</v>
      </c>
      <c r="B55" s="2430" t="s">
        <v>49</v>
      </c>
      <c r="C55" s="2435">
        <v>29</v>
      </c>
      <c r="D55" s="2435">
        <v>2</v>
      </c>
      <c r="E55" s="2435">
        <v>3</v>
      </c>
      <c r="F55" s="2435">
        <v>3</v>
      </c>
      <c r="G55" s="2435">
        <v>4</v>
      </c>
      <c r="H55" s="2435">
        <v>1</v>
      </c>
      <c r="I55" s="2435">
        <v>7</v>
      </c>
      <c r="J55" s="2435">
        <v>0</v>
      </c>
      <c r="K55" s="2435">
        <v>7</v>
      </c>
    </row>
    <row r="56" spans="1:11" ht="12.4" customHeight="1">
      <c r="A56" s="2416" t="s">
        <v>1301</v>
      </c>
      <c r="B56" s="2431" t="s">
        <v>50</v>
      </c>
      <c r="C56" s="2434">
        <v>13</v>
      </c>
      <c r="D56" s="2434">
        <v>0</v>
      </c>
      <c r="E56" s="2434">
        <v>3</v>
      </c>
      <c r="F56" s="2434">
        <v>0</v>
      </c>
      <c r="G56" s="2434">
        <v>1</v>
      </c>
      <c r="H56" s="2434">
        <v>2</v>
      </c>
      <c r="I56" s="2434">
        <v>2</v>
      </c>
      <c r="J56" s="2434">
        <v>0</v>
      </c>
      <c r="K56" s="2434">
        <v>1</v>
      </c>
    </row>
    <row r="57" spans="1:11" s="2421" customFormat="1" ht="15.95" customHeight="1">
      <c r="A57" s="2424" t="s">
        <v>1302</v>
      </c>
      <c r="B57" s="2423" t="s">
        <v>51</v>
      </c>
      <c r="C57" s="2437">
        <v>929</v>
      </c>
      <c r="D57" s="2437">
        <v>37</v>
      </c>
      <c r="E57" s="2437">
        <v>133</v>
      </c>
      <c r="F57" s="2437">
        <v>124</v>
      </c>
      <c r="G57" s="2437">
        <v>64</v>
      </c>
      <c r="H57" s="2437">
        <v>329</v>
      </c>
      <c r="I57" s="2437">
        <v>36</v>
      </c>
      <c r="J57" s="2437">
        <v>5</v>
      </c>
      <c r="K57" s="2437">
        <v>16</v>
      </c>
    </row>
    <row r="58" spans="1:11" s="2419" customFormat="1" ht="10.15" customHeight="1">
      <c r="A58" s="2420" t="s">
        <v>1301</v>
      </c>
      <c r="B58" s="2129" t="s">
        <v>52</v>
      </c>
      <c r="C58" s="2436">
        <v>229</v>
      </c>
      <c r="D58" s="2436">
        <v>13</v>
      </c>
      <c r="E58" s="2436">
        <v>61</v>
      </c>
      <c r="F58" s="2436">
        <v>35</v>
      </c>
      <c r="G58" s="2436">
        <v>22</v>
      </c>
      <c r="H58" s="2436">
        <v>5</v>
      </c>
      <c r="I58" s="2436">
        <v>21</v>
      </c>
      <c r="J58" s="2436">
        <v>2</v>
      </c>
      <c r="K58" s="2436">
        <v>11</v>
      </c>
    </row>
    <row r="59" spans="1:11" ht="10.15" customHeight="1">
      <c r="A59" s="2416" t="s">
        <v>1301</v>
      </c>
      <c r="B59" s="2431" t="s">
        <v>53</v>
      </c>
      <c r="C59" s="2434">
        <v>48</v>
      </c>
      <c r="D59" s="2434">
        <v>3</v>
      </c>
      <c r="E59" s="2434">
        <v>13</v>
      </c>
      <c r="F59" s="2434">
        <v>3</v>
      </c>
      <c r="G59" s="2434">
        <v>11</v>
      </c>
      <c r="H59" s="2434">
        <v>0</v>
      </c>
      <c r="I59" s="2434">
        <v>0</v>
      </c>
      <c r="J59" s="2434">
        <v>0</v>
      </c>
      <c r="K59" s="2434">
        <v>0</v>
      </c>
    </row>
    <row r="60" spans="1:11" ht="10.15" customHeight="1">
      <c r="A60" s="2416" t="s">
        <v>1301</v>
      </c>
      <c r="B60" s="2430" t="s">
        <v>54</v>
      </c>
      <c r="C60" s="2435">
        <v>475</v>
      </c>
      <c r="D60" s="2435">
        <v>3</v>
      </c>
      <c r="E60" s="2435">
        <v>14</v>
      </c>
      <c r="F60" s="2435">
        <v>58</v>
      </c>
      <c r="G60" s="2435">
        <v>15</v>
      </c>
      <c r="H60" s="2435">
        <v>318</v>
      </c>
      <c r="I60" s="2435">
        <v>5</v>
      </c>
      <c r="J60" s="2435">
        <v>0</v>
      </c>
      <c r="K60" s="2435">
        <v>2</v>
      </c>
    </row>
    <row r="61" spans="1:11" ht="10.15" customHeight="1">
      <c r="A61" s="2416" t="s">
        <v>1301</v>
      </c>
      <c r="B61" s="2431" t="s">
        <v>55</v>
      </c>
      <c r="C61" s="2434">
        <v>38</v>
      </c>
      <c r="D61" s="2434">
        <v>3</v>
      </c>
      <c r="E61" s="2434">
        <v>7</v>
      </c>
      <c r="F61" s="2434">
        <v>8</v>
      </c>
      <c r="G61" s="2434">
        <v>3</v>
      </c>
      <c r="H61" s="2434">
        <v>1</v>
      </c>
      <c r="I61" s="2434">
        <v>6</v>
      </c>
      <c r="J61" s="2434">
        <v>3</v>
      </c>
      <c r="K61" s="2434">
        <v>1</v>
      </c>
    </row>
    <row r="62" spans="1:11" ht="10.15" customHeight="1">
      <c r="A62" s="2416" t="s">
        <v>1301</v>
      </c>
      <c r="B62" s="2430" t="s">
        <v>56</v>
      </c>
      <c r="C62" s="2435">
        <v>115</v>
      </c>
      <c r="D62" s="2435">
        <v>13</v>
      </c>
      <c r="E62" s="2435">
        <v>33</v>
      </c>
      <c r="F62" s="2435">
        <v>19</v>
      </c>
      <c r="G62" s="2435">
        <v>9</v>
      </c>
      <c r="H62" s="2435">
        <v>5</v>
      </c>
      <c r="I62" s="2435">
        <v>4</v>
      </c>
      <c r="J62" s="2435">
        <v>0</v>
      </c>
      <c r="K62" s="2435">
        <v>2</v>
      </c>
    </row>
    <row r="63" spans="1:11" ht="10.15" customHeight="1">
      <c r="A63" s="2416" t="s">
        <v>1301</v>
      </c>
      <c r="B63" s="2431" t="s">
        <v>57</v>
      </c>
      <c r="C63" s="2434">
        <v>24</v>
      </c>
      <c r="D63" s="2434">
        <v>2</v>
      </c>
      <c r="E63" s="2434">
        <v>5</v>
      </c>
      <c r="F63" s="2434">
        <v>1</v>
      </c>
      <c r="G63" s="2434">
        <v>4</v>
      </c>
      <c r="H63" s="2434">
        <v>0</v>
      </c>
      <c r="I63" s="2434">
        <v>0</v>
      </c>
      <c r="J63" s="2434">
        <v>0</v>
      </c>
      <c r="K63" s="2434">
        <v>0</v>
      </c>
    </row>
    <row r="64" spans="1:11" s="2421" customFormat="1" ht="12.95" customHeight="1">
      <c r="A64" s="2424" t="s">
        <v>1302</v>
      </c>
      <c r="B64" s="2428" t="s">
        <v>58</v>
      </c>
      <c r="C64" s="2432">
        <v>733</v>
      </c>
      <c r="D64" s="2432">
        <v>35</v>
      </c>
      <c r="E64" s="2432">
        <v>139</v>
      </c>
      <c r="F64" s="2432">
        <v>91</v>
      </c>
      <c r="G64" s="2432">
        <v>79</v>
      </c>
      <c r="H64" s="2432">
        <v>43</v>
      </c>
      <c r="I64" s="2432">
        <v>27</v>
      </c>
      <c r="J64" s="2432">
        <v>3</v>
      </c>
      <c r="K64" s="2432">
        <v>9</v>
      </c>
    </row>
    <row r="65" spans="1:11" s="2419" customFormat="1" ht="10.15" customHeight="1">
      <c r="A65" s="2420" t="s">
        <v>1301</v>
      </c>
      <c r="B65" s="2174" t="s">
        <v>59</v>
      </c>
      <c r="C65" s="2440">
        <v>634</v>
      </c>
      <c r="D65" s="2440">
        <v>31</v>
      </c>
      <c r="E65" s="2440">
        <v>112</v>
      </c>
      <c r="F65" s="2440">
        <v>80</v>
      </c>
      <c r="G65" s="2440">
        <v>63</v>
      </c>
      <c r="H65" s="2440">
        <v>40</v>
      </c>
      <c r="I65" s="2440">
        <v>21</v>
      </c>
      <c r="J65" s="2440">
        <v>3</v>
      </c>
      <c r="K65" s="2440">
        <v>7</v>
      </c>
    </row>
    <row r="66" spans="1:11" ht="10.15" customHeight="1">
      <c r="A66" s="2416" t="s">
        <v>1301</v>
      </c>
      <c r="B66" s="2430" t="s">
        <v>60</v>
      </c>
      <c r="C66" s="2435">
        <v>71</v>
      </c>
      <c r="D66" s="2435">
        <v>3</v>
      </c>
      <c r="E66" s="2435">
        <v>17</v>
      </c>
      <c r="F66" s="2435">
        <v>9</v>
      </c>
      <c r="G66" s="2435">
        <v>12</v>
      </c>
      <c r="H66" s="2435">
        <v>2</v>
      </c>
      <c r="I66" s="2435">
        <v>4</v>
      </c>
      <c r="J66" s="2435">
        <v>0</v>
      </c>
      <c r="K66" s="2435">
        <v>0</v>
      </c>
    </row>
    <row r="67" spans="1:11" ht="10.15" customHeight="1">
      <c r="A67" s="2416" t="s">
        <v>1301</v>
      </c>
      <c r="B67" s="2431" t="s">
        <v>61</v>
      </c>
      <c r="C67" s="2434">
        <v>28</v>
      </c>
      <c r="D67" s="2434">
        <v>1</v>
      </c>
      <c r="E67" s="2434">
        <v>10</v>
      </c>
      <c r="F67" s="2434">
        <v>2</v>
      </c>
      <c r="G67" s="2434">
        <v>4</v>
      </c>
      <c r="H67" s="2434">
        <v>1</v>
      </c>
      <c r="I67" s="2434">
        <v>2</v>
      </c>
      <c r="J67" s="2434">
        <v>0</v>
      </c>
      <c r="K67" s="2434">
        <v>2</v>
      </c>
    </row>
    <row r="68" spans="1:11" s="2421" customFormat="1" ht="12.95" customHeight="1">
      <c r="A68" s="2424" t="s">
        <v>1302</v>
      </c>
      <c r="B68" s="2428" t="s">
        <v>62</v>
      </c>
      <c r="C68" s="2432">
        <v>1097</v>
      </c>
      <c r="D68" s="2432">
        <v>57</v>
      </c>
      <c r="E68" s="2432">
        <v>315</v>
      </c>
      <c r="F68" s="2432">
        <v>110</v>
      </c>
      <c r="G68" s="2432">
        <v>102</v>
      </c>
      <c r="H68" s="2432">
        <v>41</v>
      </c>
      <c r="I68" s="2432">
        <v>41</v>
      </c>
      <c r="J68" s="2432">
        <v>2</v>
      </c>
      <c r="K68" s="2432">
        <v>19</v>
      </c>
    </row>
    <row r="69" spans="1:11" s="2419" customFormat="1" ht="10.15" customHeight="1">
      <c r="A69" s="2420" t="s">
        <v>1301</v>
      </c>
      <c r="B69" s="2174" t="s">
        <v>63</v>
      </c>
      <c r="C69" s="2440">
        <v>801</v>
      </c>
      <c r="D69" s="2440">
        <v>32</v>
      </c>
      <c r="E69" s="2440">
        <v>212</v>
      </c>
      <c r="F69" s="2440">
        <v>102</v>
      </c>
      <c r="G69" s="2440">
        <v>81</v>
      </c>
      <c r="H69" s="2440">
        <v>29</v>
      </c>
      <c r="I69" s="2440">
        <v>28</v>
      </c>
      <c r="J69" s="2440">
        <v>2</v>
      </c>
      <c r="K69" s="2440">
        <v>11</v>
      </c>
    </row>
    <row r="70" spans="1:11" ht="10.15" customHeight="1">
      <c r="A70" s="2416" t="s">
        <v>1301</v>
      </c>
      <c r="B70" s="2430" t="s">
        <v>64</v>
      </c>
      <c r="C70" s="2435">
        <v>82</v>
      </c>
      <c r="D70" s="2435">
        <v>6</v>
      </c>
      <c r="E70" s="2435">
        <v>24</v>
      </c>
      <c r="F70" s="2435">
        <v>4</v>
      </c>
      <c r="G70" s="2435">
        <v>9</v>
      </c>
      <c r="H70" s="2435">
        <v>4</v>
      </c>
      <c r="I70" s="2435">
        <v>1</v>
      </c>
      <c r="J70" s="2435">
        <v>0</v>
      </c>
      <c r="K70" s="2435">
        <v>1</v>
      </c>
    </row>
    <row r="71" spans="1:11" ht="10.15" customHeight="1">
      <c r="A71" s="2416" t="s">
        <v>1301</v>
      </c>
      <c r="B71" s="2431" t="s">
        <v>65</v>
      </c>
      <c r="C71" s="2434">
        <v>44</v>
      </c>
      <c r="D71" s="2434">
        <v>4</v>
      </c>
      <c r="E71" s="2434">
        <v>19</v>
      </c>
      <c r="F71" s="2434">
        <v>0</v>
      </c>
      <c r="G71" s="2434">
        <v>2</v>
      </c>
      <c r="H71" s="2434">
        <v>2</v>
      </c>
      <c r="I71" s="2434">
        <v>4</v>
      </c>
      <c r="J71" s="2434">
        <v>0</v>
      </c>
      <c r="K71" s="2434">
        <v>2</v>
      </c>
    </row>
    <row r="72" spans="1:11" ht="10.15" customHeight="1">
      <c r="A72" s="2416" t="s">
        <v>1301</v>
      </c>
      <c r="B72" s="2430" t="s">
        <v>66</v>
      </c>
      <c r="C72" s="2435">
        <v>97</v>
      </c>
      <c r="D72" s="2435">
        <v>9</v>
      </c>
      <c r="E72" s="2435">
        <v>36</v>
      </c>
      <c r="F72" s="2435">
        <v>3</v>
      </c>
      <c r="G72" s="2435">
        <v>7</v>
      </c>
      <c r="H72" s="2435">
        <v>2</v>
      </c>
      <c r="I72" s="2435">
        <v>5</v>
      </c>
      <c r="J72" s="2435">
        <v>0</v>
      </c>
      <c r="K72" s="2435">
        <v>3</v>
      </c>
    </row>
    <row r="73" spans="1:11" ht="10.15" customHeight="1">
      <c r="A73" s="2416" t="s">
        <v>1301</v>
      </c>
      <c r="B73" s="2431" t="s">
        <v>67</v>
      </c>
      <c r="C73" s="2434">
        <v>73</v>
      </c>
      <c r="D73" s="2434">
        <v>6</v>
      </c>
      <c r="E73" s="2434">
        <v>24</v>
      </c>
      <c r="F73" s="2434">
        <v>1</v>
      </c>
      <c r="G73" s="2434">
        <v>3</v>
      </c>
      <c r="H73" s="2434">
        <v>4</v>
      </c>
      <c r="I73" s="2434">
        <v>3</v>
      </c>
      <c r="J73" s="2434">
        <v>0</v>
      </c>
      <c r="K73" s="2434">
        <v>2</v>
      </c>
    </row>
    <row r="74" spans="1:11" s="2421" customFormat="1" ht="12.95" customHeight="1">
      <c r="A74" s="2424" t="s">
        <v>1302</v>
      </c>
      <c r="B74" s="2428" t="s">
        <v>68</v>
      </c>
      <c r="C74" s="2432">
        <v>1201</v>
      </c>
      <c r="D74" s="2432">
        <v>65</v>
      </c>
      <c r="E74" s="2432">
        <v>252</v>
      </c>
      <c r="F74" s="2432">
        <v>219</v>
      </c>
      <c r="G74" s="2432">
        <v>116</v>
      </c>
      <c r="H74" s="2432">
        <v>39</v>
      </c>
      <c r="I74" s="2432">
        <v>30</v>
      </c>
      <c r="J74" s="2432">
        <v>6</v>
      </c>
      <c r="K74" s="2432">
        <v>21</v>
      </c>
    </row>
    <row r="75" spans="1:11" s="2419" customFormat="1" ht="10.15" customHeight="1">
      <c r="A75" s="2420" t="s">
        <v>1301</v>
      </c>
      <c r="B75" s="2174" t="s">
        <v>69</v>
      </c>
      <c r="C75" s="2440">
        <v>329</v>
      </c>
      <c r="D75" s="2440">
        <v>27</v>
      </c>
      <c r="E75" s="2440">
        <v>75</v>
      </c>
      <c r="F75" s="2440">
        <v>49</v>
      </c>
      <c r="G75" s="2440">
        <v>29</v>
      </c>
      <c r="H75" s="2440">
        <v>10</v>
      </c>
      <c r="I75" s="2440">
        <v>10</v>
      </c>
      <c r="J75" s="2440">
        <v>2</v>
      </c>
      <c r="K75" s="2440">
        <v>8</v>
      </c>
    </row>
    <row r="76" spans="1:11" ht="10.15" customHeight="1">
      <c r="A76" s="2416" t="s">
        <v>1301</v>
      </c>
      <c r="B76" s="2430" t="s">
        <v>70</v>
      </c>
      <c r="C76" s="2435">
        <v>190</v>
      </c>
      <c r="D76" s="2435">
        <v>4</v>
      </c>
      <c r="E76" s="2435">
        <v>36</v>
      </c>
      <c r="F76" s="2435">
        <v>28</v>
      </c>
      <c r="G76" s="2435">
        <v>25</v>
      </c>
      <c r="H76" s="2435">
        <v>4</v>
      </c>
      <c r="I76" s="2435">
        <v>11</v>
      </c>
      <c r="J76" s="2435">
        <v>0</v>
      </c>
      <c r="K76" s="2435">
        <v>9</v>
      </c>
    </row>
    <row r="77" spans="1:11" ht="10.15" customHeight="1">
      <c r="A77" s="2416" t="s">
        <v>1301</v>
      </c>
      <c r="B77" s="2431" t="s">
        <v>71</v>
      </c>
      <c r="C77" s="2434">
        <v>23</v>
      </c>
      <c r="D77" s="2434">
        <v>1</v>
      </c>
      <c r="E77" s="2434">
        <v>5</v>
      </c>
      <c r="F77" s="2434">
        <v>5</v>
      </c>
      <c r="G77" s="2434">
        <v>1</v>
      </c>
      <c r="H77" s="2434">
        <v>0</v>
      </c>
      <c r="I77" s="2434">
        <v>0</v>
      </c>
      <c r="J77" s="2434">
        <v>0</v>
      </c>
      <c r="K77" s="2434">
        <v>0</v>
      </c>
    </row>
    <row r="78" spans="1:11" ht="10.15" customHeight="1">
      <c r="A78" s="2416" t="s">
        <v>1301</v>
      </c>
      <c r="B78" s="2430" t="s">
        <v>72</v>
      </c>
      <c r="C78" s="2435">
        <v>70</v>
      </c>
      <c r="D78" s="2435">
        <v>4</v>
      </c>
      <c r="E78" s="2435">
        <v>14</v>
      </c>
      <c r="F78" s="2435">
        <v>10</v>
      </c>
      <c r="G78" s="2435">
        <v>11</v>
      </c>
      <c r="H78" s="2435">
        <v>0</v>
      </c>
      <c r="I78" s="2435">
        <v>0</v>
      </c>
      <c r="J78" s="2435">
        <v>0</v>
      </c>
      <c r="K78" s="2435">
        <v>0</v>
      </c>
    </row>
    <row r="79" spans="1:11" ht="10.15" customHeight="1">
      <c r="A79" s="2416" t="s">
        <v>1301</v>
      </c>
      <c r="B79" s="2431" t="s">
        <v>73</v>
      </c>
      <c r="C79" s="2434">
        <v>223</v>
      </c>
      <c r="D79" s="2434">
        <v>14</v>
      </c>
      <c r="E79" s="2434">
        <v>47</v>
      </c>
      <c r="F79" s="2434">
        <v>38</v>
      </c>
      <c r="G79" s="2434">
        <v>18</v>
      </c>
      <c r="H79" s="2434">
        <v>7</v>
      </c>
      <c r="I79" s="2434">
        <v>7</v>
      </c>
      <c r="J79" s="2434">
        <v>4</v>
      </c>
      <c r="K79" s="2434">
        <v>2</v>
      </c>
    </row>
    <row r="80" spans="1:11" ht="10.15" customHeight="1">
      <c r="A80" s="2416" t="s">
        <v>1301</v>
      </c>
      <c r="B80" s="2430" t="s">
        <v>74</v>
      </c>
      <c r="C80" s="2435">
        <v>261</v>
      </c>
      <c r="D80" s="2435">
        <v>10</v>
      </c>
      <c r="E80" s="2435">
        <v>55</v>
      </c>
      <c r="F80" s="2435">
        <v>67</v>
      </c>
      <c r="G80" s="2435">
        <v>25</v>
      </c>
      <c r="H80" s="2435">
        <v>6</v>
      </c>
      <c r="I80" s="2435">
        <v>2</v>
      </c>
      <c r="J80" s="2435">
        <v>0</v>
      </c>
      <c r="K80" s="2435">
        <v>2</v>
      </c>
    </row>
    <row r="81" spans="1:20" ht="10.15" customHeight="1">
      <c r="A81" s="2416" t="s">
        <v>1301</v>
      </c>
      <c r="B81" s="2431" t="s">
        <v>75</v>
      </c>
      <c r="C81" s="2434">
        <v>105</v>
      </c>
      <c r="D81" s="2434">
        <v>5</v>
      </c>
      <c r="E81" s="2434">
        <v>20</v>
      </c>
      <c r="F81" s="2434">
        <v>22</v>
      </c>
      <c r="G81" s="2434">
        <v>7</v>
      </c>
      <c r="H81" s="2434">
        <v>12</v>
      </c>
      <c r="I81" s="2434">
        <v>0</v>
      </c>
      <c r="J81" s="2434">
        <v>0</v>
      </c>
      <c r="K81" s="2434">
        <v>0</v>
      </c>
    </row>
    <row r="82" spans="1:20" s="2421" customFormat="1" ht="15" customHeight="1">
      <c r="A82" s="2424" t="s">
        <v>1305</v>
      </c>
      <c r="B82" s="2442" t="s">
        <v>76</v>
      </c>
      <c r="C82" s="2432">
        <v>13752</v>
      </c>
      <c r="D82" s="2432">
        <v>926</v>
      </c>
      <c r="E82" s="2432">
        <v>3178</v>
      </c>
      <c r="F82" s="2432">
        <v>2482</v>
      </c>
      <c r="G82" s="2432">
        <v>1153</v>
      </c>
      <c r="H82" s="2432">
        <v>438</v>
      </c>
      <c r="I82" s="2432">
        <v>751</v>
      </c>
      <c r="J82" s="2432">
        <v>141</v>
      </c>
      <c r="K82" s="2432">
        <v>299</v>
      </c>
    </row>
    <row r="83" spans="1:20" s="2421" customFormat="1" ht="24" customHeight="1">
      <c r="A83" s="2424" t="s">
        <v>1303</v>
      </c>
      <c r="B83" s="2441" t="s">
        <v>77</v>
      </c>
      <c r="C83" s="2437">
        <v>6715</v>
      </c>
      <c r="D83" s="2437">
        <v>429</v>
      </c>
      <c r="E83" s="2437">
        <v>1528</v>
      </c>
      <c r="F83" s="2437">
        <v>1312</v>
      </c>
      <c r="G83" s="2437">
        <v>585</v>
      </c>
      <c r="H83" s="2437">
        <v>208</v>
      </c>
      <c r="I83" s="2437">
        <v>426</v>
      </c>
      <c r="J83" s="2437">
        <v>86</v>
      </c>
      <c r="K83" s="2437">
        <v>152</v>
      </c>
    </row>
    <row r="84" spans="1:20" s="2421" customFormat="1" ht="12" customHeight="1">
      <c r="A84" s="2424" t="s">
        <v>1302</v>
      </c>
      <c r="B84" s="2428" t="s">
        <v>78</v>
      </c>
      <c r="C84" s="2432">
        <v>797</v>
      </c>
      <c r="D84" s="2432">
        <v>83</v>
      </c>
      <c r="E84" s="2432">
        <v>120</v>
      </c>
      <c r="F84" s="2432">
        <v>155</v>
      </c>
      <c r="G84" s="2432">
        <v>54</v>
      </c>
      <c r="H84" s="2432">
        <v>30</v>
      </c>
      <c r="I84" s="2432">
        <v>79</v>
      </c>
      <c r="J84" s="2432">
        <v>13</v>
      </c>
      <c r="K84" s="2432">
        <v>29</v>
      </c>
    </row>
    <row r="85" spans="1:20" s="2419" customFormat="1" ht="10.35" customHeight="1">
      <c r="A85" s="2420" t="s">
        <v>1301</v>
      </c>
      <c r="B85" s="2174" t="s">
        <v>79</v>
      </c>
      <c r="C85" s="2440">
        <v>156</v>
      </c>
      <c r="D85" s="2440">
        <v>15</v>
      </c>
      <c r="E85" s="2440">
        <v>32</v>
      </c>
      <c r="F85" s="2440">
        <v>40</v>
      </c>
      <c r="G85" s="2440">
        <v>16</v>
      </c>
      <c r="H85" s="2440">
        <v>7</v>
      </c>
      <c r="I85" s="2440">
        <v>25</v>
      </c>
      <c r="J85" s="2440">
        <v>1</v>
      </c>
      <c r="K85" s="2440">
        <v>13</v>
      </c>
    </row>
    <row r="86" spans="1:20" ht="10.35" customHeight="1">
      <c r="B86" s="2438" t="s">
        <v>80</v>
      </c>
      <c r="C86" s="2435">
        <v>151</v>
      </c>
      <c r="D86" s="2435">
        <v>15</v>
      </c>
      <c r="E86" s="2435">
        <v>30</v>
      </c>
      <c r="F86" s="2435">
        <v>40</v>
      </c>
      <c r="G86" s="2435">
        <v>14</v>
      </c>
      <c r="H86" s="2435">
        <v>7</v>
      </c>
      <c r="I86" s="2435">
        <v>25</v>
      </c>
      <c r="J86" s="2435">
        <v>1</v>
      </c>
      <c r="K86" s="2435">
        <v>13</v>
      </c>
    </row>
    <row r="87" spans="1:20" ht="10.35" customHeight="1">
      <c r="B87" s="2439" t="s">
        <v>81</v>
      </c>
      <c r="C87" s="2434">
        <v>5</v>
      </c>
      <c r="D87" s="2434">
        <v>0</v>
      </c>
      <c r="E87" s="2434">
        <v>2</v>
      </c>
      <c r="F87" s="2434">
        <v>0</v>
      </c>
      <c r="G87" s="2434">
        <v>2</v>
      </c>
      <c r="H87" s="2434">
        <v>0</v>
      </c>
      <c r="I87" s="2434">
        <v>0</v>
      </c>
      <c r="J87" s="2434">
        <v>0</v>
      </c>
      <c r="K87" s="2434">
        <v>0</v>
      </c>
    </row>
    <row r="88" spans="1:20" ht="10.35" customHeight="1">
      <c r="A88" s="2416" t="s">
        <v>1301</v>
      </c>
      <c r="B88" s="2430" t="s">
        <v>82</v>
      </c>
      <c r="C88" s="2435">
        <v>54</v>
      </c>
      <c r="D88" s="2435">
        <v>6</v>
      </c>
      <c r="E88" s="2435">
        <v>7</v>
      </c>
      <c r="F88" s="2435">
        <v>9</v>
      </c>
      <c r="G88" s="2435">
        <v>5</v>
      </c>
      <c r="H88" s="2435">
        <v>3</v>
      </c>
      <c r="I88" s="2435">
        <v>4</v>
      </c>
      <c r="J88" s="2435">
        <v>1</v>
      </c>
      <c r="K88" s="2435">
        <v>3</v>
      </c>
    </row>
    <row r="89" spans="1:20" ht="10.35" customHeight="1">
      <c r="A89" s="2416" t="s">
        <v>1301</v>
      </c>
      <c r="B89" s="2431" t="s">
        <v>83</v>
      </c>
      <c r="C89" s="2434">
        <v>66</v>
      </c>
      <c r="D89" s="2434">
        <v>1</v>
      </c>
      <c r="E89" s="2434">
        <v>6</v>
      </c>
      <c r="F89" s="2434">
        <v>31</v>
      </c>
      <c r="G89" s="2434">
        <v>2</v>
      </c>
      <c r="H89" s="2434">
        <v>1</v>
      </c>
      <c r="I89" s="2434">
        <v>8</v>
      </c>
      <c r="J89" s="2434">
        <v>1</v>
      </c>
      <c r="K89" s="2434">
        <v>5</v>
      </c>
    </row>
    <row r="90" spans="1:20" ht="10.35" customHeight="1">
      <c r="A90" s="2416" t="s">
        <v>1301</v>
      </c>
      <c r="B90" s="2430" t="s">
        <v>84</v>
      </c>
      <c r="C90" s="2435">
        <v>23</v>
      </c>
      <c r="D90" s="2435">
        <v>1</v>
      </c>
      <c r="E90" s="2435">
        <v>9</v>
      </c>
      <c r="F90" s="2435">
        <v>2</v>
      </c>
      <c r="G90" s="2435">
        <v>2</v>
      </c>
      <c r="H90" s="2435">
        <v>1</v>
      </c>
      <c r="I90" s="2435">
        <v>7</v>
      </c>
      <c r="J90" s="2435">
        <v>4</v>
      </c>
      <c r="K90" s="2435">
        <v>0</v>
      </c>
    </row>
    <row r="91" spans="1:20" ht="10.35" customHeight="1">
      <c r="A91" s="2416" t="s">
        <v>1301</v>
      </c>
      <c r="B91" s="2431" t="s">
        <v>85</v>
      </c>
      <c r="C91" s="2434">
        <v>33</v>
      </c>
      <c r="D91" s="2434">
        <v>3</v>
      </c>
      <c r="E91" s="2434">
        <v>5</v>
      </c>
      <c r="F91" s="2434">
        <v>4</v>
      </c>
      <c r="G91" s="2434">
        <v>2</v>
      </c>
      <c r="H91" s="2434">
        <v>2</v>
      </c>
      <c r="I91" s="2434">
        <v>1</v>
      </c>
      <c r="J91" s="2434">
        <v>0</v>
      </c>
      <c r="K91" s="2434">
        <v>0</v>
      </c>
      <c r="L91" s="2418"/>
      <c r="M91" s="2418"/>
      <c r="N91" s="2418"/>
      <c r="O91" s="2418"/>
      <c r="P91" s="2418"/>
      <c r="Q91" s="2418"/>
      <c r="R91" s="2418"/>
      <c r="S91" s="2418"/>
      <c r="T91" s="2418"/>
    </row>
    <row r="92" spans="1:20" ht="10.35" customHeight="1">
      <c r="A92" s="2416" t="s">
        <v>1301</v>
      </c>
      <c r="B92" s="2430" t="s">
        <v>86</v>
      </c>
      <c r="C92" s="2435">
        <v>90</v>
      </c>
      <c r="D92" s="2435">
        <v>2</v>
      </c>
      <c r="E92" s="2435">
        <v>17</v>
      </c>
      <c r="F92" s="2435">
        <v>18</v>
      </c>
      <c r="G92" s="2435">
        <v>9</v>
      </c>
      <c r="H92" s="2435">
        <v>1</v>
      </c>
      <c r="I92" s="2435">
        <v>12</v>
      </c>
      <c r="J92" s="2435">
        <v>0</v>
      </c>
      <c r="K92" s="2435">
        <v>1</v>
      </c>
    </row>
    <row r="93" spans="1:20" ht="10.35" customHeight="1">
      <c r="A93" s="2416" t="s">
        <v>1301</v>
      </c>
      <c r="B93" s="2431" t="s">
        <v>87</v>
      </c>
      <c r="C93" s="2434">
        <v>33</v>
      </c>
      <c r="D93" s="2434">
        <v>5</v>
      </c>
      <c r="E93" s="2434">
        <v>3</v>
      </c>
      <c r="F93" s="2434">
        <v>8</v>
      </c>
      <c r="G93" s="2434">
        <v>0</v>
      </c>
      <c r="H93" s="2434">
        <v>1</v>
      </c>
      <c r="I93" s="2434">
        <v>0</v>
      </c>
      <c r="J93" s="2434">
        <v>0</v>
      </c>
      <c r="K93" s="2434">
        <v>0</v>
      </c>
    </row>
    <row r="94" spans="1:20" ht="10.35" customHeight="1">
      <c r="A94" s="2416" t="s">
        <v>1301</v>
      </c>
      <c r="B94" s="2430" t="s">
        <v>88</v>
      </c>
      <c r="C94" s="2435">
        <v>92</v>
      </c>
      <c r="D94" s="2435">
        <v>10</v>
      </c>
      <c r="E94" s="2435">
        <v>5</v>
      </c>
      <c r="F94" s="2435">
        <v>24</v>
      </c>
      <c r="G94" s="2435">
        <v>7</v>
      </c>
      <c r="H94" s="2435">
        <v>7</v>
      </c>
      <c r="I94" s="2435">
        <v>5</v>
      </c>
      <c r="J94" s="2435">
        <v>1</v>
      </c>
      <c r="K94" s="2435">
        <v>2</v>
      </c>
    </row>
    <row r="95" spans="1:20" ht="10.35" customHeight="1">
      <c r="A95" s="2416" t="s">
        <v>1301</v>
      </c>
      <c r="B95" s="2431" t="s">
        <v>89</v>
      </c>
      <c r="C95" s="2434">
        <v>220</v>
      </c>
      <c r="D95" s="2434">
        <v>39</v>
      </c>
      <c r="E95" s="2434">
        <v>32</v>
      </c>
      <c r="F95" s="2434">
        <v>10</v>
      </c>
      <c r="G95" s="2434">
        <v>7</v>
      </c>
      <c r="H95" s="2434">
        <v>7</v>
      </c>
      <c r="I95" s="2434">
        <v>7</v>
      </c>
      <c r="J95" s="2434">
        <v>2</v>
      </c>
      <c r="K95" s="2434">
        <v>0</v>
      </c>
    </row>
    <row r="96" spans="1:20" ht="10.35" customHeight="1">
      <c r="A96" s="2416" t="s">
        <v>1301</v>
      </c>
      <c r="B96" s="2430" t="s">
        <v>90</v>
      </c>
      <c r="C96" s="2435">
        <v>30</v>
      </c>
      <c r="D96" s="2435">
        <v>1</v>
      </c>
      <c r="E96" s="2435">
        <v>4</v>
      </c>
      <c r="F96" s="2435">
        <v>9</v>
      </c>
      <c r="G96" s="2435">
        <v>4</v>
      </c>
      <c r="H96" s="2435">
        <v>0</v>
      </c>
      <c r="I96" s="2435">
        <v>10</v>
      </c>
      <c r="J96" s="2435">
        <v>3</v>
      </c>
      <c r="K96" s="2435">
        <v>5</v>
      </c>
    </row>
    <row r="97" spans="1:11" s="2421" customFormat="1" ht="12.95" customHeight="1">
      <c r="A97" s="2424" t="s">
        <v>1302</v>
      </c>
      <c r="B97" s="2423" t="s">
        <v>91</v>
      </c>
      <c r="C97" s="2437">
        <v>495</v>
      </c>
      <c r="D97" s="2437">
        <v>24</v>
      </c>
      <c r="E97" s="2437">
        <v>140</v>
      </c>
      <c r="F97" s="2437">
        <v>58</v>
      </c>
      <c r="G97" s="2437">
        <v>63</v>
      </c>
      <c r="H97" s="2437">
        <v>14</v>
      </c>
      <c r="I97" s="2437">
        <v>53</v>
      </c>
      <c r="J97" s="2437">
        <v>5</v>
      </c>
      <c r="K97" s="2437">
        <v>32</v>
      </c>
    </row>
    <row r="98" spans="1:11" s="2419" customFormat="1" ht="10.35" customHeight="1">
      <c r="A98" s="2420" t="s">
        <v>1301</v>
      </c>
      <c r="B98" s="2129" t="s">
        <v>92</v>
      </c>
      <c r="C98" s="2436">
        <v>275</v>
      </c>
      <c r="D98" s="2436">
        <v>15</v>
      </c>
      <c r="E98" s="2436">
        <v>79</v>
      </c>
      <c r="F98" s="2436">
        <v>37</v>
      </c>
      <c r="G98" s="2436">
        <v>36</v>
      </c>
      <c r="H98" s="2436">
        <v>6</v>
      </c>
      <c r="I98" s="2436">
        <v>43</v>
      </c>
      <c r="J98" s="2436">
        <v>3</v>
      </c>
      <c r="K98" s="2436">
        <v>28</v>
      </c>
    </row>
    <row r="99" spans="1:11" ht="10.35" customHeight="1">
      <c r="A99" s="2416" t="s">
        <v>1301</v>
      </c>
      <c r="B99" s="2431" t="s">
        <v>93</v>
      </c>
      <c r="C99" s="2434">
        <v>49</v>
      </c>
      <c r="D99" s="2434">
        <v>3</v>
      </c>
      <c r="E99" s="2434">
        <v>9</v>
      </c>
      <c r="F99" s="2434">
        <v>7</v>
      </c>
      <c r="G99" s="2434">
        <v>6</v>
      </c>
      <c r="H99" s="2434">
        <v>0</v>
      </c>
      <c r="I99" s="2434">
        <v>1</v>
      </c>
      <c r="J99" s="2434">
        <v>0</v>
      </c>
      <c r="K99" s="2434">
        <v>1</v>
      </c>
    </row>
    <row r="100" spans="1:11" ht="10.35" customHeight="1">
      <c r="A100" s="2416" t="s">
        <v>1301</v>
      </c>
      <c r="B100" s="2430" t="s">
        <v>280</v>
      </c>
      <c r="C100" s="2435">
        <v>43</v>
      </c>
      <c r="D100" s="2435">
        <v>2</v>
      </c>
      <c r="E100" s="2435">
        <v>15</v>
      </c>
      <c r="F100" s="2435">
        <v>2</v>
      </c>
      <c r="G100" s="2435">
        <v>6</v>
      </c>
      <c r="H100" s="2435">
        <v>3</v>
      </c>
      <c r="I100" s="2435">
        <v>1</v>
      </c>
      <c r="J100" s="2435">
        <v>0</v>
      </c>
      <c r="K100" s="2435">
        <v>0</v>
      </c>
    </row>
    <row r="101" spans="1:11" ht="10.35" customHeight="1">
      <c r="A101" s="2416" t="s">
        <v>1301</v>
      </c>
      <c r="B101" s="2431" t="s">
        <v>95</v>
      </c>
      <c r="C101" s="2434">
        <v>41</v>
      </c>
      <c r="D101" s="2434">
        <v>1</v>
      </c>
      <c r="E101" s="2434">
        <v>12</v>
      </c>
      <c r="F101" s="2434">
        <v>2</v>
      </c>
      <c r="G101" s="2434">
        <v>6</v>
      </c>
      <c r="H101" s="2434">
        <v>0</v>
      </c>
      <c r="I101" s="2434">
        <v>1</v>
      </c>
      <c r="J101" s="2434">
        <v>1</v>
      </c>
      <c r="K101" s="2434">
        <v>0</v>
      </c>
    </row>
    <row r="102" spans="1:11" ht="10.35" customHeight="1">
      <c r="A102" s="2416" t="s">
        <v>1301</v>
      </c>
      <c r="B102" s="2430" t="s">
        <v>96</v>
      </c>
      <c r="C102" s="2435">
        <v>13</v>
      </c>
      <c r="D102" s="2435">
        <v>0</v>
      </c>
      <c r="E102" s="2435">
        <v>3</v>
      </c>
      <c r="F102" s="2435">
        <v>1</v>
      </c>
      <c r="G102" s="2435">
        <v>1</v>
      </c>
      <c r="H102" s="2435">
        <v>1</v>
      </c>
      <c r="I102" s="2435">
        <v>1</v>
      </c>
      <c r="J102" s="2435">
        <v>0</v>
      </c>
      <c r="K102" s="2435">
        <v>1</v>
      </c>
    </row>
    <row r="103" spans="1:11" ht="10.35" customHeight="1">
      <c r="A103" s="2416" t="s">
        <v>1301</v>
      </c>
      <c r="B103" s="2431" t="s">
        <v>97</v>
      </c>
      <c r="C103" s="2434">
        <v>74</v>
      </c>
      <c r="D103" s="2434">
        <v>3</v>
      </c>
      <c r="E103" s="2434">
        <v>22</v>
      </c>
      <c r="F103" s="2434">
        <v>9</v>
      </c>
      <c r="G103" s="2434">
        <v>8</v>
      </c>
      <c r="H103" s="2434">
        <v>4</v>
      </c>
      <c r="I103" s="2434">
        <v>6</v>
      </c>
      <c r="J103" s="2434">
        <v>1</v>
      </c>
      <c r="K103" s="2434">
        <v>2</v>
      </c>
    </row>
    <row r="104" spans="1:11" s="2421" customFormat="1" ht="12.95" customHeight="1">
      <c r="A104" s="2424" t="s">
        <v>1302</v>
      </c>
      <c r="B104" s="2428" t="s">
        <v>98</v>
      </c>
      <c r="C104" s="2432">
        <v>1338</v>
      </c>
      <c r="D104" s="2432">
        <v>77</v>
      </c>
      <c r="E104" s="2432">
        <v>268</v>
      </c>
      <c r="F104" s="2432">
        <v>186</v>
      </c>
      <c r="G104" s="2432">
        <v>188</v>
      </c>
      <c r="H104" s="2432">
        <v>57</v>
      </c>
      <c r="I104" s="2432">
        <v>49</v>
      </c>
      <c r="J104" s="2432">
        <v>8</v>
      </c>
      <c r="K104" s="2432">
        <v>26</v>
      </c>
    </row>
    <row r="105" spans="1:11" s="2419" customFormat="1" ht="12" customHeight="1">
      <c r="A105" s="2420" t="s">
        <v>1301</v>
      </c>
      <c r="B105" s="2174" t="s">
        <v>99</v>
      </c>
      <c r="C105" s="2440">
        <v>642</v>
      </c>
      <c r="D105" s="2440">
        <v>40</v>
      </c>
      <c r="E105" s="2440">
        <v>130</v>
      </c>
      <c r="F105" s="2440">
        <v>91</v>
      </c>
      <c r="G105" s="2440">
        <v>110</v>
      </c>
      <c r="H105" s="2440">
        <v>19</v>
      </c>
      <c r="I105" s="2440">
        <v>25</v>
      </c>
      <c r="J105" s="2440">
        <v>7</v>
      </c>
      <c r="K105" s="2440">
        <v>13</v>
      </c>
    </row>
    <row r="106" spans="1:11" ht="12" customHeight="1">
      <c r="A106" s="2416" t="s">
        <v>1301</v>
      </c>
      <c r="B106" s="2430" t="s">
        <v>100</v>
      </c>
      <c r="C106" s="2435">
        <v>42</v>
      </c>
      <c r="D106" s="2435">
        <v>1</v>
      </c>
      <c r="E106" s="2435">
        <v>4</v>
      </c>
      <c r="F106" s="2435">
        <v>3</v>
      </c>
      <c r="G106" s="2435">
        <v>5</v>
      </c>
      <c r="H106" s="2435">
        <v>1</v>
      </c>
      <c r="I106" s="2435">
        <v>5</v>
      </c>
      <c r="J106" s="2435">
        <v>0</v>
      </c>
      <c r="K106" s="2435">
        <v>2</v>
      </c>
    </row>
    <row r="107" spans="1:11" ht="12" customHeight="1">
      <c r="A107" s="2416" t="s">
        <v>1301</v>
      </c>
      <c r="B107" s="2431" t="s">
        <v>101</v>
      </c>
      <c r="C107" s="2434">
        <v>68</v>
      </c>
      <c r="D107" s="2434">
        <v>6</v>
      </c>
      <c r="E107" s="2434">
        <v>15</v>
      </c>
      <c r="F107" s="2434">
        <v>0</v>
      </c>
      <c r="G107" s="2434">
        <v>8</v>
      </c>
      <c r="H107" s="2434">
        <v>6</v>
      </c>
      <c r="I107" s="2434">
        <v>4</v>
      </c>
      <c r="J107" s="2434">
        <v>1</v>
      </c>
      <c r="K107" s="2434">
        <v>1</v>
      </c>
    </row>
    <row r="108" spans="1:11" ht="12" customHeight="1">
      <c r="A108" s="2416" t="s">
        <v>1301</v>
      </c>
      <c r="B108" s="2430" t="s">
        <v>102</v>
      </c>
      <c r="C108" s="2435">
        <v>66</v>
      </c>
      <c r="D108" s="2435">
        <v>4</v>
      </c>
      <c r="E108" s="2435">
        <v>18</v>
      </c>
      <c r="F108" s="2435">
        <v>2</v>
      </c>
      <c r="G108" s="2435">
        <v>8</v>
      </c>
      <c r="H108" s="2435">
        <v>5</v>
      </c>
      <c r="I108" s="2435">
        <v>7</v>
      </c>
      <c r="J108" s="2435">
        <v>0</v>
      </c>
      <c r="K108" s="2435">
        <v>7</v>
      </c>
    </row>
    <row r="109" spans="1:11" ht="12" customHeight="1">
      <c r="A109" s="2416" t="s">
        <v>1301</v>
      </c>
      <c r="B109" s="2431" t="s">
        <v>103</v>
      </c>
      <c r="C109" s="2434">
        <v>49</v>
      </c>
      <c r="D109" s="2434">
        <v>2</v>
      </c>
      <c r="E109" s="2434">
        <v>7</v>
      </c>
      <c r="F109" s="2434">
        <v>2</v>
      </c>
      <c r="G109" s="2434">
        <v>4</v>
      </c>
      <c r="H109" s="2434">
        <v>2</v>
      </c>
      <c r="I109" s="2434">
        <v>1</v>
      </c>
      <c r="J109" s="2434">
        <v>0</v>
      </c>
      <c r="K109" s="2434">
        <v>0</v>
      </c>
    </row>
    <row r="110" spans="1:11" s="2419" customFormat="1" ht="12" customHeight="1">
      <c r="A110" s="2420" t="s">
        <v>1301</v>
      </c>
      <c r="B110" s="2129" t="s">
        <v>104</v>
      </c>
      <c r="C110" s="2436">
        <v>372</v>
      </c>
      <c r="D110" s="2436">
        <v>22</v>
      </c>
      <c r="E110" s="2436">
        <v>82</v>
      </c>
      <c r="F110" s="2436">
        <v>54</v>
      </c>
      <c r="G110" s="2436">
        <v>47</v>
      </c>
      <c r="H110" s="2436">
        <v>21</v>
      </c>
      <c r="I110" s="2436">
        <v>7</v>
      </c>
      <c r="J110" s="2436">
        <v>0</v>
      </c>
      <c r="K110" s="2436">
        <v>3</v>
      </c>
    </row>
    <row r="111" spans="1:11" ht="12" customHeight="1">
      <c r="A111" s="2416" t="s">
        <v>1301</v>
      </c>
      <c r="B111" s="2431" t="s">
        <v>279</v>
      </c>
      <c r="C111" s="2434">
        <v>43</v>
      </c>
      <c r="D111" s="2434">
        <v>2</v>
      </c>
      <c r="E111" s="2434">
        <v>7</v>
      </c>
      <c r="F111" s="2434">
        <v>7</v>
      </c>
      <c r="G111" s="2434">
        <v>4</v>
      </c>
      <c r="H111" s="2434">
        <v>0</v>
      </c>
      <c r="I111" s="2434">
        <v>0</v>
      </c>
      <c r="J111" s="2434">
        <v>0</v>
      </c>
      <c r="K111" s="2434">
        <v>0</v>
      </c>
    </row>
    <row r="112" spans="1:11" ht="12" customHeight="1">
      <c r="A112" s="2416" t="s">
        <v>1301</v>
      </c>
      <c r="B112" s="2430" t="s">
        <v>106</v>
      </c>
      <c r="C112" s="2435">
        <v>56</v>
      </c>
      <c r="D112" s="2435">
        <v>0</v>
      </c>
      <c r="E112" s="2435">
        <v>5</v>
      </c>
      <c r="F112" s="2435">
        <v>27</v>
      </c>
      <c r="G112" s="2435">
        <v>2</v>
      </c>
      <c r="H112" s="2435">
        <v>3</v>
      </c>
      <c r="I112" s="2435">
        <v>0</v>
      </c>
      <c r="J112" s="2435">
        <v>0</v>
      </c>
      <c r="K112" s="2435">
        <v>0</v>
      </c>
    </row>
    <row r="113" spans="1:11" s="2421" customFormat="1" ht="15.95" customHeight="1">
      <c r="A113" s="2424" t="s">
        <v>1302</v>
      </c>
      <c r="B113" s="2423" t="s">
        <v>107</v>
      </c>
      <c r="C113" s="2437">
        <v>662</v>
      </c>
      <c r="D113" s="2437">
        <v>25</v>
      </c>
      <c r="E113" s="2437">
        <v>187</v>
      </c>
      <c r="F113" s="2437">
        <v>139</v>
      </c>
      <c r="G113" s="2437">
        <v>45</v>
      </c>
      <c r="H113" s="2437">
        <v>24</v>
      </c>
      <c r="I113" s="2437">
        <v>15</v>
      </c>
      <c r="J113" s="2437">
        <v>5</v>
      </c>
      <c r="K113" s="2437">
        <v>3</v>
      </c>
    </row>
    <row r="114" spans="1:11" s="2419" customFormat="1" ht="11.45" customHeight="1">
      <c r="A114" s="2420" t="s">
        <v>1301</v>
      </c>
      <c r="B114" s="2129" t="s">
        <v>108</v>
      </c>
      <c r="C114" s="2436">
        <v>403</v>
      </c>
      <c r="D114" s="2436">
        <v>10</v>
      </c>
      <c r="E114" s="2436">
        <v>132</v>
      </c>
      <c r="F114" s="2436">
        <v>98</v>
      </c>
      <c r="G114" s="2436">
        <v>26</v>
      </c>
      <c r="H114" s="2436">
        <v>15</v>
      </c>
      <c r="I114" s="2436">
        <v>9</v>
      </c>
      <c r="J114" s="2436">
        <v>0</v>
      </c>
      <c r="K114" s="2436">
        <v>3</v>
      </c>
    </row>
    <row r="115" spans="1:11" ht="11.45" customHeight="1">
      <c r="A115" s="2416" t="s">
        <v>1301</v>
      </c>
      <c r="B115" s="2431" t="s">
        <v>109</v>
      </c>
      <c r="C115" s="2434">
        <v>154</v>
      </c>
      <c r="D115" s="2434">
        <v>8</v>
      </c>
      <c r="E115" s="2434">
        <v>36</v>
      </c>
      <c r="F115" s="2434">
        <v>28</v>
      </c>
      <c r="G115" s="2434">
        <v>12</v>
      </c>
      <c r="H115" s="2434">
        <v>8</v>
      </c>
      <c r="I115" s="2434">
        <v>3</v>
      </c>
      <c r="J115" s="2434">
        <v>3</v>
      </c>
      <c r="K115" s="2434">
        <v>0</v>
      </c>
    </row>
    <row r="116" spans="1:11" ht="11.45" customHeight="1">
      <c r="A116" s="2416" t="s">
        <v>1301</v>
      </c>
      <c r="B116" s="2430" t="s">
        <v>110</v>
      </c>
      <c r="C116" s="2435">
        <v>82</v>
      </c>
      <c r="D116" s="2435">
        <v>2</v>
      </c>
      <c r="E116" s="2435">
        <v>14</v>
      </c>
      <c r="F116" s="2435">
        <v>13</v>
      </c>
      <c r="G116" s="2435">
        <v>4</v>
      </c>
      <c r="H116" s="2435">
        <v>1</v>
      </c>
      <c r="I116" s="2435">
        <v>3</v>
      </c>
      <c r="J116" s="2435">
        <v>2</v>
      </c>
      <c r="K116" s="2435">
        <v>0</v>
      </c>
    </row>
    <row r="117" spans="1:11" ht="11.45" customHeight="1">
      <c r="A117" s="2416" t="s">
        <v>1301</v>
      </c>
      <c r="B117" s="2431" t="s">
        <v>111</v>
      </c>
      <c r="C117" s="2434">
        <v>23</v>
      </c>
      <c r="D117" s="2434">
        <v>5</v>
      </c>
      <c r="E117" s="2434">
        <v>5</v>
      </c>
      <c r="F117" s="2434">
        <v>0</v>
      </c>
      <c r="G117" s="2434">
        <v>3</v>
      </c>
      <c r="H117" s="2434">
        <v>0</v>
      </c>
      <c r="I117" s="2434">
        <v>0</v>
      </c>
      <c r="J117" s="2434">
        <v>0</v>
      </c>
      <c r="K117" s="2434">
        <v>0</v>
      </c>
    </row>
    <row r="118" spans="1:11" s="2421" customFormat="1" ht="15" customHeight="1">
      <c r="A118" s="2424" t="s">
        <v>1302</v>
      </c>
      <c r="B118" s="2428" t="s">
        <v>112</v>
      </c>
      <c r="C118" s="2432">
        <v>643</v>
      </c>
      <c r="D118" s="2432">
        <v>55</v>
      </c>
      <c r="E118" s="2432">
        <v>148</v>
      </c>
      <c r="F118" s="2432">
        <v>88</v>
      </c>
      <c r="G118" s="2432">
        <v>55</v>
      </c>
      <c r="H118" s="2432">
        <v>13</v>
      </c>
      <c r="I118" s="2432">
        <v>42</v>
      </c>
      <c r="J118" s="2432">
        <v>8</v>
      </c>
      <c r="K118" s="2432">
        <v>18</v>
      </c>
    </row>
    <row r="119" spans="1:11" s="2419" customFormat="1" ht="11.45" customHeight="1">
      <c r="A119" s="2420" t="s">
        <v>1301</v>
      </c>
      <c r="B119" s="2174" t="s">
        <v>113</v>
      </c>
      <c r="C119" s="2440">
        <v>226</v>
      </c>
      <c r="D119" s="2440">
        <v>10</v>
      </c>
      <c r="E119" s="2440">
        <v>48</v>
      </c>
      <c r="F119" s="2440">
        <v>63</v>
      </c>
      <c r="G119" s="2440">
        <v>25</v>
      </c>
      <c r="H119" s="2440">
        <v>5</v>
      </c>
      <c r="I119" s="2440">
        <v>18</v>
      </c>
      <c r="J119" s="2440">
        <v>4</v>
      </c>
      <c r="K119" s="2440">
        <v>6</v>
      </c>
    </row>
    <row r="120" spans="1:11" ht="11.45" customHeight="1">
      <c r="A120" s="2416" t="s">
        <v>1301</v>
      </c>
      <c r="B120" s="2430" t="s">
        <v>114</v>
      </c>
      <c r="C120" s="2435">
        <v>77</v>
      </c>
      <c r="D120" s="2435">
        <v>10</v>
      </c>
      <c r="E120" s="2435">
        <v>19</v>
      </c>
      <c r="F120" s="2435">
        <v>4</v>
      </c>
      <c r="G120" s="2435">
        <v>8</v>
      </c>
      <c r="H120" s="2435">
        <v>1</v>
      </c>
      <c r="I120" s="2435">
        <v>2</v>
      </c>
      <c r="J120" s="2435">
        <v>0</v>
      </c>
      <c r="K120" s="2435">
        <v>2</v>
      </c>
    </row>
    <row r="121" spans="1:11" ht="11.45" customHeight="1">
      <c r="A121" s="2416" t="s">
        <v>1301</v>
      </c>
      <c r="B121" s="2431" t="s">
        <v>115</v>
      </c>
      <c r="C121" s="2434">
        <v>170</v>
      </c>
      <c r="D121" s="2434">
        <v>22</v>
      </c>
      <c r="E121" s="2434">
        <v>34</v>
      </c>
      <c r="F121" s="2434">
        <v>5</v>
      </c>
      <c r="G121" s="2434">
        <v>10</v>
      </c>
      <c r="H121" s="2434">
        <v>3</v>
      </c>
      <c r="I121" s="2434">
        <v>8</v>
      </c>
      <c r="J121" s="2434">
        <v>3</v>
      </c>
      <c r="K121" s="2434">
        <v>3</v>
      </c>
    </row>
    <row r="122" spans="1:11" ht="11.45" customHeight="1">
      <c r="A122" s="2416" t="s">
        <v>1301</v>
      </c>
      <c r="B122" s="2430" t="s">
        <v>116</v>
      </c>
      <c r="C122" s="2435">
        <v>13</v>
      </c>
      <c r="D122" s="2435">
        <v>2</v>
      </c>
      <c r="E122" s="2435">
        <v>1</v>
      </c>
      <c r="F122" s="2435">
        <v>0</v>
      </c>
      <c r="G122" s="2435">
        <v>2</v>
      </c>
      <c r="H122" s="2435">
        <v>1</v>
      </c>
      <c r="I122" s="2435">
        <v>3</v>
      </c>
      <c r="J122" s="2435">
        <v>0</v>
      </c>
      <c r="K122" s="2435">
        <v>3</v>
      </c>
    </row>
    <row r="123" spans="1:11" ht="11.45" customHeight="1">
      <c r="A123" s="2416" t="s">
        <v>1301</v>
      </c>
      <c r="B123" s="2431" t="s">
        <v>117</v>
      </c>
      <c r="C123" s="2434">
        <v>55</v>
      </c>
      <c r="D123" s="2434">
        <v>3</v>
      </c>
      <c r="E123" s="2434">
        <v>26</v>
      </c>
      <c r="F123" s="2434">
        <v>2</v>
      </c>
      <c r="G123" s="2434">
        <v>4</v>
      </c>
      <c r="H123" s="2434">
        <v>1</v>
      </c>
      <c r="I123" s="2434">
        <v>1</v>
      </c>
      <c r="J123" s="2434">
        <v>0</v>
      </c>
      <c r="K123" s="2434">
        <v>1</v>
      </c>
    </row>
    <row r="124" spans="1:11" ht="11.45" customHeight="1">
      <c r="A124" s="2416" t="s">
        <v>1301</v>
      </c>
      <c r="B124" s="2430" t="s">
        <v>118</v>
      </c>
      <c r="C124" s="2435">
        <v>102</v>
      </c>
      <c r="D124" s="2435">
        <v>8</v>
      </c>
      <c r="E124" s="2435">
        <v>20</v>
      </c>
      <c r="F124" s="2435">
        <v>14</v>
      </c>
      <c r="G124" s="2435">
        <v>6</v>
      </c>
      <c r="H124" s="2435">
        <v>2</v>
      </c>
      <c r="I124" s="2435">
        <v>10</v>
      </c>
      <c r="J124" s="2435">
        <v>1</v>
      </c>
      <c r="K124" s="2435">
        <v>3</v>
      </c>
    </row>
    <row r="125" spans="1:11" s="2421" customFormat="1" ht="15" customHeight="1">
      <c r="A125" s="2424" t="s">
        <v>1302</v>
      </c>
      <c r="B125" s="2423" t="s">
        <v>119</v>
      </c>
      <c r="C125" s="2437">
        <v>849</v>
      </c>
      <c r="D125" s="2437">
        <v>55</v>
      </c>
      <c r="E125" s="2437">
        <v>202</v>
      </c>
      <c r="F125" s="2437">
        <v>218</v>
      </c>
      <c r="G125" s="2437">
        <v>50</v>
      </c>
      <c r="H125" s="2437">
        <v>15</v>
      </c>
      <c r="I125" s="2437">
        <v>51</v>
      </c>
      <c r="J125" s="2437">
        <v>18</v>
      </c>
      <c r="K125" s="2437">
        <v>19</v>
      </c>
    </row>
    <row r="126" spans="1:11" s="2419" customFormat="1" ht="11.45" customHeight="1">
      <c r="A126" s="2420" t="s">
        <v>1301</v>
      </c>
      <c r="B126" s="2129" t="s">
        <v>120</v>
      </c>
      <c r="C126" s="2436">
        <v>446</v>
      </c>
      <c r="D126" s="2436">
        <v>21</v>
      </c>
      <c r="E126" s="2436">
        <v>122</v>
      </c>
      <c r="F126" s="2436">
        <v>135</v>
      </c>
      <c r="G126" s="2436">
        <v>27</v>
      </c>
      <c r="H126" s="2436">
        <v>8</v>
      </c>
      <c r="I126" s="2436">
        <v>28</v>
      </c>
      <c r="J126" s="2436">
        <v>7</v>
      </c>
      <c r="K126" s="2436">
        <v>11</v>
      </c>
    </row>
    <row r="127" spans="1:11" ht="11.45" customHeight="1">
      <c r="A127" s="2416" t="s">
        <v>1301</v>
      </c>
      <c r="B127" s="2431" t="s">
        <v>121</v>
      </c>
      <c r="C127" s="2434">
        <v>86</v>
      </c>
      <c r="D127" s="2434">
        <v>9</v>
      </c>
      <c r="E127" s="2434">
        <v>16</v>
      </c>
      <c r="F127" s="2434">
        <v>16</v>
      </c>
      <c r="G127" s="2434">
        <v>9</v>
      </c>
      <c r="H127" s="2434">
        <v>0</v>
      </c>
      <c r="I127" s="2434">
        <v>8</v>
      </c>
      <c r="J127" s="2434">
        <v>8</v>
      </c>
      <c r="K127" s="2434">
        <v>0</v>
      </c>
    </row>
    <row r="128" spans="1:11" ht="11.45" customHeight="1">
      <c r="A128" s="2416" t="s">
        <v>1301</v>
      </c>
      <c r="B128" s="2430" t="s">
        <v>122</v>
      </c>
      <c r="C128" s="2435">
        <v>115</v>
      </c>
      <c r="D128" s="2435">
        <v>9</v>
      </c>
      <c r="E128" s="2435">
        <v>25</v>
      </c>
      <c r="F128" s="2435">
        <v>32</v>
      </c>
      <c r="G128" s="2435">
        <v>3</v>
      </c>
      <c r="H128" s="2435">
        <v>1</v>
      </c>
      <c r="I128" s="2435">
        <v>4</v>
      </c>
      <c r="J128" s="2435">
        <v>0</v>
      </c>
      <c r="K128" s="2435">
        <v>4</v>
      </c>
    </row>
    <row r="129" spans="1:11" ht="11.45" customHeight="1">
      <c r="A129" s="2416" t="s">
        <v>1301</v>
      </c>
      <c r="B129" s="2431" t="s">
        <v>123</v>
      </c>
      <c r="C129" s="2434">
        <v>44</v>
      </c>
      <c r="D129" s="2434">
        <v>6</v>
      </c>
      <c r="E129" s="2434">
        <v>6</v>
      </c>
      <c r="F129" s="2434">
        <v>1</v>
      </c>
      <c r="G129" s="2434">
        <v>3</v>
      </c>
      <c r="H129" s="2434">
        <v>2</v>
      </c>
      <c r="I129" s="2434">
        <v>1</v>
      </c>
      <c r="J129" s="2434">
        <v>1</v>
      </c>
      <c r="K129" s="2434">
        <v>0</v>
      </c>
    </row>
    <row r="130" spans="1:11" ht="11.45" customHeight="1">
      <c r="A130" s="2416" t="s">
        <v>1301</v>
      </c>
      <c r="B130" s="2430" t="s">
        <v>124</v>
      </c>
      <c r="C130" s="2435">
        <v>132</v>
      </c>
      <c r="D130" s="2435">
        <v>9</v>
      </c>
      <c r="E130" s="2435">
        <v>28</v>
      </c>
      <c r="F130" s="2435">
        <v>28</v>
      </c>
      <c r="G130" s="2435">
        <v>8</v>
      </c>
      <c r="H130" s="2435">
        <v>3</v>
      </c>
      <c r="I130" s="2435">
        <v>6</v>
      </c>
      <c r="J130" s="2435">
        <v>1</v>
      </c>
      <c r="K130" s="2435">
        <v>4</v>
      </c>
    </row>
    <row r="131" spans="1:11" ht="11.45" customHeight="1">
      <c r="A131" s="2416" t="s">
        <v>1301</v>
      </c>
      <c r="B131" s="2431" t="s">
        <v>125</v>
      </c>
      <c r="C131" s="2434">
        <v>26</v>
      </c>
      <c r="D131" s="2434">
        <v>1</v>
      </c>
      <c r="E131" s="2434">
        <v>5</v>
      </c>
      <c r="F131" s="2434">
        <v>6</v>
      </c>
      <c r="G131" s="2434">
        <v>0</v>
      </c>
      <c r="H131" s="2434">
        <v>1</v>
      </c>
      <c r="I131" s="2434">
        <v>4</v>
      </c>
      <c r="J131" s="2434">
        <v>1</v>
      </c>
      <c r="K131" s="2434">
        <v>0</v>
      </c>
    </row>
    <row r="132" spans="1:11" s="2421" customFormat="1" ht="15" customHeight="1">
      <c r="A132" s="2424" t="s">
        <v>1302</v>
      </c>
      <c r="B132" s="2428" t="s">
        <v>126</v>
      </c>
      <c r="C132" s="2432">
        <v>1135</v>
      </c>
      <c r="D132" s="2432">
        <v>80</v>
      </c>
      <c r="E132" s="2432">
        <v>230</v>
      </c>
      <c r="F132" s="2432">
        <v>332</v>
      </c>
      <c r="G132" s="2432">
        <v>65</v>
      </c>
      <c r="H132" s="2432">
        <v>25</v>
      </c>
      <c r="I132" s="2432">
        <v>106</v>
      </c>
      <c r="J132" s="2432">
        <v>23</v>
      </c>
      <c r="K132" s="2432">
        <v>12</v>
      </c>
    </row>
    <row r="133" spans="1:11" s="2419" customFormat="1" ht="11.45" customHeight="1">
      <c r="A133" s="2420" t="s">
        <v>1301</v>
      </c>
      <c r="B133" s="2174" t="s">
        <v>127</v>
      </c>
      <c r="C133" s="2440">
        <v>457</v>
      </c>
      <c r="D133" s="2440">
        <v>37</v>
      </c>
      <c r="E133" s="2440">
        <v>100</v>
      </c>
      <c r="F133" s="2440">
        <v>140</v>
      </c>
      <c r="G133" s="2440">
        <v>29</v>
      </c>
      <c r="H133" s="2440">
        <v>8</v>
      </c>
      <c r="I133" s="2440">
        <v>22</v>
      </c>
      <c r="J133" s="2440">
        <v>3</v>
      </c>
      <c r="K133" s="2440">
        <v>6</v>
      </c>
    </row>
    <row r="134" spans="1:11" ht="11.45" customHeight="1">
      <c r="A134" s="2416" t="s">
        <v>1301</v>
      </c>
      <c r="B134" s="2430" t="s">
        <v>128</v>
      </c>
      <c r="C134" s="2435">
        <v>122</v>
      </c>
      <c r="D134" s="2435">
        <v>9</v>
      </c>
      <c r="E134" s="2435">
        <v>11</v>
      </c>
      <c r="F134" s="2435">
        <v>72</v>
      </c>
      <c r="G134" s="2435">
        <v>10</v>
      </c>
      <c r="H134" s="2435">
        <v>1</v>
      </c>
      <c r="I134" s="2435">
        <v>10</v>
      </c>
      <c r="J134" s="2435">
        <v>3</v>
      </c>
      <c r="K134" s="2435">
        <v>0</v>
      </c>
    </row>
    <row r="135" spans="1:11" s="2419" customFormat="1" ht="11.45" customHeight="1">
      <c r="A135" s="2420" t="s">
        <v>1301</v>
      </c>
      <c r="B135" s="2174" t="s">
        <v>129</v>
      </c>
      <c r="C135" s="2440">
        <v>347</v>
      </c>
      <c r="D135" s="2440">
        <v>16</v>
      </c>
      <c r="E135" s="2440">
        <v>72</v>
      </c>
      <c r="F135" s="2440">
        <v>80</v>
      </c>
      <c r="G135" s="2440">
        <v>12</v>
      </c>
      <c r="H135" s="2440">
        <v>10</v>
      </c>
      <c r="I135" s="2440">
        <v>58</v>
      </c>
      <c r="J135" s="2440">
        <v>13</v>
      </c>
      <c r="K135" s="2440">
        <v>5</v>
      </c>
    </row>
    <row r="136" spans="1:11" ht="11.45" customHeight="1">
      <c r="A136" s="2416" t="s">
        <v>1301</v>
      </c>
      <c r="B136" s="2430" t="s">
        <v>130</v>
      </c>
      <c r="C136" s="2435">
        <v>177</v>
      </c>
      <c r="D136" s="2435">
        <v>15</v>
      </c>
      <c r="E136" s="2435">
        <v>47</v>
      </c>
      <c r="F136" s="2435">
        <v>33</v>
      </c>
      <c r="G136" s="2435">
        <v>14</v>
      </c>
      <c r="H136" s="2435">
        <v>5</v>
      </c>
      <c r="I136" s="2435">
        <v>0</v>
      </c>
      <c r="J136" s="2435">
        <v>0</v>
      </c>
      <c r="K136" s="2435">
        <v>0</v>
      </c>
    </row>
    <row r="137" spans="1:11" ht="11.45" customHeight="1">
      <c r="A137" s="2416" t="s">
        <v>1301</v>
      </c>
      <c r="B137" s="2431" t="s">
        <v>131</v>
      </c>
      <c r="C137" s="2434">
        <v>32</v>
      </c>
      <c r="D137" s="2434">
        <v>3</v>
      </c>
      <c r="E137" s="2434">
        <v>0</v>
      </c>
      <c r="F137" s="2434">
        <v>7</v>
      </c>
      <c r="G137" s="2434">
        <v>0</v>
      </c>
      <c r="H137" s="2434">
        <v>1</v>
      </c>
      <c r="I137" s="2434">
        <v>16</v>
      </c>
      <c r="J137" s="2434">
        <v>4</v>
      </c>
      <c r="K137" s="2434">
        <v>1</v>
      </c>
    </row>
    <row r="138" spans="1:11" s="2421" customFormat="1" ht="16.149999999999999" customHeight="1">
      <c r="A138" s="2424" t="s">
        <v>1302</v>
      </c>
      <c r="B138" s="2428" t="s">
        <v>132</v>
      </c>
      <c r="C138" s="2432">
        <v>796</v>
      </c>
      <c r="D138" s="2432">
        <v>30</v>
      </c>
      <c r="E138" s="2432">
        <v>233</v>
      </c>
      <c r="F138" s="2432">
        <v>136</v>
      </c>
      <c r="G138" s="2432">
        <v>65</v>
      </c>
      <c r="H138" s="2432">
        <v>30</v>
      </c>
      <c r="I138" s="2432">
        <v>31</v>
      </c>
      <c r="J138" s="2432">
        <v>6</v>
      </c>
      <c r="K138" s="2432">
        <v>13</v>
      </c>
    </row>
    <row r="139" spans="1:11" s="2419" customFormat="1" ht="12" customHeight="1">
      <c r="A139" s="2420" t="s">
        <v>1301</v>
      </c>
      <c r="B139" s="2174" t="s">
        <v>133</v>
      </c>
      <c r="C139" s="2440">
        <v>427</v>
      </c>
      <c r="D139" s="2440">
        <v>16</v>
      </c>
      <c r="E139" s="2440">
        <v>120</v>
      </c>
      <c r="F139" s="2440">
        <v>73</v>
      </c>
      <c r="G139" s="2440">
        <v>31</v>
      </c>
      <c r="H139" s="2440">
        <v>10</v>
      </c>
      <c r="I139" s="2440">
        <v>19</v>
      </c>
      <c r="J139" s="2440">
        <v>3</v>
      </c>
      <c r="K139" s="2440">
        <v>8</v>
      </c>
    </row>
    <row r="140" spans="1:11" ht="12" customHeight="1">
      <c r="A140" s="2416" t="s">
        <v>1301</v>
      </c>
      <c r="B140" s="2430" t="s">
        <v>134</v>
      </c>
      <c r="C140" s="2435">
        <v>197</v>
      </c>
      <c r="D140" s="2435">
        <v>9</v>
      </c>
      <c r="E140" s="2435">
        <v>67</v>
      </c>
      <c r="F140" s="2435">
        <v>49</v>
      </c>
      <c r="G140" s="2435">
        <v>18</v>
      </c>
      <c r="H140" s="2435">
        <v>5</v>
      </c>
      <c r="I140" s="2435">
        <v>9</v>
      </c>
      <c r="J140" s="2435">
        <v>2</v>
      </c>
      <c r="K140" s="2435">
        <v>5</v>
      </c>
    </row>
    <row r="141" spans="1:11" ht="12" customHeight="1">
      <c r="A141" s="2416" t="s">
        <v>1301</v>
      </c>
      <c r="B141" s="2431" t="s">
        <v>135</v>
      </c>
      <c r="C141" s="2434">
        <v>18</v>
      </c>
      <c r="D141" s="2434">
        <v>0</v>
      </c>
      <c r="E141" s="2434">
        <v>4</v>
      </c>
      <c r="F141" s="2434">
        <v>3</v>
      </c>
      <c r="G141" s="2434">
        <v>1</v>
      </c>
      <c r="H141" s="2434">
        <v>2</v>
      </c>
      <c r="I141" s="2434">
        <v>0</v>
      </c>
      <c r="J141" s="2434">
        <v>0</v>
      </c>
      <c r="K141" s="2434">
        <v>0</v>
      </c>
    </row>
    <row r="142" spans="1:11" ht="12" customHeight="1">
      <c r="A142" s="2416" t="s">
        <v>1301</v>
      </c>
      <c r="B142" s="2430" t="s">
        <v>136</v>
      </c>
      <c r="C142" s="2435">
        <v>22</v>
      </c>
      <c r="D142" s="2435">
        <v>0</v>
      </c>
      <c r="E142" s="2435">
        <v>5</v>
      </c>
      <c r="F142" s="2435">
        <v>1</v>
      </c>
      <c r="G142" s="2435">
        <v>2</v>
      </c>
      <c r="H142" s="2435">
        <v>1</v>
      </c>
      <c r="I142" s="2435">
        <v>1</v>
      </c>
      <c r="J142" s="2435">
        <v>1</v>
      </c>
      <c r="K142" s="2435">
        <v>0</v>
      </c>
    </row>
    <row r="143" spans="1:11" ht="12" customHeight="1">
      <c r="A143" s="2416" t="s">
        <v>1301</v>
      </c>
      <c r="B143" s="2431" t="s">
        <v>137</v>
      </c>
      <c r="C143" s="2434">
        <v>11</v>
      </c>
      <c r="D143" s="2434">
        <v>0</v>
      </c>
      <c r="E143" s="2434">
        <v>5</v>
      </c>
      <c r="F143" s="2434">
        <v>0</v>
      </c>
      <c r="G143" s="2434">
        <v>1</v>
      </c>
      <c r="H143" s="2434">
        <v>0</v>
      </c>
      <c r="I143" s="2434">
        <v>2</v>
      </c>
      <c r="J143" s="2434">
        <v>0</v>
      </c>
      <c r="K143" s="2434">
        <v>0</v>
      </c>
    </row>
    <row r="144" spans="1:11" ht="12" customHeight="1">
      <c r="A144" s="2416" t="s">
        <v>1301</v>
      </c>
      <c r="B144" s="2430" t="s">
        <v>138</v>
      </c>
      <c r="C144" s="2435">
        <v>37</v>
      </c>
      <c r="D144" s="2435">
        <v>2</v>
      </c>
      <c r="E144" s="2435">
        <v>4</v>
      </c>
      <c r="F144" s="2435">
        <v>6</v>
      </c>
      <c r="G144" s="2435">
        <v>1</v>
      </c>
      <c r="H144" s="2435">
        <v>6</v>
      </c>
      <c r="I144" s="2435">
        <v>0</v>
      </c>
      <c r="J144" s="2435">
        <v>0</v>
      </c>
      <c r="K144" s="2435">
        <v>0</v>
      </c>
    </row>
    <row r="145" spans="1:11" ht="12" customHeight="1">
      <c r="A145" s="2416" t="s">
        <v>1301</v>
      </c>
      <c r="B145" s="2431" t="s">
        <v>139</v>
      </c>
      <c r="C145" s="2434">
        <v>84</v>
      </c>
      <c r="D145" s="2434">
        <v>3</v>
      </c>
      <c r="E145" s="2434">
        <v>28</v>
      </c>
      <c r="F145" s="2434">
        <v>4</v>
      </c>
      <c r="G145" s="2434">
        <v>11</v>
      </c>
      <c r="H145" s="2434">
        <v>6</v>
      </c>
      <c r="I145" s="2434">
        <v>0</v>
      </c>
      <c r="J145" s="2434">
        <v>0</v>
      </c>
      <c r="K145" s="2434">
        <v>0</v>
      </c>
    </row>
    <row r="146" spans="1:11" s="2421" customFormat="1" ht="18" customHeight="1">
      <c r="A146" s="2424" t="s">
        <v>1303</v>
      </c>
      <c r="B146" s="2433" t="s">
        <v>388</v>
      </c>
      <c r="C146" s="2432">
        <v>7025</v>
      </c>
      <c r="D146" s="2432">
        <v>497</v>
      </c>
      <c r="E146" s="2432">
        <v>1649</v>
      </c>
      <c r="F146" s="2432">
        <v>1168</v>
      </c>
      <c r="G146" s="2432">
        <v>567</v>
      </c>
      <c r="H146" s="2432">
        <v>229</v>
      </c>
      <c r="I146" s="2432">
        <v>325</v>
      </c>
      <c r="J146" s="2432">
        <v>55</v>
      </c>
      <c r="K146" s="2432">
        <v>147</v>
      </c>
    </row>
    <row r="147" spans="1:11" s="2421" customFormat="1" ht="12" customHeight="1">
      <c r="A147" s="2424" t="s">
        <v>1302</v>
      </c>
      <c r="B147" s="2423" t="s">
        <v>141</v>
      </c>
      <c r="C147" s="2437">
        <v>496</v>
      </c>
      <c r="D147" s="2437">
        <v>28</v>
      </c>
      <c r="E147" s="2437">
        <v>113</v>
      </c>
      <c r="F147" s="2437">
        <v>79</v>
      </c>
      <c r="G147" s="2437">
        <v>30</v>
      </c>
      <c r="H147" s="2437">
        <v>19</v>
      </c>
      <c r="I147" s="2437">
        <v>14</v>
      </c>
      <c r="J147" s="2437">
        <v>4</v>
      </c>
      <c r="K147" s="2437">
        <v>2</v>
      </c>
    </row>
    <row r="148" spans="1:11" s="2419" customFormat="1" ht="12.4" customHeight="1">
      <c r="A148" s="2420" t="s">
        <v>1301</v>
      </c>
      <c r="B148" s="2129" t="s">
        <v>142</v>
      </c>
      <c r="C148" s="2436">
        <v>227</v>
      </c>
      <c r="D148" s="2436">
        <v>7</v>
      </c>
      <c r="E148" s="2436">
        <v>63</v>
      </c>
      <c r="F148" s="2436">
        <v>29</v>
      </c>
      <c r="G148" s="2436">
        <v>15</v>
      </c>
      <c r="H148" s="2436">
        <v>14</v>
      </c>
      <c r="I148" s="2436">
        <v>4</v>
      </c>
      <c r="J148" s="2436">
        <v>1</v>
      </c>
      <c r="K148" s="2436">
        <v>2</v>
      </c>
    </row>
    <row r="149" spans="1:11" ht="12.4" customHeight="1">
      <c r="A149" s="2416" t="s">
        <v>1301</v>
      </c>
      <c r="B149" s="2431" t="s">
        <v>143</v>
      </c>
      <c r="C149" s="2434">
        <v>70</v>
      </c>
      <c r="D149" s="2434">
        <v>5</v>
      </c>
      <c r="E149" s="2434">
        <v>6</v>
      </c>
      <c r="F149" s="2434">
        <v>18</v>
      </c>
      <c r="G149" s="2434">
        <v>3</v>
      </c>
      <c r="H149" s="2434">
        <v>1</v>
      </c>
      <c r="I149" s="2434">
        <v>1</v>
      </c>
      <c r="J149" s="2434">
        <v>1</v>
      </c>
      <c r="K149" s="2434">
        <v>0</v>
      </c>
    </row>
    <row r="150" spans="1:11" ht="12.4" customHeight="1">
      <c r="A150" s="2416" t="s">
        <v>1301</v>
      </c>
      <c r="B150" s="2430" t="s">
        <v>144</v>
      </c>
      <c r="C150" s="2435">
        <v>63</v>
      </c>
      <c r="D150" s="2435">
        <v>3</v>
      </c>
      <c r="E150" s="2435">
        <v>21</v>
      </c>
      <c r="F150" s="2435">
        <v>10</v>
      </c>
      <c r="G150" s="2435">
        <v>6</v>
      </c>
      <c r="H150" s="2435">
        <v>0</v>
      </c>
      <c r="I150" s="2435">
        <v>1</v>
      </c>
      <c r="J150" s="2435">
        <v>0</v>
      </c>
      <c r="K150" s="2435">
        <v>0</v>
      </c>
    </row>
    <row r="151" spans="1:11" ht="12.4" customHeight="1">
      <c r="A151" s="2416" t="s">
        <v>1301</v>
      </c>
      <c r="B151" s="2431" t="s">
        <v>145</v>
      </c>
      <c r="C151" s="2434">
        <v>136</v>
      </c>
      <c r="D151" s="2434">
        <v>13</v>
      </c>
      <c r="E151" s="2434">
        <v>23</v>
      </c>
      <c r="F151" s="2434">
        <v>22</v>
      </c>
      <c r="G151" s="2434">
        <v>6</v>
      </c>
      <c r="H151" s="2434">
        <v>4</v>
      </c>
      <c r="I151" s="2434">
        <v>8</v>
      </c>
      <c r="J151" s="2434">
        <v>2</v>
      </c>
      <c r="K151" s="2434">
        <v>0</v>
      </c>
    </row>
    <row r="152" spans="1:11" s="2421" customFormat="1" ht="15" customHeight="1">
      <c r="A152" s="2424" t="s">
        <v>1302</v>
      </c>
      <c r="B152" s="2428" t="s">
        <v>146</v>
      </c>
      <c r="C152" s="2432">
        <v>865</v>
      </c>
      <c r="D152" s="2432">
        <v>51</v>
      </c>
      <c r="E152" s="2432">
        <v>225</v>
      </c>
      <c r="F152" s="2432">
        <v>175</v>
      </c>
      <c r="G152" s="2432">
        <v>78</v>
      </c>
      <c r="H152" s="2432">
        <v>23</v>
      </c>
      <c r="I152" s="2432">
        <v>47</v>
      </c>
      <c r="J152" s="2432">
        <v>3</v>
      </c>
      <c r="K152" s="2432">
        <v>23</v>
      </c>
    </row>
    <row r="153" spans="1:11" s="2419" customFormat="1" ht="12.4" customHeight="1">
      <c r="A153" s="2420" t="s">
        <v>1304</v>
      </c>
      <c r="B153" s="2174" t="s">
        <v>147</v>
      </c>
      <c r="C153" s="2440">
        <v>425</v>
      </c>
      <c r="D153" s="2440">
        <v>23</v>
      </c>
      <c r="E153" s="2440">
        <v>137</v>
      </c>
      <c r="F153" s="2440">
        <v>90</v>
      </c>
      <c r="G153" s="2440">
        <v>34</v>
      </c>
      <c r="H153" s="2440">
        <v>14</v>
      </c>
      <c r="I153" s="2440">
        <v>31</v>
      </c>
      <c r="J153" s="2440">
        <v>3</v>
      </c>
      <c r="K153" s="2440">
        <v>19</v>
      </c>
    </row>
    <row r="154" spans="1:11" ht="12.4" customHeight="1">
      <c r="A154" s="2416" t="s">
        <v>1301</v>
      </c>
      <c r="B154" s="2438" t="s">
        <v>148</v>
      </c>
      <c r="C154" s="2435">
        <v>364</v>
      </c>
      <c r="D154" s="2435">
        <v>20</v>
      </c>
      <c r="E154" s="2435">
        <v>108</v>
      </c>
      <c r="F154" s="2435">
        <v>78</v>
      </c>
      <c r="G154" s="2435">
        <v>32</v>
      </c>
      <c r="H154" s="2435">
        <v>11</v>
      </c>
      <c r="I154" s="2435">
        <v>27</v>
      </c>
      <c r="J154" s="2435">
        <v>2</v>
      </c>
      <c r="K154" s="2435">
        <v>17</v>
      </c>
    </row>
    <row r="155" spans="1:11" ht="12.4" customHeight="1">
      <c r="A155" s="2416" t="s">
        <v>1301</v>
      </c>
      <c r="B155" s="2439" t="s">
        <v>149</v>
      </c>
      <c r="C155" s="2434">
        <v>61</v>
      </c>
      <c r="D155" s="2434">
        <v>3</v>
      </c>
      <c r="E155" s="2434">
        <v>29</v>
      </c>
      <c r="F155" s="2434">
        <v>12</v>
      </c>
      <c r="G155" s="2434">
        <v>2</v>
      </c>
      <c r="H155" s="2434">
        <v>3</v>
      </c>
      <c r="I155" s="2434">
        <v>4</v>
      </c>
      <c r="J155" s="2434">
        <v>1</v>
      </c>
      <c r="K155" s="2434">
        <v>2</v>
      </c>
    </row>
    <row r="156" spans="1:11" ht="12.4" customHeight="1">
      <c r="A156" s="2416" t="s">
        <v>1301</v>
      </c>
      <c r="B156" s="2430" t="s">
        <v>150</v>
      </c>
      <c r="C156" s="2435">
        <v>92</v>
      </c>
      <c r="D156" s="2435">
        <v>2</v>
      </c>
      <c r="E156" s="2435">
        <v>20</v>
      </c>
      <c r="F156" s="2435">
        <v>22</v>
      </c>
      <c r="G156" s="2435">
        <v>13</v>
      </c>
      <c r="H156" s="2435">
        <v>1</v>
      </c>
      <c r="I156" s="2435">
        <v>4</v>
      </c>
      <c r="J156" s="2435">
        <v>0</v>
      </c>
      <c r="K156" s="2435">
        <v>1</v>
      </c>
    </row>
    <row r="157" spans="1:11" ht="12.4" customHeight="1">
      <c r="A157" s="2416" t="s">
        <v>1301</v>
      </c>
      <c r="B157" s="2431" t="s">
        <v>151</v>
      </c>
      <c r="C157" s="2434">
        <v>34</v>
      </c>
      <c r="D157" s="2434">
        <v>1</v>
      </c>
      <c r="E157" s="2434">
        <v>11</v>
      </c>
      <c r="F157" s="2434">
        <v>9</v>
      </c>
      <c r="G157" s="2434">
        <v>2</v>
      </c>
      <c r="H157" s="2434">
        <v>1</v>
      </c>
      <c r="I157" s="2434">
        <v>0</v>
      </c>
      <c r="J157" s="2434">
        <v>0</v>
      </c>
      <c r="K157" s="2434">
        <v>0</v>
      </c>
    </row>
    <row r="158" spans="1:11" ht="12.4" customHeight="1">
      <c r="A158" s="2416" t="s">
        <v>1301</v>
      </c>
      <c r="B158" s="2430" t="s">
        <v>152</v>
      </c>
      <c r="C158" s="2435">
        <v>34</v>
      </c>
      <c r="D158" s="2435">
        <v>1</v>
      </c>
      <c r="E158" s="2435">
        <v>10</v>
      </c>
      <c r="F158" s="2435">
        <v>6</v>
      </c>
      <c r="G158" s="2435">
        <v>1</v>
      </c>
      <c r="H158" s="2435">
        <v>1</v>
      </c>
      <c r="I158" s="2435">
        <v>0</v>
      </c>
      <c r="J158" s="2435">
        <v>0</v>
      </c>
      <c r="K158" s="2435">
        <v>0</v>
      </c>
    </row>
    <row r="159" spans="1:11" ht="12.4" customHeight="1">
      <c r="A159" s="2416" t="s">
        <v>1301</v>
      </c>
      <c r="B159" s="2431" t="s">
        <v>153</v>
      </c>
      <c r="C159" s="2434">
        <v>35</v>
      </c>
      <c r="D159" s="2434">
        <v>6</v>
      </c>
      <c r="E159" s="2434">
        <v>2</v>
      </c>
      <c r="F159" s="2434">
        <v>8</v>
      </c>
      <c r="G159" s="2434">
        <v>2</v>
      </c>
      <c r="H159" s="2434">
        <v>1</v>
      </c>
      <c r="I159" s="2434">
        <v>2</v>
      </c>
      <c r="J159" s="2434">
        <v>0</v>
      </c>
      <c r="K159" s="2434">
        <v>0</v>
      </c>
    </row>
    <row r="160" spans="1:11" ht="12.4" customHeight="1">
      <c r="A160" s="2416" t="s">
        <v>1301</v>
      </c>
      <c r="B160" s="2430" t="s">
        <v>154</v>
      </c>
      <c r="C160" s="2435">
        <v>31</v>
      </c>
      <c r="D160" s="2435">
        <v>3</v>
      </c>
      <c r="E160" s="2435">
        <v>0</v>
      </c>
      <c r="F160" s="2435">
        <v>4</v>
      </c>
      <c r="G160" s="2435">
        <v>5</v>
      </c>
      <c r="H160" s="2435">
        <v>2</v>
      </c>
      <c r="I160" s="2435">
        <v>0</v>
      </c>
      <c r="J160" s="2435">
        <v>0</v>
      </c>
      <c r="K160" s="2435">
        <v>0</v>
      </c>
    </row>
    <row r="161" spans="1:11" ht="12.4" customHeight="1">
      <c r="A161" s="2416" t="s">
        <v>1301</v>
      </c>
      <c r="B161" s="2431" t="s">
        <v>155</v>
      </c>
      <c r="C161" s="2434">
        <v>51</v>
      </c>
      <c r="D161" s="2434">
        <v>6</v>
      </c>
      <c r="E161" s="2434">
        <v>10</v>
      </c>
      <c r="F161" s="2434">
        <v>9</v>
      </c>
      <c r="G161" s="2434">
        <v>9</v>
      </c>
      <c r="H161" s="2434">
        <v>0</v>
      </c>
      <c r="I161" s="2434">
        <v>1</v>
      </c>
      <c r="J161" s="2434">
        <v>0</v>
      </c>
      <c r="K161" s="2434">
        <v>1</v>
      </c>
    </row>
    <row r="162" spans="1:11" ht="12.4" customHeight="1">
      <c r="A162" s="2416" t="s">
        <v>1301</v>
      </c>
      <c r="B162" s="2430" t="s">
        <v>156</v>
      </c>
      <c r="C162" s="2435">
        <v>163</v>
      </c>
      <c r="D162" s="2435">
        <v>9</v>
      </c>
      <c r="E162" s="2435">
        <v>35</v>
      </c>
      <c r="F162" s="2435">
        <v>27</v>
      </c>
      <c r="G162" s="2435">
        <v>12</v>
      </c>
      <c r="H162" s="2435">
        <v>3</v>
      </c>
      <c r="I162" s="2435">
        <v>9</v>
      </c>
      <c r="J162" s="2435">
        <v>0</v>
      </c>
      <c r="K162" s="2435">
        <v>2</v>
      </c>
    </row>
    <row r="163" spans="1:11" s="2421" customFormat="1" ht="15.95" customHeight="1">
      <c r="A163" s="2424" t="s">
        <v>1302</v>
      </c>
      <c r="B163" s="2423" t="s">
        <v>157</v>
      </c>
      <c r="C163" s="2437">
        <v>557</v>
      </c>
      <c r="D163" s="2437">
        <v>26</v>
      </c>
      <c r="E163" s="2437">
        <v>114</v>
      </c>
      <c r="F163" s="2437">
        <v>83</v>
      </c>
      <c r="G163" s="2437">
        <v>44</v>
      </c>
      <c r="H163" s="2437">
        <v>11</v>
      </c>
      <c r="I163" s="2437">
        <v>17</v>
      </c>
      <c r="J163" s="2437">
        <v>4</v>
      </c>
      <c r="K163" s="2437">
        <v>4</v>
      </c>
    </row>
    <row r="164" spans="1:11" s="2419" customFormat="1" ht="11.45" customHeight="1">
      <c r="A164" s="2420" t="s">
        <v>1301</v>
      </c>
      <c r="B164" s="2129" t="s">
        <v>158</v>
      </c>
      <c r="C164" s="2436">
        <v>280</v>
      </c>
      <c r="D164" s="2436">
        <v>16</v>
      </c>
      <c r="E164" s="2436">
        <v>57</v>
      </c>
      <c r="F164" s="2436">
        <v>43</v>
      </c>
      <c r="G164" s="2436">
        <v>14</v>
      </c>
      <c r="H164" s="2436">
        <v>4</v>
      </c>
      <c r="I164" s="2436">
        <v>8</v>
      </c>
      <c r="J164" s="2436">
        <v>2</v>
      </c>
      <c r="K164" s="2436">
        <v>1</v>
      </c>
    </row>
    <row r="165" spans="1:11" ht="11.45" customHeight="1">
      <c r="A165" s="2416" t="s">
        <v>1301</v>
      </c>
      <c r="B165" s="2431" t="s">
        <v>159</v>
      </c>
      <c r="C165" s="2434">
        <v>68</v>
      </c>
      <c r="D165" s="2434">
        <v>2</v>
      </c>
      <c r="E165" s="2434">
        <v>5</v>
      </c>
      <c r="F165" s="2434">
        <v>7</v>
      </c>
      <c r="G165" s="2434">
        <v>5</v>
      </c>
      <c r="H165" s="2434">
        <v>2</v>
      </c>
      <c r="I165" s="2434">
        <v>1</v>
      </c>
      <c r="J165" s="2434">
        <v>1</v>
      </c>
      <c r="K165" s="2434">
        <v>0</v>
      </c>
    </row>
    <row r="166" spans="1:11" ht="11.45" customHeight="1">
      <c r="A166" s="2416" t="s">
        <v>1301</v>
      </c>
      <c r="B166" s="2430" t="s">
        <v>160</v>
      </c>
      <c r="C166" s="2435">
        <v>140</v>
      </c>
      <c r="D166" s="2435">
        <v>2</v>
      </c>
      <c r="E166" s="2435">
        <v>31</v>
      </c>
      <c r="F166" s="2435">
        <v>18</v>
      </c>
      <c r="G166" s="2435">
        <v>15</v>
      </c>
      <c r="H166" s="2435">
        <v>3</v>
      </c>
      <c r="I166" s="2435">
        <v>7</v>
      </c>
      <c r="J166" s="2435">
        <v>1</v>
      </c>
      <c r="K166" s="2435">
        <v>3</v>
      </c>
    </row>
    <row r="167" spans="1:11" ht="11.45" customHeight="1">
      <c r="A167" s="2416" t="s">
        <v>1301</v>
      </c>
      <c r="B167" s="2431" t="s">
        <v>161</v>
      </c>
      <c r="C167" s="2434">
        <v>69</v>
      </c>
      <c r="D167" s="2434">
        <v>6</v>
      </c>
      <c r="E167" s="2434">
        <v>21</v>
      </c>
      <c r="F167" s="2434">
        <v>15</v>
      </c>
      <c r="G167" s="2434">
        <v>10</v>
      </c>
      <c r="H167" s="2434">
        <v>2</v>
      </c>
      <c r="I167" s="2434">
        <v>1</v>
      </c>
      <c r="J167" s="2434">
        <v>0</v>
      </c>
      <c r="K167" s="2434">
        <v>0</v>
      </c>
    </row>
    <row r="168" spans="1:11" s="2421" customFormat="1" ht="15.95" customHeight="1">
      <c r="A168" s="2424" t="s">
        <v>1302</v>
      </c>
      <c r="B168" s="2428" t="s">
        <v>162</v>
      </c>
      <c r="C168" s="2432">
        <v>1061</v>
      </c>
      <c r="D168" s="2432">
        <v>94</v>
      </c>
      <c r="E168" s="2432">
        <v>277</v>
      </c>
      <c r="F168" s="2432">
        <v>131</v>
      </c>
      <c r="G168" s="2432">
        <v>75</v>
      </c>
      <c r="H168" s="2432">
        <v>21</v>
      </c>
      <c r="I168" s="2432">
        <v>40</v>
      </c>
      <c r="J168" s="2432">
        <v>8</v>
      </c>
      <c r="K168" s="2432">
        <v>19</v>
      </c>
    </row>
    <row r="169" spans="1:11" s="2419" customFormat="1" ht="11.45" customHeight="1">
      <c r="A169" s="2420" t="s">
        <v>1301</v>
      </c>
      <c r="B169" s="2174" t="s">
        <v>991</v>
      </c>
      <c r="C169" s="2440">
        <v>761</v>
      </c>
      <c r="D169" s="2440">
        <v>65</v>
      </c>
      <c r="E169" s="2440">
        <v>207</v>
      </c>
      <c r="F169" s="2440">
        <v>105</v>
      </c>
      <c r="G169" s="2440">
        <v>60</v>
      </c>
      <c r="H169" s="2440">
        <v>14</v>
      </c>
      <c r="I169" s="2440">
        <v>30</v>
      </c>
      <c r="J169" s="2440">
        <v>7</v>
      </c>
      <c r="K169" s="2440">
        <v>14</v>
      </c>
    </row>
    <row r="170" spans="1:11" ht="11.45" customHeight="1">
      <c r="A170" s="2416" t="s">
        <v>1301</v>
      </c>
      <c r="B170" s="2430" t="s">
        <v>164</v>
      </c>
      <c r="C170" s="2435">
        <v>50</v>
      </c>
      <c r="D170" s="2435">
        <v>3</v>
      </c>
      <c r="E170" s="2435">
        <v>15</v>
      </c>
      <c r="F170" s="2435">
        <v>1</v>
      </c>
      <c r="G170" s="2435">
        <v>5</v>
      </c>
      <c r="H170" s="2435">
        <v>2</v>
      </c>
      <c r="I170" s="2435">
        <v>3</v>
      </c>
      <c r="J170" s="2435">
        <v>0</v>
      </c>
      <c r="K170" s="2435">
        <v>2</v>
      </c>
    </row>
    <row r="171" spans="1:11" ht="11.45" customHeight="1">
      <c r="A171" s="2416" t="s">
        <v>1301</v>
      </c>
      <c r="B171" s="2431" t="s">
        <v>165</v>
      </c>
      <c r="C171" s="2434">
        <v>124</v>
      </c>
      <c r="D171" s="2434">
        <v>10</v>
      </c>
      <c r="E171" s="2434">
        <v>27</v>
      </c>
      <c r="F171" s="2434">
        <v>15</v>
      </c>
      <c r="G171" s="2434">
        <v>6</v>
      </c>
      <c r="H171" s="2434">
        <v>4</v>
      </c>
      <c r="I171" s="2434">
        <v>4</v>
      </c>
      <c r="J171" s="2434">
        <v>1</v>
      </c>
      <c r="K171" s="2434">
        <v>0</v>
      </c>
    </row>
    <row r="172" spans="1:11" ht="11.45" customHeight="1">
      <c r="A172" s="2416" t="s">
        <v>1301</v>
      </c>
      <c r="B172" s="2430" t="s">
        <v>166</v>
      </c>
      <c r="C172" s="2435">
        <v>88</v>
      </c>
      <c r="D172" s="2435">
        <v>11</v>
      </c>
      <c r="E172" s="2435">
        <v>17</v>
      </c>
      <c r="F172" s="2435">
        <v>8</v>
      </c>
      <c r="G172" s="2435">
        <v>3</v>
      </c>
      <c r="H172" s="2435">
        <v>1</v>
      </c>
      <c r="I172" s="2435">
        <v>0</v>
      </c>
      <c r="J172" s="2435">
        <v>0</v>
      </c>
      <c r="K172" s="2435">
        <v>0</v>
      </c>
    </row>
    <row r="173" spans="1:11" ht="11.45" customHeight="1">
      <c r="A173" s="2416" t="s">
        <v>1301</v>
      </c>
      <c r="B173" s="2431" t="s">
        <v>167</v>
      </c>
      <c r="C173" s="2434">
        <v>31</v>
      </c>
      <c r="D173" s="2434">
        <v>4</v>
      </c>
      <c r="E173" s="2434">
        <v>10</v>
      </c>
      <c r="F173" s="2434">
        <v>2</v>
      </c>
      <c r="G173" s="2434">
        <v>1</v>
      </c>
      <c r="H173" s="2434">
        <v>0</v>
      </c>
      <c r="I173" s="2434">
        <v>3</v>
      </c>
      <c r="J173" s="2434">
        <v>0</v>
      </c>
      <c r="K173" s="2434">
        <v>3</v>
      </c>
    </row>
    <row r="174" spans="1:11" ht="11.45" customHeight="1">
      <c r="A174" s="2416" t="s">
        <v>1301</v>
      </c>
      <c r="B174" s="2430" t="s">
        <v>168</v>
      </c>
      <c r="C174" s="2435">
        <v>7</v>
      </c>
      <c r="D174" s="2435">
        <v>1</v>
      </c>
      <c r="E174" s="2435">
        <v>1</v>
      </c>
      <c r="F174" s="2435">
        <v>0</v>
      </c>
      <c r="G174" s="2435">
        <v>0</v>
      </c>
      <c r="H174" s="2435">
        <v>0</v>
      </c>
      <c r="I174" s="2435">
        <v>0</v>
      </c>
      <c r="J174" s="2435">
        <v>0</v>
      </c>
      <c r="K174" s="2435">
        <v>0</v>
      </c>
    </row>
    <row r="175" spans="1:11" s="2421" customFormat="1" ht="15.95" customHeight="1">
      <c r="A175" s="2424" t="s">
        <v>1302</v>
      </c>
      <c r="B175" s="2423" t="s">
        <v>169</v>
      </c>
      <c r="C175" s="2437">
        <v>1450</v>
      </c>
      <c r="D175" s="2437">
        <v>119</v>
      </c>
      <c r="E175" s="2437">
        <v>426</v>
      </c>
      <c r="F175" s="2437">
        <v>220</v>
      </c>
      <c r="G175" s="2437">
        <v>140</v>
      </c>
      <c r="H175" s="2437">
        <v>51</v>
      </c>
      <c r="I175" s="2437">
        <v>55</v>
      </c>
      <c r="J175" s="2437">
        <v>7</v>
      </c>
      <c r="K175" s="2437">
        <v>29</v>
      </c>
    </row>
    <row r="176" spans="1:11" s="2419" customFormat="1" ht="11.45" customHeight="1">
      <c r="A176" s="2420" t="s">
        <v>1304</v>
      </c>
      <c r="B176" s="2129" t="s">
        <v>170</v>
      </c>
      <c r="C176" s="2436">
        <v>1084</v>
      </c>
      <c r="D176" s="2436">
        <v>84</v>
      </c>
      <c r="E176" s="2436">
        <v>330</v>
      </c>
      <c r="F176" s="2436">
        <v>198</v>
      </c>
      <c r="G176" s="2436">
        <v>115</v>
      </c>
      <c r="H176" s="2436">
        <v>40</v>
      </c>
      <c r="I176" s="2436">
        <v>42</v>
      </c>
      <c r="J176" s="2436">
        <v>4</v>
      </c>
      <c r="K176" s="2436">
        <v>22</v>
      </c>
    </row>
    <row r="177" spans="1:11" ht="11.45" customHeight="1">
      <c r="A177" s="2416" t="s">
        <v>1301</v>
      </c>
      <c r="B177" s="2439" t="s">
        <v>171</v>
      </c>
      <c r="C177" s="2434">
        <v>1045</v>
      </c>
      <c r="D177" s="2434">
        <v>84</v>
      </c>
      <c r="E177" s="2434">
        <v>321</v>
      </c>
      <c r="F177" s="2434">
        <v>192</v>
      </c>
      <c r="G177" s="2434">
        <v>111</v>
      </c>
      <c r="H177" s="2434">
        <v>35</v>
      </c>
      <c r="I177" s="2434">
        <v>40</v>
      </c>
      <c r="J177" s="2434">
        <v>3</v>
      </c>
      <c r="K177" s="2434">
        <v>22</v>
      </c>
    </row>
    <row r="178" spans="1:11" ht="11.45" customHeight="1">
      <c r="A178" s="2416" t="s">
        <v>1301</v>
      </c>
      <c r="B178" s="2438" t="s">
        <v>172</v>
      </c>
      <c r="C178" s="2435">
        <v>23</v>
      </c>
      <c r="D178" s="2435">
        <v>0</v>
      </c>
      <c r="E178" s="2435">
        <v>4</v>
      </c>
      <c r="F178" s="2435">
        <v>4</v>
      </c>
      <c r="G178" s="2435">
        <v>2</v>
      </c>
      <c r="H178" s="2435">
        <v>4</v>
      </c>
      <c r="I178" s="2435">
        <v>1</v>
      </c>
      <c r="J178" s="2435">
        <v>0</v>
      </c>
      <c r="K178" s="2435">
        <v>0</v>
      </c>
    </row>
    <row r="179" spans="1:11" ht="11.45" customHeight="1">
      <c r="A179" s="2416" t="s">
        <v>1301</v>
      </c>
      <c r="B179" s="2439" t="s">
        <v>16</v>
      </c>
      <c r="C179" s="2434">
        <v>11</v>
      </c>
      <c r="D179" s="2434">
        <v>0</v>
      </c>
      <c r="E179" s="2434">
        <v>2</v>
      </c>
      <c r="F179" s="2434">
        <v>2</v>
      </c>
      <c r="G179" s="2434">
        <v>2</v>
      </c>
      <c r="H179" s="2434">
        <v>0</v>
      </c>
      <c r="I179" s="2434">
        <v>1</v>
      </c>
      <c r="J179" s="2434">
        <v>1</v>
      </c>
      <c r="K179" s="2434">
        <v>0</v>
      </c>
    </row>
    <row r="180" spans="1:11" ht="11.45" customHeight="1">
      <c r="A180" s="2416" t="s">
        <v>1301</v>
      </c>
      <c r="B180" s="2438" t="s">
        <v>173</v>
      </c>
      <c r="C180" s="2435">
        <v>1</v>
      </c>
      <c r="D180" s="2435">
        <v>0</v>
      </c>
      <c r="E180" s="2435">
        <v>1</v>
      </c>
      <c r="F180" s="2435">
        <v>0</v>
      </c>
      <c r="G180" s="2435">
        <v>0</v>
      </c>
      <c r="H180" s="2435">
        <v>0</v>
      </c>
      <c r="I180" s="2435">
        <v>0</v>
      </c>
      <c r="J180" s="2435">
        <v>0</v>
      </c>
      <c r="K180" s="2435">
        <v>0</v>
      </c>
    </row>
    <row r="181" spans="1:11" ht="11.45" customHeight="1">
      <c r="A181" s="2416" t="s">
        <v>1301</v>
      </c>
      <c r="B181" s="2439" t="s">
        <v>174</v>
      </c>
      <c r="C181" s="2434">
        <v>4</v>
      </c>
      <c r="D181" s="2434">
        <v>0</v>
      </c>
      <c r="E181" s="2434">
        <v>2</v>
      </c>
      <c r="F181" s="2434">
        <v>0</v>
      </c>
      <c r="G181" s="2434">
        <v>0</v>
      </c>
      <c r="H181" s="2434">
        <v>1</v>
      </c>
      <c r="I181" s="2434">
        <v>0</v>
      </c>
      <c r="J181" s="2434">
        <v>0</v>
      </c>
      <c r="K181" s="2434">
        <v>0</v>
      </c>
    </row>
    <row r="182" spans="1:11" ht="11.45" customHeight="1">
      <c r="A182" s="2416" t="s">
        <v>1301</v>
      </c>
      <c r="B182" s="2430" t="s">
        <v>175</v>
      </c>
      <c r="C182" s="2435">
        <v>190</v>
      </c>
      <c r="D182" s="2435">
        <v>13</v>
      </c>
      <c r="E182" s="2435">
        <v>58</v>
      </c>
      <c r="F182" s="2435">
        <v>9</v>
      </c>
      <c r="G182" s="2435">
        <v>11</v>
      </c>
      <c r="H182" s="2435">
        <v>7</v>
      </c>
      <c r="I182" s="2435">
        <v>2</v>
      </c>
      <c r="J182" s="2435">
        <v>0</v>
      </c>
      <c r="K182" s="2435">
        <v>1</v>
      </c>
    </row>
    <row r="183" spans="1:11" ht="11.45" customHeight="1">
      <c r="A183" s="2416" t="s">
        <v>1301</v>
      </c>
      <c r="B183" s="2431" t="s">
        <v>176</v>
      </c>
      <c r="C183" s="2434">
        <v>22</v>
      </c>
      <c r="D183" s="2434">
        <v>2</v>
      </c>
      <c r="E183" s="2434">
        <v>8</v>
      </c>
      <c r="F183" s="2434">
        <v>2</v>
      </c>
      <c r="G183" s="2434">
        <v>1</v>
      </c>
      <c r="H183" s="2434">
        <v>0</v>
      </c>
      <c r="I183" s="2434">
        <v>1</v>
      </c>
      <c r="J183" s="2434">
        <v>1</v>
      </c>
      <c r="K183" s="2434">
        <v>0</v>
      </c>
    </row>
    <row r="184" spans="1:11" ht="11.45" customHeight="1">
      <c r="A184" s="2416" t="s">
        <v>1301</v>
      </c>
      <c r="B184" s="2430" t="s">
        <v>177</v>
      </c>
      <c r="C184" s="2435">
        <v>49</v>
      </c>
      <c r="D184" s="2435">
        <v>7</v>
      </c>
      <c r="E184" s="2435">
        <v>8</v>
      </c>
      <c r="F184" s="2435">
        <v>4</v>
      </c>
      <c r="G184" s="2435">
        <v>3</v>
      </c>
      <c r="H184" s="2435">
        <v>2</v>
      </c>
      <c r="I184" s="2435">
        <v>2</v>
      </c>
      <c r="J184" s="2435">
        <v>0</v>
      </c>
      <c r="K184" s="2435">
        <v>1</v>
      </c>
    </row>
    <row r="185" spans="1:11" ht="11.45" customHeight="1">
      <c r="A185" s="2416" t="s">
        <v>1301</v>
      </c>
      <c r="B185" s="2431" t="s">
        <v>178</v>
      </c>
      <c r="C185" s="2434">
        <v>37</v>
      </c>
      <c r="D185" s="2434">
        <v>9</v>
      </c>
      <c r="E185" s="2434">
        <v>6</v>
      </c>
      <c r="F185" s="2434">
        <v>1</v>
      </c>
      <c r="G185" s="2434">
        <v>2</v>
      </c>
      <c r="H185" s="2434">
        <v>0</v>
      </c>
      <c r="I185" s="2434">
        <v>3</v>
      </c>
      <c r="J185" s="2434">
        <v>2</v>
      </c>
      <c r="K185" s="2434">
        <v>0</v>
      </c>
    </row>
    <row r="186" spans="1:11" ht="11.45" customHeight="1">
      <c r="A186" s="2416" t="s">
        <v>1301</v>
      </c>
      <c r="B186" s="2430" t="s">
        <v>179</v>
      </c>
      <c r="C186" s="2435">
        <v>26</v>
      </c>
      <c r="D186" s="2435">
        <v>1</v>
      </c>
      <c r="E186" s="2435">
        <v>6</v>
      </c>
      <c r="F186" s="2435">
        <v>0</v>
      </c>
      <c r="G186" s="2435">
        <v>2</v>
      </c>
      <c r="H186" s="2435">
        <v>2</v>
      </c>
      <c r="I186" s="2435">
        <v>3</v>
      </c>
      <c r="J186" s="2435">
        <v>0</v>
      </c>
      <c r="K186" s="2435">
        <v>3</v>
      </c>
    </row>
    <row r="187" spans="1:11" ht="11.45" customHeight="1">
      <c r="A187" s="2416" t="s">
        <v>1301</v>
      </c>
      <c r="B187" s="2431" t="s">
        <v>180</v>
      </c>
      <c r="C187" s="2434">
        <v>42</v>
      </c>
      <c r="D187" s="2434">
        <v>3</v>
      </c>
      <c r="E187" s="2434">
        <v>10</v>
      </c>
      <c r="F187" s="2434">
        <v>6</v>
      </c>
      <c r="G187" s="2434">
        <v>6</v>
      </c>
      <c r="H187" s="2434">
        <v>0</v>
      </c>
      <c r="I187" s="2434">
        <v>2</v>
      </c>
      <c r="J187" s="2434">
        <v>0</v>
      </c>
      <c r="K187" s="2434">
        <v>2</v>
      </c>
    </row>
    <row r="188" spans="1:11" s="2421" customFormat="1" ht="15.95" customHeight="1">
      <c r="A188" s="2424" t="s">
        <v>1302</v>
      </c>
      <c r="B188" s="2428" t="s">
        <v>181</v>
      </c>
      <c r="C188" s="2432">
        <v>716</v>
      </c>
      <c r="D188" s="2432">
        <v>47</v>
      </c>
      <c r="E188" s="2432">
        <v>117</v>
      </c>
      <c r="F188" s="2432">
        <v>161</v>
      </c>
      <c r="G188" s="2432">
        <v>27</v>
      </c>
      <c r="H188" s="2432">
        <v>25</v>
      </c>
      <c r="I188" s="2432">
        <v>50</v>
      </c>
      <c r="J188" s="2432">
        <v>10</v>
      </c>
      <c r="K188" s="2432">
        <v>32</v>
      </c>
    </row>
    <row r="189" spans="1:11" s="2419" customFormat="1" ht="11.45" customHeight="1">
      <c r="A189" s="2420" t="s">
        <v>1301</v>
      </c>
      <c r="B189" s="2174" t="s">
        <v>182</v>
      </c>
      <c r="C189" s="2440">
        <v>410</v>
      </c>
      <c r="D189" s="2440">
        <v>38</v>
      </c>
      <c r="E189" s="2440">
        <v>79</v>
      </c>
      <c r="F189" s="2440">
        <v>38</v>
      </c>
      <c r="G189" s="2440">
        <v>17</v>
      </c>
      <c r="H189" s="2440">
        <v>11</v>
      </c>
      <c r="I189" s="2440">
        <v>40</v>
      </c>
      <c r="J189" s="2440">
        <v>6</v>
      </c>
      <c r="K189" s="2440">
        <v>26</v>
      </c>
    </row>
    <row r="190" spans="1:11" ht="11.45" customHeight="1">
      <c r="A190" s="2416" t="s">
        <v>1301</v>
      </c>
      <c r="B190" s="2430" t="s">
        <v>183</v>
      </c>
      <c r="C190" s="2435">
        <v>36</v>
      </c>
      <c r="D190" s="2435">
        <v>3</v>
      </c>
      <c r="E190" s="2435">
        <v>8</v>
      </c>
      <c r="F190" s="2435">
        <v>0</v>
      </c>
      <c r="G190" s="2435">
        <v>3</v>
      </c>
      <c r="H190" s="2435">
        <v>3</v>
      </c>
      <c r="I190" s="2435">
        <v>2</v>
      </c>
      <c r="J190" s="2435">
        <v>2</v>
      </c>
      <c r="K190" s="2435">
        <v>0</v>
      </c>
    </row>
    <row r="191" spans="1:11" ht="11.45" customHeight="1">
      <c r="A191" s="2416" t="s">
        <v>1301</v>
      </c>
      <c r="B191" s="2431" t="s">
        <v>184</v>
      </c>
      <c r="C191" s="2434">
        <v>83</v>
      </c>
      <c r="D191" s="2434">
        <v>6</v>
      </c>
      <c r="E191" s="2434">
        <v>25</v>
      </c>
      <c r="F191" s="2434">
        <v>0</v>
      </c>
      <c r="G191" s="2434">
        <v>6</v>
      </c>
      <c r="H191" s="2434">
        <v>1</v>
      </c>
      <c r="I191" s="2434">
        <v>7</v>
      </c>
      <c r="J191" s="2434">
        <v>1</v>
      </c>
      <c r="K191" s="2434">
        <v>6</v>
      </c>
    </row>
    <row r="192" spans="1:11" ht="11.45" customHeight="1">
      <c r="A192" s="2416" t="s">
        <v>1301</v>
      </c>
      <c r="B192" s="2430" t="s">
        <v>185</v>
      </c>
      <c r="C192" s="2435">
        <v>187</v>
      </c>
      <c r="D192" s="2435">
        <v>0</v>
      </c>
      <c r="E192" s="2435">
        <v>5</v>
      </c>
      <c r="F192" s="2435">
        <v>123</v>
      </c>
      <c r="G192" s="2435">
        <v>1</v>
      </c>
      <c r="H192" s="2435">
        <v>10</v>
      </c>
      <c r="I192" s="2435">
        <v>1</v>
      </c>
      <c r="J192" s="2435">
        <v>1</v>
      </c>
      <c r="K192" s="2435">
        <v>0</v>
      </c>
    </row>
    <row r="193" spans="1:11" s="2421" customFormat="1" ht="15.95" customHeight="1">
      <c r="A193" s="2424" t="s">
        <v>1302</v>
      </c>
      <c r="B193" s="2423" t="s">
        <v>186</v>
      </c>
      <c r="C193" s="2437">
        <v>870</v>
      </c>
      <c r="D193" s="2437">
        <v>62</v>
      </c>
      <c r="E193" s="2437">
        <v>171</v>
      </c>
      <c r="F193" s="2437">
        <v>102</v>
      </c>
      <c r="G193" s="2437">
        <v>120</v>
      </c>
      <c r="H193" s="2437">
        <v>55</v>
      </c>
      <c r="I193" s="2437">
        <v>43</v>
      </c>
      <c r="J193" s="2437">
        <v>5</v>
      </c>
      <c r="K193" s="2437">
        <v>13</v>
      </c>
    </row>
    <row r="194" spans="1:11" s="2419" customFormat="1" ht="11.45" customHeight="1">
      <c r="A194" s="2420" t="s">
        <v>1301</v>
      </c>
      <c r="B194" s="2129" t="s">
        <v>187</v>
      </c>
      <c r="C194" s="2436">
        <v>389</v>
      </c>
      <c r="D194" s="2436">
        <v>22</v>
      </c>
      <c r="E194" s="2436">
        <v>58</v>
      </c>
      <c r="F194" s="2436">
        <v>57</v>
      </c>
      <c r="G194" s="2436">
        <v>61</v>
      </c>
      <c r="H194" s="2436">
        <v>14</v>
      </c>
      <c r="I194" s="2436">
        <v>25</v>
      </c>
      <c r="J194" s="2436">
        <v>3</v>
      </c>
      <c r="K194" s="2436">
        <v>10</v>
      </c>
    </row>
    <row r="195" spans="1:11" ht="11.45" customHeight="1">
      <c r="A195" s="2416" t="s">
        <v>1301</v>
      </c>
      <c r="B195" s="2431" t="s">
        <v>188</v>
      </c>
      <c r="C195" s="2434">
        <v>218</v>
      </c>
      <c r="D195" s="2434">
        <v>14</v>
      </c>
      <c r="E195" s="2434">
        <v>51</v>
      </c>
      <c r="F195" s="2434">
        <v>21</v>
      </c>
      <c r="G195" s="2434">
        <v>25</v>
      </c>
      <c r="H195" s="2434">
        <v>20</v>
      </c>
      <c r="I195" s="2434">
        <v>9</v>
      </c>
      <c r="J195" s="2434">
        <v>0</v>
      </c>
      <c r="K195" s="2434">
        <v>3</v>
      </c>
    </row>
    <row r="196" spans="1:11" ht="11.45" customHeight="1">
      <c r="A196" s="2416" t="s">
        <v>1301</v>
      </c>
      <c r="B196" s="2430" t="s">
        <v>189</v>
      </c>
      <c r="C196" s="2435">
        <v>263</v>
      </c>
      <c r="D196" s="2435">
        <v>26</v>
      </c>
      <c r="E196" s="2435">
        <v>62</v>
      </c>
      <c r="F196" s="2435">
        <v>24</v>
      </c>
      <c r="G196" s="2435">
        <v>34</v>
      </c>
      <c r="H196" s="2435">
        <v>21</v>
      </c>
      <c r="I196" s="2435">
        <v>9</v>
      </c>
      <c r="J196" s="2435">
        <v>2</v>
      </c>
      <c r="K196" s="2435">
        <v>0</v>
      </c>
    </row>
    <row r="197" spans="1:11" s="2421" customFormat="1" ht="15.95" customHeight="1">
      <c r="A197" s="2424" t="s">
        <v>1302</v>
      </c>
      <c r="B197" s="2423" t="s">
        <v>190</v>
      </c>
      <c r="C197" s="2437">
        <v>669</v>
      </c>
      <c r="D197" s="2437">
        <v>48</v>
      </c>
      <c r="E197" s="2437">
        <v>136</v>
      </c>
      <c r="F197" s="2437">
        <v>183</v>
      </c>
      <c r="G197" s="2437">
        <v>24</v>
      </c>
      <c r="H197" s="2437">
        <v>14</v>
      </c>
      <c r="I197" s="2437">
        <v>42</v>
      </c>
      <c r="J197" s="2437">
        <v>11</v>
      </c>
      <c r="K197" s="2437">
        <v>20</v>
      </c>
    </row>
    <row r="198" spans="1:11" s="2419" customFormat="1" ht="11.45" customHeight="1">
      <c r="A198" s="2420" t="s">
        <v>1304</v>
      </c>
      <c r="B198" s="2129" t="s">
        <v>191</v>
      </c>
      <c r="C198" s="2436">
        <v>220</v>
      </c>
      <c r="D198" s="2436">
        <v>21</v>
      </c>
      <c r="E198" s="2436">
        <v>37</v>
      </c>
      <c r="F198" s="2436">
        <v>27</v>
      </c>
      <c r="G198" s="2436">
        <v>10</v>
      </c>
      <c r="H198" s="2436">
        <v>8</v>
      </c>
      <c r="I198" s="2436">
        <v>25</v>
      </c>
      <c r="J198" s="2436">
        <v>4</v>
      </c>
      <c r="K198" s="2436">
        <v>14</v>
      </c>
    </row>
    <row r="199" spans="1:11" ht="11.45" customHeight="1">
      <c r="A199" s="2416" t="s">
        <v>1301</v>
      </c>
      <c r="B199" s="2439" t="s">
        <v>387</v>
      </c>
      <c r="C199" s="2434">
        <v>219</v>
      </c>
      <c r="D199" s="2434">
        <v>21</v>
      </c>
      <c r="E199" s="2434">
        <v>36</v>
      </c>
      <c r="F199" s="2434">
        <v>27</v>
      </c>
      <c r="G199" s="2434">
        <v>10</v>
      </c>
      <c r="H199" s="2434">
        <v>8</v>
      </c>
      <c r="I199" s="2434">
        <v>19</v>
      </c>
      <c r="J199" s="2434">
        <v>3</v>
      </c>
      <c r="K199" s="2434">
        <v>9</v>
      </c>
    </row>
    <row r="200" spans="1:11" ht="11.45" customHeight="1">
      <c r="A200" s="2416" t="s">
        <v>1301</v>
      </c>
      <c r="B200" s="2438" t="s">
        <v>193</v>
      </c>
      <c r="C200" s="2435">
        <v>1</v>
      </c>
      <c r="D200" s="2435">
        <v>0</v>
      </c>
      <c r="E200" s="2435">
        <v>1</v>
      </c>
      <c r="F200" s="2435">
        <v>0</v>
      </c>
      <c r="G200" s="2435">
        <v>0</v>
      </c>
      <c r="H200" s="2435">
        <v>0</v>
      </c>
      <c r="I200" s="2435">
        <v>6</v>
      </c>
      <c r="J200" s="2435">
        <v>1</v>
      </c>
      <c r="K200" s="2435">
        <v>5</v>
      </c>
    </row>
    <row r="201" spans="1:11" ht="11.45" customHeight="1">
      <c r="A201" s="2416" t="s">
        <v>1301</v>
      </c>
      <c r="B201" s="2431" t="s">
        <v>194</v>
      </c>
      <c r="C201" s="2434">
        <v>24</v>
      </c>
      <c r="D201" s="2434">
        <v>5</v>
      </c>
      <c r="E201" s="2434">
        <v>7</v>
      </c>
      <c r="F201" s="2434">
        <v>2</v>
      </c>
      <c r="G201" s="2434">
        <v>0</v>
      </c>
      <c r="H201" s="2434">
        <v>0</v>
      </c>
      <c r="I201" s="2434">
        <v>0</v>
      </c>
      <c r="J201" s="2434">
        <v>0</v>
      </c>
      <c r="K201" s="2434">
        <v>0</v>
      </c>
    </row>
    <row r="202" spans="1:11" ht="11.45" customHeight="1">
      <c r="A202" s="2416" t="s">
        <v>1301</v>
      </c>
      <c r="B202" s="2430" t="s">
        <v>195</v>
      </c>
      <c r="C202" s="2435">
        <v>154</v>
      </c>
      <c r="D202" s="2435">
        <v>8</v>
      </c>
      <c r="E202" s="2435">
        <v>29</v>
      </c>
      <c r="F202" s="2435">
        <v>62</v>
      </c>
      <c r="G202" s="2435">
        <v>3</v>
      </c>
      <c r="H202" s="2435">
        <v>1</v>
      </c>
      <c r="I202" s="2435">
        <v>5</v>
      </c>
      <c r="J202" s="2435">
        <v>0</v>
      </c>
      <c r="K202" s="2435">
        <v>3</v>
      </c>
    </row>
    <row r="203" spans="1:11" ht="11.45" customHeight="1">
      <c r="A203" s="2416" t="s">
        <v>1301</v>
      </c>
      <c r="B203" s="2431" t="s">
        <v>196</v>
      </c>
      <c r="C203" s="2434">
        <v>49</v>
      </c>
      <c r="D203" s="2434">
        <v>1</v>
      </c>
      <c r="E203" s="2434">
        <v>22</v>
      </c>
      <c r="F203" s="2434">
        <v>4</v>
      </c>
      <c r="G203" s="2434">
        <v>4</v>
      </c>
      <c r="H203" s="2434">
        <v>1</v>
      </c>
      <c r="I203" s="2434">
        <v>3</v>
      </c>
      <c r="J203" s="2434">
        <v>0</v>
      </c>
      <c r="K203" s="2434">
        <v>2</v>
      </c>
    </row>
    <row r="204" spans="1:11" ht="11.45" customHeight="1">
      <c r="A204" s="2416" t="s">
        <v>1301</v>
      </c>
      <c r="B204" s="2430" t="s">
        <v>197</v>
      </c>
      <c r="C204" s="2435">
        <v>159</v>
      </c>
      <c r="D204" s="2435">
        <v>8</v>
      </c>
      <c r="E204" s="2435">
        <v>31</v>
      </c>
      <c r="F204" s="2435">
        <v>79</v>
      </c>
      <c r="G204" s="2435">
        <v>3</v>
      </c>
      <c r="H204" s="2435">
        <v>1</v>
      </c>
      <c r="I204" s="2435">
        <v>6</v>
      </c>
      <c r="J204" s="2435">
        <v>5</v>
      </c>
      <c r="K204" s="2435">
        <v>1</v>
      </c>
    </row>
    <row r="205" spans="1:11" ht="11.45" customHeight="1">
      <c r="A205" s="2416" t="s">
        <v>1301</v>
      </c>
      <c r="B205" s="2431" t="s">
        <v>198</v>
      </c>
      <c r="C205" s="2434">
        <v>52</v>
      </c>
      <c r="D205" s="2434">
        <v>3</v>
      </c>
      <c r="E205" s="2434">
        <v>10</v>
      </c>
      <c r="F205" s="2434">
        <v>9</v>
      </c>
      <c r="G205" s="2434">
        <v>3</v>
      </c>
      <c r="H205" s="2434">
        <v>3</v>
      </c>
      <c r="I205" s="2434">
        <v>3</v>
      </c>
      <c r="J205" s="2434">
        <v>2</v>
      </c>
      <c r="K205" s="2434">
        <v>0</v>
      </c>
    </row>
    <row r="206" spans="1:11" ht="11.45" customHeight="1">
      <c r="A206" s="2416" t="s">
        <v>1301</v>
      </c>
      <c r="B206" s="2430" t="s">
        <v>199</v>
      </c>
      <c r="C206" s="2435">
        <v>11</v>
      </c>
      <c r="D206" s="2435">
        <v>2</v>
      </c>
      <c r="E206" s="2435">
        <v>0</v>
      </c>
      <c r="F206" s="2435">
        <v>0</v>
      </c>
      <c r="G206" s="2435">
        <v>1</v>
      </c>
      <c r="H206" s="2435">
        <v>0</v>
      </c>
      <c r="I206" s="2435">
        <v>0</v>
      </c>
      <c r="J206" s="2435">
        <v>0</v>
      </c>
      <c r="K206" s="2435">
        <v>0</v>
      </c>
    </row>
    <row r="207" spans="1:11" s="2421" customFormat="1" ht="15.95" customHeight="1">
      <c r="A207" s="2424" t="s">
        <v>1302</v>
      </c>
      <c r="B207" s="2423" t="s">
        <v>200</v>
      </c>
      <c r="C207" s="2437">
        <v>341</v>
      </c>
      <c r="D207" s="2437">
        <v>22</v>
      </c>
      <c r="E207" s="2437">
        <v>70</v>
      </c>
      <c r="F207" s="2437">
        <v>34</v>
      </c>
      <c r="G207" s="2437">
        <v>29</v>
      </c>
      <c r="H207" s="2437">
        <v>10</v>
      </c>
      <c r="I207" s="2437">
        <v>17</v>
      </c>
      <c r="J207" s="2437">
        <v>3</v>
      </c>
      <c r="K207" s="2437">
        <v>5</v>
      </c>
    </row>
    <row r="208" spans="1:11" s="2419" customFormat="1" ht="11.45" customHeight="1">
      <c r="A208" s="2420" t="s">
        <v>1301</v>
      </c>
      <c r="B208" s="2129" t="s">
        <v>201</v>
      </c>
      <c r="C208" s="2436">
        <v>156</v>
      </c>
      <c r="D208" s="2436">
        <v>6</v>
      </c>
      <c r="E208" s="2436">
        <v>38</v>
      </c>
      <c r="F208" s="2436">
        <v>16</v>
      </c>
      <c r="G208" s="2436">
        <v>13</v>
      </c>
      <c r="H208" s="2436">
        <v>5</v>
      </c>
      <c r="I208" s="2436">
        <v>6</v>
      </c>
      <c r="J208" s="2436">
        <v>1</v>
      </c>
      <c r="K208" s="2436">
        <v>3</v>
      </c>
    </row>
    <row r="209" spans="1:11" ht="11.45" customHeight="1">
      <c r="A209" s="2416" t="s">
        <v>1301</v>
      </c>
      <c r="B209" s="2431" t="s">
        <v>202</v>
      </c>
      <c r="C209" s="2434">
        <v>40</v>
      </c>
      <c r="D209" s="2434">
        <v>1</v>
      </c>
      <c r="E209" s="2434">
        <v>7</v>
      </c>
      <c r="F209" s="2434">
        <v>4</v>
      </c>
      <c r="G209" s="2434">
        <v>2</v>
      </c>
      <c r="H209" s="2434">
        <v>3</v>
      </c>
      <c r="I209" s="2434">
        <v>2</v>
      </c>
      <c r="J209" s="2434">
        <v>0</v>
      </c>
      <c r="K209" s="2434">
        <v>0</v>
      </c>
    </row>
    <row r="210" spans="1:11" ht="11.45" customHeight="1">
      <c r="A210" s="2416" t="s">
        <v>1301</v>
      </c>
      <c r="B210" s="2430" t="s">
        <v>203</v>
      </c>
      <c r="C210" s="2435">
        <v>35</v>
      </c>
      <c r="D210" s="2435">
        <v>4</v>
      </c>
      <c r="E210" s="2435">
        <v>8</v>
      </c>
      <c r="F210" s="2435">
        <v>5</v>
      </c>
      <c r="G210" s="2435">
        <v>1</v>
      </c>
      <c r="H210" s="2435">
        <v>0</v>
      </c>
      <c r="I210" s="2435">
        <v>2</v>
      </c>
      <c r="J210" s="2435">
        <v>1</v>
      </c>
      <c r="K210" s="2435">
        <v>0</v>
      </c>
    </row>
    <row r="211" spans="1:11" ht="11.45" customHeight="1">
      <c r="A211" s="2416" t="s">
        <v>1301</v>
      </c>
      <c r="B211" s="2431" t="s">
        <v>204</v>
      </c>
      <c r="C211" s="2434">
        <v>110</v>
      </c>
      <c r="D211" s="2434">
        <v>11</v>
      </c>
      <c r="E211" s="2434">
        <v>17</v>
      </c>
      <c r="F211" s="2434">
        <v>9</v>
      </c>
      <c r="G211" s="2434">
        <v>13</v>
      </c>
      <c r="H211" s="2434">
        <v>2</v>
      </c>
      <c r="I211" s="2434">
        <v>7</v>
      </c>
      <c r="J211" s="2434">
        <v>1</v>
      </c>
      <c r="K211" s="2434">
        <v>2</v>
      </c>
    </row>
    <row r="212" spans="1:11" s="2421" customFormat="1" ht="15.95" customHeight="1">
      <c r="A212" s="2424" t="s">
        <v>1303</v>
      </c>
      <c r="B212" s="2433" t="s">
        <v>205</v>
      </c>
      <c r="C212" s="2432">
        <v>12</v>
      </c>
      <c r="D212" s="2432">
        <v>0</v>
      </c>
      <c r="E212" s="2432">
        <v>1</v>
      </c>
      <c r="F212" s="2432">
        <v>2</v>
      </c>
      <c r="G212" s="2432">
        <v>1</v>
      </c>
      <c r="H212" s="2432">
        <v>1</v>
      </c>
      <c r="I212" s="2432">
        <v>0</v>
      </c>
      <c r="J212" s="2432">
        <v>0</v>
      </c>
      <c r="K212" s="2432">
        <v>0</v>
      </c>
    </row>
    <row r="213" spans="1:11" s="2421" customFormat="1" ht="15.95" customHeight="1">
      <c r="A213" s="2424" t="s">
        <v>1302</v>
      </c>
      <c r="B213" s="2428"/>
      <c r="C213" s="2427"/>
      <c r="D213" s="2427"/>
      <c r="E213" s="2427"/>
      <c r="F213" s="2427"/>
      <c r="G213" s="2427"/>
      <c r="H213" s="2427"/>
      <c r="I213" s="2427"/>
      <c r="J213" s="2427"/>
      <c r="K213" s="2427"/>
    </row>
    <row r="214" spans="1:11" s="2419" customFormat="1" ht="12" customHeight="1">
      <c r="A214" s="2420" t="s">
        <v>1301</v>
      </c>
      <c r="B214" s="2174"/>
      <c r="C214" s="2164"/>
      <c r="D214" s="2164"/>
      <c r="E214" s="2164"/>
      <c r="F214" s="2164"/>
      <c r="G214" s="2164"/>
      <c r="H214" s="2164"/>
      <c r="I214" s="2164"/>
      <c r="J214" s="2164"/>
      <c r="K214" s="2164"/>
    </row>
    <row r="215" spans="1:11" ht="12" customHeight="1">
      <c r="A215" s="2416" t="s">
        <v>1301</v>
      </c>
      <c r="B215" s="2430"/>
      <c r="C215" s="2429"/>
      <c r="D215" s="2429"/>
      <c r="E215" s="2429"/>
      <c r="F215" s="2429"/>
      <c r="G215" s="2429"/>
      <c r="H215" s="2429"/>
      <c r="I215" s="2429"/>
      <c r="J215" s="2429"/>
      <c r="K215" s="2429"/>
    </row>
    <row r="216" spans="1:11" ht="15.95" customHeight="1">
      <c r="A216" s="2416" t="s">
        <v>1301</v>
      </c>
      <c r="B216" s="2423"/>
      <c r="C216" s="2422"/>
      <c r="D216" s="2422"/>
      <c r="E216" s="2422"/>
      <c r="F216" s="2422"/>
      <c r="G216" s="2422"/>
      <c r="H216" s="2422"/>
      <c r="I216" s="2422"/>
      <c r="J216" s="2422"/>
      <c r="K216" s="2422"/>
    </row>
    <row r="217" spans="1:11" s="2425" customFormat="1" ht="12" customHeight="1">
      <c r="A217" s="2426" t="s">
        <v>1302</v>
      </c>
      <c r="B217" s="2129"/>
      <c r="C217" s="2167"/>
      <c r="D217" s="2167"/>
      <c r="E217" s="2167"/>
      <c r="F217" s="2167"/>
      <c r="G217" s="2167"/>
      <c r="H217" s="2167"/>
      <c r="I217" s="2167"/>
      <c r="J217" s="2167"/>
      <c r="K217" s="2167"/>
    </row>
    <row r="218" spans="1:11" s="2419" customFormat="1" ht="12" customHeight="1">
      <c r="A218" s="2420" t="s">
        <v>1301</v>
      </c>
      <c r="B218" s="2174"/>
      <c r="C218" s="2164"/>
      <c r="D218" s="2164"/>
      <c r="E218" s="2164"/>
      <c r="F218" s="2164"/>
      <c r="G218" s="2164"/>
      <c r="H218" s="2164"/>
      <c r="I218" s="2164"/>
      <c r="J218" s="2164"/>
      <c r="K218" s="2164"/>
    </row>
    <row r="219" spans="1:11" ht="12" customHeight="1">
      <c r="A219" s="2416" t="s">
        <v>1301</v>
      </c>
      <c r="B219" s="2430"/>
      <c r="C219" s="2429"/>
      <c r="D219" s="2429"/>
      <c r="E219" s="2429"/>
      <c r="F219" s="2429"/>
      <c r="G219" s="2429"/>
      <c r="H219" s="2429"/>
      <c r="I219" s="2429"/>
      <c r="J219" s="2429"/>
      <c r="K219" s="2429"/>
    </row>
    <row r="220" spans="1:11" ht="12" customHeight="1">
      <c r="A220" s="2416" t="s">
        <v>1301</v>
      </c>
      <c r="B220" s="2431"/>
      <c r="C220" s="2103"/>
      <c r="D220" s="2103"/>
      <c r="E220" s="2103"/>
      <c r="F220" s="2103"/>
      <c r="G220" s="2103"/>
      <c r="H220" s="2103"/>
      <c r="I220" s="2103"/>
      <c r="J220" s="2103"/>
      <c r="K220" s="2103"/>
    </row>
    <row r="221" spans="1:11" ht="12" customHeight="1">
      <c r="A221" s="2416" t="s">
        <v>1301</v>
      </c>
      <c r="B221" s="2430"/>
      <c r="C221" s="2429"/>
      <c r="D221" s="2429"/>
      <c r="E221" s="2429"/>
      <c r="F221" s="2429"/>
      <c r="G221" s="2429"/>
      <c r="H221" s="2429"/>
      <c r="I221" s="2429"/>
      <c r="J221" s="2429"/>
      <c r="K221" s="2429"/>
    </row>
    <row r="222" spans="1:11" ht="15.95" customHeight="1">
      <c r="A222" s="2416" t="s">
        <v>1301</v>
      </c>
      <c r="B222" s="2423"/>
      <c r="C222" s="2422"/>
      <c r="D222" s="2422"/>
      <c r="E222" s="2422"/>
      <c r="F222" s="2422"/>
      <c r="G222" s="2422"/>
      <c r="H222" s="2422"/>
      <c r="I222" s="2422"/>
      <c r="J222" s="2422"/>
      <c r="K222" s="2422"/>
    </row>
    <row r="223" spans="1:11" s="2425" customFormat="1" ht="12" customHeight="1">
      <c r="A223" s="2426" t="s">
        <v>1302</v>
      </c>
      <c r="B223" s="2129"/>
      <c r="C223" s="2167"/>
      <c r="D223" s="2167"/>
      <c r="E223" s="2167"/>
      <c r="F223" s="2167"/>
      <c r="G223" s="2167"/>
      <c r="H223" s="2167"/>
      <c r="I223" s="2167"/>
      <c r="J223" s="2167"/>
      <c r="K223" s="2167"/>
    </row>
    <row r="224" spans="1:11" s="2419" customFormat="1" ht="12" customHeight="1">
      <c r="A224" s="2420" t="s">
        <v>1301</v>
      </c>
      <c r="B224" s="2174"/>
      <c r="C224" s="2164"/>
      <c r="D224" s="2164"/>
      <c r="E224" s="2164"/>
      <c r="F224" s="2164"/>
      <c r="G224" s="2164"/>
      <c r="H224" s="2164"/>
      <c r="I224" s="2164"/>
      <c r="J224" s="2164"/>
      <c r="K224" s="2164"/>
    </row>
    <row r="225" spans="1:11" ht="15.95" customHeight="1">
      <c r="A225" s="2416" t="s">
        <v>1301</v>
      </c>
      <c r="B225" s="2428"/>
      <c r="C225" s="2427"/>
      <c r="D225" s="2427"/>
      <c r="E225" s="2427"/>
      <c r="F225" s="2427"/>
      <c r="G225" s="2427"/>
      <c r="H225" s="2427"/>
      <c r="I225" s="2427"/>
      <c r="J225" s="2427"/>
      <c r="K225" s="2427"/>
    </row>
    <row r="226" spans="1:11" s="2425" customFormat="1" ht="12" customHeight="1">
      <c r="A226" s="2426" t="s">
        <v>1302</v>
      </c>
      <c r="B226" s="2174"/>
      <c r="C226" s="2164"/>
      <c r="D226" s="2164"/>
      <c r="E226" s="2164"/>
      <c r="F226" s="2164"/>
      <c r="G226" s="2164"/>
      <c r="H226" s="2164"/>
      <c r="I226" s="2164"/>
      <c r="J226" s="2164"/>
      <c r="K226" s="2164"/>
    </row>
    <row r="227" spans="1:11" s="2419" customFormat="1" ht="12" customHeight="1">
      <c r="A227" s="2420" t="s">
        <v>1301</v>
      </c>
      <c r="B227" s="2129"/>
      <c r="C227" s="2167"/>
      <c r="D227" s="2167"/>
      <c r="E227" s="2167"/>
      <c r="F227" s="2167"/>
      <c r="G227" s="2167"/>
      <c r="H227" s="2167"/>
      <c r="I227" s="2167"/>
      <c r="J227" s="2167"/>
      <c r="K227" s="2167"/>
    </row>
    <row r="228" spans="1:11" s="2421" customFormat="1" ht="15.95" customHeight="1">
      <c r="A228" s="2424" t="s">
        <v>1302</v>
      </c>
      <c r="B228" s="2423"/>
      <c r="C228" s="2422"/>
      <c r="D228" s="2422"/>
      <c r="E228" s="2422"/>
      <c r="F228" s="2422"/>
      <c r="G228" s="2422"/>
      <c r="H228" s="2422"/>
      <c r="I228" s="2422"/>
      <c r="J228" s="2422"/>
      <c r="K228" s="2422"/>
    </row>
    <row r="229" spans="1:11" s="2419" customFormat="1" ht="12" customHeight="1">
      <c r="A229" s="2420" t="s">
        <v>1301</v>
      </c>
      <c r="B229" s="2129"/>
      <c r="C229" s="2167"/>
      <c r="D229" s="2167"/>
      <c r="E229" s="2167"/>
      <c r="F229" s="2167"/>
      <c r="G229" s="2167"/>
      <c r="H229" s="2167"/>
      <c r="I229" s="2167"/>
      <c r="J229" s="2167"/>
      <c r="K229" s="2167"/>
    </row>
    <row r="230" spans="1:11">
      <c r="C230" s="2418"/>
      <c r="D230" s="2418"/>
      <c r="E230" s="2418"/>
      <c r="F230" s="2418"/>
      <c r="G230" s="2418"/>
      <c r="H230" s="2418"/>
      <c r="I230" s="2418"/>
      <c r="J230" s="2418"/>
      <c r="K230" s="2418"/>
    </row>
    <row r="231" spans="1:11">
      <c r="C231" s="2418"/>
      <c r="D231" s="2418"/>
      <c r="E231" s="2418"/>
      <c r="F231" s="2418"/>
      <c r="G231" s="2418"/>
      <c r="H231" s="2418"/>
      <c r="I231" s="2418"/>
      <c r="J231" s="2418"/>
      <c r="K231" s="2418"/>
    </row>
    <row r="232" spans="1:11">
      <c r="C232" s="2418"/>
      <c r="D232" s="2418"/>
      <c r="E232" s="2418"/>
      <c r="F232" s="2418"/>
      <c r="G232" s="2418"/>
      <c r="H232" s="2418"/>
      <c r="I232" s="2418"/>
      <c r="J232" s="2418"/>
      <c r="K232" s="2418"/>
    </row>
    <row r="233" spans="1:11">
      <c r="C233" s="2418"/>
      <c r="D233" s="2418"/>
      <c r="E233" s="2418"/>
      <c r="F233" s="2418"/>
      <c r="G233" s="2418"/>
      <c r="H233" s="2418"/>
      <c r="I233" s="2418"/>
      <c r="J233" s="2418"/>
      <c r="K233" s="2418"/>
    </row>
    <row r="234" spans="1:11">
      <c r="C234" s="2418"/>
      <c r="D234" s="2418"/>
      <c r="E234" s="2418"/>
      <c r="F234" s="2418"/>
      <c r="G234" s="2418"/>
      <c r="H234" s="2418"/>
      <c r="I234" s="2418"/>
      <c r="J234" s="2418"/>
      <c r="K234" s="2418"/>
    </row>
    <row r="235" spans="1:11">
      <c r="C235" s="2418"/>
      <c r="D235" s="2418"/>
      <c r="E235" s="2418"/>
      <c r="F235" s="2418"/>
      <c r="G235" s="2418"/>
      <c r="H235" s="2418"/>
      <c r="I235" s="2418"/>
      <c r="J235" s="2418"/>
      <c r="K235" s="2418"/>
    </row>
    <row r="236" spans="1:11">
      <c r="C236" s="2418"/>
      <c r="D236" s="2418"/>
      <c r="E236" s="2418"/>
      <c r="F236" s="2418"/>
      <c r="G236" s="2418"/>
      <c r="H236" s="2418"/>
      <c r="I236" s="2418"/>
      <c r="J236" s="2418"/>
      <c r="K236" s="2418"/>
    </row>
    <row r="237" spans="1:11">
      <c r="C237" s="2418"/>
      <c r="D237" s="2418"/>
      <c r="E237" s="2418"/>
      <c r="F237" s="2418"/>
      <c r="G237" s="2418"/>
      <c r="H237" s="2418"/>
      <c r="I237" s="2418"/>
      <c r="J237" s="2418"/>
      <c r="K237" s="2418"/>
    </row>
    <row r="238" spans="1:11">
      <c r="C238" s="2418"/>
      <c r="D238" s="2418"/>
      <c r="E238" s="2418"/>
      <c r="F238" s="2418"/>
      <c r="G238" s="2418"/>
      <c r="H238" s="2418"/>
      <c r="I238" s="2418"/>
      <c r="J238" s="2418"/>
      <c r="K238" s="2418"/>
    </row>
    <row r="239" spans="1:11">
      <c r="C239" s="2418"/>
      <c r="D239" s="2418"/>
      <c r="E239" s="2418"/>
      <c r="F239" s="2418"/>
      <c r="G239" s="2418"/>
      <c r="H239" s="2418"/>
      <c r="I239" s="2418"/>
      <c r="J239" s="2418"/>
      <c r="K239" s="2418"/>
    </row>
    <row r="240" spans="1:11">
      <c r="C240" s="2418"/>
      <c r="D240" s="2418"/>
      <c r="E240" s="2418"/>
      <c r="F240" s="2418"/>
      <c r="G240" s="2418"/>
      <c r="H240" s="2418"/>
      <c r="I240" s="2418"/>
      <c r="J240" s="2418"/>
      <c r="K240" s="2418"/>
    </row>
    <row r="241" spans="3:11">
      <c r="C241" s="2418"/>
      <c r="D241" s="2418"/>
      <c r="E241" s="2418"/>
      <c r="F241" s="2418"/>
      <c r="G241" s="2418"/>
      <c r="H241" s="2418"/>
      <c r="I241" s="2418"/>
      <c r="J241" s="2418"/>
      <c r="K241" s="2418"/>
    </row>
    <row r="242" spans="3:11">
      <c r="C242" s="2418"/>
      <c r="D242" s="2418"/>
      <c r="E242" s="2418"/>
      <c r="F242" s="2418"/>
      <c r="G242" s="2418"/>
      <c r="H242" s="2418"/>
      <c r="I242" s="2418"/>
      <c r="J242" s="2418"/>
      <c r="K242" s="2418"/>
    </row>
    <row r="243" spans="3:11">
      <c r="C243" s="2418"/>
      <c r="D243" s="2418"/>
      <c r="E243" s="2418"/>
      <c r="F243" s="2418"/>
      <c r="G243" s="2418"/>
      <c r="H243" s="2418"/>
      <c r="I243" s="2418"/>
      <c r="J243" s="2418"/>
      <c r="K243" s="2418"/>
    </row>
    <row r="244" spans="3:11">
      <c r="C244" s="2418"/>
      <c r="D244" s="2418"/>
      <c r="E244" s="2418"/>
      <c r="F244" s="2418"/>
      <c r="G244" s="2418"/>
      <c r="H244" s="2418"/>
      <c r="I244" s="2418"/>
      <c r="J244" s="2418"/>
      <c r="K244" s="2418"/>
    </row>
    <row r="245" spans="3:11">
      <c r="C245" s="2418"/>
      <c r="D245" s="2418"/>
      <c r="E245" s="2418"/>
      <c r="F245" s="2418"/>
      <c r="G245" s="2418"/>
      <c r="H245" s="2418"/>
      <c r="I245" s="2418"/>
      <c r="J245" s="2418"/>
      <c r="K245" s="2418"/>
    </row>
    <row r="246" spans="3:11">
      <c r="C246" s="2418"/>
      <c r="D246" s="2418"/>
      <c r="E246" s="2418"/>
      <c r="F246" s="2418"/>
      <c r="G246" s="2418"/>
      <c r="H246" s="2418"/>
      <c r="I246" s="2418"/>
      <c r="J246" s="2418"/>
      <c r="K246" s="2418"/>
    </row>
    <row r="247" spans="3:11">
      <c r="C247" s="2418"/>
      <c r="D247" s="2418"/>
      <c r="E247" s="2418"/>
      <c r="F247" s="2418"/>
      <c r="G247" s="2418"/>
      <c r="H247" s="2418"/>
      <c r="I247" s="2418"/>
      <c r="J247" s="2418"/>
      <c r="K247" s="2418"/>
    </row>
    <row r="248" spans="3:11">
      <c r="C248" s="2418"/>
      <c r="D248" s="2418"/>
      <c r="E248" s="2418"/>
      <c r="F248" s="2418"/>
      <c r="G248" s="2418"/>
      <c r="H248" s="2418"/>
      <c r="I248" s="2418"/>
      <c r="J248" s="2418"/>
      <c r="K248" s="2418"/>
    </row>
    <row r="249" spans="3:11">
      <c r="C249" s="2418"/>
      <c r="D249" s="2418"/>
      <c r="E249" s="2418"/>
      <c r="F249" s="2418"/>
      <c r="G249" s="2418"/>
      <c r="H249" s="2418"/>
      <c r="I249" s="2418"/>
      <c r="J249" s="2418"/>
      <c r="K249" s="2418"/>
    </row>
    <row r="250" spans="3:11">
      <c r="C250" s="2418"/>
      <c r="D250" s="2418"/>
      <c r="E250" s="2418"/>
      <c r="F250" s="2418"/>
      <c r="G250" s="2418"/>
      <c r="H250" s="2418"/>
      <c r="I250" s="2418"/>
      <c r="J250" s="2418"/>
      <c r="K250" s="2418"/>
    </row>
    <row r="251" spans="3:11">
      <c r="C251" s="2418"/>
      <c r="D251" s="2418"/>
      <c r="E251" s="2418"/>
      <c r="F251" s="2418"/>
      <c r="G251" s="2418"/>
      <c r="H251" s="2418"/>
      <c r="I251" s="2418"/>
      <c r="J251" s="2418"/>
      <c r="K251" s="2418"/>
    </row>
    <row r="252" spans="3:11">
      <c r="C252" s="2418"/>
      <c r="D252" s="2418"/>
      <c r="E252" s="2418"/>
      <c r="F252" s="2418"/>
      <c r="G252" s="2418"/>
      <c r="H252" s="2418"/>
      <c r="I252" s="2418"/>
      <c r="J252" s="2418"/>
      <c r="K252" s="2418"/>
    </row>
    <row r="253" spans="3:11">
      <c r="C253" s="2418"/>
      <c r="D253" s="2418"/>
      <c r="E253" s="2418"/>
      <c r="F253" s="2418"/>
      <c r="G253" s="2418"/>
      <c r="H253" s="2418"/>
      <c r="I253" s="2418"/>
      <c r="J253" s="2418"/>
      <c r="K253" s="2418"/>
    </row>
    <row r="254" spans="3:11">
      <c r="C254" s="2418"/>
      <c r="D254" s="2418"/>
      <c r="E254" s="2418"/>
      <c r="F254" s="2418"/>
      <c r="G254" s="2418"/>
      <c r="H254" s="2418"/>
      <c r="I254" s="2418"/>
      <c r="J254" s="2418"/>
      <c r="K254" s="2418"/>
    </row>
    <row r="255" spans="3:11">
      <c r="C255" s="2418"/>
      <c r="D255" s="2418"/>
      <c r="E255" s="2418"/>
      <c r="F255" s="2418"/>
      <c r="G255" s="2418"/>
      <c r="H255" s="2418"/>
      <c r="I255" s="2418"/>
      <c r="J255" s="2418"/>
      <c r="K255" s="2418"/>
    </row>
    <row r="256" spans="3:11">
      <c r="C256" s="2418"/>
      <c r="D256" s="2418"/>
      <c r="E256" s="2418"/>
      <c r="F256" s="2418"/>
      <c r="G256" s="2418"/>
      <c r="H256" s="2418"/>
      <c r="I256" s="2418"/>
      <c r="J256" s="2418"/>
      <c r="K256" s="2418"/>
    </row>
    <row r="257" spans="3:11">
      <c r="C257" s="2418"/>
      <c r="D257" s="2418"/>
      <c r="E257" s="2418"/>
      <c r="F257" s="2418"/>
      <c r="G257" s="2418"/>
      <c r="H257" s="2418"/>
      <c r="I257" s="2418"/>
      <c r="J257" s="2418"/>
      <c r="K257" s="2418"/>
    </row>
    <row r="258" spans="3:11">
      <c r="C258" s="2418"/>
      <c r="D258" s="2418"/>
      <c r="E258" s="2418"/>
      <c r="F258" s="2418"/>
      <c r="G258" s="2418"/>
      <c r="H258" s="2418"/>
      <c r="I258" s="2418"/>
      <c r="J258" s="2418"/>
      <c r="K258" s="2418"/>
    </row>
    <row r="259" spans="3:11">
      <c r="C259" s="2418"/>
      <c r="D259" s="2418"/>
      <c r="E259" s="2418"/>
      <c r="F259" s="2418"/>
      <c r="G259" s="2418"/>
      <c r="H259" s="2418"/>
      <c r="I259" s="2418"/>
      <c r="J259" s="2418"/>
      <c r="K259" s="2418"/>
    </row>
    <row r="260" spans="3:11">
      <c r="C260" s="2418"/>
      <c r="D260" s="2418"/>
      <c r="E260" s="2418"/>
      <c r="F260" s="2418"/>
      <c r="G260" s="2418"/>
      <c r="H260" s="2418"/>
      <c r="I260" s="2418"/>
      <c r="J260" s="2418"/>
      <c r="K260" s="2418"/>
    </row>
    <row r="261" spans="3:11">
      <c r="C261" s="2418"/>
      <c r="D261" s="2418"/>
      <c r="E261" s="2418"/>
      <c r="F261" s="2418"/>
      <c r="G261" s="2418"/>
      <c r="H261" s="2418"/>
      <c r="I261" s="2418"/>
      <c r="J261" s="2418"/>
      <c r="K261" s="2418"/>
    </row>
    <row r="262" spans="3:11">
      <c r="C262" s="2418"/>
      <c r="D262" s="2418"/>
      <c r="E262" s="2418"/>
      <c r="F262" s="2418"/>
      <c r="G262" s="2418"/>
      <c r="H262" s="2418"/>
      <c r="I262" s="2418"/>
      <c r="J262" s="2418"/>
      <c r="K262" s="2418"/>
    </row>
    <row r="263" spans="3:11">
      <c r="C263" s="2418"/>
      <c r="D263" s="2418"/>
      <c r="E263" s="2418"/>
      <c r="F263" s="2418"/>
      <c r="G263" s="2418"/>
      <c r="H263" s="2418"/>
      <c r="I263" s="2418"/>
      <c r="J263" s="2418"/>
      <c r="K263" s="2418"/>
    </row>
    <row r="264" spans="3:11">
      <c r="C264" s="2418"/>
      <c r="D264" s="2418"/>
      <c r="E264" s="2418"/>
      <c r="F264" s="2418"/>
      <c r="G264" s="2418"/>
      <c r="H264" s="2418"/>
      <c r="I264" s="2418"/>
      <c r="J264" s="2418"/>
      <c r="K264" s="2418"/>
    </row>
    <row r="265" spans="3:11">
      <c r="C265" s="2418"/>
      <c r="D265" s="2418"/>
      <c r="E265" s="2418"/>
      <c r="F265" s="2418"/>
      <c r="G265" s="2418"/>
      <c r="H265" s="2418"/>
      <c r="I265" s="2418"/>
      <c r="J265" s="2418"/>
      <c r="K265" s="2418"/>
    </row>
    <row r="266" spans="3:11">
      <c r="C266" s="2418"/>
      <c r="D266" s="2418"/>
      <c r="E266" s="2418"/>
      <c r="F266" s="2418"/>
      <c r="G266" s="2418"/>
      <c r="H266" s="2418"/>
      <c r="I266" s="2418"/>
      <c r="J266" s="2418"/>
      <c r="K266" s="2418"/>
    </row>
    <row r="267" spans="3:11">
      <c r="C267" s="2418"/>
      <c r="D267" s="2418"/>
      <c r="E267" s="2418"/>
      <c r="F267" s="2418"/>
      <c r="G267" s="2418"/>
      <c r="H267" s="2418"/>
      <c r="I267" s="2418"/>
      <c r="J267" s="2418"/>
      <c r="K267" s="2418"/>
    </row>
    <row r="268" spans="3:11">
      <c r="C268" s="2418"/>
      <c r="D268" s="2418"/>
      <c r="E268" s="2418"/>
      <c r="F268" s="2418"/>
      <c r="G268" s="2418"/>
      <c r="H268" s="2418"/>
      <c r="I268" s="2418"/>
      <c r="J268" s="2418"/>
      <c r="K268" s="2418"/>
    </row>
    <row r="269" spans="3:11">
      <c r="C269" s="2418"/>
      <c r="D269" s="2418"/>
      <c r="E269" s="2418"/>
      <c r="F269" s="2418"/>
      <c r="G269" s="2418"/>
      <c r="H269" s="2418"/>
      <c r="I269" s="2418"/>
      <c r="J269" s="2418"/>
      <c r="K269" s="2418"/>
    </row>
    <row r="270" spans="3:11">
      <c r="C270" s="2418"/>
      <c r="D270" s="2418"/>
      <c r="E270" s="2418"/>
      <c r="F270" s="2418"/>
      <c r="G270" s="2418"/>
      <c r="H270" s="2418"/>
      <c r="I270" s="2418"/>
      <c r="J270" s="2418"/>
      <c r="K270" s="2418"/>
    </row>
    <row r="271" spans="3:11">
      <c r="C271" s="2418"/>
      <c r="D271" s="2418"/>
      <c r="E271" s="2418"/>
      <c r="F271" s="2418"/>
      <c r="G271" s="2418"/>
      <c r="H271" s="2418"/>
      <c r="I271" s="2418"/>
      <c r="J271" s="2418"/>
      <c r="K271" s="2418"/>
    </row>
    <row r="272" spans="3:11">
      <c r="C272" s="2418"/>
      <c r="D272" s="2418"/>
      <c r="E272" s="2418"/>
      <c r="F272" s="2418"/>
      <c r="G272" s="2418"/>
      <c r="H272" s="2418"/>
      <c r="I272" s="2418"/>
      <c r="J272" s="2418"/>
      <c r="K272" s="2418"/>
    </row>
    <row r="273" spans="3:11">
      <c r="C273" s="2418"/>
      <c r="D273" s="2418"/>
      <c r="E273" s="2418"/>
      <c r="F273" s="2418"/>
      <c r="G273" s="2418"/>
      <c r="H273" s="2418"/>
      <c r="I273" s="2418"/>
      <c r="J273" s="2418"/>
      <c r="K273" s="2418"/>
    </row>
    <row r="274" spans="3:11">
      <c r="C274" s="2418"/>
      <c r="D274" s="2418"/>
      <c r="E274" s="2418"/>
      <c r="F274" s="2418"/>
      <c r="G274" s="2418"/>
      <c r="H274" s="2418"/>
      <c r="I274" s="2418"/>
      <c r="J274" s="2418"/>
      <c r="K274" s="2418"/>
    </row>
    <row r="275" spans="3:11">
      <c r="C275" s="2418"/>
      <c r="D275" s="2418"/>
      <c r="E275" s="2418"/>
      <c r="F275" s="2418"/>
      <c r="G275" s="2418"/>
      <c r="H275" s="2418"/>
      <c r="I275" s="2418"/>
      <c r="J275" s="2418"/>
      <c r="K275" s="2418"/>
    </row>
    <row r="276" spans="3:11">
      <c r="C276" s="2418"/>
      <c r="D276" s="2418"/>
      <c r="E276" s="2418"/>
      <c r="F276" s="2418"/>
      <c r="G276" s="2418"/>
      <c r="H276" s="2418"/>
      <c r="I276" s="2418"/>
      <c r="J276" s="2418"/>
      <c r="K276" s="2418"/>
    </row>
    <row r="277" spans="3:11">
      <c r="C277" s="2418"/>
      <c r="D277" s="2418"/>
      <c r="E277" s="2418"/>
      <c r="F277" s="2418"/>
      <c r="G277" s="2418"/>
      <c r="H277" s="2418"/>
      <c r="I277" s="2418"/>
      <c r="J277" s="2418"/>
      <c r="K277" s="2418"/>
    </row>
    <row r="278" spans="3:11">
      <c r="C278" s="2418"/>
      <c r="D278" s="2418"/>
      <c r="E278" s="2418"/>
      <c r="F278" s="2418"/>
      <c r="G278" s="2418"/>
      <c r="H278" s="2418"/>
      <c r="I278" s="2418"/>
      <c r="J278" s="2418"/>
      <c r="K278" s="2418"/>
    </row>
    <row r="279" spans="3:11">
      <c r="C279" s="2418"/>
      <c r="D279" s="2418"/>
      <c r="E279" s="2418"/>
      <c r="F279" s="2418"/>
      <c r="G279" s="2418"/>
      <c r="H279" s="2418"/>
      <c r="I279" s="2418"/>
      <c r="J279" s="2418"/>
      <c r="K279" s="2418"/>
    </row>
    <row r="280" spans="3:11">
      <c r="C280" s="2418"/>
      <c r="D280" s="2418"/>
      <c r="E280" s="2418"/>
      <c r="F280" s="2418"/>
      <c r="G280" s="2418"/>
      <c r="H280" s="2418"/>
      <c r="I280" s="2418"/>
      <c r="J280" s="2418"/>
      <c r="K280" s="2418"/>
    </row>
    <row r="281" spans="3:11">
      <c r="C281" s="2418"/>
      <c r="D281" s="2418"/>
      <c r="E281" s="2418"/>
      <c r="F281" s="2418"/>
      <c r="G281" s="2418"/>
      <c r="H281" s="2418"/>
      <c r="I281" s="2418"/>
      <c r="J281" s="2418"/>
      <c r="K281" s="2418"/>
    </row>
    <row r="282" spans="3:11">
      <c r="C282" s="2418"/>
      <c r="D282" s="2418"/>
      <c r="E282" s="2418"/>
      <c r="F282" s="2418"/>
      <c r="G282" s="2418"/>
      <c r="H282" s="2418"/>
      <c r="I282" s="2418"/>
      <c r="J282" s="2418"/>
      <c r="K282" s="2418"/>
    </row>
    <row r="283" spans="3:11">
      <c r="C283" s="2418"/>
      <c r="D283" s="2418"/>
      <c r="E283" s="2418"/>
      <c r="F283" s="2418"/>
      <c r="G283" s="2418"/>
      <c r="H283" s="2418"/>
      <c r="I283" s="2418"/>
      <c r="J283" s="2418"/>
      <c r="K283" s="2418"/>
    </row>
    <row r="284" spans="3:11">
      <c r="C284" s="2418"/>
      <c r="D284" s="2418"/>
      <c r="E284" s="2418"/>
      <c r="F284" s="2418"/>
      <c r="G284" s="2418"/>
      <c r="H284" s="2418"/>
      <c r="I284" s="2418"/>
      <c r="J284" s="2418"/>
      <c r="K284" s="2418"/>
    </row>
    <row r="285" spans="3:11">
      <c r="C285" s="2418"/>
      <c r="D285" s="2418"/>
      <c r="E285" s="2418"/>
      <c r="F285" s="2418"/>
      <c r="G285" s="2418"/>
      <c r="H285" s="2418"/>
      <c r="I285" s="2418"/>
      <c r="J285" s="2418"/>
      <c r="K285" s="2418"/>
    </row>
    <row r="286" spans="3:11">
      <c r="C286" s="2418"/>
      <c r="D286" s="2418"/>
      <c r="E286" s="2418"/>
      <c r="F286" s="2418"/>
      <c r="G286" s="2418"/>
      <c r="H286" s="2418"/>
      <c r="I286" s="2418"/>
      <c r="J286" s="2418"/>
      <c r="K286" s="2418"/>
    </row>
    <row r="287" spans="3:11">
      <c r="C287" s="2418"/>
      <c r="D287" s="2418"/>
      <c r="E287" s="2418"/>
      <c r="F287" s="2418"/>
      <c r="G287" s="2418"/>
      <c r="H287" s="2418"/>
      <c r="I287" s="2418"/>
      <c r="J287" s="2418"/>
      <c r="K287" s="2418"/>
    </row>
    <row r="288" spans="3:11">
      <c r="C288" s="2418"/>
      <c r="D288" s="2418"/>
      <c r="E288" s="2418"/>
      <c r="F288" s="2418"/>
      <c r="G288" s="2418"/>
      <c r="H288" s="2418"/>
      <c r="I288" s="2418"/>
      <c r="J288" s="2418"/>
      <c r="K288" s="2418"/>
    </row>
    <row r="289" spans="3:11">
      <c r="C289" s="2418"/>
      <c r="D289" s="2418"/>
      <c r="E289" s="2418"/>
      <c r="F289" s="2418"/>
      <c r="G289" s="2418"/>
      <c r="H289" s="2418"/>
      <c r="I289" s="2418"/>
      <c r="J289" s="2418"/>
      <c r="K289" s="2418"/>
    </row>
    <row r="290" spans="3:11">
      <c r="C290" s="2418"/>
      <c r="D290" s="2418"/>
      <c r="E290" s="2418"/>
      <c r="F290" s="2418"/>
      <c r="G290" s="2418"/>
      <c r="H290" s="2418"/>
      <c r="I290" s="2418"/>
      <c r="J290" s="2418"/>
      <c r="K290" s="2418"/>
    </row>
    <row r="291" spans="3:11">
      <c r="C291" s="2418"/>
      <c r="D291" s="2418"/>
      <c r="E291" s="2418"/>
      <c r="F291" s="2418"/>
      <c r="G291" s="2418"/>
      <c r="H291" s="2418"/>
      <c r="I291" s="2418"/>
      <c r="J291" s="2418"/>
      <c r="K291" s="2418"/>
    </row>
    <row r="292" spans="3:11">
      <c r="C292" s="2418"/>
      <c r="D292" s="2418"/>
      <c r="E292" s="2418"/>
      <c r="F292" s="2418"/>
      <c r="G292" s="2418"/>
      <c r="H292" s="2418"/>
      <c r="I292" s="2418"/>
      <c r="J292" s="2418"/>
      <c r="K292" s="2418"/>
    </row>
    <row r="293" spans="3:11">
      <c r="C293" s="2418"/>
      <c r="D293" s="2418"/>
      <c r="E293" s="2418"/>
      <c r="F293" s="2418"/>
      <c r="G293" s="2418"/>
      <c r="H293" s="2418"/>
      <c r="I293" s="2418"/>
      <c r="J293" s="2418"/>
      <c r="K293" s="2418"/>
    </row>
    <row r="294" spans="3:11">
      <c r="C294" s="2418"/>
      <c r="D294" s="2418"/>
      <c r="E294" s="2418"/>
      <c r="F294" s="2418"/>
      <c r="G294" s="2418"/>
      <c r="H294" s="2418"/>
      <c r="I294" s="2418"/>
      <c r="J294" s="2418"/>
      <c r="K294" s="2418"/>
    </row>
    <row r="295" spans="3:11">
      <c r="C295" s="2418"/>
      <c r="D295" s="2418"/>
      <c r="E295" s="2418"/>
      <c r="F295" s="2418"/>
      <c r="G295" s="2418"/>
      <c r="H295" s="2418"/>
      <c r="I295" s="2418"/>
      <c r="J295" s="2418"/>
      <c r="K295" s="2418"/>
    </row>
    <row r="296" spans="3:11">
      <c r="C296" s="2418"/>
      <c r="D296" s="2418"/>
      <c r="E296" s="2418"/>
      <c r="F296" s="2418"/>
      <c r="G296" s="2418"/>
      <c r="H296" s="2418"/>
      <c r="I296" s="2418"/>
      <c r="J296" s="2418"/>
      <c r="K296" s="2418"/>
    </row>
    <row r="297" spans="3:11">
      <c r="C297" s="2418"/>
      <c r="D297" s="2418"/>
      <c r="E297" s="2418"/>
      <c r="F297" s="2418"/>
      <c r="G297" s="2418"/>
      <c r="H297" s="2418"/>
      <c r="I297" s="2418"/>
      <c r="J297" s="2418"/>
      <c r="K297" s="2418"/>
    </row>
    <row r="298" spans="3:11">
      <c r="C298" s="2418"/>
      <c r="D298" s="2418"/>
      <c r="E298" s="2418"/>
      <c r="F298" s="2418"/>
      <c r="G298" s="2418"/>
      <c r="H298" s="2418"/>
      <c r="I298" s="2418"/>
      <c r="J298" s="2418"/>
      <c r="K298" s="2418"/>
    </row>
    <row r="299" spans="3:11">
      <c r="C299" s="2418"/>
      <c r="D299" s="2418"/>
      <c r="E299" s="2418"/>
      <c r="F299" s="2418"/>
      <c r="G299" s="2418"/>
      <c r="H299" s="2418"/>
      <c r="I299" s="2418"/>
      <c r="J299" s="2418"/>
      <c r="K299" s="2418"/>
    </row>
    <row r="300" spans="3:11">
      <c r="C300" s="2418"/>
      <c r="D300" s="2418"/>
      <c r="E300" s="2418"/>
      <c r="F300" s="2418"/>
      <c r="G300" s="2418"/>
      <c r="H300" s="2418"/>
      <c r="I300" s="2418"/>
      <c r="J300" s="2418"/>
      <c r="K300" s="2418"/>
    </row>
    <row r="301" spans="3:11">
      <c r="C301" s="2418"/>
      <c r="D301" s="2418"/>
      <c r="E301" s="2418"/>
      <c r="F301" s="2418"/>
      <c r="G301" s="2418"/>
      <c r="H301" s="2418"/>
      <c r="I301" s="2418"/>
      <c r="J301" s="2418"/>
      <c r="K301" s="2418"/>
    </row>
    <row r="302" spans="3:11">
      <c r="C302" s="2418"/>
      <c r="D302" s="2418"/>
      <c r="E302" s="2418"/>
      <c r="F302" s="2418"/>
      <c r="G302" s="2418"/>
      <c r="H302" s="2418"/>
      <c r="I302" s="2418"/>
      <c r="J302" s="2418"/>
      <c r="K302" s="2418"/>
    </row>
    <row r="303" spans="3:11">
      <c r="C303" s="2418"/>
      <c r="D303" s="2418"/>
      <c r="E303" s="2418"/>
      <c r="F303" s="2418"/>
      <c r="G303" s="2418"/>
      <c r="H303" s="2418"/>
      <c r="I303" s="2418"/>
      <c r="J303" s="2418"/>
      <c r="K303" s="2418"/>
    </row>
    <row r="304" spans="3:11">
      <c r="C304" s="2418"/>
      <c r="D304" s="2418"/>
      <c r="E304" s="2418"/>
      <c r="F304" s="2418"/>
      <c r="G304" s="2418"/>
      <c r="H304" s="2418"/>
      <c r="I304" s="2418"/>
      <c r="J304" s="2418"/>
      <c r="K304" s="2418"/>
    </row>
    <row r="305" spans="3:11">
      <c r="C305" s="2418"/>
      <c r="D305" s="2418"/>
      <c r="E305" s="2418"/>
      <c r="F305" s="2418"/>
      <c r="G305" s="2418"/>
      <c r="H305" s="2418"/>
      <c r="I305" s="2418"/>
      <c r="J305" s="2418"/>
      <c r="K305" s="2418"/>
    </row>
    <row r="306" spans="3:11">
      <c r="C306" s="2418"/>
      <c r="D306" s="2418"/>
      <c r="E306" s="2418"/>
      <c r="F306" s="2418"/>
      <c r="G306" s="2418"/>
      <c r="H306" s="2418"/>
      <c r="I306" s="2418"/>
      <c r="J306" s="2418"/>
      <c r="K306" s="2418"/>
    </row>
    <row r="307" spans="3:11">
      <c r="C307" s="2418"/>
      <c r="D307" s="2418"/>
      <c r="E307" s="2418"/>
      <c r="F307" s="2418"/>
      <c r="G307" s="2418"/>
      <c r="H307" s="2418"/>
      <c r="I307" s="2418"/>
      <c r="J307" s="2418"/>
      <c r="K307" s="2418"/>
    </row>
    <row r="308" spans="3:11">
      <c r="C308" s="2418"/>
      <c r="D308" s="2418"/>
      <c r="E308" s="2418"/>
      <c r="F308" s="2418"/>
      <c r="G308" s="2418"/>
      <c r="H308" s="2418"/>
      <c r="I308" s="2418"/>
      <c r="J308" s="2418"/>
      <c r="K308" s="2418"/>
    </row>
    <row r="309" spans="3:11">
      <c r="C309" s="2418"/>
      <c r="D309" s="2418"/>
      <c r="E309" s="2418"/>
      <c r="F309" s="2418"/>
      <c r="G309" s="2418"/>
      <c r="H309" s="2418"/>
      <c r="I309" s="2418"/>
      <c r="J309" s="2418"/>
      <c r="K309" s="2418"/>
    </row>
    <row r="310" spans="3:11">
      <c r="C310" s="2418"/>
      <c r="D310" s="2418"/>
      <c r="E310" s="2418"/>
      <c r="F310" s="2418"/>
      <c r="G310" s="2418"/>
      <c r="H310" s="2418"/>
      <c r="I310" s="2418"/>
      <c r="J310" s="2418"/>
      <c r="K310" s="2418"/>
    </row>
    <row r="311" spans="3:11">
      <c r="C311" s="2418"/>
      <c r="D311" s="2418"/>
      <c r="E311" s="2418"/>
      <c r="F311" s="2418"/>
      <c r="G311" s="2418"/>
      <c r="H311" s="2418"/>
      <c r="I311" s="2418"/>
      <c r="J311" s="2418"/>
      <c r="K311" s="2418"/>
    </row>
    <row r="312" spans="3:11">
      <c r="C312" s="2418"/>
      <c r="D312" s="2418"/>
      <c r="E312" s="2418"/>
      <c r="F312" s="2418"/>
      <c r="G312" s="2418"/>
      <c r="H312" s="2418"/>
      <c r="I312" s="2418"/>
      <c r="J312" s="2418"/>
      <c r="K312" s="2418"/>
    </row>
    <row r="313" spans="3:11">
      <c r="C313" s="2418"/>
      <c r="D313" s="2418"/>
      <c r="E313" s="2418"/>
      <c r="F313" s="2418"/>
      <c r="G313" s="2418"/>
      <c r="H313" s="2418"/>
      <c r="I313" s="2418"/>
      <c r="J313" s="2418"/>
      <c r="K313" s="2418"/>
    </row>
    <row r="314" spans="3:11">
      <c r="C314" s="2418"/>
      <c r="D314" s="2418"/>
      <c r="E314" s="2418"/>
      <c r="F314" s="2418"/>
      <c r="G314" s="2418"/>
      <c r="H314" s="2418"/>
      <c r="I314" s="2418"/>
      <c r="J314" s="2418"/>
      <c r="K314" s="2418"/>
    </row>
    <row r="315" spans="3:11">
      <c r="C315" s="2418"/>
      <c r="D315" s="2418"/>
      <c r="E315" s="2418"/>
      <c r="F315" s="2418"/>
      <c r="G315" s="2418"/>
      <c r="H315" s="2418"/>
      <c r="I315" s="2418"/>
      <c r="J315" s="2418"/>
      <c r="K315" s="2418"/>
    </row>
    <row r="316" spans="3:11">
      <c r="C316" s="2418"/>
      <c r="D316" s="2418"/>
      <c r="E316" s="2418"/>
      <c r="F316" s="2418"/>
      <c r="G316" s="2418"/>
      <c r="H316" s="2418"/>
      <c r="I316" s="2418"/>
      <c r="J316" s="2418"/>
      <c r="K316" s="2418"/>
    </row>
    <row r="317" spans="3:11">
      <c r="C317" s="2418"/>
      <c r="D317" s="2418"/>
      <c r="E317" s="2418"/>
      <c r="F317" s="2418"/>
      <c r="G317" s="2418"/>
      <c r="H317" s="2418"/>
      <c r="I317" s="2418"/>
      <c r="J317" s="2418"/>
      <c r="K317" s="2418"/>
    </row>
    <row r="318" spans="3:11">
      <c r="C318" s="2418"/>
      <c r="D318" s="2418"/>
      <c r="E318" s="2418"/>
      <c r="F318" s="2418"/>
      <c r="G318" s="2418"/>
      <c r="H318" s="2418"/>
      <c r="I318" s="2418"/>
      <c r="J318" s="2418"/>
      <c r="K318" s="2418"/>
    </row>
    <row r="319" spans="3:11">
      <c r="C319" s="2418"/>
      <c r="D319" s="2418"/>
      <c r="E319" s="2418"/>
      <c r="F319" s="2418"/>
      <c r="G319" s="2418"/>
      <c r="H319" s="2418"/>
      <c r="I319" s="2418"/>
      <c r="J319" s="2418"/>
      <c r="K319" s="2418"/>
    </row>
    <row r="320" spans="3:11">
      <c r="C320" s="2418"/>
      <c r="D320" s="2418"/>
      <c r="E320" s="2418"/>
      <c r="F320" s="2418"/>
      <c r="G320" s="2418"/>
      <c r="H320" s="2418"/>
      <c r="I320" s="2418"/>
      <c r="J320" s="2418"/>
      <c r="K320" s="2418"/>
    </row>
    <row r="321" spans="3:11">
      <c r="C321" s="2418"/>
      <c r="D321" s="2418"/>
      <c r="E321" s="2418"/>
      <c r="F321" s="2418"/>
      <c r="G321" s="2418"/>
      <c r="H321" s="2418"/>
      <c r="I321" s="2418"/>
      <c r="J321" s="2418"/>
      <c r="K321" s="2418"/>
    </row>
    <row r="322" spans="3:11">
      <c r="C322" s="2418"/>
      <c r="D322" s="2418"/>
      <c r="E322" s="2418"/>
      <c r="F322" s="2418"/>
      <c r="G322" s="2418"/>
      <c r="H322" s="2418"/>
      <c r="I322" s="2418"/>
      <c r="J322" s="2418"/>
      <c r="K322" s="2418"/>
    </row>
    <row r="323" spans="3:11">
      <c r="C323" s="2418"/>
      <c r="D323" s="2418"/>
      <c r="E323" s="2418"/>
      <c r="F323" s="2418"/>
      <c r="G323" s="2418"/>
      <c r="H323" s="2418"/>
      <c r="I323" s="2418"/>
      <c r="J323" s="2418"/>
      <c r="K323" s="2418"/>
    </row>
    <row r="324" spans="3:11">
      <c r="C324" s="2418"/>
      <c r="D324" s="2418"/>
      <c r="E324" s="2418"/>
      <c r="F324" s="2418"/>
      <c r="G324" s="2418"/>
      <c r="H324" s="2418"/>
      <c r="I324" s="2418"/>
      <c r="J324" s="2418"/>
      <c r="K324" s="2418"/>
    </row>
    <row r="325" spans="3:11">
      <c r="C325" s="2418"/>
      <c r="D325" s="2418"/>
      <c r="E325" s="2418"/>
      <c r="F325" s="2418"/>
      <c r="G325" s="2418"/>
      <c r="H325" s="2418"/>
      <c r="I325" s="2418"/>
      <c r="J325" s="2418"/>
      <c r="K325" s="2418"/>
    </row>
    <row r="326" spans="3:11">
      <c r="C326" s="2418"/>
      <c r="D326" s="2418"/>
      <c r="E326" s="2418"/>
      <c r="F326" s="2418"/>
      <c r="G326" s="2418"/>
      <c r="H326" s="2418"/>
      <c r="I326" s="2418"/>
      <c r="J326" s="2418"/>
      <c r="K326" s="2418"/>
    </row>
    <row r="327" spans="3:11">
      <c r="C327" s="2418"/>
      <c r="D327" s="2418"/>
      <c r="E327" s="2418"/>
      <c r="F327" s="2418"/>
      <c r="G327" s="2418"/>
      <c r="H327" s="2418"/>
      <c r="I327" s="2418"/>
      <c r="J327" s="2418"/>
      <c r="K327" s="2418"/>
    </row>
    <row r="328" spans="3:11">
      <c r="C328" s="2418"/>
      <c r="D328" s="2418"/>
      <c r="E328" s="2418"/>
      <c r="F328" s="2418"/>
      <c r="G328" s="2418"/>
      <c r="H328" s="2418"/>
      <c r="I328" s="2418"/>
      <c r="J328" s="2418"/>
      <c r="K328" s="2418"/>
    </row>
    <row r="329" spans="3:11">
      <c r="C329" s="2418"/>
      <c r="D329" s="2418"/>
      <c r="E329" s="2418"/>
      <c r="F329" s="2418"/>
      <c r="G329" s="2418"/>
      <c r="H329" s="2418"/>
      <c r="I329" s="2418"/>
      <c r="J329" s="2418"/>
      <c r="K329" s="2418"/>
    </row>
    <row r="330" spans="3:11">
      <c r="C330" s="2418"/>
      <c r="D330" s="2418"/>
      <c r="E330" s="2418"/>
      <c r="F330" s="2418"/>
      <c r="G330" s="2418"/>
      <c r="H330" s="2418"/>
      <c r="I330" s="2418"/>
      <c r="J330" s="2418"/>
      <c r="K330" s="2418"/>
    </row>
    <row r="331" spans="3:11">
      <c r="C331" s="2418"/>
      <c r="D331" s="2418"/>
      <c r="E331" s="2418"/>
      <c r="F331" s="2418"/>
      <c r="G331" s="2418"/>
      <c r="H331" s="2418"/>
      <c r="I331" s="2418"/>
      <c r="J331" s="2418"/>
      <c r="K331" s="2418"/>
    </row>
    <row r="332" spans="3:11">
      <c r="C332" s="2418"/>
      <c r="D332" s="2418"/>
      <c r="E332" s="2418"/>
      <c r="F332" s="2418"/>
      <c r="G332" s="2418"/>
      <c r="H332" s="2418"/>
      <c r="I332" s="2418"/>
      <c r="J332" s="2418"/>
      <c r="K332" s="2418"/>
    </row>
    <row r="333" spans="3:11">
      <c r="C333" s="2418"/>
      <c r="D333" s="2418"/>
      <c r="E333" s="2418"/>
      <c r="F333" s="2418"/>
      <c r="G333" s="2418"/>
      <c r="H333" s="2418"/>
      <c r="I333" s="2418"/>
      <c r="J333" s="2418"/>
      <c r="K333" s="2418"/>
    </row>
    <row r="334" spans="3:11">
      <c r="C334" s="2418"/>
      <c r="D334" s="2418"/>
      <c r="E334" s="2418"/>
      <c r="F334" s="2418"/>
      <c r="G334" s="2418"/>
      <c r="H334" s="2418"/>
      <c r="I334" s="2418"/>
      <c r="J334" s="2418"/>
      <c r="K334" s="2418"/>
    </row>
    <row r="335" spans="3:11">
      <c r="C335" s="2418"/>
      <c r="D335" s="2418"/>
      <c r="E335" s="2418"/>
      <c r="F335" s="2418"/>
      <c r="G335" s="2418"/>
      <c r="H335" s="2418"/>
      <c r="I335" s="2418"/>
      <c r="J335" s="2418"/>
      <c r="K335" s="2418"/>
    </row>
    <row r="336" spans="3:11">
      <c r="C336" s="2418"/>
      <c r="D336" s="2418"/>
      <c r="E336" s="2418"/>
      <c r="F336" s="2418"/>
      <c r="G336" s="2418"/>
      <c r="H336" s="2418"/>
      <c r="I336" s="2418"/>
      <c r="J336" s="2418"/>
      <c r="K336" s="2418"/>
    </row>
    <row r="337" spans="3:11">
      <c r="C337" s="2418"/>
      <c r="D337" s="2418"/>
      <c r="E337" s="2418"/>
      <c r="F337" s="2418"/>
      <c r="G337" s="2418"/>
      <c r="H337" s="2418"/>
      <c r="I337" s="2418"/>
      <c r="J337" s="2418"/>
      <c r="K337" s="2418"/>
    </row>
    <row r="338" spans="3:11">
      <c r="C338" s="2418"/>
      <c r="D338" s="2418"/>
      <c r="E338" s="2418"/>
      <c r="F338" s="2418"/>
      <c r="G338" s="2418"/>
      <c r="H338" s="2418"/>
      <c r="I338" s="2418"/>
      <c r="J338" s="2418"/>
      <c r="K338" s="2418"/>
    </row>
    <row r="339" spans="3:11">
      <c r="C339" s="2418"/>
      <c r="D339" s="2418"/>
      <c r="E339" s="2418"/>
      <c r="F339" s="2418"/>
      <c r="G339" s="2418"/>
      <c r="H339" s="2418"/>
      <c r="I339" s="2418"/>
      <c r="J339" s="2418"/>
      <c r="K339" s="2418"/>
    </row>
    <row r="340" spans="3:11">
      <c r="C340" s="2418"/>
      <c r="D340" s="2418"/>
      <c r="E340" s="2418"/>
      <c r="F340" s="2418"/>
      <c r="G340" s="2418"/>
      <c r="H340" s="2418"/>
      <c r="I340" s="2418"/>
      <c r="J340" s="2418"/>
      <c r="K340" s="2418"/>
    </row>
    <row r="341" spans="3:11">
      <c r="C341" s="2418"/>
      <c r="D341" s="2418"/>
      <c r="E341" s="2418"/>
      <c r="F341" s="2418"/>
      <c r="G341" s="2418"/>
      <c r="H341" s="2418"/>
      <c r="I341" s="2418"/>
      <c r="J341" s="2418"/>
      <c r="K341" s="2418"/>
    </row>
    <row r="342" spans="3:11">
      <c r="C342" s="2418"/>
      <c r="D342" s="2418"/>
      <c r="E342" s="2418"/>
      <c r="F342" s="2418"/>
      <c r="G342" s="2418"/>
      <c r="H342" s="2418"/>
      <c r="I342" s="2418"/>
      <c r="J342" s="2418"/>
      <c r="K342" s="2418"/>
    </row>
    <row r="343" spans="3:11">
      <c r="C343" s="2418"/>
      <c r="D343" s="2418"/>
      <c r="E343" s="2418"/>
      <c r="F343" s="2418"/>
      <c r="G343" s="2418"/>
      <c r="H343" s="2418"/>
      <c r="I343" s="2418"/>
      <c r="J343" s="2418"/>
      <c r="K343" s="2418"/>
    </row>
    <row r="344" spans="3:11">
      <c r="C344" s="2418"/>
      <c r="D344" s="2418"/>
      <c r="E344" s="2418"/>
      <c r="F344" s="2418"/>
      <c r="G344" s="2418"/>
      <c r="H344" s="2418"/>
      <c r="I344" s="2418"/>
      <c r="J344" s="2418"/>
      <c r="K344" s="2418"/>
    </row>
    <row r="345" spans="3:11">
      <c r="C345" s="2418"/>
      <c r="D345" s="2418"/>
      <c r="E345" s="2418"/>
      <c r="F345" s="2418"/>
      <c r="G345" s="2418"/>
      <c r="H345" s="2418"/>
      <c r="I345" s="2418"/>
      <c r="J345" s="2418"/>
      <c r="K345" s="2418"/>
    </row>
    <row r="346" spans="3:11">
      <c r="C346" s="2418"/>
      <c r="D346" s="2418"/>
      <c r="E346" s="2418"/>
      <c r="F346" s="2418"/>
      <c r="G346" s="2418"/>
      <c r="H346" s="2418"/>
      <c r="I346" s="2418"/>
      <c r="J346" s="2418"/>
      <c r="K346" s="2418"/>
    </row>
    <row r="347" spans="3:11">
      <c r="C347" s="2418"/>
      <c r="D347" s="2418"/>
      <c r="E347" s="2418"/>
      <c r="F347" s="2418"/>
      <c r="G347" s="2418"/>
      <c r="H347" s="2418"/>
      <c r="I347" s="2418"/>
      <c r="J347" s="2418"/>
      <c r="K347" s="2418"/>
    </row>
    <row r="348" spans="3:11">
      <c r="C348" s="2418"/>
      <c r="D348" s="2418"/>
      <c r="E348" s="2418"/>
      <c r="F348" s="2418"/>
      <c r="G348" s="2418"/>
      <c r="H348" s="2418"/>
      <c r="I348" s="2418"/>
      <c r="J348" s="2418"/>
      <c r="K348" s="2418"/>
    </row>
    <row r="349" spans="3:11">
      <c r="C349" s="2418"/>
      <c r="D349" s="2418"/>
      <c r="E349" s="2418"/>
      <c r="F349" s="2418"/>
      <c r="G349" s="2418"/>
      <c r="H349" s="2418"/>
      <c r="I349" s="2418"/>
      <c r="J349" s="2418"/>
      <c r="K349" s="2418"/>
    </row>
    <row r="350" spans="3:11">
      <c r="C350" s="2418"/>
      <c r="D350" s="2418"/>
      <c r="E350" s="2418"/>
      <c r="F350" s="2418"/>
      <c r="G350" s="2418"/>
      <c r="H350" s="2418"/>
      <c r="I350" s="2418"/>
      <c r="J350" s="2418"/>
      <c r="K350" s="2418"/>
    </row>
    <row r="351" spans="3:11">
      <c r="C351" s="2418"/>
      <c r="D351" s="2418"/>
      <c r="E351" s="2418"/>
      <c r="F351" s="2418"/>
      <c r="G351" s="2418"/>
      <c r="H351" s="2418"/>
      <c r="I351" s="2418"/>
      <c r="J351" s="2418"/>
      <c r="K351" s="2418"/>
    </row>
    <row r="352" spans="3:11">
      <c r="C352" s="2418"/>
      <c r="D352" s="2418"/>
      <c r="E352" s="2418"/>
      <c r="F352" s="2418"/>
      <c r="G352" s="2418"/>
      <c r="H352" s="2418"/>
      <c r="I352" s="2418"/>
      <c r="J352" s="2418"/>
      <c r="K352" s="2418"/>
    </row>
    <row r="353" spans="3:11">
      <c r="C353" s="2418"/>
      <c r="D353" s="2418"/>
      <c r="E353" s="2418"/>
      <c r="F353" s="2418"/>
      <c r="G353" s="2418"/>
      <c r="H353" s="2418"/>
      <c r="I353" s="2418"/>
      <c r="J353" s="2418"/>
      <c r="K353" s="2418"/>
    </row>
    <row r="354" spans="3:11">
      <c r="C354" s="2418"/>
      <c r="D354" s="2418"/>
      <c r="E354" s="2418"/>
      <c r="F354" s="2418"/>
      <c r="G354" s="2418"/>
      <c r="H354" s="2418"/>
      <c r="I354" s="2418"/>
      <c r="J354" s="2418"/>
      <c r="K354" s="2418"/>
    </row>
    <row r="355" spans="3:11">
      <c r="C355" s="2418"/>
      <c r="D355" s="2418"/>
      <c r="E355" s="2418"/>
      <c r="F355" s="2418"/>
      <c r="G355" s="2418"/>
      <c r="H355" s="2418"/>
      <c r="I355" s="2418"/>
      <c r="J355" s="2418"/>
      <c r="K355" s="2418"/>
    </row>
    <row r="356" spans="3:11">
      <c r="C356" s="2418"/>
      <c r="D356" s="2418"/>
      <c r="E356" s="2418"/>
      <c r="F356" s="2418"/>
      <c r="G356" s="2418"/>
      <c r="H356" s="2418"/>
      <c r="I356" s="2418"/>
      <c r="J356" s="2418"/>
      <c r="K356" s="2418"/>
    </row>
    <row r="357" spans="3:11">
      <c r="C357" s="2418"/>
      <c r="D357" s="2418"/>
      <c r="E357" s="2418"/>
      <c r="F357" s="2418"/>
      <c r="G357" s="2418"/>
      <c r="H357" s="2418"/>
      <c r="I357" s="2418"/>
      <c r="J357" s="2418"/>
      <c r="K357" s="2418"/>
    </row>
    <row r="358" spans="3:11">
      <c r="C358" s="2418"/>
      <c r="D358" s="2418"/>
      <c r="E358" s="2418"/>
      <c r="F358" s="2418"/>
      <c r="G358" s="2418"/>
      <c r="H358" s="2418"/>
      <c r="I358" s="2418"/>
      <c r="J358" s="2418"/>
      <c r="K358" s="2418"/>
    </row>
    <row r="359" spans="3:11">
      <c r="C359" s="2418"/>
      <c r="D359" s="2418"/>
      <c r="E359" s="2418"/>
      <c r="F359" s="2418"/>
      <c r="G359" s="2418"/>
      <c r="H359" s="2418"/>
      <c r="I359" s="2418"/>
      <c r="J359" s="2418"/>
      <c r="K359" s="2418"/>
    </row>
    <row r="360" spans="3:11">
      <c r="C360" s="2418"/>
      <c r="D360" s="2418"/>
      <c r="E360" s="2418"/>
      <c r="F360" s="2418"/>
      <c r="G360" s="2418"/>
      <c r="H360" s="2418"/>
      <c r="I360" s="2418"/>
      <c r="J360" s="2418"/>
      <c r="K360" s="2418"/>
    </row>
    <row r="361" spans="3:11">
      <c r="C361" s="2418"/>
      <c r="D361" s="2418"/>
      <c r="E361" s="2418"/>
      <c r="F361" s="2418"/>
      <c r="G361" s="2418"/>
      <c r="H361" s="2418"/>
      <c r="I361" s="2418"/>
      <c r="J361" s="2418"/>
      <c r="K361" s="2418"/>
    </row>
    <row r="362" spans="3:11">
      <c r="C362" s="2418"/>
      <c r="D362" s="2418"/>
      <c r="E362" s="2418"/>
      <c r="F362" s="2418"/>
      <c r="G362" s="2418"/>
      <c r="H362" s="2418"/>
      <c r="I362" s="2418"/>
      <c r="J362" s="2418"/>
      <c r="K362" s="2418"/>
    </row>
    <row r="363" spans="3:11">
      <c r="C363" s="2418"/>
      <c r="D363" s="2418"/>
      <c r="E363" s="2418"/>
      <c r="F363" s="2418"/>
      <c r="G363" s="2418"/>
      <c r="H363" s="2418"/>
      <c r="I363" s="2418"/>
      <c r="J363" s="2418"/>
      <c r="K363" s="2418"/>
    </row>
    <row r="364" spans="3:11">
      <c r="C364" s="2418"/>
      <c r="D364" s="2418"/>
      <c r="E364" s="2418"/>
      <c r="F364" s="2418"/>
      <c r="G364" s="2418"/>
      <c r="H364" s="2418"/>
      <c r="I364" s="2418"/>
      <c r="J364" s="2418"/>
      <c r="K364" s="2418"/>
    </row>
    <row r="365" spans="3:11">
      <c r="C365" s="2418"/>
      <c r="D365" s="2418"/>
      <c r="E365" s="2418"/>
      <c r="F365" s="2418"/>
      <c r="G365" s="2418"/>
      <c r="H365" s="2418"/>
      <c r="I365" s="2418"/>
      <c r="J365" s="2418"/>
      <c r="K365" s="2418"/>
    </row>
    <row r="366" spans="3:11">
      <c r="C366" s="2418"/>
      <c r="D366" s="2418"/>
      <c r="E366" s="2418"/>
      <c r="F366" s="2418"/>
      <c r="G366" s="2418"/>
      <c r="H366" s="2418"/>
      <c r="I366" s="2418"/>
      <c r="J366" s="2418"/>
      <c r="K366" s="2418"/>
    </row>
    <row r="367" spans="3:11">
      <c r="C367" s="2418"/>
      <c r="D367" s="2418"/>
      <c r="E367" s="2418"/>
      <c r="F367" s="2418"/>
      <c r="G367" s="2418"/>
      <c r="H367" s="2418"/>
      <c r="I367" s="2418"/>
      <c r="J367" s="2418"/>
      <c r="K367" s="2418"/>
    </row>
    <row r="368" spans="3:11">
      <c r="C368" s="2418"/>
      <c r="D368" s="2418"/>
      <c r="E368" s="2418"/>
      <c r="F368" s="2418"/>
      <c r="G368" s="2418"/>
      <c r="H368" s="2418"/>
      <c r="I368" s="2418"/>
      <c r="J368" s="2418"/>
      <c r="K368" s="2418"/>
    </row>
    <row r="369" spans="3:11">
      <c r="C369" s="2418"/>
      <c r="D369" s="2418"/>
      <c r="E369" s="2418"/>
      <c r="F369" s="2418"/>
      <c r="G369" s="2418"/>
      <c r="H369" s="2418"/>
      <c r="I369" s="2418"/>
      <c r="J369" s="2418"/>
      <c r="K369" s="2418"/>
    </row>
    <row r="370" spans="3:11">
      <c r="C370" s="2418"/>
      <c r="D370" s="2418"/>
      <c r="E370" s="2418"/>
      <c r="F370" s="2418"/>
      <c r="G370" s="2418"/>
      <c r="H370" s="2418"/>
      <c r="I370" s="2418"/>
      <c r="J370" s="2418"/>
      <c r="K370" s="2418"/>
    </row>
    <row r="371" spans="3:11">
      <c r="C371" s="2418"/>
      <c r="D371" s="2418"/>
      <c r="E371" s="2418"/>
      <c r="F371" s="2418"/>
      <c r="G371" s="2418"/>
      <c r="H371" s="2418"/>
      <c r="I371" s="2418"/>
      <c r="J371" s="2418"/>
      <c r="K371" s="2418"/>
    </row>
    <row r="372" spans="3:11">
      <c r="C372" s="2418"/>
      <c r="D372" s="2418"/>
      <c r="E372" s="2418"/>
      <c r="F372" s="2418"/>
      <c r="G372" s="2418"/>
      <c r="H372" s="2418"/>
      <c r="I372" s="2418"/>
      <c r="J372" s="2418"/>
      <c r="K372" s="2418"/>
    </row>
    <row r="373" spans="3:11">
      <c r="C373" s="2418"/>
      <c r="D373" s="2418"/>
      <c r="E373" s="2418"/>
      <c r="F373" s="2418"/>
      <c r="G373" s="2418"/>
      <c r="H373" s="2418"/>
      <c r="I373" s="2418"/>
      <c r="J373" s="2418"/>
      <c r="K373" s="2418"/>
    </row>
    <row r="374" spans="3:11">
      <c r="C374" s="2418"/>
      <c r="D374" s="2418"/>
      <c r="E374" s="2418"/>
      <c r="F374" s="2418"/>
      <c r="G374" s="2418"/>
      <c r="H374" s="2418"/>
      <c r="I374" s="2418"/>
      <c r="J374" s="2418"/>
      <c r="K374" s="2418"/>
    </row>
    <row r="375" spans="3:11">
      <c r="C375" s="2418"/>
      <c r="D375" s="2418"/>
      <c r="E375" s="2418"/>
      <c r="F375" s="2418"/>
      <c r="G375" s="2418"/>
      <c r="H375" s="2418"/>
      <c r="I375" s="2418"/>
      <c r="J375" s="2418"/>
      <c r="K375" s="2418"/>
    </row>
    <row r="376" spans="3:11">
      <c r="C376" s="2418"/>
      <c r="D376" s="2418"/>
      <c r="E376" s="2418"/>
      <c r="F376" s="2418"/>
      <c r="G376" s="2418"/>
      <c r="H376" s="2418"/>
      <c r="I376" s="2418"/>
      <c r="J376" s="2418"/>
      <c r="K376" s="2418"/>
    </row>
    <row r="377" spans="3:11">
      <c r="C377" s="2418"/>
      <c r="D377" s="2418"/>
      <c r="E377" s="2418"/>
      <c r="F377" s="2418"/>
      <c r="G377" s="2418"/>
      <c r="H377" s="2418"/>
      <c r="I377" s="2418"/>
      <c r="J377" s="2418"/>
      <c r="K377" s="2418"/>
    </row>
    <row r="378" spans="3:11">
      <c r="C378" s="2418"/>
      <c r="D378" s="2418"/>
      <c r="E378" s="2418"/>
      <c r="F378" s="2418"/>
      <c r="G378" s="2418"/>
      <c r="H378" s="2418"/>
      <c r="I378" s="2418"/>
      <c r="J378" s="2418"/>
      <c r="K378" s="2418"/>
    </row>
    <row r="379" spans="3:11">
      <c r="C379" s="2418"/>
      <c r="D379" s="2418"/>
      <c r="E379" s="2418"/>
      <c r="F379" s="2418"/>
      <c r="G379" s="2418"/>
      <c r="H379" s="2418"/>
      <c r="I379" s="2418"/>
      <c r="J379" s="2418"/>
      <c r="K379" s="2418"/>
    </row>
    <row r="380" spans="3:11">
      <c r="C380" s="2418"/>
      <c r="D380" s="2418"/>
      <c r="E380" s="2418"/>
      <c r="F380" s="2418"/>
      <c r="G380" s="2418"/>
      <c r="H380" s="2418"/>
      <c r="I380" s="2418"/>
      <c r="J380" s="2418"/>
      <c r="K380" s="2418"/>
    </row>
    <row r="381" spans="3:11">
      <c r="C381" s="2418"/>
      <c r="D381" s="2418"/>
      <c r="E381" s="2418"/>
      <c r="F381" s="2418"/>
      <c r="G381" s="2418"/>
      <c r="H381" s="2418"/>
      <c r="I381" s="2418"/>
      <c r="J381" s="2418"/>
      <c r="K381" s="2418"/>
    </row>
    <row r="382" spans="3:11">
      <c r="C382" s="2418"/>
      <c r="D382" s="2418"/>
      <c r="E382" s="2418"/>
      <c r="F382" s="2418"/>
      <c r="G382" s="2418"/>
      <c r="H382" s="2418"/>
      <c r="I382" s="2418"/>
      <c r="J382" s="2418"/>
      <c r="K382" s="2418"/>
    </row>
    <row r="383" spans="3:11">
      <c r="C383" s="2418"/>
      <c r="D383" s="2418"/>
      <c r="E383" s="2418"/>
      <c r="F383" s="2418"/>
      <c r="G383" s="2418"/>
      <c r="H383" s="2418"/>
      <c r="I383" s="2418"/>
      <c r="J383" s="2418"/>
      <c r="K383" s="2418"/>
    </row>
  </sheetData>
  <mergeCells count="12">
    <mergeCell ref="I4:I5"/>
    <mergeCell ref="J4:K4"/>
    <mergeCell ref="M11:M12"/>
    <mergeCell ref="N11:R11"/>
    <mergeCell ref="S11:S12"/>
    <mergeCell ref="T11:U11"/>
    <mergeCell ref="B1:K1"/>
    <mergeCell ref="B3:B5"/>
    <mergeCell ref="C3:H3"/>
    <mergeCell ref="I3:K3"/>
    <mergeCell ref="C4:C5"/>
    <mergeCell ref="D4:H4"/>
  </mergeCells>
  <printOptions horizontalCentered="1"/>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F3A6B-7800-49BF-8FE7-121F1E9D1415}">
  <dimension ref="A1:AD274"/>
  <sheetViews>
    <sheetView view="pageBreakPreview" zoomScaleNormal="125" zoomScaleSheetLayoutView="100" workbookViewId="0">
      <selection activeCell="A3" sqref="A3"/>
    </sheetView>
  </sheetViews>
  <sheetFormatPr defaultColWidth="9.140625" defaultRowHeight="9"/>
  <cols>
    <col min="1" max="1" width="19.7109375" style="130" customWidth="1"/>
    <col min="2" max="3" width="7" style="130" customWidth="1"/>
    <col min="4" max="4" width="5.28515625" style="130" customWidth="1"/>
    <col min="5" max="5" width="6" style="130" customWidth="1"/>
    <col min="6" max="10" width="5.28515625" style="130" customWidth="1"/>
    <col min="11" max="11" width="6" style="130" customWidth="1"/>
    <col min="12" max="13" width="5.28515625" style="130" customWidth="1"/>
    <col min="14" max="14" width="4.42578125" style="130" customWidth="1"/>
    <col min="15" max="15" width="5.85546875" style="130" customWidth="1"/>
    <col min="16" max="16" width="5.28515625" style="130" customWidth="1"/>
    <col min="17" max="19" width="4.7109375" style="130" customWidth="1"/>
    <col min="20" max="21" width="4.42578125" style="130" customWidth="1"/>
    <col min="22" max="24" width="4.7109375" style="130" customWidth="1"/>
    <col min="25" max="25" width="4.85546875" style="130" customWidth="1"/>
    <col min="26" max="26" width="5.85546875" style="130" customWidth="1"/>
    <col min="27" max="27" width="6" style="130" customWidth="1"/>
    <col min="28" max="28" width="19.7109375" style="130" customWidth="1"/>
    <col min="29" max="16384" width="9.140625" style="130"/>
  </cols>
  <sheetData>
    <row r="1" spans="1:30" customFormat="1" ht="12.75">
      <c r="A1" s="372" t="s">
        <v>386</v>
      </c>
      <c r="B1" s="372"/>
      <c r="C1" s="372"/>
      <c r="D1" s="372"/>
      <c r="E1" s="372"/>
      <c r="F1" s="372"/>
      <c r="G1" s="372"/>
      <c r="H1" s="372"/>
      <c r="I1" s="372"/>
      <c r="J1" s="372"/>
      <c r="K1" s="372"/>
      <c r="L1" s="372"/>
      <c r="M1" s="372"/>
      <c r="N1" s="371" t="s">
        <v>385</v>
      </c>
      <c r="O1" s="371"/>
      <c r="P1" s="371"/>
      <c r="Q1" s="371"/>
      <c r="R1" s="371"/>
      <c r="S1" s="371"/>
      <c r="T1" s="371"/>
      <c r="U1" s="371"/>
      <c r="V1" s="371"/>
      <c r="W1" s="371"/>
      <c r="X1" s="371"/>
      <c r="Y1" s="371"/>
      <c r="Z1" s="371"/>
      <c r="AA1" s="371"/>
      <c r="AB1" s="371"/>
    </row>
    <row r="2" spans="1:30" customFormat="1" ht="5.0999999999999996" customHeight="1">
      <c r="A2" s="319"/>
      <c r="B2" s="319"/>
      <c r="C2" s="319"/>
      <c r="D2" s="319"/>
      <c r="E2" s="319"/>
      <c r="F2" s="319"/>
      <c r="G2" s="319"/>
      <c r="H2" s="319"/>
      <c r="I2" s="319"/>
      <c r="J2" s="319"/>
      <c r="K2" s="319"/>
      <c r="L2" s="319"/>
      <c r="M2" s="319"/>
      <c r="N2" s="319"/>
      <c r="O2" s="318"/>
      <c r="P2" s="159"/>
      <c r="Q2" s="159"/>
      <c r="R2" s="159"/>
      <c r="S2" s="159"/>
      <c r="T2" s="159"/>
      <c r="U2" s="159"/>
      <c r="V2" s="159"/>
      <c r="W2" s="159"/>
      <c r="X2" s="159"/>
      <c r="Y2" s="159"/>
      <c r="Z2" s="159"/>
      <c r="AA2" s="159"/>
      <c r="AB2" s="370"/>
    </row>
    <row r="3" spans="1:30" customFormat="1" ht="55.15" customHeight="1">
      <c r="A3" s="314" t="s">
        <v>275</v>
      </c>
      <c r="B3" s="369" t="s">
        <v>267</v>
      </c>
      <c r="C3" s="366" t="s">
        <v>384</v>
      </c>
      <c r="D3" s="366" t="s">
        <v>383</v>
      </c>
      <c r="E3" s="366" t="s">
        <v>382</v>
      </c>
      <c r="F3" s="366" t="s">
        <v>381</v>
      </c>
      <c r="G3" s="366" t="s">
        <v>380</v>
      </c>
      <c r="H3" s="366" t="s">
        <v>379</v>
      </c>
      <c r="I3" s="366" t="s">
        <v>378</v>
      </c>
      <c r="J3" s="366" t="s">
        <v>377</v>
      </c>
      <c r="K3" s="366" t="s">
        <v>376</v>
      </c>
      <c r="L3" s="366" t="s">
        <v>375</v>
      </c>
      <c r="M3" s="368" t="s">
        <v>374</v>
      </c>
      <c r="N3" s="367" t="s">
        <v>373</v>
      </c>
      <c r="O3" s="366" t="s">
        <v>372</v>
      </c>
      <c r="P3" s="366" t="s">
        <v>371</v>
      </c>
      <c r="Q3" s="366" t="s">
        <v>370</v>
      </c>
      <c r="R3" s="366" t="s">
        <v>369</v>
      </c>
      <c r="S3" s="366" t="s">
        <v>368</v>
      </c>
      <c r="T3" s="366" t="s">
        <v>367</v>
      </c>
      <c r="U3" s="366" t="s">
        <v>366</v>
      </c>
      <c r="V3" s="366" t="s">
        <v>365</v>
      </c>
      <c r="W3" s="366" t="s">
        <v>364</v>
      </c>
      <c r="X3" s="366" t="s">
        <v>363</v>
      </c>
      <c r="Y3" s="366" t="s">
        <v>362</v>
      </c>
      <c r="Z3" s="366" t="s">
        <v>361</v>
      </c>
      <c r="AA3" s="366" t="s">
        <v>360</v>
      </c>
      <c r="AB3" s="311" t="s">
        <v>275</v>
      </c>
    </row>
    <row r="4" spans="1:30" s="127" customFormat="1" ht="14.1" customHeight="1">
      <c r="A4" s="363" t="s">
        <v>258</v>
      </c>
      <c r="B4" s="365">
        <v>6647003</v>
      </c>
      <c r="C4" s="307">
        <v>5360239</v>
      </c>
      <c r="D4" s="307">
        <v>61687</v>
      </c>
      <c r="E4" s="307">
        <v>153801</v>
      </c>
      <c r="F4" s="307">
        <v>12918</v>
      </c>
      <c r="G4" s="307">
        <v>11104</v>
      </c>
      <c r="H4" s="307">
        <v>21013</v>
      </c>
      <c r="I4" s="307">
        <v>7700</v>
      </c>
      <c r="J4" s="307">
        <v>27143</v>
      </c>
      <c r="K4" s="307">
        <v>184442</v>
      </c>
      <c r="L4" s="307">
        <v>14767</v>
      </c>
      <c r="M4" s="307">
        <v>13011</v>
      </c>
      <c r="N4" s="307">
        <v>2573</v>
      </c>
      <c r="O4" s="307">
        <v>131936</v>
      </c>
      <c r="P4" s="307">
        <v>23044</v>
      </c>
      <c r="Q4" s="307">
        <v>10486</v>
      </c>
      <c r="R4" s="307">
        <v>11483</v>
      </c>
      <c r="S4" s="307">
        <v>41730</v>
      </c>
      <c r="T4" s="307">
        <v>2829</v>
      </c>
      <c r="U4" s="307">
        <v>3969</v>
      </c>
      <c r="V4" s="307">
        <v>39107</v>
      </c>
      <c r="W4" s="307">
        <v>20238</v>
      </c>
      <c r="X4" s="307">
        <v>21643</v>
      </c>
      <c r="Y4" s="307">
        <v>11929</v>
      </c>
      <c r="Z4" s="307">
        <v>136198</v>
      </c>
      <c r="AA4" s="364">
        <v>322013</v>
      </c>
      <c r="AB4" s="363" t="s">
        <v>258</v>
      </c>
      <c r="AC4" s="361"/>
      <c r="AD4" s="361"/>
    </row>
    <row r="5" spans="1:30" s="254" customFormat="1" ht="14.1" customHeight="1">
      <c r="A5" s="362" t="s">
        <v>263</v>
      </c>
      <c r="B5" s="346">
        <v>3421635</v>
      </c>
      <c r="C5" s="254">
        <v>2640026</v>
      </c>
      <c r="D5" s="254">
        <v>2867</v>
      </c>
      <c r="E5" s="254">
        <v>2233</v>
      </c>
      <c r="F5" s="254">
        <v>2012</v>
      </c>
      <c r="G5" s="254">
        <v>11068</v>
      </c>
      <c r="H5" s="254">
        <v>521</v>
      </c>
      <c r="I5" s="254">
        <v>6532</v>
      </c>
      <c r="J5" s="254">
        <v>22937</v>
      </c>
      <c r="K5" s="254">
        <v>183707</v>
      </c>
      <c r="L5" s="254">
        <v>11314</v>
      </c>
      <c r="M5" s="254">
        <v>5137</v>
      </c>
      <c r="N5" s="254">
        <v>2326</v>
      </c>
      <c r="O5" s="254">
        <v>64098</v>
      </c>
      <c r="P5" s="254">
        <v>20659</v>
      </c>
      <c r="Q5" s="254">
        <v>8867</v>
      </c>
      <c r="R5" s="254">
        <v>11422</v>
      </c>
      <c r="S5" s="254">
        <v>41463</v>
      </c>
      <c r="T5" s="254">
        <v>2341</v>
      </c>
      <c r="U5" s="254">
        <v>3591</v>
      </c>
      <c r="V5" s="254">
        <v>37238</v>
      </c>
      <c r="W5" s="254">
        <v>17558</v>
      </c>
      <c r="X5" s="254">
        <v>16924</v>
      </c>
      <c r="Y5" s="254">
        <v>10992</v>
      </c>
      <c r="Z5" s="254">
        <v>100469</v>
      </c>
      <c r="AA5" s="344">
        <v>195333</v>
      </c>
      <c r="AB5" s="362" t="s">
        <v>263</v>
      </c>
      <c r="AC5" s="360"/>
      <c r="AD5" s="360"/>
    </row>
    <row r="6" spans="1:30" s="127" customFormat="1" ht="14.1" customHeight="1">
      <c r="A6" s="245" t="s">
        <v>5</v>
      </c>
      <c r="B6" s="351">
        <v>1681405</v>
      </c>
      <c r="C6" s="127">
        <v>1449241</v>
      </c>
      <c r="D6" s="127">
        <v>932</v>
      </c>
      <c r="E6" s="127">
        <v>1515</v>
      </c>
      <c r="F6" s="127">
        <v>889</v>
      </c>
      <c r="G6" s="127">
        <v>119</v>
      </c>
      <c r="H6" s="127">
        <v>336</v>
      </c>
      <c r="I6" s="127">
        <v>5249</v>
      </c>
      <c r="J6" s="127">
        <v>10499</v>
      </c>
      <c r="K6" s="127">
        <v>1386</v>
      </c>
      <c r="L6" s="127">
        <v>4293</v>
      </c>
      <c r="M6" s="127">
        <v>2718</v>
      </c>
      <c r="N6" s="127">
        <v>341</v>
      </c>
      <c r="O6" s="127">
        <v>23160</v>
      </c>
      <c r="P6" s="127">
        <v>1064</v>
      </c>
      <c r="Q6" s="127">
        <v>4659</v>
      </c>
      <c r="R6" s="127">
        <v>215</v>
      </c>
      <c r="S6" s="127">
        <v>1656</v>
      </c>
      <c r="T6" s="127">
        <v>1050</v>
      </c>
      <c r="U6" s="127">
        <v>458</v>
      </c>
      <c r="V6" s="127">
        <v>4554</v>
      </c>
      <c r="W6" s="127">
        <v>5134</v>
      </c>
      <c r="X6" s="127">
        <v>8900</v>
      </c>
      <c r="Y6" s="127">
        <v>1007</v>
      </c>
      <c r="Z6" s="127">
        <v>30130</v>
      </c>
      <c r="AA6" s="146">
        <v>121900</v>
      </c>
      <c r="AB6" s="245" t="s">
        <v>5</v>
      </c>
      <c r="AC6" s="361"/>
      <c r="AD6" s="361"/>
    </row>
    <row r="7" spans="1:30" s="249" customFormat="1" ht="20.100000000000001" customHeight="1">
      <c r="A7" s="277" t="s">
        <v>256</v>
      </c>
      <c r="B7" s="357">
        <v>1681405</v>
      </c>
      <c r="C7" s="249">
        <v>1449241</v>
      </c>
      <c r="D7" s="249">
        <v>932</v>
      </c>
      <c r="E7" s="249">
        <v>1515</v>
      </c>
      <c r="F7" s="249">
        <v>889</v>
      </c>
      <c r="G7" s="249">
        <v>119</v>
      </c>
      <c r="H7" s="249">
        <v>336</v>
      </c>
      <c r="I7" s="249">
        <v>5249</v>
      </c>
      <c r="J7" s="249">
        <v>10499</v>
      </c>
      <c r="K7" s="249">
        <v>1386</v>
      </c>
      <c r="L7" s="249">
        <v>4293</v>
      </c>
      <c r="M7" s="249">
        <v>2718</v>
      </c>
      <c r="N7" s="249">
        <v>341</v>
      </c>
      <c r="O7" s="249">
        <v>23160</v>
      </c>
      <c r="P7" s="249">
        <v>1064</v>
      </c>
      <c r="Q7" s="249">
        <v>4659</v>
      </c>
      <c r="R7" s="249">
        <v>215</v>
      </c>
      <c r="S7" s="249">
        <v>1656</v>
      </c>
      <c r="T7" s="249">
        <v>1050</v>
      </c>
      <c r="U7" s="249">
        <v>458</v>
      </c>
      <c r="V7" s="249">
        <v>4554</v>
      </c>
      <c r="W7" s="249">
        <v>5134</v>
      </c>
      <c r="X7" s="249">
        <v>8900</v>
      </c>
      <c r="Y7" s="249">
        <v>1007</v>
      </c>
      <c r="Z7" s="249">
        <v>30130</v>
      </c>
      <c r="AA7" s="355">
        <v>121900</v>
      </c>
      <c r="AB7" s="277" t="s">
        <v>256</v>
      </c>
      <c r="AC7" s="360"/>
      <c r="AD7" s="360"/>
    </row>
    <row r="8" spans="1:30" ht="11.1" customHeight="1">
      <c r="A8" s="305" t="s">
        <v>6</v>
      </c>
      <c r="B8" s="343">
        <v>26431</v>
      </c>
      <c r="C8" s="130">
        <v>24134</v>
      </c>
      <c r="D8" s="130">
        <v>5</v>
      </c>
      <c r="E8" s="130">
        <v>5</v>
      </c>
      <c r="F8" s="130">
        <v>6</v>
      </c>
      <c r="G8" s="342" t="s">
        <v>0</v>
      </c>
      <c r="H8" s="130">
        <v>1</v>
      </c>
      <c r="I8" s="130">
        <v>30</v>
      </c>
      <c r="J8" s="130">
        <v>42</v>
      </c>
      <c r="K8" s="130">
        <v>13</v>
      </c>
      <c r="L8" s="130">
        <v>61</v>
      </c>
      <c r="M8" s="130">
        <v>43</v>
      </c>
      <c r="N8" s="130">
        <v>11</v>
      </c>
      <c r="O8" s="130">
        <v>385</v>
      </c>
      <c r="P8" s="130">
        <v>5</v>
      </c>
      <c r="Q8" s="130">
        <v>33</v>
      </c>
      <c r="R8" s="130">
        <v>1</v>
      </c>
      <c r="S8" s="130">
        <v>6</v>
      </c>
      <c r="T8" s="130">
        <v>8</v>
      </c>
      <c r="U8" s="130">
        <v>9</v>
      </c>
      <c r="V8" s="130">
        <v>41</v>
      </c>
      <c r="W8" s="130">
        <v>59</v>
      </c>
      <c r="X8" s="130">
        <v>85</v>
      </c>
      <c r="Y8" s="130">
        <v>13</v>
      </c>
      <c r="Z8" s="130">
        <v>414</v>
      </c>
      <c r="AA8" s="341">
        <v>1021</v>
      </c>
      <c r="AB8" s="305" t="s">
        <v>6</v>
      </c>
      <c r="AC8" s="359"/>
      <c r="AD8" s="359"/>
    </row>
    <row r="9" spans="1:30" s="254" customFormat="1" ht="11.1" customHeight="1">
      <c r="A9" s="304" t="s">
        <v>7</v>
      </c>
      <c r="B9" s="346">
        <v>174864</v>
      </c>
      <c r="C9" s="254">
        <v>153674</v>
      </c>
      <c r="D9" s="254">
        <v>95</v>
      </c>
      <c r="E9" s="254">
        <v>167</v>
      </c>
      <c r="F9" s="254">
        <v>86</v>
      </c>
      <c r="G9" s="254">
        <v>12</v>
      </c>
      <c r="H9" s="254">
        <v>44</v>
      </c>
      <c r="I9" s="254">
        <v>285</v>
      </c>
      <c r="J9" s="254">
        <v>911</v>
      </c>
      <c r="K9" s="254">
        <v>128</v>
      </c>
      <c r="L9" s="254">
        <v>459</v>
      </c>
      <c r="M9" s="254">
        <v>214</v>
      </c>
      <c r="N9" s="254">
        <v>26</v>
      </c>
      <c r="O9" s="254">
        <v>948</v>
      </c>
      <c r="P9" s="254">
        <v>59</v>
      </c>
      <c r="Q9" s="254">
        <v>422</v>
      </c>
      <c r="R9" s="254">
        <v>15</v>
      </c>
      <c r="S9" s="254">
        <v>53</v>
      </c>
      <c r="T9" s="254">
        <v>110</v>
      </c>
      <c r="U9" s="254">
        <v>51</v>
      </c>
      <c r="V9" s="254">
        <v>377</v>
      </c>
      <c r="W9" s="254">
        <v>520</v>
      </c>
      <c r="X9" s="254">
        <v>656</v>
      </c>
      <c r="Y9" s="254">
        <v>94</v>
      </c>
      <c r="Z9" s="254">
        <v>2962</v>
      </c>
      <c r="AA9" s="344">
        <v>12496</v>
      </c>
      <c r="AB9" s="304" t="s">
        <v>7</v>
      </c>
      <c r="AC9" s="360"/>
      <c r="AD9" s="360"/>
    </row>
    <row r="10" spans="1:30" ht="11.1" customHeight="1">
      <c r="A10" s="305" t="s">
        <v>8</v>
      </c>
      <c r="B10" s="343">
        <v>55406</v>
      </c>
      <c r="C10" s="130">
        <v>45331</v>
      </c>
      <c r="D10" s="130">
        <v>17</v>
      </c>
      <c r="E10" s="130">
        <v>45</v>
      </c>
      <c r="F10" s="130">
        <v>24</v>
      </c>
      <c r="G10" s="130">
        <v>9</v>
      </c>
      <c r="H10" s="130">
        <v>7</v>
      </c>
      <c r="I10" s="130">
        <v>90</v>
      </c>
      <c r="J10" s="130">
        <v>859</v>
      </c>
      <c r="K10" s="130">
        <v>29</v>
      </c>
      <c r="L10" s="130">
        <v>117</v>
      </c>
      <c r="M10" s="130">
        <v>46</v>
      </c>
      <c r="N10" s="130">
        <v>19</v>
      </c>
      <c r="O10" s="130">
        <v>108</v>
      </c>
      <c r="P10" s="130">
        <v>25</v>
      </c>
      <c r="Q10" s="130">
        <v>476</v>
      </c>
      <c r="R10" s="130">
        <v>18</v>
      </c>
      <c r="S10" s="130">
        <v>21</v>
      </c>
      <c r="T10" s="130">
        <v>74</v>
      </c>
      <c r="U10" s="130">
        <v>16</v>
      </c>
      <c r="V10" s="130">
        <v>150</v>
      </c>
      <c r="W10" s="130">
        <v>370</v>
      </c>
      <c r="X10" s="130">
        <v>449</v>
      </c>
      <c r="Y10" s="130">
        <v>52</v>
      </c>
      <c r="Z10" s="130">
        <v>1663</v>
      </c>
      <c r="AA10" s="341">
        <v>5391</v>
      </c>
      <c r="AB10" s="305" t="s">
        <v>8</v>
      </c>
      <c r="AC10" s="359"/>
      <c r="AD10" s="359"/>
    </row>
    <row r="11" spans="1:30" s="254" customFormat="1" ht="11.1" customHeight="1">
      <c r="A11" s="304" t="s">
        <v>9</v>
      </c>
      <c r="B11" s="346">
        <v>82810</v>
      </c>
      <c r="C11" s="254">
        <v>75735</v>
      </c>
      <c r="D11" s="254">
        <v>18</v>
      </c>
      <c r="E11" s="254">
        <v>72</v>
      </c>
      <c r="F11" s="254">
        <v>130</v>
      </c>
      <c r="G11" s="345" t="s">
        <v>0</v>
      </c>
      <c r="H11" s="254">
        <v>46</v>
      </c>
      <c r="I11" s="254">
        <v>394</v>
      </c>
      <c r="J11" s="254">
        <v>120</v>
      </c>
      <c r="K11" s="254">
        <v>35</v>
      </c>
      <c r="L11" s="254">
        <v>275</v>
      </c>
      <c r="M11" s="254">
        <v>120</v>
      </c>
      <c r="N11" s="254">
        <v>7</v>
      </c>
      <c r="O11" s="254">
        <v>751</v>
      </c>
      <c r="P11" s="254">
        <v>40</v>
      </c>
      <c r="Q11" s="254">
        <v>84</v>
      </c>
      <c r="R11" s="254">
        <v>4</v>
      </c>
      <c r="S11" s="254">
        <v>20</v>
      </c>
      <c r="T11" s="254">
        <v>8</v>
      </c>
      <c r="U11" s="254">
        <v>13</v>
      </c>
      <c r="V11" s="254">
        <v>88</v>
      </c>
      <c r="W11" s="254">
        <v>85</v>
      </c>
      <c r="X11" s="254">
        <v>145</v>
      </c>
      <c r="Y11" s="254">
        <v>21</v>
      </c>
      <c r="Z11" s="254">
        <v>606</v>
      </c>
      <c r="AA11" s="344">
        <v>3993</v>
      </c>
      <c r="AB11" s="304" t="s">
        <v>9</v>
      </c>
      <c r="AC11" s="360"/>
      <c r="AD11" s="360"/>
    </row>
    <row r="12" spans="1:30" ht="11.1" customHeight="1">
      <c r="A12" s="305" t="s">
        <v>10</v>
      </c>
      <c r="B12" s="343">
        <v>172625</v>
      </c>
      <c r="C12" s="130">
        <v>147476</v>
      </c>
      <c r="D12" s="130">
        <v>37</v>
      </c>
      <c r="E12" s="130">
        <v>186</v>
      </c>
      <c r="F12" s="130">
        <v>108</v>
      </c>
      <c r="G12" s="130">
        <v>9</v>
      </c>
      <c r="H12" s="130">
        <v>40</v>
      </c>
      <c r="I12" s="130">
        <v>336</v>
      </c>
      <c r="J12" s="130">
        <v>1013</v>
      </c>
      <c r="K12" s="130">
        <v>160</v>
      </c>
      <c r="L12" s="130">
        <v>415</v>
      </c>
      <c r="M12" s="130">
        <v>224</v>
      </c>
      <c r="N12" s="130">
        <v>20</v>
      </c>
      <c r="O12" s="130">
        <v>1590</v>
      </c>
      <c r="P12" s="130">
        <v>65</v>
      </c>
      <c r="Q12" s="130">
        <v>591</v>
      </c>
      <c r="R12" s="130">
        <v>16</v>
      </c>
      <c r="S12" s="130">
        <v>62</v>
      </c>
      <c r="T12" s="130">
        <v>86</v>
      </c>
      <c r="U12" s="130">
        <v>41</v>
      </c>
      <c r="V12" s="130">
        <v>361</v>
      </c>
      <c r="W12" s="130">
        <v>607</v>
      </c>
      <c r="X12" s="130">
        <v>810</v>
      </c>
      <c r="Y12" s="130">
        <v>93</v>
      </c>
      <c r="Z12" s="130">
        <v>3135</v>
      </c>
      <c r="AA12" s="341">
        <v>15144</v>
      </c>
      <c r="AB12" s="305" t="s">
        <v>10</v>
      </c>
      <c r="AC12" s="359"/>
      <c r="AD12" s="359"/>
    </row>
    <row r="13" spans="1:30" s="254" customFormat="1" ht="11.1" customHeight="1">
      <c r="A13" s="304" t="s">
        <v>11</v>
      </c>
      <c r="B13" s="346">
        <v>177908</v>
      </c>
      <c r="C13" s="254">
        <v>150113</v>
      </c>
      <c r="D13" s="254">
        <v>109</v>
      </c>
      <c r="E13" s="254">
        <v>133</v>
      </c>
      <c r="F13" s="254">
        <v>62</v>
      </c>
      <c r="G13" s="254">
        <v>16</v>
      </c>
      <c r="H13" s="254">
        <v>23</v>
      </c>
      <c r="I13" s="254">
        <v>301</v>
      </c>
      <c r="J13" s="254">
        <v>1018</v>
      </c>
      <c r="K13" s="254">
        <v>172</v>
      </c>
      <c r="L13" s="254">
        <v>312</v>
      </c>
      <c r="M13" s="254">
        <v>385</v>
      </c>
      <c r="N13" s="254">
        <v>49</v>
      </c>
      <c r="O13" s="254">
        <v>4884</v>
      </c>
      <c r="P13" s="254">
        <v>49</v>
      </c>
      <c r="Q13" s="254">
        <v>304</v>
      </c>
      <c r="R13" s="254">
        <v>25</v>
      </c>
      <c r="S13" s="254">
        <v>124</v>
      </c>
      <c r="T13" s="254">
        <v>126</v>
      </c>
      <c r="U13" s="254">
        <v>54</v>
      </c>
      <c r="V13" s="254">
        <v>749</v>
      </c>
      <c r="W13" s="254">
        <v>398</v>
      </c>
      <c r="X13" s="254">
        <v>1471</v>
      </c>
      <c r="Y13" s="254">
        <v>141</v>
      </c>
      <c r="Z13" s="254">
        <v>3443</v>
      </c>
      <c r="AA13" s="344">
        <v>13447</v>
      </c>
      <c r="AB13" s="304" t="s">
        <v>11</v>
      </c>
      <c r="AC13" s="360"/>
      <c r="AD13" s="360"/>
    </row>
    <row r="14" spans="1:30" ht="11.1" customHeight="1">
      <c r="A14" s="305" t="s">
        <v>12</v>
      </c>
      <c r="B14" s="343">
        <v>55146</v>
      </c>
      <c r="C14" s="130">
        <v>51582</v>
      </c>
      <c r="D14" s="130">
        <v>10</v>
      </c>
      <c r="E14" s="130">
        <v>5</v>
      </c>
      <c r="F14" s="130">
        <v>6</v>
      </c>
      <c r="G14" s="342" t="s">
        <v>0</v>
      </c>
      <c r="H14" s="130">
        <v>1</v>
      </c>
      <c r="I14" s="130">
        <v>20</v>
      </c>
      <c r="J14" s="130">
        <v>83</v>
      </c>
      <c r="K14" s="130">
        <v>14</v>
      </c>
      <c r="L14" s="130">
        <v>55</v>
      </c>
      <c r="M14" s="130">
        <v>19</v>
      </c>
      <c r="N14" s="130">
        <v>3</v>
      </c>
      <c r="O14" s="130">
        <v>668</v>
      </c>
      <c r="P14" s="130">
        <v>16</v>
      </c>
      <c r="Q14" s="130">
        <v>29</v>
      </c>
      <c r="R14" s="342" t="s">
        <v>0</v>
      </c>
      <c r="S14" s="130">
        <v>6</v>
      </c>
      <c r="T14" s="130">
        <v>6</v>
      </c>
      <c r="U14" s="130">
        <v>7</v>
      </c>
      <c r="V14" s="130">
        <v>28</v>
      </c>
      <c r="W14" s="130">
        <v>52</v>
      </c>
      <c r="X14" s="130">
        <v>53</v>
      </c>
      <c r="Y14" s="130">
        <v>10</v>
      </c>
      <c r="Z14" s="130">
        <v>432</v>
      </c>
      <c r="AA14" s="341">
        <v>2041</v>
      </c>
      <c r="AB14" s="305" t="s">
        <v>12</v>
      </c>
      <c r="AC14" s="359"/>
      <c r="AD14" s="359"/>
    </row>
    <row r="15" spans="1:30" s="254" customFormat="1" ht="11.1" customHeight="1">
      <c r="A15" s="304" t="s">
        <v>13</v>
      </c>
      <c r="B15" s="346">
        <v>48683</v>
      </c>
      <c r="C15" s="254">
        <v>45219</v>
      </c>
      <c r="D15" s="254">
        <v>10</v>
      </c>
      <c r="E15" s="254">
        <v>5</v>
      </c>
      <c r="F15" s="254">
        <v>17</v>
      </c>
      <c r="G15" s="254">
        <v>1</v>
      </c>
      <c r="H15" s="254">
        <v>22</v>
      </c>
      <c r="I15" s="254">
        <v>17</v>
      </c>
      <c r="J15" s="254">
        <v>69</v>
      </c>
      <c r="K15" s="254">
        <v>20</v>
      </c>
      <c r="L15" s="254">
        <v>72</v>
      </c>
      <c r="M15" s="254">
        <v>17</v>
      </c>
      <c r="N15" s="254">
        <v>2</v>
      </c>
      <c r="O15" s="254">
        <v>1129</v>
      </c>
      <c r="P15" s="254">
        <v>2</v>
      </c>
      <c r="Q15" s="254">
        <v>36</v>
      </c>
      <c r="R15" s="345" t="s">
        <v>0</v>
      </c>
      <c r="S15" s="254">
        <v>7</v>
      </c>
      <c r="T15" s="254">
        <v>6</v>
      </c>
      <c r="U15" s="254">
        <v>6</v>
      </c>
      <c r="V15" s="254">
        <v>31</v>
      </c>
      <c r="W15" s="254">
        <v>58</v>
      </c>
      <c r="X15" s="254">
        <v>78</v>
      </c>
      <c r="Y15" s="254">
        <v>21</v>
      </c>
      <c r="Z15" s="254">
        <v>535</v>
      </c>
      <c r="AA15" s="344">
        <v>1303</v>
      </c>
      <c r="AB15" s="304" t="s">
        <v>13</v>
      </c>
      <c r="AC15" s="360"/>
      <c r="AD15" s="360"/>
    </row>
    <row r="16" spans="1:30" ht="11.1" customHeight="1">
      <c r="A16" s="305" t="s">
        <v>14</v>
      </c>
      <c r="B16" s="343">
        <v>209763</v>
      </c>
      <c r="C16" s="130">
        <v>178784</v>
      </c>
      <c r="D16" s="130">
        <v>207</v>
      </c>
      <c r="E16" s="130">
        <v>270</v>
      </c>
      <c r="F16" s="130">
        <v>125</v>
      </c>
      <c r="G16" s="130">
        <v>32</v>
      </c>
      <c r="H16" s="130">
        <v>45</v>
      </c>
      <c r="I16" s="130">
        <v>228</v>
      </c>
      <c r="J16" s="130">
        <v>2262</v>
      </c>
      <c r="K16" s="130">
        <v>228</v>
      </c>
      <c r="L16" s="130">
        <v>753</v>
      </c>
      <c r="M16" s="130">
        <v>514</v>
      </c>
      <c r="N16" s="130">
        <v>37</v>
      </c>
      <c r="O16" s="130">
        <v>1598</v>
      </c>
      <c r="P16" s="130">
        <v>84</v>
      </c>
      <c r="Q16" s="130">
        <v>1071</v>
      </c>
      <c r="R16" s="130">
        <v>50</v>
      </c>
      <c r="S16" s="130">
        <v>125</v>
      </c>
      <c r="T16" s="130">
        <v>259</v>
      </c>
      <c r="U16" s="130">
        <v>72</v>
      </c>
      <c r="V16" s="130">
        <v>993</v>
      </c>
      <c r="W16" s="130">
        <v>1041</v>
      </c>
      <c r="X16" s="130">
        <v>1592</v>
      </c>
      <c r="Y16" s="130">
        <v>176</v>
      </c>
      <c r="Z16" s="130">
        <v>4941</v>
      </c>
      <c r="AA16" s="341">
        <v>14276</v>
      </c>
      <c r="AB16" s="305" t="s">
        <v>14</v>
      </c>
      <c r="AC16" s="359"/>
      <c r="AD16" s="359"/>
    </row>
    <row r="17" spans="1:30" s="254" customFormat="1" ht="11.1" customHeight="1">
      <c r="A17" s="304" t="s">
        <v>15</v>
      </c>
      <c r="B17" s="346">
        <v>68882</v>
      </c>
      <c r="C17" s="254">
        <v>62401</v>
      </c>
      <c r="D17" s="254">
        <v>24</v>
      </c>
      <c r="E17" s="254">
        <v>14</v>
      </c>
      <c r="F17" s="254">
        <v>42</v>
      </c>
      <c r="G17" s="254">
        <v>5</v>
      </c>
      <c r="H17" s="254">
        <v>1</v>
      </c>
      <c r="I17" s="254">
        <v>10</v>
      </c>
      <c r="J17" s="254">
        <v>126</v>
      </c>
      <c r="K17" s="254">
        <v>25</v>
      </c>
      <c r="L17" s="254">
        <v>81</v>
      </c>
      <c r="M17" s="254">
        <v>19</v>
      </c>
      <c r="N17" s="254">
        <v>7</v>
      </c>
      <c r="O17" s="254">
        <v>1426</v>
      </c>
      <c r="P17" s="254">
        <v>4</v>
      </c>
      <c r="Q17" s="254">
        <v>53</v>
      </c>
      <c r="R17" s="254">
        <v>4</v>
      </c>
      <c r="S17" s="254">
        <v>13</v>
      </c>
      <c r="T17" s="254">
        <v>15</v>
      </c>
      <c r="U17" s="254">
        <v>18</v>
      </c>
      <c r="V17" s="254">
        <v>76</v>
      </c>
      <c r="W17" s="254">
        <v>119</v>
      </c>
      <c r="X17" s="254">
        <v>248</v>
      </c>
      <c r="Y17" s="254">
        <v>14</v>
      </c>
      <c r="Z17" s="254">
        <v>687</v>
      </c>
      <c r="AA17" s="344">
        <v>3450</v>
      </c>
      <c r="AB17" s="304" t="s">
        <v>15</v>
      </c>
      <c r="AC17" s="360"/>
      <c r="AD17" s="360"/>
    </row>
    <row r="18" spans="1:30" ht="11.1" customHeight="1">
      <c r="A18" s="305" t="s">
        <v>16</v>
      </c>
      <c r="B18" s="343">
        <v>182624</v>
      </c>
      <c r="C18" s="130">
        <v>148809</v>
      </c>
      <c r="D18" s="130">
        <v>163</v>
      </c>
      <c r="E18" s="130">
        <v>295</v>
      </c>
      <c r="F18" s="130">
        <v>101</v>
      </c>
      <c r="G18" s="130">
        <v>14</v>
      </c>
      <c r="H18" s="130">
        <v>43</v>
      </c>
      <c r="I18" s="130">
        <v>2847</v>
      </c>
      <c r="J18" s="130">
        <v>1179</v>
      </c>
      <c r="K18" s="130">
        <v>224</v>
      </c>
      <c r="L18" s="130">
        <v>579</v>
      </c>
      <c r="M18" s="130">
        <v>516</v>
      </c>
      <c r="N18" s="130">
        <v>50</v>
      </c>
      <c r="O18" s="130">
        <v>4983</v>
      </c>
      <c r="P18" s="130">
        <v>543</v>
      </c>
      <c r="Q18" s="130">
        <v>420</v>
      </c>
      <c r="R18" s="130">
        <v>27</v>
      </c>
      <c r="S18" s="130">
        <v>89</v>
      </c>
      <c r="T18" s="130">
        <v>83</v>
      </c>
      <c r="U18" s="130">
        <v>47</v>
      </c>
      <c r="V18" s="130">
        <v>397</v>
      </c>
      <c r="W18" s="130">
        <v>457</v>
      </c>
      <c r="X18" s="130">
        <v>1035</v>
      </c>
      <c r="Y18" s="130">
        <v>116</v>
      </c>
      <c r="Z18" s="130">
        <v>3694</v>
      </c>
      <c r="AA18" s="341">
        <v>15913</v>
      </c>
      <c r="AB18" s="305" t="s">
        <v>16</v>
      </c>
      <c r="AC18" s="359"/>
      <c r="AD18" s="359"/>
    </row>
    <row r="19" spans="1:30" s="254" customFormat="1" ht="11.1" customHeight="1">
      <c r="A19" s="304" t="s">
        <v>17</v>
      </c>
      <c r="B19" s="346">
        <v>104456</v>
      </c>
      <c r="C19" s="254">
        <v>92572</v>
      </c>
      <c r="D19" s="254">
        <v>66</v>
      </c>
      <c r="E19" s="254">
        <v>91</v>
      </c>
      <c r="F19" s="254">
        <v>52</v>
      </c>
      <c r="G19" s="254">
        <v>4</v>
      </c>
      <c r="H19" s="254">
        <v>12</v>
      </c>
      <c r="I19" s="254">
        <v>264</v>
      </c>
      <c r="J19" s="254">
        <v>528</v>
      </c>
      <c r="K19" s="254">
        <v>90</v>
      </c>
      <c r="L19" s="254">
        <v>343</v>
      </c>
      <c r="M19" s="254">
        <v>144</v>
      </c>
      <c r="N19" s="254">
        <v>18</v>
      </c>
      <c r="O19" s="254">
        <v>514</v>
      </c>
      <c r="P19" s="254">
        <v>23</v>
      </c>
      <c r="Q19" s="254">
        <v>113</v>
      </c>
      <c r="R19" s="254">
        <v>19</v>
      </c>
      <c r="S19" s="254">
        <v>40</v>
      </c>
      <c r="T19" s="254">
        <v>41</v>
      </c>
      <c r="U19" s="254">
        <v>30</v>
      </c>
      <c r="V19" s="254">
        <v>257</v>
      </c>
      <c r="W19" s="254">
        <v>310</v>
      </c>
      <c r="X19" s="254">
        <v>325</v>
      </c>
      <c r="Y19" s="254">
        <v>38</v>
      </c>
      <c r="Z19" s="254">
        <v>1742</v>
      </c>
      <c r="AA19" s="344">
        <v>6820</v>
      </c>
      <c r="AB19" s="304" t="s">
        <v>17</v>
      </c>
      <c r="AC19" s="360"/>
      <c r="AD19" s="360"/>
    </row>
    <row r="20" spans="1:30" ht="11.1" customHeight="1">
      <c r="A20" s="305" t="s">
        <v>18</v>
      </c>
      <c r="B20" s="343">
        <v>36699</v>
      </c>
      <c r="C20" s="130">
        <v>27881</v>
      </c>
      <c r="D20" s="130">
        <v>8</v>
      </c>
      <c r="E20" s="130">
        <v>56</v>
      </c>
      <c r="F20" s="130">
        <v>10</v>
      </c>
      <c r="G20" s="130">
        <v>2</v>
      </c>
      <c r="H20" s="130">
        <v>2</v>
      </c>
      <c r="I20" s="130">
        <v>62</v>
      </c>
      <c r="J20" s="130">
        <v>466</v>
      </c>
      <c r="K20" s="130">
        <v>27</v>
      </c>
      <c r="L20" s="130">
        <v>110</v>
      </c>
      <c r="M20" s="130">
        <v>34</v>
      </c>
      <c r="N20" s="130">
        <v>17</v>
      </c>
      <c r="O20" s="130">
        <v>138</v>
      </c>
      <c r="P20" s="130">
        <v>26</v>
      </c>
      <c r="Q20" s="130">
        <v>277</v>
      </c>
      <c r="R20" s="130">
        <v>2</v>
      </c>
      <c r="S20" s="130">
        <v>20</v>
      </c>
      <c r="T20" s="130">
        <v>50</v>
      </c>
      <c r="U20" s="130">
        <v>21</v>
      </c>
      <c r="V20" s="130">
        <v>152</v>
      </c>
      <c r="W20" s="130">
        <v>205</v>
      </c>
      <c r="X20" s="130">
        <v>438</v>
      </c>
      <c r="Y20" s="130">
        <v>30</v>
      </c>
      <c r="Z20" s="130">
        <v>844</v>
      </c>
      <c r="AA20" s="341">
        <v>5821</v>
      </c>
      <c r="AB20" s="305" t="s">
        <v>18</v>
      </c>
      <c r="AC20" s="359"/>
      <c r="AD20" s="359"/>
    </row>
    <row r="21" spans="1:30" s="254" customFormat="1" ht="11.1" customHeight="1">
      <c r="A21" s="304" t="s">
        <v>19</v>
      </c>
      <c r="B21" s="346">
        <v>19126</v>
      </c>
      <c r="C21" s="254">
        <v>17873</v>
      </c>
      <c r="D21" s="254">
        <v>14</v>
      </c>
      <c r="E21" s="254">
        <v>3</v>
      </c>
      <c r="F21" s="254">
        <v>3</v>
      </c>
      <c r="G21" s="254">
        <v>1</v>
      </c>
      <c r="H21" s="254">
        <v>2</v>
      </c>
      <c r="I21" s="254">
        <v>2</v>
      </c>
      <c r="J21" s="254">
        <v>33</v>
      </c>
      <c r="K21" s="254">
        <v>10</v>
      </c>
      <c r="L21" s="254">
        <v>29</v>
      </c>
      <c r="M21" s="254">
        <v>8</v>
      </c>
      <c r="N21" s="254">
        <v>2</v>
      </c>
      <c r="O21" s="254">
        <v>215</v>
      </c>
      <c r="P21" s="254">
        <v>4</v>
      </c>
      <c r="Q21" s="254">
        <v>44</v>
      </c>
      <c r="R21" s="345" t="s">
        <v>0</v>
      </c>
      <c r="S21" s="254">
        <v>1</v>
      </c>
      <c r="T21" s="254">
        <v>4</v>
      </c>
      <c r="U21" s="254">
        <v>7</v>
      </c>
      <c r="V21" s="254">
        <v>27</v>
      </c>
      <c r="W21" s="254">
        <v>18</v>
      </c>
      <c r="X21" s="254">
        <v>28</v>
      </c>
      <c r="Y21" s="254">
        <v>4</v>
      </c>
      <c r="Z21" s="254">
        <v>130</v>
      </c>
      <c r="AA21" s="344">
        <v>664</v>
      </c>
      <c r="AB21" s="304" t="s">
        <v>19</v>
      </c>
      <c r="AC21" s="360"/>
      <c r="AD21" s="360"/>
    </row>
    <row r="22" spans="1:30" ht="11.1" customHeight="1">
      <c r="A22" s="305" t="s">
        <v>20</v>
      </c>
      <c r="B22" s="343">
        <v>44737</v>
      </c>
      <c r="C22" s="130">
        <v>34962</v>
      </c>
      <c r="D22" s="130">
        <v>21</v>
      </c>
      <c r="E22" s="130">
        <v>19</v>
      </c>
      <c r="F22" s="130">
        <v>25</v>
      </c>
      <c r="G22" s="130">
        <v>3</v>
      </c>
      <c r="H22" s="130">
        <v>13</v>
      </c>
      <c r="I22" s="130">
        <v>98</v>
      </c>
      <c r="J22" s="130">
        <v>799</v>
      </c>
      <c r="K22" s="130">
        <v>46</v>
      </c>
      <c r="L22" s="130">
        <v>119</v>
      </c>
      <c r="M22" s="130">
        <v>43</v>
      </c>
      <c r="N22" s="130">
        <v>32</v>
      </c>
      <c r="O22" s="130">
        <v>76</v>
      </c>
      <c r="P22" s="130">
        <v>28</v>
      </c>
      <c r="Q22" s="130">
        <v>447</v>
      </c>
      <c r="R22" s="130">
        <v>5</v>
      </c>
      <c r="S22" s="130">
        <v>27</v>
      </c>
      <c r="T22" s="130">
        <v>58</v>
      </c>
      <c r="U22" s="130">
        <v>17</v>
      </c>
      <c r="V22" s="130">
        <v>135</v>
      </c>
      <c r="W22" s="130">
        <v>254</v>
      </c>
      <c r="X22" s="130">
        <v>498</v>
      </c>
      <c r="Y22" s="130">
        <v>67</v>
      </c>
      <c r="Z22" s="130">
        <v>1349</v>
      </c>
      <c r="AA22" s="341">
        <v>5596</v>
      </c>
      <c r="AB22" s="305" t="s">
        <v>20</v>
      </c>
      <c r="AC22" s="359"/>
      <c r="AD22" s="359"/>
    </row>
    <row r="23" spans="1:30" s="254" customFormat="1" ht="11.1" customHeight="1">
      <c r="A23" s="304" t="s">
        <v>21</v>
      </c>
      <c r="B23" s="346">
        <v>45452</v>
      </c>
      <c r="C23" s="254">
        <v>38795</v>
      </c>
      <c r="D23" s="254">
        <v>52</v>
      </c>
      <c r="E23" s="254">
        <v>15</v>
      </c>
      <c r="F23" s="254">
        <v>16</v>
      </c>
      <c r="G23" s="254">
        <v>2</v>
      </c>
      <c r="H23" s="254">
        <v>4</v>
      </c>
      <c r="I23" s="254">
        <v>36</v>
      </c>
      <c r="J23" s="254">
        <v>134</v>
      </c>
      <c r="K23" s="254">
        <v>38</v>
      </c>
      <c r="L23" s="254">
        <v>57</v>
      </c>
      <c r="M23" s="254">
        <v>194</v>
      </c>
      <c r="N23" s="254">
        <v>5</v>
      </c>
      <c r="O23" s="254">
        <v>1157</v>
      </c>
      <c r="P23" s="254">
        <v>22</v>
      </c>
      <c r="Q23" s="254">
        <v>24</v>
      </c>
      <c r="R23" s="254">
        <v>4</v>
      </c>
      <c r="S23" s="254">
        <v>976</v>
      </c>
      <c r="T23" s="254">
        <v>17</v>
      </c>
      <c r="U23" s="254">
        <v>10</v>
      </c>
      <c r="V23" s="254">
        <v>270</v>
      </c>
      <c r="W23" s="254">
        <v>54</v>
      </c>
      <c r="X23" s="254">
        <v>325</v>
      </c>
      <c r="Y23" s="254">
        <v>43</v>
      </c>
      <c r="Z23" s="254">
        <v>643</v>
      </c>
      <c r="AA23" s="344">
        <v>2559</v>
      </c>
      <c r="AB23" s="304" t="s">
        <v>21</v>
      </c>
      <c r="AC23" s="360"/>
      <c r="AD23" s="360"/>
    </row>
    <row r="24" spans="1:30" ht="11.1" customHeight="1">
      <c r="A24" s="305" t="s">
        <v>22</v>
      </c>
      <c r="B24" s="343">
        <v>175793</v>
      </c>
      <c r="C24" s="130">
        <v>153900</v>
      </c>
      <c r="D24" s="130">
        <v>76</v>
      </c>
      <c r="E24" s="130">
        <v>134</v>
      </c>
      <c r="F24" s="130">
        <v>76</v>
      </c>
      <c r="G24" s="130">
        <v>9</v>
      </c>
      <c r="H24" s="130">
        <v>30</v>
      </c>
      <c r="I24" s="130">
        <v>229</v>
      </c>
      <c r="J24" s="130">
        <v>857</v>
      </c>
      <c r="K24" s="130">
        <v>127</v>
      </c>
      <c r="L24" s="130">
        <v>456</v>
      </c>
      <c r="M24" s="130">
        <v>178</v>
      </c>
      <c r="N24" s="130">
        <v>36</v>
      </c>
      <c r="O24" s="130">
        <v>2590</v>
      </c>
      <c r="P24" s="130">
        <v>69</v>
      </c>
      <c r="Q24" s="130">
        <v>235</v>
      </c>
      <c r="R24" s="130">
        <v>25</v>
      </c>
      <c r="S24" s="130">
        <v>66</v>
      </c>
      <c r="T24" s="130">
        <v>99</v>
      </c>
      <c r="U24" s="130">
        <v>39</v>
      </c>
      <c r="V24" s="130">
        <v>422</v>
      </c>
      <c r="W24" s="130">
        <v>527</v>
      </c>
      <c r="X24" s="130">
        <v>664</v>
      </c>
      <c r="Y24" s="130">
        <v>74</v>
      </c>
      <c r="Z24" s="130">
        <v>2910</v>
      </c>
      <c r="AA24" s="341">
        <v>11965</v>
      </c>
      <c r="AB24" s="305" t="s">
        <v>22</v>
      </c>
      <c r="AC24" s="359"/>
      <c r="AD24" s="359"/>
    </row>
    <row r="25" spans="1:30" s="249" customFormat="1" ht="14.1" customHeight="1">
      <c r="A25" s="250" t="s">
        <v>23</v>
      </c>
      <c r="B25" s="357">
        <v>1740230</v>
      </c>
      <c r="C25" s="249">
        <v>1190785</v>
      </c>
      <c r="D25" s="249">
        <v>1935</v>
      </c>
      <c r="E25" s="249">
        <v>718</v>
      </c>
      <c r="F25" s="249">
        <v>1123</v>
      </c>
      <c r="G25" s="249">
        <v>10949</v>
      </c>
      <c r="H25" s="249">
        <v>185</v>
      </c>
      <c r="I25" s="249">
        <v>1283</v>
      </c>
      <c r="J25" s="249">
        <v>12438</v>
      </c>
      <c r="K25" s="249">
        <v>182321</v>
      </c>
      <c r="L25" s="249">
        <v>7021</v>
      </c>
      <c r="M25" s="249">
        <v>2419</v>
      </c>
      <c r="N25" s="249">
        <v>1985</v>
      </c>
      <c r="O25" s="249">
        <v>40938</v>
      </c>
      <c r="P25" s="249">
        <v>19595</v>
      </c>
      <c r="Q25" s="249">
        <v>4208</v>
      </c>
      <c r="R25" s="249">
        <v>11207</v>
      </c>
      <c r="S25" s="249">
        <v>39807</v>
      </c>
      <c r="T25" s="249">
        <v>1291</v>
      </c>
      <c r="U25" s="249">
        <v>3133</v>
      </c>
      <c r="V25" s="249">
        <v>32684</v>
      </c>
      <c r="W25" s="249">
        <v>12424</v>
      </c>
      <c r="X25" s="249">
        <v>8024</v>
      </c>
      <c r="Y25" s="249">
        <v>9985</v>
      </c>
      <c r="Z25" s="249">
        <v>70339</v>
      </c>
      <c r="AA25" s="355">
        <v>73433</v>
      </c>
      <c r="AB25" s="250" t="s">
        <v>23</v>
      </c>
    </row>
    <row r="26" spans="1:30" s="127" customFormat="1" ht="14.1" customHeight="1">
      <c r="A26" s="293" t="s">
        <v>24</v>
      </c>
      <c r="B26" s="351">
        <v>154491</v>
      </c>
      <c r="C26" s="127">
        <v>102406</v>
      </c>
      <c r="D26" s="127">
        <v>156</v>
      </c>
      <c r="E26" s="127">
        <v>19</v>
      </c>
      <c r="F26" s="127">
        <v>31</v>
      </c>
      <c r="G26" s="127">
        <v>1399</v>
      </c>
      <c r="H26" s="127">
        <v>11</v>
      </c>
      <c r="I26" s="127">
        <v>101</v>
      </c>
      <c r="J26" s="127">
        <v>1087</v>
      </c>
      <c r="K26" s="127">
        <v>11846</v>
      </c>
      <c r="L26" s="127">
        <v>281</v>
      </c>
      <c r="M26" s="127">
        <v>110</v>
      </c>
      <c r="N26" s="127">
        <v>520</v>
      </c>
      <c r="O26" s="127">
        <v>2827</v>
      </c>
      <c r="P26" s="127">
        <v>1228</v>
      </c>
      <c r="Q26" s="127">
        <v>145</v>
      </c>
      <c r="R26" s="127">
        <v>3690</v>
      </c>
      <c r="S26" s="127">
        <v>867</v>
      </c>
      <c r="T26" s="127">
        <v>115</v>
      </c>
      <c r="U26" s="127">
        <v>995</v>
      </c>
      <c r="V26" s="127">
        <v>7598</v>
      </c>
      <c r="W26" s="127">
        <v>2382</v>
      </c>
      <c r="X26" s="127">
        <v>605</v>
      </c>
      <c r="Y26" s="127">
        <v>755</v>
      </c>
      <c r="Z26" s="127">
        <v>10052</v>
      </c>
      <c r="AA26" s="146">
        <v>5265</v>
      </c>
      <c r="AB26" s="293" t="s">
        <v>24</v>
      </c>
    </row>
    <row r="27" spans="1:30" s="266" customFormat="1" ht="11.1" customHeight="1">
      <c r="A27" s="297" t="s">
        <v>25</v>
      </c>
      <c r="B27" s="349">
        <v>70818</v>
      </c>
      <c r="C27" s="266">
        <v>45145</v>
      </c>
      <c r="D27" s="266">
        <v>91</v>
      </c>
      <c r="E27" s="266">
        <v>11</v>
      </c>
      <c r="F27" s="266">
        <v>18</v>
      </c>
      <c r="G27" s="266">
        <v>1324</v>
      </c>
      <c r="H27" s="266">
        <v>3</v>
      </c>
      <c r="I27" s="266">
        <v>57</v>
      </c>
      <c r="J27" s="266">
        <v>681</v>
      </c>
      <c r="K27" s="266">
        <v>6539</v>
      </c>
      <c r="L27" s="266">
        <v>103</v>
      </c>
      <c r="M27" s="266">
        <v>33</v>
      </c>
      <c r="N27" s="266">
        <v>289</v>
      </c>
      <c r="O27" s="266">
        <v>957</v>
      </c>
      <c r="P27" s="266">
        <v>51</v>
      </c>
      <c r="Q27" s="266">
        <v>89</v>
      </c>
      <c r="R27" s="266">
        <v>46</v>
      </c>
      <c r="S27" s="266">
        <v>74</v>
      </c>
      <c r="T27" s="266">
        <v>47</v>
      </c>
      <c r="U27" s="266">
        <v>20</v>
      </c>
      <c r="V27" s="266">
        <v>5029</v>
      </c>
      <c r="W27" s="266">
        <v>288</v>
      </c>
      <c r="X27" s="266">
        <v>322</v>
      </c>
      <c r="Y27" s="266">
        <v>450</v>
      </c>
      <c r="Z27" s="266">
        <v>6412</v>
      </c>
      <c r="AA27" s="347">
        <v>2739</v>
      </c>
      <c r="AB27" s="297" t="s">
        <v>25</v>
      </c>
    </row>
    <row r="28" spans="1:30" ht="11.1" customHeight="1">
      <c r="A28" s="305" t="s">
        <v>26</v>
      </c>
      <c r="B28" s="343">
        <v>23155</v>
      </c>
      <c r="C28" s="130">
        <v>14495</v>
      </c>
      <c r="D28" s="130">
        <v>24</v>
      </c>
      <c r="E28" s="342" t="s">
        <v>0</v>
      </c>
      <c r="F28" s="130">
        <v>1</v>
      </c>
      <c r="G28" s="130">
        <v>40</v>
      </c>
      <c r="H28" s="130">
        <v>4</v>
      </c>
      <c r="I28" s="130">
        <v>18</v>
      </c>
      <c r="J28" s="130">
        <v>182</v>
      </c>
      <c r="K28" s="130">
        <v>1870</v>
      </c>
      <c r="L28" s="130">
        <v>23</v>
      </c>
      <c r="M28" s="130">
        <v>20</v>
      </c>
      <c r="N28" s="130">
        <v>82</v>
      </c>
      <c r="O28" s="130">
        <v>416</v>
      </c>
      <c r="P28" s="130">
        <v>1140</v>
      </c>
      <c r="Q28" s="130">
        <v>15</v>
      </c>
      <c r="R28" s="130">
        <v>5</v>
      </c>
      <c r="S28" s="130">
        <v>17</v>
      </c>
      <c r="T28" s="130">
        <v>12</v>
      </c>
      <c r="U28" s="130">
        <v>6</v>
      </c>
      <c r="V28" s="130">
        <v>2057</v>
      </c>
      <c r="W28" s="130">
        <v>39</v>
      </c>
      <c r="X28" s="130">
        <v>101</v>
      </c>
      <c r="Y28" s="130">
        <v>72</v>
      </c>
      <c r="Z28" s="130">
        <v>1782</v>
      </c>
      <c r="AA28" s="341">
        <v>734</v>
      </c>
      <c r="AB28" s="305" t="s">
        <v>26</v>
      </c>
      <c r="AD28" s="358" t="s">
        <v>0</v>
      </c>
    </row>
    <row r="29" spans="1:30" s="254" customFormat="1" ht="11.1" customHeight="1">
      <c r="A29" s="304" t="s">
        <v>27</v>
      </c>
      <c r="B29" s="346">
        <v>35592</v>
      </c>
      <c r="C29" s="254">
        <v>22210</v>
      </c>
      <c r="D29" s="254">
        <v>23</v>
      </c>
      <c r="E29" s="254">
        <v>7</v>
      </c>
      <c r="F29" s="254">
        <v>3</v>
      </c>
      <c r="G29" s="254">
        <v>26</v>
      </c>
      <c r="H29" s="345" t="s">
        <v>0</v>
      </c>
      <c r="I29" s="254">
        <v>26</v>
      </c>
      <c r="J29" s="254">
        <v>138</v>
      </c>
      <c r="K29" s="254">
        <v>2660</v>
      </c>
      <c r="L29" s="254">
        <v>121</v>
      </c>
      <c r="M29" s="254">
        <v>45</v>
      </c>
      <c r="N29" s="254">
        <v>91</v>
      </c>
      <c r="O29" s="254">
        <v>282</v>
      </c>
      <c r="P29" s="254">
        <v>3</v>
      </c>
      <c r="Q29" s="254">
        <v>37</v>
      </c>
      <c r="R29" s="254">
        <v>3595</v>
      </c>
      <c r="S29" s="254">
        <v>115</v>
      </c>
      <c r="T29" s="254">
        <v>43</v>
      </c>
      <c r="U29" s="254">
        <v>946</v>
      </c>
      <c r="V29" s="254">
        <v>369</v>
      </c>
      <c r="W29" s="254">
        <v>1992</v>
      </c>
      <c r="X29" s="254">
        <v>145</v>
      </c>
      <c r="Y29" s="254">
        <v>154</v>
      </c>
      <c r="Z29" s="254">
        <v>1494</v>
      </c>
      <c r="AA29" s="344">
        <v>1067</v>
      </c>
      <c r="AB29" s="304" t="s">
        <v>27</v>
      </c>
    </row>
    <row r="30" spans="1:30" ht="11.1" customHeight="1">
      <c r="A30" s="305" t="s">
        <v>28</v>
      </c>
      <c r="B30" s="343">
        <v>24926</v>
      </c>
      <c r="C30" s="130">
        <v>20556</v>
      </c>
      <c r="D30" s="130">
        <v>18</v>
      </c>
      <c r="E30" s="130">
        <v>1</v>
      </c>
      <c r="F30" s="130">
        <v>9</v>
      </c>
      <c r="G30" s="130">
        <v>9</v>
      </c>
      <c r="H30" s="130">
        <v>4</v>
      </c>
      <c r="I30" s="342" t="s">
        <v>0</v>
      </c>
      <c r="J30" s="130">
        <v>86</v>
      </c>
      <c r="K30" s="130">
        <v>777</v>
      </c>
      <c r="L30" s="130">
        <v>34</v>
      </c>
      <c r="M30" s="130">
        <v>12</v>
      </c>
      <c r="N30" s="130">
        <v>58</v>
      </c>
      <c r="O30" s="130">
        <v>1172</v>
      </c>
      <c r="P30" s="130">
        <v>34</v>
      </c>
      <c r="Q30" s="130">
        <v>4</v>
      </c>
      <c r="R30" s="130">
        <v>44</v>
      </c>
      <c r="S30" s="130">
        <v>661</v>
      </c>
      <c r="T30" s="130">
        <v>13</v>
      </c>
      <c r="U30" s="130">
        <v>23</v>
      </c>
      <c r="V30" s="130">
        <v>143</v>
      </c>
      <c r="W30" s="130">
        <v>63</v>
      </c>
      <c r="X30" s="130">
        <v>37</v>
      </c>
      <c r="Y30" s="130">
        <v>79</v>
      </c>
      <c r="Z30" s="130">
        <v>364</v>
      </c>
      <c r="AA30" s="341">
        <v>725</v>
      </c>
      <c r="AB30" s="305" t="s">
        <v>28</v>
      </c>
    </row>
    <row r="31" spans="1:30" s="249" customFormat="1" ht="14.1" customHeight="1">
      <c r="A31" s="277" t="s">
        <v>29</v>
      </c>
      <c r="B31" s="357">
        <v>260244</v>
      </c>
      <c r="C31" s="249">
        <v>187253</v>
      </c>
      <c r="D31" s="249">
        <v>152</v>
      </c>
      <c r="E31" s="249">
        <v>127</v>
      </c>
      <c r="F31" s="249">
        <v>578</v>
      </c>
      <c r="G31" s="249">
        <v>17</v>
      </c>
      <c r="H31" s="249">
        <v>102</v>
      </c>
      <c r="I31" s="249">
        <v>68</v>
      </c>
      <c r="J31" s="249">
        <v>1246</v>
      </c>
      <c r="K31" s="249">
        <v>8782</v>
      </c>
      <c r="L31" s="249">
        <v>4374</v>
      </c>
      <c r="M31" s="249">
        <v>436</v>
      </c>
      <c r="N31" s="249">
        <v>266</v>
      </c>
      <c r="O31" s="249">
        <v>8421</v>
      </c>
      <c r="P31" s="249">
        <v>13914</v>
      </c>
      <c r="Q31" s="249">
        <v>231</v>
      </c>
      <c r="R31" s="249">
        <v>30</v>
      </c>
      <c r="S31" s="249">
        <v>11007</v>
      </c>
      <c r="T31" s="249">
        <v>288</v>
      </c>
      <c r="U31" s="249">
        <v>76</v>
      </c>
      <c r="V31" s="249">
        <v>974</v>
      </c>
      <c r="W31" s="249">
        <v>432</v>
      </c>
      <c r="X31" s="249">
        <v>1720</v>
      </c>
      <c r="Y31" s="249">
        <v>1108</v>
      </c>
      <c r="Z31" s="249">
        <v>7495</v>
      </c>
      <c r="AA31" s="355">
        <v>11147</v>
      </c>
      <c r="AB31" s="277" t="s">
        <v>29</v>
      </c>
    </row>
    <row r="32" spans="1:30" s="131" customFormat="1" ht="11.1" customHeight="1">
      <c r="A32" s="287" t="s">
        <v>30</v>
      </c>
      <c r="B32" s="354">
        <v>115454</v>
      </c>
      <c r="C32" s="131">
        <v>91500</v>
      </c>
      <c r="D32" s="131">
        <v>42</v>
      </c>
      <c r="E32" s="131">
        <v>98</v>
      </c>
      <c r="F32" s="131">
        <v>419</v>
      </c>
      <c r="G32" s="131">
        <v>9</v>
      </c>
      <c r="H32" s="131">
        <v>15</v>
      </c>
      <c r="I32" s="131">
        <v>59</v>
      </c>
      <c r="J32" s="131">
        <v>680</v>
      </c>
      <c r="K32" s="131">
        <v>2412</v>
      </c>
      <c r="L32" s="131">
        <v>3020</v>
      </c>
      <c r="M32" s="131">
        <v>246</v>
      </c>
      <c r="N32" s="131">
        <v>103</v>
      </c>
      <c r="O32" s="131">
        <v>2124</v>
      </c>
      <c r="P32" s="131">
        <v>2398</v>
      </c>
      <c r="Q32" s="131">
        <v>144</v>
      </c>
      <c r="R32" s="131">
        <v>13</v>
      </c>
      <c r="S32" s="131">
        <v>1045</v>
      </c>
      <c r="T32" s="131">
        <v>98</v>
      </c>
      <c r="U32" s="131">
        <v>29</v>
      </c>
      <c r="V32" s="131">
        <v>556</v>
      </c>
      <c r="W32" s="131">
        <v>243</v>
      </c>
      <c r="X32" s="131">
        <v>508</v>
      </c>
      <c r="Y32" s="131">
        <v>544</v>
      </c>
      <c r="Z32" s="131">
        <v>3276</v>
      </c>
      <c r="AA32" s="352">
        <v>5873</v>
      </c>
      <c r="AB32" s="287" t="s">
        <v>30</v>
      </c>
    </row>
    <row r="33" spans="1:28" s="254" customFormat="1" ht="11.1" customHeight="1">
      <c r="A33" s="304" t="s">
        <v>31</v>
      </c>
      <c r="B33" s="346">
        <v>17139</v>
      </c>
      <c r="C33" s="254">
        <v>10026</v>
      </c>
      <c r="D33" s="254">
        <v>11</v>
      </c>
      <c r="E33" s="254">
        <v>2</v>
      </c>
      <c r="F33" s="254">
        <v>5</v>
      </c>
      <c r="G33" s="254">
        <v>1</v>
      </c>
      <c r="H33" s="254">
        <v>9</v>
      </c>
      <c r="I33" s="345" t="s">
        <v>0</v>
      </c>
      <c r="J33" s="254">
        <v>44</v>
      </c>
      <c r="K33" s="254">
        <v>197</v>
      </c>
      <c r="L33" s="254">
        <v>85</v>
      </c>
      <c r="M33" s="254">
        <v>16</v>
      </c>
      <c r="N33" s="254">
        <v>15</v>
      </c>
      <c r="O33" s="254">
        <v>796</v>
      </c>
      <c r="P33" s="254">
        <v>3997</v>
      </c>
      <c r="Q33" s="254">
        <v>8</v>
      </c>
      <c r="R33" s="254">
        <v>1</v>
      </c>
      <c r="S33" s="254">
        <v>667</v>
      </c>
      <c r="T33" s="254">
        <v>8</v>
      </c>
      <c r="U33" s="254">
        <v>10</v>
      </c>
      <c r="V33" s="254">
        <v>24</v>
      </c>
      <c r="W33" s="254">
        <v>17</v>
      </c>
      <c r="X33" s="254">
        <v>64</v>
      </c>
      <c r="Y33" s="254">
        <v>30</v>
      </c>
      <c r="Z33" s="254">
        <v>608</v>
      </c>
      <c r="AA33" s="344">
        <v>498</v>
      </c>
      <c r="AB33" s="304" t="s">
        <v>31</v>
      </c>
    </row>
    <row r="34" spans="1:28" ht="11.1" customHeight="1">
      <c r="A34" s="305" t="s">
        <v>32</v>
      </c>
      <c r="B34" s="343">
        <v>14451</v>
      </c>
      <c r="C34" s="130">
        <v>10860</v>
      </c>
      <c r="D34" s="130">
        <v>3</v>
      </c>
      <c r="E34" s="130">
        <v>7</v>
      </c>
      <c r="F34" s="130">
        <v>14</v>
      </c>
      <c r="G34" s="342" t="s">
        <v>0</v>
      </c>
      <c r="H34" s="130">
        <v>9</v>
      </c>
      <c r="I34" s="342" t="s">
        <v>0</v>
      </c>
      <c r="J34" s="130">
        <v>52</v>
      </c>
      <c r="K34" s="130">
        <v>279</v>
      </c>
      <c r="L34" s="130">
        <v>69</v>
      </c>
      <c r="M34" s="130">
        <v>14</v>
      </c>
      <c r="N34" s="130">
        <v>38</v>
      </c>
      <c r="O34" s="130">
        <v>888</v>
      </c>
      <c r="P34" s="130">
        <v>573</v>
      </c>
      <c r="Q34" s="130">
        <v>16</v>
      </c>
      <c r="R34" s="130">
        <v>1</v>
      </c>
      <c r="S34" s="130">
        <v>18</v>
      </c>
      <c r="T34" s="130">
        <v>9</v>
      </c>
      <c r="U34" s="130">
        <v>3</v>
      </c>
      <c r="V34" s="130">
        <v>41</v>
      </c>
      <c r="W34" s="130">
        <v>30</v>
      </c>
      <c r="X34" s="130">
        <v>517</v>
      </c>
      <c r="Y34" s="130">
        <v>59</v>
      </c>
      <c r="Z34" s="130">
        <v>421</v>
      </c>
      <c r="AA34" s="341">
        <v>530</v>
      </c>
      <c r="AB34" s="305" t="s">
        <v>32</v>
      </c>
    </row>
    <row r="35" spans="1:28" s="266" customFormat="1" ht="11.1" customHeight="1">
      <c r="A35" s="297" t="s">
        <v>33</v>
      </c>
      <c r="B35" s="349">
        <v>45462</v>
      </c>
      <c r="C35" s="266">
        <v>32770</v>
      </c>
      <c r="D35" s="266">
        <v>42</v>
      </c>
      <c r="E35" s="266">
        <v>14</v>
      </c>
      <c r="F35" s="266">
        <v>59</v>
      </c>
      <c r="G35" s="266">
        <v>3</v>
      </c>
      <c r="H35" s="266">
        <v>9</v>
      </c>
      <c r="I35" s="266">
        <v>1</v>
      </c>
      <c r="J35" s="266">
        <v>240</v>
      </c>
      <c r="K35" s="266">
        <v>1571</v>
      </c>
      <c r="L35" s="266">
        <v>329</v>
      </c>
      <c r="M35" s="266">
        <v>66</v>
      </c>
      <c r="N35" s="266">
        <v>44</v>
      </c>
      <c r="O35" s="266">
        <v>1703</v>
      </c>
      <c r="P35" s="266">
        <v>4178</v>
      </c>
      <c r="Q35" s="266">
        <v>14</v>
      </c>
      <c r="R35" s="266">
        <v>4</v>
      </c>
      <c r="S35" s="266">
        <v>131</v>
      </c>
      <c r="T35" s="266">
        <v>107</v>
      </c>
      <c r="U35" s="266">
        <v>12</v>
      </c>
      <c r="V35" s="266">
        <v>135</v>
      </c>
      <c r="W35" s="266">
        <v>70</v>
      </c>
      <c r="X35" s="266">
        <v>267</v>
      </c>
      <c r="Y35" s="266">
        <v>244</v>
      </c>
      <c r="Z35" s="266">
        <v>1417</v>
      </c>
      <c r="AA35" s="347">
        <v>2032</v>
      </c>
      <c r="AB35" s="297" t="s">
        <v>33</v>
      </c>
    </row>
    <row r="36" spans="1:28" ht="11.1" customHeight="1">
      <c r="A36" s="305" t="s">
        <v>34</v>
      </c>
      <c r="B36" s="343">
        <v>21178</v>
      </c>
      <c r="C36" s="130">
        <v>7249</v>
      </c>
      <c r="D36" s="130">
        <v>28</v>
      </c>
      <c r="E36" s="130">
        <v>2</v>
      </c>
      <c r="F36" s="130">
        <v>6</v>
      </c>
      <c r="G36" s="130">
        <v>1</v>
      </c>
      <c r="H36" s="130">
        <v>6</v>
      </c>
      <c r="I36" s="342" t="s">
        <v>0</v>
      </c>
      <c r="J36" s="130">
        <v>76</v>
      </c>
      <c r="K36" s="130">
        <v>1597</v>
      </c>
      <c r="L36" s="130">
        <v>53</v>
      </c>
      <c r="M36" s="130">
        <v>8</v>
      </c>
      <c r="N36" s="130">
        <v>6</v>
      </c>
      <c r="O36" s="130">
        <v>755</v>
      </c>
      <c r="P36" s="130">
        <v>1208</v>
      </c>
      <c r="Q36" s="130">
        <v>11</v>
      </c>
      <c r="R36" s="130">
        <v>2</v>
      </c>
      <c r="S36" s="130">
        <v>8676</v>
      </c>
      <c r="T36" s="130">
        <v>5</v>
      </c>
      <c r="U36" s="130">
        <v>4</v>
      </c>
      <c r="V36" s="130">
        <v>27</v>
      </c>
      <c r="W36" s="130">
        <v>14</v>
      </c>
      <c r="X36" s="130">
        <v>139</v>
      </c>
      <c r="Y36" s="130">
        <v>51</v>
      </c>
      <c r="Z36" s="130">
        <v>566</v>
      </c>
      <c r="AA36" s="341">
        <v>688</v>
      </c>
      <c r="AB36" s="305" t="s">
        <v>34</v>
      </c>
    </row>
    <row r="37" spans="1:28" s="254" customFormat="1" ht="11.1" customHeight="1">
      <c r="A37" s="304" t="s">
        <v>35</v>
      </c>
      <c r="B37" s="346">
        <v>28141</v>
      </c>
      <c r="C37" s="254">
        <v>21641</v>
      </c>
      <c r="D37" s="254">
        <v>16</v>
      </c>
      <c r="E37" s="254">
        <v>2</v>
      </c>
      <c r="F37" s="254">
        <v>63</v>
      </c>
      <c r="G37" s="345" t="s">
        <v>0</v>
      </c>
      <c r="H37" s="254">
        <v>54</v>
      </c>
      <c r="I37" s="254">
        <v>7</v>
      </c>
      <c r="J37" s="254">
        <v>97</v>
      </c>
      <c r="K37" s="254">
        <v>1778</v>
      </c>
      <c r="L37" s="254">
        <v>78</v>
      </c>
      <c r="M37" s="254">
        <v>64</v>
      </c>
      <c r="N37" s="254">
        <v>37</v>
      </c>
      <c r="O37" s="254">
        <v>1493</v>
      </c>
      <c r="P37" s="254">
        <v>784</v>
      </c>
      <c r="Q37" s="254">
        <v>20</v>
      </c>
      <c r="R37" s="254">
        <v>5</v>
      </c>
      <c r="S37" s="254">
        <v>13</v>
      </c>
      <c r="T37" s="254">
        <v>26</v>
      </c>
      <c r="U37" s="254">
        <v>6</v>
      </c>
      <c r="V37" s="254">
        <v>41</v>
      </c>
      <c r="W37" s="254">
        <v>40</v>
      </c>
      <c r="X37" s="254">
        <v>162</v>
      </c>
      <c r="Y37" s="254">
        <v>85</v>
      </c>
      <c r="Z37" s="254">
        <v>632</v>
      </c>
      <c r="AA37" s="344">
        <v>997</v>
      </c>
      <c r="AB37" s="304" t="s">
        <v>35</v>
      </c>
    </row>
    <row r="38" spans="1:28" ht="11.1" customHeight="1">
      <c r="A38" s="305" t="s">
        <v>36</v>
      </c>
      <c r="B38" s="343">
        <v>9462</v>
      </c>
      <c r="C38" s="130">
        <v>8015</v>
      </c>
      <c r="D38" s="130">
        <v>5</v>
      </c>
      <c r="E38" s="342" t="s">
        <v>0</v>
      </c>
      <c r="F38" s="130">
        <v>4</v>
      </c>
      <c r="G38" s="130">
        <v>1</v>
      </c>
      <c r="H38" s="342" t="s">
        <v>0</v>
      </c>
      <c r="I38" s="130">
        <v>1</v>
      </c>
      <c r="J38" s="130">
        <v>37</v>
      </c>
      <c r="K38" s="130">
        <v>35</v>
      </c>
      <c r="L38" s="130">
        <v>49</v>
      </c>
      <c r="M38" s="342" t="s">
        <v>0</v>
      </c>
      <c r="N38" s="130">
        <v>9</v>
      </c>
      <c r="O38" s="130">
        <v>340</v>
      </c>
      <c r="P38" s="130">
        <v>194</v>
      </c>
      <c r="Q38" s="130">
        <v>11</v>
      </c>
      <c r="R38" s="342" t="s">
        <v>0</v>
      </c>
      <c r="S38" s="130">
        <v>25</v>
      </c>
      <c r="T38" s="342" t="s">
        <v>0</v>
      </c>
      <c r="U38" s="130">
        <v>5</v>
      </c>
      <c r="V38" s="130">
        <v>119</v>
      </c>
      <c r="W38" s="130">
        <v>8</v>
      </c>
      <c r="X38" s="130">
        <v>35</v>
      </c>
      <c r="Y38" s="130">
        <v>61</v>
      </c>
      <c r="Z38" s="130">
        <v>290</v>
      </c>
      <c r="AA38" s="341">
        <v>218</v>
      </c>
      <c r="AB38" s="305" t="s">
        <v>36</v>
      </c>
    </row>
    <row r="39" spans="1:28" s="254" customFormat="1" ht="11.1" customHeight="1">
      <c r="A39" s="304" t="s">
        <v>37</v>
      </c>
      <c r="B39" s="346">
        <v>8957</v>
      </c>
      <c r="C39" s="254">
        <v>5192</v>
      </c>
      <c r="D39" s="254">
        <v>5</v>
      </c>
      <c r="E39" s="254">
        <v>2</v>
      </c>
      <c r="F39" s="254">
        <v>8</v>
      </c>
      <c r="G39" s="254">
        <v>2</v>
      </c>
      <c r="H39" s="345" t="s">
        <v>0</v>
      </c>
      <c r="I39" s="345" t="s">
        <v>0</v>
      </c>
      <c r="J39" s="254">
        <v>20</v>
      </c>
      <c r="K39" s="254">
        <v>913</v>
      </c>
      <c r="L39" s="254">
        <v>691</v>
      </c>
      <c r="M39" s="254">
        <v>22</v>
      </c>
      <c r="N39" s="254">
        <v>14</v>
      </c>
      <c r="O39" s="254">
        <v>322</v>
      </c>
      <c r="P39" s="254">
        <v>582</v>
      </c>
      <c r="Q39" s="254">
        <v>7</v>
      </c>
      <c r="R39" s="254">
        <v>4</v>
      </c>
      <c r="S39" s="254">
        <v>432</v>
      </c>
      <c r="T39" s="254">
        <v>35</v>
      </c>
      <c r="U39" s="254">
        <v>7</v>
      </c>
      <c r="V39" s="254">
        <v>31</v>
      </c>
      <c r="W39" s="254">
        <v>10</v>
      </c>
      <c r="X39" s="254">
        <v>28</v>
      </c>
      <c r="Y39" s="254">
        <v>34</v>
      </c>
      <c r="Z39" s="254">
        <v>285</v>
      </c>
      <c r="AA39" s="344">
        <v>311</v>
      </c>
      <c r="AB39" s="304" t="s">
        <v>37</v>
      </c>
    </row>
    <row r="40" spans="1:28" s="127" customFormat="1" ht="14.1" customHeight="1">
      <c r="A40" s="293" t="s">
        <v>38</v>
      </c>
      <c r="B40" s="351">
        <v>607178</v>
      </c>
      <c r="C40" s="127">
        <v>446591</v>
      </c>
      <c r="D40" s="127">
        <v>736</v>
      </c>
      <c r="E40" s="127">
        <v>246</v>
      </c>
      <c r="F40" s="127">
        <v>188</v>
      </c>
      <c r="G40" s="127">
        <v>276</v>
      </c>
      <c r="H40" s="127">
        <v>30</v>
      </c>
      <c r="I40" s="127">
        <v>832</v>
      </c>
      <c r="J40" s="127">
        <v>4699</v>
      </c>
      <c r="K40" s="127">
        <v>35356</v>
      </c>
      <c r="L40" s="127">
        <v>1143</v>
      </c>
      <c r="M40" s="127">
        <v>1235</v>
      </c>
      <c r="N40" s="127">
        <v>644</v>
      </c>
      <c r="O40" s="127">
        <v>9989</v>
      </c>
      <c r="P40" s="127">
        <v>937</v>
      </c>
      <c r="Q40" s="127">
        <v>3076</v>
      </c>
      <c r="R40" s="127">
        <v>5842</v>
      </c>
      <c r="S40" s="127">
        <v>19812</v>
      </c>
      <c r="T40" s="127">
        <v>508</v>
      </c>
      <c r="U40" s="127">
        <v>1256</v>
      </c>
      <c r="V40" s="127">
        <v>6903</v>
      </c>
      <c r="W40" s="127">
        <v>6783</v>
      </c>
      <c r="X40" s="127">
        <v>3178</v>
      </c>
      <c r="Y40" s="127">
        <v>5231</v>
      </c>
      <c r="Z40" s="127">
        <v>23230</v>
      </c>
      <c r="AA40" s="146">
        <v>28457</v>
      </c>
      <c r="AB40" s="293" t="s">
        <v>38</v>
      </c>
    </row>
    <row r="41" spans="1:28" s="266" customFormat="1" ht="11.1" customHeight="1">
      <c r="A41" s="297" t="s">
        <v>359</v>
      </c>
      <c r="B41" s="349">
        <v>368967</v>
      </c>
      <c r="C41" s="266">
        <v>289119</v>
      </c>
      <c r="D41" s="266">
        <v>476</v>
      </c>
      <c r="E41" s="266">
        <v>162</v>
      </c>
      <c r="F41" s="266">
        <v>144</v>
      </c>
      <c r="G41" s="266">
        <v>219</v>
      </c>
      <c r="H41" s="266">
        <v>27</v>
      </c>
      <c r="I41" s="266">
        <v>821</v>
      </c>
      <c r="J41" s="266">
        <v>3465</v>
      </c>
      <c r="K41" s="266">
        <v>9792</v>
      </c>
      <c r="L41" s="266">
        <v>819</v>
      </c>
      <c r="M41" s="266">
        <v>886</v>
      </c>
      <c r="N41" s="266">
        <v>294</v>
      </c>
      <c r="O41" s="266">
        <v>3321</v>
      </c>
      <c r="P41" s="266">
        <v>706</v>
      </c>
      <c r="Q41" s="266">
        <v>2766</v>
      </c>
      <c r="R41" s="266">
        <v>1836</v>
      </c>
      <c r="S41" s="266">
        <v>5458</v>
      </c>
      <c r="T41" s="266">
        <v>365</v>
      </c>
      <c r="U41" s="266">
        <v>454</v>
      </c>
      <c r="V41" s="266">
        <v>3877</v>
      </c>
      <c r="W41" s="266">
        <v>2225</v>
      </c>
      <c r="X41" s="266">
        <v>2426</v>
      </c>
      <c r="Y41" s="266">
        <v>4072</v>
      </c>
      <c r="Z41" s="266">
        <v>14585</v>
      </c>
      <c r="AA41" s="347">
        <v>20652</v>
      </c>
      <c r="AB41" s="297" t="s">
        <v>359</v>
      </c>
    </row>
    <row r="42" spans="1:28" ht="11.1" customHeight="1">
      <c r="A42" s="305" t="s">
        <v>40</v>
      </c>
      <c r="B42" s="343">
        <v>11431</v>
      </c>
      <c r="C42" s="130">
        <v>5210</v>
      </c>
      <c r="D42" s="342" t="s">
        <v>0</v>
      </c>
      <c r="E42" s="130">
        <v>19</v>
      </c>
      <c r="F42" s="130">
        <v>1</v>
      </c>
      <c r="G42" s="130">
        <v>5</v>
      </c>
      <c r="H42" s="342" t="s">
        <v>0</v>
      </c>
      <c r="I42" s="342" t="s">
        <v>0</v>
      </c>
      <c r="J42" s="130">
        <v>71</v>
      </c>
      <c r="K42" s="130">
        <v>632</v>
      </c>
      <c r="L42" s="130">
        <v>12</v>
      </c>
      <c r="M42" s="130">
        <v>115</v>
      </c>
      <c r="N42" s="130">
        <v>59</v>
      </c>
      <c r="O42" s="130">
        <v>817</v>
      </c>
      <c r="P42" s="130">
        <v>151</v>
      </c>
      <c r="Q42" s="130">
        <v>14</v>
      </c>
      <c r="R42" s="130">
        <v>9</v>
      </c>
      <c r="S42" s="130">
        <v>2260</v>
      </c>
      <c r="T42" s="130">
        <v>7</v>
      </c>
      <c r="U42" s="130">
        <v>41</v>
      </c>
      <c r="V42" s="130">
        <v>873</v>
      </c>
      <c r="W42" s="130">
        <v>24</v>
      </c>
      <c r="X42" s="130">
        <v>48</v>
      </c>
      <c r="Y42" s="130">
        <v>75</v>
      </c>
      <c r="Z42" s="130">
        <v>735</v>
      </c>
      <c r="AA42" s="341">
        <v>253</v>
      </c>
      <c r="AB42" s="305" t="s">
        <v>40</v>
      </c>
    </row>
    <row r="43" spans="1:28" s="254" customFormat="1" ht="11.1" customHeight="1">
      <c r="A43" s="304" t="s">
        <v>41</v>
      </c>
      <c r="B43" s="346">
        <v>48265</v>
      </c>
      <c r="C43" s="254">
        <v>38026</v>
      </c>
      <c r="D43" s="254">
        <v>51</v>
      </c>
      <c r="E43" s="254">
        <v>12</v>
      </c>
      <c r="F43" s="254">
        <v>4</v>
      </c>
      <c r="G43" s="254">
        <v>14</v>
      </c>
      <c r="H43" s="345" t="s">
        <v>0</v>
      </c>
      <c r="I43" s="345" t="s">
        <v>0</v>
      </c>
      <c r="J43" s="254">
        <v>224</v>
      </c>
      <c r="K43" s="254">
        <v>1045</v>
      </c>
      <c r="L43" s="254">
        <v>28</v>
      </c>
      <c r="M43" s="254">
        <v>60</v>
      </c>
      <c r="N43" s="254">
        <v>56</v>
      </c>
      <c r="O43" s="254">
        <v>1156</v>
      </c>
      <c r="P43" s="254">
        <v>5</v>
      </c>
      <c r="Q43" s="254">
        <v>25</v>
      </c>
      <c r="R43" s="254">
        <v>45</v>
      </c>
      <c r="S43" s="254">
        <v>3988</v>
      </c>
      <c r="T43" s="254">
        <v>22</v>
      </c>
      <c r="U43" s="254">
        <v>19</v>
      </c>
      <c r="V43" s="254">
        <v>528</v>
      </c>
      <c r="W43" s="254">
        <v>65</v>
      </c>
      <c r="X43" s="254">
        <v>138</v>
      </c>
      <c r="Y43" s="254">
        <v>173</v>
      </c>
      <c r="Z43" s="254">
        <v>1341</v>
      </c>
      <c r="AA43" s="344">
        <v>1240</v>
      </c>
      <c r="AB43" s="304" t="s">
        <v>41</v>
      </c>
    </row>
    <row r="44" spans="1:28" ht="11.1" customHeight="1">
      <c r="A44" s="305" t="s">
        <v>42</v>
      </c>
      <c r="B44" s="343">
        <v>11512</v>
      </c>
      <c r="C44" s="130">
        <v>3227</v>
      </c>
      <c r="D44" s="130">
        <v>24</v>
      </c>
      <c r="E44" s="130">
        <v>1</v>
      </c>
      <c r="F44" s="342" t="s">
        <v>0</v>
      </c>
      <c r="G44" s="342" t="s">
        <v>0</v>
      </c>
      <c r="H44" s="130">
        <v>1</v>
      </c>
      <c r="I44" s="342" t="s">
        <v>0</v>
      </c>
      <c r="J44" s="130">
        <v>91</v>
      </c>
      <c r="K44" s="130">
        <v>75</v>
      </c>
      <c r="L44" s="130">
        <v>7</v>
      </c>
      <c r="M44" s="130">
        <v>9</v>
      </c>
      <c r="N44" s="130">
        <v>10</v>
      </c>
      <c r="O44" s="130">
        <v>119</v>
      </c>
      <c r="P44" s="342" t="s">
        <v>0</v>
      </c>
      <c r="Q44" s="130">
        <v>9</v>
      </c>
      <c r="R44" s="130">
        <v>14</v>
      </c>
      <c r="S44" s="130">
        <v>6975</v>
      </c>
      <c r="T44" s="130">
        <v>10</v>
      </c>
      <c r="U44" s="130">
        <v>3</v>
      </c>
      <c r="V44" s="130">
        <v>71</v>
      </c>
      <c r="W44" s="130">
        <v>7</v>
      </c>
      <c r="X44" s="130">
        <v>41</v>
      </c>
      <c r="Y44" s="130">
        <v>55</v>
      </c>
      <c r="Z44" s="130">
        <v>504</v>
      </c>
      <c r="AA44" s="341">
        <v>259</v>
      </c>
      <c r="AB44" s="305" t="s">
        <v>42</v>
      </c>
    </row>
    <row r="45" spans="1:28" s="254" customFormat="1" ht="11.1" customHeight="1">
      <c r="A45" s="304" t="s">
        <v>43</v>
      </c>
      <c r="B45" s="346">
        <v>13875</v>
      </c>
      <c r="C45" s="254">
        <v>9631</v>
      </c>
      <c r="D45" s="254">
        <v>11</v>
      </c>
      <c r="E45" s="254">
        <v>6</v>
      </c>
      <c r="F45" s="254">
        <v>5</v>
      </c>
      <c r="G45" s="254">
        <v>1</v>
      </c>
      <c r="H45" s="345" t="s">
        <v>0</v>
      </c>
      <c r="I45" s="345" t="s">
        <v>0</v>
      </c>
      <c r="J45" s="254">
        <v>125</v>
      </c>
      <c r="K45" s="254">
        <v>217</v>
      </c>
      <c r="L45" s="254">
        <v>12</v>
      </c>
      <c r="M45" s="254">
        <v>23</v>
      </c>
      <c r="N45" s="254">
        <v>34</v>
      </c>
      <c r="O45" s="254">
        <v>1239</v>
      </c>
      <c r="P45" s="254">
        <v>7</v>
      </c>
      <c r="Q45" s="254">
        <v>69</v>
      </c>
      <c r="R45" s="254">
        <v>25</v>
      </c>
      <c r="S45" s="254">
        <v>630</v>
      </c>
      <c r="T45" s="254">
        <v>42</v>
      </c>
      <c r="U45" s="254">
        <v>15</v>
      </c>
      <c r="V45" s="254">
        <v>308</v>
      </c>
      <c r="W45" s="254">
        <v>30</v>
      </c>
      <c r="X45" s="254">
        <v>49</v>
      </c>
      <c r="Y45" s="254">
        <v>105</v>
      </c>
      <c r="Z45" s="254">
        <v>449</v>
      </c>
      <c r="AA45" s="344">
        <v>842</v>
      </c>
      <c r="AB45" s="304" t="s">
        <v>43</v>
      </c>
    </row>
    <row r="46" spans="1:28" ht="11.1" customHeight="1">
      <c r="A46" s="305" t="s">
        <v>44</v>
      </c>
      <c r="B46" s="343">
        <v>30681</v>
      </c>
      <c r="C46" s="130">
        <v>12996</v>
      </c>
      <c r="D46" s="130">
        <v>68</v>
      </c>
      <c r="E46" s="130">
        <v>13</v>
      </c>
      <c r="F46" s="130">
        <v>4</v>
      </c>
      <c r="G46" s="130">
        <v>7</v>
      </c>
      <c r="H46" s="130">
        <v>1</v>
      </c>
      <c r="I46" s="130">
        <v>9</v>
      </c>
      <c r="J46" s="130">
        <v>240</v>
      </c>
      <c r="K46" s="130">
        <v>12482</v>
      </c>
      <c r="L46" s="130">
        <v>36</v>
      </c>
      <c r="M46" s="130">
        <v>47</v>
      </c>
      <c r="N46" s="130">
        <v>15</v>
      </c>
      <c r="O46" s="130">
        <v>877</v>
      </c>
      <c r="P46" s="130">
        <v>18</v>
      </c>
      <c r="Q46" s="130">
        <v>46</v>
      </c>
      <c r="R46" s="130">
        <v>20</v>
      </c>
      <c r="S46" s="130">
        <v>22</v>
      </c>
      <c r="T46" s="130">
        <v>10</v>
      </c>
      <c r="U46" s="130">
        <v>8</v>
      </c>
      <c r="V46" s="130">
        <v>176</v>
      </c>
      <c r="W46" s="130">
        <v>41</v>
      </c>
      <c r="X46" s="130">
        <v>93</v>
      </c>
      <c r="Y46" s="130">
        <v>129</v>
      </c>
      <c r="Z46" s="130">
        <v>1858</v>
      </c>
      <c r="AA46" s="341">
        <v>1465</v>
      </c>
      <c r="AB46" s="305" t="s">
        <v>44</v>
      </c>
    </row>
    <row r="47" spans="1:28" s="254" customFormat="1" ht="11.1" customHeight="1">
      <c r="A47" s="304" t="s">
        <v>45</v>
      </c>
      <c r="B47" s="346">
        <v>36601</v>
      </c>
      <c r="C47" s="254">
        <v>22739</v>
      </c>
      <c r="D47" s="254">
        <v>52</v>
      </c>
      <c r="E47" s="254">
        <v>21</v>
      </c>
      <c r="F47" s="254">
        <v>11</v>
      </c>
      <c r="G47" s="254">
        <v>12</v>
      </c>
      <c r="H47" s="345" t="s">
        <v>0</v>
      </c>
      <c r="I47" s="345" t="s">
        <v>0</v>
      </c>
      <c r="J47" s="254">
        <v>151</v>
      </c>
      <c r="K47" s="254">
        <v>1949</v>
      </c>
      <c r="L47" s="254">
        <v>119</v>
      </c>
      <c r="M47" s="254">
        <v>61</v>
      </c>
      <c r="N47" s="254">
        <v>72</v>
      </c>
      <c r="O47" s="254">
        <v>336</v>
      </c>
      <c r="P47" s="254">
        <v>4</v>
      </c>
      <c r="Q47" s="254">
        <v>46</v>
      </c>
      <c r="R47" s="254">
        <v>2833</v>
      </c>
      <c r="S47" s="254">
        <v>256</v>
      </c>
      <c r="T47" s="254">
        <v>23</v>
      </c>
      <c r="U47" s="254">
        <v>626</v>
      </c>
      <c r="V47" s="254">
        <v>379</v>
      </c>
      <c r="W47" s="254">
        <v>4264</v>
      </c>
      <c r="X47" s="254">
        <v>155</v>
      </c>
      <c r="Y47" s="254">
        <v>168</v>
      </c>
      <c r="Z47" s="254">
        <v>1151</v>
      </c>
      <c r="AA47" s="344">
        <v>1173</v>
      </c>
      <c r="AB47" s="304" t="s">
        <v>45</v>
      </c>
    </row>
    <row r="48" spans="1:28" ht="11.1" customHeight="1">
      <c r="A48" s="305" t="s">
        <v>46</v>
      </c>
      <c r="B48" s="343">
        <v>23853</v>
      </c>
      <c r="C48" s="130">
        <v>19708</v>
      </c>
      <c r="D48" s="130">
        <v>3</v>
      </c>
      <c r="E48" s="130">
        <v>2</v>
      </c>
      <c r="F48" s="130">
        <v>2</v>
      </c>
      <c r="G48" s="130">
        <v>4</v>
      </c>
      <c r="H48" s="342" t="s">
        <v>0</v>
      </c>
      <c r="I48" s="342" t="s">
        <v>0</v>
      </c>
      <c r="J48" s="130">
        <v>46</v>
      </c>
      <c r="K48" s="130">
        <v>190</v>
      </c>
      <c r="L48" s="130">
        <v>24</v>
      </c>
      <c r="M48" s="130">
        <v>16</v>
      </c>
      <c r="N48" s="130">
        <v>4</v>
      </c>
      <c r="O48" s="130">
        <v>1132</v>
      </c>
      <c r="P48" s="130">
        <v>7</v>
      </c>
      <c r="Q48" s="130">
        <v>15</v>
      </c>
      <c r="R48" s="130">
        <v>972</v>
      </c>
      <c r="S48" s="130">
        <v>26</v>
      </c>
      <c r="T48" s="342" t="s">
        <v>0</v>
      </c>
      <c r="U48" s="130">
        <v>32</v>
      </c>
      <c r="V48" s="130">
        <v>66</v>
      </c>
      <c r="W48" s="130">
        <v>5</v>
      </c>
      <c r="X48" s="130">
        <v>57</v>
      </c>
      <c r="Y48" s="130">
        <v>78</v>
      </c>
      <c r="Z48" s="130">
        <v>669</v>
      </c>
      <c r="AA48" s="341">
        <v>795</v>
      </c>
      <c r="AB48" s="305" t="s">
        <v>46</v>
      </c>
    </row>
    <row r="49" spans="1:28" s="254" customFormat="1" ht="11.1" customHeight="1">
      <c r="A49" s="304" t="s">
        <v>47</v>
      </c>
      <c r="B49" s="346">
        <v>14357</v>
      </c>
      <c r="C49" s="254">
        <v>9717</v>
      </c>
      <c r="D49" s="254">
        <v>14</v>
      </c>
      <c r="E49" s="254">
        <v>6</v>
      </c>
      <c r="F49" s="254">
        <v>2</v>
      </c>
      <c r="G49" s="254">
        <v>5</v>
      </c>
      <c r="H49" s="345" t="s">
        <v>0</v>
      </c>
      <c r="I49" s="345" t="s">
        <v>0</v>
      </c>
      <c r="J49" s="254">
        <v>70</v>
      </c>
      <c r="K49" s="254">
        <v>2609</v>
      </c>
      <c r="L49" s="254">
        <v>23</v>
      </c>
      <c r="M49" s="254">
        <v>6</v>
      </c>
      <c r="N49" s="254">
        <v>9</v>
      </c>
      <c r="O49" s="254">
        <v>590</v>
      </c>
      <c r="P49" s="254">
        <v>16</v>
      </c>
      <c r="Q49" s="254">
        <v>16</v>
      </c>
      <c r="R49" s="254">
        <v>24</v>
      </c>
      <c r="S49" s="254">
        <v>19</v>
      </c>
      <c r="T49" s="254">
        <v>4</v>
      </c>
      <c r="U49" s="254">
        <v>20</v>
      </c>
      <c r="V49" s="254">
        <v>73</v>
      </c>
      <c r="W49" s="254">
        <v>44</v>
      </c>
      <c r="X49" s="254">
        <v>71</v>
      </c>
      <c r="Y49" s="254">
        <v>126</v>
      </c>
      <c r="Z49" s="254">
        <v>535</v>
      </c>
      <c r="AA49" s="344">
        <v>358</v>
      </c>
      <c r="AB49" s="304" t="s">
        <v>47</v>
      </c>
    </row>
    <row r="50" spans="1:28" ht="11.1" customHeight="1">
      <c r="A50" s="305" t="s">
        <v>48</v>
      </c>
      <c r="B50" s="343">
        <v>7872</v>
      </c>
      <c r="C50" s="130">
        <v>6245</v>
      </c>
      <c r="D50" s="130">
        <v>3</v>
      </c>
      <c r="E50" s="342" t="s">
        <v>0</v>
      </c>
      <c r="F50" s="130">
        <v>4</v>
      </c>
      <c r="G50" s="130">
        <v>3</v>
      </c>
      <c r="H50" s="342" t="s">
        <v>0</v>
      </c>
      <c r="I50" s="130">
        <v>1</v>
      </c>
      <c r="J50" s="130">
        <v>65</v>
      </c>
      <c r="K50" s="130">
        <v>146</v>
      </c>
      <c r="L50" s="130">
        <v>20</v>
      </c>
      <c r="M50" s="130">
        <v>2</v>
      </c>
      <c r="N50" s="130">
        <v>60</v>
      </c>
      <c r="O50" s="130">
        <v>18</v>
      </c>
      <c r="P50" s="130">
        <v>7</v>
      </c>
      <c r="Q50" s="130">
        <v>33</v>
      </c>
      <c r="R50" s="130">
        <v>10</v>
      </c>
      <c r="S50" s="130">
        <v>33</v>
      </c>
      <c r="T50" s="130">
        <v>16</v>
      </c>
      <c r="U50" s="130">
        <v>15</v>
      </c>
      <c r="V50" s="130">
        <v>337</v>
      </c>
      <c r="W50" s="130">
        <v>20</v>
      </c>
      <c r="X50" s="130">
        <v>25</v>
      </c>
      <c r="Y50" s="130">
        <v>70</v>
      </c>
      <c r="Z50" s="130">
        <v>289</v>
      </c>
      <c r="AA50" s="341">
        <v>450</v>
      </c>
      <c r="AB50" s="305" t="s">
        <v>48</v>
      </c>
    </row>
    <row r="51" spans="1:28" s="254" customFormat="1" ht="11.1" customHeight="1">
      <c r="A51" s="304" t="s">
        <v>49</v>
      </c>
      <c r="B51" s="346">
        <v>25780</v>
      </c>
      <c r="C51" s="254">
        <v>17994</v>
      </c>
      <c r="D51" s="254">
        <v>21</v>
      </c>
      <c r="E51" s="254">
        <v>4</v>
      </c>
      <c r="F51" s="254">
        <v>2</v>
      </c>
      <c r="G51" s="254">
        <v>2</v>
      </c>
      <c r="H51" s="254">
        <v>1</v>
      </c>
      <c r="I51" s="254">
        <v>1</v>
      </c>
      <c r="J51" s="254">
        <v>89</v>
      </c>
      <c r="K51" s="254">
        <v>5607</v>
      </c>
      <c r="L51" s="254">
        <v>19</v>
      </c>
      <c r="M51" s="254">
        <v>7</v>
      </c>
      <c r="N51" s="254">
        <v>15</v>
      </c>
      <c r="O51" s="254">
        <v>64</v>
      </c>
      <c r="P51" s="254">
        <v>11</v>
      </c>
      <c r="Q51" s="254">
        <v>24</v>
      </c>
      <c r="R51" s="254">
        <v>40</v>
      </c>
      <c r="S51" s="254">
        <v>60</v>
      </c>
      <c r="T51" s="254">
        <v>6</v>
      </c>
      <c r="U51" s="254">
        <v>22</v>
      </c>
      <c r="V51" s="254">
        <v>128</v>
      </c>
      <c r="W51" s="254">
        <v>42</v>
      </c>
      <c r="X51" s="254">
        <v>50</v>
      </c>
      <c r="Y51" s="254">
        <v>75</v>
      </c>
      <c r="Z51" s="254">
        <v>836</v>
      </c>
      <c r="AA51" s="344">
        <v>660</v>
      </c>
      <c r="AB51" s="304" t="s">
        <v>49</v>
      </c>
    </row>
    <row r="52" spans="1:28" ht="11.1" customHeight="1">
      <c r="A52" s="305" t="s">
        <v>50</v>
      </c>
      <c r="B52" s="343">
        <v>13984</v>
      </c>
      <c r="C52" s="130">
        <v>11979</v>
      </c>
      <c r="D52" s="130">
        <v>13</v>
      </c>
      <c r="E52" s="342" t="s">
        <v>0</v>
      </c>
      <c r="F52" s="130">
        <v>9</v>
      </c>
      <c r="G52" s="130">
        <v>4</v>
      </c>
      <c r="H52" s="342" t="s">
        <v>0</v>
      </c>
      <c r="I52" s="342" t="s">
        <v>0</v>
      </c>
      <c r="J52" s="130">
        <v>62</v>
      </c>
      <c r="K52" s="130">
        <v>612</v>
      </c>
      <c r="L52" s="130">
        <v>24</v>
      </c>
      <c r="M52" s="130">
        <v>3</v>
      </c>
      <c r="N52" s="130">
        <v>16</v>
      </c>
      <c r="O52" s="130">
        <v>320</v>
      </c>
      <c r="P52" s="130">
        <v>5</v>
      </c>
      <c r="Q52" s="130">
        <v>13</v>
      </c>
      <c r="R52" s="130">
        <v>14</v>
      </c>
      <c r="S52" s="130">
        <v>85</v>
      </c>
      <c r="T52" s="130">
        <v>3</v>
      </c>
      <c r="U52" s="130">
        <v>1</v>
      </c>
      <c r="V52" s="130">
        <v>87</v>
      </c>
      <c r="W52" s="130">
        <v>16</v>
      </c>
      <c r="X52" s="130">
        <v>25</v>
      </c>
      <c r="Y52" s="130">
        <v>105</v>
      </c>
      <c r="Z52" s="130">
        <v>278</v>
      </c>
      <c r="AA52" s="341">
        <v>310</v>
      </c>
      <c r="AB52" s="305" t="s">
        <v>50</v>
      </c>
    </row>
    <row r="53" spans="1:28" s="249" customFormat="1" ht="20.100000000000001" customHeight="1">
      <c r="A53" s="277" t="s">
        <v>332</v>
      </c>
      <c r="B53" s="357">
        <v>117896</v>
      </c>
      <c r="C53" s="249">
        <v>51848</v>
      </c>
      <c r="D53" s="249">
        <v>157</v>
      </c>
      <c r="E53" s="249">
        <v>25</v>
      </c>
      <c r="F53" s="249">
        <v>11</v>
      </c>
      <c r="G53" s="249">
        <v>52</v>
      </c>
      <c r="H53" s="249">
        <v>8</v>
      </c>
      <c r="I53" s="249">
        <v>28</v>
      </c>
      <c r="J53" s="249">
        <v>635</v>
      </c>
      <c r="K53" s="249">
        <v>50643</v>
      </c>
      <c r="L53" s="249">
        <v>129</v>
      </c>
      <c r="M53" s="249">
        <v>90</v>
      </c>
      <c r="N53" s="249">
        <v>80</v>
      </c>
      <c r="O53" s="249">
        <v>4277</v>
      </c>
      <c r="P53" s="249">
        <v>121</v>
      </c>
      <c r="Q53" s="249">
        <v>43</v>
      </c>
      <c r="R53" s="249">
        <v>28</v>
      </c>
      <c r="S53" s="249">
        <v>128</v>
      </c>
      <c r="T53" s="249">
        <v>30</v>
      </c>
      <c r="U53" s="249">
        <v>25</v>
      </c>
      <c r="V53" s="249">
        <v>290</v>
      </c>
      <c r="W53" s="249">
        <v>134</v>
      </c>
      <c r="X53" s="249">
        <v>414</v>
      </c>
      <c r="Y53" s="249">
        <v>449</v>
      </c>
      <c r="Z53" s="249">
        <v>3512</v>
      </c>
      <c r="AA53" s="355">
        <v>4739</v>
      </c>
      <c r="AB53" s="277" t="s">
        <v>332</v>
      </c>
    </row>
    <row r="54" spans="1:28" s="131" customFormat="1" ht="11.1" customHeight="1">
      <c r="A54" s="287" t="s">
        <v>52</v>
      </c>
      <c r="B54" s="354">
        <v>49326</v>
      </c>
      <c r="C54" s="131">
        <v>37399</v>
      </c>
      <c r="D54" s="131">
        <v>53</v>
      </c>
      <c r="E54" s="131">
        <v>12</v>
      </c>
      <c r="F54" s="131">
        <v>10</v>
      </c>
      <c r="G54" s="131">
        <v>9</v>
      </c>
      <c r="H54" s="131">
        <v>6</v>
      </c>
      <c r="I54" s="131">
        <v>12</v>
      </c>
      <c r="J54" s="131">
        <v>349</v>
      </c>
      <c r="K54" s="131">
        <v>4856</v>
      </c>
      <c r="L54" s="131">
        <v>85</v>
      </c>
      <c r="M54" s="131">
        <v>45</v>
      </c>
      <c r="N54" s="131">
        <v>46</v>
      </c>
      <c r="O54" s="131">
        <v>1620</v>
      </c>
      <c r="P54" s="131">
        <v>60</v>
      </c>
      <c r="Q54" s="131">
        <v>28</v>
      </c>
      <c r="R54" s="131">
        <v>14</v>
      </c>
      <c r="S54" s="131">
        <v>40</v>
      </c>
      <c r="T54" s="131">
        <v>18</v>
      </c>
      <c r="U54" s="131">
        <v>16</v>
      </c>
      <c r="V54" s="131">
        <v>127</v>
      </c>
      <c r="W54" s="131">
        <v>66</v>
      </c>
      <c r="X54" s="131">
        <v>158</v>
      </c>
      <c r="Y54" s="131">
        <v>327</v>
      </c>
      <c r="Z54" s="131">
        <v>1530</v>
      </c>
      <c r="AA54" s="352">
        <v>2440</v>
      </c>
      <c r="AB54" s="287" t="s">
        <v>52</v>
      </c>
    </row>
    <row r="55" spans="1:28" s="254" customFormat="1" ht="11.1" customHeight="1">
      <c r="A55" s="304" t="s">
        <v>53</v>
      </c>
      <c r="B55" s="346">
        <v>13293</v>
      </c>
      <c r="C55" s="254">
        <v>2429</v>
      </c>
      <c r="D55" s="254">
        <v>9</v>
      </c>
      <c r="E55" s="254">
        <v>1</v>
      </c>
      <c r="F55" s="345" t="s">
        <v>0</v>
      </c>
      <c r="G55" s="254">
        <v>6</v>
      </c>
      <c r="H55" s="254">
        <v>1</v>
      </c>
      <c r="I55" s="254">
        <v>4</v>
      </c>
      <c r="J55" s="254">
        <v>49</v>
      </c>
      <c r="K55" s="254">
        <v>9666</v>
      </c>
      <c r="L55" s="254">
        <v>4</v>
      </c>
      <c r="M55" s="254">
        <v>7</v>
      </c>
      <c r="N55" s="254">
        <v>6</v>
      </c>
      <c r="O55" s="254">
        <v>227</v>
      </c>
      <c r="P55" s="254">
        <v>2</v>
      </c>
      <c r="Q55" s="254">
        <v>1</v>
      </c>
      <c r="R55" s="254">
        <v>3</v>
      </c>
      <c r="S55" s="254">
        <v>25</v>
      </c>
      <c r="T55" s="254">
        <v>1</v>
      </c>
      <c r="U55" s="254">
        <v>1</v>
      </c>
      <c r="V55" s="254">
        <v>25</v>
      </c>
      <c r="W55" s="254">
        <v>7</v>
      </c>
      <c r="X55" s="254">
        <v>28</v>
      </c>
      <c r="Y55" s="254">
        <v>25</v>
      </c>
      <c r="Z55" s="254">
        <v>377</v>
      </c>
      <c r="AA55" s="344">
        <v>389</v>
      </c>
      <c r="AB55" s="304" t="s">
        <v>53</v>
      </c>
    </row>
    <row r="56" spans="1:28" ht="11.1" customHeight="1">
      <c r="A56" s="305" t="s">
        <v>54</v>
      </c>
      <c r="B56" s="343">
        <v>20141</v>
      </c>
      <c r="C56" s="130">
        <v>1443</v>
      </c>
      <c r="D56" s="130">
        <v>37</v>
      </c>
      <c r="E56" s="342" t="s">
        <v>0</v>
      </c>
      <c r="F56" s="342" t="s">
        <v>0</v>
      </c>
      <c r="G56" s="130">
        <v>24</v>
      </c>
      <c r="H56" s="342" t="s">
        <v>0</v>
      </c>
      <c r="I56" s="130">
        <v>4</v>
      </c>
      <c r="J56" s="130">
        <v>63</v>
      </c>
      <c r="K56" s="130">
        <v>16740</v>
      </c>
      <c r="L56" s="130">
        <v>4</v>
      </c>
      <c r="M56" s="130">
        <v>19</v>
      </c>
      <c r="N56" s="130">
        <v>11</v>
      </c>
      <c r="O56" s="130">
        <v>825</v>
      </c>
      <c r="P56" s="130">
        <v>35</v>
      </c>
      <c r="Q56" s="130">
        <v>4</v>
      </c>
      <c r="R56" s="130">
        <v>1</v>
      </c>
      <c r="S56" s="130">
        <v>7</v>
      </c>
      <c r="T56" s="130">
        <v>2</v>
      </c>
      <c r="U56" s="130">
        <v>1</v>
      </c>
      <c r="V56" s="130">
        <v>42</v>
      </c>
      <c r="W56" s="130">
        <v>15</v>
      </c>
      <c r="X56" s="130">
        <v>36</v>
      </c>
      <c r="Y56" s="130">
        <v>17</v>
      </c>
      <c r="Z56" s="130">
        <v>423</v>
      </c>
      <c r="AA56" s="341">
        <v>388</v>
      </c>
      <c r="AB56" s="305" t="s">
        <v>54</v>
      </c>
    </row>
    <row r="57" spans="1:28" s="254" customFormat="1" ht="11.1" customHeight="1">
      <c r="A57" s="304" t="s">
        <v>55</v>
      </c>
      <c r="B57" s="346">
        <v>8627</v>
      </c>
      <c r="C57" s="254">
        <v>5005</v>
      </c>
      <c r="D57" s="254">
        <v>6</v>
      </c>
      <c r="E57" s="254">
        <v>1</v>
      </c>
      <c r="F57" s="345" t="s">
        <v>0</v>
      </c>
      <c r="G57" s="254">
        <v>7</v>
      </c>
      <c r="H57" s="254">
        <v>1</v>
      </c>
      <c r="I57" s="345" t="s">
        <v>0</v>
      </c>
      <c r="J57" s="254">
        <v>23</v>
      </c>
      <c r="K57" s="254">
        <v>1956</v>
      </c>
      <c r="L57" s="254">
        <v>15</v>
      </c>
      <c r="M57" s="254">
        <v>4</v>
      </c>
      <c r="N57" s="254">
        <v>6</v>
      </c>
      <c r="O57" s="254">
        <v>742</v>
      </c>
      <c r="P57" s="254">
        <v>1</v>
      </c>
      <c r="Q57" s="254">
        <v>1</v>
      </c>
      <c r="R57" s="345" t="s">
        <v>0</v>
      </c>
      <c r="S57" s="254">
        <v>5</v>
      </c>
      <c r="T57" s="254">
        <v>2</v>
      </c>
      <c r="U57" s="254">
        <v>4</v>
      </c>
      <c r="V57" s="254">
        <v>36</v>
      </c>
      <c r="W57" s="254">
        <v>12</v>
      </c>
      <c r="X57" s="254">
        <v>13</v>
      </c>
      <c r="Y57" s="254">
        <v>31</v>
      </c>
      <c r="Z57" s="254">
        <v>349</v>
      </c>
      <c r="AA57" s="344">
        <v>407</v>
      </c>
      <c r="AB57" s="304" t="s">
        <v>55</v>
      </c>
    </row>
    <row r="58" spans="1:28" ht="11.1" customHeight="1">
      <c r="A58" s="305" t="s">
        <v>56</v>
      </c>
      <c r="B58" s="343">
        <v>17953</v>
      </c>
      <c r="C58" s="130">
        <v>2102</v>
      </c>
      <c r="D58" s="130">
        <v>35</v>
      </c>
      <c r="E58" s="130">
        <v>5</v>
      </c>
      <c r="F58" s="130">
        <v>1</v>
      </c>
      <c r="G58" s="130">
        <v>5</v>
      </c>
      <c r="H58" s="342" t="s">
        <v>0</v>
      </c>
      <c r="I58" s="342" t="s">
        <v>0</v>
      </c>
      <c r="J58" s="130">
        <v>111</v>
      </c>
      <c r="K58" s="130">
        <v>13590</v>
      </c>
      <c r="L58" s="130">
        <v>10</v>
      </c>
      <c r="M58" s="130">
        <v>6</v>
      </c>
      <c r="N58" s="130">
        <v>8</v>
      </c>
      <c r="O58" s="130">
        <v>521</v>
      </c>
      <c r="P58" s="342" t="s">
        <v>0</v>
      </c>
      <c r="Q58" s="130">
        <v>4</v>
      </c>
      <c r="R58" s="130">
        <v>9</v>
      </c>
      <c r="S58" s="130">
        <v>16</v>
      </c>
      <c r="T58" s="130">
        <v>5</v>
      </c>
      <c r="U58" s="130">
        <v>2</v>
      </c>
      <c r="V58" s="130">
        <v>31</v>
      </c>
      <c r="W58" s="130">
        <v>26</v>
      </c>
      <c r="X58" s="130">
        <v>59</v>
      </c>
      <c r="Y58" s="130">
        <v>33</v>
      </c>
      <c r="Z58" s="130">
        <v>463</v>
      </c>
      <c r="AA58" s="341">
        <v>911</v>
      </c>
      <c r="AB58" s="305" t="s">
        <v>56</v>
      </c>
    </row>
    <row r="59" spans="1:28" s="254" customFormat="1" ht="11.1" customHeight="1">
      <c r="A59" s="304" t="s">
        <v>57</v>
      </c>
      <c r="B59" s="346">
        <v>8556</v>
      </c>
      <c r="C59" s="254">
        <v>3470</v>
      </c>
      <c r="D59" s="254">
        <v>17</v>
      </c>
      <c r="E59" s="254">
        <v>6</v>
      </c>
      <c r="F59" s="345" t="s">
        <v>0</v>
      </c>
      <c r="G59" s="254">
        <v>1</v>
      </c>
      <c r="H59" s="345" t="s">
        <v>0</v>
      </c>
      <c r="I59" s="254">
        <v>8</v>
      </c>
      <c r="J59" s="254">
        <v>40</v>
      </c>
      <c r="K59" s="254">
        <v>3835</v>
      </c>
      <c r="L59" s="254">
        <v>11</v>
      </c>
      <c r="M59" s="254">
        <v>9</v>
      </c>
      <c r="N59" s="254">
        <v>3</v>
      </c>
      <c r="O59" s="254">
        <v>342</v>
      </c>
      <c r="P59" s="254">
        <v>23</v>
      </c>
      <c r="Q59" s="254">
        <v>5</v>
      </c>
      <c r="R59" s="254">
        <v>1</v>
      </c>
      <c r="S59" s="254">
        <v>35</v>
      </c>
      <c r="T59" s="254">
        <v>2</v>
      </c>
      <c r="U59" s="254">
        <v>1</v>
      </c>
      <c r="V59" s="254">
        <v>29</v>
      </c>
      <c r="W59" s="254">
        <v>8</v>
      </c>
      <c r="X59" s="254">
        <v>120</v>
      </c>
      <c r="Y59" s="254">
        <v>16</v>
      </c>
      <c r="Z59" s="254">
        <v>370</v>
      </c>
      <c r="AA59" s="344">
        <v>204</v>
      </c>
      <c r="AB59" s="304" t="s">
        <v>57</v>
      </c>
    </row>
    <row r="60" spans="1:28" s="127" customFormat="1" ht="14.1" customHeight="1">
      <c r="A60" s="293" t="s">
        <v>58</v>
      </c>
      <c r="B60" s="351">
        <v>160163</v>
      </c>
      <c r="C60" s="127">
        <v>48672</v>
      </c>
      <c r="D60" s="127">
        <v>412</v>
      </c>
      <c r="E60" s="127">
        <v>187</v>
      </c>
      <c r="F60" s="127">
        <v>55</v>
      </c>
      <c r="G60" s="127">
        <v>9171</v>
      </c>
      <c r="H60" s="127">
        <v>9</v>
      </c>
      <c r="I60" s="127">
        <v>178</v>
      </c>
      <c r="J60" s="127">
        <v>2450</v>
      </c>
      <c r="K60" s="127">
        <v>56973</v>
      </c>
      <c r="L60" s="127">
        <v>349</v>
      </c>
      <c r="M60" s="127">
        <v>311</v>
      </c>
      <c r="N60" s="127">
        <v>183</v>
      </c>
      <c r="O60" s="127">
        <v>3981</v>
      </c>
      <c r="P60" s="127">
        <v>67</v>
      </c>
      <c r="Q60" s="127">
        <v>219</v>
      </c>
      <c r="R60" s="127">
        <v>313</v>
      </c>
      <c r="S60" s="127">
        <v>217</v>
      </c>
      <c r="T60" s="127">
        <v>111</v>
      </c>
      <c r="U60" s="127">
        <v>77</v>
      </c>
      <c r="V60" s="127">
        <v>10646</v>
      </c>
      <c r="W60" s="127">
        <v>2241</v>
      </c>
      <c r="X60" s="127">
        <v>974</v>
      </c>
      <c r="Y60" s="127">
        <v>640</v>
      </c>
      <c r="Z60" s="127">
        <v>14668</v>
      </c>
      <c r="AA60" s="146">
        <v>7059</v>
      </c>
      <c r="AB60" s="293" t="s">
        <v>58</v>
      </c>
    </row>
    <row r="61" spans="1:28" s="266" customFormat="1" ht="11.1" customHeight="1">
      <c r="A61" s="297" t="s">
        <v>59</v>
      </c>
      <c r="B61" s="349">
        <v>123952</v>
      </c>
      <c r="C61" s="266">
        <v>38174</v>
      </c>
      <c r="D61" s="266">
        <v>310</v>
      </c>
      <c r="E61" s="266">
        <v>180</v>
      </c>
      <c r="F61" s="266">
        <v>53</v>
      </c>
      <c r="G61" s="266">
        <v>9060</v>
      </c>
      <c r="H61" s="266">
        <v>9</v>
      </c>
      <c r="I61" s="266">
        <v>166</v>
      </c>
      <c r="J61" s="266">
        <v>2187</v>
      </c>
      <c r="K61" s="266">
        <v>37200</v>
      </c>
      <c r="L61" s="266">
        <v>313</v>
      </c>
      <c r="M61" s="266">
        <v>233</v>
      </c>
      <c r="N61" s="266">
        <v>144</v>
      </c>
      <c r="O61" s="266">
        <v>3432</v>
      </c>
      <c r="P61" s="266">
        <v>58</v>
      </c>
      <c r="Q61" s="266">
        <v>193</v>
      </c>
      <c r="R61" s="266">
        <v>149</v>
      </c>
      <c r="S61" s="266">
        <v>135</v>
      </c>
      <c r="T61" s="266">
        <v>87</v>
      </c>
      <c r="U61" s="266">
        <v>56</v>
      </c>
      <c r="V61" s="266">
        <v>10431</v>
      </c>
      <c r="W61" s="266">
        <v>810</v>
      </c>
      <c r="X61" s="266">
        <v>766</v>
      </c>
      <c r="Y61" s="266">
        <v>525</v>
      </c>
      <c r="Z61" s="266">
        <v>13380</v>
      </c>
      <c r="AA61" s="347">
        <v>5901</v>
      </c>
      <c r="AB61" s="297" t="s">
        <v>59</v>
      </c>
    </row>
    <row r="62" spans="1:28" ht="11.1" customHeight="1">
      <c r="A62" s="305" t="s">
        <v>60</v>
      </c>
      <c r="B62" s="343">
        <v>26228</v>
      </c>
      <c r="C62" s="130">
        <v>8185</v>
      </c>
      <c r="D62" s="130">
        <v>57</v>
      </c>
      <c r="E62" s="130">
        <v>6</v>
      </c>
      <c r="F62" s="130">
        <v>1</v>
      </c>
      <c r="G62" s="130">
        <v>108</v>
      </c>
      <c r="H62" s="342" t="s">
        <v>0</v>
      </c>
      <c r="I62" s="130">
        <v>12</v>
      </c>
      <c r="J62" s="130">
        <v>234</v>
      </c>
      <c r="K62" s="130">
        <v>14599</v>
      </c>
      <c r="L62" s="130">
        <v>25</v>
      </c>
      <c r="M62" s="130">
        <v>45</v>
      </c>
      <c r="N62" s="130">
        <v>34</v>
      </c>
      <c r="O62" s="130">
        <v>177</v>
      </c>
      <c r="P62" s="130">
        <v>9</v>
      </c>
      <c r="Q62" s="130">
        <v>25</v>
      </c>
      <c r="R62" s="130">
        <v>144</v>
      </c>
      <c r="S62" s="130">
        <v>79</v>
      </c>
      <c r="T62" s="130">
        <v>21</v>
      </c>
      <c r="U62" s="130">
        <v>9</v>
      </c>
      <c r="V62" s="130">
        <v>193</v>
      </c>
      <c r="W62" s="130">
        <v>205</v>
      </c>
      <c r="X62" s="130">
        <v>86</v>
      </c>
      <c r="Y62" s="130">
        <v>84</v>
      </c>
      <c r="Z62" s="130">
        <v>1048</v>
      </c>
      <c r="AA62" s="341">
        <v>842</v>
      </c>
      <c r="AB62" s="305" t="s">
        <v>60</v>
      </c>
    </row>
    <row r="63" spans="1:28" s="254" customFormat="1" ht="11.1" customHeight="1">
      <c r="A63" s="304" t="s">
        <v>61</v>
      </c>
      <c r="B63" s="346">
        <v>9983</v>
      </c>
      <c r="C63" s="254">
        <v>2313</v>
      </c>
      <c r="D63" s="254">
        <v>45</v>
      </c>
      <c r="E63" s="254">
        <v>1</v>
      </c>
      <c r="F63" s="254">
        <v>1</v>
      </c>
      <c r="G63" s="254">
        <v>3</v>
      </c>
      <c r="H63" s="345" t="s">
        <v>0</v>
      </c>
      <c r="I63" s="345" t="s">
        <v>0</v>
      </c>
      <c r="J63" s="254">
        <v>29</v>
      </c>
      <c r="K63" s="254">
        <v>5174</v>
      </c>
      <c r="L63" s="254">
        <v>11</v>
      </c>
      <c r="M63" s="254">
        <v>33</v>
      </c>
      <c r="N63" s="254">
        <v>5</v>
      </c>
      <c r="O63" s="254">
        <v>372</v>
      </c>
      <c r="P63" s="345" t="s">
        <v>0</v>
      </c>
      <c r="Q63" s="254">
        <v>1</v>
      </c>
      <c r="R63" s="254">
        <v>20</v>
      </c>
      <c r="S63" s="254">
        <v>3</v>
      </c>
      <c r="T63" s="254">
        <v>3</v>
      </c>
      <c r="U63" s="254">
        <v>12</v>
      </c>
      <c r="V63" s="254">
        <v>22</v>
      </c>
      <c r="W63" s="254">
        <v>1226</v>
      </c>
      <c r="X63" s="254">
        <v>122</v>
      </c>
      <c r="Y63" s="254">
        <v>31</v>
      </c>
      <c r="Z63" s="254">
        <v>240</v>
      </c>
      <c r="AA63" s="344">
        <v>316</v>
      </c>
      <c r="AB63" s="304" t="s">
        <v>61</v>
      </c>
    </row>
    <row r="64" spans="1:28" s="127" customFormat="1" ht="20.100000000000001" customHeight="1">
      <c r="A64" s="293" t="s">
        <v>331</v>
      </c>
      <c r="B64" s="351">
        <v>157711</v>
      </c>
      <c r="C64" s="127">
        <v>115815</v>
      </c>
      <c r="D64" s="127">
        <v>177</v>
      </c>
      <c r="E64" s="127">
        <v>41</v>
      </c>
      <c r="F64" s="127">
        <v>196</v>
      </c>
      <c r="G64" s="127">
        <v>12</v>
      </c>
      <c r="H64" s="127">
        <v>7</v>
      </c>
      <c r="I64" s="127">
        <v>50</v>
      </c>
      <c r="J64" s="127">
        <v>1041</v>
      </c>
      <c r="K64" s="127">
        <v>15765</v>
      </c>
      <c r="L64" s="127">
        <v>331</v>
      </c>
      <c r="M64" s="127">
        <v>90</v>
      </c>
      <c r="N64" s="127">
        <v>129</v>
      </c>
      <c r="O64" s="127">
        <v>5950</v>
      </c>
      <c r="P64" s="127">
        <v>3264</v>
      </c>
      <c r="Q64" s="127">
        <v>166</v>
      </c>
      <c r="R64" s="127">
        <v>27</v>
      </c>
      <c r="S64" s="127">
        <v>1597</v>
      </c>
      <c r="T64" s="127">
        <v>70</v>
      </c>
      <c r="U64" s="127">
        <v>38</v>
      </c>
      <c r="V64" s="127">
        <v>532</v>
      </c>
      <c r="W64" s="127">
        <v>173</v>
      </c>
      <c r="X64" s="127">
        <v>445</v>
      </c>
      <c r="Y64" s="127">
        <v>1102</v>
      </c>
      <c r="Z64" s="127">
        <v>4722</v>
      </c>
      <c r="AA64" s="146">
        <v>5971</v>
      </c>
      <c r="AB64" s="293" t="s">
        <v>331</v>
      </c>
    </row>
    <row r="65" spans="1:28" s="266" customFormat="1" ht="11.1" customHeight="1">
      <c r="A65" s="297" t="s">
        <v>63</v>
      </c>
      <c r="B65" s="349">
        <v>105722</v>
      </c>
      <c r="C65" s="266">
        <v>81066</v>
      </c>
      <c r="D65" s="266">
        <v>123</v>
      </c>
      <c r="E65" s="266">
        <v>33</v>
      </c>
      <c r="F65" s="266">
        <v>127</v>
      </c>
      <c r="G65" s="266">
        <v>9</v>
      </c>
      <c r="H65" s="266">
        <v>4</v>
      </c>
      <c r="I65" s="266">
        <v>27</v>
      </c>
      <c r="J65" s="266">
        <v>849</v>
      </c>
      <c r="K65" s="266">
        <v>8174</v>
      </c>
      <c r="L65" s="266">
        <v>261</v>
      </c>
      <c r="M65" s="266">
        <v>67</v>
      </c>
      <c r="N65" s="266">
        <v>86</v>
      </c>
      <c r="O65" s="266">
        <v>2721</v>
      </c>
      <c r="P65" s="266">
        <v>1663</v>
      </c>
      <c r="Q65" s="266">
        <v>128</v>
      </c>
      <c r="R65" s="266">
        <v>19</v>
      </c>
      <c r="S65" s="266">
        <v>1530</v>
      </c>
      <c r="T65" s="266">
        <v>63</v>
      </c>
      <c r="U65" s="266">
        <v>29</v>
      </c>
      <c r="V65" s="266">
        <v>361</v>
      </c>
      <c r="W65" s="266">
        <v>133</v>
      </c>
      <c r="X65" s="266">
        <v>305</v>
      </c>
      <c r="Y65" s="266">
        <v>877</v>
      </c>
      <c r="Z65" s="266">
        <v>3313</v>
      </c>
      <c r="AA65" s="347">
        <v>3754</v>
      </c>
      <c r="AB65" s="297" t="s">
        <v>63</v>
      </c>
    </row>
    <row r="66" spans="1:28" ht="11.1" customHeight="1">
      <c r="A66" s="305" t="s">
        <v>64</v>
      </c>
      <c r="B66" s="343">
        <v>13412</v>
      </c>
      <c r="C66" s="130">
        <v>8415</v>
      </c>
      <c r="D66" s="342" t="s">
        <v>0</v>
      </c>
      <c r="E66" s="130">
        <v>3</v>
      </c>
      <c r="F66" s="130">
        <v>13</v>
      </c>
      <c r="G66" s="342" t="s">
        <v>0</v>
      </c>
      <c r="H66" s="130">
        <v>2</v>
      </c>
      <c r="I66" s="130">
        <v>13</v>
      </c>
      <c r="J66" s="130">
        <v>45</v>
      </c>
      <c r="K66" s="130">
        <v>2286</v>
      </c>
      <c r="L66" s="130">
        <v>7</v>
      </c>
      <c r="M66" s="130">
        <v>8</v>
      </c>
      <c r="N66" s="130">
        <v>8</v>
      </c>
      <c r="O66" s="130">
        <v>680</v>
      </c>
      <c r="P66" s="130">
        <v>1103</v>
      </c>
      <c r="Q66" s="130">
        <v>5</v>
      </c>
      <c r="R66" s="342" t="s">
        <v>0</v>
      </c>
      <c r="S66" s="130">
        <v>8</v>
      </c>
      <c r="T66" s="130">
        <v>1</v>
      </c>
      <c r="U66" s="130">
        <v>3</v>
      </c>
      <c r="V66" s="130">
        <v>45</v>
      </c>
      <c r="W66" s="130">
        <v>12</v>
      </c>
      <c r="X66" s="130">
        <v>28</v>
      </c>
      <c r="Y66" s="130">
        <v>30</v>
      </c>
      <c r="Z66" s="130">
        <v>285</v>
      </c>
      <c r="AA66" s="341">
        <v>412</v>
      </c>
      <c r="AB66" s="305" t="s">
        <v>64</v>
      </c>
    </row>
    <row r="67" spans="1:28" s="254" customFormat="1" ht="11.1" customHeight="1">
      <c r="A67" s="304" t="s">
        <v>65</v>
      </c>
      <c r="B67" s="346">
        <v>8147</v>
      </c>
      <c r="C67" s="254">
        <v>5481</v>
      </c>
      <c r="D67" s="345" t="s">
        <v>0</v>
      </c>
      <c r="E67" s="345" t="s">
        <v>0</v>
      </c>
      <c r="F67" s="254">
        <v>5</v>
      </c>
      <c r="G67" s="345" t="s">
        <v>0</v>
      </c>
      <c r="H67" s="345" t="s">
        <v>0</v>
      </c>
      <c r="I67" s="345" t="s">
        <v>0</v>
      </c>
      <c r="J67" s="254">
        <v>8</v>
      </c>
      <c r="K67" s="254">
        <v>1247</v>
      </c>
      <c r="L67" s="254">
        <v>14</v>
      </c>
      <c r="M67" s="254">
        <v>6</v>
      </c>
      <c r="N67" s="254">
        <v>5</v>
      </c>
      <c r="O67" s="254">
        <v>934</v>
      </c>
      <c r="P67" s="254">
        <v>21</v>
      </c>
      <c r="Q67" s="254">
        <v>3</v>
      </c>
      <c r="R67" s="254">
        <v>3</v>
      </c>
      <c r="S67" s="254">
        <v>6</v>
      </c>
      <c r="T67" s="254">
        <v>1</v>
      </c>
      <c r="U67" s="254">
        <v>2</v>
      </c>
      <c r="V67" s="254">
        <v>18</v>
      </c>
      <c r="W67" s="254">
        <v>4</v>
      </c>
      <c r="X67" s="254">
        <v>26</v>
      </c>
      <c r="Y67" s="254">
        <v>18</v>
      </c>
      <c r="Z67" s="254">
        <v>107</v>
      </c>
      <c r="AA67" s="344">
        <v>238</v>
      </c>
      <c r="AB67" s="304" t="s">
        <v>65</v>
      </c>
    </row>
    <row r="68" spans="1:28" ht="11.1" customHeight="1">
      <c r="A68" s="305" t="s">
        <v>66</v>
      </c>
      <c r="B68" s="343">
        <v>19886</v>
      </c>
      <c r="C68" s="130">
        <v>13599</v>
      </c>
      <c r="D68" s="130">
        <v>44</v>
      </c>
      <c r="E68" s="130">
        <v>3</v>
      </c>
      <c r="F68" s="130">
        <v>6</v>
      </c>
      <c r="G68" s="342" t="s">
        <v>0</v>
      </c>
      <c r="H68" s="130">
        <v>1</v>
      </c>
      <c r="I68" s="342" t="s">
        <v>0</v>
      </c>
      <c r="J68" s="130">
        <v>91</v>
      </c>
      <c r="K68" s="130">
        <v>2915</v>
      </c>
      <c r="L68" s="130">
        <v>17</v>
      </c>
      <c r="M68" s="130">
        <v>6</v>
      </c>
      <c r="N68" s="130">
        <v>7</v>
      </c>
      <c r="O68" s="130">
        <v>958</v>
      </c>
      <c r="P68" s="130">
        <v>74</v>
      </c>
      <c r="Q68" s="130">
        <v>17</v>
      </c>
      <c r="R68" s="130">
        <v>3</v>
      </c>
      <c r="S68" s="130">
        <v>13</v>
      </c>
      <c r="T68" s="130">
        <v>3</v>
      </c>
      <c r="U68" s="130">
        <v>2</v>
      </c>
      <c r="V68" s="130">
        <v>31</v>
      </c>
      <c r="W68" s="130">
        <v>11</v>
      </c>
      <c r="X68" s="130">
        <v>55</v>
      </c>
      <c r="Y68" s="130">
        <v>106</v>
      </c>
      <c r="Z68" s="130">
        <v>656</v>
      </c>
      <c r="AA68" s="341">
        <v>1268</v>
      </c>
      <c r="AB68" s="305" t="s">
        <v>66</v>
      </c>
    </row>
    <row r="69" spans="1:28" s="254" customFormat="1" ht="11.1" customHeight="1">
      <c r="A69" s="304" t="s">
        <v>67</v>
      </c>
      <c r="B69" s="346">
        <v>10544</v>
      </c>
      <c r="C69" s="254">
        <v>7254</v>
      </c>
      <c r="D69" s="254">
        <v>10</v>
      </c>
      <c r="E69" s="254">
        <v>2</v>
      </c>
      <c r="F69" s="254">
        <v>45</v>
      </c>
      <c r="G69" s="254">
        <v>3</v>
      </c>
      <c r="H69" s="345" t="s">
        <v>0</v>
      </c>
      <c r="I69" s="254">
        <v>10</v>
      </c>
      <c r="J69" s="254">
        <v>48</v>
      </c>
      <c r="K69" s="254">
        <v>1143</v>
      </c>
      <c r="L69" s="254">
        <v>32</v>
      </c>
      <c r="M69" s="254">
        <v>3</v>
      </c>
      <c r="N69" s="254">
        <v>23</v>
      </c>
      <c r="O69" s="254">
        <v>657</v>
      </c>
      <c r="P69" s="254">
        <v>403</v>
      </c>
      <c r="Q69" s="254">
        <v>13</v>
      </c>
      <c r="R69" s="254">
        <v>2</v>
      </c>
      <c r="S69" s="254">
        <v>40</v>
      </c>
      <c r="T69" s="254">
        <v>2</v>
      </c>
      <c r="U69" s="254">
        <v>2</v>
      </c>
      <c r="V69" s="254">
        <v>77</v>
      </c>
      <c r="W69" s="254">
        <v>13</v>
      </c>
      <c r="X69" s="254">
        <v>31</v>
      </c>
      <c r="Y69" s="254">
        <v>71</v>
      </c>
      <c r="Z69" s="254">
        <v>361</v>
      </c>
      <c r="AA69" s="344">
        <v>299</v>
      </c>
      <c r="AB69" s="304" t="s">
        <v>67</v>
      </c>
    </row>
    <row r="70" spans="1:28" s="127" customFormat="1" ht="14.1" customHeight="1">
      <c r="A70" s="293" t="s">
        <v>68</v>
      </c>
      <c r="B70" s="351">
        <v>282547</v>
      </c>
      <c r="C70" s="127">
        <v>238200</v>
      </c>
      <c r="D70" s="127">
        <v>145</v>
      </c>
      <c r="E70" s="127">
        <v>73</v>
      </c>
      <c r="F70" s="127">
        <v>64</v>
      </c>
      <c r="G70" s="127">
        <v>22</v>
      </c>
      <c r="H70" s="127">
        <v>18</v>
      </c>
      <c r="I70" s="127">
        <v>26</v>
      </c>
      <c r="J70" s="127">
        <v>1280</v>
      </c>
      <c r="K70" s="127">
        <v>2956</v>
      </c>
      <c r="L70" s="127">
        <v>414</v>
      </c>
      <c r="M70" s="127">
        <v>147</v>
      </c>
      <c r="N70" s="127">
        <v>163</v>
      </c>
      <c r="O70" s="127">
        <v>5493</v>
      </c>
      <c r="P70" s="127">
        <v>64</v>
      </c>
      <c r="Q70" s="127">
        <v>328</v>
      </c>
      <c r="R70" s="127">
        <v>1277</v>
      </c>
      <c r="S70" s="127">
        <v>6179</v>
      </c>
      <c r="T70" s="127">
        <v>169</v>
      </c>
      <c r="U70" s="127">
        <v>666</v>
      </c>
      <c r="V70" s="127">
        <v>5741</v>
      </c>
      <c r="W70" s="127">
        <v>279</v>
      </c>
      <c r="X70" s="127">
        <v>688</v>
      </c>
      <c r="Y70" s="127">
        <v>700</v>
      </c>
      <c r="Z70" s="127">
        <v>6660</v>
      </c>
      <c r="AA70" s="146">
        <v>10795</v>
      </c>
      <c r="AB70" s="293" t="s">
        <v>68</v>
      </c>
    </row>
    <row r="71" spans="1:28" s="266" customFormat="1" ht="11.1" customHeight="1">
      <c r="A71" s="297" t="s">
        <v>69</v>
      </c>
      <c r="B71" s="349">
        <v>72580</v>
      </c>
      <c r="C71" s="266">
        <v>62490</v>
      </c>
      <c r="D71" s="266">
        <v>55</v>
      </c>
      <c r="E71" s="266">
        <v>31</v>
      </c>
      <c r="F71" s="266">
        <v>25</v>
      </c>
      <c r="G71" s="266">
        <v>9</v>
      </c>
      <c r="H71" s="266">
        <v>9</v>
      </c>
      <c r="I71" s="266">
        <v>3</v>
      </c>
      <c r="J71" s="266">
        <v>412</v>
      </c>
      <c r="K71" s="266">
        <v>531</v>
      </c>
      <c r="L71" s="266">
        <v>91</v>
      </c>
      <c r="M71" s="266">
        <v>33</v>
      </c>
      <c r="N71" s="266">
        <v>59</v>
      </c>
      <c r="O71" s="266">
        <v>1328</v>
      </c>
      <c r="P71" s="266">
        <v>25</v>
      </c>
      <c r="Q71" s="266">
        <v>82</v>
      </c>
      <c r="R71" s="266">
        <v>412</v>
      </c>
      <c r="S71" s="266">
        <v>248</v>
      </c>
      <c r="T71" s="266">
        <v>44</v>
      </c>
      <c r="U71" s="266">
        <v>333</v>
      </c>
      <c r="V71" s="266">
        <v>1341</v>
      </c>
      <c r="W71" s="266">
        <v>98</v>
      </c>
      <c r="X71" s="266">
        <v>212</v>
      </c>
      <c r="Y71" s="266">
        <v>215</v>
      </c>
      <c r="Z71" s="266">
        <v>1781</v>
      </c>
      <c r="AA71" s="347">
        <v>2713</v>
      </c>
      <c r="AB71" s="297" t="s">
        <v>69</v>
      </c>
    </row>
    <row r="72" spans="1:28" ht="11.1" customHeight="1">
      <c r="A72" s="305" t="s">
        <v>70</v>
      </c>
      <c r="B72" s="343">
        <v>43443</v>
      </c>
      <c r="C72" s="130">
        <v>37138</v>
      </c>
      <c r="D72" s="130">
        <v>20</v>
      </c>
      <c r="E72" s="130">
        <v>5</v>
      </c>
      <c r="F72" s="130">
        <v>8</v>
      </c>
      <c r="G72" s="130">
        <v>5</v>
      </c>
      <c r="H72" s="130">
        <v>1</v>
      </c>
      <c r="I72" s="342" t="s">
        <v>0</v>
      </c>
      <c r="J72" s="130">
        <v>158</v>
      </c>
      <c r="K72" s="130">
        <v>692</v>
      </c>
      <c r="L72" s="130">
        <v>48</v>
      </c>
      <c r="M72" s="130">
        <v>6</v>
      </c>
      <c r="N72" s="130">
        <v>28</v>
      </c>
      <c r="O72" s="130">
        <v>337</v>
      </c>
      <c r="P72" s="130">
        <v>5</v>
      </c>
      <c r="Q72" s="130">
        <v>68</v>
      </c>
      <c r="R72" s="130">
        <v>9</v>
      </c>
      <c r="S72" s="130">
        <v>259</v>
      </c>
      <c r="T72" s="130">
        <v>26</v>
      </c>
      <c r="U72" s="130">
        <v>238</v>
      </c>
      <c r="V72" s="130">
        <v>971</v>
      </c>
      <c r="W72" s="130">
        <v>39</v>
      </c>
      <c r="X72" s="130">
        <v>133</v>
      </c>
      <c r="Y72" s="130">
        <v>136</v>
      </c>
      <c r="Z72" s="130">
        <v>1515</v>
      </c>
      <c r="AA72" s="341">
        <v>1598</v>
      </c>
      <c r="AB72" s="305" t="s">
        <v>70</v>
      </c>
    </row>
    <row r="73" spans="1:28" s="254" customFormat="1" ht="11.1" customHeight="1">
      <c r="A73" s="304" t="s">
        <v>71</v>
      </c>
      <c r="B73" s="346">
        <v>9290</v>
      </c>
      <c r="C73" s="254">
        <v>7388</v>
      </c>
      <c r="D73" s="254">
        <v>2</v>
      </c>
      <c r="E73" s="254">
        <v>4</v>
      </c>
      <c r="F73" s="254">
        <v>2</v>
      </c>
      <c r="G73" s="345" t="s">
        <v>0</v>
      </c>
      <c r="H73" s="345" t="s">
        <v>0</v>
      </c>
      <c r="I73" s="345" t="s">
        <v>0</v>
      </c>
      <c r="J73" s="254">
        <v>73</v>
      </c>
      <c r="K73" s="254">
        <v>564</v>
      </c>
      <c r="L73" s="254">
        <v>13</v>
      </c>
      <c r="M73" s="254">
        <v>5</v>
      </c>
      <c r="N73" s="254">
        <v>11</v>
      </c>
      <c r="O73" s="254">
        <v>114</v>
      </c>
      <c r="P73" s="254">
        <v>14</v>
      </c>
      <c r="Q73" s="254">
        <v>28</v>
      </c>
      <c r="R73" s="254">
        <v>7</v>
      </c>
      <c r="S73" s="254">
        <v>10</v>
      </c>
      <c r="T73" s="254">
        <v>44</v>
      </c>
      <c r="U73" s="254">
        <v>6</v>
      </c>
      <c r="V73" s="254">
        <v>153</v>
      </c>
      <c r="W73" s="254">
        <v>9</v>
      </c>
      <c r="X73" s="254">
        <v>30</v>
      </c>
      <c r="Y73" s="254">
        <v>36</v>
      </c>
      <c r="Z73" s="254">
        <v>401</v>
      </c>
      <c r="AA73" s="344">
        <v>376</v>
      </c>
      <c r="AB73" s="304" t="s">
        <v>71</v>
      </c>
    </row>
    <row r="74" spans="1:28" ht="11.1" customHeight="1">
      <c r="A74" s="305" t="s">
        <v>72</v>
      </c>
      <c r="B74" s="343">
        <v>18401</v>
      </c>
      <c r="C74" s="130">
        <v>16429</v>
      </c>
      <c r="D74" s="130">
        <v>6</v>
      </c>
      <c r="E74" s="130">
        <v>5</v>
      </c>
      <c r="F74" s="130">
        <v>5</v>
      </c>
      <c r="G74" s="342" t="s">
        <v>0</v>
      </c>
      <c r="H74" s="342" t="s">
        <v>0</v>
      </c>
      <c r="I74" s="342" t="s">
        <v>0</v>
      </c>
      <c r="J74" s="130">
        <v>21</v>
      </c>
      <c r="K74" s="130">
        <v>19</v>
      </c>
      <c r="L74" s="130">
        <v>26</v>
      </c>
      <c r="M74" s="130">
        <v>8</v>
      </c>
      <c r="N74" s="130">
        <v>2</v>
      </c>
      <c r="O74" s="130">
        <v>895</v>
      </c>
      <c r="P74" s="130">
        <v>10</v>
      </c>
      <c r="Q74" s="130">
        <v>14</v>
      </c>
      <c r="R74" s="130">
        <v>6</v>
      </c>
      <c r="S74" s="130">
        <v>43</v>
      </c>
      <c r="T74" s="130">
        <v>3</v>
      </c>
      <c r="U74" s="130">
        <v>7</v>
      </c>
      <c r="V74" s="130">
        <v>32</v>
      </c>
      <c r="W74" s="130">
        <v>8</v>
      </c>
      <c r="X74" s="130">
        <v>44</v>
      </c>
      <c r="Y74" s="130">
        <v>25</v>
      </c>
      <c r="Z74" s="130">
        <v>156</v>
      </c>
      <c r="AA74" s="341">
        <v>637</v>
      </c>
      <c r="AB74" s="305" t="s">
        <v>72</v>
      </c>
    </row>
    <row r="75" spans="1:28" s="254" customFormat="1" ht="11.1" customHeight="1">
      <c r="A75" s="304" t="s">
        <v>73</v>
      </c>
      <c r="B75" s="346">
        <v>48621</v>
      </c>
      <c r="C75" s="254">
        <v>41151</v>
      </c>
      <c r="D75" s="254">
        <v>43</v>
      </c>
      <c r="E75" s="254">
        <v>4</v>
      </c>
      <c r="F75" s="254">
        <v>5</v>
      </c>
      <c r="G75" s="254">
        <v>3</v>
      </c>
      <c r="H75" s="254">
        <v>1</v>
      </c>
      <c r="I75" s="345" t="s">
        <v>0</v>
      </c>
      <c r="J75" s="254">
        <v>237</v>
      </c>
      <c r="K75" s="254">
        <v>918</v>
      </c>
      <c r="L75" s="254">
        <v>99</v>
      </c>
      <c r="M75" s="254">
        <v>40</v>
      </c>
      <c r="N75" s="254">
        <v>33</v>
      </c>
      <c r="O75" s="254">
        <v>1376</v>
      </c>
      <c r="P75" s="254">
        <v>3</v>
      </c>
      <c r="Q75" s="254">
        <v>19</v>
      </c>
      <c r="R75" s="254">
        <v>12</v>
      </c>
      <c r="S75" s="254">
        <v>48</v>
      </c>
      <c r="T75" s="254">
        <v>23</v>
      </c>
      <c r="U75" s="254">
        <v>14</v>
      </c>
      <c r="V75" s="254">
        <v>1133</v>
      </c>
      <c r="W75" s="254">
        <v>35</v>
      </c>
      <c r="X75" s="254">
        <v>71</v>
      </c>
      <c r="Y75" s="254">
        <v>130</v>
      </c>
      <c r="Z75" s="254">
        <v>1009</v>
      </c>
      <c r="AA75" s="344">
        <v>2214</v>
      </c>
      <c r="AB75" s="304" t="s">
        <v>73</v>
      </c>
    </row>
    <row r="76" spans="1:28" ht="11.1" customHeight="1">
      <c r="A76" s="305" t="s">
        <v>74</v>
      </c>
      <c r="B76" s="343">
        <v>62318</v>
      </c>
      <c r="C76" s="130">
        <v>51465</v>
      </c>
      <c r="D76" s="130">
        <v>12</v>
      </c>
      <c r="E76" s="130">
        <v>22</v>
      </c>
      <c r="F76" s="130">
        <v>17</v>
      </c>
      <c r="G76" s="130">
        <v>4</v>
      </c>
      <c r="H76" s="130">
        <v>6</v>
      </c>
      <c r="I76" s="130">
        <v>23</v>
      </c>
      <c r="J76" s="130">
        <v>231</v>
      </c>
      <c r="K76" s="130">
        <v>101</v>
      </c>
      <c r="L76" s="130">
        <v>123</v>
      </c>
      <c r="M76" s="130">
        <v>42</v>
      </c>
      <c r="N76" s="130">
        <v>17</v>
      </c>
      <c r="O76" s="130">
        <v>1253</v>
      </c>
      <c r="P76" s="130">
        <v>5</v>
      </c>
      <c r="Q76" s="130">
        <v>91</v>
      </c>
      <c r="R76" s="130">
        <v>7</v>
      </c>
      <c r="S76" s="130">
        <v>4055</v>
      </c>
      <c r="T76" s="130">
        <v>21</v>
      </c>
      <c r="U76" s="130">
        <v>38</v>
      </c>
      <c r="V76" s="130">
        <v>862</v>
      </c>
      <c r="W76" s="130">
        <v>75</v>
      </c>
      <c r="X76" s="130">
        <v>119</v>
      </c>
      <c r="Y76" s="130">
        <v>112</v>
      </c>
      <c r="Z76" s="130">
        <v>1266</v>
      </c>
      <c r="AA76" s="341">
        <v>2351</v>
      </c>
      <c r="AB76" s="305" t="s">
        <v>74</v>
      </c>
    </row>
    <row r="77" spans="1:28" s="254" customFormat="1" ht="11.1" customHeight="1">
      <c r="A77" s="304" t="s">
        <v>75</v>
      </c>
      <c r="B77" s="346">
        <v>27894</v>
      </c>
      <c r="C77" s="254">
        <v>22139</v>
      </c>
      <c r="D77" s="254">
        <v>7</v>
      </c>
      <c r="E77" s="254">
        <v>2</v>
      </c>
      <c r="F77" s="254">
        <v>2</v>
      </c>
      <c r="G77" s="254">
        <v>1</v>
      </c>
      <c r="H77" s="254">
        <v>1</v>
      </c>
      <c r="I77" s="345" t="s">
        <v>0</v>
      </c>
      <c r="J77" s="254">
        <v>148</v>
      </c>
      <c r="K77" s="254">
        <v>131</v>
      </c>
      <c r="L77" s="254">
        <v>14</v>
      </c>
      <c r="M77" s="254">
        <v>13</v>
      </c>
      <c r="N77" s="254">
        <v>13</v>
      </c>
      <c r="O77" s="254">
        <v>190</v>
      </c>
      <c r="P77" s="254">
        <v>2</v>
      </c>
      <c r="Q77" s="254">
        <v>26</v>
      </c>
      <c r="R77" s="254">
        <v>824</v>
      </c>
      <c r="S77" s="254">
        <v>1516</v>
      </c>
      <c r="T77" s="254">
        <v>8</v>
      </c>
      <c r="U77" s="254">
        <v>30</v>
      </c>
      <c r="V77" s="254">
        <v>1249</v>
      </c>
      <c r="W77" s="254">
        <v>15</v>
      </c>
      <c r="X77" s="254">
        <v>79</v>
      </c>
      <c r="Y77" s="254">
        <v>46</v>
      </c>
      <c r="Z77" s="254">
        <v>532</v>
      </c>
      <c r="AA77" s="344">
        <v>906</v>
      </c>
      <c r="AB77" s="304" t="s">
        <v>75</v>
      </c>
    </row>
    <row r="78" spans="1:28" s="127" customFormat="1" ht="14.1" customHeight="1">
      <c r="A78" s="299" t="s">
        <v>76</v>
      </c>
      <c r="B78" s="343">
        <v>3225368</v>
      </c>
      <c r="C78" s="130">
        <v>2720213</v>
      </c>
      <c r="D78" s="130">
        <v>58820</v>
      </c>
      <c r="E78" s="130">
        <v>151568</v>
      </c>
      <c r="F78" s="130">
        <v>10906</v>
      </c>
      <c r="G78" s="130">
        <v>36</v>
      </c>
      <c r="H78" s="130">
        <v>20492</v>
      </c>
      <c r="I78" s="130">
        <v>1168</v>
      </c>
      <c r="J78" s="130">
        <v>4206</v>
      </c>
      <c r="K78" s="130">
        <v>735</v>
      </c>
      <c r="L78" s="130">
        <v>3453</v>
      </c>
      <c r="M78" s="130">
        <v>7874</v>
      </c>
      <c r="N78" s="130">
        <v>247</v>
      </c>
      <c r="O78" s="130">
        <v>67838</v>
      </c>
      <c r="P78" s="130">
        <v>2385</v>
      </c>
      <c r="Q78" s="130">
        <v>1619</v>
      </c>
      <c r="R78" s="130">
        <v>61</v>
      </c>
      <c r="S78" s="130">
        <v>267</v>
      </c>
      <c r="T78" s="130">
        <v>488</v>
      </c>
      <c r="U78" s="130">
        <v>378</v>
      </c>
      <c r="V78" s="130">
        <v>1869</v>
      </c>
      <c r="W78" s="130">
        <v>2680</v>
      </c>
      <c r="X78" s="130">
        <v>4719</v>
      </c>
      <c r="Y78" s="130">
        <v>937</v>
      </c>
      <c r="Z78" s="130">
        <v>35729</v>
      </c>
      <c r="AA78" s="341">
        <v>126680</v>
      </c>
      <c r="AB78" s="299" t="s">
        <v>76</v>
      </c>
    </row>
    <row r="79" spans="1:28" s="249" customFormat="1" ht="20.100000000000001" customHeight="1">
      <c r="A79" s="250" t="s">
        <v>77</v>
      </c>
      <c r="B79" s="357">
        <v>1819318</v>
      </c>
      <c r="C79" s="249">
        <v>1547121</v>
      </c>
      <c r="D79" s="249">
        <v>675</v>
      </c>
      <c r="E79" s="249">
        <v>151374</v>
      </c>
      <c r="F79" s="249">
        <v>352</v>
      </c>
      <c r="G79" s="249">
        <v>21</v>
      </c>
      <c r="H79" s="249">
        <v>923</v>
      </c>
      <c r="I79" s="249">
        <v>606</v>
      </c>
      <c r="J79" s="249">
        <v>2327</v>
      </c>
      <c r="K79" s="249">
        <v>374</v>
      </c>
      <c r="L79" s="249">
        <v>1218</v>
      </c>
      <c r="M79" s="249">
        <v>7559</v>
      </c>
      <c r="N79" s="249">
        <v>113</v>
      </c>
      <c r="O79" s="249">
        <v>17167</v>
      </c>
      <c r="P79" s="249">
        <v>412</v>
      </c>
      <c r="Q79" s="249">
        <v>1123</v>
      </c>
      <c r="R79" s="249">
        <v>41</v>
      </c>
      <c r="S79" s="249">
        <v>122</v>
      </c>
      <c r="T79" s="249">
        <v>181</v>
      </c>
      <c r="U79" s="249">
        <v>184</v>
      </c>
      <c r="V79" s="249">
        <v>994</v>
      </c>
      <c r="W79" s="249">
        <v>1582</v>
      </c>
      <c r="X79" s="249">
        <v>2008</v>
      </c>
      <c r="Y79" s="249">
        <v>652</v>
      </c>
      <c r="Z79" s="249">
        <v>15234</v>
      </c>
      <c r="AA79" s="355">
        <v>66955</v>
      </c>
      <c r="AB79" s="250" t="s">
        <v>77</v>
      </c>
    </row>
    <row r="80" spans="1:28" s="127" customFormat="1" ht="14.1" customHeight="1">
      <c r="A80" s="293" t="s">
        <v>78</v>
      </c>
      <c r="B80" s="351">
        <v>254659</v>
      </c>
      <c r="C80" s="127">
        <v>200254</v>
      </c>
      <c r="D80" s="127">
        <v>70</v>
      </c>
      <c r="E80" s="127">
        <v>35346</v>
      </c>
      <c r="F80" s="127">
        <v>14</v>
      </c>
      <c r="G80" s="127">
        <v>3</v>
      </c>
      <c r="H80" s="127">
        <v>3</v>
      </c>
      <c r="I80" s="127">
        <v>45</v>
      </c>
      <c r="J80" s="127">
        <v>410</v>
      </c>
      <c r="K80" s="127">
        <v>42</v>
      </c>
      <c r="L80" s="127">
        <v>86</v>
      </c>
      <c r="M80" s="127">
        <v>4272</v>
      </c>
      <c r="N80" s="127">
        <v>6</v>
      </c>
      <c r="O80" s="127">
        <v>588</v>
      </c>
      <c r="P80" s="127">
        <v>9</v>
      </c>
      <c r="Q80" s="127">
        <v>103</v>
      </c>
      <c r="R80" s="127">
        <v>4</v>
      </c>
      <c r="S80" s="127">
        <v>8</v>
      </c>
      <c r="T80" s="127">
        <v>16</v>
      </c>
      <c r="U80" s="127">
        <v>22</v>
      </c>
      <c r="V80" s="127">
        <v>102</v>
      </c>
      <c r="W80" s="127">
        <v>211</v>
      </c>
      <c r="X80" s="127">
        <v>211</v>
      </c>
      <c r="Y80" s="127">
        <v>73</v>
      </c>
      <c r="Z80" s="127">
        <v>2436</v>
      </c>
      <c r="AA80" s="146">
        <v>10325</v>
      </c>
      <c r="AB80" s="293" t="s">
        <v>78</v>
      </c>
    </row>
    <row r="81" spans="1:28" s="266" customFormat="1" ht="11.1" customHeight="1">
      <c r="A81" s="297" t="s">
        <v>79</v>
      </c>
      <c r="B81" s="349">
        <v>69997</v>
      </c>
      <c r="C81" s="266">
        <v>66059</v>
      </c>
      <c r="D81" s="266">
        <v>6</v>
      </c>
      <c r="E81" s="266">
        <v>14</v>
      </c>
      <c r="F81" s="266">
        <v>4</v>
      </c>
      <c r="G81" s="266">
        <v>2</v>
      </c>
      <c r="H81" s="266">
        <v>1</v>
      </c>
      <c r="I81" s="266">
        <v>4</v>
      </c>
      <c r="J81" s="266">
        <v>160</v>
      </c>
      <c r="K81" s="266">
        <v>9</v>
      </c>
      <c r="L81" s="266">
        <v>43</v>
      </c>
      <c r="M81" s="266">
        <v>27</v>
      </c>
      <c r="N81" s="266">
        <v>2</v>
      </c>
      <c r="O81" s="266">
        <v>69</v>
      </c>
      <c r="P81" s="266">
        <v>2</v>
      </c>
      <c r="Q81" s="266">
        <v>38</v>
      </c>
      <c r="R81" s="266">
        <v>1</v>
      </c>
      <c r="S81" s="348" t="s">
        <v>0</v>
      </c>
      <c r="T81" s="266">
        <v>11</v>
      </c>
      <c r="U81" s="266">
        <v>3</v>
      </c>
      <c r="V81" s="266">
        <v>34</v>
      </c>
      <c r="W81" s="266">
        <v>47</v>
      </c>
      <c r="X81" s="266">
        <v>35</v>
      </c>
      <c r="Y81" s="266">
        <v>11</v>
      </c>
      <c r="Z81" s="266">
        <v>560</v>
      </c>
      <c r="AA81" s="347">
        <v>2855</v>
      </c>
      <c r="AB81" s="297" t="s">
        <v>79</v>
      </c>
    </row>
    <row r="82" spans="1:28" s="131" customFormat="1" ht="11.1" customHeight="1">
      <c r="A82" s="281" t="s">
        <v>80</v>
      </c>
      <c r="B82" s="343">
        <v>63571</v>
      </c>
      <c r="C82" s="130">
        <v>59875</v>
      </c>
      <c r="D82" s="130">
        <v>5</v>
      </c>
      <c r="E82" s="130">
        <v>14</v>
      </c>
      <c r="F82" s="130">
        <v>2</v>
      </c>
      <c r="G82" s="130">
        <v>2</v>
      </c>
      <c r="H82" s="130">
        <v>1</v>
      </c>
      <c r="I82" s="130">
        <v>4</v>
      </c>
      <c r="J82" s="130">
        <v>152</v>
      </c>
      <c r="K82" s="130">
        <v>9</v>
      </c>
      <c r="L82" s="130">
        <v>41</v>
      </c>
      <c r="M82" s="130">
        <v>25</v>
      </c>
      <c r="N82" s="130">
        <v>2</v>
      </c>
      <c r="O82" s="130">
        <v>63</v>
      </c>
      <c r="P82" s="130">
        <v>2</v>
      </c>
      <c r="Q82" s="130">
        <v>35</v>
      </c>
      <c r="R82" s="130">
        <v>1</v>
      </c>
      <c r="S82" s="342" t="s">
        <v>0</v>
      </c>
      <c r="T82" s="130">
        <v>11</v>
      </c>
      <c r="U82" s="130">
        <v>3</v>
      </c>
      <c r="V82" s="130">
        <v>32</v>
      </c>
      <c r="W82" s="130">
        <v>44</v>
      </c>
      <c r="X82" s="130">
        <v>32</v>
      </c>
      <c r="Y82" s="130">
        <v>11</v>
      </c>
      <c r="Z82" s="130">
        <v>528</v>
      </c>
      <c r="AA82" s="341">
        <v>2677</v>
      </c>
      <c r="AB82" s="281" t="s">
        <v>80</v>
      </c>
    </row>
    <row r="83" spans="1:28" s="266" customFormat="1" ht="11.1" customHeight="1">
      <c r="A83" s="284" t="s">
        <v>81</v>
      </c>
      <c r="B83" s="346">
        <v>6426</v>
      </c>
      <c r="C83" s="254">
        <v>6184</v>
      </c>
      <c r="D83" s="254">
        <v>1</v>
      </c>
      <c r="E83" s="345" t="s">
        <v>0</v>
      </c>
      <c r="F83" s="254">
        <v>2</v>
      </c>
      <c r="G83" s="345" t="s">
        <v>0</v>
      </c>
      <c r="H83" s="345" t="s">
        <v>0</v>
      </c>
      <c r="I83" s="345" t="s">
        <v>0</v>
      </c>
      <c r="J83" s="254">
        <v>8</v>
      </c>
      <c r="K83" s="345" t="s">
        <v>0</v>
      </c>
      <c r="L83" s="254">
        <v>2</v>
      </c>
      <c r="M83" s="254">
        <v>2</v>
      </c>
      <c r="N83" s="345" t="s">
        <v>0</v>
      </c>
      <c r="O83" s="254">
        <v>6</v>
      </c>
      <c r="P83" s="345" t="s">
        <v>0</v>
      </c>
      <c r="Q83" s="254">
        <v>3</v>
      </c>
      <c r="R83" s="345" t="s">
        <v>0</v>
      </c>
      <c r="S83" s="345" t="s">
        <v>0</v>
      </c>
      <c r="T83" s="345" t="s">
        <v>0</v>
      </c>
      <c r="U83" s="345" t="s">
        <v>0</v>
      </c>
      <c r="V83" s="254">
        <v>2</v>
      </c>
      <c r="W83" s="254">
        <v>3</v>
      </c>
      <c r="X83" s="254">
        <v>3</v>
      </c>
      <c r="Y83" s="345" t="s">
        <v>0</v>
      </c>
      <c r="Z83" s="254">
        <v>32</v>
      </c>
      <c r="AA83" s="344">
        <v>178</v>
      </c>
      <c r="AB83" s="284" t="s">
        <v>81</v>
      </c>
    </row>
    <row r="84" spans="1:28" ht="11.1" customHeight="1">
      <c r="A84" s="305" t="s">
        <v>82</v>
      </c>
      <c r="B84" s="343">
        <v>17063</v>
      </c>
      <c r="C84" s="130">
        <v>16133</v>
      </c>
      <c r="D84" s="342" t="s">
        <v>0</v>
      </c>
      <c r="E84" s="342" t="s">
        <v>0</v>
      </c>
      <c r="F84" s="342" t="s">
        <v>0</v>
      </c>
      <c r="G84" s="342" t="s">
        <v>0</v>
      </c>
      <c r="H84" s="342" t="s">
        <v>0</v>
      </c>
      <c r="I84" s="342" t="s">
        <v>0</v>
      </c>
      <c r="J84" s="130">
        <v>16</v>
      </c>
      <c r="K84" s="130">
        <v>2</v>
      </c>
      <c r="L84" s="130">
        <v>6</v>
      </c>
      <c r="M84" s="130">
        <v>4</v>
      </c>
      <c r="N84" s="342" t="s">
        <v>0</v>
      </c>
      <c r="O84" s="130">
        <v>119</v>
      </c>
      <c r="P84" s="342" t="s">
        <v>0</v>
      </c>
      <c r="Q84" s="130">
        <v>5</v>
      </c>
      <c r="R84" s="342" t="s">
        <v>0</v>
      </c>
      <c r="S84" s="130">
        <v>2</v>
      </c>
      <c r="T84" s="342" t="s">
        <v>0</v>
      </c>
      <c r="U84" s="130">
        <v>2</v>
      </c>
      <c r="V84" s="130">
        <v>3</v>
      </c>
      <c r="W84" s="130">
        <v>7</v>
      </c>
      <c r="X84" s="130">
        <v>8</v>
      </c>
      <c r="Y84" s="130">
        <v>4</v>
      </c>
      <c r="Z84" s="130">
        <v>158</v>
      </c>
      <c r="AA84" s="341">
        <v>594</v>
      </c>
      <c r="AB84" s="305" t="s">
        <v>82</v>
      </c>
    </row>
    <row r="85" spans="1:28" s="254" customFormat="1" ht="11.1" customHeight="1">
      <c r="A85" s="304" t="s">
        <v>83</v>
      </c>
      <c r="B85" s="346">
        <v>23533</v>
      </c>
      <c r="C85" s="254">
        <v>22501</v>
      </c>
      <c r="D85" s="254">
        <v>7</v>
      </c>
      <c r="E85" s="254">
        <v>5</v>
      </c>
      <c r="F85" s="254">
        <v>1</v>
      </c>
      <c r="G85" s="345" t="s">
        <v>0</v>
      </c>
      <c r="H85" s="345" t="s">
        <v>0</v>
      </c>
      <c r="I85" s="345" t="s">
        <v>0</v>
      </c>
      <c r="J85" s="254">
        <v>25</v>
      </c>
      <c r="K85" s="254">
        <v>5</v>
      </c>
      <c r="L85" s="254">
        <v>2</v>
      </c>
      <c r="M85" s="254">
        <v>3</v>
      </c>
      <c r="N85" s="345" t="s">
        <v>0</v>
      </c>
      <c r="O85" s="254">
        <v>2</v>
      </c>
      <c r="P85" s="254">
        <v>2</v>
      </c>
      <c r="Q85" s="254">
        <v>7</v>
      </c>
      <c r="R85" s="345" t="s">
        <v>0</v>
      </c>
      <c r="S85" s="254">
        <v>2</v>
      </c>
      <c r="T85" s="345" t="s">
        <v>0</v>
      </c>
      <c r="U85" s="254">
        <v>5</v>
      </c>
      <c r="V85" s="254">
        <v>9</v>
      </c>
      <c r="W85" s="254">
        <v>17</v>
      </c>
      <c r="X85" s="254">
        <v>22</v>
      </c>
      <c r="Y85" s="254">
        <v>2</v>
      </c>
      <c r="Z85" s="254">
        <v>145</v>
      </c>
      <c r="AA85" s="344">
        <v>771</v>
      </c>
      <c r="AB85" s="304" t="s">
        <v>83</v>
      </c>
    </row>
    <row r="86" spans="1:28" ht="11.1" customHeight="1">
      <c r="A86" s="305" t="s">
        <v>84</v>
      </c>
      <c r="B86" s="343">
        <v>10175</v>
      </c>
      <c r="C86" s="130">
        <v>9446</v>
      </c>
      <c r="D86" s="130">
        <v>5</v>
      </c>
      <c r="E86" s="342" t="s">
        <v>0</v>
      </c>
      <c r="F86" s="130">
        <v>2</v>
      </c>
      <c r="G86" s="342" t="s">
        <v>0</v>
      </c>
      <c r="H86" s="342" t="s">
        <v>0</v>
      </c>
      <c r="I86" s="342" t="s">
        <v>0</v>
      </c>
      <c r="J86" s="130">
        <v>9</v>
      </c>
      <c r="K86" s="130">
        <v>4</v>
      </c>
      <c r="L86" s="130">
        <v>6</v>
      </c>
      <c r="M86" s="342" t="s">
        <v>0</v>
      </c>
      <c r="N86" s="130">
        <v>1</v>
      </c>
      <c r="O86" s="342" t="s">
        <v>0</v>
      </c>
      <c r="P86" s="342" t="s">
        <v>0</v>
      </c>
      <c r="Q86" s="130">
        <v>4</v>
      </c>
      <c r="R86" s="342" t="s">
        <v>0</v>
      </c>
      <c r="S86" s="342" t="s">
        <v>0</v>
      </c>
      <c r="T86" s="342" t="s">
        <v>0</v>
      </c>
      <c r="U86" s="130">
        <v>3</v>
      </c>
      <c r="V86" s="130">
        <v>2</v>
      </c>
      <c r="W86" s="130">
        <v>5</v>
      </c>
      <c r="X86" s="130">
        <v>6</v>
      </c>
      <c r="Y86" s="130">
        <v>1</v>
      </c>
      <c r="Z86" s="130">
        <v>159</v>
      </c>
      <c r="AA86" s="341">
        <v>522</v>
      </c>
      <c r="AB86" s="305" t="s">
        <v>84</v>
      </c>
    </row>
    <row r="87" spans="1:28" s="254" customFormat="1" ht="11.1" customHeight="1">
      <c r="A87" s="304" t="s">
        <v>85</v>
      </c>
      <c r="B87" s="346">
        <v>13507</v>
      </c>
      <c r="C87" s="254">
        <v>11901</v>
      </c>
      <c r="D87" s="254">
        <v>4</v>
      </c>
      <c r="E87" s="254">
        <v>673</v>
      </c>
      <c r="F87" s="254">
        <v>1</v>
      </c>
      <c r="G87" s="345" t="s">
        <v>0</v>
      </c>
      <c r="H87" s="345" t="s">
        <v>0</v>
      </c>
      <c r="I87" s="254">
        <v>7</v>
      </c>
      <c r="J87" s="254">
        <v>40</v>
      </c>
      <c r="K87" s="254">
        <v>3</v>
      </c>
      <c r="L87" s="254">
        <v>4</v>
      </c>
      <c r="M87" s="254">
        <v>308</v>
      </c>
      <c r="N87" s="254">
        <v>2</v>
      </c>
      <c r="O87" s="254">
        <v>3</v>
      </c>
      <c r="P87" s="254">
        <v>1</v>
      </c>
      <c r="Q87" s="254">
        <v>7</v>
      </c>
      <c r="R87" s="345" t="s">
        <v>0</v>
      </c>
      <c r="S87" s="345" t="s">
        <v>0</v>
      </c>
      <c r="T87" s="254">
        <v>1</v>
      </c>
      <c r="U87" s="254">
        <v>1</v>
      </c>
      <c r="V87" s="254">
        <v>4</v>
      </c>
      <c r="W87" s="254">
        <v>9</v>
      </c>
      <c r="X87" s="254">
        <v>10</v>
      </c>
      <c r="Y87" s="345" t="s">
        <v>0</v>
      </c>
      <c r="Z87" s="254">
        <v>179</v>
      </c>
      <c r="AA87" s="344">
        <v>349</v>
      </c>
      <c r="AB87" s="304" t="s">
        <v>85</v>
      </c>
    </row>
    <row r="88" spans="1:28" ht="11.1" customHeight="1">
      <c r="A88" s="305" t="s">
        <v>86</v>
      </c>
      <c r="B88" s="343">
        <v>25988</v>
      </c>
      <c r="C88" s="130">
        <v>24788</v>
      </c>
      <c r="D88" s="130">
        <v>4</v>
      </c>
      <c r="E88" s="130">
        <v>2</v>
      </c>
      <c r="F88" s="342" t="s">
        <v>0</v>
      </c>
      <c r="G88" s="342" t="s">
        <v>0</v>
      </c>
      <c r="H88" s="130">
        <v>1</v>
      </c>
      <c r="I88" s="342" t="s">
        <v>0</v>
      </c>
      <c r="J88" s="130">
        <v>26</v>
      </c>
      <c r="K88" s="130">
        <v>6</v>
      </c>
      <c r="L88" s="130">
        <v>13</v>
      </c>
      <c r="M88" s="130">
        <v>2</v>
      </c>
      <c r="N88" s="130">
        <v>1</v>
      </c>
      <c r="O88" s="130">
        <v>176</v>
      </c>
      <c r="P88" s="342" t="s">
        <v>0</v>
      </c>
      <c r="Q88" s="130">
        <v>7</v>
      </c>
      <c r="R88" s="342" t="s">
        <v>0</v>
      </c>
      <c r="S88" s="342" t="s">
        <v>0</v>
      </c>
      <c r="T88" s="342" t="s">
        <v>0</v>
      </c>
      <c r="U88" s="130">
        <v>4</v>
      </c>
      <c r="V88" s="130">
        <v>11</v>
      </c>
      <c r="W88" s="130">
        <v>15</v>
      </c>
      <c r="X88" s="130">
        <v>23</v>
      </c>
      <c r="Y88" s="130">
        <v>2</v>
      </c>
      <c r="Z88" s="130">
        <v>229</v>
      </c>
      <c r="AA88" s="341">
        <v>678</v>
      </c>
      <c r="AB88" s="305" t="s">
        <v>86</v>
      </c>
    </row>
    <row r="89" spans="1:28" s="254" customFormat="1" ht="11.1" customHeight="1">
      <c r="A89" s="304" t="s">
        <v>87</v>
      </c>
      <c r="B89" s="346">
        <v>23514</v>
      </c>
      <c r="C89" s="254">
        <v>16909</v>
      </c>
      <c r="D89" s="254">
        <v>2</v>
      </c>
      <c r="E89" s="254">
        <v>4144</v>
      </c>
      <c r="F89" s="254">
        <v>1</v>
      </c>
      <c r="G89" s="345" t="s">
        <v>0</v>
      </c>
      <c r="H89" s="345" t="s">
        <v>0</v>
      </c>
      <c r="I89" s="254">
        <v>2</v>
      </c>
      <c r="J89" s="254">
        <v>46</v>
      </c>
      <c r="K89" s="254">
        <v>4</v>
      </c>
      <c r="L89" s="254">
        <v>4</v>
      </c>
      <c r="M89" s="254">
        <v>914</v>
      </c>
      <c r="N89" s="345" t="s">
        <v>0</v>
      </c>
      <c r="O89" s="254">
        <v>19</v>
      </c>
      <c r="P89" s="254">
        <v>4</v>
      </c>
      <c r="Q89" s="254">
        <v>4</v>
      </c>
      <c r="R89" s="345" t="s">
        <v>0</v>
      </c>
      <c r="S89" s="345" t="s">
        <v>0</v>
      </c>
      <c r="T89" s="254">
        <v>1</v>
      </c>
      <c r="U89" s="254">
        <v>2</v>
      </c>
      <c r="V89" s="254">
        <v>13</v>
      </c>
      <c r="W89" s="254">
        <v>47</v>
      </c>
      <c r="X89" s="254">
        <v>25</v>
      </c>
      <c r="Y89" s="254">
        <v>16</v>
      </c>
      <c r="Z89" s="254">
        <v>214</v>
      </c>
      <c r="AA89" s="344">
        <v>1143</v>
      </c>
      <c r="AB89" s="304" t="s">
        <v>87</v>
      </c>
    </row>
    <row r="90" spans="1:28" ht="11.1" customHeight="1">
      <c r="A90" s="305" t="s">
        <v>88</v>
      </c>
      <c r="B90" s="343">
        <v>32214</v>
      </c>
      <c r="C90" s="130">
        <v>14961</v>
      </c>
      <c r="D90" s="130">
        <v>10</v>
      </c>
      <c r="E90" s="130">
        <v>12842</v>
      </c>
      <c r="F90" s="130">
        <v>5</v>
      </c>
      <c r="G90" s="342" t="s">
        <v>0</v>
      </c>
      <c r="H90" s="342" t="s">
        <v>0</v>
      </c>
      <c r="I90" s="130">
        <v>4</v>
      </c>
      <c r="J90" s="130">
        <v>64</v>
      </c>
      <c r="K90" s="130">
        <v>2</v>
      </c>
      <c r="L90" s="130">
        <v>3</v>
      </c>
      <c r="M90" s="130">
        <v>1945</v>
      </c>
      <c r="N90" s="342" t="s">
        <v>0</v>
      </c>
      <c r="O90" s="130">
        <v>199</v>
      </c>
      <c r="P90" s="342" t="s">
        <v>0</v>
      </c>
      <c r="Q90" s="130">
        <v>16</v>
      </c>
      <c r="R90" s="130">
        <v>1</v>
      </c>
      <c r="S90" s="130">
        <v>2</v>
      </c>
      <c r="T90" s="130">
        <v>1</v>
      </c>
      <c r="U90" s="130">
        <v>1</v>
      </c>
      <c r="V90" s="130">
        <v>7</v>
      </c>
      <c r="W90" s="130">
        <v>37</v>
      </c>
      <c r="X90" s="130">
        <v>24</v>
      </c>
      <c r="Y90" s="130">
        <v>11</v>
      </c>
      <c r="Z90" s="130">
        <v>379</v>
      </c>
      <c r="AA90" s="341">
        <v>1700</v>
      </c>
      <c r="AB90" s="305" t="s">
        <v>88</v>
      </c>
    </row>
    <row r="91" spans="1:28" s="254" customFormat="1" ht="11.1" customHeight="1">
      <c r="A91" s="304" t="s">
        <v>89</v>
      </c>
      <c r="B91" s="346">
        <v>24083</v>
      </c>
      <c r="C91" s="254">
        <v>3861</v>
      </c>
      <c r="D91" s="254">
        <v>26</v>
      </c>
      <c r="E91" s="254">
        <v>17665</v>
      </c>
      <c r="F91" s="345" t="s">
        <v>0</v>
      </c>
      <c r="G91" s="345" t="s">
        <v>0</v>
      </c>
      <c r="H91" s="254">
        <v>1</v>
      </c>
      <c r="I91" s="254">
        <v>15</v>
      </c>
      <c r="J91" s="254">
        <v>12</v>
      </c>
      <c r="K91" s="345" t="s">
        <v>0</v>
      </c>
      <c r="L91" s="254">
        <v>2</v>
      </c>
      <c r="M91" s="254">
        <v>1069</v>
      </c>
      <c r="N91" s="345" t="s">
        <v>0</v>
      </c>
      <c r="O91" s="254">
        <v>1</v>
      </c>
      <c r="P91" s="345" t="s">
        <v>0</v>
      </c>
      <c r="Q91" s="254">
        <v>1</v>
      </c>
      <c r="R91" s="345" t="s">
        <v>0</v>
      </c>
      <c r="S91" s="345" t="s">
        <v>0</v>
      </c>
      <c r="T91" s="345" t="s">
        <v>0</v>
      </c>
      <c r="U91" s="345" t="s">
        <v>0</v>
      </c>
      <c r="V91" s="254">
        <v>3</v>
      </c>
      <c r="W91" s="254">
        <v>3</v>
      </c>
      <c r="X91" s="254">
        <v>42</v>
      </c>
      <c r="Y91" s="254">
        <v>26</v>
      </c>
      <c r="Z91" s="254">
        <v>249</v>
      </c>
      <c r="AA91" s="344">
        <v>1107</v>
      </c>
      <c r="AB91" s="304" t="s">
        <v>89</v>
      </c>
    </row>
    <row r="92" spans="1:28" ht="11.1" customHeight="1">
      <c r="A92" s="305" t="s">
        <v>90</v>
      </c>
      <c r="B92" s="343">
        <v>14585</v>
      </c>
      <c r="C92" s="130">
        <v>13695</v>
      </c>
      <c r="D92" s="130">
        <v>6</v>
      </c>
      <c r="E92" s="130">
        <v>1</v>
      </c>
      <c r="F92" s="342" t="s">
        <v>0</v>
      </c>
      <c r="G92" s="130">
        <v>1</v>
      </c>
      <c r="H92" s="342" t="s">
        <v>0</v>
      </c>
      <c r="I92" s="130">
        <v>13</v>
      </c>
      <c r="J92" s="130">
        <v>12</v>
      </c>
      <c r="K92" s="130">
        <v>7</v>
      </c>
      <c r="L92" s="130">
        <v>3</v>
      </c>
      <c r="M92" s="342" t="s">
        <v>0</v>
      </c>
      <c r="N92" s="342" t="s">
        <v>0</v>
      </c>
      <c r="O92" s="342" t="s">
        <v>0</v>
      </c>
      <c r="P92" s="342" t="s">
        <v>0</v>
      </c>
      <c r="Q92" s="130">
        <v>14</v>
      </c>
      <c r="R92" s="130">
        <v>2</v>
      </c>
      <c r="S92" s="130">
        <v>2</v>
      </c>
      <c r="T92" s="130">
        <v>2</v>
      </c>
      <c r="U92" s="130">
        <v>1</v>
      </c>
      <c r="V92" s="130">
        <v>16</v>
      </c>
      <c r="W92" s="130">
        <v>24</v>
      </c>
      <c r="X92" s="130">
        <v>16</v>
      </c>
      <c r="Y92" s="342" t="s">
        <v>0</v>
      </c>
      <c r="Z92" s="130">
        <v>164</v>
      </c>
      <c r="AA92" s="341">
        <v>606</v>
      </c>
      <c r="AB92" s="305" t="s">
        <v>90</v>
      </c>
    </row>
    <row r="93" spans="1:28" s="249" customFormat="1" ht="14.1" customHeight="1">
      <c r="A93" s="277" t="s">
        <v>91</v>
      </c>
      <c r="B93" s="357">
        <v>154497</v>
      </c>
      <c r="C93" s="249">
        <v>144025</v>
      </c>
      <c r="D93" s="249">
        <v>32</v>
      </c>
      <c r="E93" s="249">
        <v>10</v>
      </c>
      <c r="F93" s="249">
        <v>17</v>
      </c>
      <c r="G93" s="249">
        <v>2</v>
      </c>
      <c r="H93" s="249">
        <v>3</v>
      </c>
      <c r="I93" s="249">
        <v>10</v>
      </c>
      <c r="J93" s="249">
        <v>210</v>
      </c>
      <c r="K93" s="249">
        <v>30</v>
      </c>
      <c r="L93" s="249">
        <v>86</v>
      </c>
      <c r="M93" s="249">
        <v>38</v>
      </c>
      <c r="N93" s="249">
        <v>13</v>
      </c>
      <c r="O93" s="249">
        <v>3288</v>
      </c>
      <c r="P93" s="249">
        <v>64</v>
      </c>
      <c r="Q93" s="249">
        <v>63</v>
      </c>
      <c r="R93" s="249">
        <v>2</v>
      </c>
      <c r="S93" s="249">
        <v>7</v>
      </c>
      <c r="T93" s="249">
        <v>17</v>
      </c>
      <c r="U93" s="249">
        <v>12</v>
      </c>
      <c r="V93" s="249">
        <v>67</v>
      </c>
      <c r="W93" s="249">
        <v>93</v>
      </c>
      <c r="X93" s="249">
        <v>196</v>
      </c>
      <c r="Y93" s="249">
        <v>24</v>
      </c>
      <c r="Z93" s="249">
        <v>1076</v>
      </c>
      <c r="AA93" s="355">
        <v>5112</v>
      </c>
      <c r="AB93" s="277" t="s">
        <v>91</v>
      </c>
    </row>
    <row r="94" spans="1:28" s="131" customFormat="1" ht="11.1" customHeight="1">
      <c r="A94" s="287" t="s">
        <v>92</v>
      </c>
      <c r="B94" s="354">
        <v>82169</v>
      </c>
      <c r="C94" s="131">
        <v>76367</v>
      </c>
      <c r="D94" s="131">
        <v>14</v>
      </c>
      <c r="E94" s="131">
        <v>7</v>
      </c>
      <c r="F94" s="131">
        <v>12</v>
      </c>
      <c r="G94" s="131">
        <v>1</v>
      </c>
      <c r="H94" s="131">
        <v>2</v>
      </c>
      <c r="I94" s="131">
        <v>10</v>
      </c>
      <c r="J94" s="131">
        <v>140</v>
      </c>
      <c r="K94" s="131">
        <v>21</v>
      </c>
      <c r="L94" s="131">
        <v>44</v>
      </c>
      <c r="M94" s="131">
        <v>23</v>
      </c>
      <c r="N94" s="131">
        <v>4</v>
      </c>
      <c r="O94" s="131">
        <v>1275</v>
      </c>
      <c r="P94" s="131">
        <v>3</v>
      </c>
      <c r="Q94" s="131">
        <v>34</v>
      </c>
      <c r="R94" s="131">
        <v>1</v>
      </c>
      <c r="S94" s="131">
        <v>3</v>
      </c>
      <c r="T94" s="131">
        <v>9</v>
      </c>
      <c r="U94" s="131">
        <v>4</v>
      </c>
      <c r="V94" s="131">
        <v>38</v>
      </c>
      <c r="W94" s="131">
        <v>49</v>
      </c>
      <c r="X94" s="131">
        <v>113</v>
      </c>
      <c r="Y94" s="131">
        <v>13</v>
      </c>
      <c r="Z94" s="131">
        <v>736</v>
      </c>
      <c r="AA94" s="352">
        <v>3246</v>
      </c>
      <c r="AB94" s="287" t="s">
        <v>92</v>
      </c>
    </row>
    <row r="95" spans="1:28" s="254" customFormat="1" ht="11.1" customHeight="1">
      <c r="A95" s="304" t="s">
        <v>93</v>
      </c>
      <c r="B95" s="346">
        <v>13825</v>
      </c>
      <c r="C95" s="254">
        <v>12564</v>
      </c>
      <c r="D95" s="345" t="s">
        <v>0</v>
      </c>
      <c r="E95" s="254">
        <v>1</v>
      </c>
      <c r="F95" s="345" t="s">
        <v>0</v>
      </c>
      <c r="G95" s="345" t="s">
        <v>0</v>
      </c>
      <c r="H95" s="345" t="s">
        <v>0</v>
      </c>
      <c r="I95" s="345" t="s">
        <v>0</v>
      </c>
      <c r="J95" s="254">
        <v>24</v>
      </c>
      <c r="K95" s="254">
        <v>1</v>
      </c>
      <c r="L95" s="254">
        <v>7</v>
      </c>
      <c r="M95" s="254">
        <v>2</v>
      </c>
      <c r="N95" s="254">
        <v>2</v>
      </c>
      <c r="O95" s="254">
        <v>654</v>
      </c>
      <c r="P95" s="254">
        <v>5</v>
      </c>
      <c r="Q95" s="254">
        <v>2</v>
      </c>
      <c r="R95" s="345" t="s">
        <v>0</v>
      </c>
      <c r="S95" s="345" t="s">
        <v>0</v>
      </c>
      <c r="T95" s="345" t="s">
        <v>0</v>
      </c>
      <c r="U95" s="345" t="s">
        <v>0</v>
      </c>
      <c r="V95" s="254">
        <v>5</v>
      </c>
      <c r="W95" s="254">
        <v>18</v>
      </c>
      <c r="X95" s="254">
        <v>38</v>
      </c>
      <c r="Y95" s="254">
        <v>2</v>
      </c>
      <c r="Z95" s="254">
        <v>111</v>
      </c>
      <c r="AA95" s="344">
        <v>389</v>
      </c>
      <c r="AB95" s="304" t="s">
        <v>93</v>
      </c>
    </row>
    <row r="96" spans="1:28" ht="11.1" customHeight="1">
      <c r="A96" s="305" t="s">
        <v>280</v>
      </c>
      <c r="B96" s="343">
        <v>10711</v>
      </c>
      <c r="C96" s="130">
        <v>10314</v>
      </c>
      <c r="D96" s="342" t="s">
        <v>0</v>
      </c>
      <c r="E96" s="342" t="s">
        <v>0</v>
      </c>
      <c r="F96" s="130">
        <v>1</v>
      </c>
      <c r="G96" s="342" t="s">
        <v>0</v>
      </c>
      <c r="H96" s="130">
        <v>1</v>
      </c>
      <c r="I96" s="342" t="s">
        <v>0</v>
      </c>
      <c r="J96" s="130">
        <v>12</v>
      </c>
      <c r="K96" s="130">
        <v>4</v>
      </c>
      <c r="L96" s="130">
        <v>10</v>
      </c>
      <c r="M96" s="130">
        <v>4</v>
      </c>
      <c r="N96" s="130">
        <v>2</v>
      </c>
      <c r="O96" s="130">
        <v>66</v>
      </c>
      <c r="P96" s="130">
        <v>1</v>
      </c>
      <c r="Q96" s="130">
        <v>7</v>
      </c>
      <c r="R96" s="342" t="s">
        <v>0</v>
      </c>
      <c r="S96" s="130">
        <v>1</v>
      </c>
      <c r="T96" s="130">
        <v>2</v>
      </c>
      <c r="U96" s="130">
        <v>2</v>
      </c>
      <c r="V96" s="130">
        <v>3</v>
      </c>
      <c r="W96" s="130">
        <v>5</v>
      </c>
      <c r="X96" s="130">
        <v>14</v>
      </c>
      <c r="Y96" s="342" t="s">
        <v>0</v>
      </c>
      <c r="Z96" s="130">
        <v>48</v>
      </c>
      <c r="AA96" s="341">
        <v>214</v>
      </c>
      <c r="AB96" s="305" t="s">
        <v>280</v>
      </c>
    </row>
    <row r="97" spans="1:28" s="254" customFormat="1" ht="11.1" customHeight="1">
      <c r="A97" s="304" t="s">
        <v>95</v>
      </c>
      <c r="B97" s="346">
        <v>12061</v>
      </c>
      <c r="C97" s="254">
        <v>11509</v>
      </c>
      <c r="D97" s="345" t="s">
        <v>0</v>
      </c>
      <c r="E97" s="345" t="s">
        <v>0</v>
      </c>
      <c r="F97" s="254">
        <v>2</v>
      </c>
      <c r="G97" s="345" t="s">
        <v>0</v>
      </c>
      <c r="H97" s="345" t="s">
        <v>0</v>
      </c>
      <c r="I97" s="345" t="s">
        <v>0</v>
      </c>
      <c r="J97" s="254">
        <v>6</v>
      </c>
      <c r="K97" s="345" t="s">
        <v>0</v>
      </c>
      <c r="L97" s="254">
        <v>5</v>
      </c>
      <c r="M97" s="254">
        <v>2</v>
      </c>
      <c r="N97" s="254">
        <v>1</v>
      </c>
      <c r="O97" s="254">
        <v>249</v>
      </c>
      <c r="P97" s="254">
        <v>1</v>
      </c>
      <c r="Q97" s="254">
        <v>7</v>
      </c>
      <c r="R97" s="254">
        <v>1</v>
      </c>
      <c r="S97" s="345" t="s">
        <v>0</v>
      </c>
      <c r="T97" s="254">
        <v>3</v>
      </c>
      <c r="U97" s="345" t="s">
        <v>0</v>
      </c>
      <c r="V97" s="254">
        <v>2</v>
      </c>
      <c r="W97" s="254">
        <v>6</v>
      </c>
      <c r="X97" s="254">
        <v>5</v>
      </c>
      <c r="Y97" s="254">
        <v>3</v>
      </c>
      <c r="Z97" s="254">
        <v>35</v>
      </c>
      <c r="AA97" s="344">
        <v>224</v>
      </c>
      <c r="AB97" s="304" t="s">
        <v>95</v>
      </c>
    </row>
    <row r="98" spans="1:28" ht="11.1" customHeight="1">
      <c r="A98" s="305" t="s">
        <v>96</v>
      </c>
      <c r="B98" s="343">
        <v>9951</v>
      </c>
      <c r="C98" s="130">
        <v>9500</v>
      </c>
      <c r="D98" s="130">
        <v>9</v>
      </c>
      <c r="E98" s="130">
        <v>1</v>
      </c>
      <c r="F98" s="342" t="s">
        <v>0</v>
      </c>
      <c r="G98" s="342" t="s">
        <v>0</v>
      </c>
      <c r="H98" s="342" t="s">
        <v>0</v>
      </c>
      <c r="I98" s="342" t="s">
        <v>0</v>
      </c>
      <c r="J98" s="130">
        <v>3</v>
      </c>
      <c r="K98" s="130">
        <v>1</v>
      </c>
      <c r="L98" s="342" t="s">
        <v>0</v>
      </c>
      <c r="M98" s="130">
        <v>2</v>
      </c>
      <c r="N98" s="342" t="s">
        <v>0</v>
      </c>
      <c r="O98" s="130">
        <v>249</v>
      </c>
      <c r="P98" s="130">
        <v>1</v>
      </c>
      <c r="Q98" s="130">
        <v>2</v>
      </c>
      <c r="R98" s="342" t="s">
        <v>0</v>
      </c>
      <c r="S98" s="342" t="s">
        <v>0</v>
      </c>
      <c r="T98" s="130">
        <v>1</v>
      </c>
      <c r="U98" s="342" t="s">
        <v>0</v>
      </c>
      <c r="V98" s="130">
        <v>5</v>
      </c>
      <c r="W98" s="130">
        <v>1</v>
      </c>
      <c r="X98" s="130">
        <v>1</v>
      </c>
      <c r="Y98" s="130">
        <v>1</v>
      </c>
      <c r="Z98" s="130">
        <v>28</v>
      </c>
      <c r="AA98" s="341">
        <v>146</v>
      </c>
      <c r="AB98" s="305" t="s">
        <v>96</v>
      </c>
    </row>
    <row r="99" spans="1:28" s="254" customFormat="1" ht="11.1" customHeight="1">
      <c r="A99" s="304" t="s">
        <v>97</v>
      </c>
      <c r="B99" s="346">
        <v>25780</v>
      </c>
      <c r="C99" s="254">
        <v>23771</v>
      </c>
      <c r="D99" s="254">
        <v>9</v>
      </c>
      <c r="E99" s="254">
        <v>1</v>
      </c>
      <c r="F99" s="254">
        <v>2</v>
      </c>
      <c r="G99" s="254">
        <v>1</v>
      </c>
      <c r="H99" s="345" t="s">
        <v>0</v>
      </c>
      <c r="I99" s="345" t="s">
        <v>0</v>
      </c>
      <c r="J99" s="254">
        <v>25</v>
      </c>
      <c r="K99" s="254">
        <v>3</v>
      </c>
      <c r="L99" s="254">
        <v>20</v>
      </c>
      <c r="M99" s="254">
        <v>5</v>
      </c>
      <c r="N99" s="254">
        <v>4</v>
      </c>
      <c r="O99" s="254">
        <v>795</v>
      </c>
      <c r="P99" s="254">
        <v>53</v>
      </c>
      <c r="Q99" s="254">
        <v>11</v>
      </c>
      <c r="R99" s="345" t="s">
        <v>0</v>
      </c>
      <c r="S99" s="254">
        <v>3</v>
      </c>
      <c r="T99" s="254">
        <v>2</v>
      </c>
      <c r="U99" s="254">
        <v>6</v>
      </c>
      <c r="V99" s="254">
        <v>14</v>
      </c>
      <c r="W99" s="254">
        <v>14</v>
      </c>
      <c r="X99" s="254">
        <v>25</v>
      </c>
      <c r="Y99" s="254">
        <v>5</v>
      </c>
      <c r="Z99" s="254">
        <v>118</v>
      </c>
      <c r="AA99" s="344">
        <v>893</v>
      </c>
      <c r="AB99" s="304" t="s">
        <v>97</v>
      </c>
    </row>
    <row r="100" spans="1:28" s="127" customFormat="1" ht="14.1" customHeight="1">
      <c r="A100" s="293" t="s">
        <v>98</v>
      </c>
      <c r="B100" s="351">
        <v>265377</v>
      </c>
      <c r="C100" s="127">
        <v>247162</v>
      </c>
      <c r="D100" s="127">
        <v>23</v>
      </c>
      <c r="E100" s="127">
        <v>295</v>
      </c>
      <c r="F100" s="127">
        <v>20</v>
      </c>
      <c r="G100" s="127">
        <v>4</v>
      </c>
      <c r="H100" s="127">
        <v>5</v>
      </c>
      <c r="I100" s="127">
        <v>57</v>
      </c>
      <c r="J100" s="127">
        <v>276</v>
      </c>
      <c r="K100" s="127">
        <v>85</v>
      </c>
      <c r="L100" s="127">
        <v>92</v>
      </c>
      <c r="M100" s="127">
        <v>809</v>
      </c>
      <c r="N100" s="127">
        <v>27</v>
      </c>
      <c r="O100" s="127">
        <v>3489</v>
      </c>
      <c r="P100" s="127">
        <v>24</v>
      </c>
      <c r="Q100" s="127">
        <v>364</v>
      </c>
      <c r="R100" s="127">
        <v>11</v>
      </c>
      <c r="S100" s="127">
        <v>29</v>
      </c>
      <c r="T100" s="127">
        <v>19</v>
      </c>
      <c r="U100" s="127">
        <v>42</v>
      </c>
      <c r="V100" s="127">
        <v>187</v>
      </c>
      <c r="W100" s="127">
        <v>89</v>
      </c>
      <c r="X100" s="127">
        <v>248</v>
      </c>
      <c r="Y100" s="127">
        <v>53</v>
      </c>
      <c r="Z100" s="127">
        <v>2047</v>
      </c>
      <c r="AA100" s="146">
        <v>9920</v>
      </c>
      <c r="AB100" s="293" t="s">
        <v>98</v>
      </c>
    </row>
    <row r="101" spans="1:28" s="266" customFormat="1" ht="11.1" customHeight="1">
      <c r="A101" s="297" t="s">
        <v>99</v>
      </c>
      <c r="B101" s="349">
        <v>105432</v>
      </c>
      <c r="C101" s="266">
        <v>97968</v>
      </c>
      <c r="D101" s="266">
        <v>11</v>
      </c>
      <c r="E101" s="266">
        <v>23</v>
      </c>
      <c r="F101" s="266">
        <v>10</v>
      </c>
      <c r="G101" s="266">
        <v>2</v>
      </c>
      <c r="H101" s="266">
        <v>4</v>
      </c>
      <c r="I101" s="266">
        <v>47</v>
      </c>
      <c r="J101" s="266">
        <v>157</v>
      </c>
      <c r="K101" s="266">
        <v>41</v>
      </c>
      <c r="L101" s="266">
        <v>53</v>
      </c>
      <c r="M101" s="266">
        <v>109</v>
      </c>
      <c r="N101" s="266">
        <v>13</v>
      </c>
      <c r="O101" s="266">
        <v>1296</v>
      </c>
      <c r="P101" s="266">
        <v>8</v>
      </c>
      <c r="Q101" s="266">
        <v>54</v>
      </c>
      <c r="R101" s="266">
        <v>6</v>
      </c>
      <c r="S101" s="266">
        <v>10</v>
      </c>
      <c r="T101" s="266">
        <v>10</v>
      </c>
      <c r="U101" s="266">
        <v>14</v>
      </c>
      <c r="V101" s="266">
        <v>87</v>
      </c>
      <c r="W101" s="266">
        <v>50</v>
      </c>
      <c r="X101" s="266">
        <v>93</v>
      </c>
      <c r="Y101" s="266">
        <v>24</v>
      </c>
      <c r="Z101" s="266">
        <v>867</v>
      </c>
      <c r="AA101" s="347">
        <v>4475</v>
      </c>
      <c r="AB101" s="297" t="s">
        <v>99</v>
      </c>
    </row>
    <row r="102" spans="1:28" ht="11.1" customHeight="1">
      <c r="A102" s="305" t="s">
        <v>100</v>
      </c>
      <c r="B102" s="343">
        <v>24522</v>
      </c>
      <c r="C102" s="130">
        <v>22995</v>
      </c>
      <c r="D102" s="342" t="s">
        <v>0</v>
      </c>
      <c r="E102" s="130">
        <v>1</v>
      </c>
      <c r="F102" s="342" t="s">
        <v>0</v>
      </c>
      <c r="G102" s="342" t="s">
        <v>0</v>
      </c>
      <c r="H102" s="130">
        <v>1</v>
      </c>
      <c r="I102" s="342" t="s">
        <v>0</v>
      </c>
      <c r="J102" s="130">
        <v>20</v>
      </c>
      <c r="K102" s="130">
        <v>7</v>
      </c>
      <c r="L102" s="130">
        <v>7</v>
      </c>
      <c r="M102" s="130">
        <v>4</v>
      </c>
      <c r="N102" s="130">
        <v>2</v>
      </c>
      <c r="O102" s="130">
        <v>459</v>
      </c>
      <c r="P102" s="130">
        <v>1</v>
      </c>
      <c r="Q102" s="130">
        <v>11</v>
      </c>
      <c r="R102" s="130">
        <v>1</v>
      </c>
      <c r="S102" s="130">
        <v>6</v>
      </c>
      <c r="T102" s="130">
        <v>2</v>
      </c>
      <c r="U102" s="130">
        <v>8</v>
      </c>
      <c r="V102" s="130">
        <v>22</v>
      </c>
      <c r="W102" s="130">
        <v>5</v>
      </c>
      <c r="X102" s="130">
        <v>21</v>
      </c>
      <c r="Y102" s="130">
        <v>10</v>
      </c>
      <c r="Z102" s="130">
        <v>308</v>
      </c>
      <c r="AA102" s="341">
        <v>631</v>
      </c>
      <c r="AB102" s="305" t="s">
        <v>100</v>
      </c>
    </row>
    <row r="103" spans="1:28" s="254" customFormat="1" ht="11.1" customHeight="1">
      <c r="A103" s="304" t="s">
        <v>101</v>
      </c>
      <c r="B103" s="346">
        <v>14427</v>
      </c>
      <c r="C103" s="254">
        <v>13866</v>
      </c>
      <c r="D103" s="254">
        <v>4</v>
      </c>
      <c r="E103" s="254">
        <v>1</v>
      </c>
      <c r="F103" s="254">
        <v>3</v>
      </c>
      <c r="G103" s="345" t="s">
        <v>0</v>
      </c>
      <c r="H103" s="345" t="s">
        <v>0</v>
      </c>
      <c r="I103" s="254">
        <v>1</v>
      </c>
      <c r="J103" s="254">
        <v>4</v>
      </c>
      <c r="K103" s="254">
        <v>5</v>
      </c>
      <c r="L103" s="254">
        <v>6</v>
      </c>
      <c r="M103" s="254">
        <v>3</v>
      </c>
      <c r="N103" s="254">
        <v>3</v>
      </c>
      <c r="O103" s="254">
        <v>118</v>
      </c>
      <c r="P103" s="254">
        <v>8</v>
      </c>
      <c r="Q103" s="254">
        <v>6</v>
      </c>
      <c r="R103" s="345" t="s">
        <v>0</v>
      </c>
      <c r="S103" s="254">
        <v>3</v>
      </c>
      <c r="T103" s="345" t="s">
        <v>0</v>
      </c>
      <c r="U103" s="254">
        <v>1</v>
      </c>
      <c r="V103" s="254">
        <v>11</v>
      </c>
      <c r="W103" s="254">
        <v>7</v>
      </c>
      <c r="X103" s="254">
        <v>10</v>
      </c>
      <c r="Y103" s="254">
        <v>4</v>
      </c>
      <c r="Z103" s="254">
        <v>51</v>
      </c>
      <c r="AA103" s="344">
        <v>312</v>
      </c>
      <c r="AB103" s="304" t="s">
        <v>101</v>
      </c>
    </row>
    <row r="104" spans="1:28" ht="11.1" customHeight="1">
      <c r="A104" s="305" t="s">
        <v>102</v>
      </c>
      <c r="B104" s="343">
        <v>11148</v>
      </c>
      <c r="C104" s="130">
        <v>10037</v>
      </c>
      <c r="D104" s="130">
        <v>2</v>
      </c>
      <c r="E104" s="130">
        <v>5</v>
      </c>
      <c r="F104" s="342" t="s">
        <v>0</v>
      </c>
      <c r="G104" s="342" t="s">
        <v>0</v>
      </c>
      <c r="H104" s="342" t="s">
        <v>0</v>
      </c>
      <c r="I104" s="130">
        <v>9</v>
      </c>
      <c r="J104" s="130">
        <v>4</v>
      </c>
      <c r="K104" s="130">
        <v>1</v>
      </c>
      <c r="L104" s="342" t="s">
        <v>0</v>
      </c>
      <c r="M104" s="130">
        <v>2</v>
      </c>
      <c r="N104" s="342" t="s">
        <v>0</v>
      </c>
      <c r="O104" s="130">
        <v>735</v>
      </c>
      <c r="P104" s="130">
        <v>2</v>
      </c>
      <c r="Q104" s="130">
        <v>8</v>
      </c>
      <c r="R104" s="342" t="s">
        <v>0</v>
      </c>
      <c r="S104" s="130">
        <v>1</v>
      </c>
      <c r="T104" s="342" t="s">
        <v>0</v>
      </c>
      <c r="U104" s="130">
        <v>1</v>
      </c>
      <c r="V104" s="130">
        <v>7</v>
      </c>
      <c r="W104" s="130">
        <v>1</v>
      </c>
      <c r="X104" s="130">
        <v>7</v>
      </c>
      <c r="Y104" s="130">
        <v>2</v>
      </c>
      <c r="Z104" s="130">
        <v>42</v>
      </c>
      <c r="AA104" s="341">
        <v>282</v>
      </c>
      <c r="AB104" s="305" t="s">
        <v>102</v>
      </c>
    </row>
    <row r="105" spans="1:28" s="254" customFormat="1" ht="11.1" customHeight="1">
      <c r="A105" s="304" t="s">
        <v>103</v>
      </c>
      <c r="B105" s="346">
        <v>14399</v>
      </c>
      <c r="C105" s="254">
        <v>13714</v>
      </c>
      <c r="D105" s="254">
        <v>2</v>
      </c>
      <c r="E105" s="254">
        <v>86</v>
      </c>
      <c r="F105" s="254">
        <v>1</v>
      </c>
      <c r="G105" s="345" t="s">
        <v>0</v>
      </c>
      <c r="H105" s="345" t="s">
        <v>0</v>
      </c>
      <c r="I105" s="345" t="s">
        <v>0</v>
      </c>
      <c r="J105" s="254">
        <v>8</v>
      </c>
      <c r="K105" s="254">
        <v>1</v>
      </c>
      <c r="L105" s="345" t="s">
        <v>0</v>
      </c>
      <c r="M105" s="254">
        <v>146</v>
      </c>
      <c r="N105" s="345" t="s">
        <v>0</v>
      </c>
      <c r="O105" s="254">
        <v>120</v>
      </c>
      <c r="P105" s="254">
        <v>1</v>
      </c>
      <c r="Q105" s="254">
        <v>18</v>
      </c>
      <c r="R105" s="254">
        <v>1</v>
      </c>
      <c r="S105" s="345" t="s">
        <v>0</v>
      </c>
      <c r="T105" s="254">
        <v>1</v>
      </c>
      <c r="U105" s="345" t="s">
        <v>0</v>
      </c>
      <c r="V105" s="254">
        <v>5</v>
      </c>
      <c r="W105" s="254">
        <v>1</v>
      </c>
      <c r="X105" s="254">
        <v>10</v>
      </c>
      <c r="Y105" s="345" t="s">
        <v>0</v>
      </c>
      <c r="Z105" s="254">
        <v>56</v>
      </c>
      <c r="AA105" s="344">
        <v>228</v>
      </c>
      <c r="AB105" s="304" t="s">
        <v>103</v>
      </c>
    </row>
    <row r="106" spans="1:28" s="131" customFormat="1" ht="11.1" customHeight="1">
      <c r="A106" s="287" t="s">
        <v>104</v>
      </c>
      <c r="B106" s="354">
        <v>72062</v>
      </c>
      <c r="C106" s="131">
        <v>67202</v>
      </c>
      <c r="D106" s="131">
        <v>2</v>
      </c>
      <c r="E106" s="131">
        <v>123</v>
      </c>
      <c r="F106" s="131">
        <v>6</v>
      </c>
      <c r="G106" s="131">
        <v>2</v>
      </c>
      <c r="H106" s="353" t="s">
        <v>0</v>
      </c>
      <c r="I106" s="353" t="s">
        <v>0</v>
      </c>
      <c r="J106" s="131">
        <v>67</v>
      </c>
      <c r="K106" s="131">
        <v>27</v>
      </c>
      <c r="L106" s="131">
        <v>24</v>
      </c>
      <c r="M106" s="131">
        <v>265</v>
      </c>
      <c r="N106" s="131">
        <v>7</v>
      </c>
      <c r="O106" s="131">
        <v>590</v>
      </c>
      <c r="P106" s="131">
        <v>3</v>
      </c>
      <c r="Q106" s="131">
        <v>232</v>
      </c>
      <c r="R106" s="131">
        <v>3</v>
      </c>
      <c r="S106" s="131">
        <v>9</v>
      </c>
      <c r="T106" s="131">
        <v>5</v>
      </c>
      <c r="U106" s="131">
        <v>18</v>
      </c>
      <c r="V106" s="131">
        <v>44</v>
      </c>
      <c r="W106" s="131">
        <v>17</v>
      </c>
      <c r="X106" s="131">
        <v>74</v>
      </c>
      <c r="Y106" s="131">
        <v>10</v>
      </c>
      <c r="Z106" s="131">
        <v>455</v>
      </c>
      <c r="AA106" s="352">
        <v>2877</v>
      </c>
      <c r="AB106" s="287" t="s">
        <v>104</v>
      </c>
    </row>
    <row r="107" spans="1:28" s="254" customFormat="1" ht="11.1" customHeight="1">
      <c r="A107" s="304" t="s">
        <v>279</v>
      </c>
      <c r="B107" s="346">
        <v>12168</v>
      </c>
      <c r="C107" s="254">
        <v>11389</v>
      </c>
      <c r="D107" s="254">
        <v>1</v>
      </c>
      <c r="E107" s="254">
        <v>1</v>
      </c>
      <c r="F107" s="345" t="s">
        <v>0</v>
      </c>
      <c r="G107" s="345" t="s">
        <v>0</v>
      </c>
      <c r="H107" s="345" t="s">
        <v>0</v>
      </c>
      <c r="I107" s="345" t="s">
        <v>0</v>
      </c>
      <c r="J107" s="254">
        <v>1</v>
      </c>
      <c r="K107" s="254">
        <v>2</v>
      </c>
      <c r="L107" s="254">
        <v>1</v>
      </c>
      <c r="M107" s="254">
        <v>1</v>
      </c>
      <c r="N107" s="254">
        <v>2</v>
      </c>
      <c r="O107" s="254">
        <v>162</v>
      </c>
      <c r="P107" s="345" t="s">
        <v>0</v>
      </c>
      <c r="Q107" s="254">
        <v>4</v>
      </c>
      <c r="R107" s="345" t="s">
        <v>0</v>
      </c>
      <c r="S107" s="345" t="s">
        <v>0</v>
      </c>
      <c r="T107" s="345" t="s">
        <v>0</v>
      </c>
      <c r="U107" s="345" t="s">
        <v>0</v>
      </c>
      <c r="V107" s="254">
        <v>4</v>
      </c>
      <c r="W107" s="254">
        <v>3</v>
      </c>
      <c r="X107" s="254">
        <v>6</v>
      </c>
      <c r="Y107" s="345" t="s">
        <v>0</v>
      </c>
      <c r="Z107" s="254">
        <v>30</v>
      </c>
      <c r="AA107" s="344">
        <v>561</v>
      </c>
      <c r="AB107" s="304" t="s">
        <v>279</v>
      </c>
    </row>
    <row r="108" spans="1:28" ht="11.1" customHeight="1">
      <c r="A108" s="305" t="s">
        <v>106</v>
      </c>
      <c r="B108" s="343">
        <v>11219</v>
      </c>
      <c r="C108" s="130">
        <v>9991</v>
      </c>
      <c r="D108" s="130">
        <v>1</v>
      </c>
      <c r="E108" s="130">
        <v>55</v>
      </c>
      <c r="F108" s="342" t="s">
        <v>0</v>
      </c>
      <c r="G108" s="342" t="s">
        <v>0</v>
      </c>
      <c r="H108" s="342" t="s">
        <v>0</v>
      </c>
      <c r="I108" s="342" t="s">
        <v>0</v>
      </c>
      <c r="J108" s="130">
        <v>15</v>
      </c>
      <c r="K108" s="130">
        <v>1</v>
      </c>
      <c r="L108" s="130">
        <v>1</v>
      </c>
      <c r="M108" s="130">
        <v>279</v>
      </c>
      <c r="N108" s="342" t="s">
        <v>0</v>
      </c>
      <c r="O108" s="130">
        <v>9</v>
      </c>
      <c r="P108" s="130">
        <v>1</v>
      </c>
      <c r="Q108" s="130">
        <v>31</v>
      </c>
      <c r="R108" s="342" t="s">
        <v>0</v>
      </c>
      <c r="S108" s="342" t="s">
        <v>0</v>
      </c>
      <c r="T108" s="130">
        <v>1</v>
      </c>
      <c r="U108" s="342" t="s">
        <v>0</v>
      </c>
      <c r="V108" s="130">
        <v>7</v>
      </c>
      <c r="W108" s="130">
        <v>5</v>
      </c>
      <c r="X108" s="130">
        <v>27</v>
      </c>
      <c r="Y108" s="130">
        <v>3</v>
      </c>
      <c r="Z108" s="130">
        <v>238</v>
      </c>
      <c r="AA108" s="341">
        <v>554</v>
      </c>
      <c r="AB108" s="305" t="s">
        <v>106</v>
      </c>
    </row>
    <row r="109" spans="1:28" s="249" customFormat="1" ht="14.1" customHeight="1">
      <c r="A109" s="277" t="s">
        <v>107</v>
      </c>
      <c r="B109" s="357">
        <v>189281</v>
      </c>
      <c r="C109" s="249">
        <v>178179</v>
      </c>
      <c r="D109" s="249">
        <v>30</v>
      </c>
      <c r="E109" s="249">
        <v>11</v>
      </c>
      <c r="F109" s="249">
        <v>20</v>
      </c>
      <c r="G109" s="249">
        <v>2</v>
      </c>
      <c r="H109" s="249">
        <v>2</v>
      </c>
      <c r="I109" s="249">
        <v>18</v>
      </c>
      <c r="J109" s="249">
        <v>240</v>
      </c>
      <c r="K109" s="249">
        <v>32</v>
      </c>
      <c r="L109" s="249">
        <v>134</v>
      </c>
      <c r="M109" s="249">
        <v>40</v>
      </c>
      <c r="N109" s="249">
        <v>10</v>
      </c>
      <c r="O109" s="249">
        <v>738</v>
      </c>
      <c r="P109" s="249">
        <v>7</v>
      </c>
      <c r="Q109" s="249">
        <v>84</v>
      </c>
      <c r="R109" s="249">
        <v>5</v>
      </c>
      <c r="S109" s="249">
        <v>8</v>
      </c>
      <c r="T109" s="249">
        <v>18</v>
      </c>
      <c r="U109" s="249">
        <v>14</v>
      </c>
      <c r="V109" s="249">
        <v>94</v>
      </c>
      <c r="W109" s="249">
        <v>204</v>
      </c>
      <c r="X109" s="249">
        <v>176</v>
      </c>
      <c r="Y109" s="249">
        <v>31</v>
      </c>
      <c r="Z109" s="249">
        <v>1453</v>
      </c>
      <c r="AA109" s="355">
        <v>7731</v>
      </c>
      <c r="AB109" s="277" t="s">
        <v>107</v>
      </c>
    </row>
    <row r="110" spans="1:28" s="131" customFormat="1" ht="11.1" customHeight="1">
      <c r="A110" s="287" t="s">
        <v>108</v>
      </c>
      <c r="B110" s="354">
        <v>105612</v>
      </c>
      <c r="C110" s="131">
        <v>98888</v>
      </c>
      <c r="D110" s="131">
        <v>5</v>
      </c>
      <c r="E110" s="131">
        <v>7</v>
      </c>
      <c r="F110" s="131">
        <v>16</v>
      </c>
      <c r="G110" s="131">
        <v>1</v>
      </c>
      <c r="H110" s="131">
        <v>1</v>
      </c>
      <c r="I110" s="131">
        <v>3</v>
      </c>
      <c r="J110" s="131">
        <v>154</v>
      </c>
      <c r="K110" s="131">
        <v>18</v>
      </c>
      <c r="L110" s="131">
        <v>83</v>
      </c>
      <c r="M110" s="131">
        <v>27</v>
      </c>
      <c r="N110" s="131">
        <v>6</v>
      </c>
      <c r="O110" s="131">
        <v>534</v>
      </c>
      <c r="P110" s="131">
        <v>5</v>
      </c>
      <c r="Q110" s="131">
        <v>70</v>
      </c>
      <c r="R110" s="131">
        <v>2</v>
      </c>
      <c r="S110" s="131">
        <v>2</v>
      </c>
      <c r="T110" s="131">
        <v>10</v>
      </c>
      <c r="U110" s="131">
        <v>5</v>
      </c>
      <c r="V110" s="131">
        <v>61</v>
      </c>
      <c r="W110" s="131">
        <v>132</v>
      </c>
      <c r="X110" s="131">
        <v>96</v>
      </c>
      <c r="Y110" s="131">
        <v>19</v>
      </c>
      <c r="Z110" s="131">
        <v>1051</v>
      </c>
      <c r="AA110" s="352">
        <v>4416</v>
      </c>
      <c r="AB110" s="287" t="s">
        <v>108</v>
      </c>
    </row>
    <row r="111" spans="1:28" s="254" customFormat="1" ht="11.1" customHeight="1">
      <c r="A111" s="304" t="s">
        <v>109</v>
      </c>
      <c r="B111" s="346">
        <v>38985</v>
      </c>
      <c r="C111" s="254">
        <v>37414</v>
      </c>
      <c r="D111" s="254">
        <v>4</v>
      </c>
      <c r="E111" s="254">
        <v>4</v>
      </c>
      <c r="F111" s="254">
        <v>3</v>
      </c>
      <c r="G111" s="345" t="s">
        <v>0</v>
      </c>
      <c r="H111" s="254">
        <v>1</v>
      </c>
      <c r="I111" s="254">
        <v>9</v>
      </c>
      <c r="J111" s="254">
        <v>60</v>
      </c>
      <c r="K111" s="254">
        <v>11</v>
      </c>
      <c r="L111" s="254">
        <v>38</v>
      </c>
      <c r="M111" s="254">
        <v>6</v>
      </c>
      <c r="N111" s="254">
        <v>4</v>
      </c>
      <c r="O111" s="254">
        <v>89</v>
      </c>
      <c r="P111" s="254">
        <v>1</v>
      </c>
      <c r="Q111" s="254">
        <v>9</v>
      </c>
      <c r="R111" s="254">
        <v>1</v>
      </c>
      <c r="S111" s="254">
        <v>4</v>
      </c>
      <c r="T111" s="254">
        <v>7</v>
      </c>
      <c r="U111" s="254">
        <v>8</v>
      </c>
      <c r="V111" s="254">
        <v>19</v>
      </c>
      <c r="W111" s="254">
        <v>41</v>
      </c>
      <c r="X111" s="254">
        <v>30</v>
      </c>
      <c r="Y111" s="254">
        <v>9</v>
      </c>
      <c r="Z111" s="254">
        <v>273</v>
      </c>
      <c r="AA111" s="344">
        <v>940</v>
      </c>
      <c r="AB111" s="304" t="s">
        <v>109</v>
      </c>
    </row>
    <row r="112" spans="1:28" ht="11.1" customHeight="1">
      <c r="A112" s="305" t="s">
        <v>110</v>
      </c>
      <c r="B112" s="343">
        <v>27751</v>
      </c>
      <c r="C112" s="130">
        <v>25723</v>
      </c>
      <c r="D112" s="130">
        <v>10</v>
      </c>
      <c r="E112" s="342" t="s">
        <v>0</v>
      </c>
      <c r="F112" s="130">
        <v>1</v>
      </c>
      <c r="G112" s="130">
        <v>1</v>
      </c>
      <c r="H112" s="342" t="s">
        <v>0</v>
      </c>
      <c r="I112" s="130">
        <v>6</v>
      </c>
      <c r="J112" s="130">
        <v>9</v>
      </c>
      <c r="K112" s="130">
        <v>2</v>
      </c>
      <c r="L112" s="130">
        <v>8</v>
      </c>
      <c r="M112" s="130">
        <v>4</v>
      </c>
      <c r="N112" s="342" t="s">
        <v>0</v>
      </c>
      <c r="O112" s="130">
        <v>27</v>
      </c>
      <c r="P112" s="342" t="s">
        <v>0</v>
      </c>
      <c r="Q112" s="130">
        <v>2</v>
      </c>
      <c r="R112" s="342" t="s">
        <v>0</v>
      </c>
      <c r="S112" s="342" t="s">
        <v>0</v>
      </c>
      <c r="T112" s="130">
        <v>1</v>
      </c>
      <c r="U112" s="342" t="s">
        <v>0</v>
      </c>
      <c r="V112" s="130">
        <v>3</v>
      </c>
      <c r="W112" s="130">
        <v>20</v>
      </c>
      <c r="X112" s="130">
        <v>17</v>
      </c>
      <c r="Y112" s="130">
        <v>1</v>
      </c>
      <c r="Z112" s="130">
        <v>78</v>
      </c>
      <c r="AA112" s="341">
        <v>1838</v>
      </c>
      <c r="AB112" s="305" t="s">
        <v>110</v>
      </c>
    </row>
    <row r="113" spans="1:28" s="254" customFormat="1" ht="11.1" customHeight="1">
      <c r="A113" s="304" t="s">
        <v>111</v>
      </c>
      <c r="B113" s="346">
        <v>16933</v>
      </c>
      <c r="C113" s="254">
        <v>16154</v>
      </c>
      <c r="D113" s="254">
        <v>11</v>
      </c>
      <c r="E113" s="345" t="s">
        <v>0</v>
      </c>
      <c r="F113" s="345" t="s">
        <v>0</v>
      </c>
      <c r="G113" s="345" t="s">
        <v>0</v>
      </c>
      <c r="H113" s="345" t="s">
        <v>0</v>
      </c>
      <c r="I113" s="345" t="s">
        <v>0</v>
      </c>
      <c r="J113" s="254">
        <v>17</v>
      </c>
      <c r="K113" s="254">
        <v>1</v>
      </c>
      <c r="L113" s="254">
        <v>5</v>
      </c>
      <c r="M113" s="254">
        <v>3</v>
      </c>
      <c r="N113" s="345" t="s">
        <v>0</v>
      </c>
      <c r="O113" s="254">
        <v>88</v>
      </c>
      <c r="P113" s="254">
        <v>1</v>
      </c>
      <c r="Q113" s="254">
        <v>3</v>
      </c>
      <c r="R113" s="254">
        <v>2</v>
      </c>
      <c r="S113" s="254">
        <v>2</v>
      </c>
      <c r="T113" s="345" t="s">
        <v>0</v>
      </c>
      <c r="U113" s="254">
        <v>1</v>
      </c>
      <c r="V113" s="254">
        <v>11</v>
      </c>
      <c r="W113" s="254">
        <v>11</v>
      </c>
      <c r="X113" s="254">
        <v>33</v>
      </c>
      <c r="Y113" s="254">
        <v>2</v>
      </c>
      <c r="Z113" s="254">
        <v>51</v>
      </c>
      <c r="AA113" s="344">
        <v>537</v>
      </c>
      <c r="AB113" s="304" t="s">
        <v>111</v>
      </c>
    </row>
    <row r="114" spans="1:28" s="127" customFormat="1" ht="14.1" customHeight="1">
      <c r="A114" s="293" t="s">
        <v>112</v>
      </c>
      <c r="B114" s="351">
        <v>182047</v>
      </c>
      <c r="C114" s="127">
        <v>168157</v>
      </c>
      <c r="D114" s="127">
        <v>86</v>
      </c>
      <c r="E114" s="127">
        <v>13</v>
      </c>
      <c r="F114" s="127">
        <v>84</v>
      </c>
      <c r="G114" s="127">
        <v>1</v>
      </c>
      <c r="H114" s="127">
        <v>830</v>
      </c>
      <c r="I114" s="127">
        <v>27</v>
      </c>
      <c r="J114" s="127">
        <v>257</v>
      </c>
      <c r="K114" s="127">
        <v>31</v>
      </c>
      <c r="L114" s="127">
        <v>186</v>
      </c>
      <c r="M114" s="127">
        <v>36</v>
      </c>
      <c r="N114" s="127">
        <v>20</v>
      </c>
      <c r="O114" s="127">
        <v>2401</v>
      </c>
      <c r="P114" s="127">
        <v>196</v>
      </c>
      <c r="Q114" s="127">
        <v>71</v>
      </c>
      <c r="R114" s="127">
        <v>5</v>
      </c>
      <c r="S114" s="127">
        <v>19</v>
      </c>
      <c r="T114" s="127">
        <v>22</v>
      </c>
      <c r="U114" s="127">
        <v>24</v>
      </c>
      <c r="V114" s="127">
        <v>114</v>
      </c>
      <c r="W114" s="127">
        <v>131</v>
      </c>
      <c r="X114" s="127">
        <v>233</v>
      </c>
      <c r="Y114" s="127">
        <v>59</v>
      </c>
      <c r="Z114" s="127">
        <v>2510</v>
      </c>
      <c r="AA114" s="146">
        <v>6534</v>
      </c>
      <c r="AB114" s="293" t="s">
        <v>112</v>
      </c>
    </row>
    <row r="115" spans="1:28" s="266" customFormat="1" ht="12" customHeight="1">
      <c r="A115" s="297" t="s">
        <v>113</v>
      </c>
      <c r="B115" s="349">
        <v>64644</v>
      </c>
      <c r="C115" s="266">
        <v>60259</v>
      </c>
      <c r="D115" s="266">
        <v>36</v>
      </c>
      <c r="E115" s="266">
        <v>3</v>
      </c>
      <c r="F115" s="266">
        <v>29</v>
      </c>
      <c r="G115" s="266">
        <v>1</v>
      </c>
      <c r="H115" s="266">
        <v>118</v>
      </c>
      <c r="I115" s="266">
        <v>4</v>
      </c>
      <c r="J115" s="266">
        <v>101</v>
      </c>
      <c r="K115" s="266">
        <v>14</v>
      </c>
      <c r="L115" s="266">
        <v>62</v>
      </c>
      <c r="M115" s="266">
        <v>12</v>
      </c>
      <c r="N115" s="266">
        <v>3</v>
      </c>
      <c r="O115" s="266">
        <v>649</v>
      </c>
      <c r="P115" s="266">
        <v>33</v>
      </c>
      <c r="Q115" s="266">
        <v>27</v>
      </c>
      <c r="R115" s="266">
        <v>4</v>
      </c>
      <c r="S115" s="266">
        <v>7</v>
      </c>
      <c r="T115" s="266">
        <v>5</v>
      </c>
      <c r="U115" s="266">
        <v>8</v>
      </c>
      <c r="V115" s="266">
        <v>30</v>
      </c>
      <c r="W115" s="266">
        <v>55</v>
      </c>
      <c r="X115" s="266">
        <v>90</v>
      </c>
      <c r="Y115" s="266">
        <v>21</v>
      </c>
      <c r="Z115" s="266">
        <v>451</v>
      </c>
      <c r="AA115" s="347">
        <v>2622</v>
      </c>
      <c r="AB115" s="297" t="s">
        <v>113</v>
      </c>
    </row>
    <row r="116" spans="1:28" ht="12" customHeight="1">
      <c r="A116" s="305" t="s">
        <v>114</v>
      </c>
      <c r="B116" s="343">
        <v>18278</v>
      </c>
      <c r="C116" s="130">
        <v>16747</v>
      </c>
      <c r="D116" s="130">
        <v>10</v>
      </c>
      <c r="E116" s="130">
        <v>1</v>
      </c>
      <c r="F116" s="130">
        <v>6</v>
      </c>
      <c r="G116" s="342" t="s">
        <v>0</v>
      </c>
      <c r="H116" s="130">
        <v>191</v>
      </c>
      <c r="I116" s="342" t="s">
        <v>0</v>
      </c>
      <c r="J116" s="130">
        <v>17</v>
      </c>
      <c r="K116" s="130">
        <v>4</v>
      </c>
      <c r="L116" s="130">
        <v>10</v>
      </c>
      <c r="M116" s="130">
        <v>14</v>
      </c>
      <c r="N116" s="130">
        <v>3</v>
      </c>
      <c r="O116" s="130">
        <v>279</v>
      </c>
      <c r="P116" s="130">
        <v>30</v>
      </c>
      <c r="Q116" s="130">
        <v>5</v>
      </c>
      <c r="R116" s="342" t="s">
        <v>0</v>
      </c>
      <c r="S116" s="130">
        <v>1</v>
      </c>
      <c r="T116" s="130">
        <v>4</v>
      </c>
      <c r="U116" s="342" t="s">
        <v>0</v>
      </c>
      <c r="V116" s="130">
        <v>12</v>
      </c>
      <c r="W116" s="130">
        <v>10</v>
      </c>
      <c r="X116" s="130">
        <v>19</v>
      </c>
      <c r="Y116" s="130">
        <v>9</v>
      </c>
      <c r="Z116" s="130">
        <v>227</v>
      </c>
      <c r="AA116" s="341">
        <v>679</v>
      </c>
      <c r="AB116" s="305" t="s">
        <v>114</v>
      </c>
    </row>
    <row r="117" spans="1:28" s="254" customFormat="1" ht="12" customHeight="1">
      <c r="A117" s="304" t="s">
        <v>115</v>
      </c>
      <c r="B117" s="346">
        <v>45543</v>
      </c>
      <c r="C117" s="254">
        <v>42044</v>
      </c>
      <c r="D117" s="254">
        <v>21</v>
      </c>
      <c r="E117" s="254">
        <v>1</v>
      </c>
      <c r="F117" s="254">
        <v>24</v>
      </c>
      <c r="G117" s="345" t="s">
        <v>0</v>
      </c>
      <c r="H117" s="254">
        <v>41</v>
      </c>
      <c r="I117" s="254">
        <v>14</v>
      </c>
      <c r="J117" s="254">
        <v>55</v>
      </c>
      <c r="K117" s="254">
        <v>6</v>
      </c>
      <c r="L117" s="254">
        <v>56</v>
      </c>
      <c r="M117" s="254">
        <v>6</v>
      </c>
      <c r="N117" s="254">
        <v>3</v>
      </c>
      <c r="O117" s="254">
        <v>825</v>
      </c>
      <c r="P117" s="254">
        <v>9</v>
      </c>
      <c r="Q117" s="254">
        <v>24</v>
      </c>
      <c r="R117" s="345" t="s">
        <v>0</v>
      </c>
      <c r="S117" s="254">
        <v>7</v>
      </c>
      <c r="T117" s="254">
        <v>2</v>
      </c>
      <c r="U117" s="254">
        <v>10</v>
      </c>
      <c r="V117" s="254">
        <v>30</v>
      </c>
      <c r="W117" s="254">
        <v>40</v>
      </c>
      <c r="X117" s="254">
        <v>42</v>
      </c>
      <c r="Y117" s="254">
        <v>7</v>
      </c>
      <c r="Z117" s="254">
        <v>683</v>
      </c>
      <c r="AA117" s="344">
        <v>1593</v>
      </c>
      <c r="AB117" s="304" t="s">
        <v>115</v>
      </c>
    </row>
    <row r="118" spans="1:28" ht="12" customHeight="1">
      <c r="A118" s="305" t="s">
        <v>116</v>
      </c>
      <c r="B118" s="343">
        <v>8116</v>
      </c>
      <c r="C118" s="130">
        <v>7693</v>
      </c>
      <c r="D118" s="130">
        <v>3</v>
      </c>
      <c r="E118" s="130">
        <v>2</v>
      </c>
      <c r="F118" s="130">
        <v>2</v>
      </c>
      <c r="G118" s="342" t="s">
        <v>0</v>
      </c>
      <c r="H118" s="342" t="s">
        <v>0</v>
      </c>
      <c r="I118" s="342" t="s">
        <v>0</v>
      </c>
      <c r="J118" s="130">
        <v>6</v>
      </c>
      <c r="K118" s="342" t="s">
        <v>0</v>
      </c>
      <c r="L118" s="130">
        <v>4</v>
      </c>
      <c r="M118" s="342" t="s">
        <v>0</v>
      </c>
      <c r="N118" s="130">
        <v>3</v>
      </c>
      <c r="O118" s="130">
        <v>18</v>
      </c>
      <c r="P118" s="342" t="s">
        <v>0</v>
      </c>
      <c r="Q118" s="130">
        <v>3</v>
      </c>
      <c r="R118" s="342" t="s">
        <v>0</v>
      </c>
      <c r="S118" s="130">
        <v>2</v>
      </c>
      <c r="T118" s="130">
        <v>1</v>
      </c>
      <c r="U118" s="130">
        <v>1</v>
      </c>
      <c r="V118" s="130">
        <v>3</v>
      </c>
      <c r="W118" s="130">
        <v>5</v>
      </c>
      <c r="X118" s="130">
        <v>12</v>
      </c>
      <c r="Y118" s="130">
        <v>2</v>
      </c>
      <c r="Z118" s="130">
        <v>20</v>
      </c>
      <c r="AA118" s="341">
        <v>336</v>
      </c>
      <c r="AB118" s="305" t="s">
        <v>116</v>
      </c>
    </row>
    <row r="119" spans="1:28" s="254" customFormat="1" ht="12" customHeight="1">
      <c r="A119" s="304" t="s">
        <v>117</v>
      </c>
      <c r="B119" s="346">
        <v>20141</v>
      </c>
      <c r="C119" s="254">
        <v>18454</v>
      </c>
      <c r="D119" s="345" t="s">
        <v>0</v>
      </c>
      <c r="E119" s="254">
        <v>1</v>
      </c>
      <c r="F119" s="254">
        <v>3</v>
      </c>
      <c r="G119" s="345" t="s">
        <v>0</v>
      </c>
      <c r="H119" s="254">
        <v>100</v>
      </c>
      <c r="I119" s="254">
        <v>3</v>
      </c>
      <c r="J119" s="254">
        <v>34</v>
      </c>
      <c r="K119" s="254">
        <v>2</v>
      </c>
      <c r="L119" s="254">
        <v>18</v>
      </c>
      <c r="M119" s="254">
        <v>2</v>
      </c>
      <c r="N119" s="254">
        <v>4</v>
      </c>
      <c r="O119" s="254">
        <v>386</v>
      </c>
      <c r="P119" s="254">
        <v>72</v>
      </c>
      <c r="Q119" s="254">
        <v>4</v>
      </c>
      <c r="R119" s="254">
        <v>1</v>
      </c>
      <c r="S119" s="254">
        <v>2</v>
      </c>
      <c r="T119" s="254">
        <v>5</v>
      </c>
      <c r="U119" s="345" t="s">
        <v>0</v>
      </c>
      <c r="V119" s="254">
        <v>11</v>
      </c>
      <c r="W119" s="254">
        <v>7</v>
      </c>
      <c r="X119" s="254">
        <v>28</v>
      </c>
      <c r="Y119" s="254">
        <v>9</v>
      </c>
      <c r="Z119" s="254">
        <v>542</v>
      </c>
      <c r="AA119" s="344">
        <v>453</v>
      </c>
      <c r="AB119" s="304" t="s">
        <v>117</v>
      </c>
    </row>
    <row r="120" spans="1:28" ht="12" customHeight="1">
      <c r="A120" s="305" t="s">
        <v>118</v>
      </c>
      <c r="B120" s="343">
        <v>25325</v>
      </c>
      <c r="C120" s="130">
        <v>22960</v>
      </c>
      <c r="D120" s="130">
        <v>16</v>
      </c>
      <c r="E120" s="130">
        <v>5</v>
      </c>
      <c r="F120" s="130">
        <v>20</v>
      </c>
      <c r="G120" s="342" t="s">
        <v>0</v>
      </c>
      <c r="H120" s="130">
        <v>380</v>
      </c>
      <c r="I120" s="130">
        <v>6</v>
      </c>
      <c r="J120" s="130">
        <v>44</v>
      </c>
      <c r="K120" s="130">
        <v>5</v>
      </c>
      <c r="L120" s="130">
        <v>36</v>
      </c>
      <c r="M120" s="130">
        <v>2</v>
      </c>
      <c r="N120" s="130">
        <v>4</v>
      </c>
      <c r="O120" s="130">
        <v>244</v>
      </c>
      <c r="P120" s="130">
        <v>52</v>
      </c>
      <c r="Q120" s="130">
        <v>8</v>
      </c>
      <c r="R120" s="342" t="s">
        <v>0</v>
      </c>
      <c r="S120" s="342" t="s">
        <v>0</v>
      </c>
      <c r="T120" s="130">
        <v>5</v>
      </c>
      <c r="U120" s="130">
        <v>5</v>
      </c>
      <c r="V120" s="130">
        <v>28</v>
      </c>
      <c r="W120" s="130">
        <v>14</v>
      </c>
      <c r="X120" s="130">
        <v>42</v>
      </c>
      <c r="Y120" s="130">
        <v>11</v>
      </c>
      <c r="Z120" s="130">
        <v>587</v>
      </c>
      <c r="AA120" s="341">
        <v>851</v>
      </c>
      <c r="AB120" s="305" t="s">
        <v>118</v>
      </c>
    </row>
    <row r="121" spans="1:28" s="249" customFormat="1" ht="14.1" customHeight="1">
      <c r="A121" s="277" t="s">
        <v>119</v>
      </c>
      <c r="B121" s="357">
        <v>207197</v>
      </c>
      <c r="C121" s="249">
        <v>195817</v>
      </c>
      <c r="D121" s="249">
        <v>119</v>
      </c>
      <c r="E121" s="249">
        <v>28</v>
      </c>
      <c r="F121" s="249">
        <v>84</v>
      </c>
      <c r="G121" s="249">
        <v>2</v>
      </c>
      <c r="H121" s="249">
        <v>50</v>
      </c>
      <c r="I121" s="249">
        <v>41</v>
      </c>
      <c r="J121" s="249">
        <v>263</v>
      </c>
      <c r="K121" s="249">
        <v>35</v>
      </c>
      <c r="L121" s="249">
        <v>188</v>
      </c>
      <c r="M121" s="249">
        <v>47</v>
      </c>
      <c r="N121" s="249">
        <v>10</v>
      </c>
      <c r="O121" s="249">
        <v>2725</v>
      </c>
      <c r="P121" s="249">
        <v>67</v>
      </c>
      <c r="Q121" s="249">
        <v>103</v>
      </c>
      <c r="R121" s="249">
        <v>2</v>
      </c>
      <c r="S121" s="249">
        <v>11</v>
      </c>
      <c r="T121" s="249">
        <v>23</v>
      </c>
      <c r="U121" s="249">
        <v>16</v>
      </c>
      <c r="V121" s="249">
        <v>103</v>
      </c>
      <c r="W121" s="249">
        <v>178</v>
      </c>
      <c r="X121" s="249">
        <v>250</v>
      </c>
      <c r="Y121" s="249">
        <v>28</v>
      </c>
      <c r="Z121" s="249">
        <v>1469</v>
      </c>
      <c r="AA121" s="355">
        <v>5538</v>
      </c>
      <c r="AB121" s="277" t="s">
        <v>119</v>
      </c>
    </row>
    <row r="122" spans="1:28" s="131" customFormat="1" ht="12" customHeight="1">
      <c r="A122" s="287" t="s">
        <v>120</v>
      </c>
      <c r="B122" s="354">
        <v>113582</v>
      </c>
      <c r="C122" s="131">
        <v>106194</v>
      </c>
      <c r="D122" s="131">
        <v>63</v>
      </c>
      <c r="E122" s="131">
        <v>16</v>
      </c>
      <c r="F122" s="131">
        <v>50</v>
      </c>
      <c r="G122" s="131">
        <v>1</v>
      </c>
      <c r="H122" s="131">
        <v>48</v>
      </c>
      <c r="I122" s="131">
        <v>11</v>
      </c>
      <c r="J122" s="131">
        <v>171</v>
      </c>
      <c r="K122" s="131">
        <v>17</v>
      </c>
      <c r="L122" s="131">
        <v>129</v>
      </c>
      <c r="M122" s="131">
        <v>10</v>
      </c>
      <c r="N122" s="131">
        <v>5</v>
      </c>
      <c r="O122" s="131">
        <v>2063</v>
      </c>
      <c r="P122" s="131">
        <v>38</v>
      </c>
      <c r="Q122" s="131">
        <v>57</v>
      </c>
      <c r="R122" s="131">
        <v>2</v>
      </c>
      <c r="S122" s="131">
        <v>6</v>
      </c>
      <c r="T122" s="131">
        <v>17</v>
      </c>
      <c r="U122" s="131">
        <v>5</v>
      </c>
      <c r="V122" s="131">
        <v>63</v>
      </c>
      <c r="W122" s="131">
        <v>119</v>
      </c>
      <c r="X122" s="131">
        <v>112</v>
      </c>
      <c r="Y122" s="131">
        <v>15</v>
      </c>
      <c r="Z122" s="131">
        <v>855</v>
      </c>
      <c r="AA122" s="352">
        <v>3515</v>
      </c>
      <c r="AB122" s="287" t="s">
        <v>120</v>
      </c>
    </row>
    <row r="123" spans="1:28" s="254" customFormat="1" ht="12" customHeight="1">
      <c r="A123" s="304" t="s">
        <v>121</v>
      </c>
      <c r="B123" s="346">
        <v>22069</v>
      </c>
      <c r="C123" s="254">
        <v>21205</v>
      </c>
      <c r="D123" s="254">
        <v>21</v>
      </c>
      <c r="E123" s="345" t="s">
        <v>0</v>
      </c>
      <c r="F123" s="254">
        <v>7</v>
      </c>
      <c r="G123" s="345" t="s">
        <v>0</v>
      </c>
      <c r="H123" s="345" t="s">
        <v>0</v>
      </c>
      <c r="I123" s="345" t="s">
        <v>0</v>
      </c>
      <c r="J123" s="254">
        <v>18</v>
      </c>
      <c r="K123" s="254">
        <v>1</v>
      </c>
      <c r="L123" s="254">
        <v>7</v>
      </c>
      <c r="M123" s="254">
        <v>2</v>
      </c>
      <c r="N123" s="345" t="s">
        <v>0</v>
      </c>
      <c r="O123" s="254">
        <v>59</v>
      </c>
      <c r="P123" s="254">
        <v>2</v>
      </c>
      <c r="Q123" s="254">
        <v>5</v>
      </c>
      <c r="R123" s="345" t="s">
        <v>0</v>
      </c>
      <c r="S123" s="254">
        <v>2</v>
      </c>
      <c r="T123" s="345" t="s">
        <v>0</v>
      </c>
      <c r="U123" s="254">
        <v>3</v>
      </c>
      <c r="V123" s="254">
        <v>8</v>
      </c>
      <c r="W123" s="254">
        <v>8</v>
      </c>
      <c r="X123" s="254">
        <v>14</v>
      </c>
      <c r="Y123" s="254">
        <v>4</v>
      </c>
      <c r="Z123" s="254">
        <v>70</v>
      </c>
      <c r="AA123" s="344">
        <v>633</v>
      </c>
      <c r="AB123" s="304" t="s">
        <v>121</v>
      </c>
    </row>
    <row r="124" spans="1:28" ht="12" customHeight="1">
      <c r="A124" s="305" t="s">
        <v>122</v>
      </c>
      <c r="B124" s="343">
        <v>13594</v>
      </c>
      <c r="C124" s="130">
        <v>13093</v>
      </c>
      <c r="D124" s="130">
        <v>14</v>
      </c>
      <c r="E124" s="130">
        <v>10</v>
      </c>
      <c r="F124" s="130">
        <v>3</v>
      </c>
      <c r="G124" s="342" t="s">
        <v>0</v>
      </c>
      <c r="H124" s="342" t="s">
        <v>0</v>
      </c>
      <c r="I124" s="130">
        <v>8</v>
      </c>
      <c r="J124" s="130">
        <v>6</v>
      </c>
      <c r="K124" s="130">
        <v>5</v>
      </c>
      <c r="L124" s="342" t="s">
        <v>0</v>
      </c>
      <c r="M124" s="130">
        <v>1</v>
      </c>
      <c r="N124" s="130">
        <v>1</v>
      </c>
      <c r="O124" s="130">
        <v>116</v>
      </c>
      <c r="P124" s="342" t="s">
        <v>0</v>
      </c>
      <c r="Q124" s="130">
        <v>4</v>
      </c>
      <c r="R124" s="342" t="s">
        <v>0</v>
      </c>
      <c r="S124" s="342" t="s">
        <v>0</v>
      </c>
      <c r="T124" s="130">
        <v>1</v>
      </c>
      <c r="U124" s="130">
        <v>1</v>
      </c>
      <c r="V124" s="130">
        <v>2</v>
      </c>
      <c r="W124" s="130">
        <v>9</v>
      </c>
      <c r="X124" s="130">
        <v>8</v>
      </c>
      <c r="Y124" s="342" t="s">
        <v>0</v>
      </c>
      <c r="Z124" s="130">
        <v>91</v>
      </c>
      <c r="AA124" s="341">
        <v>221</v>
      </c>
      <c r="AB124" s="305" t="s">
        <v>122</v>
      </c>
    </row>
    <row r="125" spans="1:28" s="254" customFormat="1" ht="12" customHeight="1">
      <c r="A125" s="304" t="s">
        <v>123</v>
      </c>
      <c r="B125" s="346">
        <v>14217</v>
      </c>
      <c r="C125" s="254">
        <v>13677</v>
      </c>
      <c r="D125" s="254">
        <v>12</v>
      </c>
      <c r="E125" s="345" t="s">
        <v>0</v>
      </c>
      <c r="F125" s="254">
        <v>4</v>
      </c>
      <c r="G125" s="345" t="s">
        <v>0</v>
      </c>
      <c r="H125" s="345" t="s">
        <v>0</v>
      </c>
      <c r="I125" s="345" t="s">
        <v>0</v>
      </c>
      <c r="J125" s="254">
        <v>9</v>
      </c>
      <c r="K125" s="254">
        <v>1</v>
      </c>
      <c r="L125" s="254">
        <v>10</v>
      </c>
      <c r="M125" s="254">
        <v>4</v>
      </c>
      <c r="N125" s="254">
        <v>1</v>
      </c>
      <c r="O125" s="254">
        <v>92</v>
      </c>
      <c r="P125" s="254">
        <v>1</v>
      </c>
      <c r="Q125" s="254">
        <v>1</v>
      </c>
      <c r="R125" s="345" t="s">
        <v>0</v>
      </c>
      <c r="S125" s="345" t="s">
        <v>0</v>
      </c>
      <c r="T125" s="345" t="s">
        <v>0</v>
      </c>
      <c r="U125" s="345" t="s">
        <v>0</v>
      </c>
      <c r="V125" s="254">
        <v>2</v>
      </c>
      <c r="W125" s="254">
        <v>8</v>
      </c>
      <c r="X125" s="254">
        <v>78</v>
      </c>
      <c r="Y125" s="254">
        <v>3</v>
      </c>
      <c r="Z125" s="254">
        <v>108</v>
      </c>
      <c r="AA125" s="344">
        <v>206</v>
      </c>
      <c r="AB125" s="304" t="s">
        <v>123</v>
      </c>
    </row>
    <row r="126" spans="1:28" ht="12" customHeight="1">
      <c r="A126" s="305" t="s">
        <v>124</v>
      </c>
      <c r="B126" s="343">
        <v>35875</v>
      </c>
      <c r="C126" s="130">
        <v>34220</v>
      </c>
      <c r="D126" s="130">
        <v>8</v>
      </c>
      <c r="E126" s="342" t="s">
        <v>0</v>
      </c>
      <c r="F126" s="130">
        <v>14</v>
      </c>
      <c r="G126" s="342" t="s">
        <v>0</v>
      </c>
      <c r="H126" s="130">
        <v>2</v>
      </c>
      <c r="I126" s="130">
        <v>22</v>
      </c>
      <c r="J126" s="130">
        <v>49</v>
      </c>
      <c r="K126" s="130">
        <v>8</v>
      </c>
      <c r="L126" s="130">
        <v>29</v>
      </c>
      <c r="M126" s="130">
        <v>30</v>
      </c>
      <c r="N126" s="130">
        <v>1</v>
      </c>
      <c r="O126" s="130">
        <v>270</v>
      </c>
      <c r="P126" s="130">
        <v>26</v>
      </c>
      <c r="Q126" s="130">
        <v>27</v>
      </c>
      <c r="R126" s="342" t="s">
        <v>0</v>
      </c>
      <c r="S126" s="130">
        <v>2</v>
      </c>
      <c r="T126" s="130">
        <v>4</v>
      </c>
      <c r="U126" s="342" t="s">
        <v>0</v>
      </c>
      <c r="V126" s="130">
        <v>24</v>
      </c>
      <c r="W126" s="130">
        <v>33</v>
      </c>
      <c r="X126" s="130">
        <v>26</v>
      </c>
      <c r="Y126" s="130">
        <v>4</v>
      </c>
      <c r="Z126" s="130">
        <v>309</v>
      </c>
      <c r="AA126" s="341">
        <v>767</v>
      </c>
      <c r="AB126" s="305" t="s">
        <v>124</v>
      </c>
    </row>
    <row r="127" spans="1:28" s="254" customFormat="1" ht="12" customHeight="1">
      <c r="A127" s="304" t="s">
        <v>125</v>
      </c>
      <c r="B127" s="346">
        <v>7860</v>
      </c>
      <c r="C127" s="254">
        <v>7428</v>
      </c>
      <c r="D127" s="254">
        <v>1</v>
      </c>
      <c r="E127" s="254">
        <v>2</v>
      </c>
      <c r="F127" s="254">
        <v>6</v>
      </c>
      <c r="G127" s="254">
        <v>1</v>
      </c>
      <c r="H127" s="345" t="s">
        <v>0</v>
      </c>
      <c r="I127" s="345" t="s">
        <v>0</v>
      </c>
      <c r="J127" s="254">
        <v>10</v>
      </c>
      <c r="K127" s="254">
        <v>3</v>
      </c>
      <c r="L127" s="254">
        <v>13</v>
      </c>
      <c r="M127" s="345" t="s">
        <v>0</v>
      </c>
      <c r="N127" s="254">
        <v>2</v>
      </c>
      <c r="O127" s="254">
        <v>125</v>
      </c>
      <c r="P127" s="345" t="s">
        <v>0</v>
      </c>
      <c r="Q127" s="254">
        <v>9</v>
      </c>
      <c r="R127" s="345" t="s">
        <v>0</v>
      </c>
      <c r="S127" s="254">
        <v>1</v>
      </c>
      <c r="T127" s="254">
        <v>1</v>
      </c>
      <c r="U127" s="254">
        <v>7</v>
      </c>
      <c r="V127" s="254">
        <v>4</v>
      </c>
      <c r="W127" s="254">
        <v>1</v>
      </c>
      <c r="X127" s="254">
        <v>12</v>
      </c>
      <c r="Y127" s="254">
        <v>2</v>
      </c>
      <c r="Z127" s="254">
        <v>36</v>
      </c>
      <c r="AA127" s="344">
        <v>196</v>
      </c>
      <c r="AB127" s="304" t="s">
        <v>125</v>
      </c>
    </row>
    <row r="128" spans="1:28" s="127" customFormat="1" ht="14.1" customHeight="1">
      <c r="A128" s="293" t="s">
        <v>126</v>
      </c>
      <c r="B128" s="351">
        <v>296532</v>
      </c>
      <c r="C128" s="127">
        <v>161033</v>
      </c>
      <c r="D128" s="127">
        <v>252</v>
      </c>
      <c r="E128" s="127">
        <v>115640</v>
      </c>
      <c r="F128" s="127">
        <v>49</v>
      </c>
      <c r="G128" s="127">
        <v>5</v>
      </c>
      <c r="H128" s="127">
        <v>8</v>
      </c>
      <c r="I128" s="127">
        <v>357</v>
      </c>
      <c r="J128" s="127">
        <v>279</v>
      </c>
      <c r="K128" s="127">
        <v>51</v>
      </c>
      <c r="L128" s="127">
        <v>177</v>
      </c>
      <c r="M128" s="127">
        <v>2249</v>
      </c>
      <c r="N128" s="127">
        <v>17</v>
      </c>
      <c r="O128" s="127">
        <v>1982</v>
      </c>
      <c r="P128" s="127">
        <v>19</v>
      </c>
      <c r="Q128" s="127">
        <v>195</v>
      </c>
      <c r="R128" s="127">
        <v>3</v>
      </c>
      <c r="S128" s="127">
        <v>14</v>
      </c>
      <c r="T128" s="127">
        <v>25</v>
      </c>
      <c r="U128" s="127">
        <v>23</v>
      </c>
      <c r="V128" s="127">
        <v>152</v>
      </c>
      <c r="W128" s="127">
        <v>310</v>
      </c>
      <c r="X128" s="127">
        <v>355</v>
      </c>
      <c r="Y128" s="127">
        <v>105</v>
      </c>
      <c r="Z128" s="127">
        <v>1827</v>
      </c>
      <c r="AA128" s="146">
        <v>11405</v>
      </c>
      <c r="AB128" s="293" t="s">
        <v>126</v>
      </c>
    </row>
    <row r="129" spans="1:28" s="266" customFormat="1" ht="12" customHeight="1">
      <c r="A129" s="297" t="s">
        <v>127</v>
      </c>
      <c r="B129" s="349">
        <v>110196</v>
      </c>
      <c r="C129" s="266">
        <v>102832</v>
      </c>
      <c r="D129" s="266">
        <v>22</v>
      </c>
      <c r="E129" s="266">
        <v>17</v>
      </c>
      <c r="F129" s="266">
        <v>19</v>
      </c>
      <c r="G129" s="266">
        <v>3</v>
      </c>
      <c r="H129" s="266">
        <v>4</v>
      </c>
      <c r="I129" s="266">
        <v>38</v>
      </c>
      <c r="J129" s="266">
        <v>160</v>
      </c>
      <c r="K129" s="266">
        <v>24</v>
      </c>
      <c r="L129" s="266">
        <v>135</v>
      </c>
      <c r="M129" s="266">
        <v>42</v>
      </c>
      <c r="N129" s="266">
        <v>8</v>
      </c>
      <c r="O129" s="266">
        <v>931</v>
      </c>
      <c r="P129" s="266">
        <v>12</v>
      </c>
      <c r="Q129" s="266">
        <v>91</v>
      </c>
      <c r="R129" s="266">
        <v>1</v>
      </c>
      <c r="S129" s="266">
        <v>7</v>
      </c>
      <c r="T129" s="266">
        <v>17</v>
      </c>
      <c r="U129" s="266">
        <v>14</v>
      </c>
      <c r="V129" s="266">
        <v>110</v>
      </c>
      <c r="W129" s="266">
        <v>214</v>
      </c>
      <c r="X129" s="266">
        <v>127</v>
      </c>
      <c r="Y129" s="266">
        <v>28</v>
      </c>
      <c r="Z129" s="266">
        <v>1058</v>
      </c>
      <c r="AA129" s="347">
        <v>4282</v>
      </c>
      <c r="AB129" s="297" t="s">
        <v>127</v>
      </c>
    </row>
    <row r="130" spans="1:28" ht="12" customHeight="1">
      <c r="A130" s="305" t="s">
        <v>128</v>
      </c>
      <c r="B130" s="343">
        <v>25065</v>
      </c>
      <c r="C130" s="130">
        <v>23218</v>
      </c>
      <c r="D130" s="130">
        <v>5</v>
      </c>
      <c r="E130" s="130">
        <v>3</v>
      </c>
      <c r="F130" s="130">
        <v>22</v>
      </c>
      <c r="G130" s="342" t="s">
        <v>0</v>
      </c>
      <c r="H130" s="130">
        <v>3</v>
      </c>
      <c r="I130" s="342" t="s">
        <v>0</v>
      </c>
      <c r="J130" s="130">
        <v>25</v>
      </c>
      <c r="K130" s="130">
        <v>13</v>
      </c>
      <c r="L130" s="130">
        <v>21</v>
      </c>
      <c r="M130" s="130">
        <v>1</v>
      </c>
      <c r="N130" s="130">
        <v>6</v>
      </c>
      <c r="O130" s="130">
        <v>348</v>
      </c>
      <c r="P130" s="130">
        <v>3</v>
      </c>
      <c r="Q130" s="130">
        <v>80</v>
      </c>
      <c r="R130" s="130">
        <v>2</v>
      </c>
      <c r="S130" s="130">
        <v>5</v>
      </c>
      <c r="T130" s="130">
        <v>2</v>
      </c>
      <c r="U130" s="130">
        <v>6</v>
      </c>
      <c r="V130" s="130">
        <v>20</v>
      </c>
      <c r="W130" s="130">
        <v>42</v>
      </c>
      <c r="X130" s="130">
        <v>38</v>
      </c>
      <c r="Y130" s="130">
        <v>5</v>
      </c>
      <c r="Z130" s="130">
        <v>249</v>
      </c>
      <c r="AA130" s="341">
        <v>948</v>
      </c>
      <c r="AB130" s="305" t="s">
        <v>128</v>
      </c>
    </row>
    <row r="131" spans="1:28" s="266" customFormat="1" ht="12" customHeight="1">
      <c r="A131" s="297" t="s">
        <v>129</v>
      </c>
      <c r="B131" s="349">
        <v>106720</v>
      </c>
      <c r="C131" s="266">
        <v>14142</v>
      </c>
      <c r="D131" s="266">
        <v>200</v>
      </c>
      <c r="E131" s="266">
        <v>85204</v>
      </c>
      <c r="F131" s="266">
        <v>6</v>
      </c>
      <c r="G131" s="266">
        <v>1</v>
      </c>
      <c r="H131" s="266">
        <v>1</v>
      </c>
      <c r="I131" s="266">
        <v>255</v>
      </c>
      <c r="J131" s="266">
        <v>72</v>
      </c>
      <c r="K131" s="266">
        <v>9</v>
      </c>
      <c r="L131" s="266">
        <v>5</v>
      </c>
      <c r="M131" s="266">
        <v>1851</v>
      </c>
      <c r="N131" s="266">
        <v>1</v>
      </c>
      <c r="O131" s="266">
        <v>486</v>
      </c>
      <c r="P131" s="266">
        <v>3</v>
      </c>
      <c r="Q131" s="266">
        <v>16</v>
      </c>
      <c r="R131" s="348" t="s">
        <v>0</v>
      </c>
      <c r="S131" s="266">
        <v>1</v>
      </c>
      <c r="T131" s="266">
        <v>1</v>
      </c>
      <c r="U131" s="266">
        <v>3</v>
      </c>
      <c r="V131" s="266">
        <v>9</v>
      </c>
      <c r="W131" s="266">
        <v>34</v>
      </c>
      <c r="X131" s="266">
        <v>161</v>
      </c>
      <c r="Y131" s="266">
        <v>60</v>
      </c>
      <c r="Z131" s="266">
        <v>408</v>
      </c>
      <c r="AA131" s="347">
        <v>3791</v>
      </c>
      <c r="AB131" s="297" t="s">
        <v>129</v>
      </c>
    </row>
    <row r="132" spans="1:28" ht="12" customHeight="1">
      <c r="A132" s="305" t="s">
        <v>130</v>
      </c>
      <c r="B132" s="343">
        <v>21498</v>
      </c>
      <c r="C132" s="130">
        <v>20137</v>
      </c>
      <c r="D132" s="130">
        <v>9</v>
      </c>
      <c r="E132" s="130">
        <v>3</v>
      </c>
      <c r="F132" s="130">
        <v>2</v>
      </c>
      <c r="G132" s="130">
        <v>1</v>
      </c>
      <c r="H132" s="342" t="s">
        <v>0</v>
      </c>
      <c r="I132" s="130">
        <v>12</v>
      </c>
      <c r="J132" s="130">
        <v>9</v>
      </c>
      <c r="K132" s="130">
        <v>5</v>
      </c>
      <c r="L132" s="130">
        <v>15</v>
      </c>
      <c r="M132" s="130">
        <v>15</v>
      </c>
      <c r="N132" s="130">
        <v>1</v>
      </c>
      <c r="O132" s="130">
        <v>188</v>
      </c>
      <c r="P132" s="130">
        <v>1</v>
      </c>
      <c r="Q132" s="130">
        <v>5</v>
      </c>
      <c r="R132" s="342" t="s">
        <v>0</v>
      </c>
      <c r="S132" s="130">
        <v>1</v>
      </c>
      <c r="T132" s="130">
        <v>5</v>
      </c>
      <c r="U132" s="342" t="s">
        <v>0</v>
      </c>
      <c r="V132" s="130">
        <v>8</v>
      </c>
      <c r="W132" s="130">
        <v>19</v>
      </c>
      <c r="X132" s="130">
        <v>12</v>
      </c>
      <c r="Y132" s="342" t="s">
        <v>0</v>
      </c>
      <c r="Z132" s="130">
        <v>72</v>
      </c>
      <c r="AA132" s="341">
        <v>978</v>
      </c>
      <c r="AB132" s="305" t="s">
        <v>130</v>
      </c>
    </row>
    <row r="133" spans="1:28" s="254" customFormat="1" ht="12" customHeight="1">
      <c r="A133" s="304" t="s">
        <v>131</v>
      </c>
      <c r="B133" s="346">
        <v>33053</v>
      </c>
      <c r="C133" s="254">
        <v>704</v>
      </c>
      <c r="D133" s="254">
        <v>16</v>
      </c>
      <c r="E133" s="254">
        <v>30413</v>
      </c>
      <c r="F133" s="345" t="s">
        <v>0</v>
      </c>
      <c r="G133" s="345" t="s">
        <v>0</v>
      </c>
      <c r="H133" s="345" t="s">
        <v>0</v>
      </c>
      <c r="I133" s="254">
        <v>52</v>
      </c>
      <c r="J133" s="254">
        <v>13</v>
      </c>
      <c r="K133" s="345" t="s">
        <v>0</v>
      </c>
      <c r="L133" s="254">
        <v>1</v>
      </c>
      <c r="M133" s="254">
        <v>340</v>
      </c>
      <c r="N133" s="254">
        <v>1</v>
      </c>
      <c r="O133" s="254">
        <v>29</v>
      </c>
      <c r="P133" s="345" t="s">
        <v>0</v>
      </c>
      <c r="Q133" s="254">
        <v>3</v>
      </c>
      <c r="R133" s="345" t="s">
        <v>0</v>
      </c>
      <c r="S133" s="345" t="s">
        <v>0</v>
      </c>
      <c r="T133" s="345" t="s">
        <v>0</v>
      </c>
      <c r="U133" s="345" t="s">
        <v>0</v>
      </c>
      <c r="V133" s="254">
        <v>5</v>
      </c>
      <c r="W133" s="254">
        <v>1</v>
      </c>
      <c r="X133" s="254">
        <v>17</v>
      </c>
      <c r="Y133" s="254">
        <v>12</v>
      </c>
      <c r="Z133" s="254">
        <v>40</v>
      </c>
      <c r="AA133" s="344">
        <v>1406</v>
      </c>
      <c r="AB133" s="304" t="s">
        <v>131</v>
      </c>
    </row>
    <row r="134" spans="1:28" s="127" customFormat="1" ht="14.1" customHeight="1">
      <c r="A134" s="293" t="s">
        <v>132</v>
      </c>
      <c r="B134" s="351">
        <v>269728</v>
      </c>
      <c r="C134" s="127">
        <v>252494</v>
      </c>
      <c r="D134" s="127">
        <v>63</v>
      </c>
      <c r="E134" s="127">
        <v>31</v>
      </c>
      <c r="F134" s="127">
        <v>64</v>
      </c>
      <c r="G134" s="127">
        <v>2</v>
      </c>
      <c r="H134" s="127">
        <v>22</v>
      </c>
      <c r="I134" s="127">
        <v>51</v>
      </c>
      <c r="J134" s="127">
        <v>392</v>
      </c>
      <c r="K134" s="127">
        <v>68</v>
      </c>
      <c r="L134" s="127">
        <v>269</v>
      </c>
      <c r="M134" s="127">
        <v>68</v>
      </c>
      <c r="N134" s="127">
        <v>10</v>
      </c>
      <c r="O134" s="127">
        <v>1956</v>
      </c>
      <c r="P134" s="127">
        <v>26</v>
      </c>
      <c r="Q134" s="127">
        <v>140</v>
      </c>
      <c r="R134" s="127">
        <v>9</v>
      </c>
      <c r="S134" s="127">
        <v>26</v>
      </c>
      <c r="T134" s="127">
        <v>41</v>
      </c>
      <c r="U134" s="127">
        <v>31</v>
      </c>
      <c r="V134" s="127">
        <v>175</v>
      </c>
      <c r="W134" s="127">
        <v>366</v>
      </c>
      <c r="X134" s="127">
        <v>339</v>
      </c>
      <c r="Y134" s="127">
        <v>279</v>
      </c>
      <c r="Z134" s="127">
        <v>2416</v>
      </c>
      <c r="AA134" s="146">
        <v>10390</v>
      </c>
      <c r="AB134" s="293" t="s">
        <v>132</v>
      </c>
    </row>
    <row r="135" spans="1:28" s="266" customFormat="1" ht="12" customHeight="1">
      <c r="A135" s="297" t="s">
        <v>133</v>
      </c>
      <c r="B135" s="349">
        <v>171186</v>
      </c>
      <c r="C135" s="266">
        <v>159305</v>
      </c>
      <c r="D135" s="266">
        <v>44</v>
      </c>
      <c r="E135" s="266">
        <v>26</v>
      </c>
      <c r="F135" s="266">
        <v>45</v>
      </c>
      <c r="G135" s="266">
        <v>2</v>
      </c>
      <c r="H135" s="266">
        <v>18</v>
      </c>
      <c r="I135" s="266">
        <v>51</v>
      </c>
      <c r="J135" s="266">
        <v>286</v>
      </c>
      <c r="K135" s="266">
        <v>31</v>
      </c>
      <c r="L135" s="266">
        <v>189</v>
      </c>
      <c r="M135" s="266">
        <v>58</v>
      </c>
      <c r="N135" s="266">
        <v>6</v>
      </c>
      <c r="O135" s="266">
        <v>1444</v>
      </c>
      <c r="P135" s="266">
        <v>14</v>
      </c>
      <c r="Q135" s="266">
        <v>57</v>
      </c>
      <c r="R135" s="266">
        <v>6</v>
      </c>
      <c r="S135" s="266">
        <v>17</v>
      </c>
      <c r="T135" s="266">
        <v>30</v>
      </c>
      <c r="U135" s="266">
        <v>23</v>
      </c>
      <c r="V135" s="266">
        <v>114</v>
      </c>
      <c r="W135" s="266">
        <v>246</v>
      </c>
      <c r="X135" s="266">
        <v>251</v>
      </c>
      <c r="Y135" s="266">
        <v>199</v>
      </c>
      <c r="Z135" s="266">
        <v>1678</v>
      </c>
      <c r="AA135" s="347">
        <v>7046</v>
      </c>
      <c r="AB135" s="297" t="s">
        <v>133</v>
      </c>
    </row>
    <row r="136" spans="1:28" ht="12" customHeight="1">
      <c r="A136" s="305" t="s">
        <v>134</v>
      </c>
      <c r="B136" s="343">
        <v>41297</v>
      </c>
      <c r="C136" s="130">
        <v>38478</v>
      </c>
      <c r="D136" s="130">
        <v>5</v>
      </c>
      <c r="E136" s="130">
        <v>4</v>
      </c>
      <c r="F136" s="130">
        <v>9</v>
      </c>
      <c r="G136" s="342" t="s">
        <v>0</v>
      </c>
      <c r="H136" s="130">
        <v>2</v>
      </c>
      <c r="I136" s="342" t="s">
        <v>0</v>
      </c>
      <c r="J136" s="130">
        <v>51</v>
      </c>
      <c r="K136" s="130">
        <v>22</v>
      </c>
      <c r="L136" s="130">
        <v>40</v>
      </c>
      <c r="M136" s="130">
        <v>7</v>
      </c>
      <c r="N136" s="130">
        <v>2</v>
      </c>
      <c r="O136" s="130">
        <v>335</v>
      </c>
      <c r="P136" s="130">
        <v>8</v>
      </c>
      <c r="Q136" s="130">
        <v>63</v>
      </c>
      <c r="R136" s="130">
        <v>2</v>
      </c>
      <c r="S136" s="130">
        <v>4</v>
      </c>
      <c r="T136" s="130">
        <v>5</v>
      </c>
      <c r="U136" s="130">
        <v>5</v>
      </c>
      <c r="V136" s="130">
        <v>33</v>
      </c>
      <c r="W136" s="130">
        <v>64</v>
      </c>
      <c r="X136" s="130">
        <v>40</v>
      </c>
      <c r="Y136" s="130">
        <v>39</v>
      </c>
      <c r="Z136" s="130">
        <v>343</v>
      </c>
      <c r="AA136" s="341">
        <v>1736</v>
      </c>
      <c r="AB136" s="305" t="s">
        <v>134</v>
      </c>
    </row>
    <row r="137" spans="1:28" s="254" customFormat="1" ht="12" customHeight="1">
      <c r="A137" s="304" t="s">
        <v>135</v>
      </c>
      <c r="B137" s="346">
        <v>10162</v>
      </c>
      <c r="C137" s="254">
        <v>9726</v>
      </c>
      <c r="D137" s="254">
        <v>2</v>
      </c>
      <c r="E137" s="345" t="s">
        <v>0</v>
      </c>
      <c r="F137" s="254">
        <v>2</v>
      </c>
      <c r="G137" s="345" t="s">
        <v>0</v>
      </c>
      <c r="H137" s="345" t="s">
        <v>0</v>
      </c>
      <c r="I137" s="345" t="s">
        <v>0</v>
      </c>
      <c r="J137" s="254">
        <v>11</v>
      </c>
      <c r="K137" s="254">
        <v>5</v>
      </c>
      <c r="L137" s="254">
        <v>18</v>
      </c>
      <c r="M137" s="345" t="s">
        <v>0</v>
      </c>
      <c r="N137" s="345" t="s">
        <v>0</v>
      </c>
      <c r="O137" s="254">
        <v>24</v>
      </c>
      <c r="P137" s="254">
        <v>1</v>
      </c>
      <c r="Q137" s="254">
        <v>4</v>
      </c>
      <c r="R137" s="345" t="s">
        <v>0</v>
      </c>
      <c r="S137" s="254">
        <v>3</v>
      </c>
      <c r="T137" s="254">
        <v>1</v>
      </c>
      <c r="U137" s="254">
        <v>1</v>
      </c>
      <c r="V137" s="254">
        <v>4</v>
      </c>
      <c r="W137" s="254">
        <v>16</v>
      </c>
      <c r="X137" s="254">
        <v>7</v>
      </c>
      <c r="Y137" s="254">
        <v>6</v>
      </c>
      <c r="Z137" s="254">
        <v>25</v>
      </c>
      <c r="AA137" s="344">
        <v>306</v>
      </c>
      <c r="AB137" s="304" t="s">
        <v>135</v>
      </c>
    </row>
    <row r="138" spans="1:28" ht="12" customHeight="1">
      <c r="A138" s="305" t="s">
        <v>136</v>
      </c>
      <c r="B138" s="343">
        <v>11729</v>
      </c>
      <c r="C138" s="130">
        <v>11434</v>
      </c>
      <c r="D138" s="130">
        <v>5</v>
      </c>
      <c r="E138" s="342" t="s">
        <v>0</v>
      </c>
      <c r="F138" s="130">
        <v>2</v>
      </c>
      <c r="G138" s="342" t="s">
        <v>0</v>
      </c>
      <c r="H138" s="130">
        <v>1</v>
      </c>
      <c r="I138" s="342" t="s">
        <v>0</v>
      </c>
      <c r="J138" s="130">
        <v>8</v>
      </c>
      <c r="K138" s="130">
        <v>4</v>
      </c>
      <c r="L138" s="130">
        <v>1</v>
      </c>
      <c r="M138" s="342" t="s">
        <v>0</v>
      </c>
      <c r="N138" s="130">
        <v>1</v>
      </c>
      <c r="O138" s="130">
        <v>9</v>
      </c>
      <c r="P138" s="342" t="s">
        <v>0</v>
      </c>
      <c r="Q138" s="130">
        <v>5</v>
      </c>
      <c r="R138" s="342" t="s">
        <v>0</v>
      </c>
      <c r="S138" s="342" t="s">
        <v>0</v>
      </c>
      <c r="T138" s="130">
        <v>2</v>
      </c>
      <c r="U138" s="130">
        <v>1</v>
      </c>
      <c r="V138" s="130">
        <v>5</v>
      </c>
      <c r="W138" s="130">
        <v>14</v>
      </c>
      <c r="X138" s="130">
        <v>6</v>
      </c>
      <c r="Y138" s="130">
        <v>5</v>
      </c>
      <c r="Z138" s="130">
        <v>44</v>
      </c>
      <c r="AA138" s="341">
        <v>182</v>
      </c>
      <c r="AB138" s="305" t="s">
        <v>136</v>
      </c>
    </row>
    <row r="139" spans="1:28" s="254" customFormat="1" ht="12" customHeight="1">
      <c r="A139" s="304" t="s">
        <v>137</v>
      </c>
      <c r="B139" s="346">
        <v>6582</v>
      </c>
      <c r="C139" s="254">
        <v>6254</v>
      </c>
      <c r="D139" s="254">
        <v>6</v>
      </c>
      <c r="E139" s="345" t="s">
        <v>0</v>
      </c>
      <c r="F139" s="254">
        <v>2</v>
      </c>
      <c r="G139" s="345" t="s">
        <v>0</v>
      </c>
      <c r="H139" s="345" t="s">
        <v>0</v>
      </c>
      <c r="I139" s="345" t="s">
        <v>0</v>
      </c>
      <c r="J139" s="254">
        <v>6</v>
      </c>
      <c r="K139" s="254">
        <v>1</v>
      </c>
      <c r="L139" s="254">
        <v>5</v>
      </c>
      <c r="M139" s="345" t="s">
        <v>0</v>
      </c>
      <c r="N139" s="345" t="s">
        <v>0</v>
      </c>
      <c r="O139" s="254">
        <v>43</v>
      </c>
      <c r="P139" s="345" t="s">
        <v>0</v>
      </c>
      <c r="Q139" s="345" t="s">
        <v>0</v>
      </c>
      <c r="R139" s="254">
        <v>1</v>
      </c>
      <c r="S139" s="254">
        <v>1</v>
      </c>
      <c r="T139" s="345" t="s">
        <v>0</v>
      </c>
      <c r="U139" s="254">
        <v>1</v>
      </c>
      <c r="V139" s="254">
        <v>4</v>
      </c>
      <c r="W139" s="254">
        <v>4</v>
      </c>
      <c r="X139" s="254">
        <v>6</v>
      </c>
      <c r="Y139" s="254">
        <v>1</v>
      </c>
      <c r="Z139" s="254">
        <v>73</v>
      </c>
      <c r="AA139" s="344">
        <v>174</v>
      </c>
      <c r="AB139" s="304" t="s">
        <v>137</v>
      </c>
    </row>
    <row r="140" spans="1:28" ht="12" customHeight="1">
      <c r="A140" s="305" t="s">
        <v>138</v>
      </c>
      <c r="B140" s="343">
        <v>9638</v>
      </c>
      <c r="C140" s="130">
        <v>9275</v>
      </c>
      <c r="D140" s="342" t="s">
        <v>0</v>
      </c>
      <c r="E140" s="130">
        <v>1</v>
      </c>
      <c r="F140" s="130">
        <v>2</v>
      </c>
      <c r="G140" s="342" t="s">
        <v>0</v>
      </c>
      <c r="H140" s="130">
        <v>1</v>
      </c>
      <c r="I140" s="342" t="s">
        <v>0</v>
      </c>
      <c r="J140" s="130">
        <v>6</v>
      </c>
      <c r="K140" s="130">
        <v>2</v>
      </c>
      <c r="L140" s="130">
        <v>5</v>
      </c>
      <c r="M140" s="130">
        <v>1</v>
      </c>
      <c r="N140" s="342" t="s">
        <v>0</v>
      </c>
      <c r="O140" s="130">
        <v>20</v>
      </c>
      <c r="P140" s="342" t="s">
        <v>0</v>
      </c>
      <c r="Q140" s="130">
        <v>6</v>
      </c>
      <c r="R140" s="342" t="s">
        <v>0</v>
      </c>
      <c r="S140" s="342" t="s">
        <v>0</v>
      </c>
      <c r="T140" s="130">
        <v>3</v>
      </c>
      <c r="U140" s="342" t="s">
        <v>0</v>
      </c>
      <c r="V140" s="130">
        <v>3</v>
      </c>
      <c r="W140" s="130">
        <v>5</v>
      </c>
      <c r="X140" s="130">
        <v>12</v>
      </c>
      <c r="Y140" s="130">
        <v>15</v>
      </c>
      <c r="Z140" s="130">
        <v>69</v>
      </c>
      <c r="AA140" s="341">
        <v>212</v>
      </c>
      <c r="AB140" s="305" t="s">
        <v>138</v>
      </c>
    </row>
    <row r="141" spans="1:28" s="254" customFormat="1" ht="12" customHeight="1">
      <c r="A141" s="304" t="s">
        <v>139</v>
      </c>
      <c r="B141" s="346">
        <v>19134</v>
      </c>
      <c r="C141" s="254">
        <v>18022</v>
      </c>
      <c r="D141" s="254">
        <v>1</v>
      </c>
      <c r="E141" s="345" t="s">
        <v>0</v>
      </c>
      <c r="F141" s="254">
        <v>2</v>
      </c>
      <c r="G141" s="345" t="s">
        <v>0</v>
      </c>
      <c r="H141" s="345" t="s">
        <v>0</v>
      </c>
      <c r="I141" s="345" t="s">
        <v>0</v>
      </c>
      <c r="J141" s="254">
        <v>24</v>
      </c>
      <c r="K141" s="254">
        <v>3</v>
      </c>
      <c r="L141" s="254">
        <v>11</v>
      </c>
      <c r="M141" s="254">
        <v>2</v>
      </c>
      <c r="N141" s="254">
        <v>1</v>
      </c>
      <c r="O141" s="254">
        <v>81</v>
      </c>
      <c r="P141" s="254">
        <v>3</v>
      </c>
      <c r="Q141" s="254">
        <v>5</v>
      </c>
      <c r="R141" s="345" t="s">
        <v>0</v>
      </c>
      <c r="S141" s="254">
        <v>1</v>
      </c>
      <c r="T141" s="345" t="s">
        <v>0</v>
      </c>
      <c r="U141" s="345" t="s">
        <v>0</v>
      </c>
      <c r="V141" s="254">
        <v>12</v>
      </c>
      <c r="W141" s="254">
        <v>17</v>
      </c>
      <c r="X141" s="254">
        <v>17</v>
      </c>
      <c r="Y141" s="254">
        <v>14</v>
      </c>
      <c r="Z141" s="254">
        <v>184</v>
      </c>
      <c r="AA141" s="344">
        <v>734</v>
      </c>
      <c r="AB141" s="304" t="s">
        <v>139</v>
      </c>
    </row>
    <row r="142" spans="1:28" s="127" customFormat="1" ht="20.100000000000001" customHeight="1">
      <c r="A142" s="245" t="s">
        <v>261</v>
      </c>
      <c r="B142" s="351">
        <v>1406050</v>
      </c>
      <c r="C142" s="127">
        <v>1173092</v>
      </c>
      <c r="D142" s="127">
        <v>58145</v>
      </c>
      <c r="E142" s="127">
        <v>194</v>
      </c>
      <c r="F142" s="127">
        <v>10554</v>
      </c>
      <c r="G142" s="127">
        <v>15</v>
      </c>
      <c r="H142" s="127">
        <v>19569</v>
      </c>
      <c r="I142" s="127">
        <v>562</v>
      </c>
      <c r="J142" s="127">
        <v>1879</v>
      </c>
      <c r="K142" s="127">
        <v>361</v>
      </c>
      <c r="L142" s="127">
        <v>2235</v>
      </c>
      <c r="M142" s="127">
        <v>315</v>
      </c>
      <c r="N142" s="127">
        <v>134</v>
      </c>
      <c r="O142" s="127">
        <v>50671</v>
      </c>
      <c r="P142" s="127">
        <v>1973</v>
      </c>
      <c r="Q142" s="127">
        <v>496</v>
      </c>
      <c r="R142" s="127">
        <v>20</v>
      </c>
      <c r="S142" s="127">
        <v>145</v>
      </c>
      <c r="T142" s="127">
        <v>307</v>
      </c>
      <c r="U142" s="127">
        <v>194</v>
      </c>
      <c r="V142" s="127">
        <v>875</v>
      </c>
      <c r="W142" s="127">
        <v>1098</v>
      </c>
      <c r="X142" s="127">
        <v>2711</v>
      </c>
      <c r="Y142" s="127">
        <v>285</v>
      </c>
      <c r="Z142" s="127">
        <v>20495</v>
      </c>
      <c r="AA142" s="146">
        <v>59725</v>
      </c>
      <c r="AB142" s="245" t="s">
        <v>261</v>
      </c>
    </row>
    <row r="143" spans="1:28" s="249" customFormat="1" ht="14.1" customHeight="1">
      <c r="A143" s="277" t="s">
        <v>141</v>
      </c>
      <c r="B143" s="357">
        <v>101100</v>
      </c>
      <c r="C143" s="249">
        <v>77956</v>
      </c>
      <c r="D143" s="249">
        <v>103</v>
      </c>
      <c r="E143" s="249">
        <v>21</v>
      </c>
      <c r="F143" s="249">
        <v>155</v>
      </c>
      <c r="G143" s="356" t="s">
        <v>0</v>
      </c>
      <c r="H143" s="249">
        <v>8190</v>
      </c>
      <c r="I143" s="249">
        <v>19</v>
      </c>
      <c r="J143" s="249">
        <v>192</v>
      </c>
      <c r="K143" s="249">
        <v>24</v>
      </c>
      <c r="L143" s="249">
        <v>302</v>
      </c>
      <c r="M143" s="249">
        <v>61</v>
      </c>
      <c r="N143" s="249">
        <v>19</v>
      </c>
      <c r="O143" s="249">
        <v>1805</v>
      </c>
      <c r="P143" s="249">
        <v>683</v>
      </c>
      <c r="Q143" s="249">
        <v>31</v>
      </c>
      <c r="R143" s="249">
        <v>1</v>
      </c>
      <c r="S143" s="249">
        <v>14</v>
      </c>
      <c r="T143" s="249">
        <v>49</v>
      </c>
      <c r="U143" s="249">
        <v>13</v>
      </c>
      <c r="V143" s="249">
        <v>96</v>
      </c>
      <c r="W143" s="249">
        <v>154</v>
      </c>
      <c r="X143" s="249">
        <v>477</v>
      </c>
      <c r="Y143" s="249">
        <v>38</v>
      </c>
      <c r="Z143" s="249">
        <v>2907</v>
      </c>
      <c r="AA143" s="355">
        <v>7790</v>
      </c>
      <c r="AB143" s="277" t="s">
        <v>141</v>
      </c>
    </row>
    <row r="144" spans="1:28" s="131" customFormat="1" ht="12" customHeight="1">
      <c r="A144" s="287" t="s">
        <v>142</v>
      </c>
      <c r="B144" s="354">
        <v>40845</v>
      </c>
      <c r="C144" s="131">
        <v>29322</v>
      </c>
      <c r="D144" s="131">
        <v>87</v>
      </c>
      <c r="E144" s="131">
        <v>13</v>
      </c>
      <c r="F144" s="131">
        <v>76</v>
      </c>
      <c r="G144" s="353" t="s">
        <v>0</v>
      </c>
      <c r="H144" s="131">
        <v>4483</v>
      </c>
      <c r="I144" s="131">
        <v>4</v>
      </c>
      <c r="J144" s="131">
        <v>98</v>
      </c>
      <c r="K144" s="131">
        <v>12</v>
      </c>
      <c r="L144" s="131">
        <v>216</v>
      </c>
      <c r="M144" s="131">
        <v>19</v>
      </c>
      <c r="N144" s="131">
        <v>10</v>
      </c>
      <c r="O144" s="131">
        <v>1440</v>
      </c>
      <c r="P144" s="131">
        <v>356</v>
      </c>
      <c r="Q144" s="131">
        <v>13</v>
      </c>
      <c r="R144" s="353" t="s">
        <v>0</v>
      </c>
      <c r="S144" s="131">
        <v>6</v>
      </c>
      <c r="T144" s="131">
        <v>38</v>
      </c>
      <c r="U144" s="131">
        <v>3</v>
      </c>
      <c r="V144" s="131">
        <v>42</v>
      </c>
      <c r="W144" s="131">
        <v>30</v>
      </c>
      <c r="X144" s="131">
        <v>278</v>
      </c>
      <c r="Y144" s="131">
        <v>16</v>
      </c>
      <c r="Z144" s="131">
        <v>1431</v>
      </c>
      <c r="AA144" s="352">
        <v>2852</v>
      </c>
      <c r="AB144" s="287" t="s">
        <v>142</v>
      </c>
    </row>
    <row r="145" spans="1:28" s="254" customFormat="1" ht="12" customHeight="1">
      <c r="A145" s="304" t="s">
        <v>143</v>
      </c>
      <c r="B145" s="346">
        <v>17435</v>
      </c>
      <c r="C145" s="254">
        <v>15458</v>
      </c>
      <c r="D145" s="254">
        <v>2</v>
      </c>
      <c r="E145" s="254">
        <v>2</v>
      </c>
      <c r="F145" s="254">
        <v>10</v>
      </c>
      <c r="G145" s="345" t="s">
        <v>0</v>
      </c>
      <c r="H145" s="254">
        <v>487</v>
      </c>
      <c r="I145" s="254">
        <v>3</v>
      </c>
      <c r="J145" s="254">
        <v>13</v>
      </c>
      <c r="K145" s="254">
        <v>6</v>
      </c>
      <c r="L145" s="254">
        <v>22</v>
      </c>
      <c r="M145" s="254">
        <v>6</v>
      </c>
      <c r="N145" s="254">
        <v>2</v>
      </c>
      <c r="O145" s="254">
        <v>27</v>
      </c>
      <c r="P145" s="254">
        <v>108</v>
      </c>
      <c r="Q145" s="254">
        <v>6</v>
      </c>
      <c r="R145" s="345" t="s">
        <v>0</v>
      </c>
      <c r="S145" s="254">
        <v>3</v>
      </c>
      <c r="T145" s="345" t="s">
        <v>0</v>
      </c>
      <c r="U145" s="254">
        <v>6</v>
      </c>
      <c r="V145" s="254">
        <v>13</v>
      </c>
      <c r="W145" s="254">
        <v>92</v>
      </c>
      <c r="X145" s="254">
        <v>53</v>
      </c>
      <c r="Y145" s="254">
        <v>3</v>
      </c>
      <c r="Z145" s="254">
        <v>352</v>
      </c>
      <c r="AA145" s="344">
        <v>761</v>
      </c>
      <c r="AB145" s="304" t="s">
        <v>143</v>
      </c>
    </row>
    <row r="146" spans="1:28" ht="12" customHeight="1">
      <c r="A146" s="305" t="s">
        <v>144</v>
      </c>
      <c r="B146" s="343">
        <v>14559</v>
      </c>
      <c r="C146" s="130">
        <v>10319</v>
      </c>
      <c r="D146" s="130">
        <v>1</v>
      </c>
      <c r="E146" s="130">
        <v>2</v>
      </c>
      <c r="F146" s="130">
        <v>15</v>
      </c>
      <c r="G146" s="342" t="s">
        <v>0</v>
      </c>
      <c r="H146" s="130">
        <v>1457</v>
      </c>
      <c r="I146" s="130">
        <v>12</v>
      </c>
      <c r="J146" s="130">
        <v>46</v>
      </c>
      <c r="K146" s="130">
        <v>3</v>
      </c>
      <c r="L146" s="130">
        <v>21</v>
      </c>
      <c r="M146" s="130">
        <v>10</v>
      </c>
      <c r="N146" s="130">
        <v>2</v>
      </c>
      <c r="O146" s="130">
        <v>15</v>
      </c>
      <c r="P146" s="130">
        <v>72</v>
      </c>
      <c r="Q146" s="130">
        <v>6</v>
      </c>
      <c r="R146" s="342" t="s">
        <v>0</v>
      </c>
      <c r="S146" s="130">
        <v>2</v>
      </c>
      <c r="T146" s="130">
        <v>5</v>
      </c>
      <c r="U146" s="130">
        <v>1</v>
      </c>
      <c r="V146" s="130">
        <v>21</v>
      </c>
      <c r="W146" s="130">
        <v>14</v>
      </c>
      <c r="X146" s="130">
        <v>61</v>
      </c>
      <c r="Y146" s="130">
        <v>7</v>
      </c>
      <c r="Z146" s="130">
        <v>673</v>
      </c>
      <c r="AA146" s="341">
        <v>1794</v>
      </c>
      <c r="AB146" s="305" t="s">
        <v>144</v>
      </c>
    </row>
    <row r="147" spans="1:28" s="254" customFormat="1" ht="12" customHeight="1">
      <c r="A147" s="304" t="s">
        <v>145</v>
      </c>
      <c r="B147" s="346">
        <v>28261</v>
      </c>
      <c r="C147" s="254">
        <v>22857</v>
      </c>
      <c r="D147" s="254">
        <v>13</v>
      </c>
      <c r="E147" s="254">
        <v>4</v>
      </c>
      <c r="F147" s="254">
        <v>54</v>
      </c>
      <c r="G147" s="345" t="s">
        <v>0</v>
      </c>
      <c r="H147" s="254">
        <v>1763</v>
      </c>
      <c r="I147" s="345" t="s">
        <v>0</v>
      </c>
      <c r="J147" s="254">
        <v>35</v>
      </c>
      <c r="K147" s="254">
        <v>3</v>
      </c>
      <c r="L147" s="254">
        <v>43</v>
      </c>
      <c r="M147" s="254">
        <v>26</v>
      </c>
      <c r="N147" s="254">
        <v>5</v>
      </c>
      <c r="O147" s="254">
        <v>323</v>
      </c>
      <c r="P147" s="254">
        <v>147</v>
      </c>
      <c r="Q147" s="254">
        <v>6</v>
      </c>
      <c r="R147" s="254">
        <v>1</v>
      </c>
      <c r="S147" s="254">
        <v>3</v>
      </c>
      <c r="T147" s="254">
        <v>6</v>
      </c>
      <c r="U147" s="254">
        <v>3</v>
      </c>
      <c r="V147" s="254">
        <v>20</v>
      </c>
      <c r="W147" s="254">
        <v>18</v>
      </c>
      <c r="X147" s="254">
        <v>85</v>
      </c>
      <c r="Y147" s="254">
        <v>12</v>
      </c>
      <c r="Z147" s="254">
        <v>451</v>
      </c>
      <c r="AA147" s="344">
        <v>2383</v>
      </c>
      <c r="AB147" s="304" t="s">
        <v>145</v>
      </c>
    </row>
    <row r="148" spans="1:28" s="127" customFormat="1" ht="14.1" customHeight="1">
      <c r="A148" s="293" t="s">
        <v>146</v>
      </c>
      <c r="B148" s="351">
        <v>156367</v>
      </c>
      <c r="C148" s="127">
        <v>130250</v>
      </c>
      <c r="D148" s="127">
        <v>39</v>
      </c>
      <c r="E148" s="127">
        <v>24</v>
      </c>
      <c r="F148" s="127">
        <v>56</v>
      </c>
      <c r="G148" s="127">
        <v>2</v>
      </c>
      <c r="H148" s="127">
        <v>8040</v>
      </c>
      <c r="I148" s="350" t="s">
        <v>0</v>
      </c>
      <c r="J148" s="127">
        <v>212</v>
      </c>
      <c r="K148" s="127">
        <v>88</v>
      </c>
      <c r="L148" s="127">
        <v>200</v>
      </c>
      <c r="M148" s="127">
        <v>79</v>
      </c>
      <c r="N148" s="127">
        <v>24</v>
      </c>
      <c r="O148" s="127">
        <v>4625</v>
      </c>
      <c r="P148" s="127">
        <v>809</v>
      </c>
      <c r="Q148" s="127">
        <v>48</v>
      </c>
      <c r="R148" s="127">
        <v>3</v>
      </c>
      <c r="S148" s="127">
        <v>23</v>
      </c>
      <c r="T148" s="127">
        <v>48</v>
      </c>
      <c r="U148" s="127">
        <v>15</v>
      </c>
      <c r="V148" s="127">
        <v>123</v>
      </c>
      <c r="W148" s="127">
        <v>106</v>
      </c>
      <c r="X148" s="127">
        <v>502</v>
      </c>
      <c r="Y148" s="127">
        <v>56</v>
      </c>
      <c r="Z148" s="127">
        <v>2746</v>
      </c>
      <c r="AA148" s="146">
        <v>8249</v>
      </c>
      <c r="AB148" s="293" t="s">
        <v>146</v>
      </c>
    </row>
    <row r="149" spans="1:28" s="266" customFormat="1" ht="12" customHeight="1">
      <c r="A149" s="297" t="s">
        <v>147</v>
      </c>
      <c r="B149" s="349">
        <v>68648</v>
      </c>
      <c r="C149" s="266">
        <v>58535</v>
      </c>
      <c r="D149" s="266">
        <v>19</v>
      </c>
      <c r="E149" s="266">
        <v>10</v>
      </c>
      <c r="F149" s="266">
        <v>38</v>
      </c>
      <c r="G149" s="348" t="s">
        <v>0</v>
      </c>
      <c r="H149" s="266">
        <v>522</v>
      </c>
      <c r="I149" s="348" t="s">
        <v>0</v>
      </c>
      <c r="J149" s="266">
        <v>128</v>
      </c>
      <c r="K149" s="266">
        <v>48</v>
      </c>
      <c r="L149" s="266">
        <v>110</v>
      </c>
      <c r="M149" s="266">
        <v>57</v>
      </c>
      <c r="N149" s="266">
        <v>17</v>
      </c>
      <c r="O149" s="266">
        <v>4045</v>
      </c>
      <c r="P149" s="266">
        <v>90</v>
      </c>
      <c r="Q149" s="266">
        <v>17</v>
      </c>
      <c r="R149" s="266">
        <v>1</v>
      </c>
      <c r="S149" s="266">
        <v>11</v>
      </c>
      <c r="T149" s="266">
        <v>37</v>
      </c>
      <c r="U149" s="266">
        <v>6</v>
      </c>
      <c r="V149" s="266">
        <v>63</v>
      </c>
      <c r="W149" s="266">
        <v>60</v>
      </c>
      <c r="X149" s="266">
        <v>132</v>
      </c>
      <c r="Y149" s="266">
        <v>13</v>
      </c>
      <c r="Z149" s="266">
        <v>1084</v>
      </c>
      <c r="AA149" s="347">
        <v>3605</v>
      </c>
      <c r="AB149" s="297" t="s">
        <v>147</v>
      </c>
    </row>
    <row r="150" spans="1:28" ht="12" customHeight="1">
      <c r="A150" s="281" t="s">
        <v>148</v>
      </c>
      <c r="B150" s="343">
        <v>56557</v>
      </c>
      <c r="C150" s="130">
        <v>50490</v>
      </c>
      <c r="D150" s="130">
        <v>17</v>
      </c>
      <c r="E150" s="130">
        <v>10</v>
      </c>
      <c r="F150" s="130">
        <v>34</v>
      </c>
      <c r="G150" s="342" t="s">
        <v>0</v>
      </c>
      <c r="H150" s="130">
        <v>482</v>
      </c>
      <c r="I150" s="342" t="s">
        <v>0</v>
      </c>
      <c r="J150" s="130">
        <v>115</v>
      </c>
      <c r="K150" s="130">
        <v>39</v>
      </c>
      <c r="L150" s="130">
        <v>81</v>
      </c>
      <c r="M150" s="130">
        <v>25</v>
      </c>
      <c r="N150" s="130">
        <v>8</v>
      </c>
      <c r="O150" s="130">
        <v>1089</v>
      </c>
      <c r="P150" s="130">
        <v>81</v>
      </c>
      <c r="Q150" s="130">
        <v>13</v>
      </c>
      <c r="R150" s="130">
        <v>1</v>
      </c>
      <c r="S150" s="130">
        <v>10</v>
      </c>
      <c r="T150" s="130">
        <v>10</v>
      </c>
      <c r="U150" s="130">
        <v>6</v>
      </c>
      <c r="V150" s="130">
        <v>42</v>
      </c>
      <c r="W150" s="130">
        <v>50</v>
      </c>
      <c r="X150" s="130">
        <v>99</v>
      </c>
      <c r="Y150" s="130">
        <v>7</v>
      </c>
      <c r="Z150" s="130">
        <v>819</v>
      </c>
      <c r="AA150" s="341">
        <v>3029</v>
      </c>
      <c r="AB150" s="281" t="s">
        <v>148</v>
      </c>
    </row>
    <row r="151" spans="1:28" s="254" customFormat="1" ht="12" customHeight="1">
      <c r="A151" s="284" t="s">
        <v>149</v>
      </c>
      <c r="B151" s="346">
        <v>12091</v>
      </c>
      <c r="C151" s="254">
        <v>8045</v>
      </c>
      <c r="D151" s="254">
        <v>2</v>
      </c>
      <c r="E151" s="345" t="s">
        <v>0</v>
      </c>
      <c r="F151" s="254">
        <v>4</v>
      </c>
      <c r="G151" s="345" t="s">
        <v>0</v>
      </c>
      <c r="H151" s="254">
        <v>40</v>
      </c>
      <c r="I151" s="345" t="s">
        <v>0</v>
      </c>
      <c r="J151" s="254">
        <v>13</v>
      </c>
      <c r="K151" s="254">
        <v>9</v>
      </c>
      <c r="L151" s="254">
        <v>29</v>
      </c>
      <c r="M151" s="254">
        <v>32</v>
      </c>
      <c r="N151" s="254">
        <v>9</v>
      </c>
      <c r="O151" s="254">
        <v>2956</v>
      </c>
      <c r="P151" s="254">
        <v>9</v>
      </c>
      <c r="Q151" s="254">
        <v>4</v>
      </c>
      <c r="R151" s="345" t="s">
        <v>0</v>
      </c>
      <c r="S151" s="254">
        <v>1</v>
      </c>
      <c r="T151" s="254">
        <v>27</v>
      </c>
      <c r="U151" s="345" t="s">
        <v>0</v>
      </c>
      <c r="V151" s="254">
        <v>21</v>
      </c>
      <c r="W151" s="254">
        <v>10</v>
      </c>
      <c r="X151" s="254">
        <v>33</v>
      </c>
      <c r="Y151" s="254">
        <v>6</v>
      </c>
      <c r="Z151" s="254">
        <v>265</v>
      </c>
      <c r="AA151" s="344">
        <v>576</v>
      </c>
      <c r="AB151" s="284" t="s">
        <v>149</v>
      </c>
    </row>
    <row r="152" spans="1:28" ht="12" customHeight="1">
      <c r="A152" s="305" t="s">
        <v>150</v>
      </c>
      <c r="B152" s="343">
        <v>15455</v>
      </c>
      <c r="C152" s="130">
        <v>13901</v>
      </c>
      <c r="D152" s="342" t="s">
        <v>0</v>
      </c>
      <c r="E152" s="342" t="s">
        <v>0</v>
      </c>
      <c r="F152" s="130">
        <v>2</v>
      </c>
      <c r="G152" s="342" t="s">
        <v>0</v>
      </c>
      <c r="H152" s="130">
        <v>432</v>
      </c>
      <c r="I152" s="342" t="s">
        <v>0</v>
      </c>
      <c r="J152" s="130">
        <v>12</v>
      </c>
      <c r="K152" s="130">
        <v>14</v>
      </c>
      <c r="L152" s="130">
        <v>14</v>
      </c>
      <c r="M152" s="130">
        <v>4</v>
      </c>
      <c r="N152" s="130">
        <v>4</v>
      </c>
      <c r="O152" s="130">
        <v>185</v>
      </c>
      <c r="P152" s="130">
        <v>49</v>
      </c>
      <c r="Q152" s="130">
        <v>3</v>
      </c>
      <c r="R152" s="342" t="s">
        <v>0</v>
      </c>
      <c r="S152" s="130">
        <v>4</v>
      </c>
      <c r="T152" s="130">
        <v>2</v>
      </c>
      <c r="U152" s="130">
        <v>1</v>
      </c>
      <c r="V152" s="130">
        <v>10</v>
      </c>
      <c r="W152" s="130">
        <v>9</v>
      </c>
      <c r="X152" s="130">
        <v>22</v>
      </c>
      <c r="Y152" s="130">
        <v>5</v>
      </c>
      <c r="Z152" s="130">
        <v>161</v>
      </c>
      <c r="AA152" s="341">
        <v>621</v>
      </c>
      <c r="AB152" s="305" t="s">
        <v>150</v>
      </c>
    </row>
    <row r="153" spans="1:28" s="254" customFormat="1" ht="12" customHeight="1">
      <c r="A153" s="304" t="s">
        <v>151</v>
      </c>
      <c r="B153" s="346">
        <v>6599</v>
      </c>
      <c r="C153" s="254">
        <v>5728</v>
      </c>
      <c r="D153" s="254">
        <v>1</v>
      </c>
      <c r="E153" s="254">
        <v>4</v>
      </c>
      <c r="F153" s="254">
        <v>1</v>
      </c>
      <c r="G153" s="345" t="s">
        <v>0</v>
      </c>
      <c r="H153" s="254">
        <v>323</v>
      </c>
      <c r="I153" s="345" t="s">
        <v>0</v>
      </c>
      <c r="J153" s="254">
        <v>16</v>
      </c>
      <c r="K153" s="254">
        <v>6</v>
      </c>
      <c r="L153" s="254">
        <v>2</v>
      </c>
      <c r="M153" s="254">
        <v>4</v>
      </c>
      <c r="N153" s="345" t="s">
        <v>0</v>
      </c>
      <c r="O153" s="254">
        <v>28</v>
      </c>
      <c r="P153" s="254">
        <v>63</v>
      </c>
      <c r="Q153" s="254">
        <v>4</v>
      </c>
      <c r="R153" s="345" t="s">
        <v>0</v>
      </c>
      <c r="S153" s="345" t="s">
        <v>0</v>
      </c>
      <c r="T153" s="254">
        <v>2</v>
      </c>
      <c r="U153" s="254">
        <v>2</v>
      </c>
      <c r="V153" s="254">
        <v>6</v>
      </c>
      <c r="W153" s="254">
        <v>6</v>
      </c>
      <c r="X153" s="254">
        <v>27</v>
      </c>
      <c r="Y153" s="254">
        <v>3</v>
      </c>
      <c r="Z153" s="254">
        <v>90</v>
      </c>
      <c r="AA153" s="344">
        <v>283</v>
      </c>
      <c r="AB153" s="304" t="s">
        <v>151</v>
      </c>
    </row>
    <row r="154" spans="1:28" ht="12" customHeight="1">
      <c r="A154" s="305" t="s">
        <v>152</v>
      </c>
      <c r="B154" s="343">
        <v>9261</v>
      </c>
      <c r="C154" s="130">
        <v>7745</v>
      </c>
      <c r="D154" s="342" t="s">
        <v>0</v>
      </c>
      <c r="E154" s="342" t="s">
        <v>0</v>
      </c>
      <c r="F154" s="130">
        <v>2</v>
      </c>
      <c r="G154" s="130">
        <v>1</v>
      </c>
      <c r="H154" s="130">
        <v>184</v>
      </c>
      <c r="I154" s="342" t="s">
        <v>0</v>
      </c>
      <c r="J154" s="130">
        <v>2</v>
      </c>
      <c r="K154" s="130">
        <v>2</v>
      </c>
      <c r="L154" s="130">
        <v>11</v>
      </c>
      <c r="M154" s="342" t="s">
        <v>0</v>
      </c>
      <c r="N154" s="342" t="s">
        <v>0</v>
      </c>
      <c r="O154" s="130">
        <v>104</v>
      </c>
      <c r="P154" s="130">
        <v>52</v>
      </c>
      <c r="Q154" s="130">
        <v>1</v>
      </c>
      <c r="R154" s="342" t="s">
        <v>0</v>
      </c>
      <c r="S154" s="342" t="s">
        <v>0</v>
      </c>
      <c r="T154" s="342" t="s">
        <v>0</v>
      </c>
      <c r="U154" s="342" t="s">
        <v>0</v>
      </c>
      <c r="V154" s="130">
        <v>8</v>
      </c>
      <c r="W154" s="130">
        <v>4</v>
      </c>
      <c r="X154" s="130">
        <v>40</v>
      </c>
      <c r="Y154" s="130">
        <v>2</v>
      </c>
      <c r="Z154" s="130">
        <v>68</v>
      </c>
      <c r="AA154" s="341">
        <v>1035</v>
      </c>
      <c r="AB154" s="305" t="s">
        <v>152</v>
      </c>
    </row>
    <row r="155" spans="1:28" s="254" customFormat="1" ht="12" customHeight="1">
      <c r="A155" s="304" t="s">
        <v>153</v>
      </c>
      <c r="B155" s="346">
        <v>9712</v>
      </c>
      <c r="C155" s="254">
        <v>7487</v>
      </c>
      <c r="D155" s="254">
        <v>6</v>
      </c>
      <c r="E155" s="254">
        <v>2</v>
      </c>
      <c r="F155" s="254">
        <v>1</v>
      </c>
      <c r="G155" s="345" t="s">
        <v>0</v>
      </c>
      <c r="H155" s="254">
        <v>1504</v>
      </c>
      <c r="I155" s="345" t="s">
        <v>0</v>
      </c>
      <c r="J155" s="254">
        <v>8</v>
      </c>
      <c r="K155" s="345" t="s">
        <v>0</v>
      </c>
      <c r="L155" s="254">
        <v>1</v>
      </c>
      <c r="M155" s="254">
        <v>2</v>
      </c>
      <c r="N155" s="254">
        <v>1</v>
      </c>
      <c r="O155" s="254">
        <v>34</v>
      </c>
      <c r="P155" s="254">
        <v>47</v>
      </c>
      <c r="Q155" s="254">
        <v>3</v>
      </c>
      <c r="R155" s="345" t="s">
        <v>0</v>
      </c>
      <c r="S155" s="345" t="s">
        <v>0</v>
      </c>
      <c r="T155" s="254">
        <v>1</v>
      </c>
      <c r="U155" s="345" t="s">
        <v>0</v>
      </c>
      <c r="V155" s="254">
        <v>2</v>
      </c>
      <c r="W155" s="254">
        <v>3</v>
      </c>
      <c r="X155" s="254">
        <v>31</v>
      </c>
      <c r="Y155" s="254">
        <v>2</v>
      </c>
      <c r="Z155" s="254">
        <v>373</v>
      </c>
      <c r="AA155" s="344">
        <v>204</v>
      </c>
      <c r="AB155" s="304" t="s">
        <v>153</v>
      </c>
    </row>
    <row r="156" spans="1:28" ht="12" customHeight="1">
      <c r="A156" s="305" t="s">
        <v>154</v>
      </c>
      <c r="B156" s="343">
        <v>11806</v>
      </c>
      <c r="C156" s="130">
        <v>7932</v>
      </c>
      <c r="D156" s="130">
        <v>2</v>
      </c>
      <c r="E156" s="130">
        <v>1</v>
      </c>
      <c r="F156" s="130">
        <v>3</v>
      </c>
      <c r="G156" s="130">
        <v>1</v>
      </c>
      <c r="H156" s="130">
        <v>1942</v>
      </c>
      <c r="I156" s="342" t="s">
        <v>0</v>
      </c>
      <c r="J156" s="130">
        <v>19</v>
      </c>
      <c r="K156" s="130">
        <v>6</v>
      </c>
      <c r="L156" s="130">
        <v>10</v>
      </c>
      <c r="M156" s="130">
        <v>2</v>
      </c>
      <c r="N156" s="342" t="s">
        <v>0</v>
      </c>
      <c r="O156" s="130">
        <v>23</v>
      </c>
      <c r="P156" s="130">
        <v>212</v>
      </c>
      <c r="Q156" s="342" t="s">
        <v>0</v>
      </c>
      <c r="R156" s="342" t="s">
        <v>0</v>
      </c>
      <c r="S156" s="130">
        <v>2</v>
      </c>
      <c r="T156" s="130">
        <v>3</v>
      </c>
      <c r="U156" s="130">
        <v>1</v>
      </c>
      <c r="V156" s="130">
        <v>7</v>
      </c>
      <c r="W156" s="130">
        <v>7</v>
      </c>
      <c r="X156" s="130">
        <v>34</v>
      </c>
      <c r="Y156" s="130">
        <v>7</v>
      </c>
      <c r="Z156" s="130">
        <v>507</v>
      </c>
      <c r="AA156" s="341">
        <v>1085</v>
      </c>
      <c r="AB156" s="305" t="s">
        <v>154</v>
      </c>
    </row>
    <row r="157" spans="1:28" s="254" customFormat="1" ht="12" customHeight="1">
      <c r="A157" s="304" t="s">
        <v>155</v>
      </c>
      <c r="B157" s="346">
        <v>8986</v>
      </c>
      <c r="C157" s="254">
        <v>7941</v>
      </c>
      <c r="D157" s="345" t="s">
        <v>0</v>
      </c>
      <c r="E157" s="345" t="s">
        <v>0</v>
      </c>
      <c r="F157" s="254">
        <v>7</v>
      </c>
      <c r="G157" s="345" t="s">
        <v>0</v>
      </c>
      <c r="H157" s="254">
        <v>251</v>
      </c>
      <c r="I157" s="345" t="s">
        <v>0</v>
      </c>
      <c r="J157" s="254">
        <v>6</v>
      </c>
      <c r="K157" s="254">
        <v>2</v>
      </c>
      <c r="L157" s="254">
        <v>17</v>
      </c>
      <c r="M157" s="254">
        <v>7</v>
      </c>
      <c r="N157" s="345" t="s">
        <v>0</v>
      </c>
      <c r="O157" s="254">
        <v>93</v>
      </c>
      <c r="P157" s="254">
        <v>30</v>
      </c>
      <c r="Q157" s="254">
        <v>1</v>
      </c>
      <c r="R157" s="254">
        <v>1</v>
      </c>
      <c r="S157" s="254">
        <v>2</v>
      </c>
      <c r="T157" s="254">
        <v>1</v>
      </c>
      <c r="U157" s="254">
        <v>2</v>
      </c>
      <c r="V157" s="254">
        <v>3</v>
      </c>
      <c r="W157" s="254">
        <v>2</v>
      </c>
      <c r="X157" s="254">
        <v>126</v>
      </c>
      <c r="Y157" s="254">
        <v>11</v>
      </c>
      <c r="Z157" s="254">
        <v>97</v>
      </c>
      <c r="AA157" s="344">
        <v>386</v>
      </c>
      <c r="AB157" s="304" t="s">
        <v>155</v>
      </c>
    </row>
    <row r="158" spans="1:28" ht="12" customHeight="1">
      <c r="A158" s="305" t="s">
        <v>156</v>
      </c>
      <c r="B158" s="343">
        <v>25900</v>
      </c>
      <c r="C158" s="130">
        <v>20981</v>
      </c>
      <c r="D158" s="130">
        <v>11</v>
      </c>
      <c r="E158" s="130">
        <v>7</v>
      </c>
      <c r="F158" s="130">
        <v>2</v>
      </c>
      <c r="G158" s="342" t="s">
        <v>0</v>
      </c>
      <c r="H158" s="130">
        <v>2882</v>
      </c>
      <c r="I158" s="342" t="s">
        <v>0</v>
      </c>
      <c r="J158" s="130">
        <v>21</v>
      </c>
      <c r="K158" s="130">
        <v>10</v>
      </c>
      <c r="L158" s="130">
        <v>35</v>
      </c>
      <c r="M158" s="130">
        <v>3</v>
      </c>
      <c r="N158" s="130">
        <v>2</v>
      </c>
      <c r="O158" s="130">
        <v>113</v>
      </c>
      <c r="P158" s="130">
        <v>266</v>
      </c>
      <c r="Q158" s="130">
        <v>19</v>
      </c>
      <c r="R158" s="130">
        <v>1</v>
      </c>
      <c r="S158" s="130">
        <v>4</v>
      </c>
      <c r="T158" s="130">
        <v>2</v>
      </c>
      <c r="U158" s="130">
        <v>3</v>
      </c>
      <c r="V158" s="130">
        <v>24</v>
      </c>
      <c r="W158" s="130">
        <v>15</v>
      </c>
      <c r="X158" s="130">
        <v>90</v>
      </c>
      <c r="Y158" s="130">
        <v>13</v>
      </c>
      <c r="Z158" s="130">
        <v>366</v>
      </c>
      <c r="AA158" s="341">
        <v>1030</v>
      </c>
      <c r="AB158" s="305" t="s">
        <v>156</v>
      </c>
    </row>
    <row r="159" spans="1:28" s="249" customFormat="1" ht="14.1" customHeight="1">
      <c r="A159" s="277" t="s">
        <v>157</v>
      </c>
      <c r="B159" s="357">
        <v>96715</v>
      </c>
      <c r="C159" s="249">
        <v>84458</v>
      </c>
      <c r="D159" s="249">
        <v>39</v>
      </c>
      <c r="E159" s="249">
        <v>12</v>
      </c>
      <c r="F159" s="249">
        <v>173</v>
      </c>
      <c r="G159" s="356" t="s">
        <v>0</v>
      </c>
      <c r="H159" s="249">
        <v>3146</v>
      </c>
      <c r="I159" s="249">
        <v>39</v>
      </c>
      <c r="J159" s="249">
        <v>204</v>
      </c>
      <c r="K159" s="249">
        <v>33</v>
      </c>
      <c r="L159" s="249">
        <v>148</v>
      </c>
      <c r="M159" s="249">
        <v>37</v>
      </c>
      <c r="N159" s="249">
        <v>11</v>
      </c>
      <c r="O159" s="249">
        <v>1716</v>
      </c>
      <c r="P159" s="249">
        <v>322</v>
      </c>
      <c r="Q159" s="249">
        <v>34</v>
      </c>
      <c r="R159" s="356" t="s">
        <v>0</v>
      </c>
      <c r="S159" s="249">
        <v>16</v>
      </c>
      <c r="T159" s="249">
        <v>19</v>
      </c>
      <c r="U159" s="249">
        <v>13</v>
      </c>
      <c r="V159" s="249">
        <v>76</v>
      </c>
      <c r="W159" s="249">
        <v>72</v>
      </c>
      <c r="X159" s="249">
        <v>260</v>
      </c>
      <c r="Y159" s="249">
        <v>36</v>
      </c>
      <c r="Z159" s="249">
        <v>1829</v>
      </c>
      <c r="AA159" s="355">
        <v>4022</v>
      </c>
      <c r="AB159" s="277" t="s">
        <v>157</v>
      </c>
    </row>
    <row r="160" spans="1:28" s="131" customFormat="1" ht="12" customHeight="1">
      <c r="A160" s="287" t="s">
        <v>158</v>
      </c>
      <c r="B160" s="354">
        <v>47991</v>
      </c>
      <c r="C160" s="131">
        <v>41978</v>
      </c>
      <c r="D160" s="131">
        <v>27</v>
      </c>
      <c r="E160" s="131">
        <v>4</v>
      </c>
      <c r="F160" s="131">
        <v>132</v>
      </c>
      <c r="G160" s="353" t="s">
        <v>0</v>
      </c>
      <c r="H160" s="131">
        <v>1476</v>
      </c>
      <c r="I160" s="131">
        <v>28</v>
      </c>
      <c r="J160" s="131">
        <v>133</v>
      </c>
      <c r="K160" s="131">
        <v>15</v>
      </c>
      <c r="L160" s="131">
        <v>91</v>
      </c>
      <c r="M160" s="131">
        <v>22</v>
      </c>
      <c r="N160" s="131">
        <v>6</v>
      </c>
      <c r="O160" s="131">
        <v>637</v>
      </c>
      <c r="P160" s="131">
        <v>192</v>
      </c>
      <c r="Q160" s="131">
        <v>17</v>
      </c>
      <c r="R160" s="353" t="s">
        <v>0</v>
      </c>
      <c r="S160" s="131">
        <v>7</v>
      </c>
      <c r="T160" s="131">
        <v>10</v>
      </c>
      <c r="U160" s="131">
        <v>7</v>
      </c>
      <c r="V160" s="131">
        <v>49</v>
      </c>
      <c r="W160" s="131">
        <v>44</v>
      </c>
      <c r="X160" s="131">
        <v>151</v>
      </c>
      <c r="Y160" s="131">
        <v>20</v>
      </c>
      <c r="Z160" s="131">
        <v>1144</v>
      </c>
      <c r="AA160" s="352">
        <v>1801</v>
      </c>
      <c r="AB160" s="287" t="s">
        <v>158</v>
      </c>
    </row>
    <row r="161" spans="1:28" s="254" customFormat="1" ht="12" customHeight="1">
      <c r="A161" s="304" t="s">
        <v>159</v>
      </c>
      <c r="B161" s="346">
        <v>10184</v>
      </c>
      <c r="C161" s="254">
        <v>7089</v>
      </c>
      <c r="D161" s="254">
        <v>1</v>
      </c>
      <c r="E161" s="254">
        <v>6</v>
      </c>
      <c r="F161" s="254">
        <v>10</v>
      </c>
      <c r="G161" s="345" t="s">
        <v>0</v>
      </c>
      <c r="H161" s="254">
        <v>1634</v>
      </c>
      <c r="I161" s="254">
        <v>1</v>
      </c>
      <c r="J161" s="254">
        <v>19</v>
      </c>
      <c r="K161" s="345" t="s">
        <v>0</v>
      </c>
      <c r="L161" s="254">
        <v>14</v>
      </c>
      <c r="M161" s="254">
        <v>8</v>
      </c>
      <c r="N161" s="254">
        <v>3</v>
      </c>
      <c r="O161" s="254">
        <v>236</v>
      </c>
      <c r="P161" s="254">
        <v>106</v>
      </c>
      <c r="Q161" s="254">
        <v>5</v>
      </c>
      <c r="R161" s="345" t="s">
        <v>0</v>
      </c>
      <c r="S161" s="254">
        <v>1</v>
      </c>
      <c r="T161" s="254">
        <v>3</v>
      </c>
      <c r="U161" s="254">
        <v>2</v>
      </c>
      <c r="V161" s="254">
        <v>8</v>
      </c>
      <c r="W161" s="254">
        <v>5</v>
      </c>
      <c r="X161" s="254">
        <v>45</v>
      </c>
      <c r="Y161" s="254">
        <v>3</v>
      </c>
      <c r="Z161" s="254">
        <v>298</v>
      </c>
      <c r="AA161" s="344">
        <v>687</v>
      </c>
      <c r="AB161" s="304" t="s">
        <v>159</v>
      </c>
    </row>
    <row r="162" spans="1:28" ht="12" customHeight="1">
      <c r="A162" s="305" t="s">
        <v>160</v>
      </c>
      <c r="B162" s="343">
        <v>25341</v>
      </c>
      <c r="C162" s="130">
        <v>23197</v>
      </c>
      <c r="D162" s="130">
        <v>8</v>
      </c>
      <c r="E162" s="130">
        <v>1</v>
      </c>
      <c r="F162" s="130">
        <v>26</v>
      </c>
      <c r="G162" s="342" t="s">
        <v>0</v>
      </c>
      <c r="H162" s="130">
        <v>19</v>
      </c>
      <c r="I162" s="130">
        <v>2</v>
      </c>
      <c r="J162" s="130">
        <v>39</v>
      </c>
      <c r="K162" s="130">
        <v>11</v>
      </c>
      <c r="L162" s="130">
        <v>23</v>
      </c>
      <c r="M162" s="130">
        <v>6</v>
      </c>
      <c r="N162" s="130">
        <v>1</v>
      </c>
      <c r="O162" s="130">
        <v>680</v>
      </c>
      <c r="P162" s="130">
        <v>12</v>
      </c>
      <c r="Q162" s="130">
        <v>6</v>
      </c>
      <c r="R162" s="342" t="s">
        <v>0</v>
      </c>
      <c r="S162" s="130">
        <v>3</v>
      </c>
      <c r="T162" s="130">
        <v>4</v>
      </c>
      <c r="U162" s="130">
        <v>4</v>
      </c>
      <c r="V162" s="130">
        <v>13</v>
      </c>
      <c r="W162" s="130">
        <v>10</v>
      </c>
      <c r="X162" s="130">
        <v>45</v>
      </c>
      <c r="Y162" s="130">
        <v>11</v>
      </c>
      <c r="Z162" s="130">
        <v>275</v>
      </c>
      <c r="AA162" s="341">
        <v>945</v>
      </c>
      <c r="AB162" s="305" t="s">
        <v>160</v>
      </c>
    </row>
    <row r="163" spans="1:28" s="254" customFormat="1" ht="12" customHeight="1">
      <c r="A163" s="304" t="s">
        <v>161</v>
      </c>
      <c r="B163" s="346">
        <v>13199</v>
      </c>
      <c r="C163" s="254">
        <v>12194</v>
      </c>
      <c r="D163" s="254">
        <v>3</v>
      </c>
      <c r="E163" s="254">
        <v>1</v>
      </c>
      <c r="F163" s="254">
        <v>5</v>
      </c>
      <c r="G163" s="345" t="s">
        <v>0</v>
      </c>
      <c r="H163" s="254">
        <v>17</v>
      </c>
      <c r="I163" s="254">
        <v>8</v>
      </c>
      <c r="J163" s="254">
        <v>13</v>
      </c>
      <c r="K163" s="254">
        <v>7</v>
      </c>
      <c r="L163" s="254">
        <v>20</v>
      </c>
      <c r="M163" s="254">
        <v>1</v>
      </c>
      <c r="N163" s="254">
        <v>1</v>
      </c>
      <c r="O163" s="254">
        <v>163</v>
      </c>
      <c r="P163" s="254">
        <v>12</v>
      </c>
      <c r="Q163" s="254">
        <v>6</v>
      </c>
      <c r="R163" s="345" t="s">
        <v>0</v>
      </c>
      <c r="S163" s="254">
        <v>5</v>
      </c>
      <c r="T163" s="254">
        <v>2</v>
      </c>
      <c r="U163" s="345" t="s">
        <v>0</v>
      </c>
      <c r="V163" s="254">
        <v>6</v>
      </c>
      <c r="W163" s="254">
        <v>13</v>
      </c>
      <c r="X163" s="254">
        <v>19</v>
      </c>
      <c r="Y163" s="254">
        <v>2</v>
      </c>
      <c r="Z163" s="254">
        <v>112</v>
      </c>
      <c r="AA163" s="344">
        <v>589</v>
      </c>
      <c r="AB163" s="304" t="s">
        <v>161</v>
      </c>
    </row>
    <row r="164" spans="1:28" s="127" customFormat="1" ht="14.1" customHeight="1">
      <c r="A164" s="293" t="s">
        <v>162</v>
      </c>
      <c r="B164" s="351">
        <v>184502</v>
      </c>
      <c r="C164" s="127">
        <v>164382</v>
      </c>
      <c r="D164" s="127">
        <v>928</v>
      </c>
      <c r="E164" s="127">
        <v>3</v>
      </c>
      <c r="F164" s="127">
        <v>107</v>
      </c>
      <c r="G164" s="127">
        <v>2</v>
      </c>
      <c r="H164" s="127">
        <v>5</v>
      </c>
      <c r="I164" s="127">
        <v>4</v>
      </c>
      <c r="J164" s="127">
        <v>143</v>
      </c>
      <c r="K164" s="127">
        <v>22</v>
      </c>
      <c r="L164" s="127">
        <v>249</v>
      </c>
      <c r="M164" s="127">
        <v>14</v>
      </c>
      <c r="N164" s="127">
        <v>13</v>
      </c>
      <c r="O164" s="127">
        <v>10542</v>
      </c>
      <c r="P164" s="127">
        <v>13</v>
      </c>
      <c r="Q164" s="127">
        <v>24</v>
      </c>
      <c r="R164" s="350" t="s">
        <v>0</v>
      </c>
      <c r="S164" s="127">
        <v>8</v>
      </c>
      <c r="T164" s="127">
        <v>32</v>
      </c>
      <c r="U164" s="127">
        <v>15</v>
      </c>
      <c r="V164" s="127">
        <v>57</v>
      </c>
      <c r="W164" s="127">
        <v>184</v>
      </c>
      <c r="X164" s="127">
        <v>163</v>
      </c>
      <c r="Y164" s="127">
        <v>16</v>
      </c>
      <c r="Z164" s="127">
        <v>1587</v>
      </c>
      <c r="AA164" s="146">
        <v>5989</v>
      </c>
      <c r="AB164" s="293" t="s">
        <v>162</v>
      </c>
    </row>
    <row r="165" spans="1:28" s="266" customFormat="1" ht="11.1" customHeight="1">
      <c r="A165" s="297" t="s">
        <v>163</v>
      </c>
      <c r="B165" s="349">
        <v>123950</v>
      </c>
      <c r="C165" s="266">
        <v>111766</v>
      </c>
      <c r="D165" s="266">
        <v>22</v>
      </c>
      <c r="E165" s="266">
        <v>2</v>
      </c>
      <c r="F165" s="266">
        <v>90</v>
      </c>
      <c r="G165" s="266">
        <v>1</v>
      </c>
      <c r="H165" s="266">
        <v>4</v>
      </c>
      <c r="I165" s="266">
        <v>1</v>
      </c>
      <c r="J165" s="266">
        <v>119</v>
      </c>
      <c r="K165" s="266">
        <v>14</v>
      </c>
      <c r="L165" s="266">
        <v>203</v>
      </c>
      <c r="M165" s="266">
        <v>9</v>
      </c>
      <c r="N165" s="266">
        <v>9</v>
      </c>
      <c r="O165" s="266">
        <v>6700</v>
      </c>
      <c r="P165" s="266">
        <v>3</v>
      </c>
      <c r="Q165" s="266">
        <v>16</v>
      </c>
      <c r="R165" s="348" t="s">
        <v>0</v>
      </c>
      <c r="S165" s="266">
        <v>6</v>
      </c>
      <c r="T165" s="266">
        <v>27</v>
      </c>
      <c r="U165" s="266">
        <v>9</v>
      </c>
      <c r="V165" s="266">
        <v>39</v>
      </c>
      <c r="W165" s="266">
        <v>87</v>
      </c>
      <c r="X165" s="266">
        <v>112</v>
      </c>
      <c r="Y165" s="266">
        <v>9</v>
      </c>
      <c r="Z165" s="266">
        <v>1034</v>
      </c>
      <c r="AA165" s="347">
        <v>3668</v>
      </c>
      <c r="AB165" s="297" t="s">
        <v>163</v>
      </c>
    </row>
    <row r="166" spans="1:28" ht="11.1" customHeight="1">
      <c r="A166" s="305" t="s">
        <v>164</v>
      </c>
      <c r="B166" s="343">
        <v>9315</v>
      </c>
      <c r="C166" s="130">
        <v>6882</v>
      </c>
      <c r="D166" s="130">
        <v>1</v>
      </c>
      <c r="E166" s="130">
        <v>1</v>
      </c>
      <c r="F166" s="130">
        <v>3</v>
      </c>
      <c r="G166" s="342" t="s">
        <v>0</v>
      </c>
      <c r="H166" s="342" t="s">
        <v>0</v>
      </c>
      <c r="I166" s="342" t="s">
        <v>0</v>
      </c>
      <c r="J166" s="130">
        <v>2</v>
      </c>
      <c r="K166" s="130">
        <v>1</v>
      </c>
      <c r="L166" s="130">
        <v>8</v>
      </c>
      <c r="M166" s="130">
        <v>1</v>
      </c>
      <c r="N166" s="130">
        <v>4</v>
      </c>
      <c r="O166" s="130">
        <v>1853</v>
      </c>
      <c r="P166" s="342" t="s">
        <v>0</v>
      </c>
      <c r="Q166" s="130">
        <v>1</v>
      </c>
      <c r="R166" s="342" t="s">
        <v>0</v>
      </c>
      <c r="S166" s="130">
        <v>1</v>
      </c>
      <c r="T166" s="342" t="s">
        <v>0</v>
      </c>
      <c r="U166" s="130">
        <v>3</v>
      </c>
      <c r="V166" s="130">
        <v>3</v>
      </c>
      <c r="W166" s="130">
        <v>3</v>
      </c>
      <c r="X166" s="130">
        <v>23</v>
      </c>
      <c r="Y166" s="130">
        <v>3</v>
      </c>
      <c r="Z166" s="130">
        <v>18</v>
      </c>
      <c r="AA166" s="341">
        <v>504</v>
      </c>
      <c r="AB166" s="305" t="s">
        <v>164</v>
      </c>
    </row>
    <row r="167" spans="1:28" s="254" customFormat="1" ht="11.1" customHeight="1">
      <c r="A167" s="304" t="s">
        <v>165</v>
      </c>
      <c r="B167" s="346">
        <v>25695</v>
      </c>
      <c r="C167" s="254">
        <v>24298</v>
      </c>
      <c r="D167" s="345" t="s">
        <v>0</v>
      </c>
      <c r="E167" s="345" t="s">
        <v>0</v>
      </c>
      <c r="F167" s="254">
        <v>10</v>
      </c>
      <c r="G167" s="345" t="s">
        <v>0</v>
      </c>
      <c r="H167" s="345" t="s">
        <v>0</v>
      </c>
      <c r="I167" s="345" t="s">
        <v>0</v>
      </c>
      <c r="J167" s="254">
        <v>14</v>
      </c>
      <c r="K167" s="254">
        <v>4</v>
      </c>
      <c r="L167" s="254">
        <v>16</v>
      </c>
      <c r="M167" s="254">
        <v>1</v>
      </c>
      <c r="N167" s="345" t="s">
        <v>0</v>
      </c>
      <c r="O167" s="254">
        <v>592</v>
      </c>
      <c r="P167" s="254">
        <v>5</v>
      </c>
      <c r="Q167" s="254">
        <v>2</v>
      </c>
      <c r="R167" s="345" t="s">
        <v>0</v>
      </c>
      <c r="S167" s="345" t="s">
        <v>0</v>
      </c>
      <c r="T167" s="254">
        <v>1</v>
      </c>
      <c r="U167" s="254">
        <v>1</v>
      </c>
      <c r="V167" s="254">
        <v>8</v>
      </c>
      <c r="W167" s="254">
        <v>9</v>
      </c>
      <c r="X167" s="254">
        <v>17</v>
      </c>
      <c r="Y167" s="254">
        <v>1</v>
      </c>
      <c r="Z167" s="254">
        <v>229</v>
      </c>
      <c r="AA167" s="344">
        <v>487</v>
      </c>
      <c r="AB167" s="304" t="s">
        <v>165</v>
      </c>
    </row>
    <row r="168" spans="1:28" ht="11.1" customHeight="1">
      <c r="A168" s="305" t="s">
        <v>166</v>
      </c>
      <c r="B168" s="343">
        <v>18119</v>
      </c>
      <c r="C168" s="130">
        <v>15475</v>
      </c>
      <c r="D168" s="342" t="s">
        <v>0</v>
      </c>
      <c r="E168" s="342" t="s">
        <v>0</v>
      </c>
      <c r="F168" s="130">
        <v>1</v>
      </c>
      <c r="G168" s="130">
        <v>1</v>
      </c>
      <c r="H168" s="130">
        <v>1</v>
      </c>
      <c r="I168" s="342" t="s">
        <v>0</v>
      </c>
      <c r="J168" s="130">
        <v>4</v>
      </c>
      <c r="K168" s="130">
        <v>2</v>
      </c>
      <c r="L168" s="130">
        <v>14</v>
      </c>
      <c r="M168" s="342" t="s">
        <v>0</v>
      </c>
      <c r="N168" s="342" t="s">
        <v>0</v>
      </c>
      <c r="O168" s="130">
        <v>1247</v>
      </c>
      <c r="P168" s="130">
        <v>3</v>
      </c>
      <c r="Q168" s="130">
        <v>3</v>
      </c>
      <c r="R168" s="342" t="s">
        <v>0</v>
      </c>
      <c r="S168" s="130">
        <v>1</v>
      </c>
      <c r="T168" s="130">
        <v>3</v>
      </c>
      <c r="U168" s="130">
        <v>2</v>
      </c>
      <c r="V168" s="130">
        <v>4</v>
      </c>
      <c r="W168" s="130">
        <v>5</v>
      </c>
      <c r="X168" s="130">
        <v>6</v>
      </c>
      <c r="Y168" s="130">
        <v>2</v>
      </c>
      <c r="Z168" s="130">
        <v>240</v>
      </c>
      <c r="AA168" s="341">
        <v>1105</v>
      </c>
      <c r="AB168" s="305" t="s">
        <v>166</v>
      </c>
    </row>
    <row r="169" spans="1:28" s="254" customFormat="1" ht="11.1" customHeight="1">
      <c r="A169" s="304" t="s">
        <v>167</v>
      </c>
      <c r="B169" s="346">
        <v>6360</v>
      </c>
      <c r="C169" s="254">
        <v>4927</v>
      </c>
      <c r="D169" s="254">
        <v>905</v>
      </c>
      <c r="E169" s="345" t="s">
        <v>0</v>
      </c>
      <c r="F169" s="254">
        <v>2</v>
      </c>
      <c r="G169" s="345" t="s">
        <v>0</v>
      </c>
      <c r="H169" s="345" t="s">
        <v>0</v>
      </c>
      <c r="I169" s="254">
        <v>3</v>
      </c>
      <c r="J169" s="254">
        <v>2</v>
      </c>
      <c r="K169" s="345" t="s">
        <v>0</v>
      </c>
      <c r="L169" s="254">
        <v>7</v>
      </c>
      <c r="M169" s="254">
        <v>3</v>
      </c>
      <c r="N169" s="345" t="s">
        <v>0</v>
      </c>
      <c r="O169" s="254">
        <v>149</v>
      </c>
      <c r="P169" s="254">
        <v>2</v>
      </c>
      <c r="Q169" s="254">
        <v>1</v>
      </c>
      <c r="R169" s="345" t="s">
        <v>0</v>
      </c>
      <c r="S169" s="345" t="s">
        <v>0</v>
      </c>
      <c r="T169" s="345" t="s">
        <v>0</v>
      </c>
      <c r="U169" s="345" t="s">
        <v>0</v>
      </c>
      <c r="V169" s="254">
        <v>3</v>
      </c>
      <c r="W169" s="254">
        <v>80</v>
      </c>
      <c r="X169" s="254">
        <v>5</v>
      </c>
      <c r="Y169" s="254">
        <v>1</v>
      </c>
      <c r="Z169" s="254">
        <v>62</v>
      </c>
      <c r="AA169" s="344">
        <v>208</v>
      </c>
      <c r="AB169" s="304" t="s">
        <v>167</v>
      </c>
    </row>
    <row r="170" spans="1:28" ht="11.1" customHeight="1">
      <c r="A170" s="305" t="s">
        <v>168</v>
      </c>
      <c r="B170" s="343">
        <v>1063</v>
      </c>
      <c r="C170" s="130">
        <v>1034</v>
      </c>
      <c r="D170" s="342" t="s">
        <v>0</v>
      </c>
      <c r="E170" s="342" t="s">
        <v>0</v>
      </c>
      <c r="F170" s="130">
        <v>1</v>
      </c>
      <c r="G170" s="342" t="s">
        <v>0</v>
      </c>
      <c r="H170" s="342" t="s">
        <v>0</v>
      </c>
      <c r="I170" s="342" t="s">
        <v>0</v>
      </c>
      <c r="J170" s="130">
        <v>2</v>
      </c>
      <c r="K170" s="130">
        <v>1</v>
      </c>
      <c r="L170" s="130">
        <v>1</v>
      </c>
      <c r="M170" s="342" t="s">
        <v>0</v>
      </c>
      <c r="N170" s="342" t="s">
        <v>0</v>
      </c>
      <c r="O170" s="130">
        <v>1</v>
      </c>
      <c r="P170" s="342" t="s">
        <v>0</v>
      </c>
      <c r="Q170" s="130">
        <v>1</v>
      </c>
      <c r="R170" s="342" t="s">
        <v>0</v>
      </c>
      <c r="S170" s="342" t="s">
        <v>0</v>
      </c>
      <c r="T170" s="130">
        <v>1</v>
      </c>
      <c r="U170" s="342" t="s">
        <v>0</v>
      </c>
      <c r="V170" s="342" t="s">
        <v>0</v>
      </c>
      <c r="W170" s="342" t="s">
        <v>0</v>
      </c>
      <c r="X170" s="342" t="s">
        <v>0</v>
      </c>
      <c r="Y170" s="342" t="s">
        <v>0</v>
      </c>
      <c r="Z170" s="130">
        <v>4</v>
      </c>
      <c r="AA170" s="341">
        <v>17</v>
      </c>
      <c r="AB170" s="305" t="s">
        <v>168</v>
      </c>
    </row>
    <row r="171" spans="1:28" s="249" customFormat="1" ht="14.1" customHeight="1">
      <c r="A171" s="277" t="s">
        <v>169</v>
      </c>
      <c r="B171" s="357">
        <v>343950</v>
      </c>
      <c r="C171" s="249">
        <v>311039</v>
      </c>
      <c r="D171" s="249">
        <v>88</v>
      </c>
      <c r="E171" s="249">
        <v>109</v>
      </c>
      <c r="F171" s="249">
        <v>744</v>
      </c>
      <c r="G171" s="249">
        <v>7</v>
      </c>
      <c r="H171" s="249">
        <v>70</v>
      </c>
      <c r="I171" s="249">
        <v>229</v>
      </c>
      <c r="J171" s="249">
        <v>621</v>
      </c>
      <c r="K171" s="249">
        <v>72</v>
      </c>
      <c r="L171" s="249">
        <v>624</v>
      </c>
      <c r="M171" s="249">
        <v>46</v>
      </c>
      <c r="N171" s="249">
        <v>27</v>
      </c>
      <c r="O171" s="249">
        <v>9760</v>
      </c>
      <c r="P171" s="249">
        <v>49</v>
      </c>
      <c r="Q171" s="249">
        <v>163</v>
      </c>
      <c r="R171" s="249">
        <v>9</v>
      </c>
      <c r="S171" s="249">
        <v>42</v>
      </c>
      <c r="T171" s="249">
        <v>103</v>
      </c>
      <c r="U171" s="249">
        <v>40</v>
      </c>
      <c r="V171" s="249">
        <v>284</v>
      </c>
      <c r="W171" s="249">
        <v>305</v>
      </c>
      <c r="X171" s="249">
        <v>531</v>
      </c>
      <c r="Y171" s="249">
        <v>40</v>
      </c>
      <c r="Z171" s="249">
        <v>4999</v>
      </c>
      <c r="AA171" s="355">
        <v>13949</v>
      </c>
      <c r="AB171" s="277" t="s">
        <v>169</v>
      </c>
    </row>
    <row r="172" spans="1:28" s="131" customFormat="1" ht="11.1" customHeight="1">
      <c r="A172" s="287" t="s">
        <v>170</v>
      </c>
      <c r="B172" s="354">
        <v>249501</v>
      </c>
      <c r="C172" s="131">
        <v>225126</v>
      </c>
      <c r="D172" s="131">
        <v>78</v>
      </c>
      <c r="E172" s="131">
        <v>96</v>
      </c>
      <c r="F172" s="131">
        <v>689</v>
      </c>
      <c r="G172" s="131">
        <v>7</v>
      </c>
      <c r="H172" s="131">
        <v>55</v>
      </c>
      <c r="I172" s="131">
        <v>210</v>
      </c>
      <c r="J172" s="131">
        <v>540</v>
      </c>
      <c r="K172" s="131">
        <v>54</v>
      </c>
      <c r="L172" s="131">
        <v>523</v>
      </c>
      <c r="M172" s="131">
        <v>37</v>
      </c>
      <c r="N172" s="131">
        <v>21</v>
      </c>
      <c r="O172" s="131">
        <v>5803</v>
      </c>
      <c r="P172" s="131">
        <v>20</v>
      </c>
      <c r="Q172" s="131">
        <v>121</v>
      </c>
      <c r="R172" s="131">
        <v>6</v>
      </c>
      <c r="S172" s="131">
        <v>38</v>
      </c>
      <c r="T172" s="131">
        <v>82</v>
      </c>
      <c r="U172" s="131">
        <v>28</v>
      </c>
      <c r="V172" s="131">
        <v>249</v>
      </c>
      <c r="W172" s="131">
        <v>269</v>
      </c>
      <c r="X172" s="131">
        <v>442</v>
      </c>
      <c r="Y172" s="131">
        <v>32</v>
      </c>
      <c r="Z172" s="131">
        <v>4223</v>
      </c>
      <c r="AA172" s="352">
        <v>10752</v>
      </c>
      <c r="AB172" s="287" t="s">
        <v>170</v>
      </c>
    </row>
    <row r="173" spans="1:28" s="254" customFormat="1" ht="11.1" customHeight="1">
      <c r="A173" s="284" t="s">
        <v>171</v>
      </c>
      <c r="B173" s="346">
        <v>83113</v>
      </c>
      <c r="C173" s="254">
        <v>76328</v>
      </c>
      <c r="D173" s="254">
        <v>18</v>
      </c>
      <c r="E173" s="254">
        <v>10</v>
      </c>
      <c r="F173" s="254">
        <v>223</v>
      </c>
      <c r="G173" s="254">
        <v>3</v>
      </c>
      <c r="H173" s="254">
        <v>17</v>
      </c>
      <c r="I173" s="254">
        <v>62</v>
      </c>
      <c r="J173" s="254">
        <v>301</v>
      </c>
      <c r="K173" s="254">
        <v>22</v>
      </c>
      <c r="L173" s="254">
        <v>233</v>
      </c>
      <c r="M173" s="254">
        <v>11</v>
      </c>
      <c r="N173" s="254">
        <v>8</v>
      </c>
      <c r="O173" s="254">
        <v>501</v>
      </c>
      <c r="P173" s="254">
        <v>7</v>
      </c>
      <c r="Q173" s="254">
        <v>52</v>
      </c>
      <c r="R173" s="254">
        <v>4</v>
      </c>
      <c r="S173" s="254">
        <v>20</v>
      </c>
      <c r="T173" s="254">
        <v>35</v>
      </c>
      <c r="U173" s="254">
        <v>9</v>
      </c>
      <c r="V173" s="254">
        <v>117</v>
      </c>
      <c r="W173" s="254">
        <v>132</v>
      </c>
      <c r="X173" s="254">
        <v>165</v>
      </c>
      <c r="Y173" s="254">
        <v>11</v>
      </c>
      <c r="Z173" s="254">
        <v>1279</v>
      </c>
      <c r="AA173" s="344">
        <v>3545</v>
      </c>
      <c r="AB173" s="284" t="s">
        <v>171</v>
      </c>
    </row>
    <row r="174" spans="1:28" ht="11.1" customHeight="1">
      <c r="A174" s="281" t="s">
        <v>172</v>
      </c>
      <c r="B174" s="343">
        <v>12940</v>
      </c>
      <c r="C174" s="130">
        <v>11733</v>
      </c>
      <c r="D174" s="130">
        <v>4</v>
      </c>
      <c r="E174" s="342" t="s">
        <v>0</v>
      </c>
      <c r="F174" s="130">
        <v>23</v>
      </c>
      <c r="G174" s="342" t="s">
        <v>0</v>
      </c>
      <c r="H174" s="130">
        <v>1</v>
      </c>
      <c r="I174" s="342" t="s">
        <v>0</v>
      </c>
      <c r="J174" s="130">
        <v>13</v>
      </c>
      <c r="K174" s="130">
        <v>4</v>
      </c>
      <c r="L174" s="130">
        <v>13</v>
      </c>
      <c r="M174" s="342" t="s">
        <v>0</v>
      </c>
      <c r="N174" s="130">
        <v>1</v>
      </c>
      <c r="O174" s="130">
        <v>566</v>
      </c>
      <c r="P174" s="130">
        <v>2</v>
      </c>
      <c r="Q174" s="130">
        <v>9</v>
      </c>
      <c r="R174" s="342" t="s">
        <v>0</v>
      </c>
      <c r="S174" s="130">
        <v>1</v>
      </c>
      <c r="T174" s="130">
        <v>1</v>
      </c>
      <c r="U174" s="130">
        <v>8</v>
      </c>
      <c r="V174" s="130">
        <v>4</v>
      </c>
      <c r="W174" s="130">
        <v>5</v>
      </c>
      <c r="X174" s="130">
        <v>13</v>
      </c>
      <c r="Y174" s="130">
        <v>1</v>
      </c>
      <c r="Z174" s="130">
        <v>72</v>
      </c>
      <c r="AA174" s="341">
        <v>466</v>
      </c>
      <c r="AB174" s="281" t="s">
        <v>172</v>
      </c>
    </row>
    <row r="175" spans="1:28" s="254" customFormat="1" ht="11.1" customHeight="1">
      <c r="A175" s="284" t="s">
        <v>16</v>
      </c>
      <c r="B175" s="346">
        <v>69811</v>
      </c>
      <c r="C175" s="254">
        <v>62570</v>
      </c>
      <c r="D175" s="254">
        <v>39</v>
      </c>
      <c r="E175" s="254">
        <v>72</v>
      </c>
      <c r="F175" s="254">
        <v>154</v>
      </c>
      <c r="G175" s="254">
        <v>3</v>
      </c>
      <c r="H175" s="254">
        <v>23</v>
      </c>
      <c r="I175" s="254">
        <v>21</v>
      </c>
      <c r="J175" s="254">
        <v>116</v>
      </c>
      <c r="K175" s="254">
        <v>15</v>
      </c>
      <c r="L175" s="254">
        <v>116</v>
      </c>
      <c r="M175" s="254">
        <v>14</v>
      </c>
      <c r="N175" s="254">
        <v>6</v>
      </c>
      <c r="O175" s="254">
        <v>2301</v>
      </c>
      <c r="P175" s="254">
        <v>4</v>
      </c>
      <c r="Q175" s="254">
        <v>22</v>
      </c>
      <c r="R175" s="254">
        <v>1</v>
      </c>
      <c r="S175" s="254">
        <v>6</v>
      </c>
      <c r="T175" s="254">
        <v>25</v>
      </c>
      <c r="U175" s="254">
        <v>7</v>
      </c>
      <c r="V175" s="254">
        <v>58</v>
      </c>
      <c r="W175" s="254">
        <v>69</v>
      </c>
      <c r="X175" s="254">
        <v>126</v>
      </c>
      <c r="Y175" s="254">
        <v>11</v>
      </c>
      <c r="Z175" s="254">
        <v>1113</v>
      </c>
      <c r="AA175" s="344">
        <v>2919</v>
      </c>
      <c r="AB175" s="284" t="s">
        <v>16</v>
      </c>
    </row>
    <row r="176" spans="1:28" ht="11.1" customHeight="1">
      <c r="A176" s="281" t="s">
        <v>173</v>
      </c>
      <c r="B176" s="343">
        <v>54119</v>
      </c>
      <c r="C176" s="130">
        <v>49662</v>
      </c>
      <c r="D176" s="130">
        <v>5</v>
      </c>
      <c r="E176" s="130">
        <v>6</v>
      </c>
      <c r="F176" s="130">
        <v>253</v>
      </c>
      <c r="G176" s="342" t="s">
        <v>0</v>
      </c>
      <c r="H176" s="130">
        <v>5</v>
      </c>
      <c r="I176" s="130">
        <v>14</v>
      </c>
      <c r="J176" s="130">
        <v>87</v>
      </c>
      <c r="K176" s="130">
        <v>11</v>
      </c>
      <c r="L176" s="130">
        <v>95</v>
      </c>
      <c r="M176" s="130">
        <v>3</v>
      </c>
      <c r="N176" s="130">
        <v>5</v>
      </c>
      <c r="O176" s="130">
        <v>525</v>
      </c>
      <c r="P176" s="130">
        <v>3</v>
      </c>
      <c r="Q176" s="130">
        <v>23</v>
      </c>
      <c r="R176" s="130">
        <v>1</v>
      </c>
      <c r="S176" s="130">
        <v>9</v>
      </c>
      <c r="T176" s="130">
        <v>15</v>
      </c>
      <c r="U176" s="130">
        <v>4</v>
      </c>
      <c r="V176" s="130">
        <v>43</v>
      </c>
      <c r="W176" s="130">
        <v>43</v>
      </c>
      <c r="X176" s="130">
        <v>87</v>
      </c>
      <c r="Y176" s="130">
        <v>4</v>
      </c>
      <c r="Z176" s="130">
        <v>1398</v>
      </c>
      <c r="AA176" s="341">
        <v>1818</v>
      </c>
      <c r="AB176" s="281" t="s">
        <v>173</v>
      </c>
    </row>
    <row r="177" spans="1:28" s="254" customFormat="1" ht="11.1" customHeight="1">
      <c r="A177" s="284" t="s">
        <v>174</v>
      </c>
      <c r="B177" s="346">
        <v>29518</v>
      </c>
      <c r="C177" s="254">
        <v>24833</v>
      </c>
      <c r="D177" s="254">
        <v>12</v>
      </c>
      <c r="E177" s="254">
        <v>8</v>
      </c>
      <c r="F177" s="254">
        <v>36</v>
      </c>
      <c r="G177" s="254">
        <v>1</v>
      </c>
      <c r="H177" s="254">
        <v>9</v>
      </c>
      <c r="I177" s="254">
        <v>113</v>
      </c>
      <c r="J177" s="254">
        <v>23</v>
      </c>
      <c r="K177" s="254">
        <v>2</v>
      </c>
      <c r="L177" s="254">
        <v>66</v>
      </c>
      <c r="M177" s="254">
        <v>9</v>
      </c>
      <c r="N177" s="254">
        <v>1</v>
      </c>
      <c r="O177" s="254">
        <v>1910</v>
      </c>
      <c r="P177" s="254">
        <v>4</v>
      </c>
      <c r="Q177" s="254">
        <v>15</v>
      </c>
      <c r="R177" s="345" t="s">
        <v>0</v>
      </c>
      <c r="S177" s="254">
        <v>2</v>
      </c>
      <c r="T177" s="254">
        <v>6</v>
      </c>
      <c r="U177" s="345" t="s">
        <v>0</v>
      </c>
      <c r="V177" s="254">
        <v>27</v>
      </c>
      <c r="W177" s="254">
        <v>20</v>
      </c>
      <c r="X177" s="254">
        <v>51</v>
      </c>
      <c r="Y177" s="254">
        <v>5</v>
      </c>
      <c r="Z177" s="254">
        <v>361</v>
      </c>
      <c r="AA177" s="344">
        <v>2004</v>
      </c>
      <c r="AB177" s="284" t="s">
        <v>174</v>
      </c>
    </row>
    <row r="178" spans="1:28" ht="11.1" customHeight="1">
      <c r="A178" s="305" t="s">
        <v>175</v>
      </c>
      <c r="B178" s="343">
        <v>43098</v>
      </c>
      <c r="C178" s="130">
        <v>38321</v>
      </c>
      <c r="D178" s="130">
        <v>3</v>
      </c>
      <c r="E178" s="130">
        <v>8</v>
      </c>
      <c r="F178" s="130">
        <v>33</v>
      </c>
      <c r="G178" s="342" t="s">
        <v>0</v>
      </c>
      <c r="H178" s="130">
        <v>8</v>
      </c>
      <c r="I178" s="130">
        <v>10</v>
      </c>
      <c r="J178" s="130">
        <v>58</v>
      </c>
      <c r="K178" s="130">
        <v>10</v>
      </c>
      <c r="L178" s="130">
        <v>59</v>
      </c>
      <c r="M178" s="130">
        <v>7</v>
      </c>
      <c r="N178" s="130">
        <v>2</v>
      </c>
      <c r="O178" s="130">
        <v>1605</v>
      </c>
      <c r="P178" s="130">
        <v>25</v>
      </c>
      <c r="Q178" s="130">
        <v>20</v>
      </c>
      <c r="R178" s="130">
        <v>1</v>
      </c>
      <c r="S178" s="130">
        <v>3</v>
      </c>
      <c r="T178" s="130">
        <v>14</v>
      </c>
      <c r="U178" s="130">
        <v>4</v>
      </c>
      <c r="V178" s="130">
        <v>20</v>
      </c>
      <c r="W178" s="130">
        <v>25</v>
      </c>
      <c r="X178" s="130">
        <v>35</v>
      </c>
      <c r="Y178" s="130">
        <v>5</v>
      </c>
      <c r="Z178" s="130">
        <v>519</v>
      </c>
      <c r="AA178" s="341">
        <v>2303</v>
      </c>
      <c r="AB178" s="305" t="s">
        <v>175</v>
      </c>
    </row>
    <row r="179" spans="1:28" s="254" customFormat="1" ht="11.1" customHeight="1">
      <c r="A179" s="304" t="s">
        <v>176</v>
      </c>
      <c r="B179" s="346">
        <v>5850</v>
      </c>
      <c r="C179" s="254">
        <v>5419</v>
      </c>
      <c r="D179" s="254">
        <v>3</v>
      </c>
      <c r="E179" s="254">
        <v>1</v>
      </c>
      <c r="F179" s="254">
        <v>6</v>
      </c>
      <c r="G179" s="345" t="s">
        <v>0</v>
      </c>
      <c r="H179" s="345" t="s">
        <v>0</v>
      </c>
      <c r="I179" s="345" t="s">
        <v>0</v>
      </c>
      <c r="J179" s="254">
        <v>5</v>
      </c>
      <c r="K179" s="345" t="s">
        <v>0</v>
      </c>
      <c r="L179" s="254">
        <v>2</v>
      </c>
      <c r="M179" s="345" t="s">
        <v>0</v>
      </c>
      <c r="N179" s="345" t="s">
        <v>0</v>
      </c>
      <c r="O179" s="254">
        <v>247</v>
      </c>
      <c r="P179" s="345" t="s">
        <v>0</v>
      </c>
      <c r="Q179" s="254">
        <v>1</v>
      </c>
      <c r="R179" s="254">
        <v>1</v>
      </c>
      <c r="S179" s="254">
        <v>1</v>
      </c>
      <c r="T179" s="345" t="s">
        <v>0</v>
      </c>
      <c r="U179" s="345" t="s">
        <v>0</v>
      </c>
      <c r="V179" s="254">
        <v>2</v>
      </c>
      <c r="W179" s="254">
        <v>1</v>
      </c>
      <c r="X179" s="254">
        <v>3</v>
      </c>
      <c r="Y179" s="345" t="s">
        <v>0</v>
      </c>
      <c r="Z179" s="254">
        <v>45</v>
      </c>
      <c r="AA179" s="344">
        <v>113</v>
      </c>
      <c r="AB179" s="304" t="s">
        <v>176</v>
      </c>
    </row>
    <row r="180" spans="1:28" ht="11.1" customHeight="1">
      <c r="A180" s="305" t="s">
        <v>177</v>
      </c>
      <c r="B180" s="343">
        <v>15837</v>
      </c>
      <c r="C180" s="130">
        <v>14204</v>
      </c>
      <c r="D180" s="342" t="s">
        <v>0</v>
      </c>
      <c r="E180" s="130">
        <v>1</v>
      </c>
      <c r="F180" s="130">
        <v>7</v>
      </c>
      <c r="G180" s="342" t="s">
        <v>0</v>
      </c>
      <c r="H180" s="130">
        <v>1</v>
      </c>
      <c r="I180" s="130">
        <v>9</v>
      </c>
      <c r="J180" s="130">
        <v>4</v>
      </c>
      <c r="K180" s="130">
        <v>1</v>
      </c>
      <c r="L180" s="130">
        <v>12</v>
      </c>
      <c r="M180" s="342" t="s">
        <v>0</v>
      </c>
      <c r="N180" s="130">
        <v>1</v>
      </c>
      <c r="O180" s="130">
        <v>1171</v>
      </c>
      <c r="P180" s="130">
        <v>2</v>
      </c>
      <c r="Q180" s="130">
        <v>9</v>
      </c>
      <c r="R180" s="130">
        <v>1</v>
      </c>
      <c r="S180" s="342" t="s">
        <v>0</v>
      </c>
      <c r="T180" s="342" t="s">
        <v>0</v>
      </c>
      <c r="U180" s="130">
        <v>6</v>
      </c>
      <c r="V180" s="130">
        <v>1</v>
      </c>
      <c r="W180" s="130">
        <v>4</v>
      </c>
      <c r="X180" s="130">
        <v>7</v>
      </c>
      <c r="Y180" s="130">
        <v>2</v>
      </c>
      <c r="Z180" s="130">
        <v>118</v>
      </c>
      <c r="AA180" s="341">
        <v>276</v>
      </c>
      <c r="AB180" s="305" t="s">
        <v>177</v>
      </c>
    </row>
    <row r="181" spans="1:28" s="254" customFormat="1" ht="11.1" customHeight="1">
      <c r="A181" s="304" t="s">
        <v>178</v>
      </c>
      <c r="B181" s="346">
        <v>11873</v>
      </c>
      <c r="C181" s="254">
        <v>10980</v>
      </c>
      <c r="D181" s="254">
        <v>2</v>
      </c>
      <c r="E181" s="254">
        <v>2</v>
      </c>
      <c r="F181" s="254">
        <v>3</v>
      </c>
      <c r="G181" s="345" t="s">
        <v>0</v>
      </c>
      <c r="H181" s="254">
        <v>2</v>
      </c>
      <c r="I181" s="345" t="s">
        <v>0</v>
      </c>
      <c r="J181" s="254">
        <v>2</v>
      </c>
      <c r="K181" s="254">
        <v>1</v>
      </c>
      <c r="L181" s="254">
        <v>11</v>
      </c>
      <c r="M181" s="254">
        <v>1</v>
      </c>
      <c r="N181" s="254">
        <v>2</v>
      </c>
      <c r="O181" s="254">
        <v>669</v>
      </c>
      <c r="P181" s="254">
        <v>1</v>
      </c>
      <c r="Q181" s="254">
        <v>10</v>
      </c>
      <c r="R181" s="345" t="s">
        <v>0</v>
      </c>
      <c r="S181" s="345" t="s">
        <v>0</v>
      </c>
      <c r="T181" s="254">
        <v>4</v>
      </c>
      <c r="U181" s="254">
        <v>1</v>
      </c>
      <c r="V181" s="254">
        <v>7</v>
      </c>
      <c r="W181" s="254">
        <v>3</v>
      </c>
      <c r="X181" s="254">
        <v>11</v>
      </c>
      <c r="Y181" s="345" t="s">
        <v>0</v>
      </c>
      <c r="Z181" s="254">
        <v>13</v>
      </c>
      <c r="AA181" s="344">
        <v>148</v>
      </c>
      <c r="AB181" s="304" t="s">
        <v>178</v>
      </c>
    </row>
    <row r="182" spans="1:28" ht="11.1" customHeight="1">
      <c r="A182" s="305" t="s">
        <v>179</v>
      </c>
      <c r="B182" s="343">
        <v>7010</v>
      </c>
      <c r="C182" s="130">
        <v>6693</v>
      </c>
      <c r="D182" s="130">
        <v>2</v>
      </c>
      <c r="E182" s="130">
        <v>1</v>
      </c>
      <c r="F182" s="130">
        <v>4</v>
      </c>
      <c r="G182" s="342" t="s">
        <v>0</v>
      </c>
      <c r="H182" s="130">
        <v>3</v>
      </c>
      <c r="I182" s="342" t="s">
        <v>0</v>
      </c>
      <c r="J182" s="130">
        <v>4</v>
      </c>
      <c r="K182" s="130">
        <v>1</v>
      </c>
      <c r="L182" s="130">
        <v>7</v>
      </c>
      <c r="M182" s="342" t="s">
        <v>0</v>
      </c>
      <c r="N182" s="342" t="s">
        <v>0</v>
      </c>
      <c r="O182" s="130">
        <v>173</v>
      </c>
      <c r="P182" s="342" t="s">
        <v>0</v>
      </c>
      <c r="Q182" s="130">
        <v>1</v>
      </c>
      <c r="R182" s="342" t="s">
        <v>0</v>
      </c>
      <c r="S182" s="342" t="s">
        <v>0</v>
      </c>
      <c r="T182" s="130">
        <v>2</v>
      </c>
      <c r="U182" s="342" t="s">
        <v>0</v>
      </c>
      <c r="V182" s="130">
        <v>2</v>
      </c>
      <c r="W182" s="130">
        <v>2</v>
      </c>
      <c r="X182" s="130">
        <v>15</v>
      </c>
      <c r="Y182" s="342" t="s">
        <v>0</v>
      </c>
      <c r="Z182" s="130">
        <v>22</v>
      </c>
      <c r="AA182" s="341">
        <v>78</v>
      </c>
      <c r="AB182" s="305" t="s">
        <v>179</v>
      </c>
    </row>
    <row r="183" spans="1:28" s="254" customFormat="1" ht="11.1" customHeight="1">
      <c r="A183" s="304" t="s">
        <v>180</v>
      </c>
      <c r="B183" s="346">
        <v>10781</v>
      </c>
      <c r="C183" s="254">
        <v>10296</v>
      </c>
      <c r="D183" s="345" t="s">
        <v>0</v>
      </c>
      <c r="E183" s="345" t="s">
        <v>0</v>
      </c>
      <c r="F183" s="254">
        <v>2</v>
      </c>
      <c r="G183" s="345" t="s">
        <v>0</v>
      </c>
      <c r="H183" s="254">
        <v>1</v>
      </c>
      <c r="I183" s="345" t="s">
        <v>0</v>
      </c>
      <c r="J183" s="254">
        <v>8</v>
      </c>
      <c r="K183" s="254">
        <v>5</v>
      </c>
      <c r="L183" s="254">
        <v>10</v>
      </c>
      <c r="M183" s="254">
        <v>1</v>
      </c>
      <c r="N183" s="254">
        <v>1</v>
      </c>
      <c r="O183" s="254">
        <v>92</v>
      </c>
      <c r="P183" s="254">
        <v>1</v>
      </c>
      <c r="Q183" s="254">
        <v>1</v>
      </c>
      <c r="R183" s="345" t="s">
        <v>0</v>
      </c>
      <c r="S183" s="345" t="s">
        <v>0</v>
      </c>
      <c r="T183" s="254">
        <v>1</v>
      </c>
      <c r="U183" s="254">
        <v>1</v>
      </c>
      <c r="V183" s="254">
        <v>3</v>
      </c>
      <c r="W183" s="254">
        <v>1</v>
      </c>
      <c r="X183" s="254">
        <v>18</v>
      </c>
      <c r="Y183" s="254">
        <v>1</v>
      </c>
      <c r="Z183" s="254">
        <v>59</v>
      </c>
      <c r="AA183" s="344">
        <v>279</v>
      </c>
      <c r="AB183" s="304" t="s">
        <v>180</v>
      </c>
    </row>
    <row r="184" spans="1:28" s="127" customFormat="1" ht="14.1" customHeight="1">
      <c r="A184" s="293" t="s">
        <v>181</v>
      </c>
      <c r="B184" s="351">
        <v>76700</v>
      </c>
      <c r="C184" s="127">
        <v>61403</v>
      </c>
      <c r="D184" s="127">
        <v>22</v>
      </c>
      <c r="E184" s="127">
        <v>2</v>
      </c>
      <c r="F184" s="127">
        <v>4281</v>
      </c>
      <c r="G184" s="127">
        <v>1</v>
      </c>
      <c r="H184" s="127">
        <v>2</v>
      </c>
      <c r="I184" s="127">
        <v>83</v>
      </c>
      <c r="J184" s="127">
        <v>123</v>
      </c>
      <c r="K184" s="127">
        <v>17</v>
      </c>
      <c r="L184" s="127">
        <v>91</v>
      </c>
      <c r="M184" s="127">
        <v>15</v>
      </c>
      <c r="N184" s="127">
        <v>8</v>
      </c>
      <c r="O184" s="127">
        <v>4219</v>
      </c>
      <c r="P184" s="127">
        <v>9</v>
      </c>
      <c r="Q184" s="127">
        <v>46</v>
      </c>
      <c r="R184" s="127">
        <v>3</v>
      </c>
      <c r="S184" s="127">
        <v>1</v>
      </c>
      <c r="T184" s="127">
        <v>2</v>
      </c>
      <c r="U184" s="127">
        <v>2</v>
      </c>
      <c r="V184" s="127">
        <v>27</v>
      </c>
      <c r="W184" s="127">
        <v>20</v>
      </c>
      <c r="X184" s="127">
        <v>271</v>
      </c>
      <c r="Y184" s="127">
        <v>15</v>
      </c>
      <c r="Z184" s="127">
        <v>2761</v>
      </c>
      <c r="AA184" s="146">
        <v>3276</v>
      </c>
      <c r="AB184" s="293" t="s">
        <v>181</v>
      </c>
    </row>
    <row r="185" spans="1:28" s="266" customFormat="1" ht="11.1" customHeight="1">
      <c r="A185" s="297" t="s">
        <v>182</v>
      </c>
      <c r="B185" s="349">
        <v>49601</v>
      </c>
      <c r="C185" s="266">
        <v>43562</v>
      </c>
      <c r="D185" s="266">
        <v>16</v>
      </c>
      <c r="E185" s="348" t="s">
        <v>0</v>
      </c>
      <c r="F185" s="266">
        <v>394</v>
      </c>
      <c r="G185" s="266">
        <v>1</v>
      </c>
      <c r="H185" s="266">
        <v>2</v>
      </c>
      <c r="I185" s="266">
        <v>75</v>
      </c>
      <c r="J185" s="266">
        <v>62</v>
      </c>
      <c r="K185" s="266">
        <v>7</v>
      </c>
      <c r="L185" s="266">
        <v>47</v>
      </c>
      <c r="M185" s="266">
        <v>11</v>
      </c>
      <c r="N185" s="266">
        <v>1</v>
      </c>
      <c r="O185" s="266">
        <v>2442</v>
      </c>
      <c r="P185" s="266">
        <v>7</v>
      </c>
      <c r="Q185" s="266">
        <v>20</v>
      </c>
      <c r="R185" s="266">
        <v>3</v>
      </c>
      <c r="S185" s="266">
        <v>1</v>
      </c>
      <c r="T185" s="266">
        <v>2</v>
      </c>
      <c r="U185" s="266">
        <v>1</v>
      </c>
      <c r="V185" s="266">
        <v>17</v>
      </c>
      <c r="W185" s="266">
        <v>11</v>
      </c>
      <c r="X185" s="266">
        <v>84</v>
      </c>
      <c r="Y185" s="266">
        <v>5</v>
      </c>
      <c r="Z185" s="266">
        <v>850</v>
      </c>
      <c r="AA185" s="347">
        <v>1980</v>
      </c>
      <c r="AB185" s="297" t="s">
        <v>182</v>
      </c>
    </row>
    <row r="186" spans="1:28" ht="11.1" customHeight="1">
      <c r="A186" s="305" t="s">
        <v>183</v>
      </c>
      <c r="B186" s="343">
        <v>9109</v>
      </c>
      <c r="C186" s="130">
        <v>7655</v>
      </c>
      <c r="D186" s="130">
        <v>2</v>
      </c>
      <c r="E186" s="130">
        <v>1</v>
      </c>
      <c r="F186" s="130">
        <v>208</v>
      </c>
      <c r="G186" s="342" t="s">
        <v>0</v>
      </c>
      <c r="H186" s="342" t="s">
        <v>0</v>
      </c>
      <c r="I186" s="342" t="s">
        <v>0</v>
      </c>
      <c r="J186" s="130">
        <v>8</v>
      </c>
      <c r="K186" s="130">
        <v>3</v>
      </c>
      <c r="L186" s="130">
        <v>6</v>
      </c>
      <c r="M186" s="342" t="s">
        <v>0</v>
      </c>
      <c r="N186" s="130">
        <v>2</v>
      </c>
      <c r="O186" s="130">
        <v>219</v>
      </c>
      <c r="P186" s="130">
        <v>2</v>
      </c>
      <c r="Q186" s="130">
        <v>6</v>
      </c>
      <c r="R186" s="342" t="s">
        <v>0</v>
      </c>
      <c r="S186" s="342" t="s">
        <v>0</v>
      </c>
      <c r="T186" s="342" t="s">
        <v>0</v>
      </c>
      <c r="U186" s="130">
        <v>1</v>
      </c>
      <c r="V186" s="130">
        <v>3</v>
      </c>
      <c r="W186" s="130">
        <v>3</v>
      </c>
      <c r="X186" s="130">
        <v>16</v>
      </c>
      <c r="Y186" s="130">
        <v>3</v>
      </c>
      <c r="Z186" s="130">
        <v>323</v>
      </c>
      <c r="AA186" s="341">
        <v>648</v>
      </c>
      <c r="AB186" s="305" t="s">
        <v>183</v>
      </c>
    </row>
    <row r="187" spans="1:28" s="254" customFormat="1" ht="11.1" customHeight="1">
      <c r="A187" s="304" t="s">
        <v>184</v>
      </c>
      <c r="B187" s="346">
        <v>9947</v>
      </c>
      <c r="C187" s="254">
        <v>8170</v>
      </c>
      <c r="D187" s="254">
        <v>3</v>
      </c>
      <c r="E187" s="254">
        <v>1</v>
      </c>
      <c r="F187" s="254">
        <v>10</v>
      </c>
      <c r="G187" s="345" t="s">
        <v>0</v>
      </c>
      <c r="H187" s="345" t="s">
        <v>0</v>
      </c>
      <c r="I187" s="254">
        <v>6</v>
      </c>
      <c r="J187" s="254">
        <v>11</v>
      </c>
      <c r="K187" s="254">
        <v>7</v>
      </c>
      <c r="L187" s="254">
        <v>8</v>
      </c>
      <c r="M187" s="254">
        <v>1</v>
      </c>
      <c r="N187" s="254">
        <v>3</v>
      </c>
      <c r="O187" s="254">
        <v>1474</v>
      </c>
      <c r="P187" s="345" t="s">
        <v>0</v>
      </c>
      <c r="Q187" s="254">
        <v>17</v>
      </c>
      <c r="R187" s="345" t="s">
        <v>0</v>
      </c>
      <c r="S187" s="345" t="s">
        <v>0</v>
      </c>
      <c r="T187" s="345" t="s">
        <v>0</v>
      </c>
      <c r="U187" s="345" t="s">
        <v>0</v>
      </c>
      <c r="V187" s="254">
        <v>5</v>
      </c>
      <c r="W187" s="254">
        <v>1</v>
      </c>
      <c r="X187" s="254">
        <v>15</v>
      </c>
      <c r="Y187" s="254">
        <v>1</v>
      </c>
      <c r="Z187" s="254">
        <v>51</v>
      </c>
      <c r="AA187" s="344">
        <v>163</v>
      </c>
      <c r="AB187" s="304" t="s">
        <v>184</v>
      </c>
    </row>
    <row r="188" spans="1:28" ht="11.1" customHeight="1">
      <c r="A188" s="305" t="s">
        <v>185</v>
      </c>
      <c r="B188" s="343">
        <v>8043</v>
      </c>
      <c r="C188" s="130">
        <v>2016</v>
      </c>
      <c r="D188" s="130">
        <v>1</v>
      </c>
      <c r="E188" s="342" t="s">
        <v>0</v>
      </c>
      <c r="F188" s="130">
        <v>3669</v>
      </c>
      <c r="G188" s="342" t="s">
        <v>0</v>
      </c>
      <c r="H188" s="342" t="s">
        <v>0</v>
      </c>
      <c r="I188" s="130">
        <v>2</v>
      </c>
      <c r="J188" s="130">
        <v>42</v>
      </c>
      <c r="K188" s="342" t="s">
        <v>0</v>
      </c>
      <c r="L188" s="130">
        <v>30</v>
      </c>
      <c r="M188" s="130">
        <v>3</v>
      </c>
      <c r="N188" s="130">
        <v>2</v>
      </c>
      <c r="O188" s="130">
        <v>84</v>
      </c>
      <c r="P188" s="342" t="s">
        <v>0</v>
      </c>
      <c r="Q188" s="130">
        <v>3</v>
      </c>
      <c r="R188" s="342" t="s">
        <v>0</v>
      </c>
      <c r="S188" s="342" t="s">
        <v>0</v>
      </c>
      <c r="T188" s="342" t="s">
        <v>0</v>
      </c>
      <c r="U188" s="342" t="s">
        <v>0</v>
      </c>
      <c r="V188" s="130">
        <v>2</v>
      </c>
      <c r="W188" s="130">
        <v>5</v>
      </c>
      <c r="X188" s="130">
        <v>156</v>
      </c>
      <c r="Y188" s="130">
        <v>6</v>
      </c>
      <c r="Z188" s="130">
        <v>1537</v>
      </c>
      <c r="AA188" s="341">
        <v>485</v>
      </c>
      <c r="AB188" s="305" t="s">
        <v>185</v>
      </c>
    </row>
    <row r="189" spans="1:28" s="249" customFormat="1" ht="14.1" customHeight="1">
      <c r="A189" s="277" t="s">
        <v>186</v>
      </c>
      <c r="B189" s="357">
        <v>175573</v>
      </c>
      <c r="C189" s="249">
        <v>161490</v>
      </c>
      <c r="D189" s="249">
        <v>64</v>
      </c>
      <c r="E189" s="249">
        <v>9</v>
      </c>
      <c r="F189" s="249">
        <v>43</v>
      </c>
      <c r="G189" s="249">
        <v>1</v>
      </c>
      <c r="H189" s="249">
        <v>28</v>
      </c>
      <c r="I189" s="249">
        <v>10</v>
      </c>
      <c r="J189" s="249">
        <v>225</v>
      </c>
      <c r="K189" s="249">
        <v>86</v>
      </c>
      <c r="L189" s="249">
        <v>286</v>
      </c>
      <c r="M189" s="249">
        <v>36</v>
      </c>
      <c r="N189" s="249">
        <v>25</v>
      </c>
      <c r="O189" s="249">
        <v>3393</v>
      </c>
      <c r="P189" s="249">
        <v>50</v>
      </c>
      <c r="Q189" s="249">
        <v>90</v>
      </c>
      <c r="R189" s="356" t="s">
        <v>0</v>
      </c>
      <c r="S189" s="249">
        <v>31</v>
      </c>
      <c r="T189" s="249">
        <v>25</v>
      </c>
      <c r="U189" s="249">
        <v>17</v>
      </c>
      <c r="V189" s="249">
        <v>158</v>
      </c>
      <c r="W189" s="249">
        <v>161</v>
      </c>
      <c r="X189" s="249">
        <v>241</v>
      </c>
      <c r="Y189" s="249">
        <v>32</v>
      </c>
      <c r="Z189" s="249">
        <v>1548</v>
      </c>
      <c r="AA189" s="355">
        <v>7524</v>
      </c>
      <c r="AB189" s="277" t="s">
        <v>186</v>
      </c>
    </row>
    <row r="190" spans="1:28" s="131" customFormat="1" ht="11.1" customHeight="1">
      <c r="A190" s="287" t="s">
        <v>187</v>
      </c>
      <c r="B190" s="354">
        <v>97930</v>
      </c>
      <c r="C190" s="131">
        <v>89054</v>
      </c>
      <c r="D190" s="131">
        <v>46</v>
      </c>
      <c r="E190" s="131">
        <v>8</v>
      </c>
      <c r="F190" s="131">
        <v>22</v>
      </c>
      <c r="G190" s="131">
        <v>1</v>
      </c>
      <c r="H190" s="131">
        <v>14</v>
      </c>
      <c r="I190" s="353" t="s">
        <v>0</v>
      </c>
      <c r="J190" s="131">
        <v>144</v>
      </c>
      <c r="K190" s="131">
        <v>62</v>
      </c>
      <c r="L190" s="131">
        <v>183</v>
      </c>
      <c r="M190" s="131">
        <v>27</v>
      </c>
      <c r="N190" s="131">
        <v>15</v>
      </c>
      <c r="O190" s="131">
        <v>2317</v>
      </c>
      <c r="P190" s="131">
        <v>40</v>
      </c>
      <c r="Q190" s="131">
        <v>38</v>
      </c>
      <c r="R190" s="353" t="s">
        <v>0</v>
      </c>
      <c r="S190" s="131">
        <v>20</v>
      </c>
      <c r="T190" s="131">
        <v>11</v>
      </c>
      <c r="U190" s="131">
        <v>13</v>
      </c>
      <c r="V190" s="131">
        <v>99</v>
      </c>
      <c r="W190" s="131">
        <v>99</v>
      </c>
      <c r="X190" s="131">
        <v>131</v>
      </c>
      <c r="Y190" s="131">
        <v>17</v>
      </c>
      <c r="Z190" s="131">
        <v>879</v>
      </c>
      <c r="AA190" s="352">
        <v>4690</v>
      </c>
      <c r="AB190" s="287" t="s">
        <v>187</v>
      </c>
    </row>
    <row r="191" spans="1:28" s="254" customFormat="1" ht="11.1" customHeight="1">
      <c r="A191" s="304" t="s">
        <v>188</v>
      </c>
      <c r="B191" s="346">
        <v>35451</v>
      </c>
      <c r="C191" s="254">
        <v>32905</v>
      </c>
      <c r="D191" s="254">
        <v>5</v>
      </c>
      <c r="E191" s="345" t="s">
        <v>0</v>
      </c>
      <c r="F191" s="254">
        <v>11</v>
      </c>
      <c r="G191" s="345" t="s">
        <v>0</v>
      </c>
      <c r="H191" s="254">
        <v>9</v>
      </c>
      <c r="I191" s="254">
        <v>10</v>
      </c>
      <c r="J191" s="254">
        <v>28</v>
      </c>
      <c r="K191" s="254">
        <v>11</v>
      </c>
      <c r="L191" s="254">
        <v>31</v>
      </c>
      <c r="M191" s="254">
        <v>3</v>
      </c>
      <c r="N191" s="254">
        <v>6</v>
      </c>
      <c r="O191" s="254">
        <v>335</v>
      </c>
      <c r="P191" s="254">
        <v>5</v>
      </c>
      <c r="Q191" s="254">
        <v>19</v>
      </c>
      <c r="R191" s="345" t="s">
        <v>0</v>
      </c>
      <c r="S191" s="254">
        <v>5</v>
      </c>
      <c r="T191" s="254">
        <v>8</v>
      </c>
      <c r="U191" s="345" t="s">
        <v>0</v>
      </c>
      <c r="V191" s="254">
        <v>26</v>
      </c>
      <c r="W191" s="254">
        <v>28</v>
      </c>
      <c r="X191" s="254">
        <v>34</v>
      </c>
      <c r="Y191" s="254">
        <v>5</v>
      </c>
      <c r="Z191" s="254">
        <v>386</v>
      </c>
      <c r="AA191" s="344">
        <v>1581</v>
      </c>
      <c r="AB191" s="304" t="s">
        <v>188</v>
      </c>
    </row>
    <row r="192" spans="1:28" ht="11.1" customHeight="1">
      <c r="A192" s="305" t="s">
        <v>189</v>
      </c>
      <c r="B192" s="343">
        <v>42192</v>
      </c>
      <c r="C192" s="130">
        <v>39531</v>
      </c>
      <c r="D192" s="130">
        <v>13</v>
      </c>
      <c r="E192" s="130">
        <v>1</v>
      </c>
      <c r="F192" s="130">
        <v>10</v>
      </c>
      <c r="G192" s="342" t="s">
        <v>0</v>
      </c>
      <c r="H192" s="130">
        <v>5</v>
      </c>
      <c r="I192" s="342" t="s">
        <v>0</v>
      </c>
      <c r="J192" s="130">
        <v>53</v>
      </c>
      <c r="K192" s="130">
        <v>13</v>
      </c>
      <c r="L192" s="130">
        <v>72</v>
      </c>
      <c r="M192" s="130">
        <v>6</v>
      </c>
      <c r="N192" s="130">
        <v>4</v>
      </c>
      <c r="O192" s="130">
        <v>741</v>
      </c>
      <c r="P192" s="130">
        <v>5</v>
      </c>
      <c r="Q192" s="130">
        <v>33</v>
      </c>
      <c r="R192" s="342" t="s">
        <v>0</v>
      </c>
      <c r="S192" s="130">
        <v>6</v>
      </c>
      <c r="T192" s="130">
        <v>6</v>
      </c>
      <c r="U192" s="130">
        <v>4</v>
      </c>
      <c r="V192" s="130">
        <v>33</v>
      </c>
      <c r="W192" s="130">
        <v>34</v>
      </c>
      <c r="X192" s="130">
        <v>76</v>
      </c>
      <c r="Y192" s="130">
        <v>10</v>
      </c>
      <c r="Z192" s="130">
        <v>283</v>
      </c>
      <c r="AA192" s="341">
        <v>1253</v>
      </c>
      <c r="AB192" s="305" t="s">
        <v>189</v>
      </c>
    </row>
    <row r="193" spans="1:28" s="127" customFormat="1" ht="14.1" customHeight="1">
      <c r="A193" s="293" t="s">
        <v>190</v>
      </c>
      <c r="B193" s="351">
        <v>193802</v>
      </c>
      <c r="C193" s="127">
        <v>112011</v>
      </c>
      <c r="D193" s="127">
        <v>56834</v>
      </c>
      <c r="E193" s="127">
        <v>9</v>
      </c>
      <c r="F193" s="127">
        <v>4970</v>
      </c>
      <c r="G193" s="127">
        <v>1</v>
      </c>
      <c r="H193" s="127">
        <v>12</v>
      </c>
      <c r="I193" s="127">
        <v>155</v>
      </c>
      <c r="J193" s="127">
        <v>115</v>
      </c>
      <c r="K193" s="127">
        <v>11</v>
      </c>
      <c r="L193" s="127">
        <v>267</v>
      </c>
      <c r="M193" s="127">
        <v>22</v>
      </c>
      <c r="N193" s="127">
        <v>3</v>
      </c>
      <c r="O193" s="127">
        <v>10877</v>
      </c>
      <c r="P193" s="127">
        <v>7</v>
      </c>
      <c r="Q193" s="127">
        <v>31</v>
      </c>
      <c r="R193" s="127">
        <v>4</v>
      </c>
      <c r="S193" s="127">
        <v>6</v>
      </c>
      <c r="T193" s="127">
        <v>18</v>
      </c>
      <c r="U193" s="127">
        <v>71</v>
      </c>
      <c r="V193" s="127">
        <v>26</v>
      </c>
      <c r="W193" s="127">
        <v>28</v>
      </c>
      <c r="X193" s="127">
        <v>180</v>
      </c>
      <c r="Y193" s="127">
        <v>42</v>
      </c>
      <c r="Z193" s="127">
        <v>1852</v>
      </c>
      <c r="AA193" s="146">
        <v>6250</v>
      </c>
      <c r="AB193" s="293" t="s">
        <v>190</v>
      </c>
    </row>
    <row r="194" spans="1:28" s="266" customFormat="1" ht="11.1" customHeight="1">
      <c r="A194" s="297" t="s">
        <v>191</v>
      </c>
      <c r="B194" s="349">
        <v>74381</v>
      </c>
      <c r="C194" s="266">
        <v>66695</v>
      </c>
      <c r="D194" s="266">
        <v>19</v>
      </c>
      <c r="E194" s="266">
        <v>3</v>
      </c>
      <c r="F194" s="266">
        <v>456</v>
      </c>
      <c r="G194" s="348" t="s">
        <v>0</v>
      </c>
      <c r="H194" s="266">
        <v>10</v>
      </c>
      <c r="I194" s="266">
        <v>37</v>
      </c>
      <c r="J194" s="266">
        <v>72</v>
      </c>
      <c r="K194" s="266">
        <v>7</v>
      </c>
      <c r="L194" s="266">
        <v>162</v>
      </c>
      <c r="M194" s="266">
        <v>5</v>
      </c>
      <c r="N194" s="348" t="s">
        <v>0</v>
      </c>
      <c r="O194" s="266">
        <v>3531</v>
      </c>
      <c r="P194" s="266">
        <v>4</v>
      </c>
      <c r="Q194" s="266">
        <v>12</v>
      </c>
      <c r="R194" s="266">
        <v>1</v>
      </c>
      <c r="S194" s="266">
        <v>1</v>
      </c>
      <c r="T194" s="266">
        <v>9</v>
      </c>
      <c r="U194" s="266">
        <v>61</v>
      </c>
      <c r="V194" s="266">
        <v>17</v>
      </c>
      <c r="W194" s="266">
        <v>19</v>
      </c>
      <c r="X194" s="266">
        <v>72</v>
      </c>
      <c r="Y194" s="266">
        <v>8</v>
      </c>
      <c r="Z194" s="266">
        <v>492</v>
      </c>
      <c r="AA194" s="347">
        <v>2688</v>
      </c>
      <c r="AB194" s="297" t="s">
        <v>191</v>
      </c>
    </row>
    <row r="195" spans="1:28" ht="11.1" customHeight="1">
      <c r="A195" s="281" t="s">
        <v>192</v>
      </c>
      <c r="B195" s="343">
        <v>66843</v>
      </c>
      <c r="C195" s="130">
        <v>60404</v>
      </c>
      <c r="D195" s="130">
        <v>19</v>
      </c>
      <c r="E195" s="130">
        <v>3</v>
      </c>
      <c r="F195" s="130">
        <v>427</v>
      </c>
      <c r="G195" s="342" t="s">
        <v>0</v>
      </c>
      <c r="H195" s="130">
        <v>6</v>
      </c>
      <c r="I195" s="130">
        <v>37</v>
      </c>
      <c r="J195" s="130">
        <v>70</v>
      </c>
      <c r="K195" s="130">
        <v>7</v>
      </c>
      <c r="L195" s="130">
        <v>153</v>
      </c>
      <c r="M195" s="130">
        <v>5</v>
      </c>
      <c r="N195" s="342" t="s">
        <v>0</v>
      </c>
      <c r="O195" s="130">
        <v>2664</v>
      </c>
      <c r="P195" s="130">
        <v>4</v>
      </c>
      <c r="Q195" s="130">
        <v>11</v>
      </c>
      <c r="R195" s="130">
        <v>1</v>
      </c>
      <c r="S195" s="130">
        <v>1</v>
      </c>
      <c r="T195" s="130">
        <v>9</v>
      </c>
      <c r="U195" s="130">
        <v>61</v>
      </c>
      <c r="V195" s="130">
        <v>16</v>
      </c>
      <c r="W195" s="130">
        <v>18</v>
      </c>
      <c r="X195" s="130">
        <v>69</v>
      </c>
      <c r="Y195" s="130">
        <v>7</v>
      </c>
      <c r="Z195" s="130">
        <v>473</v>
      </c>
      <c r="AA195" s="341">
        <v>2378</v>
      </c>
      <c r="AB195" s="281" t="s">
        <v>192</v>
      </c>
    </row>
    <row r="196" spans="1:28" s="254" customFormat="1" ht="11.1" customHeight="1">
      <c r="A196" s="284" t="s">
        <v>193</v>
      </c>
      <c r="B196" s="346">
        <v>7538</v>
      </c>
      <c r="C196" s="254">
        <v>6291</v>
      </c>
      <c r="D196" s="345" t="s">
        <v>0</v>
      </c>
      <c r="E196" s="345" t="s">
        <v>0</v>
      </c>
      <c r="F196" s="254">
        <v>29</v>
      </c>
      <c r="G196" s="345" t="s">
        <v>0</v>
      </c>
      <c r="H196" s="254">
        <v>4</v>
      </c>
      <c r="I196" s="345" t="s">
        <v>0</v>
      </c>
      <c r="J196" s="254">
        <v>2</v>
      </c>
      <c r="K196" s="345" t="s">
        <v>0</v>
      </c>
      <c r="L196" s="254">
        <v>9</v>
      </c>
      <c r="M196" s="345" t="s">
        <v>0</v>
      </c>
      <c r="N196" s="345" t="s">
        <v>0</v>
      </c>
      <c r="O196" s="254">
        <v>867</v>
      </c>
      <c r="P196" s="345" t="s">
        <v>0</v>
      </c>
      <c r="Q196" s="254">
        <v>1</v>
      </c>
      <c r="R196" s="345" t="s">
        <v>0</v>
      </c>
      <c r="S196" s="345" t="s">
        <v>0</v>
      </c>
      <c r="T196" s="345" t="s">
        <v>0</v>
      </c>
      <c r="U196" s="345" t="s">
        <v>0</v>
      </c>
      <c r="V196" s="254">
        <v>1</v>
      </c>
      <c r="W196" s="254">
        <v>1</v>
      </c>
      <c r="X196" s="254">
        <v>3</v>
      </c>
      <c r="Y196" s="254">
        <v>1</v>
      </c>
      <c r="Z196" s="254">
        <v>19</v>
      </c>
      <c r="AA196" s="344">
        <v>310</v>
      </c>
      <c r="AB196" s="284" t="s">
        <v>193</v>
      </c>
    </row>
    <row r="197" spans="1:28" ht="11.1" customHeight="1">
      <c r="A197" s="305" t="s">
        <v>194</v>
      </c>
      <c r="B197" s="343">
        <v>6065</v>
      </c>
      <c r="C197" s="130">
        <v>786</v>
      </c>
      <c r="D197" s="130">
        <v>2</v>
      </c>
      <c r="E197" s="342" t="s">
        <v>0</v>
      </c>
      <c r="F197" s="130">
        <v>4075</v>
      </c>
      <c r="G197" s="342" t="s">
        <v>0</v>
      </c>
      <c r="H197" s="342" t="s">
        <v>0</v>
      </c>
      <c r="I197" s="342" t="s">
        <v>0</v>
      </c>
      <c r="J197" s="130">
        <v>18</v>
      </c>
      <c r="K197" s="342" t="s">
        <v>0</v>
      </c>
      <c r="L197" s="130">
        <v>26</v>
      </c>
      <c r="M197" s="342" t="s">
        <v>0</v>
      </c>
      <c r="N197" s="342" t="s">
        <v>0</v>
      </c>
      <c r="O197" s="130">
        <v>143</v>
      </c>
      <c r="P197" s="342" t="s">
        <v>0</v>
      </c>
      <c r="Q197" s="342" t="s">
        <v>0</v>
      </c>
      <c r="R197" s="130">
        <v>2</v>
      </c>
      <c r="S197" s="130">
        <v>1</v>
      </c>
      <c r="T197" s="130">
        <v>2</v>
      </c>
      <c r="U197" s="130">
        <v>4</v>
      </c>
      <c r="V197" s="130">
        <v>1</v>
      </c>
      <c r="W197" s="130">
        <v>1</v>
      </c>
      <c r="X197" s="130">
        <v>18</v>
      </c>
      <c r="Y197" s="342" t="s">
        <v>0</v>
      </c>
      <c r="Z197" s="130">
        <v>690</v>
      </c>
      <c r="AA197" s="341">
        <v>296</v>
      </c>
      <c r="AB197" s="305" t="s">
        <v>194</v>
      </c>
    </row>
    <row r="198" spans="1:28" s="254" customFormat="1" ht="11.1" customHeight="1">
      <c r="A198" s="304" t="s">
        <v>195</v>
      </c>
      <c r="B198" s="346">
        <v>41068</v>
      </c>
      <c r="C198" s="254">
        <v>10467</v>
      </c>
      <c r="D198" s="254">
        <v>25465</v>
      </c>
      <c r="E198" s="254">
        <v>3</v>
      </c>
      <c r="F198" s="254">
        <v>11</v>
      </c>
      <c r="G198" s="345" t="s">
        <v>0</v>
      </c>
      <c r="H198" s="345" t="s">
        <v>0</v>
      </c>
      <c r="I198" s="254">
        <v>87</v>
      </c>
      <c r="J198" s="254">
        <v>2</v>
      </c>
      <c r="K198" s="254">
        <v>1</v>
      </c>
      <c r="L198" s="254">
        <v>16</v>
      </c>
      <c r="M198" s="254">
        <v>15</v>
      </c>
      <c r="N198" s="254">
        <v>1</v>
      </c>
      <c r="O198" s="254">
        <v>3532</v>
      </c>
      <c r="P198" s="345" t="s">
        <v>0</v>
      </c>
      <c r="Q198" s="254">
        <v>1</v>
      </c>
      <c r="R198" s="345" t="s">
        <v>0</v>
      </c>
      <c r="S198" s="254">
        <v>2</v>
      </c>
      <c r="T198" s="254">
        <v>1</v>
      </c>
      <c r="U198" s="345" t="s">
        <v>0</v>
      </c>
      <c r="V198" s="254">
        <v>2</v>
      </c>
      <c r="W198" s="345" t="s">
        <v>0</v>
      </c>
      <c r="X198" s="254">
        <v>54</v>
      </c>
      <c r="Y198" s="254">
        <v>13</v>
      </c>
      <c r="Z198" s="254">
        <v>50</v>
      </c>
      <c r="AA198" s="344">
        <v>1345</v>
      </c>
      <c r="AB198" s="304" t="s">
        <v>195</v>
      </c>
    </row>
    <row r="199" spans="1:28" ht="11.1" customHeight="1">
      <c r="A199" s="305" t="s">
        <v>196</v>
      </c>
      <c r="B199" s="343">
        <v>17532</v>
      </c>
      <c r="C199" s="130">
        <v>15353</v>
      </c>
      <c r="D199" s="130">
        <v>1</v>
      </c>
      <c r="E199" s="342" t="s">
        <v>0</v>
      </c>
      <c r="F199" s="130">
        <v>61</v>
      </c>
      <c r="G199" s="342" t="s">
        <v>0</v>
      </c>
      <c r="H199" s="342" t="s">
        <v>0</v>
      </c>
      <c r="I199" s="342" t="s">
        <v>0</v>
      </c>
      <c r="J199" s="130">
        <v>8</v>
      </c>
      <c r="K199" s="130">
        <v>2</v>
      </c>
      <c r="L199" s="130">
        <v>26</v>
      </c>
      <c r="M199" s="342" t="s">
        <v>0</v>
      </c>
      <c r="N199" s="342" t="s">
        <v>0</v>
      </c>
      <c r="O199" s="130">
        <v>1323</v>
      </c>
      <c r="P199" s="130">
        <v>2</v>
      </c>
      <c r="Q199" s="130">
        <v>12</v>
      </c>
      <c r="R199" s="130">
        <v>1</v>
      </c>
      <c r="S199" s="342" t="s">
        <v>0</v>
      </c>
      <c r="T199" s="130">
        <v>2</v>
      </c>
      <c r="U199" s="130">
        <v>4</v>
      </c>
      <c r="V199" s="130">
        <v>2</v>
      </c>
      <c r="W199" s="130">
        <v>1</v>
      </c>
      <c r="X199" s="130">
        <v>16</v>
      </c>
      <c r="Y199" s="342" t="s">
        <v>0</v>
      </c>
      <c r="Z199" s="130">
        <v>292</v>
      </c>
      <c r="AA199" s="341">
        <v>426</v>
      </c>
      <c r="AB199" s="305" t="s">
        <v>196</v>
      </c>
    </row>
    <row r="200" spans="1:28" s="254" customFormat="1" ht="11.1" customHeight="1">
      <c r="A200" s="304" t="s">
        <v>197</v>
      </c>
      <c r="B200" s="346">
        <v>33449</v>
      </c>
      <c r="C200" s="254">
        <v>1607</v>
      </c>
      <c r="D200" s="254">
        <v>31340</v>
      </c>
      <c r="E200" s="254">
        <v>3</v>
      </c>
      <c r="F200" s="254">
        <v>2</v>
      </c>
      <c r="G200" s="345" t="s">
        <v>0</v>
      </c>
      <c r="H200" s="345" t="s">
        <v>0</v>
      </c>
      <c r="I200" s="254">
        <v>27</v>
      </c>
      <c r="J200" s="254">
        <v>1</v>
      </c>
      <c r="K200" s="345" t="s">
        <v>0</v>
      </c>
      <c r="L200" s="254">
        <v>6</v>
      </c>
      <c r="M200" s="254">
        <v>1</v>
      </c>
      <c r="N200" s="254">
        <v>2</v>
      </c>
      <c r="O200" s="254">
        <v>219</v>
      </c>
      <c r="P200" s="345" t="s">
        <v>0</v>
      </c>
      <c r="Q200" s="345" t="s">
        <v>0</v>
      </c>
      <c r="R200" s="345" t="s">
        <v>0</v>
      </c>
      <c r="S200" s="345" t="s">
        <v>0</v>
      </c>
      <c r="T200" s="345" t="s">
        <v>0</v>
      </c>
      <c r="U200" s="254">
        <v>1</v>
      </c>
      <c r="V200" s="254">
        <v>1</v>
      </c>
      <c r="W200" s="254">
        <v>1</v>
      </c>
      <c r="X200" s="254">
        <v>7</v>
      </c>
      <c r="Y200" s="254">
        <v>15</v>
      </c>
      <c r="Z200" s="254">
        <v>3</v>
      </c>
      <c r="AA200" s="344">
        <v>213</v>
      </c>
      <c r="AB200" s="304" t="s">
        <v>197</v>
      </c>
    </row>
    <row r="201" spans="1:28" ht="11.1" customHeight="1">
      <c r="A201" s="305" t="s">
        <v>198</v>
      </c>
      <c r="B201" s="343">
        <v>16991</v>
      </c>
      <c r="C201" s="130">
        <v>13012</v>
      </c>
      <c r="D201" s="130">
        <v>6</v>
      </c>
      <c r="E201" s="342" t="s">
        <v>0</v>
      </c>
      <c r="F201" s="130">
        <v>359</v>
      </c>
      <c r="G201" s="130">
        <v>1</v>
      </c>
      <c r="H201" s="130">
        <v>1</v>
      </c>
      <c r="I201" s="130">
        <v>4</v>
      </c>
      <c r="J201" s="130">
        <v>14</v>
      </c>
      <c r="K201" s="130">
        <v>1</v>
      </c>
      <c r="L201" s="130">
        <v>25</v>
      </c>
      <c r="M201" s="130">
        <v>1</v>
      </c>
      <c r="N201" s="342" t="s">
        <v>0</v>
      </c>
      <c r="O201" s="130">
        <v>2091</v>
      </c>
      <c r="P201" s="130">
        <v>1</v>
      </c>
      <c r="Q201" s="130">
        <v>4</v>
      </c>
      <c r="R201" s="342" t="s">
        <v>0</v>
      </c>
      <c r="S201" s="130">
        <v>2</v>
      </c>
      <c r="T201" s="130">
        <v>4</v>
      </c>
      <c r="U201" s="130">
        <v>1</v>
      </c>
      <c r="V201" s="130">
        <v>2</v>
      </c>
      <c r="W201" s="130">
        <v>6</v>
      </c>
      <c r="X201" s="130">
        <v>13</v>
      </c>
      <c r="Y201" s="130">
        <v>6</v>
      </c>
      <c r="Z201" s="130">
        <v>294</v>
      </c>
      <c r="AA201" s="341">
        <v>1143</v>
      </c>
      <c r="AB201" s="305" t="s">
        <v>198</v>
      </c>
    </row>
    <row r="202" spans="1:28" s="254" customFormat="1" ht="11.1" customHeight="1">
      <c r="A202" s="304" t="s">
        <v>199</v>
      </c>
      <c r="B202" s="346">
        <v>4316</v>
      </c>
      <c r="C202" s="254">
        <v>4091</v>
      </c>
      <c r="D202" s="254">
        <v>1</v>
      </c>
      <c r="E202" s="345" t="s">
        <v>0</v>
      </c>
      <c r="F202" s="254">
        <v>6</v>
      </c>
      <c r="G202" s="345" t="s">
        <v>0</v>
      </c>
      <c r="H202" s="254">
        <v>1</v>
      </c>
      <c r="I202" s="345" t="s">
        <v>0</v>
      </c>
      <c r="J202" s="345" t="s">
        <v>0</v>
      </c>
      <c r="K202" s="345" t="s">
        <v>0</v>
      </c>
      <c r="L202" s="254">
        <v>6</v>
      </c>
      <c r="M202" s="345" t="s">
        <v>0</v>
      </c>
      <c r="N202" s="345" t="s">
        <v>0</v>
      </c>
      <c r="O202" s="254">
        <v>38</v>
      </c>
      <c r="P202" s="345" t="s">
        <v>0</v>
      </c>
      <c r="Q202" s="254">
        <v>2</v>
      </c>
      <c r="R202" s="345" t="s">
        <v>0</v>
      </c>
      <c r="S202" s="345" t="s">
        <v>0</v>
      </c>
      <c r="T202" s="345" t="s">
        <v>0</v>
      </c>
      <c r="U202" s="345" t="s">
        <v>0</v>
      </c>
      <c r="V202" s="254">
        <v>1</v>
      </c>
      <c r="W202" s="345" t="s">
        <v>0</v>
      </c>
      <c r="X202" s="345" t="s">
        <v>0</v>
      </c>
      <c r="Y202" s="345" t="s">
        <v>0</v>
      </c>
      <c r="Z202" s="254">
        <v>31</v>
      </c>
      <c r="AA202" s="344">
        <v>139</v>
      </c>
      <c r="AB202" s="304" t="s">
        <v>199</v>
      </c>
    </row>
    <row r="203" spans="1:28" s="127" customFormat="1" ht="14.1" customHeight="1">
      <c r="A203" s="293" t="s">
        <v>200</v>
      </c>
      <c r="B203" s="351">
        <v>77341</v>
      </c>
      <c r="C203" s="127">
        <v>70103</v>
      </c>
      <c r="D203" s="127">
        <v>28</v>
      </c>
      <c r="E203" s="127">
        <v>5</v>
      </c>
      <c r="F203" s="127">
        <v>25</v>
      </c>
      <c r="G203" s="127">
        <v>1</v>
      </c>
      <c r="H203" s="127">
        <v>76</v>
      </c>
      <c r="I203" s="127">
        <v>23</v>
      </c>
      <c r="J203" s="127">
        <v>44</v>
      </c>
      <c r="K203" s="127">
        <v>8</v>
      </c>
      <c r="L203" s="127">
        <v>68</v>
      </c>
      <c r="M203" s="127">
        <v>5</v>
      </c>
      <c r="N203" s="127">
        <v>4</v>
      </c>
      <c r="O203" s="127">
        <v>3734</v>
      </c>
      <c r="P203" s="127">
        <v>31</v>
      </c>
      <c r="Q203" s="127">
        <v>29</v>
      </c>
      <c r="R203" s="350" t="s">
        <v>0</v>
      </c>
      <c r="S203" s="127">
        <v>4</v>
      </c>
      <c r="T203" s="127">
        <v>11</v>
      </c>
      <c r="U203" s="127">
        <v>8</v>
      </c>
      <c r="V203" s="127">
        <v>28</v>
      </c>
      <c r="W203" s="127">
        <v>68</v>
      </c>
      <c r="X203" s="127">
        <v>86</v>
      </c>
      <c r="Y203" s="127">
        <v>10</v>
      </c>
      <c r="Z203" s="127">
        <v>266</v>
      </c>
      <c r="AA203" s="146">
        <v>2676</v>
      </c>
      <c r="AB203" s="293" t="s">
        <v>200</v>
      </c>
    </row>
    <row r="204" spans="1:28" s="266" customFormat="1" ht="11.1" customHeight="1">
      <c r="A204" s="297" t="s">
        <v>201</v>
      </c>
      <c r="B204" s="349">
        <v>38054</v>
      </c>
      <c r="C204" s="266">
        <v>33982</v>
      </c>
      <c r="D204" s="266">
        <v>19</v>
      </c>
      <c r="E204" s="266">
        <v>4</v>
      </c>
      <c r="F204" s="266">
        <v>17</v>
      </c>
      <c r="G204" s="266">
        <v>1</v>
      </c>
      <c r="H204" s="266">
        <v>69</v>
      </c>
      <c r="I204" s="266">
        <v>11</v>
      </c>
      <c r="J204" s="266">
        <v>32</v>
      </c>
      <c r="K204" s="266">
        <v>3</v>
      </c>
      <c r="L204" s="266">
        <v>50</v>
      </c>
      <c r="M204" s="266">
        <v>3</v>
      </c>
      <c r="N204" s="266">
        <v>3</v>
      </c>
      <c r="O204" s="266">
        <v>2046</v>
      </c>
      <c r="P204" s="266">
        <v>27</v>
      </c>
      <c r="Q204" s="266">
        <v>13</v>
      </c>
      <c r="R204" s="348" t="s">
        <v>0</v>
      </c>
      <c r="S204" s="266">
        <v>3</v>
      </c>
      <c r="T204" s="266">
        <v>7</v>
      </c>
      <c r="U204" s="266">
        <v>6</v>
      </c>
      <c r="V204" s="266">
        <v>23</v>
      </c>
      <c r="W204" s="266">
        <v>34</v>
      </c>
      <c r="X204" s="266">
        <v>62</v>
      </c>
      <c r="Y204" s="266">
        <v>4</v>
      </c>
      <c r="Z204" s="266">
        <v>97</v>
      </c>
      <c r="AA204" s="347">
        <v>1538</v>
      </c>
      <c r="AB204" s="297" t="s">
        <v>201</v>
      </c>
    </row>
    <row r="205" spans="1:28" ht="11.1" customHeight="1">
      <c r="A205" s="305" t="s">
        <v>202</v>
      </c>
      <c r="B205" s="343">
        <v>9682</v>
      </c>
      <c r="C205" s="130">
        <v>9343</v>
      </c>
      <c r="D205" s="130">
        <v>6</v>
      </c>
      <c r="E205" s="342" t="s">
        <v>0</v>
      </c>
      <c r="F205" s="130">
        <v>2</v>
      </c>
      <c r="G205" s="342" t="s">
        <v>0</v>
      </c>
      <c r="H205" s="342" t="s">
        <v>0</v>
      </c>
      <c r="I205" s="130">
        <v>4</v>
      </c>
      <c r="J205" s="130">
        <v>3</v>
      </c>
      <c r="K205" s="130">
        <v>1</v>
      </c>
      <c r="L205" s="130">
        <v>8</v>
      </c>
      <c r="M205" s="130">
        <v>1</v>
      </c>
      <c r="N205" s="130">
        <v>1</v>
      </c>
      <c r="O205" s="130">
        <v>99</v>
      </c>
      <c r="P205" s="130">
        <v>3</v>
      </c>
      <c r="Q205" s="130">
        <v>5</v>
      </c>
      <c r="R205" s="342" t="s">
        <v>0</v>
      </c>
      <c r="S205" s="342" t="s">
        <v>0</v>
      </c>
      <c r="T205" s="342" t="s">
        <v>0</v>
      </c>
      <c r="U205" s="130">
        <v>1</v>
      </c>
      <c r="V205" s="130">
        <v>1</v>
      </c>
      <c r="W205" s="130">
        <v>5</v>
      </c>
      <c r="X205" s="130">
        <v>11</v>
      </c>
      <c r="Y205" s="130">
        <v>3</v>
      </c>
      <c r="Z205" s="130">
        <v>13</v>
      </c>
      <c r="AA205" s="341">
        <v>172</v>
      </c>
      <c r="AB205" s="305" t="s">
        <v>202</v>
      </c>
    </row>
    <row r="206" spans="1:28" s="254" customFormat="1" ht="11.1" customHeight="1">
      <c r="A206" s="304" t="s">
        <v>203</v>
      </c>
      <c r="B206" s="346">
        <v>13782</v>
      </c>
      <c r="C206" s="254">
        <v>12010</v>
      </c>
      <c r="D206" s="345" t="s">
        <v>0</v>
      </c>
      <c r="E206" s="254">
        <v>1</v>
      </c>
      <c r="F206" s="254">
        <v>5</v>
      </c>
      <c r="G206" s="345" t="s">
        <v>0</v>
      </c>
      <c r="H206" s="254">
        <v>7</v>
      </c>
      <c r="I206" s="345" t="s">
        <v>0</v>
      </c>
      <c r="J206" s="254">
        <v>7</v>
      </c>
      <c r="K206" s="254">
        <v>2</v>
      </c>
      <c r="L206" s="254">
        <v>5</v>
      </c>
      <c r="M206" s="254">
        <v>1</v>
      </c>
      <c r="N206" s="345" t="s">
        <v>0</v>
      </c>
      <c r="O206" s="254">
        <v>1236</v>
      </c>
      <c r="P206" s="345" t="s">
        <v>0</v>
      </c>
      <c r="Q206" s="254">
        <v>6</v>
      </c>
      <c r="R206" s="345" t="s">
        <v>0</v>
      </c>
      <c r="S206" s="345" t="s">
        <v>0</v>
      </c>
      <c r="T206" s="254">
        <v>2</v>
      </c>
      <c r="U206" s="345" t="s">
        <v>0</v>
      </c>
      <c r="V206" s="254">
        <v>2</v>
      </c>
      <c r="W206" s="254">
        <v>4</v>
      </c>
      <c r="X206" s="254">
        <v>3</v>
      </c>
      <c r="Y206" s="254">
        <v>3</v>
      </c>
      <c r="Z206" s="254">
        <v>142</v>
      </c>
      <c r="AA206" s="344">
        <v>346</v>
      </c>
      <c r="AB206" s="304" t="s">
        <v>203</v>
      </c>
    </row>
    <row r="207" spans="1:28" ht="11.1" customHeight="1">
      <c r="A207" s="305" t="s">
        <v>204</v>
      </c>
      <c r="B207" s="343">
        <v>15823</v>
      </c>
      <c r="C207" s="130">
        <v>14768</v>
      </c>
      <c r="D207" s="130">
        <v>3</v>
      </c>
      <c r="E207" s="342" t="s">
        <v>0</v>
      </c>
      <c r="F207" s="130">
        <v>1</v>
      </c>
      <c r="G207" s="342" t="s">
        <v>0</v>
      </c>
      <c r="H207" s="342" t="s">
        <v>0</v>
      </c>
      <c r="I207" s="130">
        <v>8</v>
      </c>
      <c r="J207" s="130">
        <v>2</v>
      </c>
      <c r="K207" s="130">
        <v>2</v>
      </c>
      <c r="L207" s="130">
        <v>5</v>
      </c>
      <c r="M207" s="342" t="s">
        <v>0</v>
      </c>
      <c r="N207" s="342" t="s">
        <v>0</v>
      </c>
      <c r="O207" s="130">
        <v>353</v>
      </c>
      <c r="P207" s="130">
        <v>1</v>
      </c>
      <c r="Q207" s="130">
        <v>5</v>
      </c>
      <c r="R207" s="342" t="s">
        <v>0</v>
      </c>
      <c r="S207" s="130">
        <v>1</v>
      </c>
      <c r="T207" s="130">
        <v>2</v>
      </c>
      <c r="U207" s="130">
        <v>1</v>
      </c>
      <c r="V207" s="130">
        <v>2</v>
      </c>
      <c r="W207" s="130">
        <v>25</v>
      </c>
      <c r="X207" s="130">
        <v>10</v>
      </c>
      <c r="Y207" s="342" t="s">
        <v>0</v>
      </c>
      <c r="Z207" s="130">
        <v>14</v>
      </c>
      <c r="AA207" s="341">
        <v>620</v>
      </c>
      <c r="AB207" s="305" t="s">
        <v>204</v>
      </c>
    </row>
    <row r="208" spans="1:28" s="249" customFormat="1" ht="20.100000000000001" customHeight="1">
      <c r="A208" s="250" t="s">
        <v>205</v>
      </c>
      <c r="B208" s="340" t="s">
        <v>278</v>
      </c>
      <c r="C208" s="339" t="s">
        <v>278</v>
      </c>
      <c r="D208" s="339" t="s">
        <v>278</v>
      </c>
      <c r="E208" s="339" t="s">
        <v>278</v>
      </c>
      <c r="F208" s="339" t="s">
        <v>278</v>
      </c>
      <c r="G208" s="339" t="s">
        <v>278</v>
      </c>
      <c r="H208" s="339" t="s">
        <v>278</v>
      </c>
      <c r="I208" s="339" t="s">
        <v>278</v>
      </c>
      <c r="J208" s="339" t="s">
        <v>278</v>
      </c>
      <c r="K208" s="339" t="s">
        <v>278</v>
      </c>
      <c r="L208" s="339" t="s">
        <v>278</v>
      </c>
      <c r="M208" s="339" t="s">
        <v>278</v>
      </c>
      <c r="N208" s="339" t="s">
        <v>278</v>
      </c>
      <c r="O208" s="339" t="s">
        <v>278</v>
      </c>
      <c r="P208" s="339" t="s">
        <v>278</v>
      </c>
      <c r="Q208" s="339" t="s">
        <v>278</v>
      </c>
      <c r="R208" s="339" t="s">
        <v>278</v>
      </c>
      <c r="S208" s="339" t="s">
        <v>278</v>
      </c>
      <c r="T208" s="339" t="s">
        <v>278</v>
      </c>
      <c r="U208" s="339" t="s">
        <v>278</v>
      </c>
      <c r="V208" s="339" t="s">
        <v>278</v>
      </c>
      <c r="W208" s="339" t="s">
        <v>278</v>
      </c>
      <c r="X208" s="339" t="s">
        <v>278</v>
      </c>
      <c r="Y208" s="339" t="s">
        <v>278</v>
      </c>
      <c r="Z208" s="339" t="s">
        <v>278</v>
      </c>
      <c r="AA208" s="338" t="s">
        <v>278</v>
      </c>
      <c r="AB208" s="250" t="s">
        <v>205</v>
      </c>
    </row>
    <row r="209" spans="1:28" ht="12" customHeight="1">
      <c r="A209" s="305"/>
      <c r="B209" s="332"/>
      <c r="C209" s="332"/>
      <c r="D209" s="332"/>
      <c r="E209" s="332"/>
      <c r="F209" s="332"/>
      <c r="G209" s="332"/>
      <c r="H209" s="332"/>
      <c r="I209" s="332"/>
      <c r="J209" s="332"/>
      <c r="K209" s="332"/>
      <c r="L209" s="332"/>
      <c r="M209" s="332"/>
      <c r="N209" s="332"/>
      <c r="O209" s="332"/>
      <c r="P209" s="332"/>
      <c r="Q209" s="332"/>
      <c r="R209" s="335"/>
      <c r="S209" s="332"/>
      <c r="T209" s="332"/>
      <c r="U209" s="332"/>
      <c r="V209" s="332"/>
      <c r="W209" s="332"/>
      <c r="X209" s="332"/>
      <c r="Y209" s="332"/>
      <c r="Z209" s="332"/>
      <c r="AA209" s="332"/>
      <c r="AB209" s="305"/>
    </row>
    <row r="210" spans="1:28" ht="12" customHeight="1">
      <c r="A210" s="337"/>
      <c r="B210" s="336"/>
      <c r="C210" s="336"/>
      <c r="D210" s="336"/>
      <c r="E210" s="336"/>
      <c r="F210" s="336"/>
      <c r="G210" s="336"/>
      <c r="H210" s="336"/>
      <c r="I210" s="336"/>
      <c r="J210" s="336"/>
      <c r="K210" s="336"/>
      <c r="L210" s="336"/>
      <c r="M210" s="336"/>
      <c r="N210" s="336"/>
      <c r="O210" s="332"/>
      <c r="P210" s="332"/>
      <c r="Q210" s="332"/>
      <c r="R210" s="335"/>
      <c r="S210" s="332"/>
      <c r="T210" s="332"/>
      <c r="U210" s="332"/>
      <c r="V210" s="332"/>
      <c r="W210" s="332"/>
      <c r="X210" s="332"/>
      <c r="Y210" s="332"/>
      <c r="Z210" s="332"/>
      <c r="AA210" s="332"/>
      <c r="AB210" s="305"/>
    </row>
    <row r="211" spans="1:28" s="127" customFormat="1" ht="15" customHeight="1">
      <c r="A211" s="245"/>
      <c r="B211" s="33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34"/>
      <c r="Y211" s="245"/>
    </row>
    <row r="212" spans="1:28" ht="11.45" customHeight="1">
      <c r="B212" s="332"/>
      <c r="C212" s="332"/>
      <c r="D212" s="332"/>
      <c r="E212" s="333"/>
      <c r="F212" s="332"/>
      <c r="G212" s="332"/>
      <c r="H212" s="332"/>
      <c r="I212" s="332"/>
      <c r="J212" s="331"/>
      <c r="K212" s="330"/>
      <c r="AB212" s="278"/>
    </row>
    <row r="213" spans="1:28" ht="11.45" customHeight="1">
      <c r="B213" s="332"/>
      <c r="C213" s="332"/>
      <c r="D213" s="332"/>
      <c r="E213" s="333"/>
      <c r="F213" s="332"/>
      <c r="G213" s="332"/>
      <c r="H213" s="332"/>
      <c r="I213" s="332"/>
      <c r="J213" s="331"/>
      <c r="K213" s="330"/>
      <c r="AB213" s="278"/>
    </row>
    <row r="214" spans="1:28" ht="18" customHeight="1">
      <c r="B214" s="332"/>
      <c r="C214" s="332"/>
      <c r="D214" s="332"/>
      <c r="E214" s="333"/>
      <c r="F214" s="332"/>
      <c r="G214" s="332"/>
      <c r="H214" s="332"/>
      <c r="I214" s="332"/>
      <c r="J214" s="331"/>
      <c r="K214" s="330"/>
      <c r="AB214" s="127"/>
    </row>
    <row r="215" spans="1:28" ht="11.1" customHeight="1">
      <c r="B215" s="332"/>
      <c r="C215" s="332"/>
      <c r="D215" s="332"/>
      <c r="E215" s="333"/>
      <c r="F215" s="332"/>
      <c r="G215" s="332"/>
      <c r="H215" s="332"/>
      <c r="I215" s="332"/>
      <c r="J215" s="331"/>
      <c r="K215" s="330"/>
      <c r="AB215" s="278"/>
    </row>
    <row r="216" spans="1:28" ht="11.1" customHeight="1">
      <c r="B216" s="332"/>
      <c r="C216" s="332"/>
      <c r="D216" s="332"/>
      <c r="E216" s="333"/>
      <c r="F216" s="332"/>
      <c r="G216" s="332"/>
      <c r="H216" s="332"/>
      <c r="I216" s="332"/>
      <c r="J216" s="331"/>
      <c r="K216" s="330"/>
      <c r="AB216" s="278"/>
    </row>
    <row r="217" spans="1:28" s="127" customFormat="1" ht="15" customHeight="1">
      <c r="B217" s="328"/>
      <c r="C217" s="328"/>
      <c r="D217" s="328"/>
      <c r="E217" s="329"/>
      <c r="F217" s="328"/>
      <c r="G217" s="328"/>
      <c r="H217" s="328"/>
      <c r="I217" s="328"/>
      <c r="J217" s="327"/>
      <c r="K217" s="326"/>
      <c r="AB217" s="274"/>
    </row>
    <row r="218" spans="1:28" ht="11.1" customHeight="1">
      <c r="B218" s="332"/>
      <c r="C218" s="332"/>
      <c r="D218" s="332"/>
      <c r="E218" s="333"/>
      <c r="F218" s="332"/>
      <c r="G218" s="332"/>
      <c r="H218" s="332"/>
      <c r="I218" s="332"/>
      <c r="J218" s="331"/>
      <c r="K218" s="330"/>
      <c r="AB218" s="278"/>
    </row>
    <row r="219" spans="1:28" ht="11.1" customHeight="1">
      <c r="B219" s="332"/>
      <c r="C219" s="332"/>
      <c r="D219" s="332"/>
      <c r="E219" s="333"/>
      <c r="F219" s="332"/>
      <c r="G219" s="332"/>
      <c r="H219" s="332"/>
      <c r="I219" s="332"/>
      <c r="J219" s="331"/>
      <c r="K219" s="330"/>
      <c r="AB219" s="278"/>
    </row>
    <row r="220" spans="1:28" ht="18" customHeight="1">
      <c r="B220" s="332"/>
      <c r="C220" s="332"/>
      <c r="D220" s="332"/>
      <c r="E220" s="333"/>
      <c r="F220" s="332"/>
      <c r="G220" s="332"/>
      <c r="H220" s="332"/>
      <c r="I220" s="332"/>
      <c r="J220" s="331"/>
      <c r="K220" s="330"/>
      <c r="AB220" s="127"/>
    </row>
    <row r="221" spans="1:28" ht="11.1" customHeight="1">
      <c r="B221" s="332"/>
      <c r="C221" s="332"/>
      <c r="D221" s="332"/>
      <c r="E221" s="333"/>
      <c r="F221" s="332"/>
      <c r="G221" s="332"/>
      <c r="H221" s="332"/>
      <c r="I221" s="332"/>
      <c r="J221" s="331"/>
      <c r="K221" s="330"/>
      <c r="AB221" s="278"/>
    </row>
    <row r="222" spans="1:28" s="127" customFormat="1" ht="15" customHeight="1">
      <c r="B222" s="328"/>
      <c r="C222" s="328"/>
      <c r="D222" s="328"/>
      <c r="E222" s="329"/>
      <c r="F222" s="328"/>
      <c r="G222" s="328"/>
      <c r="H222" s="328"/>
      <c r="I222" s="328"/>
      <c r="J222" s="327"/>
      <c r="K222" s="326"/>
      <c r="AB222" s="274"/>
    </row>
    <row r="223" spans="1:28" ht="11.1" customHeight="1">
      <c r="AB223" s="278"/>
    </row>
    <row r="224" spans="1:28" ht="11.1" customHeight="1">
      <c r="AB224" s="278"/>
    </row>
    <row r="225" spans="28:28" ht="11.1" customHeight="1">
      <c r="AB225" s="278"/>
    </row>
    <row r="226" spans="28:28" ht="11.1" customHeight="1">
      <c r="AB226" s="278"/>
    </row>
    <row r="227" spans="28:28" ht="18" customHeight="1">
      <c r="AB227" s="127"/>
    </row>
    <row r="228" spans="28:28" ht="11.1" customHeight="1">
      <c r="AB228" s="325"/>
    </row>
    <row r="229" spans="28:28" ht="11.1" customHeight="1">
      <c r="AB229" s="283"/>
    </row>
    <row r="230" spans="28:28" ht="11.1" customHeight="1">
      <c r="AB230" s="283"/>
    </row>
    <row r="231" spans="28:28" ht="11.1" customHeight="1">
      <c r="AB231" s="283"/>
    </row>
    <row r="232" spans="28:28" ht="11.1" customHeight="1">
      <c r="AB232" s="283"/>
    </row>
    <row r="233" spans="28:28" ht="11.1" customHeight="1">
      <c r="AB233" s="283"/>
    </row>
    <row r="234" spans="28:28" ht="11.1" customHeight="1">
      <c r="AB234" s="278"/>
    </row>
    <row r="235" spans="28:28" ht="11.1" customHeight="1">
      <c r="AB235" s="278"/>
    </row>
    <row r="236" spans="28:28" ht="11.1" customHeight="1">
      <c r="AB236" s="278"/>
    </row>
    <row r="237" spans="28:28" ht="11.1" customHeight="1">
      <c r="AB237" s="278"/>
    </row>
    <row r="238" spans="28:28" ht="11.1" customHeight="1">
      <c r="AB238" s="278"/>
    </row>
    <row r="239" spans="28:28" ht="11.1" customHeight="1">
      <c r="AB239" s="278"/>
    </row>
    <row r="240" spans="28:28" ht="18" customHeight="1">
      <c r="AB240" s="127"/>
    </row>
    <row r="241" spans="28:28" ht="11.1" customHeight="1">
      <c r="AB241" s="278"/>
    </row>
    <row r="242" spans="28:28" ht="11.1" customHeight="1">
      <c r="AB242" s="278"/>
    </row>
    <row r="243" spans="28:28" ht="11.1" customHeight="1">
      <c r="AB243" s="278"/>
    </row>
    <row r="244" spans="28:28" ht="11.1" customHeight="1">
      <c r="AB244" s="278"/>
    </row>
    <row r="245" spans="28:28" ht="18" customHeight="1">
      <c r="AB245" s="127"/>
    </row>
    <row r="246" spans="28:28" ht="11.1" customHeight="1">
      <c r="AB246" s="278"/>
    </row>
    <row r="247" spans="28:28" ht="11.1" customHeight="1">
      <c r="AB247" s="278"/>
    </row>
    <row r="248" spans="28:28" ht="11.1" customHeight="1">
      <c r="AB248" s="278"/>
    </row>
    <row r="249" spans="28:28" ht="11.1" customHeight="1">
      <c r="AB249" s="278"/>
    </row>
    <row r="250" spans="28:28" ht="18" customHeight="1">
      <c r="AB250" s="127"/>
    </row>
    <row r="251" spans="28:28" ht="11.1" customHeight="1">
      <c r="AB251" s="278"/>
    </row>
    <row r="252" spans="28:28" ht="11.1" customHeight="1">
      <c r="AB252" s="278"/>
    </row>
    <row r="253" spans="28:28" ht="11.1" customHeight="1">
      <c r="AB253" s="278"/>
    </row>
    <row r="254" spans="28:28" ht="11.1" customHeight="1">
      <c r="AB254" s="278"/>
    </row>
    <row r="255" spans="28:28" ht="11.1" customHeight="1">
      <c r="AB255" s="278"/>
    </row>
    <row r="256" spans="28:28" ht="11.1" customHeight="1">
      <c r="AB256" s="278"/>
    </row>
    <row r="257" spans="2:28" ht="18" customHeight="1">
      <c r="AB257" s="127"/>
    </row>
    <row r="258" spans="2:28" ht="11.1" customHeight="1">
      <c r="AB258" s="278"/>
    </row>
    <row r="259" spans="2:28" ht="11.1" customHeight="1">
      <c r="AB259" s="278"/>
    </row>
    <row r="260" spans="2:28" ht="11.1" customHeight="1">
      <c r="AB260" s="278"/>
    </row>
    <row r="261" spans="2:28" ht="11.1" customHeight="1">
      <c r="AB261" s="278"/>
    </row>
    <row r="262" spans="2:28" ht="11.1" customHeight="1">
      <c r="AB262" s="278"/>
    </row>
    <row r="263" spans="2:28" ht="11.1" customHeight="1">
      <c r="AB263" s="278"/>
    </row>
    <row r="264" spans="2:28" ht="11.1" customHeight="1">
      <c r="AB264" s="278"/>
    </row>
    <row r="272" spans="2:28" s="127" customFormat="1" ht="15" customHeight="1">
      <c r="B272" s="324"/>
      <c r="C272" s="323"/>
      <c r="D272" s="323"/>
      <c r="E272" s="323"/>
      <c r="F272" s="323"/>
      <c r="G272" s="323"/>
      <c r="H272" s="323"/>
      <c r="I272" s="323"/>
      <c r="J272" s="323"/>
      <c r="K272" s="323"/>
      <c r="L272" s="323"/>
      <c r="M272" s="323"/>
      <c r="N272" s="323"/>
      <c r="O272" s="323"/>
      <c r="P272" s="323"/>
      <c r="Q272" s="323"/>
      <c r="R272" s="323"/>
      <c r="S272" s="324"/>
      <c r="T272" s="323"/>
      <c r="U272" s="323"/>
      <c r="V272" s="323"/>
      <c r="W272" s="323"/>
      <c r="X272" s="323"/>
      <c r="Y272" s="323"/>
      <c r="Z272" s="323"/>
      <c r="AA272" s="45"/>
    </row>
    <row r="273" spans="2:27" s="127" customFormat="1" ht="15" customHeight="1">
      <c r="B273" s="324"/>
      <c r="C273" s="323"/>
      <c r="D273" s="323"/>
      <c r="E273" s="323"/>
      <c r="F273" s="323"/>
      <c r="G273" s="323"/>
      <c r="H273" s="323"/>
      <c r="I273" s="323"/>
      <c r="J273" s="323"/>
      <c r="K273" s="323"/>
      <c r="L273" s="323"/>
      <c r="M273" s="323"/>
      <c r="N273" s="323"/>
      <c r="O273" s="323"/>
      <c r="P273" s="323"/>
      <c r="Q273" s="323"/>
      <c r="R273" s="323"/>
      <c r="S273" s="324"/>
      <c r="T273" s="323"/>
      <c r="U273" s="323"/>
      <c r="V273" s="323"/>
      <c r="W273" s="323"/>
      <c r="X273" s="323"/>
      <c r="Y273" s="323"/>
      <c r="Z273" s="323"/>
      <c r="AA273" s="45"/>
    </row>
    <row r="274" spans="2:27" s="127" customFormat="1" ht="15" customHeight="1">
      <c r="B274" s="324"/>
      <c r="C274" s="323"/>
      <c r="D274" s="323"/>
      <c r="E274" s="323"/>
      <c r="F274" s="323"/>
      <c r="G274" s="323"/>
      <c r="H274" s="323"/>
      <c r="I274" s="323"/>
      <c r="J274" s="323"/>
      <c r="K274" s="323"/>
      <c r="L274" s="323"/>
      <c r="M274" s="323"/>
      <c r="N274" s="323"/>
      <c r="O274" s="323"/>
      <c r="P274" s="323"/>
      <c r="Q274" s="323"/>
      <c r="R274" s="323"/>
      <c r="S274" s="324"/>
      <c r="T274" s="323"/>
      <c r="U274" s="323"/>
      <c r="V274" s="323"/>
      <c r="W274" s="323"/>
      <c r="X274" s="323"/>
      <c r="Y274" s="323"/>
      <c r="Z274" s="323"/>
      <c r="AA274" s="45"/>
    </row>
  </sheetData>
  <mergeCells count="3">
    <mergeCell ref="A210:N210"/>
    <mergeCell ref="A1:M1"/>
    <mergeCell ref="N1:AB1"/>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3" manualBreakCount="3">
    <brk id="59" max="27" man="1"/>
    <brk id="113" max="27" man="1"/>
    <brk id="163"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ABCE-789A-402A-972E-38CAFB452F12}">
  <dimension ref="A1:CQ209"/>
  <sheetViews>
    <sheetView view="pageBreakPreview" zoomScaleNormal="100" zoomScaleSheetLayoutView="100" workbookViewId="0">
      <selection activeCell="A3" sqref="A3:A4"/>
    </sheetView>
  </sheetViews>
  <sheetFormatPr defaultColWidth="19.5703125" defaultRowHeight="12.75"/>
  <cols>
    <col min="1" max="1" width="25.7109375" style="373" customWidth="1"/>
    <col min="2" max="5" width="8.7109375" style="373" customWidth="1"/>
    <col min="6" max="6" width="10.28515625" style="373" customWidth="1"/>
    <col min="7" max="7" width="8.7109375" style="373" customWidth="1"/>
    <col min="8" max="8" width="7.7109375" style="373" customWidth="1"/>
    <col min="9" max="14" width="8.7109375" style="373" customWidth="1"/>
    <col min="15" max="15" width="8.7109375" style="374" customWidth="1"/>
    <col min="16" max="16" width="25.7109375" style="373" customWidth="1"/>
    <col min="17" max="16384" width="19.5703125" style="159"/>
  </cols>
  <sheetData>
    <row r="1" spans="1:95" s="418" customFormat="1" ht="15.95" customHeight="1">
      <c r="A1" s="424"/>
      <c r="B1" s="429" t="s">
        <v>407</v>
      </c>
      <c r="C1" s="428"/>
      <c r="D1" s="428"/>
      <c r="E1" s="428"/>
      <c r="F1" s="428"/>
      <c r="G1" s="428"/>
      <c r="H1" s="428"/>
      <c r="I1" s="427" t="s">
        <v>406</v>
      </c>
      <c r="J1" s="426"/>
      <c r="K1" s="426"/>
      <c r="L1" s="426"/>
      <c r="M1" s="425"/>
      <c r="N1" s="425"/>
      <c r="O1" s="425"/>
      <c r="P1" s="424"/>
    </row>
    <row r="2" spans="1:95" s="418" customFormat="1" ht="3" customHeight="1">
      <c r="A2" s="419"/>
      <c r="B2" s="420"/>
      <c r="C2" s="423"/>
      <c r="D2" s="423"/>
      <c r="E2" s="423"/>
      <c r="F2" s="423"/>
      <c r="G2" s="423"/>
      <c r="H2" s="423"/>
      <c r="I2" s="422"/>
      <c r="J2" s="421"/>
      <c r="K2" s="421"/>
      <c r="L2" s="421"/>
      <c r="M2" s="420"/>
      <c r="N2" s="420"/>
      <c r="O2" s="420"/>
      <c r="P2" s="419"/>
    </row>
    <row r="3" spans="1:95" s="415" customFormat="1" ht="15" customHeight="1">
      <c r="A3" s="414" t="s">
        <v>397</v>
      </c>
      <c r="B3" s="409" t="s">
        <v>267</v>
      </c>
      <c r="C3" s="417" t="s">
        <v>405</v>
      </c>
      <c r="D3" s="417"/>
      <c r="E3" s="417"/>
      <c r="F3" s="417"/>
      <c r="G3" s="417"/>
      <c r="H3" s="412" t="s">
        <v>404</v>
      </c>
      <c r="I3" s="411" t="s">
        <v>403</v>
      </c>
      <c r="J3" s="409" t="s">
        <v>402</v>
      </c>
      <c r="K3" s="409" t="s">
        <v>401</v>
      </c>
      <c r="L3" s="409" t="s">
        <v>400</v>
      </c>
      <c r="M3" s="410" t="s">
        <v>399</v>
      </c>
      <c r="N3" s="410" t="s">
        <v>362</v>
      </c>
      <c r="O3" s="409" t="s">
        <v>398</v>
      </c>
      <c r="P3" s="408" t="s">
        <v>397</v>
      </c>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c r="CL3" s="416"/>
      <c r="CM3" s="416"/>
      <c r="CN3" s="416"/>
      <c r="CO3" s="416"/>
      <c r="CP3" s="416"/>
      <c r="CQ3" s="416"/>
    </row>
    <row r="4" spans="1:95" s="406" customFormat="1" ht="22.15" customHeight="1">
      <c r="A4" s="414"/>
      <c r="B4" s="409"/>
      <c r="C4" s="413" t="s">
        <v>396</v>
      </c>
      <c r="D4" s="413" t="s">
        <v>395</v>
      </c>
      <c r="E4" s="413" t="s">
        <v>394</v>
      </c>
      <c r="F4" s="413" t="s">
        <v>393</v>
      </c>
      <c r="G4" s="413" t="s">
        <v>392</v>
      </c>
      <c r="H4" s="412"/>
      <c r="I4" s="411"/>
      <c r="J4" s="409"/>
      <c r="K4" s="409"/>
      <c r="L4" s="409"/>
      <c r="M4" s="410"/>
      <c r="N4" s="410"/>
      <c r="O4" s="409"/>
      <c r="P4" s="408"/>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7"/>
      <c r="BU4" s="407"/>
      <c r="BV4" s="407"/>
      <c r="BW4" s="407"/>
      <c r="BX4" s="407"/>
      <c r="BY4" s="407"/>
      <c r="BZ4" s="407"/>
      <c r="CA4" s="407"/>
      <c r="CB4" s="407"/>
      <c r="CC4" s="407"/>
      <c r="CD4" s="407"/>
      <c r="CE4" s="407"/>
      <c r="CF4" s="407"/>
      <c r="CG4" s="407"/>
      <c r="CH4" s="407"/>
      <c r="CI4" s="407"/>
      <c r="CJ4" s="407"/>
      <c r="CK4" s="407"/>
      <c r="CL4" s="407"/>
      <c r="CM4" s="407"/>
      <c r="CN4" s="407"/>
      <c r="CO4" s="407"/>
      <c r="CP4" s="407"/>
      <c r="CQ4" s="407"/>
    </row>
    <row r="5" spans="1:95" ht="14.1" customHeight="1">
      <c r="A5" s="405" t="s">
        <v>258</v>
      </c>
      <c r="B5" s="387">
        <v>6647003</v>
      </c>
      <c r="C5" s="387">
        <v>5758719</v>
      </c>
      <c r="D5" s="387">
        <v>5387426</v>
      </c>
      <c r="E5" s="387">
        <v>257269</v>
      </c>
      <c r="F5" s="387">
        <v>54678</v>
      </c>
      <c r="G5" s="387">
        <v>59346</v>
      </c>
      <c r="H5" s="387">
        <v>278212</v>
      </c>
      <c r="I5" s="387">
        <v>602</v>
      </c>
      <c r="J5" s="387">
        <v>1207</v>
      </c>
      <c r="K5" s="387">
        <v>500</v>
      </c>
      <c r="L5" s="387">
        <v>8654</v>
      </c>
      <c r="M5" s="387">
        <v>74139</v>
      </c>
      <c r="N5" s="387">
        <v>169486</v>
      </c>
      <c r="O5" s="404">
        <v>355484</v>
      </c>
      <c r="P5" s="403" t="s">
        <v>258</v>
      </c>
    </row>
    <row r="6" spans="1:95" s="375" customFormat="1" ht="14.1" customHeight="1">
      <c r="A6" s="402" t="s">
        <v>4</v>
      </c>
      <c r="B6" s="401">
        <v>3421635</v>
      </c>
      <c r="C6" s="401">
        <v>2962117</v>
      </c>
      <c r="D6" s="401">
        <v>2640443</v>
      </c>
      <c r="E6" s="401">
        <v>252628</v>
      </c>
      <c r="F6" s="401">
        <v>50021</v>
      </c>
      <c r="G6" s="401">
        <v>19025</v>
      </c>
      <c r="H6" s="401">
        <v>43259</v>
      </c>
      <c r="I6" s="401">
        <v>561</v>
      </c>
      <c r="J6" s="401">
        <v>953</v>
      </c>
      <c r="K6" s="401">
        <v>389</v>
      </c>
      <c r="L6" s="401">
        <v>7251</v>
      </c>
      <c r="M6" s="401">
        <v>61958</v>
      </c>
      <c r="N6" s="401">
        <v>126614</v>
      </c>
      <c r="O6" s="400">
        <v>218533</v>
      </c>
      <c r="P6" s="399" t="s">
        <v>4</v>
      </c>
    </row>
    <row r="7" spans="1:95" ht="14.1" customHeight="1">
      <c r="A7" s="145" t="s">
        <v>5</v>
      </c>
      <c r="B7" s="387">
        <v>1681405</v>
      </c>
      <c r="C7" s="387">
        <v>1433602</v>
      </c>
      <c r="D7" s="387">
        <v>1412207</v>
      </c>
      <c r="E7" s="387">
        <v>9041</v>
      </c>
      <c r="F7" s="387">
        <v>2453</v>
      </c>
      <c r="G7" s="387">
        <v>9901</v>
      </c>
      <c r="H7" s="387">
        <v>28210</v>
      </c>
      <c r="I7" s="387">
        <v>365</v>
      </c>
      <c r="J7" s="387">
        <v>543</v>
      </c>
      <c r="K7" s="387">
        <v>232</v>
      </c>
      <c r="L7" s="387">
        <v>4793</v>
      </c>
      <c r="M7" s="387">
        <v>36766</v>
      </c>
      <c r="N7" s="387">
        <v>42326</v>
      </c>
      <c r="O7" s="386">
        <v>134568</v>
      </c>
      <c r="P7" s="298" t="s">
        <v>5</v>
      </c>
    </row>
    <row r="8" spans="1:95" s="375" customFormat="1" ht="20.100000000000001" customHeight="1">
      <c r="A8" s="90" t="s">
        <v>262</v>
      </c>
      <c r="B8" s="394">
        <v>1681405</v>
      </c>
      <c r="C8" s="394">
        <v>1433602</v>
      </c>
      <c r="D8" s="394">
        <v>1412207</v>
      </c>
      <c r="E8" s="394">
        <v>9041</v>
      </c>
      <c r="F8" s="394">
        <v>2453</v>
      </c>
      <c r="G8" s="394">
        <v>9901</v>
      </c>
      <c r="H8" s="394">
        <v>28210</v>
      </c>
      <c r="I8" s="394">
        <v>365</v>
      </c>
      <c r="J8" s="394">
        <v>543</v>
      </c>
      <c r="K8" s="394">
        <v>232</v>
      </c>
      <c r="L8" s="394">
        <v>4793</v>
      </c>
      <c r="M8" s="394">
        <v>36766</v>
      </c>
      <c r="N8" s="394">
        <v>42326</v>
      </c>
      <c r="O8" s="393">
        <v>134568</v>
      </c>
      <c r="P8" s="277" t="s">
        <v>262</v>
      </c>
    </row>
    <row r="9" spans="1:95" ht="10.9" customHeight="1">
      <c r="A9" s="126" t="s">
        <v>6</v>
      </c>
      <c r="B9" s="358">
        <v>26431</v>
      </c>
      <c r="C9" s="358">
        <v>24458</v>
      </c>
      <c r="D9" s="358">
        <v>24131</v>
      </c>
      <c r="E9" s="358">
        <v>83</v>
      </c>
      <c r="F9" s="358">
        <v>27</v>
      </c>
      <c r="G9" s="358">
        <v>217</v>
      </c>
      <c r="H9" s="358">
        <v>174</v>
      </c>
      <c r="I9" s="378" t="s">
        <v>0</v>
      </c>
      <c r="J9" s="358">
        <v>5</v>
      </c>
      <c r="K9" s="358">
        <v>1</v>
      </c>
      <c r="L9" s="358">
        <v>15</v>
      </c>
      <c r="M9" s="358">
        <v>171</v>
      </c>
      <c r="N9" s="358">
        <v>496</v>
      </c>
      <c r="O9" s="377">
        <v>1111</v>
      </c>
      <c r="P9" s="278" t="s">
        <v>6</v>
      </c>
    </row>
    <row r="10" spans="1:95" s="375" customFormat="1" ht="10.9" customHeight="1">
      <c r="A10" s="129" t="s">
        <v>7</v>
      </c>
      <c r="B10" s="380">
        <v>174864</v>
      </c>
      <c r="C10" s="380">
        <v>151347</v>
      </c>
      <c r="D10" s="380">
        <v>149270</v>
      </c>
      <c r="E10" s="380">
        <v>826</v>
      </c>
      <c r="F10" s="380">
        <v>163</v>
      </c>
      <c r="G10" s="380">
        <v>1088</v>
      </c>
      <c r="H10" s="380">
        <v>1271</v>
      </c>
      <c r="I10" s="380">
        <v>28</v>
      </c>
      <c r="J10" s="380">
        <v>42</v>
      </c>
      <c r="K10" s="380">
        <v>18</v>
      </c>
      <c r="L10" s="380">
        <v>457</v>
      </c>
      <c r="M10" s="380">
        <v>3547</v>
      </c>
      <c r="N10" s="380">
        <v>4152</v>
      </c>
      <c r="O10" s="379">
        <v>14002</v>
      </c>
      <c r="P10" s="294" t="s">
        <v>7</v>
      </c>
    </row>
    <row r="11" spans="1:95" ht="10.9" customHeight="1">
      <c r="A11" s="126" t="s">
        <v>8</v>
      </c>
      <c r="B11" s="358">
        <v>55406</v>
      </c>
      <c r="C11" s="358">
        <v>42845</v>
      </c>
      <c r="D11" s="358">
        <v>41958</v>
      </c>
      <c r="E11" s="358">
        <v>348</v>
      </c>
      <c r="F11" s="358">
        <v>75</v>
      </c>
      <c r="G11" s="358">
        <v>464</v>
      </c>
      <c r="H11" s="358">
        <v>322</v>
      </c>
      <c r="I11" s="358">
        <v>35</v>
      </c>
      <c r="J11" s="358">
        <v>34</v>
      </c>
      <c r="K11" s="358">
        <v>9</v>
      </c>
      <c r="L11" s="358">
        <v>413</v>
      </c>
      <c r="M11" s="358">
        <v>2999</v>
      </c>
      <c r="N11" s="358">
        <v>2507</v>
      </c>
      <c r="O11" s="377">
        <v>6242</v>
      </c>
      <c r="P11" s="278" t="s">
        <v>8</v>
      </c>
    </row>
    <row r="12" spans="1:95" s="375" customFormat="1" ht="10.9" customHeight="1">
      <c r="A12" s="129" t="s">
        <v>9</v>
      </c>
      <c r="B12" s="380">
        <v>82810</v>
      </c>
      <c r="C12" s="380">
        <v>76713</v>
      </c>
      <c r="D12" s="380">
        <v>76097</v>
      </c>
      <c r="E12" s="380">
        <v>184</v>
      </c>
      <c r="F12" s="380">
        <v>56</v>
      </c>
      <c r="G12" s="380">
        <v>376</v>
      </c>
      <c r="H12" s="380">
        <v>791</v>
      </c>
      <c r="I12" s="380">
        <v>2</v>
      </c>
      <c r="J12" s="380">
        <v>5</v>
      </c>
      <c r="K12" s="380">
        <v>3</v>
      </c>
      <c r="L12" s="380">
        <v>56</v>
      </c>
      <c r="M12" s="380">
        <v>323</v>
      </c>
      <c r="N12" s="380">
        <v>748</v>
      </c>
      <c r="O12" s="379">
        <v>4169</v>
      </c>
      <c r="P12" s="294" t="s">
        <v>9</v>
      </c>
    </row>
    <row r="13" spans="1:95" ht="10.9" customHeight="1">
      <c r="A13" s="126" t="s">
        <v>10</v>
      </c>
      <c r="B13" s="358">
        <v>172625</v>
      </c>
      <c r="C13" s="358">
        <v>145466</v>
      </c>
      <c r="D13" s="358">
        <v>143647</v>
      </c>
      <c r="E13" s="358">
        <v>758</v>
      </c>
      <c r="F13" s="358">
        <v>161</v>
      </c>
      <c r="G13" s="358">
        <v>900</v>
      </c>
      <c r="H13" s="358">
        <v>1480</v>
      </c>
      <c r="I13" s="358">
        <v>45</v>
      </c>
      <c r="J13" s="358">
        <v>73</v>
      </c>
      <c r="K13" s="358">
        <v>26</v>
      </c>
      <c r="L13" s="358">
        <v>580</v>
      </c>
      <c r="M13" s="358">
        <v>3843</v>
      </c>
      <c r="N13" s="358">
        <v>4560</v>
      </c>
      <c r="O13" s="377">
        <v>16552</v>
      </c>
      <c r="P13" s="278" t="s">
        <v>10</v>
      </c>
    </row>
    <row r="14" spans="1:95" s="375" customFormat="1" ht="10.9" customHeight="1">
      <c r="A14" s="129" t="s">
        <v>11</v>
      </c>
      <c r="B14" s="380">
        <v>177908</v>
      </c>
      <c r="C14" s="380">
        <v>149105</v>
      </c>
      <c r="D14" s="380">
        <v>146776</v>
      </c>
      <c r="E14" s="380">
        <v>1427</v>
      </c>
      <c r="F14" s="380">
        <v>207</v>
      </c>
      <c r="G14" s="380">
        <v>695</v>
      </c>
      <c r="H14" s="380">
        <v>6271</v>
      </c>
      <c r="I14" s="380">
        <v>24</v>
      </c>
      <c r="J14" s="380">
        <v>33</v>
      </c>
      <c r="K14" s="380">
        <v>24</v>
      </c>
      <c r="L14" s="380">
        <v>306</v>
      </c>
      <c r="M14" s="380">
        <v>2893</v>
      </c>
      <c r="N14" s="380">
        <v>4635</v>
      </c>
      <c r="O14" s="379">
        <v>14617</v>
      </c>
      <c r="P14" s="294" t="s">
        <v>11</v>
      </c>
    </row>
    <row r="15" spans="1:95" ht="10.9" customHeight="1">
      <c r="A15" s="126" t="s">
        <v>12</v>
      </c>
      <c r="B15" s="358">
        <v>55146</v>
      </c>
      <c r="C15" s="358">
        <v>52284</v>
      </c>
      <c r="D15" s="358">
        <v>51586</v>
      </c>
      <c r="E15" s="358">
        <v>67</v>
      </c>
      <c r="F15" s="358">
        <v>6</v>
      </c>
      <c r="G15" s="358">
        <v>625</v>
      </c>
      <c r="H15" s="358">
        <v>133</v>
      </c>
      <c r="I15" s="358">
        <v>1</v>
      </c>
      <c r="J15" s="358">
        <v>2</v>
      </c>
      <c r="K15" s="358" t="s">
        <v>0</v>
      </c>
      <c r="L15" s="358">
        <v>18</v>
      </c>
      <c r="M15" s="358">
        <v>160</v>
      </c>
      <c r="N15" s="358">
        <v>484</v>
      </c>
      <c r="O15" s="377">
        <v>2064</v>
      </c>
      <c r="P15" s="278" t="s">
        <v>12</v>
      </c>
    </row>
    <row r="16" spans="1:95" s="375" customFormat="1" ht="10.9" customHeight="1">
      <c r="A16" s="129" t="s">
        <v>13</v>
      </c>
      <c r="B16" s="380">
        <v>48683</v>
      </c>
      <c r="C16" s="380">
        <v>45647</v>
      </c>
      <c r="D16" s="380">
        <v>45079</v>
      </c>
      <c r="E16" s="380">
        <v>83</v>
      </c>
      <c r="F16" s="380">
        <v>15</v>
      </c>
      <c r="G16" s="380">
        <v>470</v>
      </c>
      <c r="H16" s="380">
        <v>716</v>
      </c>
      <c r="I16" s="380" t="s">
        <v>0</v>
      </c>
      <c r="J16" s="381">
        <v>6</v>
      </c>
      <c r="K16" s="380" t="s">
        <v>0</v>
      </c>
      <c r="L16" s="380">
        <v>34</v>
      </c>
      <c r="M16" s="380">
        <v>214</v>
      </c>
      <c r="N16" s="380">
        <v>632</v>
      </c>
      <c r="O16" s="379">
        <v>1434</v>
      </c>
      <c r="P16" s="294" t="s">
        <v>13</v>
      </c>
    </row>
    <row r="17" spans="1:16" ht="10.9" customHeight="1">
      <c r="A17" s="126" t="s">
        <v>14</v>
      </c>
      <c r="B17" s="358">
        <v>209763</v>
      </c>
      <c r="C17" s="358">
        <v>172541</v>
      </c>
      <c r="D17" s="358">
        <v>169186</v>
      </c>
      <c r="E17" s="358">
        <v>1680</v>
      </c>
      <c r="F17" s="358">
        <v>216</v>
      </c>
      <c r="G17" s="358">
        <v>1459</v>
      </c>
      <c r="H17" s="358">
        <v>2788</v>
      </c>
      <c r="I17" s="358">
        <v>53</v>
      </c>
      <c r="J17" s="358">
        <v>119</v>
      </c>
      <c r="K17" s="358">
        <v>52</v>
      </c>
      <c r="L17" s="358">
        <v>1142</v>
      </c>
      <c r="M17" s="358">
        <v>8706</v>
      </c>
      <c r="N17" s="358">
        <v>7528</v>
      </c>
      <c r="O17" s="377">
        <v>16834</v>
      </c>
      <c r="P17" s="278" t="s">
        <v>14</v>
      </c>
    </row>
    <row r="18" spans="1:16" s="375" customFormat="1" ht="10.9" customHeight="1">
      <c r="A18" s="129" t="s">
        <v>15</v>
      </c>
      <c r="B18" s="380">
        <v>68882</v>
      </c>
      <c r="C18" s="380">
        <v>63829</v>
      </c>
      <c r="D18" s="380">
        <v>63369</v>
      </c>
      <c r="E18" s="380">
        <v>148</v>
      </c>
      <c r="F18" s="380">
        <v>27</v>
      </c>
      <c r="G18" s="380">
        <v>285</v>
      </c>
      <c r="H18" s="380">
        <v>199</v>
      </c>
      <c r="I18" s="380">
        <v>1</v>
      </c>
      <c r="J18" s="380">
        <v>4</v>
      </c>
      <c r="K18" s="380">
        <v>3</v>
      </c>
      <c r="L18" s="380">
        <v>36</v>
      </c>
      <c r="M18" s="380">
        <v>363</v>
      </c>
      <c r="N18" s="380">
        <v>756</v>
      </c>
      <c r="O18" s="379">
        <v>3691</v>
      </c>
      <c r="P18" s="294" t="s">
        <v>15</v>
      </c>
    </row>
    <row r="19" spans="1:16" ht="10.9" customHeight="1">
      <c r="A19" s="126" t="s">
        <v>16</v>
      </c>
      <c r="B19" s="358">
        <v>182624</v>
      </c>
      <c r="C19" s="358">
        <v>147549</v>
      </c>
      <c r="D19" s="358">
        <v>145145</v>
      </c>
      <c r="E19" s="358">
        <v>1040</v>
      </c>
      <c r="F19" s="358">
        <v>218</v>
      </c>
      <c r="G19" s="358">
        <v>1146</v>
      </c>
      <c r="H19" s="358">
        <v>8742</v>
      </c>
      <c r="I19" s="358">
        <v>27</v>
      </c>
      <c r="J19" s="358">
        <v>67</v>
      </c>
      <c r="K19" s="358">
        <v>18</v>
      </c>
      <c r="L19" s="358">
        <v>483</v>
      </c>
      <c r="M19" s="358">
        <v>3615</v>
      </c>
      <c r="N19" s="358">
        <v>5049</v>
      </c>
      <c r="O19" s="377">
        <v>17074</v>
      </c>
      <c r="P19" s="278" t="s">
        <v>16</v>
      </c>
    </row>
    <row r="20" spans="1:16" s="375" customFormat="1" ht="10.9" customHeight="1">
      <c r="A20" s="129" t="s">
        <v>17</v>
      </c>
      <c r="B20" s="380">
        <v>104456</v>
      </c>
      <c r="C20" s="380">
        <v>92001</v>
      </c>
      <c r="D20" s="380">
        <v>90931</v>
      </c>
      <c r="E20" s="380">
        <v>505</v>
      </c>
      <c r="F20" s="380">
        <v>95</v>
      </c>
      <c r="G20" s="380">
        <v>470</v>
      </c>
      <c r="H20" s="380">
        <v>863</v>
      </c>
      <c r="I20" s="380">
        <v>17</v>
      </c>
      <c r="J20" s="380">
        <v>18</v>
      </c>
      <c r="K20" s="380">
        <v>13</v>
      </c>
      <c r="L20" s="380">
        <v>232</v>
      </c>
      <c r="M20" s="380">
        <v>1775</v>
      </c>
      <c r="N20" s="380">
        <v>2281</v>
      </c>
      <c r="O20" s="379">
        <v>7256</v>
      </c>
      <c r="P20" s="294" t="s">
        <v>17</v>
      </c>
    </row>
    <row r="21" spans="1:16" ht="10.9" customHeight="1">
      <c r="A21" s="126" t="s">
        <v>18</v>
      </c>
      <c r="B21" s="358">
        <v>36699</v>
      </c>
      <c r="C21" s="358">
        <v>26743</v>
      </c>
      <c r="D21" s="358">
        <v>26159</v>
      </c>
      <c r="E21" s="358">
        <v>272</v>
      </c>
      <c r="F21" s="358">
        <v>48</v>
      </c>
      <c r="G21" s="358">
        <v>264</v>
      </c>
      <c r="H21" s="358">
        <v>291</v>
      </c>
      <c r="I21" s="358">
        <v>30</v>
      </c>
      <c r="J21" s="358">
        <v>18</v>
      </c>
      <c r="K21" s="358">
        <v>21</v>
      </c>
      <c r="L21" s="358">
        <v>235</v>
      </c>
      <c r="M21" s="358">
        <v>1731</v>
      </c>
      <c r="N21" s="358">
        <v>1275</v>
      </c>
      <c r="O21" s="377">
        <v>6355</v>
      </c>
      <c r="P21" s="278" t="s">
        <v>18</v>
      </c>
    </row>
    <row r="22" spans="1:16" s="375" customFormat="1" ht="10.9" customHeight="1">
      <c r="A22" s="129" t="s">
        <v>19</v>
      </c>
      <c r="B22" s="380">
        <v>19126</v>
      </c>
      <c r="C22" s="380">
        <v>18050</v>
      </c>
      <c r="D22" s="380">
        <v>17946</v>
      </c>
      <c r="E22" s="380">
        <v>55</v>
      </c>
      <c r="F22" s="380">
        <v>5</v>
      </c>
      <c r="G22" s="380">
        <v>44</v>
      </c>
      <c r="H22" s="380">
        <v>137</v>
      </c>
      <c r="I22" s="381">
        <v>1</v>
      </c>
      <c r="J22" s="380">
        <v>3</v>
      </c>
      <c r="K22" s="381" t="s">
        <v>0</v>
      </c>
      <c r="L22" s="380">
        <v>4</v>
      </c>
      <c r="M22" s="380">
        <v>83</v>
      </c>
      <c r="N22" s="380">
        <v>180</v>
      </c>
      <c r="O22" s="379">
        <v>668</v>
      </c>
      <c r="P22" s="294" t="s">
        <v>19</v>
      </c>
    </row>
    <row r="23" spans="1:16" ht="10.9" customHeight="1">
      <c r="A23" s="126" t="s">
        <v>20</v>
      </c>
      <c r="B23" s="358">
        <v>44737</v>
      </c>
      <c r="C23" s="358">
        <v>32100</v>
      </c>
      <c r="D23" s="358">
        <v>31239</v>
      </c>
      <c r="E23" s="358">
        <v>293</v>
      </c>
      <c r="F23" s="358">
        <v>79</v>
      </c>
      <c r="G23" s="358">
        <v>489</v>
      </c>
      <c r="H23" s="358">
        <v>317</v>
      </c>
      <c r="I23" s="358">
        <v>78</v>
      </c>
      <c r="J23" s="358">
        <v>27</v>
      </c>
      <c r="K23" s="358">
        <v>8</v>
      </c>
      <c r="L23" s="358">
        <v>382</v>
      </c>
      <c r="M23" s="358">
        <v>3072</v>
      </c>
      <c r="N23" s="358">
        <v>2306</v>
      </c>
      <c r="O23" s="377">
        <v>6447</v>
      </c>
      <c r="P23" s="278" t="s">
        <v>20</v>
      </c>
    </row>
    <row r="24" spans="1:16" s="375" customFormat="1" ht="10.9" customHeight="1">
      <c r="A24" s="129" t="s">
        <v>21</v>
      </c>
      <c r="B24" s="380">
        <v>45452</v>
      </c>
      <c r="C24" s="380">
        <v>40436</v>
      </c>
      <c r="D24" s="380">
        <v>38906</v>
      </c>
      <c r="E24" s="380">
        <v>443</v>
      </c>
      <c r="F24" s="380">
        <v>900</v>
      </c>
      <c r="G24" s="380">
        <v>187</v>
      </c>
      <c r="H24" s="380">
        <v>1045</v>
      </c>
      <c r="I24" s="380">
        <v>2</v>
      </c>
      <c r="J24" s="380">
        <v>19</v>
      </c>
      <c r="K24" s="380">
        <v>21</v>
      </c>
      <c r="L24" s="380">
        <v>18</v>
      </c>
      <c r="M24" s="380">
        <v>265</v>
      </c>
      <c r="N24" s="380">
        <v>784</v>
      </c>
      <c r="O24" s="379">
        <v>2862</v>
      </c>
      <c r="P24" s="294" t="s">
        <v>21</v>
      </c>
    </row>
    <row r="25" spans="1:16" ht="10.9" customHeight="1">
      <c r="A25" s="126" t="s">
        <v>22</v>
      </c>
      <c r="B25" s="358">
        <v>175793</v>
      </c>
      <c r="C25" s="358">
        <v>152488</v>
      </c>
      <c r="D25" s="358">
        <v>150782</v>
      </c>
      <c r="E25" s="358">
        <v>829</v>
      </c>
      <c r="F25" s="358">
        <v>155</v>
      </c>
      <c r="G25" s="358">
        <v>722</v>
      </c>
      <c r="H25" s="358">
        <v>2670</v>
      </c>
      <c r="I25" s="358">
        <v>21</v>
      </c>
      <c r="J25" s="358">
        <v>68</v>
      </c>
      <c r="K25" s="358">
        <v>15</v>
      </c>
      <c r="L25" s="358">
        <v>382</v>
      </c>
      <c r="M25" s="358">
        <v>3006</v>
      </c>
      <c r="N25" s="358">
        <v>3953</v>
      </c>
      <c r="O25" s="377">
        <v>13190</v>
      </c>
      <c r="P25" s="278" t="s">
        <v>22</v>
      </c>
    </row>
    <row r="26" spans="1:16" s="375" customFormat="1" ht="13.15" customHeight="1">
      <c r="A26" s="124" t="s">
        <v>23</v>
      </c>
      <c r="B26" s="394">
        <v>1740230</v>
      </c>
      <c r="C26" s="394">
        <v>1528515</v>
      </c>
      <c r="D26" s="394">
        <v>1228236</v>
      </c>
      <c r="E26" s="394">
        <v>243587</v>
      </c>
      <c r="F26" s="394">
        <v>47568</v>
      </c>
      <c r="G26" s="394">
        <v>9124</v>
      </c>
      <c r="H26" s="394">
        <v>15049</v>
      </c>
      <c r="I26" s="394">
        <v>196</v>
      </c>
      <c r="J26" s="394">
        <v>410</v>
      </c>
      <c r="K26" s="394">
        <v>157</v>
      </c>
      <c r="L26" s="394">
        <v>2458</v>
      </c>
      <c r="M26" s="394">
        <v>25192</v>
      </c>
      <c r="N26" s="394">
        <v>84288</v>
      </c>
      <c r="O26" s="393">
        <v>83965</v>
      </c>
      <c r="P26" s="306" t="s">
        <v>23</v>
      </c>
    </row>
    <row r="27" spans="1:16" ht="12" customHeight="1">
      <c r="A27" s="135" t="s">
        <v>391</v>
      </c>
      <c r="B27" s="387">
        <v>154491</v>
      </c>
      <c r="C27" s="387">
        <v>135330</v>
      </c>
      <c r="D27" s="387">
        <v>104599</v>
      </c>
      <c r="E27" s="387">
        <v>29015</v>
      </c>
      <c r="F27" s="387">
        <v>1098</v>
      </c>
      <c r="G27" s="387">
        <v>618</v>
      </c>
      <c r="H27" s="387">
        <v>311</v>
      </c>
      <c r="I27" s="387">
        <v>11</v>
      </c>
      <c r="J27" s="387">
        <v>20</v>
      </c>
      <c r="K27" s="387">
        <v>8</v>
      </c>
      <c r="L27" s="387">
        <v>135</v>
      </c>
      <c r="M27" s="387">
        <v>1833</v>
      </c>
      <c r="N27" s="387">
        <v>10993</v>
      </c>
      <c r="O27" s="386">
        <v>5850</v>
      </c>
      <c r="P27" s="274" t="s">
        <v>391</v>
      </c>
    </row>
    <row r="28" spans="1:16" s="382" customFormat="1" ht="11.1" customHeight="1">
      <c r="A28" s="133" t="s">
        <v>25</v>
      </c>
      <c r="B28" s="384">
        <v>70818</v>
      </c>
      <c r="C28" s="384">
        <v>60345</v>
      </c>
      <c r="D28" s="384">
        <v>44992</v>
      </c>
      <c r="E28" s="384">
        <v>14900</v>
      </c>
      <c r="F28" s="384">
        <v>239</v>
      </c>
      <c r="G28" s="384">
        <v>214</v>
      </c>
      <c r="H28" s="384">
        <v>137</v>
      </c>
      <c r="I28" s="384">
        <v>9</v>
      </c>
      <c r="J28" s="384">
        <v>8</v>
      </c>
      <c r="K28" s="384">
        <v>4</v>
      </c>
      <c r="L28" s="384">
        <v>88</v>
      </c>
      <c r="M28" s="384">
        <v>919</v>
      </c>
      <c r="N28" s="384">
        <v>6488</v>
      </c>
      <c r="O28" s="383">
        <v>2820</v>
      </c>
      <c r="P28" s="286" t="s">
        <v>25</v>
      </c>
    </row>
    <row r="29" spans="1:16" ht="11.1" customHeight="1">
      <c r="A29" s="126" t="s">
        <v>26</v>
      </c>
      <c r="B29" s="358">
        <v>23155</v>
      </c>
      <c r="C29" s="358">
        <v>19952</v>
      </c>
      <c r="D29" s="358">
        <v>14071</v>
      </c>
      <c r="E29" s="358">
        <v>5707</v>
      </c>
      <c r="F29" s="358">
        <v>61</v>
      </c>
      <c r="G29" s="358">
        <v>113</v>
      </c>
      <c r="H29" s="358">
        <v>47</v>
      </c>
      <c r="I29" s="358" t="s">
        <v>0</v>
      </c>
      <c r="J29" s="358">
        <v>6</v>
      </c>
      <c r="K29" s="358" t="s">
        <v>0</v>
      </c>
      <c r="L29" s="378">
        <v>18</v>
      </c>
      <c r="M29" s="358">
        <v>330</v>
      </c>
      <c r="N29" s="358">
        <v>1979</v>
      </c>
      <c r="O29" s="377">
        <v>823</v>
      </c>
      <c r="P29" s="278" t="s">
        <v>26</v>
      </c>
    </row>
    <row r="30" spans="1:16" s="375" customFormat="1" ht="11.1" customHeight="1">
      <c r="A30" s="129" t="s">
        <v>27</v>
      </c>
      <c r="B30" s="380">
        <v>35592</v>
      </c>
      <c r="C30" s="380">
        <v>31956</v>
      </c>
      <c r="D30" s="380">
        <v>24771</v>
      </c>
      <c r="E30" s="380">
        <v>6811</v>
      </c>
      <c r="F30" s="380">
        <v>198</v>
      </c>
      <c r="G30" s="380">
        <v>176</v>
      </c>
      <c r="H30" s="380">
        <v>92</v>
      </c>
      <c r="I30" s="381">
        <v>2</v>
      </c>
      <c r="J30" s="380">
        <v>6</v>
      </c>
      <c r="K30" s="380">
        <v>3</v>
      </c>
      <c r="L30" s="380">
        <v>22</v>
      </c>
      <c r="M30" s="380">
        <v>297</v>
      </c>
      <c r="N30" s="380">
        <v>1926</v>
      </c>
      <c r="O30" s="379">
        <v>1288</v>
      </c>
      <c r="P30" s="294" t="s">
        <v>27</v>
      </c>
    </row>
    <row r="31" spans="1:16" ht="11.1" customHeight="1">
      <c r="A31" s="126" t="s">
        <v>28</v>
      </c>
      <c r="B31" s="358">
        <v>24926</v>
      </c>
      <c r="C31" s="358">
        <v>23077</v>
      </c>
      <c r="D31" s="358">
        <v>20765</v>
      </c>
      <c r="E31" s="358">
        <v>1597</v>
      </c>
      <c r="F31" s="358">
        <v>600</v>
      </c>
      <c r="G31" s="358">
        <v>115</v>
      </c>
      <c r="H31" s="358">
        <v>35</v>
      </c>
      <c r="I31" s="378" t="s">
        <v>0</v>
      </c>
      <c r="J31" s="358" t="s">
        <v>0</v>
      </c>
      <c r="K31" s="358">
        <v>1</v>
      </c>
      <c r="L31" s="358">
        <v>7</v>
      </c>
      <c r="M31" s="358">
        <v>287</v>
      </c>
      <c r="N31" s="358">
        <v>600</v>
      </c>
      <c r="O31" s="377">
        <v>919</v>
      </c>
      <c r="P31" s="278" t="s">
        <v>28</v>
      </c>
    </row>
    <row r="32" spans="1:16" s="375" customFormat="1" ht="14.1" customHeight="1">
      <c r="A32" s="141" t="s">
        <v>29</v>
      </c>
      <c r="B32" s="394">
        <v>260244</v>
      </c>
      <c r="C32" s="394">
        <v>232214</v>
      </c>
      <c r="D32" s="394">
        <v>208435</v>
      </c>
      <c r="E32" s="394">
        <v>9453</v>
      </c>
      <c r="F32" s="394">
        <v>12296</v>
      </c>
      <c r="G32" s="394">
        <v>2030</v>
      </c>
      <c r="H32" s="394">
        <v>1441</v>
      </c>
      <c r="I32" s="394">
        <v>25</v>
      </c>
      <c r="J32" s="394">
        <v>50</v>
      </c>
      <c r="K32" s="394">
        <v>28</v>
      </c>
      <c r="L32" s="394">
        <v>312</v>
      </c>
      <c r="M32" s="394">
        <v>2824</v>
      </c>
      <c r="N32" s="394">
        <v>10215</v>
      </c>
      <c r="O32" s="393">
        <v>13135</v>
      </c>
      <c r="P32" s="288" t="s">
        <v>29</v>
      </c>
    </row>
    <row r="33" spans="1:16" s="389" customFormat="1" ht="10.9" customHeight="1">
      <c r="A33" s="139" t="s">
        <v>30</v>
      </c>
      <c r="B33" s="391">
        <v>115454</v>
      </c>
      <c r="C33" s="391">
        <v>102093</v>
      </c>
      <c r="D33" s="391">
        <v>96432</v>
      </c>
      <c r="E33" s="391">
        <v>2804</v>
      </c>
      <c r="F33" s="391">
        <v>1868</v>
      </c>
      <c r="G33" s="391">
        <v>989</v>
      </c>
      <c r="H33" s="391">
        <v>777</v>
      </c>
      <c r="I33" s="391">
        <v>22</v>
      </c>
      <c r="J33" s="391">
        <v>33</v>
      </c>
      <c r="K33" s="391">
        <v>15</v>
      </c>
      <c r="L33" s="391">
        <v>216</v>
      </c>
      <c r="M33" s="391">
        <v>1759</v>
      </c>
      <c r="N33" s="391">
        <v>4117</v>
      </c>
      <c r="O33" s="390">
        <v>6422</v>
      </c>
      <c r="P33" s="285" t="s">
        <v>30</v>
      </c>
    </row>
    <row r="34" spans="1:16" s="375" customFormat="1" ht="10.9" customHeight="1">
      <c r="A34" s="129" t="s">
        <v>31</v>
      </c>
      <c r="B34" s="380">
        <v>17139</v>
      </c>
      <c r="C34" s="380">
        <v>15585</v>
      </c>
      <c r="D34" s="380">
        <v>14519</v>
      </c>
      <c r="E34" s="380">
        <v>225</v>
      </c>
      <c r="F34" s="380">
        <v>704</v>
      </c>
      <c r="G34" s="380">
        <v>137</v>
      </c>
      <c r="H34" s="380">
        <v>63</v>
      </c>
      <c r="I34" s="381" t="s">
        <v>0</v>
      </c>
      <c r="J34" s="380">
        <v>2</v>
      </c>
      <c r="K34" s="380">
        <v>2</v>
      </c>
      <c r="L34" s="380">
        <v>9</v>
      </c>
      <c r="M34" s="380">
        <v>74</v>
      </c>
      <c r="N34" s="380">
        <v>810</v>
      </c>
      <c r="O34" s="379">
        <v>594</v>
      </c>
      <c r="P34" s="294" t="s">
        <v>31</v>
      </c>
    </row>
    <row r="35" spans="1:16" ht="10.9" customHeight="1">
      <c r="A35" s="126" t="s">
        <v>32</v>
      </c>
      <c r="B35" s="358">
        <v>14451</v>
      </c>
      <c r="C35" s="358">
        <v>13129</v>
      </c>
      <c r="D35" s="358">
        <v>12134</v>
      </c>
      <c r="E35" s="358">
        <v>758</v>
      </c>
      <c r="F35" s="358">
        <v>94</v>
      </c>
      <c r="G35" s="358">
        <v>143</v>
      </c>
      <c r="H35" s="358">
        <v>44</v>
      </c>
      <c r="I35" s="358">
        <v>1</v>
      </c>
      <c r="J35" s="358" t="s">
        <v>0</v>
      </c>
      <c r="K35" s="358" t="s">
        <v>0</v>
      </c>
      <c r="L35" s="358">
        <v>14</v>
      </c>
      <c r="M35" s="358">
        <v>110</v>
      </c>
      <c r="N35" s="358">
        <v>581</v>
      </c>
      <c r="O35" s="377">
        <v>572</v>
      </c>
      <c r="P35" s="278" t="s">
        <v>32</v>
      </c>
    </row>
    <row r="36" spans="1:16" s="396" customFormat="1" ht="10.9" customHeight="1">
      <c r="A36" s="133" t="s">
        <v>33</v>
      </c>
      <c r="B36" s="384">
        <v>45462</v>
      </c>
      <c r="C36" s="384">
        <v>40456</v>
      </c>
      <c r="D36" s="384">
        <v>37850</v>
      </c>
      <c r="E36" s="384">
        <v>1955</v>
      </c>
      <c r="F36" s="384">
        <v>341</v>
      </c>
      <c r="G36" s="384">
        <v>310</v>
      </c>
      <c r="H36" s="384">
        <v>334</v>
      </c>
      <c r="I36" s="384">
        <v>2</v>
      </c>
      <c r="J36" s="384">
        <v>6</v>
      </c>
      <c r="K36" s="384">
        <v>7</v>
      </c>
      <c r="L36" s="384">
        <v>32</v>
      </c>
      <c r="M36" s="384">
        <v>486</v>
      </c>
      <c r="N36" s="384">
        <v>1896</v>
      </c>
      <c r="O36" s="383">
        <v>2243</v>
      </c>
      <c r="P36" s="286" t="s">
        <v>33</v>
      </c>
    </row>
    <row r="37" spans="1:16" ht="10.9" customHeight="1">
      <c r="A37" s="126" t="s">
        <v>34</v>
      </c>
      <c r="B37" s="358">
        <v>21178</v>
      </c>
      <c r="C37" s="358">
        <v>18422</v>
      </c>
      <c r="D37" s="358">
        <v>9005</v>
      </c>
      <c r="E37" s="358">
        <v>408</v>
      </c>
      <c r="F37" s="358">
        <v>8767</v>
      </c>
      <c r="G37" s="358">
        <v>242</v>
      </c>
      <c r="H37" s="358">
        <v>94</v>
      </c>
      <c r="I37" s="358" t="s">
        <v>0</v>
      </c>
      <c r="J37" s="358">
        <v>1</v>
      </c>
      <c r="K37" s="358">
        <v>4</v>
      </c>
      <c r="L37" s="358">
        <v>16</v>
      </c>
      <c r="M37" s="358">
        <v>137</v>
      </c>
      <c r="N37" s="358">
        <v>1381</v>
      </c>
      <c r="O37" s="377">
        <v>1123</v>
      </c>
      <c r="P37" s="278" t="s">
        <v>34</v>
      </c>
    </row>
    <row r="38" spans="1:16" s="375" customFormat="1" ht="10.9" customHeight="1">
      <c r="A38" s="129" t="s">
        <v>35</v>
      </c>
      <c r="B38" s="380">
        <v>28141</v>
      </c>
      <c r="C38" s="380">
        <v>26024</v>
      </c>
      <c r="D38" s="380">
        <v>23815</v>
      </c>
      <c r="E38" s="380">
        <v>1967</v>
      </c>
      <c r="F38" s="380">
        <v>73</v>
      </c>
      <c r="G38" s="380">
        <v>169</v>
      </c>
      <c r="H38" s="380">
        <v>89</v>
      </c>
      <c r="I38" s="381" t="s">
        <v>0</v>
      </c>
      <c r="J38" s="380">
        <v>4</v>
      </c>
      <c r="K38" s="380" t="s">
        <v>0</v>
      </c>
      <c r="L38" s="380">
        <v>22</v>
      </c>
      <c r="M38" s="380">
        <v>185</v>
      </c>
      <c r="N38" s="380">
        <v>742</v>
      </c>
      <c r="O38" s="379">
        <v>1075</v>
      </c>
      <c r="P38" s="294" t="s">
        <v>35</v>
      </c>
    </row>
    <row r="39" spans="1:16" ht="10.9" customHeight="1">
      <c r="A39" s="126" t="s">
        <v>36</v>
      </c>
      <c r="B39" s="358">
        <v>9462</v>
      </c>
      <c r="C39" s="358">
        <v>8902</v>
      </c>
      <c r="D39" s="358">
        <v>8438</v>
      </c>
      <c r="E39" s="358">
        <v>350</v>
      </c>
      <c r="F39" s="358">
        <v>95</v>
      </c>
      <c r="G39" s="358">
        <v>19</v>
      </c>
      <c r="H39" s="358">
        <v>7</v>
      </c>
      <c r="I39" s="378" t="s">
        <v>0</v>
      </c>
      <c r="J39" s="358">
        <v>3</v>
      </c>
      <c r="K39" s="358" t="s">
        <v>0</v>
      </c>
      <c r="L39" s="358">
        <v>2</v>
      </c>
      <c r="M39" s="358">
        <v>30</v>
      </c>
      <c r="N39" s="358">
        <v>289</v>
      </c>
      <c r="O39" s="377">
        <v>229</v>
      </c>
      <c r="P39" s="278" t="s">
        <v>36</v>
      </c>
    </row>
    <row r="40" spans="1:16" s="375" customFormat="1" ht="10.9" customHeight="1">
      <c r="A40" s="129" t="s">
        <v>37</v>
      </c>
      <c r="B40" s="380">
        <v>8957</v>
      </c>
      <c r="C40" s="380">
        <v>7603</v>
      </c>
      <c r="D40" s="380">
        <v>6242</v>
      </c>
      <c r="E40" s="380">
        <v>986</v>
      </c>
      <c r="F40" s="380">
        <v>354</v>
      </c>
      <c r="G40" s="380">
        <v>21</v>
      </c>
      <c r="H40" s="380">
        <v>33</v>
      </c>
      <c r="I40" s="381" t="s">
        <v>0</v>
      </c>
      <c r="J40" s="380">
        <v>1</v>
      </c>
      <c r="K40" s="380" t="s">
        <v>0</v>
      </c>
      <c r="L40" s="380">
        <v>1</v>
      </c>
      <c r="M40" s="380">
        <v>43</v>
      </c>
      <c r="N40" s="380">
        <v>399</v>
      </c>
      <c r="O40" s="379">
        <v>877</v>
      </c>
      <c r="P40" s="294" t="s">
        <v>37</v>
      </c>
    </row>
    <row r="41" spans="1:16" ht="14.1" customHeight="1">
      <c r="A41" s="135" t="s">
        <v>38</v>
      </c>
      <c r="B41" s="387">
        <v>607178</v>
      </c>
      <c r="C41" s="387">
        <v>522581</v>
      </c>
      <c r="D41" s="387">
        <v>448615</v>
      </c>
      <c r="E41" s="387">
        <v>51210</v>
      </c>
      <c r="F41" s="387">
        <v>19119</v>
      </c>
      <c r="G41" s="387">
        <v>3637</v>
      </c>
      <c r="H41" s="387">
        <v>6840</v>
      </c>
      <c r="I41" s="387">
        <v>78</v>
      </c>
      <c r="J41" s="387">
        <v>188</v>
      </c>
      <c r="K41" s="387">
        <v>62</v>
      </c>
      <c r="L41" s="387">
        <v>1429</v>
      </c>
      <c r="M41" s="387">
        <v>12947</v>
      </c>
      <c r="N41" s="387">
        <v>29904</v>
      </c>
      <c r="O41" s="386">
        <v>33149</v>
      </c>
      <c r="P41" s="274" t="s">
        <v>38</v>
      </c>
    </row>
    <row r="42" spans="1:16" s="375" customFormat="1" ht="10.9" customHeight="1">
      <c r="A42" s="133" t="s">
        <v>390</v>
      </c>
      <c r="B42" s="384">
        <v>368967</v>
      </c>
      <c r="C42" s="384">
        <v>308012</v>
      </c>
      <c r="D42" s="384">
        <v>282829</v>
      </c>
      <c r="E42" s="384">
        <v>15822</v>
      </c>
      <c r="F42" s="384">
        <v>6567</v>
      </c>
      <c r="G42" s="384">
        <v>2794</v>
      </c>
      <c r="H42" s="384">
        <v>4870</v>
      </c>
      <c r="I42" s="384">
        <v>66</v>
      </c>
      <c r="J42" s="384">
        <v>148</v>
      </c>
      <c r="K42" s="384">
        <v>49</v>
      </c>
      <c r="L42" s="384">
        <v>1260</v>
      </c>
      <c r="M42" s="384">
        <v>10945</v>
      </c>
      <c r="N42" s="384">
        <v>19461</v>
      </c>
      <c r="O42" s="383">
        <v>24156</v>
      </c>
      <c r="P42" s="286" t="s">
        <v>390</v>
      </c>
    </row>
    <row r="43" spans="1:16" ht="10.9" customHeight="1">
      <c r="A43" s="126" t="s">
        <v>40</v>
      </c>
      <c r="B43" s="358">
        <v>11431</v>
      </c>
      <c r="C43" s="358">
        <v>10216</v>
      </c>
      <c r="D43" s="358">
        <v>5535</v>
      </c>
      <c r="E43" s="358">
        <v>3682</v>
      </c>
      <c r="F43" s="358">
        <v>976</v>
      </c>
      <c r="G43" s="358">
        <v>23</v>
      </c>
      <c r="H43" s="358">
        <v>138</v>
      </c>
      <c r="I43" s="358">
        <v>1</v>
      </c>
      <c r="J43" s="358">
        <v>4</v>
      </c>
      <c r="K43" s="358" t="s">
        <v>0</v>
      </c>
      <c r="L43" s="358">
        <v>1</v>
      </c>
      <c r="M43" s="358">
        <v>48</v>
      </c>
      <c r="N43" s="358">
        <v>736</v>
      </c>
      <c r="O43" s="377">
        <v>287</v>
      </c>
      <c r="P43" s="278" t="s">
        <v>40</v>
      </c>
    </row>
    <row r="44" spans="1:16" s="375" customFormat="1" ht="10.9" customHeight="1">
      <c r="A44" s="129" t="s">
        <v>41</v>
      </c>
      <c r="B44" s="380">
        <v>48265</v>
      </c>
      <c r="C44" s="380">
        <v>44765</v>
      </c>
      <c r="D44" s="380">
        <v>39042</v>
      </c>
      <c r="E44" s="380">
        <v>1989</v>
      </c>
      <c r="F44" s="380">
        <v>3579</v>
      </c>
      <c r="G44" s="380">
        <v>155</v>
      </c>
      <c r="H44" s="380">
        <v>89</v>
      </c>
      <c r="I44" s="381">
        <v>4</v>
      </c>
      <c r="J44" s="380">
        <v>4</v>
      </c>
      <c r="K44" s="380">
        <v>6</v>
      </c>
      <c r="L44" s="380">
        <v>22</v>
      </c>
      <c r="M44" s="380">
        <v>281</v>
      </c>
      <c r="N44" s="380">
        <v>1719</v>
      </c>
      <c r="O44" s="379">
        <v>1375</v>
      </c>
      <c r="P44" s="294" t="s">
        <v>41</v>
      </c>
    </row>
    <row r="45" spans="1:16" ht="10.9" customHeight="1">
      <c r="A45" s="126" t="s">
        <v>42</v>
      </c>
      <c r="B45" s="358">
        <v>11512</v>
      </c>
      <c r="C45" s="358">
        <v>10145</v>
      </c>
      <c r="D45" s="358">
        <v>3224</v>
      </c>
      <c r="E45" s="358">
        <v>225</v>
      </c>
      <c r="F45" s="358">
        <v>6594</v>
      </c>
      <c r="G45" s="358">
        <v>102</v>
      </c>
      <c r="H45" s="358">
        <v>27</v>
      </c>
      <c r="I45" s="358">
        <v>2</v>
      </c>
      <c r="J45" s="358" t="s">
        <v>0</v>
      </c>
      <c r="K45" s="358" t="s">
        <v>0</v>
      </c>
      <c r="L45" s="358">
        <v>15</v>
      </c>
      <c r="M45" s="358">
        <v>143</v>
      </c>
      <c r="N45" s="358">
        <v>834</v>
      </c>
      <c r="O45" s="377">
        <v>346</v>
      </c>
      <c r="P45" s="278" t="s">
        <v>42</v>
      </c>
    </row>
    <row r="46" spans="1:16" s="375" customFormat="1" ht="10.9" customHeight="1">
      <c r="A46" s="129" t="s">
        <v>43</v>
      </c>
      <c r="B46" s="380">
        <v>13875</v>
      </c>
      <c r="C46" s="380">
        <v>11110</v>
      </c>
      <c r="D46" s="380">
        <v>9680</v>
      </c>
      <c r="E46" s="380">
        <v>829</v>
      </c>
      <c r="F46" s="380">
        <v>543</v>
      </c>
      <c r="G46" s="380">
        <v>58</v>
      </c>
      <c r="H46" s="380">
        <v>1156</v>
      </c>
      <c r="I46" s="380">
        <v>1</v>
      </c>
      <c r="J46" s="380">
        <v>1</v>
      </c>
      <c r="K46" s="380">
        <v>2</v>
      </c>
      <c r="L46" s="380">
        <v>16</v>
      </c>
      <c r="M46" s="380">
        <v>127</v>
      </c>
      <c r="N46" s="380">
        <v>526</v>
      </c>
      <c r="O46" s="379">
        <v>936</v>
      </c>
      <c r="P46" s="294" t="s">
        <v>43</v>
      </c>
    </row>
    <row r="47" spans="1:16" ht="10.9" customHeight="1">
      <c r="A47" s="126" t="s">
        <v>44</v>
      </c>
      <c r="B47" s="358">
        <v>30681</v>
      </c>
      <c r="C47" s="358">
        <v>26036</v>
      </c>
      <c r="D47" s="358">
        <v>12840</v>
      </c>
      <c r="E47" s="358">
        <v>12915</v>
      </c>
      <c r="F47" s="358">
        <v>136</v>
      </c>
      <c r="G47" s="358">
        <v>145</v>
      </c>
      <c r="H47" s="358">
        <v>314</v>
      </c>
      <c r="I47" s="378" t="s">
        <v>0</v>
      </c>
      <c r="J47" s="358">
        <v>5</v>
      </c>
      <c r="K47" s="358">
        <v>4</v>
      </c>
      <c r="L47" s="358">
        <v>26</v>
      </c>
      <c r="M47" s="358">
        <v>302</v>
      </c>
      <c r="N47" s="358">
        <v>2186</v>
      </c>
      <c r="O47" s="377">
        <v>1808</v>
      </c>
      <c r="P47" s="278" t="s">
        <v>44</v>
      </c>
    </row>
    <row r="48" spans="1:16" s="375" customFormat="1" ht="10.9" customHeight="1">
      <c r="A48" s="129" t="s">
        <v>45</v>
      </c>
      <c r="B48" s="380">
        <v>36601</v>
      </c>
      <c r="C48" s="380">
        <v>33026</v>
      </c>
      <c r="D48" s="380">
        <v>27935</v>
      </c>
      <c r="E48" s="380">
        <v>4772</v>
      </c>
      <c r="F48" s="380">
        <v>207</v>
      </c>
      <c r="G48" s="380">
        <v>112</v>
      </c>
      <c r="H48" s="380">
        <v>97</v>
      </c>
      <c r="I48" s="381">
        <v>1</v>
      </c>
      <c r="J48" s="380">
        <v>6</v>
      </c>
      <c r="K48" s="380" t="s">
        <v>0</v>
      </c>
      <c r="L48" s="380">
        <v>33</v>
      </c>
      <c r="M48" s="380">
        <v>553</v>
      </c>
      <c r="N48" s="380">
        <v>1529</v>
      </c>
      <c r="O48" s="379">
        <v>1356</v>
      </c>
      <c r="P48" s="294" t="s">
        <v>45</v>
      </c>
    </row>
    <row r="49" spans="1:16" ht="10.9" customHeight="1">
      <c r="A49" s="126" t="s">
        <v>46</v>
      </c>
      <c r="B49" s="358">
        <v>23853</v>
      </c>
      <c r="C49" s="358">
        <v>22060</v>
      </c>
      <c r="D49" s="358">
        <v>20728</v>
      </c>
      <c r="E49" s="358">
        <v>1156</v>
      </c>
      <c r="F49" s="358">
        <v>138</v>
      </c>
      <c r="G49" s="358">
        <v>38</v>
      </c>
      <c r="H49" s="358">
        <v>32</v>
      </c>
      <c r="I49" s="378">
        <v>1</v>
      </c>
      <c r="J49" s="358">
        <v>1</v>
      </c>
      <c r="K49" s="358" t="s">
        <v>0</v>
      </c>
      <c r="L49" s="358">
        <v>10</v>
      </c>
      <c r="M49" s="358">
        <v>76</v>
      </c>
      <c r="N49" s="358">
        <v>684</v>
      </c>
      <c r="O49" s="377">
        <v>989</v>
      </c>
      <c r="P49" s="278" t="s">
        <v>46</v>
      </c>
    </row>
    <row r="50" spans="1:16" s="375" customFormat="1" ht="10.9" customHeight="1">
      <c r="A50" s="129" t="s">
        <v>47</v>
      </c>
      <c r="B50" s="380">
        <v>14357</v>
      </c>
      <c r="C50" s="380">
        <v>13142</v>
      </c>
      <c r="D50" s="380">
        <v>10284</v>
      </c>
      <c r="E50" s="380">
        <v>2654</v>
      </c>
      <c r="F50" s="380">
        <v>126</v>
      </c>
      <c r="G50" s="380">
        <v>78</v>
      </c>
      <c r="H50" s="380">
        <v>59</v>
      </c>
      <c r="I50" s="380">
        <v>1</v>
      </c>
      <c r="J50" s="380">
        <v>5</v>
      </c>
      <c r="K50" s="380" t="s">
        <v>0</v>
      </c>
      <c r="L50" s="380">
        <v>7</v>
      </c>
      <c r="M50" s="380">
        <v>99</v>
      </c>
      <c r="N50" s="380">
        <v>616</v>
      </c>
      <c r="O50" s="379">
        <v>428</v>
      </c>
      <c r="P50" s="294" t="s">
        <v>47</v>
      </c>
    </row>
    <row r="51" spans="1:16" ht="10.9" customHeight="1">
      <c r="A51" s="126" t="s">
        <v>48</v>
      </c>
      <c r="B51" s="358">
        <v>7872</v>
      </c>
      <c r="C51" s="358">
        <v>6931</v>
      </c>
      <c r="D51" s="358">
        <v>6243</v>
      </c>
      <c r="E51" s="358">
        <v>634</v>
      </c>
      <c r="F51" s="358">
        <v>20</v>
      </c>
      <c r="G51" s="358">
        <v>34</v>
      </c>
      <c r="H51" s="358">
        <v>5</v>
      </c>
      <c r="I51" s="378" t="s">
        <v>0</v>
      </c>
      <c r="J51" s="358">
        <v>1</v>
      </c>
      <c r="K51" s="358" t="s">
        <v>0</v>
      </c>
      <c r="L51" s="358">
        <v>17</v>
      </c>
      <c r="M51" s="358">
        <v>114</v>
      </c>
      <c r="N51" s="358">
        <v>335</v>
      </c>
      <c r="O51" s="377">
        <v>469</v>
      </c>
      <c r="P51" s="278" t="s">
        <v>48</v>
      </c>
    </row>
    <row r="52" spans="1:16" s="375" customFormat="1" ht="10.9" customHeight="1">
      <c r="A52" s="129" t="s">
        <v>49</v>
      </c>
      <c r="B52" s="380">
        <v>25780</v>
      </c>
      <c r="C52" s="380">
        <v>23869</v>
      </c>
      <c r="D52" s="380">
        <v>17988</v>
      </c>
      <c r="E52" s="380">
        <v>5658</v>
      </c>
      <c r="F52" s="380">
        <v>147</v>
      </c>
      <c r="G52" s="380">
        <v>76</v>
      </c>
      <c r="H52" s="380">
        <v>34</v>
      </c>
      <c r="I52" s="380">
        <v>1</v>
      </c>
      <c r="J52" s="380">
        <v>7</v>
      </c>
      <c r="K52" s="380">
        <v>1</v>
      </c>
      <c r="L52" s="380">
        <v>14</v>
      </c>
      <c r="M52" s="380">
        <v>197</v>
      </c>
      <c r="N52" s="380">
        <v>978</v>
      </c>
      <c r="O52" s="379">
        <v>679</v>
      </c>
      <c r="P52" s="294" t="s">
        <v>49</v>
      </c>
    </row>
    <row r="53" spans="1:16" ht="10.9" customHeight="1">
      <c r="A53" s="126" t="s">
        <v>50</v>
      </c>
      <c r="B53" s="358">
        <v>13984</v>
      </c>
      <c r="C53" s="358">
        <v>13269</v>
      </c>
      <c r="D53" s="358">
        <v>12287</v>
      </c>
      <c r="E53" s="358">
        <v>874</v>
      </c>
      <c r="F53" s="358">
        <v>86</v>
      </c>
      <c r="G53" s="358">
        <v>22</v>
      </c>
      <c r="H53" s="358">
        <v>19</v>
      </c>
      <c r="I53" s="378" t="s">
        <v>0</v>
      </c>
      <c r="J53" s="358">
        <v>6</v>
      </c>
      <c r="K53" s="358" t="s">
        <v>0</v>
      </c>
      <c r="L53" s="358">
        <v>8</v>
      </c>
      <c r="M53" s="358">
        <v>62</v>
      </c>
      <c r="N53" s="358">
        <v>300</v>
      </c>
      <c r="O53" s="377">
        <v>320</v>
      </c>
      <c r="P53" s="278" t="s">
        <v>50</v>
      </c>
    </row>
    <row r="54" spans="1:16" s="375" customFormat="1" ht="13.15" customHeight="1">
      <c r="A54" s="141" t="s">
        <v>51</v>
      </c>
      <c r="B54" s="394">
        <v>117896</v>
      </c>
      <c r="C54" s="394">
        <v>105959</v>
      </c>
      <c r="D54" s="394">
        <v>53439</v>
      </c>
      <c r="E54" s="394">
        <v>51338</v>
      </c>
      <c r="F54" s="394">
        <v>740</v>
      </c>
      <c r="G54" s="394">
        <v>442</v>
      </c>
      <c r="H54" s="394">
        <v>485</v>
      </c>
      <c r="I54" s="394">
        <v>6</v>
      </c>
      <c r="J54" s="394">
        <v>36</v>
      </c>
      <c r="K54" s="394">
        <v>17</v>
      </c>
      <c r="L54" s="394">
        <v>49</v>
      </c>
      <c r="M54" s="394">
        <v>1083</v>
      </c>
      <c r="N54" s="394">
        <v>4637</v>
      </c>
      <c r="O54" s="393">
        <v>5624</v>
      </c>
      <c r="P54" s="288" t="s">
        <v>51</v>
      </c>
    </row>
    <row r="55" spans="1:16" ht="10.9" customHeight="1">
      <c r="A55" s="139" t="s">
        <v>52</v>
      </c>
      <c r="B55" s="391">
        <v>49326</v>
      </c>
      <c r="C55" s="391">
        <v>43822</v>
      </c>
      <c r="D55" s="391">
        <v>38081</v>
      </c>
      <c r="E55" s="391">
        <v>5394</v>
      </c>
      <c r="F55" s="391">
        <v>153</v>
      </c>
      <c r="G55" s="391">
        <v>194</v>
      </c>
      <c r="H55" s="391">
        <v>160</v>
      </c>
      <c r="I55" s="391">
        <v>4</v>
      </c>
      <c r="J55" s="391">
        <v>13</v>
      </c>
      <c r="K55" s="392">
        <v>2</v>
      </c>
      <c r="L55" s="391">
        <v>42</v>
      </c>
      <c r="M55" s="391">
        <v>587</v>
      </c>
      <c r="N55" s="391">
        <v>1983</v>
      </c>
      <c r="O55" s="390">
        <v>2713</v>
      </c>
      <c r="P55" s="285" t="s">
        <v>52</v>
      </c>
    </row>
    <row r="56" spans="1:16" s="375" customFormat="1" ht="10.9" customHeight="1">
      <c r="A56" s="129" t="s">
        <v>53</v>
      </c>
      <c r="B56" s="380">
        <v>13293</v>
      </c>
      <c r="C56" s="380">
        <v>12278</v>
      </c>
      <c r="D56" s="380">
        <v>2581</v>
      </c>
      <c r="E56" s="380">
        <v>9603</v>
      </c>
      <c r="F56" s="380">
        <v>76</v>
      </c>
      <c r="G56" s="380">
        <v>18</v>
      </c>
      <c r="H56" s="380">
        <v>38</v>
      </c>
      <c r="I56" s="380" t="s">
        <v>0</v>
      </c>
      <c r="J56" s="380">
        <v>7</v>
      </c>
      <c r="K56" s="380">
        <v>2</v>
      </c>
      <c r="L56" s="380">
        <v>1</v>
      </c>
      <c r="M56" s="380">
        <v>73</v>
      </c>
      <c r="N56" s="380">
        <v>451</v>
      </c>
      <c r="O56" s="379">
        <v>443</v>
      </c>
      <c r="P56" s="294" t="s">
        <v>53</v>
      </c>
    </row>
    <row r="57" spans="1:16" s="389" customFormat="1" ht="10.9" customHeight="1">
      <c r="A57" s="126" t="s">
        <v>54</v>
      </c>
      <c r="B57" s="358">
        <v>20141</v>
      </c>
      <c r="C57" s="358">
        <v>18766</v>
      </c>
      <c r="D57" s="358">
        <v>1373</v>
      </c>
      <c r="E57" s="358">
        <v>17183</v>
      </c>
      <c r="F57" s="358">
        <v>133</v>
      </c>
      <c r="G57" s="358">
        <v>77</v>
      </c>
      <c r="H57" s="358">
        <v>144</v>
      </c>
      <c r="I57" s="358" t="s">
        <v>0</v>
      </c>
      <c r="J57" s="358">
        <v>8</v>
      </c>
      <c r="K57" s="358">
        <v>12</v>
      </c>
      <c r="L57" s="358">
        <v>2</v>
      </c>
      <c r="M57" s="358">
        <v>121</v>
      </c>
      <c r="N57" s="358">
        <v>562</v>
      </c>
      <c r="O57" s="377">
        <v>526</v>
      </c>
      <c r="P57" s="278" t="s">
        <v>54</v>
      </c>
    </row>
    <row r="58" spans="1:16" s="375" customFormat="1" ht="10.9" customHeight="1">
      <c r="A58" s="129" t="s">
        <v>55</v>
      </c>
      <c r="B58" s="380">
        <v>8627</v>
      </c>
      <c r="C58" s="380">
        <v>7737</v>
      </c>
      <c r="D58" s="380">
        <v>5708</v>
      </c>
      <c r="E58" s="380">
        <v>1998</v>
      </c>
      <c r="F58" s="380">
        <v>21</v>
      </c>
      <c r="G58" s="380">
        <v>10</v>
      </c>
      <c r="H58" s="380">
        <v>47</v>
      </c>
      <c r="I58" s="380">
        <v>1</v>
      </c>
      <c r="J58" s="380" t="s">
        <v>0</v>
      </c>
      <c r="K58" s="380" t="s">
        <v>0</v>
      </c>
      <c r="L58" s="380">
        <v>2</v>
      </c>
      <c r="M58" s="380">
        <v>18</v>
      </c>
      <c r="N58" s="380">
        <v>398</v>
      </c>
      <c r="O58" s="379">
        <v>424</v>
      </c>
      <c r="P58" s="294" t="s">
        <v>55</v>
      </c>
    </row>
    <row r="59" spans="1:16" ht="10.9" customHeight="1">
      <c r="A59" s="126" t="s">
        <v>56</v>
      </c>
      <c r="B59" s="358">
        <v>17953</v>
      </c>
      <c r="C59" s="358">
        <v>15528</v>
      </c>
      <c r="D59" s="358">
        <v>1936</v>
      </c>
      <c r="E59" s="358">
        <v>13312</v>
      </c>
      <c r="F59" s="358">
        <v>162</v>
      </c>
      <c r="G59" s="358">
        <v>118</v>
      </c>
      <c r="H59" s="358">
        <v>36</v>
      </c>
      <c r="I59" s="358">
        <v>1</v>
      </c>
      <c r="J59" s="358">
        <v>6</v>
      </c>
      <c r="K59" s="358">
        <v>1</v>
      </c>
      <c r="L59" s="378">
        <v>1</v>
      </c>
      <c r="M59" s="358">
        <v>254</v>
      </c>
      <c r="N59" s="358">
        <v>838</v>
      </c>
      <c r="O59" s="377">
        <v>1288</v>
      </c>
      <c r="P59" s="278" t="s">
        <v>56</v>
      </c>
    </row>
    <row r="60" spans="1:16" s="375" customFormat="1" ht="10.9" customHeight="1">
      <c r="A60" s="129" t="s">
        <v>57</v>
      </c>
      <c r="B60" s="380">
        <v>8556</v>
      </c>
      <c r="C60" s="380">
        <v>7828</v>
      </c>
      <c r="D60" s="380">
        <v>3760</v>
      </c>
      <c r="E60" s="380">
        <v>3848</v>
      </c>
      <c r="F60" s="380">
        <v>195</v>
      </c>
      <c r="G60" s="380">
        <v>25</v>
      </c>
      <c r="H60" s="380">
        <v>60</v>
      </c>
      <c r="I60" s="381" t="s">
        <v>0</v>
      </c>
      <c r="J60" s="380">
        <v>2</v>
      </c>
      <c r="K60" s="380" t="s">
        <v>0</v>
      </c>
      <c r="L60" s="380">
        <v>1</v>
      </c>
      <c r="M60" s="380">
        <v>30</v>
      </c>
      <c r="N60" s="380">
        <v>405</v>
      </c>
      <c r="O60" s="379">
        <v>230</v>
      </c>
      <c r="P60" s="294" t="s">
        <v>57</v>
      </c>
    </row>
    <row r="61" spans="1:16" ht="14.1" customHeight="1">
      <c r="A61" s="135" t="s">
        <v>58</v>
      </c>
      <c r="B61" s="387">
        <v>160163</v>
      </c>
      <c r="C61" s="387">
        <v>131417</v>
      </c>
      <c r="D61" s="387">
        <v>49400</v>
      </c>
      <c r="E61" s="387">
        <v>75010</v>
      </c>
      <c r="F61" s="387">
        <v>6096</v>
      </c>
      <c r="G61" s="387">
        <v>911</v>
      </c>
      <c r="H61" s="387">
        <v>3747</v>
      </c>
      <c r="I61" s="387">
        <v>55</v>
      </c>
      <c r="J61" s="387">
        <v>44</v>
      </c>
      <c r="K61" s="387">
        <v>26</v>
      </c>
      <c r="L61" s="387">
        <v>154</v>
      </c>
      <c r="M61" s="387">
        <v>2557</v>
      </c>
      <c r="N61" s="387">
        <v>14258</v>
      </c>
      <c r="O61" s="386">
        <v>7905</v>
      </c>
      <c r="P61" s="274" t="s">
        <v>58</v>
      </c>
    </row>
    <row r="62" spans="1:16" s="375" customFormat="1" ht="11.1" customHeight="1">
      <c r="A62" s="133" t="s">
        <v>59</v>
      </c>
      <c r="B62" s="384">
        <v>123952</v>
      </c>
      <c r="C62" s="384">
        <v>99813</v>
      </c>
      <c r="D62" s="384">
        <v>37674</v>
      </c>
      <c r="E62" s="384">
        <v>59748</v>
      </c>
      <c r="F62" s="384">
        <v>1609</v>
      </c>
      <c r="G62" s="384">
        <v>782</v>
      </c>
      <c r="H62" s="384">
        <v>3238</v>
      </c>
      <c r="I62" s="385">
        <v>54</v>
      </c>
      <c r="J62" s="384">
        <v>40</v>
      </c>
      <c r="K62" s="385">
        <v>20</v>
      </c>
      <c r="L62" s="385">
        <v>139</v>
      </c>
      <c r="M62" s="384">
        <v>2141</v>
      </c>
      <c r="N62" s="384">
        <v>12473</v>
      </c>
      <c r="O62" s="383">
        <v>6034</v>
      </c>
      <c r="P62" s="286" t="s">
        <v>59</v>
      </c>
    </row>
    <row r="63" spans="1:16" ht="11.1" customHeight="1">
      <c r="A63" s="126" t="s">
        <v>60</v>
      </c>
      <c r="B63" s="358">
        <v>26228</v>
      </c>
      <c r="C63" s="358">
        <v>22949</v>
      </c>
      <c r="D63" s="358">
        <v>8170</v>
      </c>
      <c r="E63" s="358">
        <v>11710</v>
      </c>
      <c r="F63" s="358">
        <v>2971</v>
      </c>
      <c r="G63" s="358">
        <v>98</v>
      </c>
      <c r="H63" s="358">
        <v>148</v>
      </c>
      <c r="I63" s="358">
        <v>1</v>
      </c>
      <c r="J63" s="358">
        <v>2</v>
      </c>
      <c r="K63" s="358">
        <v>4</v>
      </c>
      <c r="L63" s="358">
        <v>9</v>
      </c>
      <c r="M63" s="358">
        <v>344</v>
      </c>
      <c r="N63" s="358">
        <v>1371</v>
      </c>
      <c r="O63" s="377">
        <v>1400</v>
      </c>
      <c r="P63" s="278" t="s">
        <v>60</v>
      </c>
    </row>
    <row r="64" spans="1:16" s="382" customFormat="1" ht="11.1" customHeight="1">
      <c r="A64" s="129" t="s">
        <v>61</v>
      </c>
      <c r="B64" s="380">
        <v>9983</v>
      </c>
      <c r="C64" s="380">
        <v>8655</v>
      </c>
      <c r="D64" s="380">
        <v>3556</v>
      </c>
      <c r="E64" s="380">
        <v>3552</v>
      </c>
      <c r="F64" s="380">
        <v>1516</v>
      </c>
      <c r="G64" s="380">
        <v>31</v>
      </c>
      <c r="H64" s="380">
        <v>361</v>
      </c>
      <c r="I64" s="380" t="s">
        <v>0</v>
      </c>
      <c r="J64" s="380">
        <v>2</v>
      </c>
      <c r="K64" s="380">
        <v>2</v>
      </c>
      <c r="L64" s="380">
        <v>6</v>
      </c>
      <c r="M64" s="380">
        <v>72</v>
      </c>
      <c r="N64" s="380">
        <v>414</v>
      </c>
      <c r="O64" s="379">
        <v>471</v>
      </c>
      <c r="P64" s="294" t="s">
        <v>61</v>
      </c>
    </row>
    <row r="65" spans="1:16" ht="14.1" customHeight="1">
      <c r="A65" s="135" t="s">
        <v>62</v>
      </c>
      <c r="B65" s="387">
        <v>157711</v>
      </c>
      <c r="C65" s="387">
        <v>140832</v>
      </c>
      <c r="D65" s="387">
        <v>121098</v>
      </c>
      <c r="E65" s="387">
        <v>16670</v>
      </c>
      <c r="F65" s="387">
        <v>2368</v>
      </c>
      <c r="G65" s="387">
        <v>696</v>
      </c>
      <c r="H65" s="387">
        <v>1510</v>
      </c>
      <c r="I65" s="387">
        <v>18</v>
      </c>
      <c r="J65" s="387">
        <v>38</v>
      </c>
      <c r="K65" s="387">
        <v>9</v>
      </c>
      <c r="L65" s="387">
        <v>178</v>
      </c>
      <c r="M65" s="387">
        <v>2067</v>
      </c>
      <c r="N65" s="387">
        <v>6399</v>
      </c>
      <c r="O65" s="386">
        <v>6660</v>
      </c>
      <c r="P65" s="274" t="s">
        <v>62</v>
      </c>
    </row>
    <row r="66" spans="1:16" s="375" customFormat="1" ht="11.1" customHeight="1">
      <c r="A66" s="133" t="s">
        <v>63</v>
      </c>
      <c r="B66" s="384">
        <v>105722</v>
      </c>
      <c r="C66" s="384">
        <v>93492</v>
      </c>
      <c r="D66" s="384">
        <v>82123</v>
      </c>
      <c r="E66" s="384">
        <v>9039</v>
      </c>
      <c r="F66" s="384">
        <v>1764</v>
      </c>
      <c r="G66" s="384">
        <v>566</v>
      </c>
      <c r="H66" s="384">
        <v>1346</v>
      </c>
      <c r="I66" s="385">
        <v>17</v>
      </c>
      <c r="J66" s="385">
        <v>23</v>
      </c>
      <c r="K66" s="384">
        <v>6</v>
      </c>
      <c r="L66" s="385">
        <v>158</v>
      </c>
      <c r="M66" s="384">
        <v>1810</v>
      </c>
      <c r="N66" s="384">
        <v>4677</v>
      </c>
      <c r="O66" s="383">
        <v>4193</v>
      </c>
      <c r="P66" s="286" t="s">
        <v>63</v>
      </c>
    </row>
    <row r="67" spans="1:16" ht="11.1" customHeight="1">
      <c r="A67" s="126" t="s">
        <v>64</v>
      </c>
      <c r="B67" s="358">
        <v>13412</v>
      </c>
      <c r="C67" s="358">
        <v>12529</v>
      </c>
      <c r="D67" s="358">
        <v>10110</v>
      </c>
      <c r="E67" s="358">
        <v>1875</v>
      </c>
      <c r="F67" s="358">
        <v>497</v>
      </c>
      <c r="G67" s="358">
        <v>47</v>
      </c>
      <c r="H67" s="358">
        <v>45</v>
      </c>
      <c r="I67" s="358" t="s">
        <v>0</v>
      </c>
      <c r="J67" s="358">
        <v>10</v>
      </c>
      <c r="K67" s="358" t="s">
        <v>0</v>
      </c>
      <c r="L67" s="358">
        <v>3</v>
      </c>
      <c r="M67" s="358">
        <v>62</v>
      </c>
      <c r="N67" s="358">
        <v>341</v>
      </c>
      <c r="O67" s="377">
        <v>422</v>
      </c>
      <c r="P67" s="278" t="s">
        <v>64</v>
      </c>
    </row>
    <row r="68" spans="1:16" s="382" customFormat="1" ht="11.1" customHeight="1">
      <c r="A68" s="129" t="s">
        <v>65</v>
      </c>
      <c r="B68" s="380">
        <v>8147</v>
      </c>
      <c r="C68" s="380">
        <v>7640</v>
      </c>
      <c r="D68" s="380">
        <v>6171</v>
      </c>
      <c r="E68" s="380">
        <v>1445</v>
      </c>
      <c r="F68" s="380">
        <v>19</v>
      </c>
      <c r="G68" s="380">
        <v>5</v>
      </c>
      <c r="H68" s="380">
        <v>19</v>
      </c>
      <c r="I68" s="380" t="s">
        <v>0</v>
      </c>
      <c r="J68" s="380" t="s">
        <v>0</v>
      </c>
      <c r="K68" s="380" t="s">
        <v>0</v>
      </c>
      <c r="L68" s="380">
        <v>1</v>
      </c>
      <c r="M68" s="380">
        <v>23</v>
      </c>
      <c r="N68" s="380">
        <v>133</v>
      </c>
      <c r="O68" s="379">
        <v>331</v>
      </c>
      <c r="P68" s="294" t="s">
        <v>65</v>
      </c>
    </row>
    <row r="69" spans="1:16" ht="11.1" customHeight="1">
      <c r="A69" s="126" t="s">
        <v>66</v>
      </c>
      <c r="B69" s="358">
        <v>19886</v>
      </c>
      <c r="C69" s="358">
        <v>17508</v>
      </c>
      <c r="D69" s="358">
        <v>14410</v>
      </c>
      <c r="E69" s="358">
        <v>3003</v>
      </c>
      <c r="F69" s="358">
        <v>54</v>
      </c>
      <c r="G69" s="358">
        <v>41</v>
      </c>
      <c r="H69" s="358">
        <v>63</v>
      </c>
      <c r="I69" s="378">
        <v>1</v>
      </c>
      <c r="J69" s="358">
        <v>4</v>
      </c>
      <c r="K69" s="358">
        <v>3</v>
      </c>
      <c r="L69" s="358">
        <v>14</v>
      </c>
      <c r="M69" s="358">
        <v>106</v>
      </c>
      <c r="N69" s="358">
        <v>814</v>
      </c>
      <c r="O69" s="377">
        <v>1373</v>
      </c>
      <c r="P69" s="278" t="s">
        <v>66</v>
      </c>
    </row>
    <row r="70" spans="1:16" s="375" customFormat="1" ht="11.1" customHeight="1">
      <c r="A70" s="129" t="s">
        <v>67</v>
      </c>
      <c r="B70" s="380">
        <v>10544</v>
      </c>
      <c r="C70" s="380">
        <v>9663</v>
      </c>
      <c r="D70" s="380">
        <v>8284</v>
      </c>
      <c r="E70" s="380">
        <v>1308</v>
      </c>
      <c r="F70" s="380">
        <v>34</v>
      </c>
      <c r="G70" s="380">
        <v>37</v>
      </c>
      <c r="H70" s="380">
        <v>37</v>
      </c>
      <c r="I70" s="381" t="s">
        <v>0</v>
      </c>
      <c r="J70" s="380">
        <v>1</v>
      </c>
      <c r="K70" s="380" t="s">
        <v>0</v>
      </c>
      <c r="L70" s="381">
        <v>2</v>
      </c>
      <c r="M70" s="380">
        <v>66</v>
      </c>
      <c r="N70" s="380">
        <v>434</v>
      </c>
      <c r="O70" s="379">
        <v>341</v>
      </c>
      <c r="P70" s="294" t="s">
        <v>67</v>
      </c>
    </row>
    <row r="71" spans="1:16" ht="14.1" customHeight="1">
      <c r="A71" s="135" t="s">
        <v>68</v>
      </c>
      <c r="B71" s="387">
        <v>282547</v>
      </c>
      <c r="C71" s="387">
        <v>260182</v>
      </c>
      <c r="D71" s="387">
        <v>242650</v>
      </c>
      <c r="E71" s="387">
        <v>10891</v>
      </c>
      <c r="F71" s="387">
        <v>5851</v>
      </c>
      <c r="G71" s="387">
        <v>790</v>
      </c>
      <c r="H71" s="387">
        <v>715</v>
      </c>
      <c r="I71" s="387">
        <v>3</v>
      </c>
      <c r="J71" s="387">
        <v>34</v>
      </c>
      <c r="K71" s="387">
        <v>7</v>
      </c>
      <c r="L71" s="387">
        <v>201</v>
      </c>
      <c r="M71" s="387">
        <v>1881</v>
      </c>
      <c r="N71" s="387">
        <v>7882</v>
      </c>
      <c r="O71" s="386">
        <v>11642</v>
      </c>
      <c r="P71" s="274" t="s">
        <v>68</v>
      </c>
    </row>
    <row r="72" spans="1:16" s="375" customFormat="1" ht="11.1" customHeight="1">
      <c r="A72" s="133" t="s">
        <v>69</v>
      </c>
      <c r="B72" s="384">
        <v>72580</v>
      </c>
      <c r="C72" s="384">
        <v>66431</v>
      </c>
      <c r="D72" s="384">
        <v>63498</v>
      </c>
      <c r="E72" s="384">
        <v>2484</v>
      </c>
      <c r="F72" s="384">
        <v>265</v>
      </c>
      <c r="G72" s="384">
        <v>184</v>
      </c>
      <c r="H72" s="384">
        <v>267</v>
      </c>
      <c r="I72" s="385" t="s">
        <v>0</v>
      </c>
      <c r="J72" s="385">
        <v>2</v>
      </c>
      <c r="K72" s="384">
        <v>2</v>
      </c>
      <c r="L72" s="384">
        <v>55</v>
      </c>
      <c r="M72" s="384">
        <v>592</v>
      </c>
      <c r="N72" s="384">
        <v>2198</v>
      </c>
      <c r="O72" s="383">
        <v>3033</v>
      </c>
      <c r="P72" s="286" t="s">
        <v>69</v>
      </c>
    </row>
    <row r="73" spans="1:16" ht="11.1" customHeight="1">
      <c r="A73" s="126" t="s">
        <v>70</v>
      </c>
      <c r="B73" s="358">
        <v>43443</v>
      </c>
      <c r="C73" s="358">
        <v>39862</v>
      </c>
      <c r="D73" s="358">
        <v>37359</v>
      </c>
      <c r="E73" s="358">
        <v>1972</v>
      </c>
      <c r="F73" s="358">
        <v>347</v>
      </c>
      <c r="G73" s="358">
        <v>184</v>
      </c>
      <c r="H73" s="358">
        <v>61</v>
      </c>
      <c r="I73" s="358" t="s">
        <v>0</v>
      </c>
      <c r="J73" s="358">
        <v>8</v>
      </c>
      <c r="K73" s="358">
        <v>3</v>
      </c>
      <c r="L73" s="358">
        <v>22</v>
      </c>
      <c r="M73" s="358">
        <v>230</v>
      </c>
      <c r="N73" s="358">
        <v>1643</v>
      </c>
      <c r="O73" s="377">
        <v>1614</v>
      </c>
      <c r="P73" s="278" t="s">
        <v>70</v>
      </c>
    </row>
    <row r="74" spans="1:16" s="382" customFormat="1" ht="11.1" customHeight="1">
      <c r="A74" s="129" t="s">
        <v>71</v>
      </c>
      <c r="B74" s="380">
        <v>9290</v>
      </c>
      <c r="C74" s="380">
        <v>8285</v>
      </c>
      <c r="D74" s="380">
        <v>7388</v>
      </c>
      <c r="E74" s="380">
        <v>843</v>
      </c>
      <c r="F74" s="380">
        <v>32</v>
      </c>
      <c r="G74" s="380">
        <v>22</v>
      </c>
      <c r="H74" s="380">
        <v>15</v>
      </c>
      <c r="I74" s="381" t="s">
        <v>0</v>
      </c>
      <c r="J74" s="380">
        <v>1</v>
      </c>
      <c r="K74" s="380" t="s">
        <v>0</v>
      </c>
      <c r="L74" s="380">
        <v>5</v>
      </c>
      <c r="M74" s="380">
        <v>58</v>
      </c>
      <c r="N74" s="380">
        <v>437</v>
      </c>
      <c r="O74" s="379">
        <v>489</v>
      </c>
      <c r="P74" s="294" t="s">
        <v>71</v>
      </c>
    </row>
    <row r="75" spans="1:16" ht="11.1" customHeight="1">
      <c r="A75" s="126" t="s">
        <v>72</v>
      </c>
      <c r="B75" s="358">
        <v>18401</v>
      </c>
      <c r="C75" s="358">
        <v>17417</v>
      </c>
      <c r="D75" s="358">
        <v>17282</v>
      </c>
      <c r="E75" s="358">
        <v>82</v>
      </c>
      <c r="F75" s="358">
        <v>37</v>
      </c>
      <c r="G75" s="358">
        <v>16</v>
      </c>
      <c r="H75" s="358">
        <v>51</v>
      </c>
      <c r="I75" s="378" t="s">
        <v>0</v>
      </c>
      <c r="J75" s="358">
        <v>3</v>
      </c>
      <c r="K75" s="358" t="s">
        <v>0</v>
      </c>
      <c r="L75" s="358">
        <v>3</v>
      </c>
      <c r="M75" s="358">
        <v>43</v>
      </c>
      <c r="N75" s="358">
        <v>203</v>
      </c>
      <c r="O75" s="377">
        <v>681</v>
      </c>
      <c r="P75" s="278" t="s">
        <v>72</v>
      </c>
    </row>
    <row r="76" spans="1:16" s="375" customFormat="1" ht="11.1" customHeight="1">
      <c r="A76" s="129" t="s">
        <v>73</v>
      </c>
      <c r="B76" s="380">
        <v>48621</v>
      </c>
      <c r="C76" s="380">
        <v>44565</v>
      </c>
      <c r="D76" s="380">
        <v>42063</v>
      </c>
      <c r="E76" s="380">
        <v>2285</v>
      </c>
      <c r="F76" s="380">
        <v>92</v>
      </c>
      <c r="G76" s="381">
        <v>125</v>
      </c>
      <c r="H76" s="380">
        <v>152</v>
      </c>
      <c r="I76" s="381" t="s">
        <v>0</v>
      </c>
      <c r="J76" s="380">
        <v>13</v>
      </c>
      <c r="K76" s="380">
        <v>2</v>
      </c>
      <c r="L76" s="380">
        <v>53</v>
      </c>
      <c r="M76" s="380">
        <v>323</v>
      </c>
      <c r="N76" s="380">
        <v>1184</v>
      </c>
      <c r="O76" s="379">
        <v>2329</v>
      </c>
      <c r="P76" s="294" t="s">
        <v>73</v>
      </c>
    </row>
    <row r="77" spans="1:16" ht="11.1" customHeight="1">
      <c r="A77" s="126" t="s">
        <v>74</v>
      </c>
      <c r="B77" s="358">
        <v>62318</v>
      </c>
      <c r="C77" s="358">
        <v>57617</v>
      </c>
      <c r="D77" s="358">
        <v>52439</v>
      </c>
      <c r="E77" s="358">
        <v>1239</v>
      </c>
      <c r="F77" s="358">
        <v>3752</v>
      </c>
      <c r="G77" s="378">
        <v>187</v>
      </c>
      <c r="H77" s="358">
        <v>120</v>
      </c>
      <c r="I77" s="378">
        <v>3</v>
      </c>
      <c r="J77" s="378">
        <v>4</v>
      </c>
      <c r="K77" s="358" t="s">
        <v>0</v>
      </c>
      <c r="L77" s="358">
        <v>33</v>
      </c>
      <c r="M77" s="358">
        <v>449</v>
      </c>
      <c r="N77" s="358">
        <v>1534</v>
      </c>
      <c r="O77" s="377">
        <v>2558</v>
      </c>
      <c r="P77" s="278" t="s">
        <v>74</v>
      </c>
    </row>
    <row r="78" spans="1:16" s="375" customFormat="1" ht="11.1" customHeight="1">
      <c r="A78" s="129" t="s">
        <v>75</v>
      </c>
      <c r="B78" s="380">
        <v>27894</v>
      </c>
      <c r="C78" s="380">
        <v>26005</v>
      </c>
      <c r="D78" s="380">
        <v>22621</v>
      </c>
      <c r="E78" s="380">
        <v>1986</v>
      </c>
      <c r="F78" s="380">
        <v>1326</v>
      </c>
      <c r="G78" s="380">
        <v>72</v>
      </c>
      <c r="H78" s="380">
        <v>49</v>
      </c>
      <c r="I78" s="381" t="s">
        <v>0</v>
      </c>
      <c r="J78" s="380">
        <v>3</v>
      </c>
      <c r="K78" s="380" t="s">
        <v>0</v>
      </c>
      <c r="L78" s="380">
        <v>30</v>
      </c>
      <c r="M78" s="380">
        <v>186</v>
      </c>
      <c r="N78" s="380">
        <v>683</v>
      </c>
      <c r="O78" s="379">
        <v>938</v>
      </c>
      <c r="P78" s="294" t="s">
        <v>75</v>
      </c>
    </row>
    <row r="79" spans="1:16" ht="14.1" customHeight="1">
      <c r="A79" s="398" t="s">
        <v>389</v>
      </c>
      <c r="B79" s="358">
        <v>3225368</v>
      </c>
      <c r="C79" s="358">
        <v>2796602</v>
      </c>
      <c r="D79" s="358">
        <v>2746983</v>
      </c>
      <c r="E79" s="358">
        <v>4641</v>
      </c>
      <c r="F79" s="358">
        <v>4657</v>
      </c>
      <c r="G79" s="358">
        <v>40321</v>
      </c>
      <c r="H79" s="358">
        <v>234953</v>
      </c>
      <c r="I79" s="358">
        <v>41</v>
      </c>
      <c r="J79" s="358">
        <v>254</v>
      </c>
      <c r="K79" s="358">
        <v>111</v>
      </c>
      <c r="L79" s="358">
        <v>1403</v>
      </c>
      <c r="M79" s="358">
        <v>12181</v>
      </c>
      <c r="N79" s="358">
        <v>42872</v>
      </c>
      <c r="O79" s="377">
        <v>136951</v>
      </c>
      <c r="P79" s="279" t="s">
        <v>389</v>
      </c>
    </row>
    <row r="80" spans="1:16" s="375" customFormat="1" ht="25.15" customHeight="1">
      <c r="A80" s="91" t="s">
        <v>77</v>
      </c>
      <c r="B80" s="394">
        <v>1819318</v>
      </c>
      <c r="C80" s="394">
        <v>1563005</v>
      </c>
      <c r="D80" s="394">
        <v>1538574</v>
      </c>
      <c r="E80" s="394">
        <v>2222</v>
      </c>
      <c r="F80" s="394">
        <v>547</v>
      </c>
      <c r="G80" s="394">
        <v>21662</v>
      </c>
      <c r="H80" s="394">
        <v>163970</v>
      </c>
      <c r="I80" s="394">
        <v>17</v>
      </c>
      <c r="J80" s="394">
        <v>122</v>
      </c>
      <c r="K80" s="394">
        <v>57</v>
      </c>
      <c r="L80" s="394">
        <v>667</v>
      </c>
      <c r="M80" s="394">
        <v>5087</v>
      </c>
      <c r="N80" s="394">
        <v>17280</v>
      </c>
      <c r="O80" s="393">
        <v>69113</v>
      </c>
      <c r="P80" s="250" t="s">
        <v>77</v>
      </c>
    </row>
    <row r="81" spans="1:16" ht="14.1" customHeight="1">
      <c r="A81" s="135" t="s">
        <v>78</v>
      </c>
      <c r="B81" s="387">
        <v>254659</v>
      </c>
      <c r="C81" s="387">
        <v>200362</v>
      </c>
      <c r="D81" s="387">
        <v>196923</v>
      </c>
      <c r="E81" s="387">
        <v>202</v>
      </c>
      <c r="F81" s="387">
        <v>13</v>
      </c>
      <c r="G81" s="387">
        <v>3224</v>
      </c>
      <c r="H81" s="387">
        <v>40233</v>
      </c>
      <c r="I81" s="387">
        <v>3</v>
      </c>
      <c r="J81" s="387">
        <v>22</v>
      </c>
      <c r="K81" s="387">
        <v>7</v>
      </c>
      <c r="L81" s="387">
        <v>73</v>
      </c>
      <c r="M81" s="387">
        <v>566</v>
      </c>
      <c r="N81" s="387">
        <v>2723</v>
      </c>
      <c r="O81" s="386">
        <v>10670</v>
      </c>
      <c r="P81" s="274" t="s">
        <v>78</v>
      </c>
    </row>
    <row r="82" spans="1:16" s="375" customFormat="1" ht="11.1" customHeight="1">
      <c r="A82" s="133" t="s">
        <v>79</v>
      </c>
      <c r="B82" s="384">
        <v>69997</v>
      </c>
      <c r="C82" s="384">
        <v>65873</v>
      </c>
      <c r="D82" s="384">
        <v>65344</v>
      </c>
      <c r="E82" s="384">
        <v>66</v>
      </c>
      <c r="F82" s="384">
        <v>1</v>
      </c>
      <c r="G82" s="384">
        <v>462</v>
      </c>
      <c r="H82" s="384">
        <v>62</v>
      </c>
      <c r="I82" s="384" t="s">
        <v>0</v>
      </c>
      <c r="J82" s="384">
        <v>7</v>
      </c>
      <c r="K82" s="384">
        <v>4</v>
      </c>
      <c r="L82" s="384">
        <v>29</v>
      </c>
      <c r="M82" s="384">
        <v>272</v>
      </c>
      <c r="N82" s="384">
        <v>697</v>
      </c>
      <c r="O82" s="383">
        <v>3053</v>
      </c>
      <c r="P82" s="286" t="s">
        <v>79</v>
      </c>
    </row>
    <row r="83" spans="1:16" ht="11.1" customHeight="1">
      <c r="A83" s="137" t="s">
        <v>80</v>
      </c>
      <c r="B83" s="358">
        <v>63571</v>
      </c>
      <c r="C83" s="358">
        <v>59685</v>
      </c>
      <c r="D83" s="358">
        <v>59195</v>
      </c>
      <c r="E83" s="358">
        <v>58</v>
      </c>
      <c r="F83" s="358">
        <v>1</v>
      </c>
      <c r="G83" s="358">
        <v>431</v>
      </c>
      <c r="H83" s="358">
        <v>53</v>
      </c>
      <c r="I83" s="358" t="s">
        <v>0</v>
      </c>
      <c r="J83" s="358">
        <v>6</v>
      </c>
      <c r="K83" s="358">
        <v>4</v>
      </c>
      <c r="L83" s="358">
        <v>28</v>
      </c>
      <c r="M83" s="358">
        <v>259</v>
      </c>
      <c r="N83" s="358">
        <v>663</v>
      </c>
      <c r="O83" s="377">
        <v>2873</v>
      </c>
      <c r="P83" s="283" t="s">
        <v>80</v>
      </c>
    </row>
    <row r="84" spans="1:16" s="382" customFormat="1" ht="11.1" customHeight="1">
      <c r="A84" s="136" t="s">
        <v>81</v>
      </c>
      <c r="B84" s="380">
        <v>6426</v>
      </c>
      <c r="C84" s="380">
        <v>6188</v>
      </c>
      <c r="D84" s="380">
        <v>6149</v>
      </c>
      <c r="E84" s="380">
        <v>8</v>
      </c>
      <c r="F84" s="380" t="s">
        <v>0</v>
      </c>
      <c r="G84" s="380">
        <v>31</v>
      </c>
      <c r="H84" s="380">
        <v>9</v>
      </c>
      <c r="I84" s="380" t="s">
        <v>0</v>
      </c>
      <c r="J84" s="380">
        <v>1</v>
      </c>
      <c r="K84" s="380" t="s">
        <v>0</v>
      </c>
      <c r="L84" s="380">
        <v>1</v>
      </c>
      <c r="M84" s="380">
        <v>13</v>
      </c>
      <c r="N84" s="380">
        <v>34</v>
      </c>
      <c r="O84" s="379">
        <v>180</v>
      </c>
      <c r="P84" s="282" t="s">
        <v>81</v>
      </c>
    </row>
    <row r="85" spans="1:16" ht="11.1" customHeight="1">
      <c r="A85" s="126" t="s">
        <v>82</v>
      </c>
      <c r="B85" s="358">
        <v>17063</v>
      </c>
      <c r="C85" s="358">
        <v>16199</v>
      </c>
      <c r="D85" s="358">
        <v>14982</v>
      </c>
      <c r="E85" s="358">
        <v>8</v>
      </c>
      <c r="F85" s="358">
        <v>3</v>
      </c>
      <c r="G85" s="378">
        <v>1206</v>
      </c>
      <c r="H85" s="358">
        <v>8</v>
      </c>
      <c r="I85" s="378" t="s">
        <v>0</v>
      </c>
      <c r="J85" s="378">
        <v>1</v>
      </c>
      <c r="K85" s="358" t="s">
        <v>0</v>
      </c>
      <c r="L85" s="358">
        <v>3</v>
      </c>
      <c r="M85" s="358">
        <v>24</v>
      </c>
      <c r="N85" s="358">
        <v>217</v>
      </c>
      <c r="O85" s="377">
        <v>611</v>
      </c>
      <c r="P85" s="278" t="s">
        <v>82</v>
      </c>
    </row>
    <row r="86" spans="1:16" s="375" customFormat="1" ht="11.1" customHeight="1">
      <c r="A86" s="129" t="s">
        <v>83</v>
      </c>
      <c r="B86" s="380">
        <v>23533</v>
      </c>
      <c r="C86" s="380">
        <v>22520</v>
      </c>
      <c r="D86" s="380">
        <v>21750</v>
      </c>
      <c r="E86" s="380">
        <v>19</v>
      </c>
      <c r="F86" s="380">
        <v>1</v>
      </c>
      <c r="G86" s="380">
        <v>750</v>
      </c>
      <c r="H86" s="380">
        <v>10</v>
      </c>
      <c r="I86" s="381">
        <v>3</v>
      </c>
      <c r="J86" s="381">
        <v>5</v>
      </c>
      <c r="K86" s="380" t="s">
        <v>0</v>
      </c>
      <c r="L86" s="381">
        <v>6</v>
      </c>
      <c r="M86" s="380">
        <v>46</v>
      </c>
      <c r="N86" s="380">
        <v>161</v>
      </c>
      <c r="O86" s="379">
        <v>782</v>
      </c>
      <c r="P86" s="294" t="s">
        <v>83</v>
      </c>
    </row>
    <row r="87" spans="1:16" ht="11.1" customHeight="1">
      <c r="A87" s="126" t="s">
        <v>84</v>
      </c>
      <c r="B87" s="358">
        <v>10175</v>
      </c>
      <c r="C87" s="358">
        <v>9427</v>
      </c>
      <c r="D87" s="358">
        <v>9376</v>
      </c>
      <c r="E87" s="358">
        <v>9</v>
      </c>
      <c r="F87" s="378" t="s">
        <v>0</v>
      </c>
      <c r="G87" s="358">
        <v>42</v>
      </c>
      <c r="H87" s="358">
        <v>5</v>
      </c>
      <c r="I87" s="378" t="s">
        <v>0</v>
      </c>
      <c r="J87" s="358" t="s">
        <v>0</v>
      </c>
      <c r="K87" s="378" t="s">
        <v>0</v>
      </c>
      <c r="L87" s="378">
        <v>2</v>
      </c>
      <c r="M87" s="358">
        <v>21</v>
      </c>
      <c r="N87" s="358">
        <v>180</v>
      </c>
      <c r="O87" s="377">
        <v>540</v>
      </c>
      <c r="P87" s="278" t="s">
        <v>84</v>
      </c>
    </row>
    <row r="88" spans="1:16" s="375" customFormat="1" ht="11.1" customHeight="1">
      <c r="A88" s="129" t="s">
        <v>85</v>
      </c>
      <c r="B88" s="380">
        <v>13507</v>
      </c>
      <c r="C88" s="380">
        <v>11807</v>
      </c>
      <c r="D88" s="380">
        <v>11742</v>
      </c>
      <c r="E88" s="380">
        <v>13</v>
      </c>
      <c r="F88" s="380">
        <v>3</v>
      </c>
      <c r="G88" s="381">
        <v>49</v>
      </c>
      <c r="H88" s="380">
        <v>1069</v>
      </c>
      <c r="I88" s="381" t="s">
        <v>0</v>
      </c>
      <c r="J88" s="380">
        <v>1</v>
      </c>
      <c r="K88" s="381">
        <v>3</v>
      </c>
      <c r="L88" s="381">
        <v>8</v>
      </c>
      <c r="M88" s="380">
        <v>51</v>
      </c>
      <c r="N88" s="380">
        <v>184</v>
      </c>
      <c r="O88" s="379">
        <v>384</v>
      </c>
      <c r="P88" s="294" t="s">
        <v>85</v>
      </c>
    </row>
    <row r="89" spans="1:16" ht="11.1" customHeight="1">
      <c r="A89" s="126" t="s">
        <v>86</v>
      </c>
      <c r="B89" s="358">
        <v>25988</v>
      </c>
      <c r="C89" s="358">
        <v>24927</v>
      </c>
      <c r="D89" s="358">
        <v>24624</v>
      </c>
      <c r="E89" s="358">
        <v>22</v>
      </c>
      <c r="F89" s="358">
        <v>1</v>
      </c>
      <c r="G89" s="358">
        <v>280</v>
      </c>
      <c r="H89" s="358">
        <v>7</v>
      </c>
      <c r="I89" s="378" t="s">
        <v>0</v>
      </c>
      <c r="J89" s="358">
        <v>1</v>
      </c>
      <c r="K89" s="358" t="s">
        <v>0</v>
      </c>
      <c r="L89" s="358">
        <v>8</v>
      </c>
      <c r="M89" s="358">
        <v>66</v>
      </c>
      <c r="N89" s="358">
        <v>260</v>
      </c>
      <c r="O89" s="377">
        <v>719</v>
      </c>
      <c r="P89" s="278" t="s">
        <v>86</v>
      </c>
    </row>
    <row r="90" spans="1:16" s="375" customFormat="1" ht="11.1" customHeight="1">
      <c r="A90" s="129" t="s">
        <v>87</v>
      </c>
      <c r="B90" s="380">
        <v>23514</v>
      </c>
      <c r="C90" s="380">
        <v>16959</v>
      </c>
      <c r="D90" s="380">
        <v>16687</v>
      </c>
      <c r="E90" s="380">
        <v>24</v>
      </c>
      <c r="F90" s="380" t="s">
        <v>0</v>
      </c>
      <c r="G90" s="381">
        <v>248</v>
      </c>
      <c r="H90" s="380">
        <v>5119</v>
      </c>
      <c r="I90" s="381" t="s">
        <v>0</v>
      </c>
      <c r="J90" s="380">
        <v>1</v>
      </c>
      <c r="K90" s="380" t="s">
        <v>0</v>
      </c>
      <c r="L90" s="381">
        <v>9</v>
      </c>
      <c r="M90" s="380">
        <v>28</v>
      </c>
      <c r="N90" s="380">
        <v>220</v>
      </c>
      <c r="O90" s="379">
        <v>1178</v>
      </c>
      <c r="P90" s="294" t="s">
        <v>87</v>
      </c>
    </row>
    <row r="91" spans="1:16" ht="11.1" customHeight="1">
      <c r="A91" s="126" t="s">
        <v>88</v>
      </c>
      <c r="B91" s="358">
        <v>32214</v>
      </c>
      <c r="C91" s="358">
        <v>15038</v>
      </c>
      <c r="D91" s="358">
        <v>14941</v>
      </c>
      <c r="E91" s="358">
        <v>11</v>
      </c>
      <c r="F91" s="378" t="s">
        <v>0</v>
      </c>
      <c r="G91" s="378">
        <v>86</v>
      </c>
      <c r="H91" s="358">
        <v>15066</v>
      </c>
      <c r="I91" s="378" t="s">
        <v>0</v>
      </c>
      <c r="J91" s="378" t="s">
        <v>0</v>
      </c>
      <c r="K91" s="358" t="s">
        <v>0</v>
      </c>
      <c r="L91" s="358">
        <v>5</v>
      </c>
      <c r="M91" s="358">
        <v>29</v>
      </c>
      <c r="N91" s="358">
        <v>406</v>
      </c>
      <c r="O91" s="377">
        <v>1670</v>
      </c>
      <c r="P91" s="278" t="s">
        <v>88</v>
      </c>
    </row>
    <row r="92" spans="1:16" s="375" customFormat="1" ht="11.1" customHeight="1">
      <c r="A92" s="129" t="s">
        <v>89</v>
      </c>
      <c r="B92" s="380">
        <v>24083</v>
      </c>
      <c r="C92" s="380">
        <v>3873</v>
      </c>
      <c r="D92" s="380">
        <v>3808</v>
      </c>
      <c r="E92" s="380">
        <v>6</v>
      </c>
      <c r="F92" s="381" t="s">
        <v>0</v>
      </c>
      <c r="G92" s="381">
        <v>59</v>
      </c>
      <c r="H92" s="380">
        <v>18860</v>
      </c>
      <c r="I92" s="381" t="s">
        <v>0</v>
      </c>
      <c r="J92" s="380" t="s">
        <v>0</v>
      </c>
      <c r="K92" s="381" t="s">
        <v>0</v>
      </c>
      <c r="L92" s="381" t="s">
        <v>0</v>
      </c>
      <c r="M92" s="380">
        <v>5</v>
      </c>
      <c r="N92" s="380">
        <v>235</v>
      </c>
      <c r="O92" s="379">
        <v>1110</v>
      </c>
      <c r="P92" s="294" t="s">
        <v>89</v>
      </c>
    </row>
    <row r="93" spans="1:16" ht="11.1" customHeight="1">
      <c r="A93" s="126" t="s">
        <v>90</v>
      </c>
      <c r="B93" s="358">
        <v>14585</v>
      </c>
      <c r="C93" s="358">
        <v>13739</v>
      </c>
      <c r="D93" s="358">
        <v>13669</v>
      </c>
      <c r="E93" s="358">
        <v>24</v>
      </c>
      <c r="F93" s="358">
        <v>4</v>
      </c>
      <c r="G93" s="358">
        <v>42</v>
      </c>
      <c r="H93" s="358">
        <v>27</v>
      </c>
      <c r="I93" s="378" t="s">
        <v>0</v>
      </c>
      <c r="J93" s="358">
        <v>6</v>
      </c>
      <c r="K93" s="358" t="s">
        <v>0</v>
      </c>
      <c r="L93" s="358">
        <v>3</v>
      </c>
      <c r="M93" s="358">
        <v>24</v>
      </c>
      <c r="N93" s="358">
        <v>163</v>
      </c>
      <c r="O93" s="377">
        <v>623</v>
      </c>
      <c r="P93" s="278" t="s">
        <v>90</v>
      </c>
    </row>
    <row r="94" spans="1:16" s="375" customFormat="1" ht="14.1" customHeight="1">
      <c r="A94" s="141" t="s">
        <v>91</v>
      </c>
      <c r="B94" s="394">
        <v>154497</v>
      </c>
      <c r="C94" s="394">
        <v>147127</v>
      </c>
      <c r="D94" s="394">
        <v>145125</v>
      </c>
      <c r="E94" s="394">
        <v>164</v>
      </c>
      <c r="F94" s="394">
        <v>45</v>
      </c>
      <c r="G94" s="394">
        <v>1793</v>
      </c>
      <c r="H94" s="394">
        <v>135</v>
      </c>
      <c r="I94" s="394" t="s">
        <v>0</v>
      </c>
      <c r="J94" s="394">
        <v>16</v>
      </c>
      <c r="K94" s="394">
        <v>6</v>
      </c>
      <c r="L94" s="394">
        <v>65</v>
      </c>
      <c r="M94" s="394">
        <v>424</v>
      </c>
      <c r="N94" s="394">
        <v>1260</v>
      </c>
      <c r="O94" s="393">
        <v>5464</v>
      </c>
      <c r="P94" s="288" t="s">
        <v>91</v>
      </c>
    </row>
    <row r="95" spans="1:16" s="389" customFormat="1" ht="11.1" customHeight="1">
      <c r="A95" s="139" t="s">
        <v>92</v>
      </c>
      <c r="B95" s="391">
        <v>82169</v>
      </c>
      <c r="C95" s="391">
        <v>77478</v>
      </c>
      <c r="D95" s="391">
        <v>76664</v>
      </c>
      <c r="E95" s="391">
        <v>100</v>
      </c>
      <c r="F95" s="391">
        <v>34</v>
      </c>
      <c r="G95" s="391">
        <v>680</v>
      </c>
      <c r="H95" s="391">
        <v>78</v>
      </c>
      <c r="I95" s="392" t="s">
        <v>0</v>
      </c>
      <c r="J95" s="391">
        <v>5</v>
      </c>
      <c r="K95" s="391">
        <v>2</v>
      </c>
      <c r="L95" s="391">
        <v>46</v>
      </c>
      <c r="M95" s="391">
        <v>300</v>
      </c>
      <c r="N95" s="391">
        <v>891</v>
      </c>
      <c r="O95" s="390">
        <v>3369</v>
      </c>
      <c r="P95" s="285" t="s">
        <v>92</v>
      </c>
    </row>
    <row r="96" spans="1:16" s="375" customFormat="1" ht="11.1" customHeight="1">
      <c r="A96" s="129" t="s">
        <v>93</v>
      </c>
      <c r="B96" s="380">
        <v>13825</v>
      </c>
      <c r="C96" s="380">
        <v>13292</v>
      </c>
      <c r="D96" s="380">
        <v>13186</v>
      </c>
      <c r="E96" s="380">
        <v>9</v>
      </c>
      <c r="F96" s="380">
        <v>1</v>
      </c>
      <c r="G96" s="381">
        <v>96</v>
      </c>
      <c r="H96" s="380">
        <v>9</v>
      </c>
      <c r="I96" s="381" t="s">
        <v>0</v>
      </c>
      <c r="J96" s="380">
        <v>1</v>
      </c>
      <c r="K96" s="380" t="s">
        <v>0</v>
      </c>
      <c r="L96" s="380">
        <v>3</v>
      </c>
      <c r="M96" s="380">
        <v>20</v>
      </c>
      <c r="N96" s="380">
        <v>103</v>
      </c>
      <c r="O96" s="379">
        <v>397</v>
      </c>
      <c r="P96" s="294" t="s">
        <v>93</v>
      </c>
    </row>
    <row r="97" spans="1:16" ht="11.1" customHeight="1">
      <c r="A97" s="126" t="s">
        <v>280</v>
      </c>
      <c r="B97" s="358">
        <v>10711</v>
      </c>
      <c r="C97" s="358">
        <v>10437</v>
      </c>
      <c r="D97" s="358">
        <v>10281</v>
      </c>
      <c r="E97" s="358">
        <v>16</v>
      </c>
      <c r="F97" s="358">
        <v>8</v>
      </c>
      <c r="G97" s="358">
        <v>132</v>
      </c>
      <c r="H97" s="358">
        <v>5</v>
      </c>
      <c r="I97" s="358" t="s">
        <v>0</v>
      </c>
      <c r="J97" s="358">
        <v>2</v>
      </c>
      <c r="K97" s="378">
        <v>3</v>
      </c>
      <c r="L97" s="378">
        <v>6</v>
      </c>
      <c r="M97" s="358">
        <v>14</v>
      </c>
      <c r="N97" s="358">
        <v>60</v>
      </c>
      <c r="O97" s="377">
        <v>184</v>
      </c>
      <c r="P97" s="278" t="s">
        <v>280</v>
      </c>
    </row>
    <row r="98" spans="1:16" s="375" customFormat="1" ht="11.1" customHeight="1">
      <c r="A98" s="129" t="s">
        <v>95</v>
      </c>
      <c r="B98" s="380">
        <v>12061</v>
      </c>
      <c r="C98" s="380">
        <v>11767</v>
      </c>
      <c r="D98" s="380">
        <v>11680</v>
      </c>
      <c r="E98" s="380">
        <v>5</v>
      </c>
      <c r="F98" s="380" t="s">
        <v>0</v>
      </c>
      <c r="G98" s="381">
        <v>82</v>
      </c>
      <c r="H98" s="380">
        <v>5</v>
      </c>
      <c r="I98" s="381" t="s">
        <v>0</v>
      </c>
      <c r="J98" s="380" t="s">
        <v>0</v>
      </c>
      <c r="K98" s="380" t="s">
        <v>0</v>
      </c>
      <c r="L98" s="380">
        <v>1</v>
      </c>
      <c r="M98" s="380">
        <v>24</v>
      </c>
      <c r="N98" s="380">
        <v>37</v>
      </c>
      <c r="O98" s="379">
        <v>227</v>
      </c>
      <c r="P98" s="294" t="s">
        <v>95</v>
      </c>
    </row>
    <row r="99" spans="1:16" ht="11.1" customHeight="1">
      <c r="A99" s="126" t="s">
        <v>96</v>
      </c>
      <c r="B99" s="358">
        <v>9951</v>
      </c>
      <c r="C99" s="358">
        <v>9773</v>
      </c>
      <c r="D99" s="358">
        <v>9374</v>
      </c>
      <c r="E99" s="358">
        <v>9</v>
      </c>
      <c r="F99" s="378" t="s">
        <v>0</v>
      </c>
      <c r="G99" s="378">
        <v>390</v>
      </c>
      <c r="H99" s="358">
        <v>6</v>
      </c>
      <c r="I99" s="378" t="s">
        <v>0</v>
      </c>
      <c r="J99" s="358" t="s">
        <v>0</v>
      </c>
      <c r="K99" s="378" t="s">
        <v>0</v>
      </c>
      <c r="L99" s="378" t="s">
        <v>0</v>
      </c>
      <c r="M99" s="358">
        <v>4</v>
      </c>
      <c r="N99" s="358">
        <v>29</v>
      </c>
      <c r="O99" s="377">
        <v>139</v>
      </c>
      <c r="P99" s="278" t="s">
        <v>96</v>
      </c>
    </row>
    <row r="100" spans="1:16" s="375" customFormat="1" ht="11.1" customHeight="1">
      <c r="A100" s="129" t="s">
        <v>97</v>
      </c>
      <c r="B100" s="380">
        <v>25780</v>
      </c>
      <c r="C100" s="380">
        <v>24380</v>
      </c>
      <c r="D100" s="380">
        <v>23940</v>
      </c>
      <c r="E100" s="380">
        <v>25</v>
      </c>
      <c r="F100" s="380">
        <v>2</v>
      </c>
      <c r="G100" s="380">
        <v>413</v>
      </c>
      <c r="H100" s="380">
        <v>32</v>
      </c>
      <c r="I100" s="381" t="s">
        <v>0</v>
      </c>
      <c r="J100" s="380">
        <v>8</v>
      </c>
      <c r="K100" s="380">
        <v>1</v>
      </c>
      <c r="L100" s="380">
        <v>9</v>
      </c>
      <c r="M100" s="380">
        <v>62</v>
      </c>
      <c r="N100" s="380">
        <v>140</v>
      </c>
      <c r="O100" s="379">
        <v>1148</v>
      </c>
      <c r="P100" s="294" t="s">
        <v>97</v>
      </c>
    </row>
    <row r="101" spans="1:16" ht="14.1" customHeight="1">
      <c r="A101" s="135" t="s">
        <v>98</v>
      </c>
      <c r="B101" s="387">
        <v>265377</v>
      </c>
      <c r="C101" s="387">
        <v>250065</v>
      </c>
      <c r="D101" s="387">
        <v>246620</v>
      </c>
      <c r="E101" s="387">
        <v>414</v>
      </c>
      <c r="F101" s="387">
        <v>83</v>
      </c>
      <c r="G101" s="387">
        <v>2948</v>
      </c>
      <c r="H101" s="387">
        <v>1937</v>
      </c>
      <c r="I101" s="387">
        <v>6</v>
      </c>
      <c r="J101" s="387">
        <v>11</v>
      </c>
      <c r="K101" s="387">
        <v>9</v>
      </c>
      <c r="L101" s="387">
        <v>61</v>
      </c>
      <c r="M101" s="387">
        <v>656</v>
      </c>
      <c r="N101" s="387">
        <v>2407</v>
      </c>
      <c r="O101" s="386">
        <v>10225</v>
      </c>
      <c r="P101" s="274" t="s">
        <v>98</v>
      </c>
    </row>
    <row r="102" spans="1:16" s="382" customFormat="1" ht="11.1" customHeight="1">
      <c r="A102" s="133" t="s">
        <v>99</v>
      </c>
      <c r="B102" s="384">
        <v>105432</v>
      </c>
      <c r="C102" s="384">
        <v>98523</v>
      </c>
      <c r="D102" s="384">
        <v>97572</v>
      </c>
      <c r="E102" s="384">
        <v>202</v>
      </c>
      <c r="F102" s="384">
        <v>39</v>
      </c>
      <c r="G102" s="384">
        <v>710</v>
      </c>
      <c r="H102" s="384">
        <v>669</v>
      </c>
      <c r="I102" s="384">
        <v>1</v>
      </c>
      <c r="J102" s="384">
        <v>7</v>
      </c>
      <c r="K102" s="384">
        <v>6</v>
      </c>
      <c r="L102" s="384">
        <v>44</v>
      </c>
      <c r="M102" s="384">
        <v>384</v>
      </c>
      <c r="N102" s="384">
        <v>1100</v>
      </c>
      <c r="O102" s="383">
        <v>4698</v>
      </c>
      <c r="P102" s="286" t="s">
        <v>99</v>
      </c>
    </row>
    <row r="103" spans="1:16" ht="11.1" customHeight="1">
      <c r="A103" s="126" t="s">
        <v>100</v>
      </c>
      <c r="B103" s="358">
        <v>24522</v>
      </c>
      <c r="C103" s="358">
        <v>23497</v>
      </c>
      <c r="D103" s="358">
        <v>22708</v>
      </c>
      <c r="E103" s="358">
        <v>36</v>
      </c>
      <c r="F103" s="358">
        <v>26</v>
      </c>
      <c r="G103" s="358">
        <v>727</v>
      </c>
      <c r="H103" s="358">
        <v>11</v>
      </c>
      <c r="I103" s="378" t="s">
        <v>0</v>
      </c>
      <c r="J103" s="358" t="s">
        <v>0</v>
      </c>
      <c r="K103" s="358" t="s">
        <v>0</v>
      </c>
      <c r="L103" s="358">
        <v>3</v>
      </c>
      <c r="M103" s="358">
        <v>37</v>
      </c>
      <c r="N103" s="358">
        <v>329</v>
      </c>
      <c r="O103" s="377">
        <v>645</v>
      </c>
      <c r="P103" s="278" t="s">
        <v>100</v>
      </c>
    </row>
    <row r="104" spans="1:16" s="375" customFormat="1" ht="11.1" customHeight="1">
      <c r="A104" s="129" t="s">
        <v>101</v>
      </c>
      <c r="B104" s="380">
        <v>14427</v>
      </c>
      <c r="C104" s="380">
        <v>14014</v>
      </c>
      <c r="D104" s="380">
        <v>13942</v>
      </c>
      <c r="E104" s="380">
        <v>26</v>
      </c>
      <c r="F104" s="380">
        <v>2</v>
      </c>
      <c r="G104" s="380">
        <v>44</v>
      </c>
      <c r="H104" s="380">
        <v>6</v>
      </c>
      <c r="I104" s="381" t="s">
        <v>0</v>
      </c>
      <c r="J104" s="381" t="s">
        <v>0</v>
      </c>
      <c r="K104" s="380" t="s">
        <v>0</v>
      </c>
      <c r="L104" s="380">
        <v>1</v>
      </c>
      <c r="M104" s="380">
        <v>39</v>
      </c>
      <c r="N104" s="380">
        <v>56</v>
      </c>
      <c r="O104" s="379">
        <v>311</v>
      </c>
      <c r="P104" s="294" t="s">
        <v>101</v>
      </c>
    </row>
    <row r="105" spans="1:16" ht="11.1" customHeight="1">
      <c r="A105" s="126" t="s">
        <v>102</v>
      </c>
      <c r="B105" s="358">
        <v>11148</v>
      </c>
      <c r="C105" s="358">
        <v>10805</v>
      </c>
      <c r="D105" s="358">
        <v>10713</v>
      </c>
      <c r="E105" s="358">
        <v>12</v>
      </c>
      <c r="F105" s="358" t="s">
        <v>0</v>
      </c>
      <c r="G105" s="378">
        <v>80</v>
      </c>
      <c r="H105" s="358">
        <v>16</v>
      </c>
      <c r="I105" s="378" t="s">
        <v>0</v>
      </c>
      <c r="J105" s="378" t="s">
        <v>0</v>
      </c>
      <c r="K105" s="378" t="s">
        <v>0</v>
      </c>
      <c r="L105" s="358" t="s">
        <v>0</v>
      </c>
      <c r="M105" s="358">
        <v>11</v>
      </c>
      <c r="N105" s="358">
        <v>33</v>
      </c>
      <c r="O105" s="377">
        <v>283</v>
      </c>
      <c r="P105" s="278" t="s">
        <v>102</v>
      </c>
    </row>
    <row r="106" spans="1:16" s="375" customFormat="1" ht="11.1" customHeight="1">
      <c r="A106" s="129" t="s">
        <v>103</v>
      </c>
      <c r="B106" s="380">
        <v>14399</v>
      </c>
      <c r="C106" s="380">
        <v>13850</v>
      </c>
      <c r="D106" s="380">
        <v>13813</v>
      </c>
      <c r="E106" s="380">
        <v>10</v>
      </c>
      <c r="F106" s="380" t="s">
        <v>0</v>
      </c>
      <c r="G106" s="381">
        <v>27</v>
      </c>
      <c r="H106" s="380">
        <v>242</v>
      </c>
      <c r="I106" s="381" t="s">
        <v>0</v>
      </c>
      <c r="J106" s="381">
        <v>1</v>
      </c>
      <c r="K106" s="381" t="s">
        <v>0</v>
      </c>
      <c r="L106" s="381" t="s">
        <v>0</v>
      </c>
      <c r="M106" s="380">
        <v>7</v>
      </c>
      <c r="N106" s="380">
        <v>69</v>
      </c>
      <c r="O106" s="379">
        <v>230</v>
      </c>
      <c r="P106" s="294" t="s">
        <v>103</v>
      </c>
    </row>
    <row r="107" spans="1:16" s="397" customFormat="1" ht="11.1" customHeight="1">
      <c r="A107" s="139" t="s">
        <v>104</v>
      </c>
      <c r="B107" s="391">
        <v>72062</v>
      </c>
      <c r="C107" s="391">
        <v>67785</v>
      </c>
      <c r="D107" s="391">
        <v>67479</v>
      </c>
      <c r="E107" s="391">
        <v>112</v>
      </c>
      <c r="F107" s="391">
        <v>16</v>
      </c>
      <c r="G107" s="391">
        <v>178</v>
      </c>
      <c r="H107" s="391">
        <v>630</v>
      </c>
      <c r="I107" s="391">
        <v>2</v>
      </c>
      <c r="J107" s="391">
        <v>2</v>
      </c>
      <c r="K107" s="391">
        <v>3</v>
      </c>
      <c r="L107" s="391">
        <v>12</v>
      </c>
      <c r="M107" s="391">
        <v>156</v>
      </c>
      <c r="N107" s="391">
        <v>548</v>
      </c>
      <c r="O107" s="390">
        <v>2924</v>
      </c>
      <c r="P107" s="285" t="s">
        <v>104</v>
      </c>
    </row>
    <row r="108" spans="1:16" s="375" customFormat="1" ht="11.1" customHeight="1">
      <c r="A108" s="129" t="s">
        <v>279</v>
      </c>
      <c r="B108" s="380">
        <v>12168</v>
      </c>
      <c r="C108" s="380">
        <v>11550</v>
      </c>
      <c r="D108" s="380">
        <v>10681</v>
      </c>
      <c r="E108" s="380">
        <v>7</v>
      </c>
      <c r="F108" s="381" t="s">
        <v>0</v>
      </c>
      <c r="G108" s="380">
        <v>862</v>
      </c>
      <c r="H108" s="381">
        <v>1</v>
      </c>
      <c r="I108" s="381" t="s">
        <v>0</v>
      </c>
      <c r="J108" s="380" t="s">
        <v>0</v>
      </c>
      <c r="K108" s="380" t="s">
        <v>0</v>
      </c>
      <c r="L108" s="381">
        <v>1</v>
      </c>
      <c r="M108" s="380">
        <v>5</v>
      </c>
      <c r="N108" s="380">
        <v>37</v>
      </c>
      <c r="O108" s="379">
        <v>574</v>
      </c>
      <c r="P108" s="294" t="s">
        <v>279</v>
      </c>
    </row>
    <row r="109" spans="1:16" ht="11.1" customHeight="1">
      <c r="A109" s="126" t="s">
        <v>106</v>
      </c>
      <c r="B109" s="358">
        <v>11219</v>
      </c>
      <c r="C109" s="358">
        <v>10041</v>
      </c>
      <c r="D109" s="358">
        <v>9712</v>
      </c>
      <c r="E109" s="358">
        <v>9</v>
      </c>
      <c r="F109" s="358" t="s">
        <v>0</v>
      </c>
      <c r="G109" s="358">
        <v>320</v>
      </c>
      <c r="H109" s="358">
        <v>362</v>
      </c>
      <c r="I109" s="378">
        <v>3</v>
      </c>
      <c r="J109" s="358">
        <v>1</v>
      </c>
      <c r="K109" s="358" t="s">
        <v>0</v>
      </c>
      <c r="L109" s="378" t="s">
        <v>0</v>
      </c>
      <c r="M109" s="358">
        <v>17</v>
      </c>
      <c r="N109" s="358">
        <v>235</v>
      </c>
      <c r="O109" s="377">
        <v>560</v>
      </c>
      <c r="P109" s="278" t="s">
        <v>106</v>
      </c>
    </row>
    <row r="110" spans="1:16" s="375" customFormat="1" ht="14.1" customHeight="1">
      <c r="A110" s="141" t="s">
        <v>107</v>
      </c>
      <c r="B110" s="394">
        <v>189281</v>
      </c>
      <c r="C110" s="394">
        <v>178410</v>
      </c>
      <c r="D110" s="394">
        <v>176033</v>
      </c>
      <c r="E110" s="394">
        <v>166</v>
      </c>
      <c r="F110" s="394">
        <v>27</v>
      </c>
      <c r="G110" s="394">
        <v>2184</v>
      </c>
      <c r="H110" s="394">
        <v>167</v>
      </c>
      <c r="I110" s="339" t="s">
        <v>0</v>
      </c>
      <c r="J110" s="394">
        <v>19</v>
      </c>
      <c r="K110" s="394">
        <v>5</v>
      </c>
      <c r="L110" s="394">
        <v>82</v>
      </c>
      <c r="M110" s="394">
        <v>604</v>
      </c>
      <c r="N110" s="394">
        <v>1667</v>
      </c>
      <c r="O110" s="393">
        <v>8327</v>
      </c>
      <c r="P110" s="288" t="s">
        <v>107</v>
      </c>
    </row>
    <row r="111" spans="1:16" s="389" customFormat="1" ht="12" customHeight="1">
      <c r="A111" s="139" t="s">
        <v>108</v>
      </c>
      <c r="B111" s="391">
        <v>105612</v>
      </c>
      <c r="C111" s="391">
        <v>99119</v>
      </c>
      <c r="D111" s="391">
        <v>98048</v>
      </c>
      <c r="E111" s="391">
        <v>104</v>
      </c>
      <c r="F111" s="391">
        <v>20</v>
      </c>
      <c r="G111" s="391">
        <v>947</v>
      </c>
      <c r="H111" s="391">
        <v>77</v>
      </c>
      <c r="I111" s="392" t="s">
        <v>0</v>
      </c>
      <c r="J111" s="391">
        <v>14</v>
      </c>
      <c r="K111" s="391">
        <v>4</v>
      </c>
      <c r="L111" s="391">
        <v>50</v>
      </c>
      <c r="M111" s="391">
        <v>408</v>
      </c>
      <c r="N111" s="391">
        <v>1207</v>
      </c>
      <c r="O111" s="390">
        <v>4733</v>
      </c>
      <c r="P111" s="285" t="s">
        <v>108</v>
      </c>
    </row>
    <row r="112" spans="1:16" s="375" customFormat="1" ht="12" customHeight="1">
      <c r="A112" s="129" t="s">
        <v>109</v>
      </c>
      <c r="B112" s="380">
        <v>38985</v>
      </c>
      <c r="C112" s="380">
        <v>37471</v>
      </c>
      <c r="D112" s="380">
        <v>37308</v>
      </c>
      <c r="E112" s="380">
        <v>41</v>
      </c>
      <c r="F112" s="380">
        <v>7</v>
      </c>
      <c r="G112" s="380">
        <v>115</v>
      </c>
      <c r="H112" s="380">
        <v>49</v>
      </c>
      <c r="I112" s="381" t="s">
        <v>0</v>
      </c>
      <c r="J112" s="380">
        <v>4</v>
      </c>
      <c r="K112" s="380">
        <v>1</v>
      </c>
      <c r="L112" s="380">
        <v>19</v>
      </c>
      <c r="M112" s="380">
        <v>128</v>
      </c>
      <c r="N112" s="380">
        <v>314</v>
      </c>
      <c r="O112" s="379">
        <v>999</v>
      </c>
      <c r="P112" s="294" t="s">
        <v>109</v>
      </c>
    </row>
    <row r="113" spans="1:16" ht="12" customHeight="1">
      <c r="A113" s="126" t="s">
        <v>110</v>
      </c>
      <c r="B113" s="358">
        <v>27751</v>
      </c>
      <c r="C113" s="358">
        <v>25602</v>
      </c>
      <c r="D113" s="358">
        <v>25387</v>
      </c>
      <c r="E113" s="358">
        <v>7</v>
      </c>
      <c r="F113" s="378" t="s">
        <v>0</v>
      </c>
      <c r="G113" s="358">
        <v>208</v>
      </c>
      <c r="H113" s="358">
        <v>20</v>
      </c>
      <c r="I113" s="378" t="s">
        <v>0</v>
      </c>
      <c r="J113" s="358">
        <v>1</v>
      </c>
      <c r="K113" s="358" t="s">
        <v>0</v>
      </c>
      <c r="L113" s="358">
        <v>9</v>
      </c>
      <c r="M113" s="358">
        <v>22</v>
      </c>
      <c r="N113" s="358">
        <v>90</v>
      </c>
      <c r="O113" s="377">
        <v>2007</v>
      </c>
      <c r="P113" s="278" t="s">
        <v>110</v>
      </c>
    </row>
    <row r="114" spans="1:16" s="375" customFormat="1" ht="12" customHeight="1">
      <c r="A114" s="129" t="s">
        <v>111</v>
      </c>
      <c r="B114" s="380">
        <v>16933</v>
      </c>
      <c r="C114" s="380">
        <v>16218</v>
      </c>
      <c r="D114" s="380">
        <v>15290</v>
      </c>
      <c r="E114" s="380">
        <v>14</v>
      </c>
      <c r="F114" s="381" t="s">
        <v>0</v>
      </c>
      <c r="G114" s="380">
        <v>914</v>
      </c>
      <c r="H114" s="380">
        <v>21</v>
      </c>
      <c r="I114" s="381" t="s">
        <v>0</v>
      </c>
      <c r="J114" s="381" t="s">
        <v>0</v>
      </c>
      <c r="K114" s="381" t="s">
        <v>0</v>
      </c>
      <c r="L114" s="380">
        <v>4</v>
      </c>
      <c r="M114" s="380">
        <v>46</v>
      </c>
      <c r="N114" s="380">
        <v>56</v>
      </c>
      <c r="O114" s="379">
        <v>588</v>
      </c>
      <c r="P114" s="294" t="s">
        <v>111</v>
      </c>
    </row>
    <row r="115" spans="1:16" ht="16.149999999999999" customHeight="1">
      <c r="A115" s="135" t="s">
        <v>112</v>
      </c>
      <c r="B115" s="387">
        <v>182047</v>
      </c>
      <c r="C115" s="387">
        <v>172100</v>
      </c>
      <c r="D115" s="387">
        <v>168751</v>
      </c>
      <c r="E115" s="387">
        <v>324</v>
      </c>
      <c r="F115" s="387">
        <v>124</v>
      </c>
      <c r="G115" s="387">
        <v>2901</v>
      </c>
      <c r="H115" s="387">
        <v>305</v>
      </c>
      <c r="I115" s="324">
        <v>1</v>
      </c>
      <c r="J115" s="387">
        <v>14</v>
      </c>
      <c r="K115" s="387">
        <v>9</v>
      </c>
      <c r="L115" s="387">
        <v>75</v>
      </c>
      <c r="M115" s="387">
        <v>580</v>
      </c>
      <c r="N115" s="387">
        <v>2691</v>
      </c>
      <c r="O115" s="386">
        <v>6272</v>
      </c>
      <c r="P115" s="274" t="s">
        <v>112</v>
      </c>
    </row>
    <row r="116" spans="1:16" s="382" customFormat="1" ht="12" customHeight="1">
      <c r="A116" s="133" t="s">
        <v>113</v>
      </c>
      <c r="B116" s="384">
        <v>64644</v>
      </c>
      <c r="C116" s="384">
        <v>60931</v>
      </c>
      <c r="D116" s="384">
        <v>59260</v>
      </c>
      <c r="E116" s="384">
        <v>109</v>
      </c>
      <c r="F116" s="384">
        <v>71</v>
      </c>
      <c r="G116" s="384">
        <v>1491</v>
      </c>
      <c r="H116" s="384">
        <v>82</v>
      </c>
      <c r="I116" s="385" t="s">
        <v>0</v>
      </c>
      <c r="J116" s="384">
        <v>7</v>
      </c>
      <c r="K116" s="384">
        <v>4</v>
      </c>
      <c r="L116" s="384">
        <v>38</v>
      </c>
      <c r="M116" s="384">
        <v>265</v>
      </c>
      <c r="N116" s="384">
        <v>600</v>
      </c>
      <c r="O116" s="383">
        <v>2717</v>
      </c>
      <c r="P116" s="286" t="s">
        <v>113</v>
      </c>
    </row>
    <row r="117" spans="1:16" ht="12" customHeight="1">
      <c r="A117" s="126" t="s">
        <v>114</v>
      </c>
      <c r="B117" s="358">
        <v>18278</v>
      </c>
      <c r="C117" s="358">
        <v>17471</v>
      </c>
      <c r="D117" s="358">
        <v>16928</v>
      </c>
      <c r="E117" s="358">
        <v>42</v>
      </c>
      <c r="F117" s="358">
        <v>7</v>
      </c>
      <c r="G117" s="358">
        <v>494</v>
      </c>
      <c r="H117" s="358">
        <v>60</v>
      </c>
      <c r="I117" s="378" t="s">
        <v>0</v>
      </c>
      <c r="J117" s="358">
        <v>1</v>
      </c>
      <c r="K117" s="358" t="s">
        <v>0</v>
      </c>
      <c r="L117" s="358">
        <v>4</v>
      </c>
      <c r="M117" s="358">
        <v>36</v>
      </c>
      <c r="N117" s="358">
        <v>246</v>
      </c>
      <c r="O117" s="377">
        <v>460</v>
      </c>
      <c r="P117" s="278" t="s">
        <v>114</v>
      </c>
    </row>
    <row r="118" spans="1:16" s="375" customFormat="1" ht="12" customHeight="1">
      <c r="A118" s="129" t="s">
        <v>115</v>
      </c>
      <c r="B118" s="380">
        <v>45543</v>
      </c>
      <c r="C118" s="380">
        <v>43198</v>
      </c>
      <c r="D118" s="380">
        <v>42633</v>
      </c>
      <c r="E118" s="380">
        <v>72</v>
      </c>
      <c r="F118" s="380">
        <v>19</v>
      </c>
      <c r="G118" s="380">
        <v>474</v>
      </c>
      <c r="H118" s="380">
        <v>54</v>
      </c>
      <c r="I118" s="381">
        <v>1</v>
      </c>
      <c r="J118" s="380">
        <v>4</v>
      </c>
      <c r="K118" s="380">
        <v>2</v>
      </c>
      <c r="L118" s="380">
        <v>12</v>
      </c>
      <c r="M118" s="380">
        <v>126</v>
      </c>
      <c r="N118" s="380">
        <v>739</v>
      </c>
      <c r="O118" s="379">
        <v>1407</v>
      </c>
      <c r="P118" s="294" t="s">
        <v>115</v>
      </c>
    </row>
    <row r="119" spans="1:16" ht="12" customHeight="1">
      <c r="A119" s="126" t="s">
        <v>116</v>
      </c>
      <c r="B119" s="358">
        <v>8116</v>
      </c>
      <c r="C119" s="358">
        <v>7734</v>
      </c>
      <c r="D119" s="358">
        <v>7563</v>
      </c>
      <c r="E119" s="358">
        <v>19</v>
      </c>
      <c r="F119" s="358">
        <v>3</v>
      </c>
      <c r="G119" s="378">
        <v>149</v>
      </c>
      <c r="H119" s="358">
        <v>7</v>
      </c>
      <c r="I119" s="378" t="s">
        <v>0</v>
      </c>
      <c r="J119" s="378" t="s">
        <v>0</v>
      </c>
      <c r="K119" s="378" t="s">
        <v>0</v>
      </c>
      <c r="L119" s="378" t="s">
        <v>0</v>
      </c>
      <c r="M119" s="358">
        <v>12</v>
      </c>
      <c r="N119" s="358">
        <v>21</v>
      </c>
      <c r="O119" s="377">
        <v>342</v>
      </c>
      <c r="P119" s="278" t="s">
        <v>116</v>
      </c>
    </row>
    <row r="120" spans="1:16" s="375" customFormat="1" ht="12" customHeight="1">
      <c r="A120" s="129" t="s">
        <v>117</v>
      </c>
      <c r="B120" s="380">
        <v>20141</v>
      </c>
      <c r="C120" s="380">
        <v>19055</v>
      </c>
      <c r="D120" s="380">
        <v>18778</v>
      </c>
      <c r="E120" s="380">
        <v>39</v>
      </c>
      <c r="F120" s="380">
        <v>7</v>
      </c>
      <c r="G120" s="380">
        <v>231</v>
      </c>
      <c r="H120" s="380">
        <v>48</v>
      </c>
      <c r="I120" s="381" t="s">
        <v>0</v>
      </c>
      <c r="J120" s="380">
        <v>1</v>
      </c>
      <c r="K120" s="380" t="s">
        <v>0</v>
      </c>
      <c r="L120" s="380">
        <v>3</v>
      </c>
      <c r="M120" s="380">
        <v>42</v>
      </c>
      <c r="N120" s="380">
        <v>533</v>
      </c>
      <c r="O120" s="379">
        <v>459</v>
      </c>
      <c r="P120" s="294" t="s">
        <v>117</v>
      </c>
    </row>
    <row r="121" spans="1:16" ht="12" customHeight="1">
      <c r="A121" s="126" t="s">
        <v>118</v>
      </c>
      <c r="B121" s="358">
        <v>25325</v>
      </c>
      <c r="C121" s="358">
        <v>23711</v>
      </c>
      <c r="D121" s="358">
        <v>23589</v>
      </c>
      <c r="E121" s="358">
        <v>43</v>
      </c>
      <c r="F121" s="358">
        <v>17</v>
      </c>
      <c r="G121" s="358">
        <v>62</v>
      </c>
      <c r="H121" s="358">
        <v>54</v>
      </c>
      <c r="I121" s="378" t="s">
        <v>0</v>
      </c>
      <c r="J121" s="358">
        <v>1</v>
      </c>
      <c r="K121" s="358">
        <v>3</v>
      </c>
      <c r="L121" s="358">
        <v>18</v>
      </c>
      <c r="M121" s="358">
        <v>99</v>
      </c>
      <c r="N121" s="358">
        <v>552</v>
      </c>
      <c r="O121" s="377">
        <v>887</v>
      </c>
      <c r="P121" s="278" t="s">
        <v>118</v>
      </c>
    </row>
    <row r="122" spans="1:16" s="375" customFormat="1" ht="16.149999999999999" customHeight="1">
      <c r="A122" s="141" t="s">
        <v>119</v>
      </c>
      <c r="B122" s="394">
        <v>207197</v>
      </c>
      <c r="C122" s="394">
        <v>198648</v>
      </c>
      <c r="D122" s="394">
        <v>194935</v>
      </c>
      <c r="E122" s="394">
        <v>237</v>
      </c>
      <c r="F122" s="394">
        <v>95</v>
      </c>
      <c r="G122" s="394">
        <v>3381</v>
      </c>
      <c r="H122" s="394">
        <v>459</v>
      </c>
      <c r="I122" s="339">
        <v>1</v>
      </c>
      <c r="J122" s="394">
        <v>14</v>
      </c>
      <c r="K122" s="394">
        <v>6</v>
      </c>
      <c r="L122" s="394">
        <v>76</v>
      </c>
      <c r="M122" s="394">
        <v>542</v>
      </c>
      <c r="N122" s="394">
        <v>1728</v>
      </c>
      <c r="O122" s="393">
        <v>5723</v>
      </c>
      <c r="P122" s="288" t="s">
        <v>119</v>
      </c>
    </row>
    <row r="123" spans="1:16" s="389" customFormat="1" ht="12" customHeight="1">
      <c r="A123" s="139" t="s">
        <v>120</v>
      </c>
      <c r="B123" s="391">
        <v>113582</v>
      </c>
      <c r="C123" s="391">
        <v>108191</v>
      </c>
      <c r="D123" s="391">
        <v>105875</v>
      </c>
      <c r="E123" s="391">
        <v>153</v>
      </c>
      <c r="F123" s="391">
        <v>25</v>
      </c>
      <c r="G123" s="391">
        <v>2138</v>
      </c>
      <c r="H123" s="391">
        <v>256</v>
      </c>
      <c r="I123" s="392" t="s">
        <v>0</v>
      </c>
      <c r="J123" s="391">
        <v>7</v>
      </c>
      <c r="K123" s="391">
        <v>5</v>
      </c>
      <c r="L123" s="391">
        <v>60</v>
      </c>
      <c r="M123" s="391">
        <v>392</v>
      </c>
      <c r="N123" s="391">
        <v>1020</v>
      </c>
      <c r="O123" s="390">
        <v>3651</v>
      </c>
      <c r="P123" s="285" t="s">
        <v>120</v>
      </c>
    </row>
    <row r="124" spans="1:16" s="375" customFormat="1" ht="12" customHeight="1">
      <c r="A124" s="129" t="s">
        <v>121</v>
      </c>
      <c r="B124" s="380">
        <v>22069</v>
      </c>
      <c r="C124" s="380">
        <v>21332</v>
      </c>
      <c r="D124" s="380">
        <v>21048</v>
      </c>
      <c r="E124" s="380">
        <v>11</v>
      </c>
      <c r="F124" s="380">
        <v>3</v>
      </c>
      <c r="G124" s="380">
        <v>270</v>
      </c>
      <c r="H124" s="380">
        <v>30</v>
      </c>
      <c r="I124" s="381" t="s">
        <v>0</v>
      </c>
      <c r="J124" s="381">
        <v>1</v>
      </c>
      <c r="K124" s="381" t="s">
        <v>0</v>
      </c>
      <c r="L124" s="380">
        <v>4</v>
      </c>
      <c r="M124" s="380">
        <v>17</v>
      </c>
      <c r="N124" s="380">
        <v>73</v>
      </c>
      <c r="O124" s="379">
        <v>612</v>
      </c>
      <c r="P124" s="294" t="s">
        <v>121</v>
      </c>
    </row>
    <row r="125" spans="1:16" ht="12" customHeight="1">
      <c r="A125" s="126" t="s">
        <v>122</v>
      </c>
      <c r="B125" s="358">
        <v>13594</v>
      </c>
      <c r="C125" s="358">
        <v>13237</v>
      </c>
      <c r="D125" s="358">
        <v>13156</v>
      </c>
      <c r="E125" s="358">
        <v>17</v>
      </c>
      <c r="F125" s="378" t="s">
        <v>0</v>
      </c>
      <c r="G125" s="358">
        <v>64</v>
      </c>
      <c r="H125" s="358">
        <v>24</v>
      </c>
      <c r="I125" s="378">
        <v>1</v>
      </c>
      <c r="J125" s="358">
        <v>3</v>
      </c>
      <c r="K125" s="378" t="s">
        <v>0</v>
      </c>
      <c r="L125" s="358" t="s">
        <v>0</v>
      </c>
      <c r="M125" s="358">
        <v>9</v>
      </c>
      <c r="N125" s="358">
        <v>101</v>
      </c>
      <c r="O125" s="377">
        <v>219</v>
      </c>
      <c r="P125" s="278" t="s">
        <v>122</v>
      </c>
    </row>
    <row r="126" spans="1:16" s="375" customFormat="1" ht="12" customHeight="1">
      <c r="A126" s="129" t="s">
        <v>123</v>
      </c>
      <c r="B126" s="380">
        <v>14217</v>
      </c>
      <c r="C126" s="380">
        <v>13787</v>
      </c>
      <c r="D126" s="380">
        <v>13642</v>
      </c>
      <c r="E126" s="380">
        <v>11</v>
      </c>
      <c r="F126" s="380">
        <v>41</v>
      </c>
      <c r="G126" s="381">
        <v>93</v>
      </c>
      <c r="H126" s="380">
        <v>82</v>
      </c>
      <c r="I126" s="381" t="s">
        <v>0</v>
      </c>
      <c r="J126" s="380" t="s">
        <v>0</v>
      </c>
      <c r="K126" s="380" t="s">
        <v>0</v>
      </c>
      <c r="L126" s="381">
        <v>2</v>
      </c>
      <c r="M126" s="380">
        <v>15</v>
      </c>
      <c r="N126" s="380">
        <v>115</v>
      </c>
      <c r="O126" s="379">
        <v>216</v>
      </c>
      <c r="P126" s="294" t="s">
        <v>123</v>
      </c>
    </row>
    <row r="127" spans="1:16" ht="12" customHeight="1">
      <c r="A127" s="126" t="s">
        <v>124</v>
      </c>
      <c r="B127" s="358">
        <v>35875</v>
      </c>
      <c r="C127" s="358">
        <v>34502</v>
      </c>
      <c r="D127" s="358">
        <v>33637</v>
      </c>
      <c r="E127" s="358">
        <v>37</v>
      </c>
      <c r="F127" s="358">
        <v>25</v>
      </c>
      <c r="G127" s="358">
        <v>803</v>
      </c>
      <c r="H127" s="358">
        <v>64</v>
      </c>
      <c r="I127" s="378" t="s">
        <v>0</v>
      </c>
      <c r="J127" s="358">
        <v>3</v>
      </c>
      <c r="K127" s="358">
        <v>1</v>
      </c>
      <c r="L127" s="358">
        <v>10</v>
      </c>
      <c r="M127" s="358">
        <v>97</v>
      </c>
      <c r="N127" s="358">
        <v>377</v>
      </c>
      <c r="O127" s="377">
        <v>821</v>
      </c>
      <c r="P127" s="278" t="s">
        <v>124</v>
      </c>
    </row>
    <row r="128" spans="1:16" s="375" customFormat="1" ht="12" customHeight="1">
      <c r="A128" s="129" t="s">
        <v>125</v>
      </c>
      <c r="B128" s="380">
        <v>7860</v>
      </c>
      <c r="C128" s="380">
        <v>7599</v>
      </c>
      <c r="D128" s="380">
        <v>7577</v>
      </c>
      <c r="E128" s="380">
        <v>8</v>
      </c>
      <c r="F128" s="380">
        <v>1</v>
      </c>
      <c r="G128" s="381">
        <v>13</v>
      </c>
      <c r="H128" s="380">
        <v>3</v>
      </c>
      <c r="I128" s="381" t="s">
        <v>0</v>
      </c>
      <c r="J128" s="380" t="s">
        <v>0</v>
      </c>
      <c r="K128" s="380" t="s">
        <v>0</v>
      </c>
      <c r="L128" s="381" t="s">
        <v>0</v>
      </c>
      <c r="M128" s="380">
        <v>12</v>
      </c>
      <c r="N128" s="380">
        <v>42</v>
      </c>
      <c r="O128" s="379">
        <v>204</v>
      </c>
      <c r="P128" s="294" t="s">
        <v>125</v>
      </c>
    </row>
    <row r="129" spans="1:16" ht="16.149999999999999" customHeight="1">
      <c r="A129" s="135" t="s">
        <v>126</v>
      </c>
      <c r="B129" s="387">
        <v>296532</v>
      </c>
      <c r="C129" s="387">
        <v>162714</v>
      </c>
      <c r="D129" s="387">
        <v>160494</v>
      </c>
      <c r="E129" s="387">
        <v>334</v>
      </c>
      <c r="F129" s="387">
        <v>87</v>
      </c>
      <c r="G129" s="387">
        <v>1799</v>
      </c>
      <c r="H129" s="387">
        <v>119925</v>
      </c>
      <c r="I129" s="324">
        <v>2</v>
      </c>
      <c r="J129" s="387">
        <v>11</v>
      </c>
      <c r="K129" s="387">
        <v>6</v>
      </c>
      <c r="L129" s="387">
        <v>60</v>
      </c>
      <c r="M129" s="387">
        <v>508</v>
      </c>
      <c r="N129" s="387">
        <v>1904</v>
      </c>
      <c r="O129" s="386">
        <v>11402</v>
      </c>
      <c r="P129" s="274" t="s">
        <v>126</v>
      </c>
    </row>
    <row r="130" spans="1:16" s="382" customFormat="1" ht="12" customHeight="1">
      <c r="A130" s="133" t="s">
        <v>127</v>
      </c>
      <c r="B130" s="384">
        <v>110196</v>
      </c>
      <c r="C130" s="384">
        <v>103698</v>
      </c>
      <c r="D130" s="384">
        <v>102862</v>
      </c>
      <c r="E130" s="384">
        <v>218</v>
      </c>
      <c r="F130" s="384">
        <v>52</v>
      </c>
      <c r="G130" s="384">
        <v>566</v>
      </c>
      <c r="H130" s="384">
        <v>479</v>
      </c>
      <c r="I130" s="385">
        <v>2</v>
      </c>
      <c r="J130" s="384">
        <v>5</v>
      </c>
      <c r="K130" s="384">
        <v>1</v>
      </c>
      <c r="L130" s="384">
        <v>44</v>
      </c>
      <c r="M130" s="384">
        <v>383</v>
      </c>
      <c r="N130" s="384">
        <v>1171</v>
      </c>
      <c r="O130" s="383">
        <v>4413</v>
      </c>
      <c r="P130" s="286" t="s">
        <v>127</v>
      </c>
    </row>
    <row r="131" spans="1:16" ht="12" customHeight="1">
      <c r="A131" s="126" t="s">
        <v>128</v>
      </c>
      <c r="B131" s="358">
        <v>25065</v>
      </c>
      <c r="C131" s="358">
        <v>23711</v>
      </c>
      <c r="D131" s="358">
        <v>23506</v>
      </c>
      <c r="E131" s="358">
        <v>48</v>
      </c>
      <c r="F131" s="358">
        <v>35</v>
      </c>
      <c r="G131" s="358">
        <v>122</v>
      </c>
      <c r="H131" s="358">
        <v>10</v>
      </c>
      <c r="I131" s="378" t="s">
        <v>0</v>
      </c>
      <c r="J131" s="358">
        <v>5</v>
      </c>
      <c r="K131" s="358" t="s">
        <v>0</v>
      </c>
      <c r="L131" s="358">
        <v>5</v>
      </c>
      <c r="M131" s="358">
        <v>52</v>
      </c>
      <c r="N131" s="358">
        <v>276</v>
      </c>
      <c r="O131" s="377">
        <v>1006</v>
      </c>
      <c r="P131" s="278" t="s">
        <v>128</v>
      </c>
    </row>
    <row r="132" spans="1:16" s="396" customFormat="1" ht="12" customHeight="1">
      <c r="A132" s="133" t="s">
        <v>129</v>
      </c>
      <c r="B132" s="384">
        <v>106720</v>
      </c>
      <c r="C132" s="384">
        <v>14090</v>
      </c>
      <c r="D132" s="384">
        <v>13690</v>
      </c>
      <c r="E132" s="384">
        <v>29</v>
      </c>
      <c r="F132" s="384" t="s">
        <v>0</v>
      </c>
      <c r="G132" s="384">
        <v>371</v>
      </c>
      <c r="H132" s="384">
        <v>88493</v>
      </c>
      <c r="I132" s="385" t="s">
        <v>0</v>
      </c>
      <c r="J132" s="384">
        <v>1</v>
      </c>
      <c r="K132" s="385">
        <v>5</v>
      </c>
      <c r="L132" s="384">
        <v>6</v>
      </c>
      <c r="M132" s="384">
        <v>47</v>
      </c>
      <c r="N132" s="384">
        <v>351</v>
      </c>
      <c r="O132" s="383">
        <v>3727</v>
      </c>
      <c r="P132" s="286" t="s">
        <v>129</v>
      </c>
    </row>
    <row r="133" spans="1:16" ht="12" customHeight="1">
      <c r="A133" s="126" t="s">
        <v>130</v>
      </c>
      <c r="B133" s="358">
        <v>21498</v>
      </c>
      <c r="C133" s="358">
        <v>20515</v>
      </c>
      <c r="D133" s="358">
        <v>19790</v>
      </c>
      <c r="E133" s="358">
        <v>31</v>
      </c>
      <c r="F133" s="378" t="s">
        <v>0</v>
      </c>
      <c r="G133" s="378">
        <v>694</v>
      </c>
      <c r="H133" s="358">
        <v>34</v>
      </c>
      <c r="I133" s="378" t="s">
        <v>0</v>
      </c>
      <c r="J133" s="358" t="s">
        <v>0</v>
      </c>
      <c r="K133" s="358" t="s">
        <v>0</v>
      </c>
      <c r="L133" s="378">
        <v>5</v>
      </c>
      <c r="M133" s="358">
        <v>24</v>
      </c>
      <c r="N133" s="358">
        <v>69</v>
      </c>
      <c r="O133" s="377">
        <v>851</v>
      </c>
      <c r="P133" s="278" t="s">
        <v>130</v>
      </c>
    </row>
    <row r="134" spans="1:16" s="375" customFormat="1" ht="12" customHeight="1">
      <c r="A134" s="129" t="s">
        <v>131</v>
      </c>
      <c r="B134" s="380">
        <v>33053</v>
      </c>
      <c r="C134" s="380">
        <v>700</v>
      </c>
      <c r="D134" s="380">
        <v>646</v>
      </c>
      <c r="E134" s="380">
        <v>8</v>
      </c>
      <c r="F134" s="381" t="s">
        <v>0</v>
      </c>
      <c r="G134" s="381">
        <v>46</v>
      </c>
      <c r="H134" s="380">
        <v>30909</v>
      </c>
      <c r="I134" s="381" t="s">
        <v>0</v>
      </c>
      <c r="J134" s="381" t="s">
        <v>0</v>
      </c>
      <c r="K134" s="381" t="s">
        <v>0</v>
      </c>
      <c r="L134" s="381" t="s">
        <v>0</v>
      </c>
      <c r="M134" s="380">
        <v>2</v>
      </c>
      <c r="N134" s="380">
        <v>37</v>
      </c>
      <c r="O134" s="379">
        <v>1405</v>
      </c>
      <c r="P134" s="294" t="s">
        <v>131</v>
      </c>
    </row>
    <row r="135" spans="1:16" ht="16.149999999999999" customHeight="1">
      <c r="A135" s="135" t="s">
        <v>132</v>
      </c>
      <c r="B135" s="387">
        <v>269728</v>
      </c>
      <c r="C135" s="387">
        <v>253579</v>
      </c>
      <c r="D135" s="387">
        <v>249693</v>
      </c>
      <c r="E135" s="387">
        <v>381</v>
      </c>
      <c r="F135" s="387">
        <v>73</v>
      </c>
      <c r="G135" s="387">
        <v>3432</v>
      </c>
      <c r="H135" s="387">
        <v>809</v>
      </c>
      <c r="I135" s="387">
        <v>4</v>
      </c>
      <c r="J135" s="387">
        <v>15</v>
      </c>
      <c r="K135" s="387">
        <v>9</v>
      </c>
      <c r="L135" s="387">
        <v>175</v>
      </c>
      <c r="M135" s="387">
        <v>1207</v>
      </c>
      <c r="N135" s="387">
        <v>2900</v>
      </c>
      <c r="O135" s="386">
        <v>11030</v>
      </c>
      <c r="P135" s="274" t="s">
        <v>132</v>
      </c>
    </row>
    <row r="136" spans="1:16" s="382" customFormat="1" ht="12" customHeight="1">
      <c r="A136" s="133" t="s">
        <v>133</v>
      </c>
      <c r="B136" s="384">
        <v>171186</v>
      </c>
      <c r="C136" s="384">
        <v>159673</v>
      </c>
      <c r="D136" s="384">
        <v>156356</v>
      </c>
      <c r="E136" s="384">
        <v>239</v>
      </c>
      <c r="F136" s="384">
        <v>53</v>
      </c>
      <c r="G136" s="384">
        <v>3025</v>
      </c>
      <c r="H136" s="384">
        <v>710</v>
      </c>
      <c r="I136" s="384">
        <v>3</v>
      </c>
      <c r="J136" s="384">
        <v>10</v>
      </c>
      <c r="K136" s="384">
        <v>8</v>
      </c>
      <c r="L136" s="384">
        <v>139</v>
      </c>
      <c r="M136" s="384">
        <v>981</v>
      </c>
      <c r="N136" s="384">
        <v>2081</v>
      </c>
      <c r="O136" s="383">
        <v>7581</v>
      </c>
      <c r="P136" s="286" t="s">
        <v>133</v>
      </c>
    </row>
    <row r="137" spans="1:16" ht="12" customHeight="1">
      <c r="A137" s="126" t="s">
        <v>134</v>
      </c>
      <c r="B137" s="358">
        <v>41297</v>
      </c>
      <c r="C137" s="358">
        <v>38896</v>
      </c>
      <c r="D137" s="358">
        <v>38529</v>
      </c>
      <c r="E137" s="358">
        <v>69</v>
      </c>
      <c r="F137" s="358">
        <v>17</v>
      </c>
      <c r="G137" s="358">
        <v>281</v>
      </c>
      <c r="H137" s="358">
        <v>16</v>
      </c>
      <c r="I137" s="378">
        <v>1</v>
      </c>
      <c r="J137" s="358">
        <v>2</v>
      </c>
      <c r="K137" s="358">
        <v>1</v>
      </c>
      <c r="L137" s="358">
        <v>17</v>
      </c>
      <c r="M137" s="358">
        <v>146</v>
      </c>
      <c r="N137" s="358">
        <v>394</v>
      </c>
      <c r="O137" s="377">
        <v>1824</v>
      </c>
      <c r="P137" s="278" t="s">
        <v>134</v>
      </c>
    </row>
    <row r="138" spans="1:16" s="375" customFormat="1" ht="12" customHeight="1">
      <c r="A138" s="129" t="s">
        <v>135</v>
      </c>
      <c r="B138" s="380">
        <v>10162</v>
      </c>
      <c r="C138" s="380">
        <v>9795</v>
      </c>
      <c r="D138" s="380">
        <v>9765</v>
      </c>
      <c r="E138" s="380">
        <v>16</v>
      </c>
      <c r="F138" s="380">
        <v>2</v>
      </c>
      <c r="G138" s="381">
        <v>12</v>
      </c>
      <c r="H138" s="380">
        <v>14</v>
      </c>
      <c r="I138" s="381" t="s">
        <v>0</v>
      </c>
      <c r="J138" s="380">
        <v>1</v>
      </c>
      <c r="K138" s="380" t="s">
        <v>0</v>
      </c>
      <c r="L138" s="380">
        <v>4</v>
      </c>
      <c r="M138" s="380">
        <v>14</v>
      </c>
      <c r="N138" s="380">
        <v>18</v>
      </c>
      <c r="O138" s="379">
        <v>316</v>
      </c>
      <c r="P138" s="294" t="s">
        <v>135</v>
      </c>
    </row>
    <row r="139" spans="1:16" ht="12" customHeight="1">
      <c r="A139" s="126" t="s">
        <v>136</v>
      </c>
      <c r="B139" s="358">
        <v>11729</v>
      </c>
      <c r="C139" s="358">
        <v>11481</v>
      </c>
      <c r="D139" s="358">
        <v>11418</v>
      </c>
      <c r="E139" s="358">
        <v>13</v>
      </c>
      <c r="F139" s="358">
        <v>1</v>
      </c>
      <c r="G139" s="358">
        <v>49</v>
      </c>
      <c r="H139" s="358">
        <v>2</v>
      </c>
      <c r="I139" s="378" t="s">
        <v>0</v>
      </c>
      <c r="J139" s="378">
        <v>1</v>
      </c>
      <c r="K139" s="358" t="s">
        <v>0</v>
      </c>
      <c r="L139" s="358">
        <v>4</v>
      </c>
      <c r="M139" s="358">
        <v>12</v>
      </c>
      <c r="N139" s="358">
        <v>44</v>
      </c>
      <c r="O139" s="377">
        <v>185</v>
      </c>
      <c r="P139" s="278" t="s">
        <v>136</v>
      </c>
    </row>
    <row r="140" spans="1:16" s="375" customFormat="1" ht="12" customHeight="1">
      <c r="A140" s="129" t="s">
        <v>137</v>
      </c>
      <c r="B140" s="380">
        <v>6582</v>
      </c>
      <c r="C140" s="380">
        <v>6300</v>
      </c>
      <c r="D140" s="380">
        <v>6258</v>
      </c>
      <c r="E140" s="380">
        <v>14</v>
      </c>
      <c r="F140" s="380" t="s">
        <v>0</v>
      </c>
      <c r="G140" s="381">
        <v>28</v>
      </c>
      <c r="H140" s="381">
        <v>11</v>
      </c>
      <c r="I140" s="381" t="s">
        <v>0</v>
      </c>
      <c r="J140" s="381">
        <v>1</v>
      </c>
      <c r="K140" s="380" t="s">
        <v>0</v>
      </c>
      <c r="L140" s="380">
        <v>4</v>
      </c>
      <c r="M140" s="380">
        <v>12</v>
      </c>
      <c r="N140" s="380">
        <v>80</v>
      </c>
      <c r="O140" s="379">
        <v>174</v>
      </c>
      <c r="P140" s="294" t="s">
        <v>137</v>
      </c>
    </row>
    <row r="141" spans="1:16" ht="12" customHeight="1">
      <c r="A141" s="126" t="s">
        <v>138</v>
      </c>
      <c r="B141" s="358">
        <v>9638</v>
      </c>
      <c r="C141" s="358">
        <v>9321</v>
      </c>
      <c r="D141" s="358">
        <v>9303</v>
      </c>
      <c r="E141" s="358">
        <v>9</v>
      </c>
      <c r="F141" s="378" t="s">
        <v>0</v>
      </c>
      <c r="G141" s="378">
        <v>9</v>
      </c>
      <c r="H141" s="358">
        <v>14</v>
      </c>
      <c r="I141" s="378" t="s">
        <v>0</v>
      </c>
      <c r="J141" s="378" t="s">
        <v>0</v>
      </c>
      <c r="K141" s="358" t="s">
        <v>0</v>
      </c>
      <c r="L141" s="378">
        <v>3</v>
      </c>
      <c r="M141" s="358">
        <v>9</v>
      </c>
      <c r="N141" s="358">
        <v>81</v>
      </c>
      <c r="O141" s="377">
        <v>210</v>
      </c>
      <c r="P141" s="278" t="s">
        <v>138</v>
      </c>
    </row>
    <row r="142" spans="1:16" s="375" customFormat="1" ht="12" customHeight="1">
      <c r="A142" s="129" t="s">
        <v>139</v>
      </c>
      <c r="B142" s="380">
        <v>19134</v>
      </c>
      <c r="C142" s="380">
        <v>18113</v>
      </c>
      <c r="D142" s="380">
        <v>18064</v>
      </c>
      <c r="E142" s="380">
        <v>21</v>
      </c>
      <c r="F142" s="380" t="s">
        <v>0</v>
      </c>
      <c r="G142" s="380">
        <v>28</v>
      </c>
      <c r="H142" s="380">
        <v>42</v>
      </c>
      <c r="I142" s="381" t="s">
        <v>0</v>
      </c>
      <c r="J142" s="381" t="s">
        <v>0</v>
      </c>
      <c r="K142" s="380" t="s">
        <v>0</v>
      </c>
      <c r="L142" s="380">
        <v>4</v>
      </c>
      <c r="M142" s="380">
        <v>33</v>
      </c>
      <c r="N142" s="380">
        <v>202</v>
      </c>
      <c r="O142" s="379">
        <v>740</v>
      </c>
      <c r="P142" s="294" t="s">
        <v>139</v>
      </c>
    </row>
    <row r="143" spans="1:16" ht="22.15" customHeight="1">
      <c r="A143" s="145" t="s">
        <v>388</v>
      </c>
      <c r="B143" s="387">
        <v>1406050</v>
      </c>
      <c r="C143" s="387">
        <v>1233597</v>
      </c>
      <c r="D143" s="387">
        <v>1208409</v>
      </c>
      <c r="E143" s="387">
        <v>2419</v>
      </c>
      <c r="F143" s="387">
        <v>4110</v>
      </c>
      <c r="G143" s="387">
        <v>18659</v>
      </c>
      <c r="H143" s="387">
        <v>70983</v>
      </c>
      <c r="I143" s="387">
        <v>24</v>
      </c>
      <c r="J143" s="387">
        <v>132</v>
      </c>
      <c r="K143" s="387">
        <v>54</v>
      </c>
      <c r="L143" s="387">
        <v>736</v>
      </c>
      <c r="M143" s="387">
        <v>7094</v>
      </c>
      <c r="N143" s="387">
        <v>25592</v>
      </c>
      <c r="O143" s="386">
        <v>67838</v>
      </c>
      <c r="P143" s="298" t="s">
        <v>388</v>
      </c>
    </row>
    <row r="144" spans="1:16" s="375" customFormat="1" ht="16.149999999999999" customHeight="1">
      <c r="A144" s="141" t="s">
        <v>141</v>
      </c>
      <c r="B144" s="394">
        <v>101100</v>
      </c>
      <c r="C144" s="394">
        <v>88564</v>
      </c>
      <c r="D144" s="394">
        <v>87456</v>
      </c>
      <c r="E144" s="394">
        <v>335</v>
      </c>
      <c r="F144" s="394">
        <v>135</v>
      </c>
      <c r="G144" s="394">
        <v>638</v>
      </c>
      <c r="H144" s="394">
        <v>1146</v>
      </c>
      <c r="I144" s="339">
        <v>1</v>
      </c>
      <c r="J144" s="394">
        <v>10</v>
      </c>
      <c r="K144" s="394">
        <v>7</v>
      </c>
      <c r="L144" s="394">
        <v>46</v>
      </c>
      <c r="M144" s="394">
        <v>475</v>
      </c>
      <c r="N144" s="394">
        <v>2933</v>
      </c>
      <c r="O144" s="393">
        <v>7918</v>
      </c>
      <c r="P144" s="288" t="s">
        <v>141</v>
      </c>
    </row>
    <row r="145" spans="1:16" s="389" customFormat="1" ht="12" customHeight="1">
      <c r="A145" s="139" t="s">
        <v>142</v>
      </c>
      <c r="B145" s="391">
        <v>40845</v>
      </c>
      <c r="C145" s="391">
        <v>35210</v>
      </c>
      <c r="D145" s="391">
        <v>34556</v>
      </c>
      <c r="E145" s="391">
        <v>225</v>
      </c>
      <c r="F145" s="391">
        <v>45</v>
      </c>
      <c r="G145" s="391">
        <v>384</v>
      </c>
      <c r="H145" s="391">
        <v>1052</v>
      </c>
      <c r="I145" s="392" t="s">
        <v>0</v>
      </c>
      <c r="J145" s="391">
        <v>6</v>
      </c>
      <c r="K145" s="391">
        <v>5</v>
      </c>
      <c r="L145" s="391">
        <v>24</v>
      </c>
      <c r="M145" s="391">
        <v>217</v>
      </c>
      <c r="N145" s="391">
        <v>1399</v>
      </c>
      <c r="O145" s="390">
        <v>2932</v>
      </c>
      <c r="P145" s="285" t="s">
        <v>142</v>
      </c>
    </row>
    <row r="146" spans="1:16" s="375" customFormat="1" ht="12" customHeight="1">
      <c r="A146" s="129" t="s">
        <v>143</v>
      </c>
      <c r="B146" s="380">
        <v>17435</v>
      </c>
      <c r="C146" s="380">
        <v>16282</v>
      </c>
      <c r="D146" s="380">
        <v>16196</v>
      </c>
      <c r="E146" s="380">
        <v>28</v>
      </c>
      <c r="F146" s="380">
        <v>7</v>
      </c>
      <c r="G146" s="380">
        <v>51</v>
      </c>
      <c r="H146" s="380">
        <v>17</v>
      </c>
      <c r="I146" s="381" t="s">
        <v>0</v>
      </c>
      <c r="J146" s="381" t="s">
        <v>0</v>
      </c>
      <c r="K146" s="380" t="s">
        <v>0</v>
      </c>
      <c r="L146" s="381">
        <v>4</v>
      </c>
      <c r="M146" s="380">
        <v>53</v>
      </c>
      <c r="N146" s="380">
        <v>323</v>
      </c>
      <c r="O146" s="379">
        <v>756</v>
      </c>
      <c r="P146" s="294" t="s">
        <v>143</v>
      </c>
    </row>
    <row r="147" spans="1:16" ht="12" customHeight="1">
      <c r="A147" s="126" t="s">
        <v>144</v>
      </c>
      <c r="B147" s="358">
        <v>14559</v>
      </c>
      <c r="C147" s="358">
        <v>11915</v>
      </c>
      <c r="D147" s="358">
        <v>11761</v>
      </c>
      <c r="E147" s="358">
        <v>43</v>
      </c>
      <c r="F147" s="358">
        <v>3</v>
      </c>
      <c r="G147" s="378">
        <v>108</v>
      </c>
      <c r="H147" s="358">
        <v>26</v>
      </c>
      <c r="I147" s="378">
        <v>1</v>
      </c>
      <c r="J147" s="358">
        <v>3</v>
      </c>
      <c r="K147" s="358">
        <v>2</v>
      </c>
      <c r="L147" s="358">
        <v>10</v>
      </c>
      <c r="M147" s="358">
        <v>73</v>
      </c>
      <c r="N147" s="358">
        <v>736</v>
      </c>
      <c r="O147" s="377">
        <v>1793</v>
      </c>
      <c r="P147" s="278" t="s">
        <v>144</v>
      </c>
    </row>
    <row r="148" spans="1:16" s="375" customFormat="1" ht="12" customHeight="1">
      <c r="A148" s="129" t="s">
        <v>145</v>
      </c>
      <c r="B148" s="380">
        <v>28261</v>
      </c>
      <c r="C148" s="380">
        <v>25157</v>
      </c>
      <c r="D148" s="380">
        <v>24943</v>
      </c>
      <c r="E148" s="380">
        <v>39</v>
      </c>
      <c r="F148" s="380">
        <v>80</v>
      </c>
      <c r="G148" s="380">
        <v>95</v>
      </c>
      <c r="H148" s="380">
        <v>51</v>
      </c>
      <c r="I148" s="381" t="s">
        <v>0</v>
      </c>
      <c r="J148" s="380">
        <v>1</v>
      </c>
      <c r="K148" s="380" t="s">
        <v>0</v>
      </c>
      <c r="L148" s="380">
        <v>8</v>
      </c>
      <c r="M148" s="380">
        <v>132</v>
      </c>
      <c r="N148" s="380">
        <v>475</v>
      </c>
      <c r="O148" s="379">
        <v>2437</v>
      </c>
      <c r="P148" s="294" t="s">
        <v>145</v>
      </c>
    </row>
    <row r="149" spans="1:16" ht="16.149999999999999" customHeight="1">
      <c r="A149" s="135" t="s">
        <v>146</v>
      </c>
      <c r="B149" s="387">
        <v>156367</v>
      </c>
      <c r="C149" s="387">
        <v>141102</v>
      </c>
      <c r="D149" s="387">
        <v>139256</v>
      </c>
      <c r="E149" s="387">
        <v>362</v>
      </c>
      <c r="F149" s="387">
        <v>86</v>
      </c>
      <c r="G149" s="387">
        <v>1398</v>
      </c>
      <c r="H149" s="387">
        <v>3392</v>
      </c>
      <c r="I149" s="324">
        <v>1</v>
      </c>
      <c r="J149" s="387">
        <v>18</v>
      </c>
      <c r="K149" s="387">
        <v>2</v>
      </c>
      <c r="L149" s="387">
        <v>66</v>
      </c>
      <c r="M149" s="387">
        <v>551</v>
      </c>
      <c r="N149" s="387">
        <v>2633</v>
      </c>
      <c r="O149" s="386">
        <v>8602</v>
      </c>
      <c r="P149" s="274" t="s">
        <v>146</v>
      </c>
    </row>
    <row r="150" spans="1:16" s="375" customFormat="1" ht="12" customHeight="1">
      <c r="A150" s="133" t="s">
        <v>147</v>
      </c>
      <c r="B150" s="384">
        <v>68648</v>
      </c>
      <c r="C150" s="384">
        <v>59953</v>
      </c>
      <c r="D150" s="384">
        <v>59315</v>
      </c>
      <c r="E150" s="384">
        <v>212</v>
      </c>
      <c r="F150" s="384">
        <v>51</v>
      </c>
      <c r="G150" s="384">
        <v>375</v>
      </c>
      <c r="H150" s="384">
        <v>3245</v>
      </c>
      <c r="I150" s="384" t="s">
        <v>0</v>
      </c>
      <c r="J150" s="384" t="s">
        <v>0</v>
      </c>
      <c r="K150" s="384" t="s">
        <v>0</v>
      </c>
      <c r="L150" s="384">
        <v>37</v>
      </c>
      <c r="M150" s="384">
        <v>380</v>
      </c>
      <c r="N150" s="384">
        <v>1252</v>
      </c>
      <c r="O150" s="383">
        <v>3776</v>
      </c>
      <c r="P150" s="286" t="s">
        <v>147</v>
      </c>
    </row>
    <row r="151" spans="1:16" ht="12" customHeight="1">
      <c r="A151" s="137" t="s">
        <v>148</v>
      </c>
      <c r="B151" s="358">
        <v>56557</v>
      </c>
      <c r="C151" s="358">
        <v>51675</v>
      </c>
      <c r="D151" s="358">
        <v>51223</v>
      </c>
      <c r="E151" s="358">
        <v>156</v>
      </c>
      <c r="F151" s="358">
        <v>45</v>
      </c>
      <c r="G151" s="358">
        <v>251</v>
      </c>
      <c r="H151" s="358">
        <v>450</v>
      </c>
      <c r="I151" s="378" t="s">
        <v>0</v>
      </c>
      <c r="J151" s="358">
        <v>4</v>
      </c>
      <c r="K151" s="358">
        <v>1</v>
      </c>
      <c r="L151" s="358">
        <v>31</v>
      </c>
      <c r="M151" s="358">
        <v>330</v>
      </c>
      <c r="N151" s="358">
        <v>901</v>
      </c>
      <c r="O151" s="377">
        <v>3165</v>
      </c>
      <c r="P151" s="283" t="s">
        <v>148</v>
      </c>
    </row>
    <row r="152" spans="1:16" s="375" customFormat="1" ht="12" customHeight="1">
      <c r="A152" s="136" t="s">
        <v>149</v>
      </c>
      <c r="B152" s="380">
        <v>12091</v>
      </c>
      <c r="C152" s="380">
        <v>8278</v>
      </c>
      <c r="D152" s="380">
        <v>8092</v>
      </c>
      <c r="E152" s="380">
        <v>56</v>
      </c>
      <c r="F152" s="380">
        <v>6</v>
      </c>
      <c r="G152" s="380">
        <v>124</v>
      </c>
      <c r="H152" s="380">
        <v>2795</v>
      </c>
      <c r="I152" s="381" t="s">
        <v>0</v>
      </c>
      <c r="J152" s="381" t="s">
        <v>0</v>
      </c>
      <c r="K152" s="381" t="s">
        <v>0</v>
      </c>
      <c r="L152" s="381">
        <v>6</v>
      </c>
      <c r="M152" s="380">
        <v>50</v>
      </c>
      <c r="N152" s="380">
        <v>351</v>
      </c>
      <c r="O152" s="379">
        <v>611</v>
      </c>
      <c r="P152" s="282" t="s">
        <v>149</v>
      </c>
    </row>
    <row r="153" spans="1:16" ht="12" customHeight="1">
      <c r="A153" s="126" t="s">
        <v>150</v>
      </c>
      <c r="B153" s="358">
        <v>15455</v>
      </c>
      <c r="C153" s="358">
        <v>14586</v>
      </c>
      <c r="D153" s="358">
        <v>14466</v>
      </c>
      <c r="E153" s="358">
        <v>30</v>
      </c>
      <c r="F153" s="358">
        <v>21</v>
      </c>
      <c r="G153" s="378">
        <v>69</v>
      </c>
      <c r="H153" s="358">
        <v>10</v>
      </c>
      <c r="I153" s="378" t="s">
        <v>0</v>
      </c>
      <c r="J153" s="378" t="s">
        <v>0</v>
      </c>
      <c r="K153" s="358">
        <v>1</v>
      </c>
      <c r="L153" s="358">
        <v>6</v>
      </c>
      <c r="M153" s="358">
        <v>35</v>
      </c>
      <c r="N153" s="358">
        <v>183</v>
      </c>
      <c r="O153" s="377">
        <v>634</v>
      </c>
      <c r="P153" s="278" t="s">
        <v>150</v>
      </c>
    </row>
    <row r="154" spans="1:16" s="375" customFormat="1" ht="12" customHeight="1">
      <c r="A154" s="129" t="s">
        <v>151</v>
      </c>
      <c r="B154" s="380">
        <v>6599</v>
      </c>
      <c r="C154" s="380">
        <v>6178</v>
      </c>
      <c r="D154" s="380">
        <v>6000</v>
      </c>
      <c r="E154" s="380">
        <v>13</v>
      </c>
      <c r="F154" s="380">
        <v>1</v>
      </c>
      <c r="G154" s="381">
        <v>164</v>
      </c>
      <c r="H154" s="380">
        <v>9</v>
      </c>
      <c r="I154" s="381" t="s">
        <v>0</v>
      </c>
      <c r="J154" s="381">
        <v>1</v>
      </c>
      <c r="K154" s="381" t="s">
        <v>0</v>
      </c>
      <c r="L154" s="381">
        <v>9</v>
      </c>
      <c r="M154" s="380">
        <v>15</v>
      </c>
      <c r="N154" s="380">
        <v>94</v>
      </c>
      <c r="O154" s="379">
        <v>293</v>
      </c>
      <c r="P154" s="294" t="s">
        <v>151</v>
      </c>
    </row>
    <row r="155" spans="1:16" ht="12" customHeight="1">
      <c r="A155" s="126" t="s">
        <v>152</v>
      </c>
      <c r="B155" s="358">
        <v>9261</v>
      </c>
      <c r="C155" s="358">
        <v>8066</v>
      </c>
      <c r="D155" s="358">
        <v>7999</v>
      </c>
      <c r="E155" s="358">
        <v>15</v>
      </c>
      <c r="F155" s="358" t="s">
        <v>0</v>
      </c>
      <c r="G155" s="378">
        <v>52</v>
      </c>
      <c r="H155" s="358">
        <v>86</v>
      </c>
      <c r="I155" s="378" t="s">
        <v>0</v>
      </c>
      <c r="J155" s="378" t="s">
        <v>0</v>
      </c>
      <c r="K155" s="378" t="s">
        <v>0</v>
      </c>
      <c r="L155" s="358" t="s">
        <v>0</v>
      </c>
      <c r="M155" s="358">
        <v>16</v>
      </c>
      <c r="N155" s="358">
        <v>57</v>
      </c>
      <c r="O155" s="377">
        <v>1036</v>
      </c>
      <c r="P155" s="278" t="s">
        <v>152</v>
      </c>
    </row>
    <row r="156" spans="1:16" s="375" customFormat="1" ht="12" customHeight="1">
      <c r="A156" s="129" t="s">
        <v>153</v>
      </c>
      <c r="B156" s="380">
        <v>9712</v>
      </c>
      <c r="C156" s="380">
        <v>9257</v>
      </c>
      <c r="D156" s="380">
        <v>9222</v>
      </c>
      <c r="E156" s="380">
        <v>6</v>
      </c>
      <c r="F156" s="380">
        <v>3</v>
      </c>
      <c r="G156" s="380">
        <v>26</v>
      </c>
      <c r="H156" s="380">
        <v>11</v>
      </c>
      <c r="I156" s="381" t="s">
        <v>0</v>
      </c>
      <c r="J156" s="381" t="s">
        <v>0</v>
      </c>
      <c r="K156" s="380" t="s">
        <v>0</v>
      </c>
      <c r="L156" s="381">
        <v>2</v>
      </c>
      <c r="M156" s="380">
        <v>11</v>
      </c>
      <c r="N156" s="380">
        <v>245</v>
      </c>
      <c r="O156" s="379">
        <v>186</v>
      </c>
      <c r="P156" s="294" t="s">
        <v>153</v>
      </c>
    </row>
    <row r="157" spans="1:16" ht="12" customHeight="1">
      <c r="A157" s="126" t="s">
        <v>154</v>
      </c>
      <c r="B157" s="358">
        <v>11806</v>
      </c>
      <c r="C157" s="358">
        <v>10217</v>
      </c>
      <c r="D157" s="358">
        <v>10169</v>
      </c>
      <c r="E157" s="358">
        <v>20</v>
      </c>
      <c r="F157" s="358">
        <v>4</v>
      </c>
      <c r="G157" s="358">
        <v>24</v>
      </c>
      <c r="H157" s="358">
        <v>4</v>
      </c>
      <c r="I157" s="378" t="s">
        <v>0</v>
      </c>
      <c r="J157" s="358" t="s">
        <v>0</v>
      </c>
      <c r="K157" s="378" t="s">
        <v>0</v>
      </c>
      <c r="L157" s="358">
        <v>2</v>
      </c>
      <c r="M157" s="358">
        <v>30</v>
      </c>
      <c r="N157" s="358">
        <v>467</v>
      </c>
      <c r="O157" s="377">
        <v>1086</v>
      </c>
      <c r="P157" s="278" t="s">
        <v>154</v>
      </c>
    </row>
    <row r="158" spans="1:16" s="375" customFormat="1" ht="12" customHeight="1">
      <c r="A158" s="129" t="s">
        <v>155</v>
      </c>
      <c r="B158" s="380">
        <v>8986</v>
      </c>
      <c r="C158" s="380">
        <v>8453</v>
      </c>
      <c r="D158" s="380">
        <v>7819</v>
      </c>
      <c r="E158" s="380">
        <v>11</v>
      </c>
      <c r="F158" s="381" t="s">
        <v>0</v>
      </c>
      <c r="G158" s="381">
        <v>623</v>
      </c>
      <c r="H158" s="380">
        <v>10</v>
      </c>
      <c r="I158" s="381" t="s">
        <v>0</v>
      </c>
      <c r="J158" s="381">
        <v>4</v>
      </c>
      <c r="K158" s="380" t="s">
        <v>0</v>
      </c>
      <c r="L158" s="381">
        <v>1</v>
      </c>
      <c r="M158" s="380">
        <v>17</v>
      </c>
      <c r="N158" s="380">
        <v>94</v>
      </c>
      <c r="O158" s="379">
        <v>407</v>
      </c>
      <c r="P158" s="294" t="s">
        <v>155</v>
      </c>
    </row>
    <row r="159" spans="1:16" ht="12" customHeight="1">
      <c r="A159" s="126" t="s">
        <v>156</v>
      </c>
      <c r="B159" s="358">
        <v>25900</v>
      </c>
      <c r="C159" s="358">
        <v>24392</v>
      </c>
      <c r="D159" s="358">
        <v>24266</v>
      </c>
      <c r="E159" s="358">
        <v>55</v>
      </c>
      <c r="F159" s="358">
        <v>6</v>
      </c>
      <c r="G159" s="358">
        <v>65</v>
      </c>
      <c r="H159" s="358">
        <v>17</v>
      </c>
      <c r="I159" s="378">
        <v>1</v>
      </c>
      <c r="J159" s="378">
        <v>9</v>
      </c>
      <c r="K159" s="358" t="s">
        <v>0</v>
      </c>
      <c r="L159" s="358">
        <v>9</v>
      </c>
      <c r="M159" s="358">
        <v>47</v>
      </c>
      <c r="N159" s="358">
        <v>241</v>
      </c>
      <c r="O159" s="377">
        <v>1184</v>
      </c>
      <c r="P159" s="278" t="s">
        <v>156</v>
      </c>
    </row>
    <row r="160" spans="1:16" s="375" customFormat="1" ht="16.149999999999999" customHeight="1">
      <c r="A160" s="141" t="s">
        <v>157</v>
      </c>
      <c r="B160" s="394">
        <v>96715</v>
      </c>
      <c r="C160" s="394">
        <v>89248</v>
      </c>
      <c r="D160" s="394">
        <v>87861</v>
      </c>
      <c r="E160" s="394">
        <v>223</v>
      </c>
      <c r="F160" s="394">
        <v>39</v>
      </c>
      <c r="G160" s="394">
        <v>1125</v>
      </c>
      <c r="H160" s="394">
        <v>242</v>
      </c>
      <c r="I160" s="339">
        <v>1</v>
      </c>
      <c r="J160" s="394">
        <v>12</v>
      </c>
      <c r="K160" s="394">
        <v>4</v>
      </c>
      <c r="L160" s="394">
        <v>67</v>
      </c>
      <c r="M160" s="394">
        <v>668</v>
      </c>
      <c r="N160" s="394">
        <v>2159</v>
      </c>
      <c r="O160" s="393">
        <v>4314</v>
      </c>
      <c r="P160" s="288" t="s">
        <v>157</v>
      </c>
    </row>
    <row r="161" spans="1:16" s="389" customFormat="1" ht="12" customHeight="1">
      <c r="A161" s="139" t="s">
        <v>158</v>
      </c>
      <c r="B161" s="391">
        <v>47991</v>
      </c>
      <c r="C161" s="391">
        <v>44036</v>
      </c>
      <c r="D161" s="391">
        <v>43087</v>
      </c>
      <c r="E161" s="391">
        <v>117</v>
      </c>
      <c r="F161" s="391">
        <v>20</v>
      </c>
      <c r="G161" s="391">
        <v>812</v>
      </c>
      <c r="H161" s="391">
        <v>149</v>
      </c>
      <c r="I161" s="392" t="s">
        <v>0</v>
      </c>
      <c r="J161" s="391">
        <v>7</v>
      </c>
      <c r="K161" s="391">
        <v>3</v>
      </c>
      <c r="L161" s="391">
        <v>47</v>
      </c>
      <c r="M161" s="391">
        <v>426</v>
      </c>
      <c r="N161" s="391">
        <v>1333</v>
      </c>
      <c r="O161" s="390">
        <v>1990</v>
      </c>
      <c r="P161" s="285" t="s">
        <v>158</v>
      </c>
    </row>
    <row r="162" spans="1:16" s="375" customFormat="1" ht="12" customHeight="1">
      <c r="A162" s="129" t="s">
        <v>159</v>
      </c>
      <c r="B162" s="380">
        <v>10184</v>
      </c>
      <c r="C162" s="380">
        <v>9236</v>
      </c>
      <c r="D162" s="380">
        <v>9142</v>
      </c>
      <c r="E162" s="380">
        <v>27</v>
      </c>
      <c r="F162" s="380">
        <v>2</v>
      </c>
      <c r="G162" s="380">
        <v>65</v>
      </c>
      <c r="H162" s="380">
        <v>48</v>
      </c>
      <c r="I162" s="381" t="s">
        <v>0</v>
      </c>
      <c r="J162" s="381" t="s">
        <v>0</v>
      </c>
      <c r="K162" s="381" t="s">
        <v>0</v>
      </c>
      <c r="L162" s="380">
        <v>4</v>
      </c>
      <c r="M162" s="380">
        <v>19</v>
      </c>
      <c r="N162" s="380">
        <v>270</v>
      </c>
      <c r="O162" s="379">
        <v>607</v>
      </c>
      <c r="P162" s="294" t="s">
        <v>159</v>
      </c>
    </row>
    <row r="163" spans="1:16" ht="12" customHeight="1">
      <c r="A163" s="126" t="s">
        <v>160</v>
      </c>
      <c r="B163" s="358">
        <v>25341</v>
      </c>
      <c r="C163" s="358">
        <v>23677</v>
      </c>
      <c r="D163" s="358">
        <v>23437</v>
      </c>
      <c r="E163" s="358">
        <v>56</v>
      </c>
      <c r="F163" s="358">
        <v>12</v>
      </c>
      <c r="G163" s="378">
        <v>172</v>
      </c>
      <c r="H163" s="358">
        <v>28</v>
      </c>
      <c r="I163" s="378">
        <v>1</v>
      </c>
      <c r="J163" s="358">
        <v>2</v>
      </c>
      <c r="K163" s="358">
        <v>1</v>
      </c>
      <c r="L163" s="358">
        <v>11</v>
      </c>
      <c r="M163" s="358">
        <v>157</v>
      </c>
      <c r="N163" s="358">
        <v>396</v>
      </c>
      <c r="O163" s="377">
        <v>1068</v>
      </c>
      <c r="P163" s="278" t="s">
        <v>160</v>
      </c>
    </row>
    <row r="164" spans="1:16" s="375" customFormat="1" ht="12" customHeight="1">
      <c r="A164" s="129" t="s">
        <v>161</v>
      </c>
      <c r="B164" s="380">
        <v>13199</v>
      </c>
      <c r="C164" s="380">
        <v>12299</v>
      </c>
      <c r="D164" s="380">
        <v>12195</v>
      </c>
      <c r="E164" s="380">
        <v>23</v>
      </c>
      <c r="F164" s="380">
        <v>5</v>
      </c>
      <c r="G164" s="380">
        <v>76</v>
      </c>
      <c r="H164" s="380">
        <v>17</v>
      </c>
      <c r="I164" s="381" t="s">
        <v>0</v>
      </c>
      <c r="J164" s="380">
        <v>3</v>
      </c>
      <c r="K164" s="380" t="s">
        <v>0</v>
      </c>
      <c r="L164" s="380">
        <v>5</v>
      </c>
      <c r="M164" s="380">
        <v>66</v>
      </c>
      <c r="N164" s="380">
        <v>160</v>
      </c>
      <c r="O164" s="379">
        <v>649</v>
      </c>
      <c r="P164" s="294" t="s">
        <v>161</v>
      </c>
    </row>
    <row r="165" spans="1:16" ht="16.149999999999999" customHeight="1">
      <c r="A165" s="135" t="s">
        <v>162</v>
      </c>
      <c r="B165" s="387">
        <v>184502</v>
      </c>
      <c r="C165" s="387">
        <v>172949</v>
      </c>
      <c r="D165" s="387">
        <v>165165</v>
      </c>
      <c r="E165" s="387">
        <v>129</v>
      </c>
      <c r="F165" s="387">
        <v>3202</v>
      </c>
      <c r="G165" s="387">
        <v>4453</v>
      </c>
      <c r="H165" s="387">
        <v>1170</v>
      </c>
      <c r="I165" s="324">
        <v>4</v>
      </c>
      <c r="J165" s="387">
        <v>13</v>
      </c>
      <c r="K165" s="387">
        <v>11</v>
      </c>
      <c r="L165" s="387">
        <v>61</v>
      </c>
      <c r="M165" s="387">
        <v>564</v>
      </c>
      <c r="N165" s="387">
        <v>2724</v>
      </c>
      <c r="O165" s="386">
        <v>7006</v>
      </c>
      <c r="P165" s="274" t="s">
        <v>162</v>
      </c>
    </row>
    <row r="166" spans="1:16" s="382" customFormat="1" ht="11.1" customHeight="1">
      <c r="A166" s="133" t="s">
        <v>163</v>
      </c>
      <c r="B166" s="384">
        <v>123950</v>
      </c>
      <c r="C166" s="384">
        <v>117208</v>
      </c>
      <c r="D166" s="384">
        <v>111223</v>
      </c>
      <c r="E166" s="384">
        <v>95</v>
      </c>
      <c r="F166" s="384">
        <v>3016</v>
      </c>
      <c r="G166" s="384">
        <v>2874</v>
      </c>
      <c r="H166" s="384">
        <v>197</v>
      </c>
      <c r="I166" s="385">
        <v>3</v>
      </c>
      <c r="J166" s="384">
        <v>12</v>
      </c>
      <c r="K166" s="384">
        <v>9</v>
      </c>
      <c r="L166" s="384">
        <v>50</v>
      </c>
      <c r="M166" s="384">
        <v>489</v>
      </c>
      <c r="N166" s="384">
        <v>1782</v>
      </c>
      <c r="O166" s="383">
        <v>4200</v>
      </c>
      <c r="P166" s="286" t="s">
        <v>163</v>
      </c>
    </row>
    <row r="167" spans="1:16" ht="11.1" customHeight="1">
      <c r="A167" s="126" t="s">
        <v>164</v>
      </c>
      <c r="B167" s="358">
        <v>9315</v>
      </c>
      <c r="C167" s="358">
        <v>8410</v>
      </c>
      <c r="D167" s="358">
        <v>8234</v>
      </c>
      <c r="E167" s="358">
        <v>6</v>
      </c>
      <c r="F167" s="358">
        <v>27</v>
      </c>
      <c r="G167" s="358">
        <v>143</v>
      </c>
      <c r="H167" s="358">
        <v>16</v>
      </c>
      <c r="I167" s="378">
        <v>1</v>
      </c>
      <c r="J167" s="378" t="s">
        <v>0</v>
      </c>
      <c r="K167" s="358" t="s">
        <v>0</v>
      </c>
      <c r="L167" s="358">
        <v>1</v>
      </c>
      <c r="M167" s="358">
        <v>35</v>
      </c>
      <c r="N167" s="358">
        <v>82</v>
      </c>
      <c r="O167" s="377">
        <v>770</v>
      </c>
      <c r="P167" s="278" t="s">
        <v>164</v>
      </c>
    </row>
    <row r="168" spans="1:16" s="375" customFormat="1" ht="11.1" customHeight="1">
      <c r="A168" s="129" t="s">
        <v>165</v>
      </c>
      <c r="B168" s="380">
        <v>25695</v>
      </c>
      <c r="C168" s="380">
        <v>24689</v>
      </c>
      <c r="D168" s="380">
        <v>23854</v>
      </c>
      <c r="E168" s="380">
        <v>15</v>
      </c>
      <c r="F168" s="380">
        <v>9</v>
      </c>
      <c r="G168" s="381">
        <v>811</v>
      </c>
      <c r="H168" s="380">
        <v>9</v>
      </c>
      <c r="I168" s="381" t="s">
        <v>0</v>
      </c>
      <c r="J168" s="380" t="s">
        <v>0</v>
      </c>
      <c r="K168" s="380">
        <v>2</v>
      </c>
      <c r="L168" s="380">
        <v>6</v>
      </c>
      <c r="M168" s="380">
        <v>24</v>
      </c>
      <c r="N168" s="380">
        <v>394</v>
      </c>
      <c r="O168" s="379">
        <v>571</v>
      </c>
      <c r="P168" s="294" t="s">
        <v>165</v>
      </c>
    </row>
    <row r="169" spans="1:16" ht="11.1" customHeight="1">
      <c r="A169" s="126" t="s">
        <v>166</v>
      </c>
      <c r="B169" s="358">
        <v>18119</v>
      </c>
      <c r="C169" s="358">
        <v>16513</v>
      </c>
      <c r="D169" s="358">
        <v>15756</v>
      </c>
      <c r="E169" s="358">
        <v>8</v>
      </c>
      <c r="F169" s="358">
        <v>150</v>
      </c>
      <c r="G169" s="358">
        <v>599</v>
      </c>
      <c r="H169" s="358">
        <v>16</v>
      </c>
      <c r="I169" s="378" t="s">
        <v>0</v>
      </c>
      <c r="J169" s="378" t="s">
        <v>0</v>
      </c>
      <c r="K169" s="358" t="s">
        <v>0</v>
      </c>
      <c r="L169" s="378">
        <v>3</v>
      </c>
      <c r="M169" s="358">
        <v>11</v>
      </c>
      <c r="N169" s="358">
        <v>392</v>
      </c>
      <c r="O169" s="377">
        <v>1184</v>
      </c>
      <c r="P169" s="278" t="s">
        <v>166</v>
      </c>
    </row>
    <row r="170" spans="1:16" s="375" customFormat="1" ht="11.1" customHeight="1">
      <c r="A170" s="129" t="s">
        <v>167</v>
      </c>
      <c r="B170" s="380">
        <v>6360</v>
      </c>
      <c r="C170" s="380">
        <v>5099</v>
      </c>
      <c r="D170" s="380">
        <v>5072</v>
      </c>
      <c r="E170" s="380">
        <v>4</v>
      </c>
      <c r="F170" s="380" t="s">
        <v>0</v>
      </c>
      <c r="G170" s="381">
        <v>23</v>
      </c>
      <c r="H170" s="380">
        <v>932</v>
      </c>
      <c r="I170" s="381" t="s">
        <v>0</v>
      </c>
      <c r="J170" s="380">
        <v>1</v>
      </c>
      <c r="K170" s="381" t="s">
        <v>0</v>
      </c>
      <c r="L170" s="380" t="s">
        <v>0</v>
      </c>
      <c r="M170" s="380">
        <v>2</v>
      </c>
      <c r="N170" s="380">
        <v>65</v>
      </c>
      <c r="O170" s="379">
        <v>261</v>
      </c>
      <c r="P170" s="294" t="s">
        <v>167</v>
      </c>
    </row>
    <row r="171" spans="1:16" ht="11.1" customHeight="1">
      <c r="A171" s="126" t="s">
        <v>168</v>
      </c>
      <c r="B171" s="358">
        <v>1063</v>
      </c>
      <c r="C171" s="358">
        <v>1030</v>
      </c>
      <c r="D171" s="358">
        <v>1026</v>
      </c>
      <c r="E171" s="358">
        <v>1</v>
      </c>
      <c r="F171" s="378" t="s">
        <v>0</v>
      </c>
      <c r="G171" s="378">
        <v>3</v>
      </c>
      <c r="H171" s="358" t="s">
        <v>0</v>
      </c>
      <c r="I171" s="378" t="s">
        <v>0</v>
      </c>
      <c r="J171" s="378" t="s">
        <v>0</v>
      </c>
      <c r="K171" s="378" t="s">
        <v>0</v>
      </c>
      <c r="L171" s="378">
        <v>1</v>
      </c>
      <c r="M171" s="378">
        <v>3</v>
      </c>
      <c r="N171" s="358">
        <v>9</v>
      </c>
      <c r="O171" s="377">
        <v>20</v>
      </c>
      <c r="P171" s="278" t="s">
        <v>168</v>
      </c>
    </row>
    <row r="172" spans="1:16" ht="14.1" customHeight="1">
      <c r="A172" s="135" t="s">
        <v>169</v>
      </c>
      <c r="B172" s="387">
        <v>343950</v>
      </c>
      <c r="C172" s="387">
        <v>314624</v>
      </c>
      <c r="D172" s="387">
        <v>310394</v>
      </c>
      <c r="E172" s="387">
        <v>690</v>
      </c>
      <c r="F172" s="387">
        <v>341</v>
      </c>
      <c r="G172" s="387">
        <v>3199</v>
      </c>
      <c r="H172" s="387">
        <v>2413</v>
      </c>
      <c r="I172" s="387">
        <v>12</v>
      </c>
      <c r="J172" s="387">
        <v>54</v>
      </c>
      <c r="K172" s="387">
        <v>15</v>
      </c>
      <c r="L172" s="387">
        <v>350</v>
      </c>
      <c r="M172" s="387">
        <v>2996</v>
      </c>
      <c r="N172" s="387">
        <v>7349</v>
      </c>
      <c r="O172" s="386">
        <v>16137</v>
      </c>
      <c r="P172" s="274" t="s">
        <v>169</v>
      </c>
    </row>
    <row r="173" spans="1:16" s="375" customFormat="1" ht="11.1" customHeight="1">
      <c r="A173" s="133" t="s">
        <v>170</v>
      </c>
      <c r="B173" s="384">
        <v>249501</v>
      </c>
      <c r="C173" s="384">
        <v>225347</v>
      </c>
      <c r="D173" s="384">
        <v>221900</v>
      </c>
      <c r="E173" s="384">
        <v>553</v>
      </c>
      <c r="F173" s="384">
        <v>319</v>
      </c>
      <c r="G173" s="384">
        <v>2575</v>
      </c>
      <c r="H173" s="384">
        <v>2224</v>
      </c>
      <c r="I173" s="384">
        <v>12</v>
      </c>
      <c r="J173" s="384">
        <v>48</v>
      </c>
      <c r="K173" s="384">
        <v>14</v>
      </c>
      <c r="L173" s="384">
        <v>324</v>
      </c>
      <c r="M173" s="384">
        <v>2772</v>
      </c>
      <c r="N173" s="384">
        <v>6395</v>
      </c>
      <c r="O173" s="395">
        <v>12365</v>
      </c>
      <c r="P173" s="286" t="s">
        <v>170</v>
      </c>
    </row>
    <row r="174" spans="1:16" ht="11.1" customHeight="1">
      <c r="A174" s="137" t="s">
        <v>171</v>
      </c>
      <c r="B174" s="358">
        <v>83113</v>
      </c>
      <c r="C174" s="358">
        <v>74670</v>
      </c>
      <c r="D174" s="358">
        <v>73576</v>
      </c>
      <c r="E174" s="358">
        <v>214</v>
      </c>
      <c r="F174" s="358">
        <v>74</v>
      </c>
      <c r="G174" s="358">
        <v>806</v>
      </c>
      <c r="H174" s="358">
        <v>225</v>
      </c>
      <c r="I174" s="358">
        <v>4</v>
      </c>
      <c r="J174" s="358">
        <v>20</v>
      </c>
      <c r="K174" s="358">
        <v>4</v>
      </c>
      <c r="L174" s="358">
        <v>173</v>
      </c>
      <c r="M174" s="358">
        <v>1482</v>
      </c>
      <c r="N174" s="358">
        <v>2129</v>
      </c>
      <c r="O174" s="377">
        <v>4406</v>
      </c>
      <c r="P174" s="283" t="s">
        <v>171</v>
      </c>
    </row>
    <row r="175" spans="1:16" s="375" customFormat="1" ht="11.1" customHeight="1">
      <c r="A175" s="136" t="s">
        <v>172</v>
      </c>
      <c r="B175" s="380">
        <v>12940</v>
      </c>
      <c r="C175" s="380">
        <v>12207</v>
      </c>
      <c r="D175" s="380">
        <v>12017</v>
      </c>
      <c r="E175" s="380">
        <v>27</v>
      </c>
      <c r="F175" s="380">
        <v>7</v>
      </c>
      <c r="G175" s="380">
        <v>156</v>
      </c>
      <c r="H175" s="380">
        <v>17</v>
      </c>
      <c r="I175" s="381" t="s">
        <v>0</v>
      </c>
      <c r="J175" s="381">
        <v>1</v>
      </c>
      <c r="K175" s="381" t="s">
        <v>0</v>
      </c>
      <c r="L175" s="380">
        <v>4</v>
      </c>
      <c r="M175" s="380">
        <v>60</v>
      </c>
      <c r="N175" s="380">
        <v>100</v>
      </c>
      <c r="O175" s="379">
        <v>551</v>
      </c>
      <c r="P175" s="282" t="s">
        <v>172</v>
      </c>
    </row>
    <row r="176" spans="1:16" ht="11.1" customHeight="1">
      <c r="A176" s="137" t="s">
        <v>16</v>
      </c>
      <c r="B176" s="358">
        <v>69811</v>
      </c>
      <c r="C176" s="358">
        <v>63206</v>
      </c>
      <c r="D176" s="358">
        <v>61964</v>
      </c>
      <c r="E176" s="358">
        <v>175</v>
      </c>
      <c r="F176" s="358">
        <v>184</v>
      </c>
      <c r="G176" s="358">
        <v>883</v>
      </c>
      <c r="H176" s="358">
        <v>1033</v>
      </c>
      <c r="I176" s="378">
        <v>5</v>
      </c>
      <c r="J176" s="358">
        <v>8</v>
      </c>
      <c r="K176" s="358">
        <v>6</v>
      </c>
      <c r="L176" s="358">
        <v>76</v>
      </c>
      <c r="M176" s="358">
        <v>720</v>
      </c>
      <c r="N176" s="358">
        <v>1495</v>
      </c>
      <c r="O176" s="377">
        <v>3262</v>
      </c>
      <c r="P176" s="283" t="s">
        <v>16</v>
      </c>
    </row>
    <row r="177" spans="1:16" s="375" customFormat="1" ht="11.1" customHeight="1">
      <c r="A177" s="136" t="s">
        <v>173</v>
      </c>
      <c r="B177" s="380">
        <v>54119</v>
      </c>
      <c r="C177" s="380">
        <v>49657</v>
      </c>
      <c r="D177" s="380">
        <v>49070</v>
      </c>
      <c r="E177" s="380">
        <v>77</v>
      </c>
      <c r="F177" s="380">
        <v>41</v>
      </c>
      <c r="G177" s="380">
        <v>469</v>
      </c>
      <c r="H177" s="380">
        <v>85</v>
      </c>
      <c r="I177" s="381">
        <v>2</v>
      </c>
      <c r="J177" s="380">
        <v>17</v>
      </c>
      <c r="K177" s="380">
        <v>4</v>
      </c>
      <c r="L177" s="380">
        <v>60</v>
      </c>
      <c r="M177" s="380">
        <v>420</v>
      </c>
      <c r="N177" s="380">
        <v>1907</v>
      </c>
      <c r="O177" s="379">
        <v>1967</v>
      </c>
      <c r="P177" s="282" t="s">
        <v>173</v>
      </c>
    </row>
    <row r="178" spans="1:16" ht="11.1" customHeight="1">
      <c r="A178" s="137" t="s">
        <v>174</v>
      </c>
      <c r="B178" s="358">
        <v>29518</v>
      </c>
      <c r="C178" s="358">
        <v>25607</v>
      </c>
      <c r="D178" s="358">
        <v>25273</v>
      </c>
      <c r="E178" s="358">
        <v>60</v>
      </c>
      <c r="F178" s="358">
        <v>13</v>
      </c>
      <c r="G178" s="358">
        <v>261</v>
      </c>
      <c r="H178" s="358">
        <v>864</v>
      </c>
      <c r="I178" s="378">
        <v>1</v>
      </c>
      <c r="J178" s="358">
        <v>2</v>
      </c>
      <c r="K178" s="358" t="s">
        <v>0</v>
      </c>
      <c r="L178" s="358">
        <v>11</v>
      </c>
      <c r="M178" s="358">
        <v>90</v>
      </c>
      <c r="N178" s="358">
        <v>764</v>
      </c>
      <c r="O178" s="377">
        <v>2179</v>
      </c>
      <c r="P178" s="283" t="s">
        <v>174</v>
      </c>
    </row>
    <row r="179" spans="1:16" s="375" customFormat="1" ht="11.1" customHeight="1">
      <c r="A179" s="129" t="s">
        <v>175</v>
      </c>
      <c r="B179" s="380">
        <v>43098</v>
      </c>
      <c r="C179" s="380">
        <v>39458</v>
      </c>
      <c r="D179" s="380">
        <v>39089</v>
      </c>
      <c r="E179" s="380">
        <v>101</v>
      </c>
      <c r="F179" s="380">
        <v>11</v>
      </c>
      <c r="G179" s="380">
        <v>257</v>
      </c>
      <c r="H179" s="380">
        <v>167</v>
      </c>
      <c r="I179" s="380" t="s">
        <v>0</v>
      </c>
      <c r="J179" s="380">
        <v>2</v>
      </c>
      <c r="K179" s="380">
        <v>1</v>
      </c>
      <c r="L179" s="380">
        <v>19</v>
      </c>
      <c r="M179" s="380">
        <v>144</v>
      </c>
      <c r="N179" s="380">
        <v>541</v>
      </c>
      <c r="O179" s="379">
        <v>2766</v>
      </c>
      <c r="P179" s="294" t="s">
        <v>175</v>
      </c>
    </row>
    <row r="180" spans="1:16" ht="11.1" customHeight="1">
      <c r="A180" s="126" t="s">
        <v>176</v>
      </c>
      <c r="B180" s="358">
        <v>5850</v>
      </c>
      <c r="C180" s="358">
        <v>5626</v>
      </c>
      <c r="D180" s="358">
        <v>5612</v>
      </c>
      <c r="E180" s="358">
        <v>5</v>
      </c>
      <c r="F180" s="358" t="s">
        <v>0</v>
      </c>
      <c r="G180" s="358">
        <v>9</v>
      </c>
      <c r="H180" s="378">
        <v>1</v>
      </c>
      <c r="I180" s="378" t="s">
        <v>0</v>
      </c>
      <c r="J180" s="358">
        <v>1</v>
      </c>
      <c r="K180" s="378" t="s">
        <v>0</v>
      </c>
      <c r="L180" s="358">
        <v>1</v>
      </c>
      <c r="M180" s="358">
        <v>16</v>
      </c>
      <c r="N180" s="358">
        <v>78</v>
      </c>
      <c r="O180" s="377">
        <v>127</v>
      </c>
      <c r="P180" s="278" t="s">
        <v>176</v>
      </c>
    </row>
    <row r="181" spans="1:16" s="375" customFormat="1" ht="11.1" customHeight="1">
      <c r="A181" s="129" t="s">
        <v>177</v>
      </c>
      <c r="B181" s="380">
        <v>15837</v>
      </c>
      <c r="C181" s="380">
        <v>15322</v>
      </c>
      <c r="D181" s="380">
        <v>15254</v>
      </c>
      <c r="E181" s="380">
        <v>3</v>
      </c>
      <c r="F181" s="380">
        <v>4</v>
      </c>
      <c r="G181" s="380">
        <v>61</v>
      </c>
      <c r="H181" s="380">
        <v>15</v>
      </c>
      <c r="I181" s="381" t="s">
        <v>0</v>
      </c>
      <c r="J181" s="381" t="s">
        <v>0</v>
      </c>
      <c r="K181" s="380" t="s">
        <v>0</v>
      </c>
      <c r="L181" s="380">
        <v>2</v>
      </c>
      <c r="M181" s="380">
        <v>17</v>
      </c>
      <c r="N181" s="380">
        <v>174</v>
      </c>
      <c r="O181" s="379">
        <v>307</v>
      </c>
      <c r="P181" s="294" t="s">
        <v>177</v>
      </c>
    </row>
    <row r="182" spans="1:16" ht="11.1" customHeight="1">
      <c r="A182" s="126" t="s">
        <v>178</v>
      </c>
      <c r="B182" s="358">
        <v>11873</v>
      </c>
      <c r="C182" s="358">
        <v>11635</v>
      </c>
      <c r="D182" s="358">
        <v>11448</v>
      </c>
      <c r="E182" s="358">
        <v>15</v>
      </c>
      <c r="F182" s="358">
        <v>4</v>
      </c>
      <c r="G182" s="358">
        <v>168</v>
      </c>
      <c r="H182" s="358">
        <v>4</v>
      </c>
      <c r="I182" s="378" t="s">
        <v>0</v>
      </c>
      <c r="J182" s="358">
        <v>3</v>
      </c>
      <c r="K182" s="358" t="s">
        <v>0</v>
      </c>
      <c r="L182" s="358">
        <v>1</v>
      </c>
      <c r="M182" s="358">
        <v>14</v>
      </c>
      <c r="N182" s="358">
        <v>34</v>
      </c>
      <c r="O182" s="377">
        <v>182</v>
      </c>
      <c r="P182" s="278" t="s">
        <v>178</v>
      </c>
    </row>
    <row r="183" spans="1:16" s="375" customFormat="1" ht="11.1" customHeight="1">
      <c r="A183" s="129" t="s">
        <v>179</v>
      </c>
      <c r="B183" s="380">
        <v>7010</v>
      </c>
      <c r="C183" s="380">
        <v>6875</v>
      </c>
      <c r="D183" s="380">
        <v>6787</v>
      </c>
      <c r="E183" s="380">
        <v>7</v>
      </c>
      <c r="F183" s="380">
        <v>1</v>
      </c>
      <c r="G183" s="381">
        <v>80</v>
      </c>
      <c r="H183" s="381">
        <v>1</v>
      </c>
      <c r="I183" s="381" t="s">
        <v>0</v>
      </c>
      <c r="J183" s="381" t="s">
        <v>0</v>
      </c>
      <c r="K183" s="381" t="s">
        <v>0</v>
      </c>
      <c r="L183" s="380" t="s">
        <v>0</v>
      </c>
      <c r="M183" s="380">
        <v>7</v>
      </c>
      <c r="N183" s="380">
        <v>36</v>
      </c>
      <c r="O183" s="379">
        <v>91</v>
      </c>
      <c r="P183" s="294" t="s">
        <v>179</v>
      </c>
    </row>
    <row r="184" spans="1:16" ht="11.1" customHeight="1">
      <c r="A184" s="126" t="s">
        <v>180</v>
      </c>
      <c r="B184" s="358">
        <v>10781</v>
      </c>
      <c r="C184" s="358">
        <v>10361</v>
      </c>
      <c r="D184" s="358">
        <v>10304</v>
      </c>
      <c r="E184" s="358">
        <v>6</v>
      </c>
      <c r="F184" s="358">
        <v>2</v>
      </c>
      <c r="G184" s="378">
        <v>49</v>
      </c>
      <c r="H184" s="358">
        <v>1</v>
      </c>
      <c r="I184" s="378" t="s">
        <v>0</v>
      </c>
      <c r="J184" s="378" t="s">
        <v>0</v>
      </c>
      <c r="K184" s="358" t="s">
        <v>0</v>
      </c>
      <c r="L184" s="378">
        <v>3</v>
      </c>
      <c r="M184" s="358">
        <v>26</v>
      </c>
      <c r="N184" s="358">
        <v>91</v>
      </c>
      <c r="O184" s="377">
        <v>299</v>
      </c>
      <c r="P184" s="278" t="s">
        <v>180</v>
      </c>
    </row>
    <row r="185" spans="1:16" s="375" customFormat="1" ht="14.1" customHeight="1">
      <c r="A185" s="141" t="s">
        <v>181</v>
      </c>
      <c r="B185" s="394">
        <v>76700</v>
      </c>
      <c r="C185" s="394">
        <v>69836</v>
      </c>
      <c r="D185" s="394">
        <v>68244</v>
      </c>
      <c r="E185" s="394">
        <v>69</v>
      </c>
      <c r="F185" s="394">
        <v>68</v>
      </c>
      <c r="G185" s="394">
        <v>1455</v>
      </c>
      <c r="H185" s="394">
        <v>179</v>
      </c>
      <c r="I185" s="339">
        <v>2</v>
      </c>
      <c r="J185" s="394">
        <v>4</v>
      </c>
      <c r="K185" s="394">
        <v>4</v>
      </c>
      <c r="L185" s="394">
        <v>35</v>
      </c>
      <c r="M185" s="394">
        <v>354</v>
      </c>
      <c r="N185" s="394">
        <v>2702</v>
      </c>
      <c r="O185" s="393">
        <v>3584</v>
      </c>
      <c r="P185" s="288" t="s">
        <v>181</v>
      </c>
    </row>
    <row r="186" spans="1:16" s="389" customFormat="1" ht="11.1" customHeight="1">
      <c r="A186" s="139" t="s">
        <v>182</v>
      </c>
      <c r="B186" s="391">
        <v>49601</v>
      </c>
      <c r="C186" s="391">
        <v>45757</v>
      </c>
      <c r="D186" s="391">
        <v>44390</v>
      </c>
      <c r="E186" s="391">
        <v>48</v>
      </c>
      <c r="F186" s="391">
        <v>49</v>
      </c>
      <c r="G186" s="391">
        <v>1270</v>
      </c>
      <c r="H186" s="391">
        <v>140</v>
      </c>
      <c r="I186" s="392" t="s">
        <v>0</v>
      </c>
      <c r="J186" s="391">
        <v>2</v>
      </c>
      <c r="K186" s="391" t="s">
        <v>0</v>
      </c>
      <c r="L186" s="391">
        <v>26</v>
      </c>
      <c r="M186" s="391">
        <v>223</v>
      </c>
      <c r="N186" s="391">
        <v>1245</v>
      </c>
      <c r="O186" s="390">
        <v>2208</v>
      </c>
      <c r="P186" s="285" t="s">
        <v>182</v>
      </c>
    </row>
    <row r="187" spans="1:16" s="375" customFormat="1" ht="11.1" customHeight="1">
      <c r="A187" s="129" t="s">
        <v>183</v>
      </c>
      <c r="B187" s="380">
        <v>9109</v>
      </c>
      <c r="C187" s="380">
        <v>7897</v>
      </c>
      <c r="D187" s="380">
        <v>7827</v>
      </c>
      <c r="E187" s="380">
        <v>5</v>
      </c>
      <c r="F187" s="380">
        <v>2</v>
      </c>
      <c r="G187" s="381">
        <v>63</v>
      </c>
      <c r="H187" s="380">
        <v>2</v>
      </c>
      <c r="I187" s="381">
        <v>2</v>
      </c>
      <c r="J187" s="380">
        <v>2</v>
      </c>
      <c r="K187" s="380">
        <v>1</v>
      </c>
      <c r="L187" s="381">
        <v>4</v>
      </c>
      <c r="M187" s="380">
        <v>41</v>
      </c>
      <c r="N187" s="380">
        <v>427</v>
      </c>
      <c r="O187" s="379">
        <v>733</v>
      </c>
      <c r="P187" s="294" t="s">
        <v>183</v>
      </c>
    </row>
    <row r="188" spans="1:16" ht="11.1" customHeight="1">
      <c r="A188" s="126" t="s">
        <v>184</v>
      </c>
      <c r="B188" s="358">
        <v>9947</v>
      </c>
      <c r="C188" s="358">
        <v>9427</v>
      </c>
      <c r="D188" s="358">
        <v>9381</v>
      </c>
      <c r="E188" s="358">
        <v>10</v>
      </c>
      <c r="F188" s="358">
        <v>16</v>
      </c>
      <c r="G188" s="358">
        <v>20</v>
      </c>
      <c r="H188" s="358">
        <v>29</v>
      </c>
      <c r="I188" s="378" t="s">
        <v>0</v>
      </c>
      <c r="J188" s="358" t="s">
        <v>0</v>
      </c>
      <c r="K188" s="358">
        <v>3</v>
      </c>
      <c r="L188" s="358">
        <v>3</v>
      </c>
      <c r="M188" s="358">
        <v>30</v>
      </c>
      <c r="N188" s="358">
        <v>209</v>
      </c>
      <c r="O188" s="377">
        <v>246</v>
      </c>
      <c r="P188" s="278" t="s">
        <v>184</v>
      </c>
    </row>
    <row r="189" spans="1:16" s="375" customFormat="1" ht="11.1" customHeight="1">
      <c r="A189" s="129" t="s">
        <v>185</v>
      </c>
      <c r="B189" s="380">
        <v>8043</v>
      </c>
      <c r="C189" s="380">
        <v>6755</v>
      </c>
      <c r="D189" s="380">
        <v>6646</v>
      </c>
      <c r="E189" s="380">
        <v>6</v>
      </c>
      <c r="F189" s="380">
        <v>1</v>
      </c>
      <c r="G189" s="381">
        <v>102</v>
      </c>
      <c r="H189" s="380">
        <v>8</v>
      </c>
      <c r="I189" s="381" t="s">
        <v>0</v>
      </c>
      <c r="J189" s="381" t="s">
        <v>0</v>
      </c>
      <c r="K189" s="381" t="s">
        <v>0</v>
      </c>
      <c r="L189" s="380">
        <v>2</v>
      </c>
      <c r="M189" s="380">
        <v>60</v>
      </c>
      <c r="N189" s="380">
        <v>821</v>
      </c>
      <c r="O189" s="379">
        <v>397</v>
      </c>
      <c r="P189" s="294" t="s">
        <v>185</v>
      </c>
    </row>
    <row r="190" spans="1:16" ht="14.1" customHeight="1">
      <c r="A190" s="135" t="s">
        <v>186</v>
      </c>
      <c r="B190" s="387">
        <v>175573</v>
      </c>
      <c r="C190" s="387">
        <v>162975</v>
      </c>
      <c r="D190" s="387">
        <v>160962</v>
      </c>
      <c r="E190" s="387">
        <v>434</v>
      </c>
      <c r="F190" s="387">
        <v>48</v>
      </c>
      <c r="G190" s="387">
        <v>1531</v>
      </c>
      <c r="H190" s="387">
        <v>1971</v>
      </c>
      <c r="I190" s="387">
        <v>2</v>
      </c>
      <c r="J190" s="387">
        <v>16</v>
      </c>
      <c r="K190" s="387">
        <v>8</v>
      </c>
      <c r="L190" s="387">
        <v>81</v>
      </c>
      <c r="M190" s="387">
        <v>630</v>
      </c>
      <c r="N190" s="387">
        <v>2008</v>
      </c>
      <c r="O190" s="386">
        <v>7882</v>
      </c>
      <c r="P190" s="274" t="s">
        <v>186</v>
      </c>
    </row>
    <row r="191" spans="1:16" s="382" customFormat="1" ht="11.1" customHeight="1">
      <c r="A191" s="133" t="s">
        <v>187</v>
      </c>
      <c r="B191" s="384">
        <v>97930</v>
      </c>
      <c r="C191" s="384">
        <v>89444</v>
      </c>
      <c r="D191" s="384">
        <v>88039</v>
      </c>
      <c r="E191" s="384">
        <v>295</v>
      </c>
      <c r="F191" s="384">
        <v>27</v>
      </c>
      <c r="G191" s="384">
        <v>1083</v>
      </c>
      <c r="H191" s="384">
        <v>1773</v>
      </c>
      <c r="I191" s="384">
        <v>1</v>
      </c>
      <c r="J191" s="384">
        <v>11</v>
      </c>
      <c r="K191" s="384">
        <v>8</v>
      </c>
      <c r="L191" s="384">
        <v>58</v>
      </c>
      <c r="M191" s="384">
        <v>418</v>
      </c>
      <c r="N191" s="384">
        <v>1245</v>
      </c>
      <c r="O191" s="383">
        <v>4972</v>
      </c>
      <c r="P191" s="286" t="s">
        <v>187</v>
      </c>
    </row>
    <row r="192" spans="1:16" ht="11.1" customHeight="1">
      <c r="A192" s="126" t="s">
        <v>188</v>
      </c>
      <c r="B192" s="358">
        <v>35451</v>
      </c>
      <c r="C192" s="358">
        <v>33297</v>
      </c>
      <c r="D192" s="358">
        <v>32932</v>
      </c>
      <c r="E192" s="358">
        <v>66</v>
      </c>
      <c r="F192" s="358">
        <v>11</v>
      </c>
      <c r="G192" s="378">
        <v>288</v>
      </c>
      <c r="H192" s="358">
        <v>58</v>
      </c>
      <c r="I192" s="378" t="s">
        <v>0</v>
      </c>
      <c r="J192" s="358" t="s">
        <v>0</v>
      </c>
      <c r="K192" s="358" t="s">
        <v>0</v>
      </c>
      <c r="L192" s="358">
        <v>10</v>
      </c>
      <c r="M192" s="358">
        <v>72</v>
      </c>
      <c r="N192" s="358">
        <v>411</v>
      </c>
      <c r="O192" s="377">
        <v>1603</v>
      </c>
      <c r="P192" s="278" t="s">
        <v>188</v>
      </c>
    </row>
    <row r="193" spans="1:16" s="375" customFormat="1" ht="11.1" customHeight="1">
      <c r="A193" s="129" t="s">
        <v>189</v>
      </c>
      <c r="B193" s="380">
        <v>42192</v>
      </c>
      <c r="C193" s="380">
        <v>40234</v>
      </c>
      <c r="D193" s="380">
        <v>39991</v>
      </c>
      <c r="E193" s="380">
        <v>73</v>
      </c>
      <c r="F193" s="380">
        <v>10</v>
      </c>
      <c r="G193" s="381">
        <v>160</v>
      </c>
      <c r="H193" s="380">
        <v>140</v>
      </c>
      <c r="I193" s="380">
        <v>1</v>
      </c>
      <c r="J193" s="380">
        <v>5</v>
      </c>
      <c r="K193" s="380" t="s">
        <v>0</v>
      </c>
      <c r="L193" s="380">
        <v>13</v>
      </c>
      <c r="M193" s="380">
        <v>140</v>
      </c>
      <c r="N193" s="380">
        <v>352</v>
      </c>
      <c r="O193" s="379">
        <v>1307</v>
      </c>
      <c r="P193" s="294" t="s">
        <v>189</v>
      </c>
    </row>
    <row r="194" spans="1:16" ht="14.1" customHeight="1">
      <c r="A194" s="135" t="s">
        <v>190</v>
      </c>
      <c r="B194" s="387">
        <v>193802</v>
      </c>
      <c r="C194" s="387">
        <v>120931</v>
      </c>
      <c r="D194" s="387">
        <v>117016</v>
      </c>
      <c r="E194" s="387">
        <v>90</v>
      </c>
      <c r="F194" s="387">
        <v>169</v>
      </c>
      <c r="G194" s="387">
        <v>3656</v>
      </c>
      <c r="H194" s="387">
        <v>60032</v>
      </c>
      <c r="I194" s="324" t="s">
        <v>0</v>
      </c>
      <c r="J194" s="387">
        <v>5</v>
      </c>
      <c r="K194" s="387">
        <v>2</v>
      </c>
      <c r="L194" s="387">
        <v>25</v>
      </c>
      <c r="M194" s="387">
        <v>727</v>
      </c>
      <c r="N194" s="387">
        <v>2594</v>
      </c>
      <c r="O194" s="386">
        <v>9486</v>
      </c>
      <c r="P194" s="274" t="s">
        <v>190</v>
      </c>
    </row>
    <row r="195" spans="1:16" s="375" customFormat="1" ht="11.1" customHeight="1">
      <c r="A195" s="133" t="s">
        <v>191</v>
      </c>
      <c r="B195" s="384">
        <v>74381</v>
      </c>
      <c r="C195" s="384">
        <v>68774</v>
      </c>
      <c r="D195" s="384">
        <v>66471</v>
      </c>
      <c r="E195" s="384">
        <v>46</v>
      </c>
      <c r="F195" s="384">
        <v>138</v>
      </c>
      <c r="G195" s="384">
        <v>2119</v>
      </c>
      <c r="H195" s="384">
        <v>230</v>
      </c>
      <c r="I195" s="324" t="s">
        <v>0</v>
      </c>
      <c r="J195" s="324" t="s">
        <v>0</v>
      </c>
      <c r="K195" s="324" t="s">
        <v>0</v>
      </c>
      <c r="L195" s="384">
        <v>17</v>
      </c>
      <c r="M195" s="384">
        <v>547</v>
      </c>
      <c r="N195" s="384">
        <v>907</v>
      </c>
      <c r="O195" s="388">
        <v>3900</v>
      </c>
      <c r="P195" s="286" t="s">
        <v>191</v>
      </c>
    </row>
    <row r="196" spans="1:16" ht="11.1" customHeight="1">
      <c r="A196" s="137" t="s">
        <v>387</v>
      </c>
      <c r="B196" s="358">
        <v>66843</v>
      </c>
      <c r="C196" s="358">
        <v>62190</v>
      </c>
      <c r="D196" s="358">
        <v>60192</v>
      </c>
      <c r="E196" s="358">
        <v>44</v>
      </c>
      <c r="F196" s="358">
        <v>137</v>
      </c>
      <c r="G196" s="358">
        <v>1817</v>
      </c>
      <c r="H196" s="358">
        <v>225</v>
      </c>
      <c r="I196" s="378" t="s">
        <v>0</v>
      </c>
      <c r="J196" s="358">
        <v>4</v>
      </c>
      <c r="K196" s="358">
        <v>2</v>
      </c>
      <c r="L196" s="358">
        <v>14</v>
      </c>
      <c r="M196" s="358">
        <v>544</v>
      </c>
      <c r="N196" s="358">
        <v>780</v>
      </c>
      <c r="O196" s="377">
        <v>3084</v>
      </c>
      <c r="P196" s="283" t="s">
        <v>387</v>
      </c>
    </row>
    <row r="197" spans="1:16" s="375" customFormat="1" ht="11.1" customHeight="1">
      <c r="A197" s="136" t="s">
        <v>193</v>
      </c>
      <c r="B197" s="380">
        <v>7538</v>
      </c>
      <c r="C197" s="380">
        <v>6584</v>
      </c>
      <c r="D197" s="380">
        <v>6279</v>
      </c>
      <c r="E197" s="380">
        <v>2</v>
      </c>
      <c r="F197" s="380">
        <v>1</v>
      </c>
      <c r="G197" s="380">
        <v>302</v>
      </c>
      <c r="H197" s="380">
        <v>5</v>
      </c>
      <c r="I197" s="381" t="s">
        <v>0</v>
      </c>
      <c r="J197" s="381" t="s">
        <v>0</v>
      </c>
      <c r="K197" s="380" t="s">
        <v>0</v>
      </c>
      <c r="L197" s="381">
        <v>3</v>
      </c>
      <c r="M197" s="380">
        <v>3</v>
      </c>
      <c r="N197" s="380">
        <v>127</v>
      </c>
      <c r="O197" s="379">
        <v>816</v>
      </c>
      <c r="P197" s="282" t="s">
        <v>193</v>
      </c>
    </row>
    <row r="198" spans="1:16" ht="11.1" customHeight="1">
      <c r="A198" s="126" t="s">
        <v>194</v>
      </c>
      <c r="B198" s="358">
        <v>6065</v>
      </c>
      <c r="C198" s="358">
        <v>5540</v>
      </c>
      <c r="D198" s="358">
        <v>5511</v>
      </c>
      <c r="E198" s="358">
        <v>6</v>
      </c>
      <c r="F198" s="358">
        <v>1</v>
      </c>
      <c r="G198" s="378">
        <v>22</v>
      </c>
      <c r="H198" s="358">
        <v>9</v>
      </c>
      <c r="I198" s="378" t="s">
        <v>0</v>
      </c>
      <c r="J198" s="378" t="s">
        <v>0</v>
      </c>
      <c r="K198" s="378" t="s">
        <v>0</v>
      </c>
      <c r="L198" s="378" t="s">
        <v>0</v>
      </c>
      <c r="M198" s="358">
        <v>12</v>
      </c>
      <c r="N198" s="358">
        <v>263</v>
      </c>
      <c r="O198" s="377">
        <v>241</v>
      </c>
      <c r="P198" s="278" t="s">
        <v>194</v>
      </c>
    </row>
    <row r="199" spans="1:16" s="375" customFormat="1" ht="11.1" customHeight="1">
      <c r="A199" s="129" t="s">
        <v>195</v>
      </c>
      <c r="B199" s="380">
        <v>41068</v>
      </c>
      <c r="C199" s="380">
        <v>10626</v>
      </c>
      <c r="D199" s="380">
        <v>10203</v>
      </c>
      <c r="E199" s="380">
        <v>6</v>
      </c>
      <c r="F199" s="380">
        <v>16</v>
      </c>
      <c r="G199" s="380">
        <v>401</v>
      </c>
      <c r="H199" s="380">
        <v>28254</v>
      </c>
      <c r="I199" s="381" t="s">
        <v>0</v>
      </c>
      <c r="J199" s="381" t="s">
        <v>0</v>
      </c>
      <c r="K199" s="381" t="s">
        <v>0</v>
      </c>
      <c r="L199" s="381" t="s">
        <v>0</v>
      </c>
      <c r="M199" s="380">
        <v>4</v>
      </c>
      <c r="N199" s="380">
        <v>340</v>
      </c>
      <c r="O199" s="379">
        <v>1844</v>
      </c>
      <c r="P199" s="294" t="s">
        <v>195</v>
      </c>
    </row>
    <row r="200" spans="1:16" ht="11.1" customHeight="1">
      <c r="A200" s="126" t="s">
        <v>196</v>
      </c>
      <c r="B200" s="358">
        <v>17532</v>
      </c>
      <c r="C200" s="358">
        <v>16347</v>
      </c>
      <c r="D200" s="358">
        <v>16103</v>
      </c>
      <c r="E200" s="358">
        <v>9</v>
      </c>
      <c r="F200" s="358">
        <v>3</v>
      </c>
      <c r="G200" s="358">
        <v>232</v>
      </c>
      <c r="H200" s="358">
        <v>4</v>
      </c>
      <c r="I200" s="378" t="s">
        <v>0</v>
      </c>
      <c r="J200" s="378" t="s">
        <v>0</v>
      </c>
      <c r="K200" s="378" t="s">
        <v>0</v>
      </c>
      <c r="L200" s="358">
        <v>2</v>
      </c>
      <c r="M200" s="358">
        <v>30</v>
      </c>
      <c r="N200" s="358">
        <v>396</v>
      </c>
      <c r="O200" s="377">
        <v>753</v>
      </c>
      <c r="P200" s="278" t="s">
        <v>196</v>
      </c>
    </row>
    <row r="201" spans="1:16" s="375" customFormat="1" ht="11.1" customHeight="1">
      <c r="A201" s="129" t="s">
        <v>197</v>
      </c>
      <c r="B201" s="380">
        <v>33449</v>
      </c>
      <c r="C201" s="380">
        <v>1599</v>
      </c>
      <c r="D201" s="380">
        <v>1495</v>
      </c>
      <c r="E201" s="380">
        <v>4</v>
      </c>
      <c r="F201" s="381" t="s">
        <v>0</v>
      </c>
      <c r="G201" s="381">
        <v>100</v>
      </c>
      <c r="H201" s="380">
        <v>31505</v>
      </c>
      <c r="I201" s="381" t="s">
        <v>0</v>
      </c>
      <c r="J201" s="381" t="s">
        <v>0</v>
      </c>
      <c r="K201" s="381" t="s">
        <v>0</v>
      </c>
      <c r="L201" s="381">
        <v>5</v>
      </c>
      <c r="M201" s="381">
        <v>1</v>
      </c>
      <c r="N201" s="381">
        <v>16</v>
      </c>
      <c r="O201" s="379">
        <v>323</v>
      </c>
      <c r="P201" s="294" t="s">
        <v>197</v>
      </c>
    </row>
    <row r="202" spans="1:16" ht="11.1" customHeight="1">
      <c r="A202" s="126" t="s">
        <v>198</v>
      </c>
      <c r="B202" s="358">
        <v>16991</v>
      </c>
      <c r="C202" s="358">
        <v>13944</v>
      </c>
      <c r="D202" s="358">
        <v>13315</v>
      </c>
      <c r="E202" s="358">
        <v>16</v>
      </c>
      <c r="F202" s="358">
        <v>11</v>
      </c>
      <c r="G202" s="358">
        <v>602</v>
      </c>
      <c r="H202" s="358">
        <v>30</v>
      </c>
      <c r="I202" s="378" t="s">
        <v>0</v>
      </c>
      <c r="J202" s="378">
        <v>1</v>
      </c>
      <c r="K202" s="378" t="s">
        <v>0</v>
      </c>
      <c r="L202" s="358">
        <v>1</v>
      </c>
      <c r="M202" s="358">
        <v>132</v>
      </c>
      <c r="N202" s="358">
        <v>640</v>
      </c>
      <c r="O202" s="377">
        <v>2243</v>
      </c>
      <c r="P202" s="278" t="s">
        <v>198</v>
      </c>
    </row>
    <row r="203" spans="1:16" s="375" customFormat="1" ht="11.1" customHeight="1">
      <c r="A203" s="129" t="s">
        <v>199</v>
      </c>
      <c r="B203" s="380">
        <v>4316</v>
      </c>
      <c r="C203" s="380">
        <v>4101</v>
      </c>
      <c r="D203" s="380">
        <v>3918</v>
      </c>
      <c r="E203" s="380">
        <v>3</v>
      </c>
      <c r="F203" s="381" t="s">
        <v>0</v>
      </c>
      <c r="G203" s="381">
        <v>180</v>
      </c>
      <c r="H203" s="381" t="s">
        <v>0</v>
      </c>
      <c r="I203" s="381" t="s">
        <v>0</v>
      </c>
      <c r="J203" s="381" t="s">
        <v>0</v>
      </c>
      <c r="K203" s="381" t="s">
        <v>0</v>
      </c>
      <c r="L203" s="381" t="s">
        <v>0</v>
      </c>
      <c r="M203" s="381">
        <v>1</v>
      </c>
      <c r="N203" s="380">
        <v>32</v>
      </c>
      <c r="O203" s="379">
        <v>182</v>
      </c>
      <c r="P203" s="294" t="s">
        <v>199</v>
      </c>
    </row>
    <row r="204" spans="1:16" ht="14.1" customHeight="1">
      <c r="A204" s="135" t="s">
        <v>200</v>
      </c>
      <c r="B204" s="387">
        <v>77341</v>
      </c>
      <c r="C204" s="387">
        <v>73368</v>
      </c>
      <c r="D204" s="387">
        <v>72055</v>
      </c>
      <c r="E204" s="387">
        <v>87</v>
      </c>
      <c r="F204" s="387">
        <v>22</v>
      </c>
      <c r="G204" s="387">
        <v>1204</v>
      </c>
      <c r="H204" s="387">
        <v>438</v>
      </c>
      <c r="I204" s="324">
        <v>1</v>
      </c>
      <c r="J204" s="387" t="s">
        <v>0</v>
      </c>
      <c r="K204" s="387">
        <v>1</v>
      </c>
      <c r="L204" s="387">
        <v>5</v>
      </c>
      <c r="M204" s="387">
        <v>129</v>
      </c>
      <c r="N204" s="387">
        <v>490</v>
      </c>
      <c r="O204" s="386">
        <v>2909</v>
      </c>
      <c r="P204" s="274" t="s">
        <v>200</v>
      </c>
    </row>
    <row r="205" spans="1:16" s="382" customFormat="1" ht="11.1" customHeight="1">
      <c r="A205" s="133" t="s">
        <v>201</v>
      </c>
      <c r="B205" s="384">
        <v>38054</v>
      </c>
      <c r="C205" s="384">
        <v>35653</v>
      </c>
      <c r="D205" s="384">
        <v>35168</v>
      </c>
      <c r="E205" s="384">
        <v>62</v>
      </c>
      <c r="F205" s="384">
        <v>14</v>
      </c>
      <c r="G205" s="384">
        <v>409</v>
      </c>
      <c r="H205" s="384">
        <v>412</v>
      </c>
      <c r="I205" s="385">
        <v>1</v>
      </c>
      <c r="J205" s="384" t="s">
        <v>0</v>
      </c>
      <c r="K205" s="384" t="s">
        <v>0</v>
      </c>
      <c r="L205" s="384">
        <v>4</v>
      </c>
      <c r="M205" s="384">
        <v>99</v>
      </c>
      <c r="N205" s="384">
        <v>207</v>
      </c>
      <c r="O205" s="383">
        <v>1678</v>
      </c>
      <c r="P205" s="286" t="s">
        <v>201</v>
      </c>
    </row>
    <row r="206" spans="1:16" ht="11.1" customHeight="1">
      <c r="A206" s="126" t="s">
        <v>202</v>
      </c>
      <c r="B206" s="358">
        <v>9682</v>
      </c>
      <c r="C206" s="358">
        <v>9401</v>
      </c>
      <c r="D206" s="358">
        <v>9366</v>
      </c>
      <c r="E206" s="358">
        <v>8</v>
      </c>
      <c r="F206" s="358" t="s">
        <v>0</v>
      </c>
      <c r="G206" s="378">
        <v>27</v>
      </c>
      <c r="H206" s="358">
        <v>8</v>
      </c>
      <c r="I206" s="378" t="s">
        <v>0</v>
      </c>
      <c r="J206" s="378" t="s">
        <v>0</v>
      </c>
      <c r="K206" s="358" t="s">
        <v>0</v>
      </c>
      <c r="L206" s="358">
        <v>1</v>
      </c>
      <c r="M206" s="358">
        <v>11</v>
      </c>
      <c r="N206" s="358">
        <v>23</v>
      </c>
      <c r="O206" s="377">
        <v>238</v>
      </c>
      <c r="P206" s="278" t="s">
        <v>202</v>
      </c>
    </row>
    <row r="207" spans="1:16" s="375" customFormat="1" ht="11.1" customHeight="1">
      <c r="A207" s="129" t="s">
        <v>203</v>
      </c>
      <c r="B207" s="380">
        <v>13782</v>
      </c>
      <c r="C207" s="380">
        <v>13157</v>
      </c>
      <c r="D207" s="380">
        <v>12380</v>
      </c>
      <c r="E207" s="380">
        <v>12</v>
      </c>
      <c r="F207" s="381">
        <v>3</v>
      </c>
      <c r="G207" s="380">
        <v>762</v>
      </c>
      <c r="H207" s="380">
        <v>6</v>
      </c>
      <c r="I207" s="381" t="s">
        <v>0</v>
      </c>
      <c r="J207" s="381" t="s">
        <v>0</v>
      </c>
      <c r="K207" s="381" t="s">
        <v>0</v>
      </c>
      <c r="L207" s="381" t="s">
        <v>0</v>
      </c>
      <c r="M207" s="380">
        <v>15</v>
      </c>
      <c r="N207" s="380">
        <v>236</v>
      </c>
      <c r="O207" s="379">
        <v>368</v>
      </c>
      <c r="P207" s="294" t="s">
        <v>203</v>
      </c>
    </row>
    <row r="208" spans="1:16" ht="11.1" customHeight="1">
      <c r="A208" s="126" t="s">
        <v>204</v>
      </c>
      <c r="B208" s="358">
        <v>15823</v>
      </c>
      <c r="C208" s="358">
        <v>15157</v>
      </c>
      <c r="D208" s="358">
        <v>15141</v>
      </c>
      <c r="E208" s="358">
        <v>5</v>
      </c>
      <c r="F208" s="358">
        <v>5</v>
      </c>
      <c r="G208" s="358">
        <v>6</v>
      </c>
      <c r="H208" s="358">
        <v>12</v>
      </c>
      <c r="I208" s="378" t="s">
        <v>0</v>
      </c>
      <c r="J208" s="358" t="s">
        <v>0</v>
      </c>
      <c r="K208" s="358">
        <v>1</v>
      </c>
      <c r="L208" s="378" t="s">
        <v>0</v>
      </c>
      <c r="M208" s="358">
        <v>4</v>
      </c>
      <c r="N208" s="358">
        <v>24</v>
      </c>
      <c r="O208" s="377">
        <v>625</v>
      </c>
      <c r="P208" s="278" t="s">
        <v>204</v>
      </c>
    </row>
    <row r="209" spans="1:16" s="375" customFormat="1" ht="14.1" customHeight="1">
      <c r="A209" s="124" t="s">
        <v>205</v>
      </c>
      <c r="B209" s="339" t="s">
        <v>278</v>
      </c>
      <c r="C209" s="339" t="s">
        <v>278</v>
      </c>
      <c r="D209" s="339" t="s">
        <v>278</v>
      </c>
      <c r="E209" s="339" t="s">
        <v>278</v>
      </c>
      <c r="F209" s="339" t="s">
        <v>278</v>
      </c>
      <c r="G209" s="339" t="s">
        <v>278</v>
      </c>
      <c r="H209" s="339" t="s">
        <v>278</v>
      </c>
      <c r="I209" s="339" t="s">
        <v>278</v>
      </c>
      <c r="J209" s="339" t="s">
        <v>278</v>
      </c>
      <c r="K209" s="339" t="s">
        <v>278</v>
      </c>
      <c r="L209" s="339" t="s">
        <v>278</v>
      </c>
      <c r="M209" s="339" t="s">
        <v>278</v>
      </c>
      <c r="N209" s="339" t="s">
        <v>278</v>
      </c>
      <c r="O209" s="376" t="s">
        <v>278</v>
      </c>
      <c r="P209" s="306" t="s">
        <v>205</v>
      </c>
    </row>
  </sheetData>
  <mergeCells count="14">
    <mergeCell ref="A3:A4"/>
    <mergeCell ref="B3:B4"/>
    <mergeCell ref="C3:G3"/>
    <mergeCell ref="H3:H4"/>
    <mergeCell ref="I3:I4"/>
    <mergeCell ref="M3:M4"/>
    <mergeCell ref="N3:N4"/>
    <mergeCell ref="O3:O4"/>
    <mergeCell ref="P3:P4"/>
    <mergeCell ref="B1:H1"/>
    <mergeCell ref="I1:L1"/>
    <mergeCell ref="J3:J4"/>
    <mergeCell ref="K3:K4"/>
    <mergeCell ref="L3:L4"/>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3" manualBreakCount="3">
    <brk id="60" max="15" man="1"/>
    <brk id="114" max="15" man="1"/>
    <brk id="16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4C69-394E-43EB-9A89-A5C6FD5BD1EE}">
  <dimension ref="A1:AE208"/>
  <sheetViews>
    <sheetView view="pageBreakPreview" zoomScale="120" zoomScaleNormal="100" zoomScaleSheetLayoutView="120" workbookViewId="0">
      <pane ySplit="3" topLeftCell="A4" activePane="bottomLeft" state="frozen"/>
      <selection activeCell="A3" sqref="A3"/>
      <selection pane="bottomLeft" activeCell="A3" sqref="A3"/>
    </sheetView>
  </sheetViews>
  <sheetFormatPr defaultColWidth="9.140625" defaultRowHeight="12.75"/>
  <cols>
    <col min="1" max="1" width="23.7109375" style="159" customWidth="1"/>
    <col min="2" max="3" width="8.7109375" style="159" customWidth="1"/>
    <col min="4" max="10" width="6.28515625" style="159" customWidth="1"/>
    <col min="11" max="11" width="5.28515625" style="159" customWidth="1"/>
    <col min="12" max="12" width="5.42578125" style="159" customWidth="1"/>
    <col min="13" max="13" width="5.28515625" style="159" customWidth="1"/>
    <col min="14" max="14" width="4.7109375" style="159" customWidth="1"/>
    <col min="15" max="16" width="5.28515625" style="159" customWidth="1"/>
    <col min="17" max="17" width="4.7109375" style="159" customWidth="1"/>
    <col min="18" max="19" width="5.28515625" style="159" customWidth="1"/>
    <col min="20" max="20" width="4.7109375" style="159" customWidth="1"/>
    <col min="21" max="22" width="5.28515625" style="159" customWidth="1"/>
    <col min="23" max="23" width="7.28515625" style="317" customWidth="1"/>
    <col min="24" max="24" width="23.7109375" style="430" customWidth="1"/>
    <col min="25" max="16384" width="9.140625" style="159"/>
  </cols>
  <sheetData>
    <row r="1" spans="1:31" ht="14.1" customHeight="1">
      <c r="A1" s="488"/>
      <c r="B1" s="489"/>
      <c r="C1" s="491" t="s">
        <v>434</v>
      </c>
      <c r="D1" s="491"/>
      <c r="E1" s="491"/>
      <c r="F1" s="491"/>
      <c r="G1" s="491"/>
      <c r="H1" s="491"/>
      <c r="I1" s="491"/>
      <c r="J1" s="491"/>
      <c r="K1" s="491"/>
      <c r="L1" s="490" t="s">
        <v>357</v>
      </c>
      <c r="M1" s="490"/>
      <c r="N1" s="490"/>
      <c r="O1" s="490"/>
      <c r="P1" s="490"/>
      <c r="Q1" s="490"/>
      <c r="R1" s="490"/>
      <c r="S1" s="490"/>
      <c r="T1" s="490"/>
      <c r="U1" s="490"/>
      <c r="V1" s="490"/>
      <c r="W1" s="490"/>
      <c r="X1" s="490"/>
      <c r="Y1" s="318"/>
    </row>
    <row r="2" spans="1:31" ht="3" customHeight="1">
      <c r="A2" s="488"/>
      <c r="B2" s="489"/>
      <c r="C2" s="489"/>
      <c r="D2" s="489"/>
      <c r="E2" s="489"/>
      <c r="F2" s="489"/>
      <c r="G2" s="489"/>
      <c r="H2" s="489"/>
      <c r="I2" s="489"/>
      <c r="J2" s="489"/>
      <c r="K2" s="489"/>
      <c r="L2" s="319"/>
      <c r="M2" s="318"/>
      <c r="N2" s="318"/>
      <c r="O2" s="318"/>
      <c r="P2" s="318"/>
      <c r="Q2" s="318"/>
      <c r="R2" s="318"/>
      <c r="S2" s="318"/>
      <c r="T2" s="318"/>
      <c r="U2" s="318"/>
      <c r="V2" s="318"/>
      <c r="W2" s="318"/>
      <c r="X2" s="488"/>
      <c r="Y2" s="318"/>
    </row>
    <row r="3" spans="1:31" s="480" customFormat="1" ht="48" customHeight="1">
      <c r="A3" s="487" t="s">
        <v>433</v>
      </c>
      <c r="B3" s="484" t="s">
        <v>267</v>
      </c>
      <c r="C3" s="484" t="s">
        <v>432</v>
      </c>
      <c r="D3" s="484" t="s">
        <v>431</v>
      </c>
      <c r="E3" s="484" t="s">
        <v>430</v>
      </c>
      <c r="F3" s="484" t="s">
        <v>429</v>
      </c>
      <c r="G3" s="484" t="s">
        <v>428</v>
      </c>
      <c r="H3" s="484" t="s">
        <v>427</v>
      </c>
      <c r="I3" s="484" t="s">
        <v>426</v>
      </c>
      <c r="J3" s="484" t="s">
        <v>425</v>
      </c>
      <c r="K3" s="486" t="s">
        <v>424</v>
      </c>
      <c r="L3" s="485" t="s">
        <v>423</v>
      </c>
      <c r="M3" s="483" t="s">
        <v>422</v>
      </c>
      <c r="N3" s="483" t="s">
        <v>421</v>
      </c>
      <c r="O3" s="483" t="s">
        <v>420</v>
      </c>
      <c r="P3" s="484" t="s">
        <v>419</v>
      </c>
      <c r="Q3" s="483" t="s">
        <v>418</v>
      </c>
      <c r="R3" s="484" t="s">
        <v>417</v>
      </c>
      <c r="S3" s="483" t="s">
        <v>416</v>
      </c>
      <c r="T3" s="484" t="s">
        <v>415</v>
      </c>
      <c r="U3" s="484" t="s">
        <v>414</v>
      </c>
      <c r="V3" s="484" t="s">
        <v>413</v>
      </c>
      <c r="W3" s="483" t="s">
        <v>398</v>
      </c>
      <c r="X3" s="482" t="s">
        <v>412</v>
      </c>
      <c r="Y3" s="481"/>
      <c r="Z3" s="481"/>
      <c r="AA3" s="481"/>
      <c r="AB3" s="481"/>
      <c r="AC3" s="481"/>
      <c r="AD3" s="481"/>
      <c r="AE3" s="481"/>
    </row>
    <row r="4" spans="1:31" ht="16.149999999999999" customHeight="1">
      <c r="A4" s="405" t="s">
        <v>258</v>
      </c>
      <c r="B4" s="454">
        <v>6647003</v>
      </c>
      <c r="C4" s="454">
        <v>5607558</v>
      </c>
      <c r="D4" s="454">
        <v>65475</v>
      </c>
      <c r="E4" s="454">
        <v>145329</v>
      </c>
      <c r="F4" s="454">
        <v>7939</v>
      </c>
      <c r="G4" s="454">
        <v>3319</v>
      </c>
      <c r="H4" s="454">
        <v>23216</v>
      </c>
      <c r="I4" s="454">
        <v>170875</v>
      </c>
      <c r="J4" s="454">
        <v>8375</v>
      </c>
      <c r="K4" s="454">
        <v>1389</v>
      </c>
      <c r="L4" s="454">
        <v>79687</v>
      </c>
      <c r="M4" s="454">
        <v>21477</v>
      </c>
      <c r="N4" s="454">
        <v>11255</v>
      </c>
      <c r="O4" s="454">
        <v>8725</v>
      </c>
      <c r="P4" s="454">
        <v>38584</v>
      </c>
      <c r="Q4" s="454">
        <v>1302</v>
      </c>
      <c r="R4" s="454">
        <v>1527</v>
      </c>
      <c r="S4" s="454">
        <v>12048</v>
      </c>
      <c r="T4" s="454">
        <v>1981</v>
      </c>
      <c r="U4" s="454">
        <v>45641</v>
      </c>
      <c r="V4" s="454">
        <v>88122</v>
      </c>
      <c r="W4" s="479">
        <v>303179</v>
      </c>
      <c r="X4" s="478" t="s">
        <v>258</v>
      </c>
      <c r="Y4" s="435"/>
      <c r="Z4" s="435"/>
      <c r="AA4" s="435"/>
      <c r="AB4" s="435"/>
      <c r="AC4" s="435"/>
      <c r="AD4" s="435"/>
      <c r="AE4" s="435"/>
    </row>
    <row r="5" spans="1:31" s="375" customFormat="1" ht="14.1" customHeight="1">
      <c r="A5" s="144" t="s">
        <v>4</v>
      </c>
      <c r="B5" s="476">
        <v>3421635</v>
      </c>
      <c r="C5" s="476">
        <v>2828511</v>
      </c>
      <c r="D5" s="476">
        <v>6683</v>
      </c>
      <c r="E5" s="476">
        <v>1124</v>
      </c>
      <c r="F5" s="476">
        <v>770</v>
      </c>
      <c r="G5" s="476">
        <v>3313</v>
      </c>
      <c r="H5" s="476">
        <v>325</v>
      </c>
      <c r="I5" s="476">
        <v>170420</v>
      </c>
      <c r="J5" s="476">
        <v>5399</v>
      </c>
      <c r="K5" s="476">
        <v>1043</v>
      </c>
      <c r="L5" s="476">
        <v>37020</v>
      </c>
      <c r="M5" s="476">
        <v>18991</v>
      </c>
      <c r="N5" s="476">
        <v>9461</v>
      </c>
      <c r="O5" s="476">
        <v>8695</v>
      </c>
      <c r="P5" s="476">
        <v>38391</v>
      </c>
      <c r="Q5" s="476">
        <v>995</v>
      </c>
      <c r="R5" s="476">
        <v>1231</v>
      </c>
      <c r="S5" s="476">
        <v>11081</v>
      </c>
      <c r="T5" s="476">
        <v>1620</v>
      </c>
      <c r="U5" s="476">
        <v>35159</v>
      </c>
      <c r="V5" s="476">
        <v>60898</v>
      </c>
      <c r="W5" s="475">
        <v>180505</v>
      </c>
      <c r="X5" s="280" t="s">
        <v>4</v>
      </c>
      <c r="Y5" s="431"/>
      <c r="Z5" s="431"/>
      <c r="AA5" s="431"/>
      <c r="AB5" s="431"/>
      <c r="AC5" s="431"/>
      <c r="AD5" s="431"/>
      <c r="AE5" s="431"/>
    </row>
    <row r="6" spans="1:31" ht="14.1" customHeight="1">
      <c r="A6" s="145" t="s">
        <v>5</v>
      </c>
      <c r="B6" s="454">
        <v>1681405</v>
      </c>
      <c r="C6" s="454">
        <v>1498612</v>
      </c>
      <c r="D6" s="454">
        <v>3017</v>
      </c>
      <c r="E6" s="454">
        <v>612</v>
      </c>
      <c r="F6" s="454">
        <v>370</v>
      </c>
      <c r="G6" s="454">
        <v>16</v>
      </c>
      <c r="H6" s="454">
        <v>185</v>
      </c>
      <c r="I6" s="454">
        <v>902</v>
      </c>
      <c r="J6" s="454">
        <v>3053</v>
      </c>
      <c r="K6" s="454">
        <v>310</v>
      </c>
      <c r="L6" s="454">
        <v>14129</v>
      </c>
      <c r="M6" s="454">
        <v>953</v>
      </c>
      <c r="N6" s="454">
        <v>5235</v>
      </c>
      <c r="O6" s="454">
        <v>90</v>
      </c>
      <c r="P6" s="454">
        <v>1338</v>
      </c>
      <c r="Q6" s="454">
        <v>647</v>
      </c>
      <c r="R6" s="454">
        <v>273</v>
      </c>
      <c r="S6" s="454">
        <v>1783</v>
      </c>
      <c r="T6" s="454">
        <v>717</v>
      </c>
      <c r="U6" s="454">
        <v>15553</v>
      </c>
      <c r="V6" s="454">
        <v>19115</v>
      </c>
      <c r="W6" s="468">
        <v>114495</v>
      </c>
      <c r="X6" s="298" t="s">
        <v>5</v>
      </c>
      <c r="Y6" s="435"/>
      <c r="Z6" s="435"/>
      <c r="AA6" s="435"/>
      <c r="AB6" s="435"/>
      <c r="AC6" s="435"/>
      <c r="AD6" s="435"/>
      <c r="AE6" s="435"/>
    </row>
    <row r="7" spans="1:31" s="375" customFormat="1" ht="20.100000000000001" customHeight="1">
      <c r="A7" s="90" t="s">
        <v>262</v>
      </c>
      <c r="B7" s="462">
        <v>1681405</v>
      </c>
      <c r="C7" s="462">
        <v>1498612</v>
      </c>
      <c r="D7" s="462">
        <v>3017</v>
      </c>
      <c r="E7" s="462">
        <v>612</v>
      </c>
      <c r="F7" s="462">
        <v>370</v>
      </c>
      <c r="G7" s="462">
        <v>16</v>
      </c>
      <c r="H7" s="462">
        <v>185</v>
      </c>
      <c r="I7" s="462">
        <v>902</v>
      </c>
      <c r="J7" s="462">
        <v>3053</v>
      </c>
      <c r="K7" s="462">
        <v>310</v>
      </c>
      <c r="L7" s="462">
        <v>14129</v>
      </c>
      <c r="M7" s="462">
        <v>953</v>
      </c>
      <c r="N7" s="462">
        <v>5235</v>
      </c>
      <c r="O7" s="462">
        <v>90</v>
      </c>
      <c r="P7" s="462">
        <v>1338</v>
      </c>
      <c r="Q7" s="462">
        <v>647</v>
      </c>
      <c r="R7" s="462">
        <v>273</v>
      </c>
      <c r="S7" s="462">
        <v>1783</v>
      </c>
      <c r="T7" s="462">
        <v>717</v>
      </c>
      <c r="U7" s="462">
        <v>15553</v>
      </c>
      <c r="V7" s="462">
        <v>19115</v>
      </c>
      <c r="W7" s="475">
        <v>114495</v>
      </c>
      <c r="X7" s="277" t="s">
        <v>262</v>
      </c>
      <c r="Y7" s="431"/>
      <c r="Z7" s="431"/>
      <c r="AA7" s="431"/>
      <c r="AB7" s="431"/>
      <c r="AC7" s="431"/>
      <c r="AD7" s="431"/>
      <c r="AE7" s="431"/>
    </row>
    <row r="8" spans="1:31" ht="11.1" customHeight="1">
      <c r="A8" s="126" t="s">
        <v>6</v>
      </c>
      <c r="B8" s="469">
        <v>26431</v>
      </c>
      <c r="C8" s="469">
        <v>24536</v>
      </c>
      <c r="D8" s="469">
        <v>4</v>
      </c>
      <c r="E8" s="469">
        <v>4</v>
      </c>
      <c r="F8" s="469">
        <v>4</v>
      </c>
      <c r="G8" s="474" t="s">
        <v>0</v>
      </c>
      <c r="H8" s="469">
        <v>1</v>
      </c>
      <c r="I8" s="469">
        <v>9</v>
      </c>
      <c r="J8" s="469">
        <v>45</v>
      </c>
      <c r="K8" s="469">
        <v>5</v>
      </c>
      <c r="L8" s="469">
        <v>266</v>
      </c>
      <c r="M8" s="469">
        <v>3</v>
      </c>
      <c r="N8" s="469">
        <v>32</v>
      </c>
      <c r="O8" s="469">
        <v>1</v>
      </c>
      <c r="P8" s="469">
        <v>3</v>
      </c>
      <c r="Q8" s="469">
        <v>8</v>
      </c>
      <c r="R8" s="469">
        <v>4</v>
      </c>
      <c r="S8" s="469">
        <v>20</v>
      </c>
      <c r="T8" s="469">
        <v>7</v>
      </c>
      <c r="U8" s="469">
        <v>149</v>
      </c>
      <c r="V8" s="469">
        <v>346</v>
      </c>
      <c r="W8" s="468">
        <v>984</v>
      </c>
      <c r="X8" s="278" t="s">
        <v>6</v>
      </c>
      <c r="Y8" s="435"/>
      <c r="Z8" s="435"/>
      <c r="AA8" s="435"/>
      <c r="AB8" s="435"/>
      <c r="AC8" s="435"/>
      <c r="AD8" s="435"/>
      <c r="AE8" s="435"/>
    </row>
    <row r="9" spans="1:31" s="375" customFormat="1" ht="11.1" customHeight="1">
      <c r="A9" s="129" t="s">
        <v>7</v>
      </c>
      <c r="B9" s="476">
        <v>174864</v>
      </c>
      <c r="C9" s="476">
        <v>158297</v>
      </c>
      <c r="D9" s="476">
        <v>82</v>
      </c>
      <c r="E9" s="476">
        <v>70</v>
      </c>
      <c r="F9" s="476">
        <v>34</v>
      </c>
      <c r="G9" s="476">
        <v>3</v>
      </c>
      <c r="H9" s="476">
        <v>20</v>
      </c>
      <c r="I9" s="476">
        <v>92</v>
      </c>
      <c r="J9" s="476">
        <v>338</v>
      </c>
      <c r="K9" s="476">
        <v>28</v>
      </c>
      <c r="L9" s="476">
        <v>185</v>
      </c>
      <c r="M9" s="476">
        <v>62</v>
      </c>
      <c r="N9" s="476">
        <v>482</v>
      </c>
      <c r="O9" s="476">
        <v>8</v>
      </c>
      <c r="P9" s="476">
        <v>38</v>
      </c>
      <c r="Q9" s="476">
        <v>72</v>
      </c>
      <c r="R9" s="476">
        <v>25</v>
      </c>
      <c r="S9" s="476">
        <v>162</v>
      </c>
      <c r="T9" s="476">
        <v>63</v>
      </c>
      <c r="U9" s="476">
        <v>1334</v>
      </c>
      <c r="V9" s="476">
        <v>1717</v>
      </c>
      <c r="W9" s="475">
        <v>11752</v>
      </c>
      <c r="X9" s="294" t="s">
        <v>7</v>
      </c>
      <c r="Y9" s="431"/>
      <c r="Z9" s="431"/>
      <c r="AA9" s="431"/>
      <c r="AB9" s="431"/>
      <c r="AC9" s="431"/>
      <c r="AD9" s="431"/>
      <c r="AE9" s="431"/>
    </row>
    <row r="10" spans="1:31" ht="11.1" customHeight="1">
      <c r="A10" s="126" t="s">
        <v>8</v>
      </c>
      <c r="B10" s="469">
        <v>55406</v>
      </c>
      <c r="C10" s="469">
        <v>47471</v>
      </c>
      <c r="D10" s="469">
        <v>19</v>
      </c>
      <c r="E10" s="469">
        <v>22</v>
      </c>
      <c r="F10" s="469">
        <v>15</v>
      </c>
      <c r="G10" s="469">
        <v>1</v>
      </c>
      <c r="H10" s="469">
        <v>4</v>
      </c>
      <c r="I10" s="469">
        <v>24</v>
      </c>
      <c r="J10" s="469">
        <v>101</v>
      </c>
      <c r="K10" s="469">
        <v>21</v>
      </c>
      <c r="L10" s="469">
        <v>31</v>
      </c>
      <c r="M10" s="469">
        <v>21</v>
      </c>
      <c r="N10" s="469">
        <v>527</v>
      </c>
      <c r="O10" s="469">
        <v>6</v>
      </c>
      <c r="P10" s="469">
        <v>17</v>
      </c>
      <c r="Q10" s="469">
        <v>36</v>
      </c>
      <c r="R10" s="469">
        <v>5</v>
      </c>
      <c r="S10" s="469">
        <v>62</v>
      </c>
      <c r="T10" s="469">
        <v>81</v>
      </c>
      <c r="U10" s="469">
        <v>992</v>
      </c>
      <c r="V10" s="469">
        <v>941</v>
      </c>
      <c r="W10" s="468">
        <v>5009</v>
      </c>
      <c r="X10" s="278" t="s">
        <v>8</v>
      </c>
      <c r="Y10" s="435"/>
      <c r="Z10" s="435"/>
      <c r="AA10" s="435"/>
      <c r="AB10" s="435"/>
      <c r="AC10" s="435"/>
      <c r="AD10" s="435"/>
      <c r="AE10" s="435"/>
    </row>
    <row r="11" spans="1:31" s="375" customFormat="1" ht="11.1" customHeight="1">
      <c r="A11" s="129" t="s">
        <v>9</v>
      </c>
      <c r="B11" s="476">
        <v>82810</v>
      </c>
      <c r="C11" s="476">
        <v>77338</v>
      </c>
      <c r="D11" s="476">
        <v>14</v>
      </c>
      <c r="E11" s="476">
        <v>35</v>
      </c>
      <c r="F11" s="476">
        <v>43</v>
      </c>
      <c r="G11" s="477" t="s">
        <v>0</v>
      </c>
      <c r="H11" s="476">
        <v>47</v>
      </c>
      <c r="I11" s="476">
        <v>19</v>
      </c>
      <c r="J11" s="476">
        <v>141</v>
      </c>
      <c r="K11" s="476">
        <v>10</v>
      </c>
      <c r="L11" s="476">
        <v>194</v>
      </c>
      <c r="M11" s="476">
        <v>26</v>
      </c>
      <c r="N11" s="476">
        <v>91</v>
      </c>
      <c r="O11" s="476">
        <v>2</v>
      </c>
      <c r="P11" s="476">
        <v>16</v>
      </c>
      <c r="Q11" s="476">
        <v>7</v>
      </c>
      <c r="R11" s="476">
        <v>8</v>
      </c>
      <c r="S11" s="476">
        <v>40</v>
      </c>
      <c r="T11" s="476">
        <v>9</v>
      </c>
      <c r="U11" s="476">
        <v>455</v>
      </c>
      <c r="V11" s="476">
        <v>467</v>
      </c>
      <c r="W11" s="475">
        <v>3848</v>
      </c>
      <c r="X11" s="294" t="s">
        <v>9</v>
      </c>
      <c r="Y11" s="431"/>
      <c r="Z11" s="431"/>
      <c r="AA11" s="431"/>
      <c r="AB11" s="431"/>
      <c r="AC11" s="431"/>
      <c r="AD11" s="431"/>
      <c r="AE11" s="431"/>
    </row>
    <row r="12" spans="1:31" ht="11.1" customHeight="1">
      <c r="A12" s="126" t="s">
        <v>10</v>
      </c>
      <c r="B12" s="469">
        <v>172625</v>
      </c>
      <c r="C12" s="469">
        <v>152554</v>
      </c>
      <c r="D12" s="469">
        <v>84</v>
      </c>
      <c r="E12" s="469">
        <v>67</v>
      </c>
      <c r="F12" s="469">
        <v>29</v>
      </c>
      <c r="G12" s="474" t="s">
        <v>0</v>
      </c>
      <c r="H12" s="469">
        <v>22</v>
      </c>
      <c r="I12" s="469">
        <v>108</v>
      </c>
      <c r="J12" s="469">
        <v>303</v>
      </c>
      <c r="K12" s="469">
        <v>18</v>
      </c>
      <c r="L12" s="469">
        <v>527</v>
      </c>
      <c r="M12" s="469">
        <v>58</v>
      </c>
      <c r="N12" s="469">
        <v>643</v>
      </c>
      <c r="O12" s="469">
        <v>8</v>
      </c>
      <c r="P12" s="469">
        <v>44</v>
      </c>
      <c r="Q12" s="469">
        <v>42</v>
      </c>
      <c r="R12" s="469">
        <v>21</v>
      </c>
      <c r="S12" s="469">
        <v>170</v>
      </c>
      <c r="T12" s="469">
        <v>98</v>
      </c>
      <c r="U12" s="469">
        <v>1386</v>
      </c>
      <c r="V12" s="469">
        <v>2070</v>
      </c>
      <c r="W12" s="468">
        <v>14373</v>
      </c>
      <c r="X12" s="278" t="s">
        <v>10</v>
      </c>
      <c r="Y12" s="435"/>
      <c r="Z12" s="435"/>
      <c r="AA12" s="435"/>
      <c r="AB12" s="435"/>
      <c r="AC12" s="435"/>
      <c r="AD12" s="435"/>
      <c r="AE12" s="435"/>
    </row>
    <row r="13" spans="1:31" s="375" customFormat="1" ht="11.1" customHeight="1">
      <c r="A13" s="129" t="s">
        <v>11</v>
      </c>
      <c r="B13" s="476">
        <v>177908</v>
      </c>
      <c r="C13" s="476">
        <v>155355</v>
      </c>
      <c r="D13" s="476">
        <v>972</v>
      </c>
      <c r="E13" s="476">
        <v>66</v>
      </c>
      <c r="F13" s="476">
        <v>28</v>
      </c>
      <c r="G13" s="477" t="s">
        <v>0</v>
      </c>
      <c r="H13" s="476">
        <v>10</v>
      </c>
      <c r="I13" s="476">
        <v>94</v>
      </c>
      <c r="J13" s="476">
        <v>211</v>
      </c>
      <c r="K13" s="476">
        <v>30</v>
      </c>
      <c r="L13" s="476">
        <v>4118</v>
      </c>
      <c r="M13" s="476">
        <v>36</v>
      </c>
      <c r="N13" s="476">
        <v>320</v>
      </c>
      <c r="O13" s="476">
        <v>14</v>
      </c>
      <c r="P13" s="476">
        <v>80</v>
      </c>
      <c r="Q13" s="476">
        <v>64</v>
      </c>
      <c r="R13" s="476">
        <v>31</v>
      </c>
      <c r="S13" s="476">
        <v>236</v>
      </c>
      <c r="T13" s="476">
        <v>47</v>
      </c>
      <c r="U13" s="476">
        <v>1114</v>
      </c>
      <c r="V13" s="476">
        <v>2328</v>
      </c>
      <c r="W13" s="475">
        <v>12754</v>
      </c>
      <c r="X13" s="294" t="s">
        <v>11</v>
      </c>
      <c r="Y13" s="431"/>
      <c r="Z13" s="431"/>
      <c r="AA13" s="431"/>
      <c r="AB13" s="431"/>
      <c r="AC13" s="431"/>
      <c r="AD13" s="431"/>
      <c r="AE13" s="431"/>
    </row>
    <row r="14" spans="1:31" ht="11.1" customHeight="1">
      <c r="A14" s="126" t="s">
        <v>12</v>
      </c>
      <c r="B14" s="469">
        <v>55146</v>
      </c>
      <c r="C14" s="469">
        <v>52531</v>
      </c>
      <c r="D14" s="469">
        <v>8</v>
      </c>
      <c r="E14" s="469">
        <v>3</v>
      </c>
      <c r="F14" s="469">
        <v>4</v>
      </c>
      <c r="G14" s="474" t="s">
        <v>0</v>
      </c>
      <c r="H14" s="469">
        <v>1</v>
      </c>
      <c r="I14" s="469">
        <v>9</v>
      </c>
      <c r="J14" s="469">
        <v>35</v>
      </c>
      <c r="K14" s="469">
        <v>7</v>
      </c>
      <c r="L14" s="469">
        <v>133</v>
      </c>
      <c r="M14" s="469">
        <v>32</v>
      </c>
      <c r="N14" s="469">
        <v>39</v>
      </c>
      <c r="O14" s="474" t="s">
        <v>0</v>
      </c>
      <c r="P14" s="469">
        <v>5</v>
      </c>
      <c r="Q14" s="469">
        <v>5</v>
      </c>
      <c r="R14" s="469">
        <v>2</v>
      </c>
      <c r="S14" s="469">
        <v>15</v>
      </c>
      <c r="T14" s="469">
        <v>5</v>
      </c>
      <c r="U14" s="469">
        <v>113</v>
      </c>
      <c r="V14" s="469">
        <v>343</v>
      </c>
      <c r="W14" s="468">
        <v>1856</v>
      </c>
      <c r="X14" s="278" t="s">
        <v>12</v>
      </c>
      <c r="Y14" s="435"/>
      <c r="Z14" s="435"/>
      <c r="AA14" s="435"/>
      <c r="AB14" s="435"/>
      <c r="AC14" s="435"/>
      <c r="AD14" s="435"/>
      <c r="AE14" s="435"/>
    </row>
    <row r="15" spans="1:31" s="375" customFormat="1" ht="11.1" customHeight="1">
      <c r="A15" s="129" t="s">
        <v>13</v>
      </c>
      <c r="B15" s="476">
        <v>48683</v>
      </c>
      <c r="C15" s="476">
        <v>45972</v>
      </c>
      <c r="D15" s="476">
        <v>12</v>
      </c>
      <c r="E15" s="476">
        <v>6</v>
      </c>
      <c r="F15" s="476">
        <v>6</v>
      </c>
      <c r="G15" s="477" t="s">
        <v>0</v>
      </c>
      <c r="H15" s="476">
        <v>1</v>
      </c>
      <c r="I15" s="476">
        <v>12</v>
      </c>
      <c r="J15" s="476">
        <v>43</v>
      </c>
      <c r="K15" s="476">
        <v>7</v>
      </c>
      <c r="L15" s="476">
        <v>718</v>
      </c>
      <c r="M15" s="476">
        <v>6</v>
      </c>
      <c r="N15" s="476">
        <v>42</v>
      </c>
      <c r="O15" s="477" t="s">
        <v>0</v>
      </c>
      <c r="P15" s="476">
        <v>5</v>
      </c>
      <c r="Q15" s="476">
        <v>3</v>
      </c>
      <c r="R15" s="476">
        <v>5</v>
      </c>
      <c r="S15" s="476">
        <v>22</v>
      </c>
      <c r="T15" s="476">
        <v>9</v>
      </c>
      <c r="U15" s="476">
        <v>145</v>
      </c>
      <c r="V15" s="476">
        <v>418</v>
      </c>
      <c r="W15" s="475">
        <v>1251</v>
      </c>
      <c r="X15" s="294" t="s">
        <v>13</v>
      </c>
      <c r="Y15" s="431"/>
      <c r="Z15" s="431"/>
      <c r="AA15" s="431"/>
      <c r="AB15" s="431"/>
      <c r="AC15" s="431"/>
      <c r="AD15" s="431"/>
      <c r="AE15" s="431"/>
    </row>
    <row r="16" spans="1:31" ht="11.1" customHeight="1">
      <c r="A16" s="126" t="s">
        <v>14</v>
      </c>
      <c r="B16" s="469">
        <v>209763</v>
      </c>
      <c r="C16" s="469">
        <v>186571</v>
      </c>
      <c r="D16" s="469">
        <v>587</v>
      </c>
      <c r="E16" s="469">
        <v>93</v>
      </c>
      <c r="F16" s="469">
        <v>65</v>
      </c>
      <c r="G16" s="469">
        <v>2</v>
      </c>
      <c r="H16" s="469">
        <v>31</v>
      </c>
      <c r="I16" s="469">
        <v>158</v>
      </c>
      <c r="J16" s="469">
        <v>583</v>
      </c>
      <c r="K16" s="469">
        <v>31</v>
      </c>
      <c r="L16" s="469">
        <v>741</v>
      </c>
      <c r="M16" s="469">
        <v>75</v>
      </c>
      <c r="N16" s="469">
        <v>1183</v>
      </c>
      <c r="O16" s="469">
        <v>19</v>
      </c>
      <c r="P16" s="469">
        <v>89</v>
      </c>
      <c r="Q16" s="469">
        <v>171</v>
      </c>
      <c r="R16" s="469">
        <v>58</v>
      </c>
      <c r="S16" s="469">
        <v>393</v>
      </c>
      <c r="T16" s="469">
        <v>119</v>
      </c>
      <c r="U16" s="469">
        <v>3036</v>
      </c>
      <c r="V16" s="469">
        <v>2815</v>
      </c>
      <c r="W16" s="468">
        <v>12943</v>
      </c>
      <c r="X16" s="278" t="s">
        <v>14</v>
      </c>
      <c r="Y16" s="435"/>
      <c r="Z16" s="435"/>
      <c r="AA16" s="435"/>
      <c r="AB16" s="435"/>
      <c r="AC16" s="435"/>
      <c r="AD16" s="435"/>
      <c r="AE16" s="435"/>
    </row>
    <row r="17" spans="1:31" s="375" customFormat="1" ht="11.1" customHeight="1">
      <c r="A17" s="129" t="s">
        <v>15</v>
      </c>
      <c r="B17" s="476">
        <v>68882</v>
      </c>
      <c r="C17" s="476">
        <v>63827</v>
      </c>
      <c r="D17" s="476">
        <v>41</v>
      </c>
      <c r="E17" s="476">
        <v>10</v>
      </c>
      <c r="F17" s="476">
        <v>5</v>
      </c>
      <c r="G17" s="476">
        <v>1</v>
      </c>
      <c r="H17" s="476">
        <v>1</v>
      </c>
      <c r="I17" s="476">
        <v>22</v>
      </c>
      <c r="J17" s="476">
        <v>59</v>
      </c>
      <c r="K17" s="476">
        <v>8</v>
      </c>
      <c r="L17" s="476">
        <v>625</v>
      </c>
      <c r="M17" s="476">
        <v>16</v>
      </c>
      <c r="N17" s="476">
        <v>66</v>
      </c>
      <c r="O17" s="476">
        <v>1</v>
      </c>
      <c r="P17" s="476">
        <v>7</v>
      </c>
      <c r="Q17" s="476">
        <v>7</v>
      </c>
      <c r="R17" s="476">
        <v>18</v>
      </c>
      <c r="S17" s="476">
        <v>31</v>
      </c>
      <c r="T17" s="476">
        <v>11</v>
      </c>
      <c r="U17" s="476">
        <v>227</v>
      </c>
      <c r="V17" s="476">
        <v>488</v>
      </c>
      <c r="W17" s="475">
        <v>3411</v>
      </c>
      <c r="X17" s="294" t="s">
        <v>15</v>
      </c>
      <c r="Y17" s="431"/>
      <c r="Z17" s="431"/>
      <c r="AA17" s="431"/>
      <c r="AB17" s="431"/>
      <c r="AC17" s="431"/>
      <c r="AD17" s="431"/>
      <c r="AE17" s="431"/>
    </row>
    <row r="18" spans="1:31" ht="11.1" customHeight="1">
      <c r="A18" s="126" t="s">
        <v>16</v>
      </c>
      <c r="B18" s="469">
        <v>182624</v>
      </c>
      <c r="C18" s="469">
        <v>156699</v>
      </c>
      <c r="D18" s="469">
        <v>503</v>
      </c>
      <c r="E18" s="469">
        <v>105</v>
      </c>
      <c r="F18" s="469">
        <v>36</v>
      </c>
      <c r="G18" s="469">
        <v>6</v>
      </c>
      <c r="H18" s="469">
        <v>15</v>
      </c>
      <c r="I18" s="469">
        <v>132</v>
      </c>
      <c r="J18" s="469">
        <v>389</v>
      </c>
      <c r="K18" s="469">
        <v>38</v>
      </c>
      <c r="L18" s="469">
        <v>3585</v>
      </c>
      <c r="M18" s="469">
        <v>480</v>
      </c>
      <c r="N18" s="469">
        <v>500</v>
      </c>
      <c r="O18" s="469">
        <v>7</v>
      </c>
      <c r="P18" s="469">
        <v>68</v>
      </c>
      <c r="Q18" s="469">
        <v>58</v>
      </c>
      <c r="R18" s="469">
        <v>24</v>
      </c>
      <c r="S18" s="469">
        <v>144</v>
      </c>
      <c r="T18" s="469">
        <v>66</v>
      </c>
      <c r="U18" s="469">
        <v>2461</v>
      </c>
      <c r="V18" s="469">
        <v>2314</v>
      </c>
      <c r="W18" s="468">
        <v>14994</v>
      </c>
      <c r="X18" s="278" t="s">
        <v>16</v>
      </c>
      <c r="Y18" s="435"/>
      <c r="Z18" s="435"/>
      <c r="AA18" s="435"/>
      <c r="AB18" s="435"/>
      <c r="AC18" s="435"/>
      <c r="AD18" s="435"/>
      <c r="AE18" s="435"/>
    </row>
    <row r="19" spans="1:31" s="375" customFormat="1" ht="11.1" customHeight="1">
      <c r="A19" s="129" t="s">
        <v>17</v>
      </c>
      <c r="B19" s="476">
        <v>104456</v>
      </c>
      <c r="C19" s="476">
        <v>95132</v>
      </c>
      <c r="D19" s="476">
        <v>81</v>
      </c>
      <c r="E19" s="476">
        <v>31</v>
      </c>
      <c r="F19" s="476">
        <v>27</v>
      </c>
      <c r="G19" s="476">
        <v>1</v>
      </c>
      <c r="H19" s="476">
        <v>6</v>
      </c>
      <c r="I19" s="476">
        <v>67</v>
      </c>
      <c r="J19" s="476">
        <v>237</v>
      </c>
      <c r="K19" s="476">
        <v>9</v>
      </c>
      <c r="L19" s="476">
        <v>254</v>
      </c>
      <c r="M19" s="476">
        <v>21</v>
      </c>
      <c r="N19" s="476">
        <v>139</v>
      </c>
      <c r="O19" s="476">
        <v>9</v>
      </c>
      <c r="P19" s="476">
        <v>25</v>
      </c>
      <c r="Q19" s="476">
        <v>30</v>
      </c>
      <c r="R19" s="476">
        <v>15</v>
      </c>
      <c r="S19" s="476">
        <v>96</v>
      </c>
      <c r="T19" s="476">
        <v>39</v>
      </c>
      <c r="U19" s="476">
        <v>661</v>
      </c>
      <c r="V19" s="476">
        <v>1115</v>
      </c>
      <c r="W19" s="475">
        <v>6461</v>
      </c>
      <c r="X19" s="294" t="s">
        <v>17</v>
      </c>
      <c r="Y19" s="431"/>
      <c r="Z19" s="431"/>
      <c r="AA19" s="431"/>
      <c r="AB19" s="431"/>
      <c r="AC19" s="431"/>
      <c r="AD19" s="431"/>
      <c r="AE19" s="431"/>
    </row>
    <row r="20" spans="1:31" ht="11.1" customHeight="1">
      <c r="A20" s="126" t="s">
        <v>18</v>
      </c>
      <c r="B20" s="469">
        <v>36699</v>
      </c>
      <c r="C20" s="469">
        <v>29109</v>
      </c>
      <c r="D20" s="469">
        <v>10</v>
      </c>
      <c r="E20" s="469">
        <v>22</v>
      </c>
      <c r="F20" s="469">
        <v>8</v>
      </c>
      <c r="G20" s="469">
        <v>1</v>
      </c>
      <c r="H20" s="469">
        <v>2</v>
      </c>
      <c r="I20" s="469">
        <v>13</v>
      </c>
      <c r="J20" s="469">
        <v>79</v>
      </c>
      <c r="K20" s="469">
        <v>30</v>
      </c>
      <c r="L20" s="469">
        <v>25</v>
      </c>
      <c r="M20" s="469">
        <v>24</v>
      </c>
      <c r="N20" s="469">
        <v>313</v>
      </c>
      <c r="O20" s="474" t="s">
        <v>0</v>
      </c>
      <c r="P20" s="469">
        <v>11</v>
      </c>
      <c r="Q20" s="469">
        <v>38</v>
      </c>
      <c r="R20" s="469">
        <v>10</v>
      </c>
      <c r="S20" s="469">
        <v>66</v>
      </c>
      <c r="T20" s="469">
        <v>40</v>
      </c>
      <c r="U20" s="469">
        <v>789</v>
      </c>
      <c r="V20" s="469">
        <v>525</v>
      </c>
      <c r="W20" s="468">
        <v>5584</v>
      </c>
      <c r="X20" s="278" t="s">
        <v>18</v>
      </c>
      <c r="Y20" s="435"/>
      <c r="Z20" s="435"/>
      <c r="AA20" s="435"/>
      <c r="AB20" s="435"/>
      <c r="AC20" s="435"/>
      <c r="AD20" s="435"/>
      <c r="AE20" s="435"/>
    </row>
    <row r="21" spans="1:31" s="375" customFormat="1" ht="11.1" customHeight="1">
      <c r="A21" s="129" t="s">
        <v>19</v>
      </c>
      <c r="B21" s="476">
        <v>19126</v>
      </c>
      <c r="C21" s="476">
        <v>18048</v>
      </c>
      <c r="D21" s="476">
        <v>12</v>
      </c>
      <c r="E21" s="476">
        <v>1</v>
      </c>
      <c r="F21" s="476">
        <v>1</v>
      </c>
      <c r="G21" s="477" t="s">
        <v>0</v>
      </c>
      <c r="H21" s="476">
        <v>2</v>
      </c>
      <c r="I21" s="476">
        <v>8</v>
      </c>
      <c r="J21" s="476">
        <v>19</v>
      </c>
      <c r="K21" s="476">
        <v>3</v>
      </c>
      <c r="L21" s="476">
        <v>171</v>
      </c>
      <c r="M21" s="476">
        <v>2</v>
      </c>
      <c r="N21" s="476">
        <v>50</v>
      </c>
      <c r="O21" s="477" t="s">
        <v>0</v>
      </c>
      <c r="P21" s="476">
        <v>1</v>
      </c>
      <c r="Q21" s="476">
        <v>3</v>
      </c>
      <c r="R21" s="476">
        <v>4</v>
      </c>
      <c r="S21" s="476">
        <v>12</v>
      </c>
      <c r="T21" s="476">
        <v>6</v>
      </c>
      <c r="U21" s="476">
        <v>63</v>
      </c>
      <c r="V21" s="476">
        <v>93</v>
      </c>
      <c r="W21" s="475">
        <v>627</v>
      </c>
      <c r="X21" s="294" t="s">
        <v>19</v>
      </c>
      <c r="Y21" s="431"/>
      <c r="Z21" s="431"/>
      <c r="AA21" s="431"/>
      <c r="AB21" s="431"/>
      <c r="AC21" s="431"/>
      <c r="AD21" s="431"/>
      <c r="AE21" s="431"/>
    </row>
    <row r="22" spans="1:31" ht="11.1" customHeight="1">
      <c r="A22" s="126" t="s">
        <v>20</v>
      </c>
      <c r="B22" s="469">
        <v>44737</v>
      </c>
      <c r="C22" s="469">
        <v>36951</v>
      </c>
      <c r="D22" s="469">
        <v>26</v>
      </c>
      <c r="E22" s="469">
        <v>14</v>
      </c>
      <c r="F22" s="469">
        <v>13</v>
      </c>
      <c r="G22" s="469">
        <v>1</v>
      </c>
      <c r="H22" s="469">
        <v>8</v>
      </c>
      <c r="I22" s="469">
        <v>31</v>
      </c>
      <c r="J22" s="469">
        <v>110</v>
      </c>
      <c r="K22" s="469">
        <v>27</v>
      </c>
      <c r="L22" s="469">
        <v>29</v>
      </c>
      <c r="M22" s="469">
        <v>23</v>
      </c>
      <c r="N22" s="469">
        <v>500</v>
      </c>
      <c r="O22" s="469">
        <v>3</v>
      </c>
      <c r="P22" s="469">
        <v>20</v>
      </c>
      <c r="Q22" s="469">
        <v>29</v>
      </c>
      <c r="R22" s="469">
        <v>10</v>
      </c>
      <c r="S22" s="469">
        <v>51</v>
      </c>
      <c r="T22" s="469">
        <v>40</v>
      </c>
      <c r="U22" s="469">
        <v>1035</v>
      </c>
      <c r="V22" s="469">
        <v>742</v>
      </c>
      <c r="W22" s="468">
        <v>5074</v>
      </c>
      <c r="X22" s="278" t="s">
        <v>20</v>
      </c>
      <c r="Y22" s="435"/>
      <c r="Z22" s="435"/>
      <c r="AA22" s="435"/>
      <c r="AB22" s="435"/>
      <c r="AC22" s="435"/>
      <c r="AD22" s="435"/>
      <c r="AE22" s="435"/>
    </row>
    <row r="23" spans="1:31" s="375" customFormat="1" ht="11.1" customHeight="1">
      <c r="A23" s="129" t="s">
        <v>21</v>
      </c>
      <c r="B23" s="476">
        <v>45452</v>
      </c>
      <c r="C23" s="476">
        <v>40101</v>
      </c>
      <c r="D23" s="476">
        <v>243</v>
      </c>
      <c r="E23" s="476">
        <v>8</v>
      </c>
      <c r="F23" s="476">
        <v>4</v>
      </c>
      <c r="G23" s="477" t="s">
        <v>0</v>
      </c>
      <c r="H23" s="476">
        <v>1</v>
      </c>
      <c r="I23" s="476">
        <v>22</v>
      </c>
      <c r="J23" s="476">
        <v>31</v>
      </c>
      <c r="K23" s="476">
        <v>2</v>
      </c>
      <c r="L23" s="476">
        <v>719</v>
      </c>
      <c r="M23" s="476">
        <v>29</v>
      </c>
      <c r="N23" s="476">
        <v>28</v>
      </c>
      <c r="O23" s="476">
        <v>1</v>
      </c>
      <c r="P23" s="476">
        <v>860</v>
      </c>
      <c r="Q23" s="476">
        <v>17</v>
      </c>
      <c r="R23" s="476">
        <v>5</v>
      </c>
      <c r="S23" s="476">
        <v>68</v>
      </c>
      <c r="T23" s="476">
        <v>15</v>
      </c>
      <c r="U23" s="476">
        <v>389</v>
      </c>
      <c r="V23" s="476">
        <v>515</v>
      </c>
      <c r="W23" s="475">
        <v>2394</v>
      </c>
      <c r="X23" s="294" t="s">
        <v>21</v>
      </c>
      <c r="Y23" s="431"/>
      <c r="Z23" s="431"/>
      <c r="AA23" s="431"/>
      <c r="AB23" s="431"/>
      <c r="AC23" s="431"/>
      <c r="AD23" s="431"/>
      <c r="AE23" s="431"/>
    </row>
    <row r="24" spans="1:31" ht="11.1" customHeight="1">
      <c r="A24" s="126" t="s">
        <v>22</v>
      </c>
      <c r="B24" s="469">
        <v>175793</v>
      </c>
      <c r="C24" s="469">
        <v>158120</v>
      </c>
      <c r="D24" s="469">
        <v>319</v>
      </c>
      <c r="E24" s="469">
        <v>55</v>
      </c>
      <c r="F24" s="469">
        <v>48</v>
      </c>
      <c r="G24" s="474" t="s">
        <v>0</v>
      </c>
      <c r="H24" s="469">
        <v>13</v>
      </c>
      <c r="I24" s="469">
        <v>82</v>
      </c>
      <c r="J24" s="469">
        <v>329</v>
      </c>
      <c r="K24" s="469">
        <v>36</v>
      </c>
      <c r="L24" s="469">
        <v>1808</v>
      </c>
      <c r="M24" s="469">
        <v>39</v>
      </c>
      <c r="N24" s="469">
        <v>280</v>
      </c>
      <c r="O24" s="469">
        <v>11</v>
      </c>
      <c r="P24" s="469">
        <v>49</v>
      </c>
      <c r="Q24" s="469">
        <v>57</v>
      </c>
      <c r="R24" s="469">
        <v>28</v>
      </c>
      <c r="S24" s="469">
        <v>195</v>
      </c>
      <c r="T24" s="469">
        <v>62</v>
      </c>
      <c r="U24" s="469">
        <v>1204</v>
      </c>
      <c r="V24" s="469">
        <v>1878</v>
      </c>
      <c r="W24" s="468">
        <v>11180</v>
      </c>
      <c r="X24" s="278" t="s">
        <v>22</v>
      </c>
      <c r="Y24" s="435"/>
      <c r="Z24" s="435"/>
      <c r="AA24" s="435"/>
      <c r="AB24" s="435"/>
      <c r="AC24" s="435"/>
      <c r="AD24" s="435"/>
      <c r="AE24" s="435"/>
    </row>
    <row r="25" spans="1:31" s="375" customFormat="1" ht="14.1" customHeight="1">
      <c r="A25" s="124" t="s">
        <v>23</v>
      </c>
      <c r="B25" s="462">
        <v>1740230</v>
      </c>
      <c r="C25" s="462">
        <v>1329899</v>
      </c>
      <c r="D25" s="462">
        <v>3666</v>
      </c>
      <c r="E25" s="462">
        <v>512</v>
      </c>
      <c r="F25" s="462">
        <v>400</v>
      </c>
      <c r="G25" s="462">
        <v>3297</v>
      </c>
      <c r="H25" s="462">
        <v>140</v>
      </c>
      <c r="I25" s="462">
        <v>169518</v>
      </c>
      <c r="J25" s="462">
        <v>2346</v>
      </c>
      <c r="K25" s="462">
        <v>733</v>
      </c>
      <c r="L25" s="462">
        <v>22891</v>
      </c>
      <c r="M25" s="462">
        <v>18038</v>
      </c>
      <c r="N25" s="462">
        <v>4226</v>
      </c>
      <c r="O25" s="462">
        <v>8605</v>
      </c>
      <c r="P25" s="462">
        <v>37053</v>
      </c>
      <c r="Q25" s="462">
        <v>348</v>
      </c>
      <c r="R25" s="462">
        <v>958</v>
      </c>
      <c r="S25" s="462">
        <v>9298</v>
      </c>
      <c r="T25" s="462">
        <v>903</v>
      </c>
      <c r="U25" s="462">
        <v>19606</v>
      </c>
      <c r="V25" s="462">
        <v>41783</v>
      </c>
      <c r="W25" s="461">
        <v>66010</v>
      </c>
      <c r="X25" s="306" t="s">
        <v>23</v>
      </c>
      <c r="Y25" s="431"/>
      <c r="Z25" s="431"/>
      <c r="AA25" s="431"/>
      <c r="AB25" s="431"/>
      <c r="AC25" s="431"/>
      <c r="AD25" s="431"/>
      <c r="AE25" s="431"/>
    </row>
    <row r="26" spans="1:31" ht="14.1" customHeight="1">
      <c r="A26" s="135" t="s">
        <v>391</v>
      </c>
      <c r="B26" s="454">
        <v>154491</v>
      </c>
      <c r="C26" s="454">
        <v>120717</v>
      </c>
      <c r="D26" s="454">
        <v>133</v>
      </c>
      <c r="E26" s="454">
        <v>33</v>
      </c>
      <c r="F26" s="454">
        <v>12</v>
      </c>
      <c r="G26" s="454">
        <v>229</v>
      </c>
      <c r="H26" s="454">
        <v>14</v>
      </c>
      <c r="I26" s="454">
        <v>9858</v>
      </c>
      <c r="J26" s="454">
        <v>117</v>
      </c>
      <c r="K26" s="454">
        <v>156</v>
      </c>
      <c r="L26" s="454">
        <v>1930</v>
      </c>
      <c r="M26" s="454">
        <v>1417</v>
      </c>
      <c r="N26" s="454">
        <v>122</v>
      </c>
      <c r="O26" s="454">
        <v>3481</v>
      </c>
      <c r="P26" s="454">
        <v>718</v>
      </c>
      <c r="Q26" s="454">
        <v>29</v>
      </c>
      <c r="R26" s="454">
        <v>299</v>
      </c>
      <c r="S26" s="454">
        <v>2134</v>
      </c>
      <c r="T26" s="454">
        <v>99</v>
      </c>
      <c r="U26" s="454">
        <v>2356</v>
      </c>
      <c r="V26" s="454">
        <v>5981</v>
      </c>
      <c r="W26" s="453">
        <v>4656</v>
      </c>
      <c r="X26" s="274" t="s">
        <v>391</v>
      </c>
      <c r="Y26" s="435"/>
      <c r="Z26" s="435"/>
      <c r="AA26" s="435"/>
      <c r="AB26" s="435"/>
      <c r="AC26" s="435"/>
      <c r="AD26" s="435"/>
      <c r="AE26" s="435"/>
    </row>
    <row r="27" spans="1:31" s="382" customFormat="1" ht="11.1" customHeight="1">
      <c r="A27" s="133" t="s">
        <v>25</v>
      </c>
      <c r="B27" s="446">
        <v>70818</v>
      </c>
      <c r="C27" s="446">
        <v>54715</v>
      </c>
      <c r="D27" s="446">
        <v>82</v>
      </c>
      <c r="E27" s="446">
        <v>17</v>
      </c>
      <c r="F27" s="446">
        <v>8</v>
      </c>
      <c r="G27" s="446">
        <v>224</v>
      </c>
      <c r="H27" s="42">
        <v>2</v>
      </c>
      <c r="I27" s="446">
        <v>5740</v>
      </c>
      <c r="J27" s="446">
        <v>52</v>
      </c>
      <c r="K27" s="446">
        <v>60</v>
      </c>
      <c r="L27" s="446">
        <v>666</v>
      </c>
      <c r="M27" s="446">
        <v>81</v>
      </c>
      <c r="N27" s="446">
        <v>76</v>
      </c>
      <c r="O27" s="446">
        <v>23</v>
      </c>
      <c r="P27" s="446">
        <v>33</v>
      </c>
      <c r="Q27" s="446">
        <v>13</v>
      </c>
      <c r="R27" s="446">
        <v>10</v>
      </c>
      <c r="S27" s="446">
        <v>1436</v>
      </c>
      <c r="T27" s="446">
        <v>17</v>
      </c>
      <c r="U27" s="446">
        <v>1525</v>
      </c>
      <c r="V27" s="446">
        <v>3677</v>
      </c>
      <c r="W27" s="445">
        <v>2361</v>
      </c>
      <c r="X27" s="286" t="s">
        <v>25</v>
      </c>
      <c r="Y27" s="444"/>
      <c r="Z27" s="444"/>
      <c r="AA27" s="444"/>
      <c r="AB27" s="444"/>
      <c r="AC27" s="444"/>
      <c r="AD27" s="444"/>
      <c r="AE27" s="444"/>
    </row>
    <row r="28" spans="1:31" ht="11.1" customHeight="1">
      <c r="A28" s="126" t="s">
        <v>26</v>
      </c>
      <c r="B28" s="437">
        <v>23155</v>
      </c>
      <c r="C28" s="437">
        <v>16994</v>
      </c>
      <c r="D28" s="437">
        <v>23</v>
      </c>
      <c r="E28" s="437">
        <v>3</v>
      </c>
      <c r="F28" s="474" t="s">
        <v>0</v>
      </c>
      <c r="G28" s="474" t="s">
        <v>0</v>
      </c>
      <c r="H28" s="437">
        <v>6</v>
      </c>
      <c r="I28" s="437">
        <v>1643</v>
      </c>
      <c r="J28" s="437">
        <v>18</v>
      </c>
      <c r="K28" s="437">
        <v>51</v>
      </c>
      <c r="L28" s="437">
        <v>259</v>
      </c>
      <c r="M28" s="437">
        <v>1272</v>
      </c>
      <c r="N28" s="437">
        <v>18</v>
      </c>
      <c r="O28" s="437">
        <v>5</v>
      </c>
      <c r="P28" s="437">
        <v>12</v>
      </c>
      <c r="Q28" s="437">
        <v>2</v>
      </c>
      <c r="R28" s="437">
        <v>4</v>
      </c>
      <c r="S28" s="437">
        <v>568</v>
      </c>
      <c r="T28" s="437">
        <v>3</v>
      </c>
      <c r="U28" s="437">
        <v>566</v>
      </c>
      <c r="V28" s="437">
        <v>1073</v>
      </c>
      <c r="W28" s="436">
        <v>635</v>
      </c>
      <c r="X28" s="278" t="s">
        <v>26</v>
      </c>
      <c r="Y28" s="435"/>
      <c r="Z28" s="435"/>
      <c r="AA28" s="435"/>
      <c r="AB28" s="435"/>
      <c r="AC28" s="435"/>
      <c r="AD28" s="435"/>
      <c r="AE28" s="435"/>
    </row>
    <row r="29" spans="1:31" s="375" customFormat="1" ht="11.1" customHeight="1">
      <c r="A29" s="129" t="s">
        <v>27</v>
      </c>
      <c r="B29" s="441">
        <v>35592</v>
      </c>
      <c r="C29" s="441">
        <v>27436</v>
      </c>
      <c r="D29" s="441">
        <v>12</v>
      </c>
      <c r="E29" s="441">
        <v>8</v>
      </c>
      <c r="F29" s="441">
        <v>2</v>
      </c>
      <c r="G29" s="442">
        <v>2</v>
      </c>
      <c r="H29" s="441"/>
      <c r="I29" s="441">
        <v>1783</v>
      </c>
      <c r="J29" s="441">
        <v>31</v>
      </c>
      <c r="K29" s="441">
        <v>19</v>
      </c>
      <c r="L29" s="441">
        <v>131</v>
      </c>
      <c r="M29" s="441">
        <v>5</v>
      </c>
      <c r="N29" s="441">
        <v>24</v>
      </c>
      <c r="O29" s="441">
        <v>3420</v>
      </c>
      <c r="P29" s="441">
        <v>65</v>
      </c>
      <c r="Q29" s="441">
        <v>9</v>
      </c>
      <c r="R29" s="441">
        <v>278</v>
      </c>
      <c r="S29" s="441">
        <v>76</v>
      </c>
      <c r="T29" s="441">
        <v>70</v>
      </c>
      <c r="U29" s="441">
        <v>198</v>
      </c>
      <c r="V29" s="441">
        <v>1046</v>
      </c>
      <c r="W29" s="440">
        <v>977</v>
      </c>
      <c r="X29" s="294" t="s">
        <v>27</v>
      </c>
      <c r="Y29" s="431"/>
      <c r="Z29" s="431"/>
      <c r="AA29" s="431"/>
      <c r="AB29" s="431"/>
      <c r="AC29" s="431"/>
      <c r="AD29" s="431"/>
      <c r="AE29" s="431"/>
    </row>
    <row r="30" spans="1:31" ht="11.1" customHeight="1">
      <c r="A30" s="126" t="s">
        <v>28</v>
      </c>
      <c r="B30" s="437">
        <v>24926</v>
      </c>
      <c r="C30" s="437">
        <v>21572</v>
      </c>
      <c r="D30" s="437">
        <v>16</v>
      </c>
      <c r="E30" s="437">
        <v>5</v>
      </c>
      <c r="F30" s="437">
        <v>2</v>
      </c>
      <c r="G30" s="437">
        <v>3</v>
      </c>
      <c r="H30" s="437">
        <v>6</v>
      </c>
      <c r="I30" s="437">
        <v>692</v>
      </c>
      <c r="J30" s="437">
        <v>16</v>
      </c>
      <c r="K30" s="437">
        <v>26</v>
      </c>
      <c r="L30" s="437">
        <v>874</v>
      </c>
      <c r="M30" s="437">
        <v>59</v>
      </c>
      <c r="N30" s="437">
        <v>4</v>
      </c>
      <c r="O30" s="437">
        <v>33</v>
      </c>
      <c r="P30" s="437">
        <v>608</v>
      </c>
      <c r="Q30" s="437">
        <v>5</v>
      </c>
      <c r="R30" s="437">
        <v>7</v>
      </c>
      <c r="S30" s="437">
        <v>54</v>
      </c>
      <c r="T30" s="437">
        <v>9</v>
      </c>
      <c r="U30" s="437">
        <v>67</v>
      </c>
      <c r="V30" s="437">
        <v>185</v>
      </c>
      <c r="W30" s="436">
        <v>683</v>
      </c>
      <c r="X30" s="278" t="s">
        <v>28</v>
      </c>
      <c r="Y30" s="435"/>
      <c r="Z30" s="435"/>
      <c r="AA30" s="435"/>
      <c r="AB30" s="435"/>
      <c r="AC30" s="435"/>
      <c r="AD30" s="435"/>
      <c r="AE30" s="435"/>
    </row>
    <row r="31" spans="1:31" s="375" customFormat="1" ht="14.1" customHeight="1">
      <c r="A31" s="141" t="s">
        <v>29</v>
      </c>
      <c r="B31" s="462">
        <v>260244</v>
      </c>
      <c r="C31" s="462">
        <v>207657</v>
      </c>
      <c r="D31" s="462">
        <v>261</v>
      </c>
      <c r="E31" s="462">
        <v>52</v>
      </c>
      <c r="F31" s="462">
        <v>176</v>
      </c>
      <c r="G31" s="462">
        <v>1</v>
      </c>
      <c r="H31" s="462">
        <v>74</v>
      </c>
      <c r="I31" s="462">
        <v>6240</v>
      </c>
      <c r="J31" s="462">
        <v>965</v>
      </c>
      <c r="K31" s="462">
        <v>118</v>
      </c>
      <c r="L31" s="462">
        <v>3663</v>
      </c>
      <c r="M31" s="462">
        <v>12260</v>
      </c>
      <c r="N31" s="462">
        <v>219</v>
      </c>
      <c r="O31" s="462">
        <v>11</v>
      </c>
      <c r="P31" s="462">
        <v>10650</v>
      </c>
      <c r="Q31" s="462">
        <v>70</v>
      </c>
      <c r="R31" s="462">
        <v>33</v>
      </c>
      <c r="S31" s="462">
        <v>263</v>
      </c>
      <c r="T31" s="462">
        <v>33</v>
      </c>
      <c r="U31" s="462">
        <v>2129</v>
      </c>
      <c r="V31" s="462">
        <v>5160</v>
      </c>
      <c r="W31" s="461">
        <v>10209</v>
      </c>
      <c r="X31" s="288" t="s">
        <v>29</v>
      </c>
      <c r="Y31" s="431"/>
      <c r="Z31" s="431"/>
      <c r="AA31" s="431"/>
      <c r="AB31" s="431"/>
      <c r="AC31" s="431"/>
      <c r="AD31" s="431"/>
      <c r="AE31" s="431"/>
    </row>
    <row r="32" spans="1:31" s="389" customFormat="1" ht="11.1" customHeight="1">
      <c r="A32" s="139" t="s">
        <v>30</v>
      </c>
      <c r="B32" s="458">
        <v>115454</v>
      </c>
      <c r="C32" s="458">
        <v>101065</v>
      </c>
      <c r="D32" s="458">
        <v>55</v>
      </c>
      <c r="E32" s="458">
        <v>25</v>
      </c>
      <c r="F32" s="458">
        <v>150</v>
      </c>
      <c r="G32" s="458">
        <v>1</v>
      </c>
      <c r="H32" s="458">
        <v>6</v>
      </c>
      <c r="I32" s="458">
        <v>1553</v>
      </c>
      <c r="J32" s="458">
        <v>599</v>
      </c>
      <c r="K32" s="458">
        <v>44</v>
      </c>
      <c r="L32" s="458">
        <v>611</v>
      </c>
      <c r="M32" s="458">
        <v>1898</v>
      </c>
      <c r="N32" s="458">
        <v>145</v>
      </c>
      <c r="O32" s="458">
        <v>3</v>
      </c>
      <c r="P32" s="458">
        <v>787</v>
      </c>
      <c r="Q32" s="458">
        <v>16</v>
      </c>
      <c r="R32" s="458">
        <v>9</v>
      </c>
      <c r="S32" s="458">
        <v>132</v>
      </c>
      <c r="T32" s="458">
        <v>18</v>
      </c>
      <c r="U32" s="458">
        <v>1026</v>
      </c>
      <c r="V32" s="458">
        <v>2010</v>
      </c>
      <c r="W32" s="457">
        <v>5301</v>
      </c>
      <c r="X32" s="285" t="s">
        <v>30</v>
      </c>
      <c r="Y32" s="456"/>
      <c r="Z32" s="456"/>
      <c r="AA32" s="456"/>
      <c r="AB32" s="456"/>
      <c r="AC32" s="456"/>
      <c r="AD32" s="456"/>
      <c r="AE32" s="456"/>
    </row>
    <row r="33" spans="1:31" s="375" customFormat="1" ht="11.1" customHeight="1">
      <c r="A33" s="129" t="s">
        <v>31</v>
      </c>
      <c r="B33" s="441">
        <v>17139</v>
      </c>
      <c r="C33" s="441">
        <v>10718</v>
      </c>
      <c r="D33" s="441">
        <v>17</v>
      </c>
      <c r="E33" s="441">
        <v>3</v>
      </c>
      <c r="F33" s="441">
        <v>1</v>
      </c>
      <c r="G33" s="442" t="s">
        <v>0</v>
      </c>
      <c r="H33" s="441">
        <v>7</v>
      </c>
      <c r="I33" s="441">
        <v>88</v>
      </c>
      <c r="J33" s="441">
        <v>54</v>
      </c>
      <c r="K33" s="441">
        <v>7</v>
      </c>
      <c r="L33" s="441">
        <v>639</v>
      </c>
      <c r="M33" s="441">
        <v>3827</v>
      </c>
      <c r="N33" s="441">
        <v>6</v>
      </c>
      <c r="O33" s="442">
        <v>1</v>
      </c>
      <c r="P33" s="441">
        <v>657</v>
      </c>
      <c r="Q33" s="441">
        <v>3</v>
      </c>
      <c r="R33" s="441">
        <v>6</v>
      </c>
      <c r="S33" s="441">
        <v>11</v>
      </c>
      <c r="T33" s="441" t="s">
        <v>0</v>
      </c>
      <c r="U33" s="441">
        <v>89</v>
      </c>
      <c r="V33" s="441">
        <v>523</v>
      </c>
      <c r="W33" s="440">
        <v>482</v>
      </c>
      <c r="X33" s="294" t="s">
        <v>31</v>
      </c>
      <c r="Y33" s="431"/>
      <c r="Z33" s="431"/>
      <c r="AA33" s="431"/>
      <c r="AB33" s="431"/>
      <c r="AC33" s="431"/>
      <c r="AD33" s="431"/>
      <c r="AE33" s="431"/>
    </row>
    <row r="34" spans="1:31" ht="11.1" customHeight="1">
      <c r="A34" s="126" t="s">
        <v>32</v>
      </c>
      <c r="B34" s="437">
        <v>14451</v>
      </c>
      <c r="C34" s="437">
        <v>12583</v>
      </c>
      <c r="D34" s="437">
        <v>2</v>
      </c>
      <c r="E34" s="437">
        <v>3</v>
      </c>
      <c r="F34" s="437">
        <v>3</v>
      </c>
      <c r="G34" s="438" t="s">
        <v>0</v>
      </c>
      <c r="H34" s="437">
        <v>8</v>
      </c>
      <c r="I34" s="437">
        <v>149</v>
      </c>
      <c r="J34" s="437">
        <v>42</v>
      </c>
      <c r="K34" s="437">
        <v>9</v>
      </c>
      <c r="L34" s="437">
        <v>109</v>
      </c>
      <c r="M34" s="437">
        <v>509</v>
      </c>
      <c r="N34" s="437">
        <v>13</v>
      </c>
      <c r="O34" s="437">
        <v>1</v>
      </c>
      <c r="P34" s="437">
        <v>9</v>
      </c>
      <c r="Q34" s="437">
        <v>4</v>
      </c>
      <c r="R34" s="437">
        <v>2</v>
      </c>
      <c r="S34" s="437">
        <v>11</v>
      </c>
      <c r="T34" s="437">
        <v>3</v>
      </c>
      <c r="U34" s="437">
        <v>223</v>
      </c>
      <c r="V34" s="437">
        <v>283</v>
      </c>
      <c r="W34" s="436">
        <v>485</v>
      </c>
      <c r="X34" s="278" t="s">
        <v>32</v>
      </c>
      <c r="Y34" s="435"/>
      <c r="Z34" s="435"/>
      <c r="AA34" s="435"/>
      <c r="AB34" s="435"/>
      <c r="AC34" s="435"/>
      <c r="AD34" s="435"/>
      <c r="AE34" s="435"/>
    </row>
    <row r="35" spans="1:31" s="396" customFormat="1" ht="11.1" customHeight="1">
      <c r="A35" s="133" t="s">
        <v>33</v>
      </c>
      <c r="B35" s="446">
        <v>45462</v>
      </c>
      <c r="C35" s="446">
        <v>35856</v>
      </c>
      <c r="D35" s="446">
        <v>102</v>
      </c>
      <c r="E35" s="446">
        <v>12</v>
      </c>
      <c r="F35" s="446">
        <v>11</v>
      </c>
      <c r="G35" s="42" t="s">
        <v>0</v>
      </c>
      <c r="H35" s="446">
        <v>7</v>
      </c>
      <c r="I35" s="446">
        <v>930</v>
      </c>
      <c r="J35" s="446">
        <v>103</v>
      </c>
      <c r="K35" s="446">
        <v>28</v>
      </c>
      <c r="L35" s="446">
        <v>945</v>
      </c>
      <c r="M35" s="446">
        <v>3908</v>
      </c>
      <c r="N35" s="446">
        <v>9</v>
      </c>
      <c r="O35" s="446">
        <v>2</v>
      </c>
      <c r="P35" s="446">
        <v>93</v>
      </c>
      <c r="Q35" s="446">
        <v>30</v>
      </c>
      <c r="R35" s="446">
        <v>7</v>
      </c>
      <c r="S35" s="446">
        <v>48</v>
      </c>
      <c r="T35" s="446">
        <v>6</v>
      </c>
      <c r="U35" s="446">
        <v>315</v>
      </c>
      <c r="V35" s="446">
        <v>1100</v>
      </c>
      <c r="W35" s="445">
        <v>1950</v>
      </c>
      <c r="X35" s="286" t="s">
        <v>33</v>
      </c>
      <c r="Y35" s="452"/>
      <c r="Z35" s="452"/>
      <c r="AA35" s="452"/>
      <c r="AB35" s="452"/>
      <c r="AC35" s="452"/>
      <c r="AD35" s="452"/>
      <c r="AE35" s="452"/>
    </row>
    <row r="36" spans="1:31" ht="11.1" customHeight="1">
      <c r="A36" s="126" t="s">
        <v>34</v>
      </c>
      <c r="B36" s="437">
        <v>21178</v>
      </c>
      <c r="C36" s="437">
        <v>7885</v>
      </c>
      <c r="D36" s="437">
        <v>61</v>
      </c>
      <c r="E36" s="437">
        <v>2</v>
      </c>
      <c r="F36" s="437">
        <v>3</v>
      </c>
      <c r="G36" s="437" t="s">
        <v>0</v>
      </c>
      <c r="H36" s="437">
        <v>4</v>
      </c>
      <c r="I36" s="437">
        <v>1565</v>
      </c>
      <c r="J36" s="437">
        <v>21</v>
      </c>
      <c r="K36" s="437">
        <v>7</v>
      </c>
      <c r="L36" s="437">
        <v>486</v>
      </c>
      <c r="M36" s="437">
        <v>1184</v>
      </c>
      <c r="N36" s="437">
        <v>12</v>
      </c>
      <c r="O36" s="437">
        <v>2</v>
      </c>
      <c r="P36" s="437">
        <v>8726</v>
      </c>
      <c r="Q36" s="437">
        <v>3</v>
      </c>
      <c r="R36" s="437">
        <v>4</v>
      </c>
      <c r="S36" s="437">
        <v>20</v>
      </c>
      <c r="T36" s="437">
        <v>2</v>
      </c>
      <c r="U36" s="437">
        <v>146</v>
      </c>
      <c r="V36" s="437">
        <v>416</v>
      </c>
      <c r="W36" s="436">
        <v>629</v>
      </c>
      <c r="X36" s="278" t="s">
        <v>34</v>
      </c>
      <c r="Y36" s="435"/>
      <c r="Z36" s="435"/>
      <c r="AA36" s="435"/>
      <c r="AB36" s="435"/>
      <c r="AC36" s="435"/>
      <c r="AD36" s="435"/>
      <c r="AE36" s="435"/>
    </row>
    <row r="37" spans="1:31" s="375" customFormat="1" ht="11.1" customHeight="1">
      <c r="A37" s="129" t="s">
        <v>35</v>
      </c>
      <c r="B37" s="441">
        <v>28141</v>
      </c>
      <c r="C37" s="441">
        <v>24267</v>
      </c>
      <c r="D37" s="441">
        <v>17</v>
      </c>
      <c r="E37" s="441">
        <v>4</v>
      </c>
      <c r="F37" s="441">
        <v>5</v>
      </c>
      <c r="G37" s="442" t="s">
        <v>0</v>
      </c>
      <c r="H37" s="441">
        <v>42</v>
      </c>
      <c r="I37" s="441">
        <v>1347</v>
      </c>
      <c r="J37" s="441">
        <v>38</v>
      </c>
      <c r="K37" s="441">
        <v>10</v>
      </c>
      <c r="L37" s="441">
        <v>496</v>
      </c>
      <c r="M37" s="441">
        <v>323</v>
      </c>
      <c r="N37" s="441">
        <v>16</v>
      </c>
      <c r="O37" s="441">
        <v>1</v>
      </c>
      <c r="P37" s="441">
        <v>10</v>
      </c>
      <c r="Q37" s="441">
        <v>9</v>
      </c>
      <c r="R37" s="441">
        <v>2</v>
      </c>
      <c r="S37" s="441">
        <v>20</v>
      </c>
      <c r="T37" s="441" t="s">
        <v>0</v>
      </c>
      <c r="U37" s="441">
        <v>216</v>
      </c>
      <c r="V37" s="441">
        <v>442</v>
      </c>
      <c r="W37" s="440">
        <v>876</v>
      </c>
      <c r="X37" s="294" t="s">
        <v>35</v>
      </c>
      <c r="Y37" s="431"/>
      <c r="Z37" s="431"/>
      <c r="AA37" s="431"/>
      <c r="AB37" s="431"/>
      <c r="AC37" s="431"/>
      <c r="AD37" s="431"/>
      <c r="AE37" s="431"/>
    </row>
    <row r="38" spans="1:31" ht="11.1" customHeight="1">
      <c r="A38" s="126" t="s">
        <v>36</v>
      </c>
      <c r="B38" s="437">
        <v>9462</v>
      </c>
      <c r="C38" s="437">
        <v>8702</v>
      </c>
      <c r="D38" s="437">
        <v>5</v>
      </c>
      <c r="E38" s="438">
        <v>1</v>
      </c>
      <c r="F38" s="437">
        <v>2</v>
      </c>
      <c r="G38" s="438" t="s">
        <v>0</v>
      </c>
      <c r="H38" s="438" t="s">
        <v>0</v>
      </c>
      <c r="I38" s="437">
        <v>12</v>
      </c>
      <c r="J38" s="437">
        <v>13</v>
      </c>
      <c r="K38" s="437">
        <v>10</v>
      </c>
      <c r="L38" s="437">
        <v>143</v>
      </c>
      <c r="M38" s="437">
        <v>74</v>
      </c>
      <c r="N38" s="437">
        <v>11</v>
      </c>
      <c r="O38" s="438" t="s">
        <v>0</v>
      </c>
      <c r="P38" s="437">
        <v>17</v>
      </c>
      <c r="Q38" s="437">
        <v>1</v>
      </c>
      <c r="R38" s="437">
        <v>1</v>
      </c>
      <c r="S38" s="437">
        <v>9</v>
      </c>
      <c r="T38" s="437">
        <v>4</v>
      </c>
      <c r="U38" s="437">
        <v>72</v>
      </c>
      <c r="V38" s="437">
        <v>190</v>
      </c>
      <c r="W38" s="436">
        <v>195</v>
      </c>
      <c r="X38" s="278" t="s">
        <v>36</v>
      </c>
      <c r="Y38" s="435"/>
      <c r="Z38" s="435"/>
      <c r="AA38" s="435"/>
      <c r="AB38" s="435"/>
      <c r="AC38" s="435"/>
      <c r="AD38" s="435"/>
      <c r="AE38" s="435"/>
    </row>
    <row r="39" spans="1:31" s="375" customFormat="1" ht="11.1" customHeight="1">
      <c r="A39" s="129" t="s">
        <v>37</v>
      </c>
      <c r="B39" s="441">
        <v>8957</v>
      </c>
      <c r="C39" s="441">
        <v>6581</v>
      </c>
      <c r="D39" s="442">
        <v>2</v>
      </c>
      <c r="E39" s="441">
        <v>2</v>
      </c>
      <c r="F39" s="441">
        <v>1</v>
      </c>
      <c r="G39" s="442" t="s">
        <v>0</v>
      </c>
      <c r="H39" s="442" t="s">
        <v>0</v>
      </c>
      <c r="I39" s="441">
        <v>596</v>
      </c>
      <c r="J39" s="441">
        <v>95</v>
      </c>
      <c r="K39" s="441">
        <v>3</v>
      </c>
      <c r="L39" s="441">
        <v>234</v>
      </c>
      <c r="M39" s="441">
        <v>537</v>
      </c>
      <c r="N39" s="441">
        <v>7</v>
      </c>
      <c r="O39" s="442">
        <v>1</v>
      </c>
      <c r="P39" s="441">
        <v>351</v>
      </c>
      <c r="Q39" s="441">
        <v>4</v>
      </c>
      <c r="R39" s="441">
        <v>2</v>
      </c>
      <c r="S39" s="441">
        <v>12</v>
      </c>
      <c r="T39" s="441" t="s">
        <v>0</v>
      </c>
      <c r="U39" s="441">
        <v>42</v>
      </c>
      <c r="V39" s="441">
        <v>196</v>
      </c>
      <c r="W39" s="440">
        <v>291</v>
      </c>
      <c r="X39" s="294" t="s">
        <v>37</v>
      </c>
      <c r="Y39" s="431"/>
      <c r="Z39" s="431"/>
      <c r="AA39" s="431"/>
      <c r="AB39" s="431"/>
      <c r="AC39" s="431"/>
      <c r="AD39" s="431"/>
      <c r="AE39" s="431"/>
    </row>
    <row r="40" spans="1:31" ht="14.1" customHeight="1">
      <c r="A40" s="135" t="s">
        <v>38</v>
      </c>
      <c r="B40" s="454">
        <v>607178</v>
      </c>
      <c r="C40" s="454">
        <v>494238</v>
      </c>
      <c r="D40" s="454">
        <v>2086</v>
      </c>
      <c r="E40" s="454">
        <v>188</v>
      </c>
      <c r="F40" s="454">
        <v>77</v>
      </c>
      <c r="G40" s="454">
        <v>23</v>
      </c>
      <c r="H40" s="454">
        <v>22</v>
      </c>
      <c r="I40" s="454">
        <v>30459</v>
      </c>
      <c r="J40" s="454">
        <v>609</v>
      </c>
      <c r="K40" s="454">
        <v>199</v>
      </c>
      <c r="L40" s="454">
        <v>4572</v>
      </c>
      <c r="M40" s="454">
        <v>1054</v>
      </c>
      <c r="N40" s="454">
        <v>3187</v>
      </c>
      <c r="O40" s="454">
        <v>4391</v>
      </c>
      <c r="P40" s="454">
        <v>18458</v>
      </c>
      <c r="Q40" s="454">
        <v>141</v>
      </c>
      <c r="R40" s="454">
        <v>392</v>
      </c>
      <c r="S40" s="454">
        <v>1620</v>
      </c>
      <c r="T40" s="454">
        <v>516</v>
      </c>
      <c r="U40" s="454">
        <v>6064</v>
      </c>
      <c r="V40" s="454">
        <v>13443</v>
      </c>
      <c r="W40" s="453">
        <v>25439</v>
      </c>
      <c r="X40" s="274" t="s">
        <v>38</v>
      </c>
      <c r="Y40" s="435"/>
      <c r="Z40" s="435"/>
      <c r="AA40" s="435"/>
      <c r="AB40" s="435"/>
      <c r="AC40" s="435"/>
      <c r="AD40" s="435"/>
      <c r="AE40" s="435"/>
    </row>
    <row r="41" spans="1:31" s="396" customFormat="1" ht="11.1" customHeight="1">
      <c r="A41" s="133" t="s">
        <v>390</v>
      </c>
      <c r="B41" s="446">
        <v>368967</v>
      </c>
      <c r="C41" s="446">
        <v>315481</v>
      </c>
      <c r="D41" s="446">
        <v>1851</v>
      </c>
      <c r="E41" s="446">
        <v>119</v>
      </c>
      <c r="F41" s="446">
        <v>59</v>
      </c>
      <c r="G41" s="446">
        <v>21</v>
      </c>
      <c r="H41" s="446">
        <v>21</v>
      </c>
      <c r="I41" s="446">
        <v>7846</v>
      </c>
      <c r="J41" s="446">
        <v>462</v>
      </c>
      <c r="K41" s="446">
        <v>118</v>
      </c>
      <c r="L41" s="446">
        <v>1232</v>
      </c>
      <c r="M41" s="446">
        <v>521</v>
      </c>
      <c r="N41" s="446">
        <v>2936</v>
      </c>
      <c r="O41" s="446">
        <v>1234</v>
      </c>
      <c r="P41" s="446">
        <v>4779</v>
      </c>
      <c r="Q41" s="446">
        <v>111</v>
      </c>
      <c r="R41" s="446">
        <v>171</v>
      </c>
      <c r="S41" s="446">
        <v>878</v>
      </c>
      <c r="T41" s="446">
        <v>191</v>
      </c>
      <c r="U41" s="446">
        <v>4691</v>
      </c>
      <c r="V41" s="446">
        <v>7752</v>
      </c>
      <c r="W41" s="445">
        <v>18493</v>
      </c>
      <c r="X41" s="286" t="s">
        <v>390</v>
      </c>
      <c r="Y41" s="452"/>
      <c r="Z41" s="452"/>
      <c r="AA41" s="452"/>
      <c r="AB41" s="452"/>
      <c r="AC41" s="452"/>
      <c r="AD41" s="452"/>
      <c r="AE41" s="452"/>
    </row>
    <row r="42" spans="1:31" ht="11.1" customHeight="1">
      <c r="A42" s="126" t="s">
        <v>40</v>
      </c>
      <c r="B42" s="437">
        <v>11431</v>
      </c>
      <c r="C42" s="437">
        <v>7016</v>
      </c>
      <c r="D42" s="437"/>
      <c r="E42" s="437">
        <v>4</v>
      </c>
      <c r="F42" s="438">
        <v>1</v>
      </c>
      <c r="G42" s="438" t="s">
        <v>0</v>
      </c>
      <c r="H42" s="438" t="s">
        <v>0</v>
      </c>
      <c r="I42" s="437">
        <v>132</v>
      </c>
      <c r="J42" s="437">
        <v>7</v>
      </c>
      <c r="K42" s="437">
        <v>10</v>
      </c>
      <c r="L42" s="437">
        <v>423</v>
      </c>
      <c r="M42" s="437">
        <v>478</v>
      </c>
      <c r="N42" s="437">
        <v>4</v>
      </c>
      <c r="O42" s="437">
        <v>7</v>
      </c>
      <c r="P42" s="437">
        <v>2233</v>
      </c>
      <c r="Q42" s="437">
        <v>3</v>
      </c>
      <c r="R42" s="437">
        <v>3</v>
      </c>
      <c r="S42" s="437">
        <v>272</v>
      </c>
      <c r="T42" s="438">
        <v>2</v>
      </c>
      <c r="U42" s="437">
        <v>128</v>
      </c>
      <c r="V42" s="437">
        <v>502</v>
      </c>
      <c r="W42" s="436">
        <v>206</v>
      </c>
      <c r="X42" s="278" t="s">
        <v>40</v>
      </c>
      <c r="Y42" s="435"/>
      <c r="Z42" s="435"/>
      <c r="AA42" s="435"/>
      <c r="AB42" s="435"/>
      <c r="AC42" s="435"/>
      <c r="AD42" s="435"/>
      <c r="AE42" s="435"/>
    </row>
    <row r="43" spans="1:31" s="375" customFormat="1" ht="11.1" customHeight="1">
      <c r="A43" s="129" t="s">
        <v>41</v>
      </c>
      <c r="B43" s="441">
        <v>48265</v>
      </c>
      <c r="C43" s="441">
        <v>41255</v>
      </c>
      <c r="D43" s="441">
        <v>31</v>
      </c>
      <c r="E43" s="441">
        <v>22</v>
      </c>
      <c r="F43" s="441" t="s">
        <v>0</v>
      </c>
      <c r="G43" s="442">
        <v>1</v>
      </c>
      <c r="H43" s="442" t="s">
        <v>0</v>
      </c>
      <c r="I43" s="441">
        <v>292</v>
      </c>
      <c r="J43" s="441">
        <v>16</v>
      </c>
      <c r="K43" s="441">
        <v>19</v>
      </c>
      <c r="L43" s="441">
        <v>703</v>
      </c>
      <c r="M43" s="441">
        <v>6</v>
      </c>
      <c r="N43" s="441">
        <v>19</v>
      </c>
      <c r="O43" s="441">
        <v>23</v>
      </c>
      <c r="P43" s="441">
        <v>3518</v>
      </c>
      <c r="Q43" s="441">
        <v>9</v>
      </c>
      <c r="R43" s="441">
        <v>13</v>
      </c>
      <c r="S43" s="441">
        <v>106</v>
      </c>
      <c r="T43" s="441">
        <v>6</v>
      </c>
      <c r="U43" s="441">
        <v>250</v>
      </c>
      <c r="V43" s="441">
        <v>843</v>
      </c>
      <c r="W43" s="440">
        <v>1133</v>
      </c>
      <c r="X43" s="294" t="s">
        <v>41</v>
      </c>
      <c r="Y43" s="431"/>
      <c r="Z43" s="431"/>
      <c r="AA43" s="431"/>
      <c r="AB43" s="431"/>
      <c r="AC43" s="431"/>
      <c r="AD43" s="431"/>
      <c r="AE43" s="431"/>
    </row>
    <row r="44" spans="1:31" ht="11.1" customHeight="1">
      <c r="A44" s="126" t="s">
        <v>42</v>
      </c>
      <c r="B44" s="437">
        <v>11512</v>
      </c>
      <c r="C44" s="437">
        <v>3502</v>
      </c>
      <c r="D44" s="437">
        <v>22</v>
      </c>
      <c r="E44" s="437">
        <v>2</v>
      </c>
      <c r="F44" s="437" t="s">
        <v>0</v>
      </c>
      <c r="G44" s="438" t="s">
        <v>0</v>
      </c>
      <c r="H44" s="437" t="s">
        <v>0</v>
      </c>
      <c r="I44" s="437">
        <v>44</v>
      </c>
      <c r="J44" s="437">
        <v>5</v>
      </c>
      <c r="K44" s="437">
        <v>6</v>
      </c>
      <c r="L44" s="437">
        <v>26</v>
      </c>
      <c r="M44" s="437"/>
      <c r="N44" s="437">
        <v>6</v>
      </c>
      <c r="O44" s="437">
        <v>9</v>
      </c>
      <c r="P44" s="437">
        <v>7136</v>
      </c>
      <c r="Q44" s="437">
        <v>3</v>
      </c>
      <c r="R44" s="437">
        <v>2</v>
      </c>
      <c r="S44" s="437">
        <v>32</v>
      </c>
      <c r="T44" s="438" t="s">
        <v>0</v>
      </c>
      <c r="U44" s="437">
        <v>84</v>
      </c>
      <c r="V44" s="437">
        <v>382</v>
      </c>
      <c r="W44" s="436">
        <v>251</v>
      </c>
      <c r="X44" s="278" t="s">
        <v>42</v>
      </c>
      <c r="Y44" s="435"/>
      <c r="Z44" s="435"/>
      <c r="AA44" s="435"/>
      <c r="AB44" s="435"/>
      <c r="AC44" s="435"/>
      <c r="AD44" s="435"/>
      <c r="AE44" s="435"/>
    </row>
    <row r="45" spans="1:31" s="375" customFormat="1" ht="11.1" customHeight="1">
      <c r="A45" s="129" t="s">
        <v>43</v>
      </c>
      <c r="B45" s="441">
        <v>13875</v>
      </c>
      <c r="C45" s="441">
        <v>10910</v>
      </c>
      <c r="D45" s="441">
        <v>9</v>
      </c>
      <c r="E45" s="441">
        <v>4</v>
      </c>
      <c r="F45" s="441">
        <v>5</v>
      </c>
      <c r="G45" s="442" t="s">
        <v>0</v>
      </c>
      <c r="H45" s="442" t="s">
        <v>0</v>
      </c>
      <c r="I45" s="441">
        <v>69</v>
      </c>
      <c r="J45" s="441">
        <v>10</v>
      </c>
      <c r="K45" s="441">
        <v>11</v>
      </c>
      <c r="L45" s="441">
        <v>1088</v>
      </c>
      <c r="M45" s="441">
        <v>5</v>
      </c>
      <c r="N45" s="441">
        <v>65</v>
      </c>
      <c r="O45" s="441">
        <v>11</v>
      </c>
      <c r="P45" s="441">
        <v>540</v>
      </c>
      <c r="Q45" s="441">
        <v>2</v>
      </c>
      <c r="R45" s="441">
        <v>8</v>
      </c>
      <c r="S45" s="441">
        <v>46</v>
      </c>
      <c r="T45" s="441">
        <v>9</v>
      </c>
      <c r="U45" s="441">
        <v>102</v>
      </c>
      <c r="V45" s="441">
        <v>264</v>
      </c>
      <c r="W45" s="440">
        <v>717</v>
      </c>
      <c r="X45" s="294" t="s">
        <v>43</v>
      </c>
      <c r="Y45" s="431"/>
      <c r="Z45" s="431"/>
      <c r="AA45" s="431"/>
      <c r="AB45" s="431"/>
      <c r="AC45" s="431"/>
      <c r="AD45" s="431"/>
      <c r="AE45" s="431"/>
    </row>
    <row r="46" spans="1:31" ht="11.1" customHeight="1">
      <c r="A46" s="126" t="s">
        <v>44</v>
      </c>
      <c r="B46" s="437">
        <v>30681</v>
      </c>
      <c r="C46" s="437">
        <v>14069</v>
      </c>
      <c r="D46" s="437">
        <v>71</v>
      </c>
      <c r="E46" s="437">
        <v>11</v>
      </c>
      <c r="F46" s="437">
        <v>3</v>
      </c>
      <c r="G46" s="437" t="s">
        <v>0</v>
      </c>
      <c r="H46" s="438" t="s">
        <v>0</v>
      </c>
      <c r="I46" s="437">
        <v>12835</v>
      </c>
      <c r="J46" s="437">
        <v>20</v>
      </c>
      <c r="K46" s="437">
        <v>3</v>
      </c>
      <c r="L46" s="437">
        <v>563</v>
      </c>
      <c r="M46" s="437">
        <v>17</v>
      </c>
      <c r="N46" s="437">
        <v>47</v>
      </c>
      <c r="O46" s="437">
        <v>11</v>
      </c>
      <c r="P46" s="437">
        <v>17</v>
      </c>
      <c r="Q46" s="437">
        <v>2</v>
      </c>
      <c r="R46" s="437">
        <v>4</v>
      </c>
      <c r="S46" s="437">
        <v>57</v>
      </c>
      <c r="T46" s="437">
        <v>3</v>
      </c>
      <c r="U46" s="437">
        <v>180</v>
      </c>
      <c r="V46" s="437">
        <v>1402</v>
      </c>
      <c r="W46" s="436">
        <v>1366</v>
      </c>
      <c r="X46" s="278" t="s">
        <v>44</v>
      </c>
      <c r="Y46" s="435"/>
      <c r="Z46" s="435"/>
      <c r="AA46" s="435"/>
      <c r="AB46" s="435"/>
      <c r="AC46" s="435"/>
      <c r="AD46" s="435"/>
      <c r="AE46" s="435"/>
    </row>
    <row r="47" spans="1:31" s="375" customFormat="1" ht="11.1" customHeight="1">
      <c r="A47" s="129" t="s">
        <v>45</v>
      </c>
      <c r="B47" s="441">
        <v>36601</v>
      </c>
      <c r="C47" s="441">
        <v>31082</v>
      </c>
      <c r="D47" s="441">
        <v>28</v>
      </c>
      <c r="E47" s="442">
        <v>3</v>
      </c>
      <c r="F47" s="441">
        <v>2</v>
      </c>
      <c r="G47" s="441" t="s">
        <v>0</v>
      </c>
      <c r="H47" s="442" t="s">
        <v>0</v>
      </c>
      <c r="I47" s="441">
        <v>780</v>
      </c>
      <c r="J47" s="441">
        <v>31</v>
      </c>
      <c r="K47" s="441">
        <v>14</v>
      </c>
      <c r="L47" s="441">
        <v>73</v>
      </c>
      <c r="M47" s="441">
        <v>4</v>
      </c>
      <c r="N47" s="441">
        <v>26</v>
      </c>
      <c r="O47" s="441">
        <v>2248</v>
      </c>
      <c r="P47" s="441">
        <v>108</v>
      </c>
      <c r="Q47" s="441">
        <v>4</v>
      </c>
      <c r="R47" s="441">
        <v>150</v>
      </c>
      <c r="S47" s="441">
        <v>65</v>
      </c>
      <c r="T47" s="441">
        <v>292</v>
      </c>
      <c r="U47" s="441">
        <v>129</v>
      </c>
      <c r="V47" s="441">
        <v>561</v>
      </c>
      <c r="W47" s="440">
        <v>1001</v>
      </c>
      <c r="X47" s="294" t="s">
        <v>45</v>
      </c>
      <c r="Y47" s="431"/>
      <c r="Z47" s="431"/>
      <c r="AA47" s="431"/>
      <c r="AB47" s="431"/>
      <c r="AC47" s="431"/>
      <c r="AD47" s="431"/>
      <c r="AE47" s="431"/>
    </row>
    <row r="48" spans="1:31" ht="11.1" customHeight="1">
      <c r="A48" s="126" t="s">
        <v>46</v>
      </c>
      <c r="B48" s="437">
        <v>23853</v>
      </c>
      <c r="C48" s="437">
        <v>21294</v>
      </c>
      <c r="D48" s="437">
        <v>13</v>
      </c>
      <c r="E48" s="437">
        <v>3</v>
      </c>
      <c r="F48" s="437">
        <v>1</v>
      </c>
      <c r="G48" s="437" t="s">
        <v>0</v>
      </c>
      <c r="H48" s="438" t="s">
        <v>0</v>
      </c>
      <c r="I48" s="437">
        <v>99</v>
      </c>
      <c r="J48" s="437">
        <v>8</v>
      </c>
      <c r="K48" s="437">
        <v>2</v>
      </c>
      <c r="L48" s="437">
        <v>231</v>
      </c>
      <c r="M48" s="437">
        <v>3</v>
      </c>
      <c r="N48" s="437">
        <v>17</v>
      </c>
      <c r="O48" s="437">
        <v>802</v>
      </c>
      <c r="P48" s="437">
        <v>20</v>
      </c>
      <c r="Q48" s="437">
        <v>1</v>
      </c>
      <c r="R48" s="437">
        <v>18</v>
      </c>
      <c r="S48" s="437">
        <v>8</v>
      </c>
      <c r="T48" s="437"/>
      <c r="U48" s="437">
        <v>59</v>
      </c>
      <c r="V48" s="437">
        <v>528</v>
      </c>
      <c r="W48" s="436">
        <v>746</v>
      </c>
      <c r="X48" s="278" t="s">
        <v>46</v>
      </c>
      <c r="Y48" s="435"/>
      <c r="Z48" s="435"/>
      <c r="AA48" s="435"/>
      <c r="AB48" s="435"/>
      <c r="AC48" s="435"/>
      <c r="AD48" s="435"/>
      <c r="AE48" s="435"/>
    </row>
    <row r="49" spans="1:31" s="375" customFormat="1" ht="11.1" customHeight="1">
      <c r="A49" s="129" t="s">
        <v>47</v>
      </c>
      <c r="B49" s="441">
        <v>14357</v>
      </c>
      <c r="C49" s="441">
        <v>10885</v>
      </c>
      <c r="D49" s="441">
        <v>33</v>
      </c>
      <c r="E49" s="441">
        <v>5</v>
      </c>
      <c r="F49" s="441">
        <v>1</v>
      </c>
      <c r="G49" s="442">
        <v>1</v>
      </c>
      <c r="H49" s="442" t="s">
        <v>0</v>
      </c>
      <c r="I49" s="441">
        <v>2477</v>
      </c>
      <c r="J49" s="441">
        <v>7</v>
      </c>
      <c r="K49" s="441">
        <v>2</v>
      </c>
      <c r="L49" s="441">
        <v>95</v>
      </c>
      <c r="M49" s="441">
        <v>5</v>
      </c>
      <c r="N49" s="441">
        <v>6</v>
      </c>
      <c r="O49" s="441">
        <v>10</v>
      </c>
      <c r="P49" s="441">
        <v>11</v>
      </c>
      <c r="Q49" s="441">
        <v>2</v>
      </c>
      <c r="R49" s="441">
        <v>3</v>
      </c>
      <c r="S49" s="441">
        <v>16</v>
      </c>
      <c r="T49" s="441">
        <v>8</v>
      </c>
      <c r="U49" s="441">
        <v>166</v>
      </c>
      <c r="V49" s="441">
        <v>288</v>
      </c>
      <c r="W49" s="440">
        <v>336</v>
      </c>
      <c r="X49" s="294" t="s">
        <v>47</v>
      </c>
      <c r="Y49" s="431"/>
      <c r="Z49" s="431"/>
      <c r="AA49" s="431"/>
      <c r="AB49" s="431"/>
      <c r="AC49" s="431"/>
      <c r="AD49" s="431"/>
      <c r="AE49" s="431"/>
    </row>
    <row r="50" spans="1:31" ht="11.1" customHeight="1">
      <c r="A50" s="126" t="s">
        <v>48</v>
      </c>
      <c r="B50" s="437">
        <v>7872</v>
      </c>
      <c r="C50" s="437">
        <v>7137</v>
      </c>
      <c r="D50" s="437">
        <v>1</v>
      </c>
      <c r="E50" s="438" t="s">
        <v>0</v>
      </c>
      <c r="F50" s="438">
        <v>2</v>
      </c>
      <c r="G50" s="438" t="s">
        <v>0</v>
      </c>
      <c r="H50" s="437" t="s">
        <v>0</v>
      </c>
      <c r="I50" s="437">
        <v>40</v>
      </c>
      <c r="J50" s="437">
        <v>13</v>
      </c>
      <c r="K50" s="437">
        <v>4</v>
      </c>
      <c r="L50" s="438">
        <v>1</v>
      </c>
      <c r="M50" s="437">
        <v>5</v>
      </c>
      <c r="N50" s="437">
        <v>30</v>
      </c>
      <c r="O50" s="437">
        <v>4</v>
      </c>
      <c r="P50" s="437">
        <v>10</v>
      </c>
      <c r="Q50" s="437">
        <v>3</v>
      </c>
      <c r="R50" s="437">
        <v>7</v>
      </c>
      <c r="S50" s="437">
        <v>52</v>
      </c>
      <c r="T50" s="438">
        <v>1</v>
      </c>
      <c r="U50" s="437">
        <v>98</v>
      </c>
      <c r="V50" s="437">
        <v>147</v>
      </c>
      <c r="W50" s="436">
        <v>317</v>
      </c>
      <c r="X50" s="278" t="s">
        <v>48</v>
      </c>
      <c r="Y50" s="435"/>
      <c r="Z50" s="435"/>
      <c r="AA50" s="435"/>
      <c r="AB50" s="435"/>
      <c r="AC50" s="435"/>
      <c r="AD50" s="435"/>
      <c r="AE50" s="435"/>
    </row>
    <row r="51" spans="1:31" s="375" customFormat="1" ht="11.1" customHeight="1">
      <c r="A51" s="129" t="s">
        <v>49</v>
      </c>
      <c r="B51" s="441">
        <v>25780</v>
      </c>
      <c r="C51" s="441">
        <v>18611</v>
      </c>
      <c r="D51" s="441">
        <v>18</v>
      </c>
      <c r="E51" s="441">
        <v>5</v>
      </c>
      <c r="F51" s="442">
        <v>1</v>
      </c>
      <c r="G51" s="441" t="s">
        <v>0</v>
      </c>
      <c r="H51" s="442">
        <v>1</v>
      </c>
      <c r="I51" s="441">
        <v>5573</v>
      </c>
      <c r="J51" s="441">
        <v>16</v>
      </c>
      <c r="K51" s="441">
        <v>8</v>
      </c>
      <c r="L51" s="441">
        <v>35</v>
      </c>
      <c r="M51" s="441">
        <v>7</v>
      </c>
      <c r="N51" s="441">
        <v>25</v>
      </c>
      <c r="O51" s="441">
        <v>22</v>
      </c>
      <c r="P51" s="441">
        <v>41</v>
      </c>
      <c r="Q51" s="441">
        <v>1</v>
      </c>
      <c r="R51" s="441">
        <v>12</v>
      </c>
      <c r="S51" s="441">
        <v>59</v>
      </c>
      <c r="T51" s="441">
        <v>3</v>
      </c>
      <c r="U51" s="441">
        <v>141</v>
      </c>
      <c r="V51" s="441">
        <v>599</v>
      </c>
      <c r="W51" s="440">
        <v>602</v>
      </c>
      <c r="X51" s="294" t="s">
        <v>49</v>
      </c>
      <c r="Y51" s="431"/>
      <c r="Z51" s="431"/>
      <c r="AA51" s="431"/>
      <c r="AB51" s="431"/>
      <c r="AC51" s="431"/>
      <c r="AD51" s="431"/>
      <c r="AE51" s="431"/>
    </row>
    <row r="52" spans="1:31" ht="11.1" customHeight="1">
      <c r="A52" s="126" t="s">
        <v>50</v>
      </c>
      <c r="B52" s="437">
        <v>13984</v>
      </c>
      <c r="C52" s="437">
        <v>12996</v>
      </c>
      <c r="D52" s="437">
        <v>9</v>
      </c>
      <c r="E52" s="437">
        <v>10</v>
      </c>
      <c r="F52" s="437">
        <v>2</v>
      </c>
      <c r="G52" s="438" t="s">
        <v>0</v>
      </c>
      <c r="H52" s="438" t="s">
        <v>0</v>
      </c>
      <c r="I52" s="437">
        <v>272</v>
      </c>
      <c r="J52" s="437">
        <v>14</v>
      </c>
      <c r="K52" s="437">
        <v>2</v>
      </c>
      <c r="L52" s="437">
        <v>102</v>
      </c>
      <c r="M52" s="437">
        <v>3</v>
      </c>
      <c r="N52" s="437">
        <v>6</v>
      </c>
      <c r="O52" s="437">
        <v>10</v>
      </c>
      <c r="P52" s="437">
        <v>45</v>
      </c>
      <c r="Q52" s="437" t="s">
        <v>0</v>
      </c>
      <c r="R52" s="437">
        <v>1</v>
      </c>
      <c r="S52" s="437">
        <v>29</v>
      </c>
      <c r="T52" s="437">
        <v>1</v>
      </c>
      <c r="U52" s="437">
        <v>36</v>
      </c>
      <c r="V52" s="437">
        <v>175</v>
      </c>
      <c r="W52" s="436">
        <v>271</v>
      </c>
      <c r="X52" s="278" t="s">
        <v>50</v>
      </c>
      <c r="Y52" s="435"/>
      <c r="Z52" s="435"/>
      <c r="AA52" s="435"/>
      <c r="AB52" s="435"/>
      <c r="AC52" s="435"/>
      <c r="AD52" s="435"/>
      <c r="AE52" s="435"/>
    </row>
    <row r="53" spans="1:31" s="375" customFormat="1" ht="14.1" customHeight="1">
      <c r="A53" s="141" t="s">
        <v>51</v>
      </c>
      <c r="B53" s="462">
        <v>117896</v>
      </c>
      <c r="C53" s="462">
        <v>55269</v>
      </c>
      <c r="D53" s="462">
        <v>155</v>
      </c>
      <c r="E53" s="462">
        <v>23</v>
      </c>
      <c r="F53" s="462">
        <v>7</v>
      </c>
      <c r="G53" s="462">
        <v>15</v>
      </c>
      <c r="H53" s="462">
        <v>5</v>
      </c>
      <c r="I53" s="462">
        <v>51160</v>
      </c>
      <c r="J53" s="462">
        <v>74</v>
      </c>
      <c r="K53" s="462">
        <v>52</v>
      </c>
      <c r="L53" s="462">
        <v>3181</v>
      </c>
      <c r="M53" s="462">
        <v>221</v>
      </c>
      <c r="N53" s="462">
        <v>38</v>
      </c>
      <c r="O53" s="462">
        <v>23</v>
      </c>
      <c r="P53" s="462">
        <v>96</v>
      </c>
      <c r="Q53" s="462">
        <v>17</v>
      </c>
      <c r="R53" s="462">
        <v>19</v>
      </c>
      <c r="S53" s="462">
        <v>127</v>
      </c>
      <c r="T53" s="462">
        <v>17</v>
      </c>
      <c r="U53" s="462">
        <v>553</v>
      </c>
      <c r="V53" s="462">
        <v>2380</v>
      </c>
      <c r="W53" s="461">
        <v>4464</v>
      </c>
      <c r="X53" s="288" t="s">
        <v>51</v>
      </c>
      <c r="Y53" s="431"/>
      <c r="Z53" s="431"/>
      <c r="AA53" s="431"/>
      <c r="AB53" s="431"/>
      <c r="AC53" s="431"/>
      <c r="AD53" s="431"/>
      <c r="AE53" s="431"/>
    </row>
    <row r="54" spans="1:31" s="389" customFormat="1" ht="11.1" customHeight="1">
      <c r="A54" s="139" t="s">
        <v>52</v>
      </c>
      <c r="B54" s="458">
        <v>49326</v>
      </c>
      <c r="C54" s="458">
        <v>39573</v>
      </c>
      <c r="D54" s="458">
        <v>53</v>
      </c>
      <c r="E54" s="458">
        <v>14</v>
      </c>
      <c r="F54" s="458">
        <v>6</v>
      </c>
      <c r="G54" s="458">
        <v>1</v>
      </c>
      <c r="H54" s="458">
        <v>3</v>
      </c>
      <c r="I54" s="458">
        <v>4497</v>
      </c>
      <c r="J54" s="458">
        <v>49</v>
      </c>
      <c r="K54" s="458">
        <v>28</v>
      </c>
      <c r="L54" s="458">
        <v>1328</v>
      </c>
      <c r="M54" s="458">
        <v>59</v>
      </c>
      <c r="N54" s="458">
        <v>28</v>
      </c>
      <c r="O54" s="458">
        <v>13</v>
      </c>
      <c r="P54" s="458">
        <v>27</v>
      </c>
      <c r="Q54" s="458">
        <v>7</v>
      </c>
      <c r="R54" s="458">
        <v>11</v>
      </c>
      <c r="S54" s="458">
        <v>47</v>
      </c>
      <c r="T54" s="458">
        <v>8</v>
      </c>
      <c r="U54" s="458">
        <v>261</v>
      </c>
      <c r="V54" s="458">
        <v>1019</v>
      </c>
      <c r="W54" s="457">
        <v>2294</v>
      </c>
      <c r="X54" s="285" t="s">
        <v>52</v>
      </c>
      <c r="Y54" s="456"/>
      <c r="Z54" s="456"/>
      <c r="AA54" s="456"/>
      <c r="AB54" s="456"/>
      <c r="AC54" s="456"/>
      <c r="AD54" s="456"/>
      <c r="AE54" s="456"/>
    </row>
    <row r="55" spans="1:31" s="375" customFormat="1" ht="11.1" customHeight="1">
      <c r="A55" s="129" t="s">
        <v>53</v>
      </c>
      <c r="B55" s="441">
        <v>13293</v>
      </c>
      <c r="C55" s="441">
        <v>2622</v>
      </c>
      <c r="D55" s="441">
        <v>13</v>
      </c>
      <c r="E55" s="441">
        <v>3</v>
      </c>
      <c r="F55" s="442" t="s">
        <v>0</v>
      </c>
      <c r="G55" s="441">
        <v>3</v>
      </c>
      <c r="H55" s="441">
        <v>1</v>
      </c>
      <c r="I55" s="441">
        <v>9829</v>
      </c>
      <c r="J55" s="442">
        <v>3</v>
      </c>
      <c r="K55" s="441">
        <v>3</v>
      </c>
      <c r="L55" s="441">
        <v>146</v>
      </c>
      <c r="M55" s="441" t="s">
        <v>0</v>
      </c>
      <c r="N55" s="441">
        <v>2</v>
      </c>
      <c r="O55" s="441">
        <v>3</v>
      </c>
      <c r="P55" s="441">
        <v>17</v>
      </c>
      <c r="Q55" s="441">
        <v>1</v>
      </c>
      <c r="R55" s="441">
        <v>1</v>
      </c>
      <c r="S55" s="441">
        <v>11</v>
      </c>
      <c r="T55" s="442" t="s">
        <v>0</v>
      </c>
      <c r="U55" s="441">
        <v>30</v>
      </c>
      <c r="V55" s="441">
        <v>258</v>
      </c>
      <c r="W55" s="440">
        <v>347</v>
      </c>
      <c r="X55" s="294" t="s">
        <v>53</v>
      </c>
      <c r="Y55" s="431"/>
      <c r="Z55" s="431"/>
      <c r="AA55" s="431"/>
      <c r="AB55" s="431"/>
      <c r="AC55" s="431"/>
      <c r="AD55" s="431"/>
      <c r="AE55" s="431"/>
    </row>
    <row r="56" spans="1:31" ht="11.1" customHeight="1">
      <c r="A56" s="126" t="s">
        <v>54</v>
      </c>
      <c r="B56" s="437">
        <v>20141</v>
      </c>
      <c r="C56" s="437">
        <v>1514</v>
      </c>
      <c r="D56" s="437">
        <v>35</v>
      </c>
      <c r="E56" s="438" t="s">
        <v>0</v>
      </c>
      <c r="F56" s="438" t="s">
        <v>0</v>
      </c>
      <c r="G56" s="437">
        <v>5</v>
      </c>
      <c r="H56" s="438" t="s">
        <v>0</v>
      </c>
      <c r="I56" s="437">
        <v>17060</v>
      </c>
      <c r="J56" s="437">
        <v>3</v>
      </c>
      <c r="K56" s="437">
        <v>11</v>
      </c>
      <c r="L56" s="437">
        <v>644</v>
      </c>
      <c r="M56" s="437">
        <v>137</v>
      </c>
      <c r="N56" s="437">
        <v>2</v>
      </c>
      <c r="O56" s="437">
        <v>1</v>
      </c>
      <c r="P56" s="437">
        <v>7</v>
      </c>
      <c r="Q56" s="437">
        <v>3</v>
      </c>
      <c r="R56" s="437">
        <v>1</v>
      </c>
      <c r="S56" s="437">
        <v>20</v>
      </c>
      <c r="T56" s="437">
        <v>3</v>
      </c>
      <c r="U56" s="437">
        <v>42</v>
      </c>
      <c r="V56" s="437">
        <v>286</v>
      </c>
      <c r="W56" s="436">
        <v>367</v>
      </c>
      <c r="X56" s="278" t="s">
        <v>54</v>
      </c>
      <c r="Y56" s="435"/>
      <c r="Z56" s="435"/>
      <c r="AA56" s="435"/>
      <c r="AB56" s="435"/>
      <c r="AC56" s="435"/>
      <c r="AD56" s="435"/>
      <c r="AE56" s="435"/>
    </row>
    <row r="57" spans="1:31" s="375" customFormat="1" ht="11.1" customHeight="1">
      <c r="A57" s="129" t="s">
        <v>55</v>
      </c>
      <c r="B57" s="441">
        <v>8627</v>
      </c>
      <c r="C57" s="441">
        <v>5521</v>
      </c>
      <c r="D57" s="441">
        <v>5</v>
      </c>
      <c r="E57" s="442" t="s">
        <v>0</v>
      </c>
      <c r="F57" s="441" t="s">
        <v>0</v>
      </c>
      <c r="G57" s="441">
        <v>3</v>
      </c>
      <c r="H57" s="441">
        <v>1</v>
      </c>
      <c r="I57" s="441">
        <v>1941</v>
      </c>
      <c r="J57" s="441">
        <v>6</v>
      </c>
      <c r="K57" s="441">
        <v>3</v>
      </c>
      <c r="L57" s="441">
        <v>363</v>
      </c>
      <c r="M57" s="441">
        <v>1</v>
      </c>
      <c r="N57" s="441" t="s">
        <v>0</v>
      </c>
      <c r="O57" s="442" t="s">
        <v>0</v>
      </c>
      <c r="P57" s="441">
        <v>3</v>
      </c>
      <c r="Q57" s="441">
        <v>1</v>
      </c>
      <c r="R57" s="441">
        <v>4</v>
      </c>
      <c r="S57" s="441">
        <v>18</v>
      </c>
      <c r="T57" s="441" t="s">
        <v>0</v>
      </c>
      <c r="U57" s="441">
        <v>49</v>
      </c>
      <c r="V57" s="441">
        <v>298</v>
      </c>
      <c r="W57" s="440">
        <v>410</v>
      </c>
      <c r="X57" s="294" t="s">
        <v>55</v>
      </c>
      <c r="Y57" s="431"/>
      <c r="Z57" s="431"/>
      <c r="AA57" s="431"/>
      <c r="AB57" s="431"/>
      <c r="AC57" s="431"/>
      <c r="AD57" s="431"/>
      <c r="AE57" s="431"/>
    </row>
    <row r="58" spans="1:31" ht="11.1" customHeight="1">
      <c r="A58" s="126" t="s">
        <v>56</v>
      </c>
      <c r="B58" s="437">
        <v>17953</v>
      </c>
      <c r="C58" s="437">
        <v>2242</v>
      </c>
      <c r="D58" s="437">
        <v>33</v>
      </c>
      <c r="E58" s="437">
        <v>3</v>
      </c>
      <c r="F58" s="437">
        <v>1</v>
      </c>
      <c r="G58" s="437">
        <v>3</v>
      </c>
      <c r="H58" s="438" t="s">
        <v>0</v>
      </c>
      <c r="I58" s="437">
        <v>13948</v>
      </c>
      <c r="J58" s="437">
        <v>7</v>
      </c>
      <c r="K58" s="437">
        <v>5</v>
      </c>
      <c r="L58" s="437">
        <v>452</v>
      </c>
      <c r="M58" s="437" t="s">
        <v>0</v>
      </c>
      <c r="N58" s="437">
        <v>2</v>
      </c>
      <c r="O58" s="437">
        <v>6</v>
      </c>
      <c r="P58" s="437">
        <v>16</v>
      </c>
      <c r="Q58" s="437">
        <v>4</v>
      </c>
      <c r="R58" s="437">
        <v>1</v>
      </c>
      <c r="S58" s="437">
        <v>19</v>
      </c>
      <c r="T58" s="437">
        <v>6</v>
      </c>
      <c r="U58" s="437">
        <v>58</v>
      </c>
      <c r="V58" s="437">
        <v>291</v>
      </c>
      <c r="W58" s="436">
        <v>856</v>
      </c>
      <c r="X58" s="278" t="s">
        <v>56</v>
      </c>
      <c r="Y58" s="435"/>
      <c r="Z58" s="435"/>
      <c r="AA58" s="435"/>
      <c r="AB58" s="435"/>
      <c r="AC58" s="435"/>
      <c r="AD58" s="435"/>
      <c r="AE58" s="435"/>
    </row>
    <row r="59" spans="1:31" s="375" customFormat="1" ht="11.1" customHeight="1">
      <c r="A59" s="129" t="s">
        <v>57</v>
      </c>
      <c r="B59" s="441">
        <v>8556</v>
      </c>
      <c r="C59" s="441">
        <v>3797</v>
      </c>
      <c r="D59" s="441">
        <v>16</v>
      </c>
      <c r="E59" s="442">
        <v>3</v>
      </c>
      <c r="F59" s="442" t="s">
        <v>0</v>
      </c>
      <c r="G59" s="441" t="s">
        <v>0</v>
      </c>
      <c r="H59" s="442" t="s">
        <v>0</v>
      </c>
      <c r="I59" s="441">
        <v>3885</v>
      </c>
      <c r="J59" s="441">
        <v>6</v>
      </c>
      <c r="K59" s="441">
        <v>2</v>
      </c>
      <c r="L59" s="441">
        <v>248</v>
      </c>
      <c r="M59" s="441">
        <v>24</v>
      </c>
      <c r="N59" s="441">
        <v>4</v>
      </c>
      <c r="O59" s="441" t="s">
        <v>0</v>
      </c>
      <c r="P59" s="441">
        <v>26</v>
      </c>
      <c r="Q59" s="441">
        <v>1</v>
      </c>
      <c r="R59" s="441">
        <v>1</v>
      </c>
      <c r="S59" s="441">
        <v>12</v>
      </c>
      <c r="T59" s="442" t="s">
        <v>0</v>
      </c>
      <c r="U59" s="441">
        <v>113</v>
      </c>
      <c r="V59" s="441">
        <v>228</v>
      </c>
      <c r="W59" s="440">
        <v>190</v>
      </c>
      <c r="X59" s="294" t="s">
        <v>57</v>
      </c>
      <c r="Y59" s="431"/>
      <c r="Z59" s="431"/>
      <c r="AA59" s="431"/>
      <c r="AB59" s="431"/>
      <c r="AC59" s="431"/>
      <c r="AD59" s="431"/>
      <c r="AE59" s="431"/>
    </row>
    <row r="60" spans="1:31" ht="16.149999999999999" customHeight="1">
      <c r="A60" s="135" t="s">
        <v>58</v>
      </c>
      <c r="B60" s="454">
        <v>160163</v>
      </c>
      <c r="C60" s="454">
        <v>72425</v>
      </c>
      <c r="D60" s="454">
        <v>660</v>
      </c>
      <c r="E60" s="454">
        <v>114</v>
      </c>
      <c r="F60" s="454">
        <v>20</v>
      </c>
      <c r="G60" s="454">
        <v>3026</v>
      </c>
      <c r="H60" s="454">
        <v>5</v>
      </c>
      <c r="I60" s="454">
        <v>56398</v>
      </c>
      <c r="J60" s="454">
        <v>163</v>
      </c>
      <c r="K60" s="454">
        <v>85</v>
      </c>
      <c r="L60" s="454">
        <v>3179</v>
      </c>
      <c r="M60" s="454">
        <v>51</v>
      </c>
      <c r="N60" s="454">
        <v>223</v>
      </c>
      <c r="O60" s="454">
        <v>211</v>
      </c>
      <c r="P60" s="454">
        <v>114</v>
      </c>
      <c r="Q60" s="454">
        <v>18</v>
      </c>
      <c r="R60" s="454">
        <v>30</v>
      </c>
      <c r="S60" s="454">
        <v>4010</v>
      </c>
      <c r="T60" s="454">
        <v>201</v>
      </c>
      <c r="U60" s="454">
        <v>5650</v>
      </c>
      <c r="V60" s="454">
        <v>7417</v>
      </c>
      <c r="W60" s="453">
        <v>6163</v>
      </c>
      <c r="X60" s="274" t="s">
        <v>58</v>
      </c>
      <c r="Y60" s="435"/>
      <c r="Z60" s="435"/>
      <c r="AA60" s="435"/>
      <c r="AB60" s="435"/>
      <c r="AC60" s="435"/>
      <c r="AD60" s="435"/>
      <c r="AE60" s="435"/>
    </row>
    <row r="61" spans="1:31" s="382" customFormat="1" ht="11.1" customHeight="1">
      <c r="A61" s="133" t="s">
        <v>59</v>
      </c>
      <c r="B61" s="446">
        <v>123952</v>
      </c>
      <c r="C61" s="446">
        <v>59575</v>
      </c>
      <c r="D61" s="446">
        <v>413</v>
      </c>
      <c r="E61" s="446">
        <v>109</v>
      </c>
      <c r="F61" s="446">
        <v>18</v>
      </c>
      <c r="G61" s="446">
        <v>3005</v>
      </c>
      <c r="H61" s="446">
        <v>5</v>
      </c>
      <c r="I61" s="446">
        <v>36149</v>
      </c>
      <c r="J61" s="446">
        <v>150</v>
      </c>
      <c r="K61" s="446">
        <v>61</v>
      </c>
      <c r="L61" s="446">
        <v>2959</v>
      </c>
      <c r="M61" s="446">
        <v>44</v>
      </c>
      <c r="N61" s="446">
        <v>201</v>
      </c>
      <c r="O61" s="446">
        <v>86</v>
      </c>
      <c r="P61" s="446">
        <v>66</v>
      </c>
      <c r="Q61" s="446">
        <v>13</v>
      </c>
      <c r="R61" s="446">
        <v>24</v>
      </c>
      <c r="S61" s="446">
        <v>3937</v>
      </c>
      <c r="T61" s="446">
        <v>46</v>
      </c>
      <c r="U61" s="446">
        <v>5429</v>
      </c>
      <c r="V61" s="446">
        <v>6572</v>
      </c>
      <c r="W61" s="445">
        <v>5090</v>
      </c>
      <c r="X61" s="286" t="s">
        <v>59</v>
      </c>
      <c r="Y61" s="444"/>
      <c r="Z61" s="444"/>
      <c r="AA61" s="444"/>
      <c r="AB61" s="444"/>
      <c r="AC61" s="444"/>
      <c r="AD61" s="444"/>
      <c r="AE61" s="444"/>
    </row>
    <row r="62" spans="1:31" ht="11.1" customHeight="1">
      <c r="A62" s="126" t="s">
        <v>60</v>
      </c>
      <c r="B62" s="437">
        <v>26228</v>
      </c>
      <c r="C62" s="437">
        <v>9114</v>
      </c>
      <c r="D62" s="437">
        <v>57</v>
      </c>
      <c r="E62" s="437">
        <v>4</v>
      </c>
      <c r="F62" s="438">
        <v>1</v>
      </c>
      <c r="G62" s="437">
        <v>21</v>
      </c>
      <c r="H62" s="438" t="s">
        <v>0</v>
      </c>
      <c r="I62" s="437">
        <v>15017</v>
      </c>
      <c r="J62" s="437">
        <v>10</v>
      </c>
      <c r="K62" s="437">
        <v>19</v>
      </c>
      <c r="L62" s="437">
        <v>75</v>
      </c>
      <c r="M62" s="437">
        <v>7</v>
      </c>
      <c r="N62" s="437">
        <v>21</v>
      </c>
      <c r="O62" s="437">
        <v>119</v>
      </c>
      <c r="P62" s="437">
        <v>46</v>
      </c>
      <c r="Q62" s="437">
        <v>3</v>
      </c>
      <c r="R62" s="437">
        <v>3</v>
      </c>
      <c r="S62" s="437">
        <v>67</v>
      </c>
      <c r="T62" s="437">
        <v>18</v>
      </c>
      <c r="U62" s="437">
        <v>159</v>
      </c>
      <c r="V62" s="437">
        <v>692</v>
      </c>
      <c r="W62" s="436">
        <v>775</v>
      </c>
      <c r="X62" s="278" t="s">
        <v>60</v>
      </c>
      <c r="Y62" s="435"/>
      <c r="Z62" s="435"/>
      <c r="AA62" s="435"/>
      <c r="AB62" s="435"/>
      <c r="AC62" s="435"/>
      <c r="AD62" s="435"/>
      <c r="AE62" s="435"/>
    </row>
    <row r="63" spans="1:31" s="375" customFormat="1" ht="11.1" customHeight="1">
      <c r="A63" s="129" t="s">
        <v>61</v>
      </c>
      <c r="B63" s="441">
        <v>9983</v>
      </c>
      <c r="C63" s="441">
        <v>3736</v>
      </c>
      <c r="D63" s="441">
        <v>190</v>
      </c>
      <c r="E63" s="441">
        <v>1</v>
      </c>
      <c r="F63" s="441">
        <v>1</v>
      </c>
      <c r="G63" s="442" t="s">
        <v>0</v>
      </c>
      <c r="H63" s="442" t="s">
        <v>0</v>
      </c>
      <c r="I63" s="441">
        <v>5232</v>
      </c>
      <c r="J63" s="441">
        <v>3</v>
      </c>
      <c r="K63" s="441">
        <v>5</v>
      </c>
      <c r="L63" s="441">
        <v>145</v>
      </c>
      <c r="M63" s="441" t="s">
        <v>0</v>
      </c>
      <c r="N63" s="441">
        <v>1</v>
      </c>
      <c r="O63" s="441">
        <v>6</v>
      </c>
      <c r="P63" s="441">
        <v>2</v>
      </c>
      <c r="Q63" s="441">
        <v>2</v>
      </c>
      <c r="R63" s="441">
        <v>3</v>
      </c>
      <c r="S63" s="441">
        <v>6</v>
      </c>
      <c r="T63" s="441">
        <v>137</v>
      </c>
      <c r="U63" s="441">
        <v>62</v>
      </c>
      <c r="V63" s="441">
        <v>153</v>
      </c>
      <c r="W63" s="440">
        <v>298</v>
      </c>
      <c r="X63" s="294" t="s">
        <v>61</v>
      </c>
      <c r="Y63" s="431"/>
      <c r="Z63" s="431"/>
      <c r="AA63" s="431"/>
      <c r="AB63" s="431"/>
      <c r="AC63" s="431"/>
      <c r="AD63" s="431"/>
      <c r="AE63" s="431"/>
    </row>
    <row r="64" spans="1:31" ht="14.1" customHeight="1">
      <c r="A64" s="135" t="s">
        <v>62</v>
      </c>
      <c r="B64" s="454">
        <v>157711</v>
      </c>
      <c r="C64" s="454">
        <v>123744</v>
      </c>
      <c r="D64" s="454">
        <v>214</v>
      </c>
      <c r="E64" s="454">
        <v>29</v>
      </c>
      <c r="F64" s="454">
        <v>82</v>
      </c>
      <c r="G64" s="454">
        <v>2</v>
      </c>
      <c r="H64" s="454">
        <v>6</v>
      </c>
      <c r="I64" s="454">
        <v>14468</v>
      </c>
      <c r="J64" s="454">
        <v>204</v>
      </c>
      <c r="K64" s="454">
        <v>69</v>
      </c>
      <c r="L64" s="454">
        <v>4637</v>
      </c>
      <c r="M64" s="454">
        <v>2984</v>
      </c>
      <c r="N64" s="454">
        <v>138</v>
      </c>
      <c r="O64" s="454">
        <v>20</v>
      </c>
      <c r="P64" s="454">
        <v>1501</v>
      </c>
      <c r="Q64" s="454">
        <v>32</v>
      </c>
      <c r="R64" s="454">
        <v>32</v>
      </c>
      <c r="S64" s="454">
        <v>168</v>
      </c>
      <c r="T64" s="454">
        <v>10</v>
      </c>
      <c r="U64" s="454">
        <v>965</v>
      </c>
      <c r="V64" s="454">
        <v>3021</v>
      </c>
      <c r="W64" s="453">
        <v>5385</v>
      </c>
      <c r="X64" s="274" t="s">
        <v>62</v>
      </c>
      <c r="Y64" s="435"/>
      <c r="Z64" s="435"/>
      <c r="AA64" s="435"/>
      <c r="AB64" s="435"/>
      <c r="AC64" s="435"/>
      <c r="AD64" s="435"/>
      <c r="AE64" s="435"/>
    </row>
    <row r="65" spans="1:31" s="382" customFormat="1" ht="11.1" customHeight="1">
      <c r="A65" s="133" t="s">
        <v>63</v>
      </c>
      <c r="B65" s="446">
        <v>105722</v>
      </c>
      <c r="C65" s="446">
        <v>86348</v>
      </c>
      <c r="D65" s="446">
        <v>147</v>
      </c>
      <c r="E65" s="446">
        <v>20</v>
      </c>
      <c r="F65" s="446">
        <v>63</v>
      </c>
      <c r="G65" s="446">
        <v>1</v>
      </c>
      <c r="H65" s="446">
        <v>4</v>
      </c>
      <c r="I65" s="446">
        <v>7415</v>
      </c>
      <c r="J65" s="446">
        <v>144</v>
      </c>
      <c r="K65" s="446">
        <v>43</v>
      </c>
      <c r="L65" s="446">
        <v>2220</v>
      </c>
      <c r="M65" s="446">
        <v>1447</v>
      </c>
      <c r="N65" s="446">
        <v>113</v>
      </c>
      <c r="O65" s="446">
        <v>13</v>
      </c>
      <c r="P65" s="446">
        <v>1463</v>
      </c>
      <c r="Q65" s="446">
        <v>28</v>
      </c>
      <c r="R65" s="446">
        <v>21</v>
      </c>
      <c r="S65" s="446">
        <v>106</v>
      </c>
      <c r="T65" s="446">
        <v>9</v>
      </c>
      <c r="U65" s="446">
        <v>669</v>
      </c>
      <c r="V65" s="446">
        <v>2065</v>
      </c>
      <c r="W65" s="445">
        <v>3383</v>
      </c>
      <c r="X65" s="286" t="s">
        <v>63</v>
      </c>
      <c r="Y65" s="444"/>
      <c r="Z65" s="444"/>
      <c r="AA65" s="444"/>
      <c r="AB65" s="444"/>
      <c r="AC65" s="444"/>
      <c r="AD65" s="444"/>
      <c r="AE65" s="444"/>
    </row>
    <row r="66" spans="1:31" ht="11.1" customHeight="1">
      <c r="A66" s="126" t="s">
        <v>64</v>
      </c>
      <c r="B66" s="437">
        <v>13412</v>
      </c>
      <c r="C66" s="437">
        <v>8887</v>
      </c>
      <c r="D66" s="437">
        <v>12</v>
      </c>
      <c r="E66" s="437">
        <v>4</v>
      </c>
      <c r="F66" s="437">
        <v>4</v>
      </c>
      <c r="G66" s="438" t="s">
        <v>0</v>
      </c>
      <c r="H66" s="438">
        <v>2</v>
      </c>
      <c r="I66" s="437">
        <v>2212</v>
      </c>
      <c r="J66" s="437">
        <v>5</v>
      </c>
      <c r="K66" s="437">
        <v>5</v>
      </c>
      <c r="L66" s="437">
        <v>526</v>
      </c>
      <c r="M66" s="437">
        <v>1080</v>
      </c>
      <c r="N66" s="437">
        <v>4</v>
      </c>
      <c r="O66" s="438" t="s">
        <v>0</v>
      </c>
      <c r="P66" s="437">
        <v>5</v>
      </c>
      <c r="Q66" s="437" t="s">
        <v>0</v>
      </c>
      <c r="R66" s="437">
        <v>3</v>
      </c>
      <c r="S66" s="437">
        <v>18</v>
      </c>
      <c r="T66" s="437" t="s">
        <v>0</v>
      </c>
      <c r="U66" s="437">
        <v>113</v>
      </c>
      <c r="V66" s="437">
        <v>189</v>
      </c>
      <c r="W66" s="436">
        <v>343</v>
      </c>
      <c r="X66" s="278" t="s">
        <v>64</v>
      </c>
      <c r="Y66" s="435"/>
      <c r="Z66" s="435"/>
      <c r="AA66" s="435"/>
      <c r="AB66" s="435"/>
      <c r="AC66" s="435"/>
      <c r="AD66" s="435"/>
      <c r="AE66" s="435"/>
    </row>
    <row r="67" spans="1:31" s="375" customFormat="1" ht="11.1" customHeight="1">
      <c r="A67" s="129" t="s">
        <v>65</v>
      </c>
      <c r="B67" s="441">
        <v>8147</v>
      </c>
      <c r="C67" s="441">
        <v>5904</v>
      </c>
      <c r="D67" s="441">
        <v>1</v>
      </c>
      <c r="E67" s="441">
        <v>1</v>
      </c>
      <c r="F67" s="441">
        <v>4</v>
      </c>
      <c r="G67" s="442" t="s">
        <v>0</v>
      </c>
      <c r="H67" s="442" t="s">
        <v>0</v>
      </c>
      <c r="I67" s="441">
        <v>1215</v>
      </c>
      <c r="J67" s="441">
        <v>13</v>
      </c>
      <c r="K67" s="441">
        <v>3</v>
      </c>
      <c r="L67" s="441">
        <v>639</v>
      </c>
      <c r="M67" s="441">
        <v>16</v>
      </c>
      <c r="N67" s="441">
        <v>1</v>
      </c>
      <c r="O67" s="441">
        <v>3</v>
      </c>
      <c r="P67" s="441">
        <v>7</v>
      </c>
      <c r="Q67" s="441">
        <v>1</v>
      </c>
      <c r="R67" s="441">
        <v>2</v>
      </c>
      <c r="S67" s="441">
        <v>12</v>
      </c>
      <c r="T67" s="441" t="s">
        <v>0</v>
      </c>
      <c r="U67" s="441">
        <v>43</v>
      </c>
      <c r="V67" s="441">
        <v>57</v>
      </c>
      <c r="W67" s="440">
        <v>225</v>
      </c>
      <c r="X67" s="294" t="s">
        <v>65</v>
      </c>
      <c r="Y67" s="431"/>
      <c r="Z67" s="431"/>
      <c r="AA67" s="431"/>
      <c r="AB67" s="431"/>
      <c r="AC67" s="431"/>
      <c r="AD67" s="431"/>
      <c r="AE67" s="431"/>
    </row>
    <row r="68" spans="1:31" ht="11.1" customHeight="1">
      <c r="A68" s="126" t="s">
        <v>66</v>
      </c>
      <c r="B68" s="437">
        <v>19886</v>
      </c>
      <c r="C68" s="437">
        <v>14434</v>
      </c>
      <c r="D68" s="437">
        <v>44</v>
      </c>
      <c r="E68" s="437">
        <v>3</v>
      </c>
      <c r="F68" s="437">
        <v>2</v>
      </c>
      <c r="G68" s="438" t="s">
        <v>0</v>
      </c>
      <c r="H68" s="438" t="s">
        <v>0</v>
      </c>
      <c r="I68" s="437">
        <v>2810</v>
      </c>
      <c r="J68" s="437">
        <v>9</v>
      </c>
      <c r="K68" s="437">
        <v>6</v>
      </c>
      <c r="L68" s="437">
        <v>721</v>
      </c>
      <c r="M68" s="437">
        <v>87</v>
      </c>
      <c r="N68" s="437">
        <v>11</v>
      </c>
      <c r="O68" s="437">
        <v>3</v>
      </c>
      <c r="P68" s="437">
        <v>7</v>
      </c>
      <c r="Q68" s="437">
        <v>3</v>
      </c>
      <c r="R68" s="437">
        <v>4</v>
      </c>
      <c r="S68" s="437">
        <v>20</v>
      </c>
      <c r="T68" s="437">
        <v>1</v>
      </c>
      <c r="U68" s="437">
        <v>87</v>
      </c>
      <c r="V68" s="437">
        <v>454</v>
      </c>
      <c r="W68" s="436">
        <v>1180</v>
      </c>
      <c r="X68" s="278" t="s">
        <v>66</v>
      </c>
      <c r="Y68" s="435"/>
      <c r="Z68" s="435"/>
      <c r="AA68" s="435"/>
      <c r="AB68" s="435"/>
      <c r="AC68" s="435"/>
      <c r="AD68" s="435"/>
      <c r="AE68" s="435"/>
    </row>
    <row r="69" spans="1:31" s="375" customFormat="1" ht="11.1" customHeight="1">
      <c r="A69" s="129" t="s">
        <v>67</v>
      </c>
      <c r="B69" s="441">
        <v>10544</v>
      </c>
      <c r="C69" s="441">
        <v>8171</v>
      </c>
      <c r="D69" s="441">
        <v>10</v>
      </c>
      <c r="E69" s="441">
        <v>1</v>
      </c>
      <c r="F69" s="441">
        <v>9</v>
      </c>
      <c r="G69" s="441">
        <v>1</v>
      </c>
      <c r="H69" s="441" t="s">
        <v>0</v>
      </c>
      <c r="I69" s="441">
        <v>816</v>
      </c>
      <c r="J69" s="441">
        <v>33</v>
      </c>
      <c r="K69" s="441">
        <v>12</v>
      </c>
      <c r="L69" s="441">
        <v>531</v>
      </c>
      <c r="M69" s="441">
        <v>354</v>
      </c>
      <c r="N69" s="441">
        <v>9</v>
      </c>
      <c r="O69" s="441">
        <v>1</v>
      </c>
      <c r="P69" s="441">
        <v>19</v>
      </c>
      <c r="Q69" s="441" t="s">
        <v>0</v>
      </c>
      <c r="R69" s="441">
        <v>2</v>
      </c>
      <c r="S69" s="441">
        <v>12</v>
      </c>
      <c r="T69" s="441" t="s">
        <v>0</v>
      </c>
      <c r="U69" s="441">
        <v>53</v>
      </c>
      <c r="V69" s="441">
        <v>256</v>
      </c>
      <c r="W69" s="440">
        <v>254</v>
      </c>
      <c r="X69" s="294" t="s">
        <v>67</v>
      </c>
      <c r="Y69" s="431"/>
      <c r="Z69" s="431"/>
      <c r="AA69" s="431"/>
      <c r="AB69" s="431"/>
      <c r="AC69" s="431"/>
      <c r="AD69" s="431"/>
      <c r="AE69" s="431"/>
    </row>
    <row r="70" spans="1:31" ht="14.1" customHeight="1">
      <c r="A70" s="135" t="s">
        <v>68</v>
      </c>
      <c r="B70" s="454">
        <v>282547</v>
      </c>
      <c r="C70" s="454">
        <v>255849</v>
      </c>
      <c r="D70" s="454">
        <v>157</v>
      </c>
      <c r="E70" s="454">
        <v>73</v>
      </c>
      <c r="F70" s="454">
        <v>26</v>
      </c>
      <c r="G70" s="454">
        <v>1</v>
      </c>
      <c r="H70" s="454">
        <v>14</v>
      </c>
      <c r="I70" s="454">
        <v>935</v>
      </c>
      <c r="J70" s="454">
        <v>214</v>
      </c>
      <c r="K70" s="454">
        <v>54</v>
      </c>
      <c r="L70" s="454">
        <v>1729</v>
      </c>
      <c r="M70" s="454">
        <v>51</v>
      </c>
      <c r="N70" s="454">
        <v>299</v>
      </c>
      <c r="O70" s="454">
        <v>468</v>
      </c>
      <c r="P70" s="454">
        <v>5516</v>
      </c>
      <c r="Q70" s="454">
        <v>41</v>
      </c>
      <c r="R70" s="454">
        <v>153</v>
      </c>
      <c r="S70" s="454">
        <v>976</v>
      </c>
      <c r="T70" s="454">
        <v>27</v>
      </c>
      <c r="U70" s="454">
        <v>1889</v>
      </c>
      <c r="V70" s="454">
        <v>4381</v>
      </c>
      <c r="W70" s="453">
        <v>9694</v>
      </c>
      <c r="X70" s="274" t="s">
        <v>68</v>
      </c>
      <c r="Y70" s="435"/>
      <c r="Z70" s="435"/>
      <c r="AA70" s="435"/>
      <c r="AB70" s="435"/>
      <c r="AC70" s="435"/>
      <c r="AD70" s="435"/>
      <c r="AE70" s="435"/>
    </row>
    <row r="71" spans="1:31" s="382" customFormat="1" ht="11.1" customHeight="1">
      <c r="A71" s="133" t="s">
        <v>69</v>
      </c>
      <c r="B71" s="446">
        <v>72580</v>
      </c>
      <c r="C71" s="446">
        <v>67727</v>
      </c>
      <c r="D71" s="446">
        <v>49</v>
      </c>
      <c r="E71" s="446">
        <v>21</v>
      </c>
      <c r="F71" s="446">
        <v>8</v>
      </c>
      <c r="G71" s="446" t="s">
        <v>0</v>
      </c>
      <c r="H71" s="446">
        <v>6</v>
      </c>
      <c r="I71" s="446">
        <v>121</v>
      </c>
      <c r="J71" s="446">
        <v>48</v>
      </c>
      <c r="K71" s="446">
        <v>10</v>
      </c>
      <c r="L71" s="446">
        <v>312</v>
      </c>
      <c r="M71" s="446">
        <v>16</v>
      </c>
      <c r="N71" s="446">
        <v>57</v>
      </c>
      <c r="O71" s="446">
        <v>16</v>
      </c>
      <c r="P71" s="446">
        <v>116</v>
      </c>
      <c r="Q71" s="446">
        <v>7</v>
      </c>
      <c r="R71" s="446">
        <v>62</v>
      </c>
      <c r="S71" s="446">
        <v>158</v>
      </c>
      <c r="T71" s="446">
        <v>8</v>
      </c>
      <c r="U71" s="446">
        <v>472</v>
      </c>
      <c r="V71" s="446">
        <v>1024</v>
      </c>
      <c r="W71" s="445">
        <v>2342</v>
      </c>
      <c r="X71" s="286" t="s">
        <v>69</v>
      </c>
      <c r="Y71" s="444"/>
      <c r="Z71" s="444"/>
      <c r="AA71" s="444"/>
      <c r="AB71" s="444"/>
      <c r="AC71" s="444"/>
      <c r="AD71" s="444"/>
      <c r="AE71" s="444"/>
    </row>
    <row r="72" spans="1:31" ht="11.1" customHeight="1">
      <c r="A72" s="126" t="s">
        <v>70</v>
      </c>
      <c r="B72" s="437">
        <v>43443</v>
      </c>
      <c r="C72" s="437">
        <v>39424</v>
      </c>
      <c r="D72" s="437">
        <v>13</v>
      </c>
      <c r="E72" s="437">
        <v>11</v>
      </c>
      <c r="F72" s="437">
        <v>4</v>
      </c>
      <c r="G72" s="437" t="s">
        <v>0</v>
      </c>
      <c r="H72" s="437" t="s">
        <v>0</v>
      </c>
      <c r="I72" s="437">
        <v>340</v>
      </c>
      <c r="J72" s="437">
        <v>28</v>
      </c>
      <c r="K72" s="437">
        <v>10</v>
      </c>
      <c r="L72" s="437">
        <v>98</v>
      </c>
      <c r="M72" s="437">
        <v>3</v>
      </c>
      <c r="N72" s="437">
        <v>65</v>
      </c>
      <c r="O72" s="437">
        <v>4</v>
      </c>
      <c r="P72" s="437">
        <v>204</v>
      </c>
      <c r="Q72" s="437">
        <v>5</v>
      </c>
      <c r="R72" s="437">
        <v>39</v>
      </c>
      <c r="S72" s="437">
        <v>195</v>
      </c>
      <c r="T72" s="437">
        <v>2</v>
      </c>
      <c r="U72" s="437">
        <v>345</v>
      </c>
      <c r="V72" s="437">
        <v>1195</v>
      </c>
      <c r="W72" s="436">
        <v>1458</v>
      </c>
      <c r="X72" s="278" t="s">
        <v>70</v>
      </c>
      <c r="Y72" s="435"/>
      <c r="Z72" s="435"/>
      <c r="AA72" s="435"/>
      <c r="AB72" s="435"/>
      <c r="AC72" s="435"/>
      <c r="AD72" s="435"/>
      <c r="AE72" s="435"/>
    </row>
    <row r="73" spans="1:31" s="375" customFormat="1" ht="11.1" customHeight="1">
      <c r="A73" s="129" t="s">
        <v>71</v>
      </c>
      <c r="B73" s="441">
        <v>9290</v>
      </c>
      <c r="C73" s="441">
        <v>8202</v>
      </c>
      <c r="D73" s="441">
        <v>3</v>
      </c>
      <c r="E73" s="441">
        <v>4</v>
      </c>
      <c r="F73" s="441">
        <v>1</v>
      </c>
      <c r="G73" s="442" t="s">
        <v>0</v>
      </c>
      <c r="H73" s="441">
        <v>3</v>
      </c>
      <c r="I73" s="441">
        <v>242</v>
      </c>
      <c r="J73" s="441">
        <v>5</v>
      </c>
      <c r="K73" s="441">
        <v>5</v>
      </c>
      <c r="L73" s="441">
        <v>38</v>
      </c>
      <c r="M73" s="441">
        <v>13</v>
      </c>
      <c r="N73" s="441">
        <v>30</v>
      </c>
      <c r="O73" s="441">
        <v>5</v>
      </c>
      <c r="P73" s="441">
        <v>3</v>
      </c>
      <c r="Q73" s="441">
        <v>1</v>
      </c>
      <c r="R73" s="441">
        <v>2</v>
      </c>
      <c r="S73" s="441">
        <v>18</v>
      </c>
      <c r="T73" s="441">
        <v>1</v>
      </c>
      <c r="U73" s="441">
        <v>46</v>
      </c>
      <c r="V73" s="441">
        <v>325</v>
      </c>
      <c r="W73" s="440">
        <v>343</v>
      </c>
      <c r="X73" s="294" t="s">
        <v>71</v>
      </c>
      <c r="Y73" s="431"/>
      <c r="Z73" s="431"/>
      <c r="AA73" s="431"/>
      <c r="AB73" s="431"/>
      <c r="AC73" s="431"/>
      <c r="AD73" s="431"/>
      <c r="AE73" s="431"/>
    </row>
    <row r="74" spans="1:31" ht="11.1" customHeight="1">
      <c r="A74" s="126" t="s">
        <v>72</v>
      </c>
      <c r="B74" s="437">
        <v>18401</v>
      </c>
      <c r="C74" s="437">
        <v>17407</v>
      </c>
      <c r="D74" s="437">
        <v>7</v>
      </c>
      <c r="E74" s="437">
        <v>6</v>
      </c>
      <c r="F74" s="437">
        <v>2</v>
      </c>
      <c r="G74" s="438" t="s">
        <v>0</v>
      </c>
      <c r="H74" s="437" t="s">
        <v>0</v>
      </c>
      <c r="I74" s="437">
        <v>8</v>
      </c>
      <c r="J74" s="437">
        <v>7</v>
      </c>
      <c r="K74" s="437">
        <v>1</v>
      </c>
      <c r="L74" s="437">
        <v>196</v>
      </c>
      <c r="M74" s="437">
        <v>8</v>
      </c>
      <c r="N74" s="437">
        <v>14</v>
      </c>
      <c r="O74" s="437">
        <v>3</v>
      </c>
      <c r="P74" s="437">
        <v>17</v>
      </c>
      <c r="Q74" s="437">
        <v>3</v>
      </c>
      <c r="R74" s="437">
        <v>9</v>
      </c>
      <c r="S74" s="437">
        <v>10</v>
      </c>
      <c r="T74" s="438">
        <v>1</v>
      </c>
      <c r="U74" s="437">
        <v>44</v>
      </c>
      <c r="V74" s="437">
        <v>71</v>
      </c>
      <c r="W74" s="436">
        <v>587</v>
      </c>
      <c r="X74" s="278" t="s">
        <v>72</v>
      </c>
      <c r="Y74" s="435"/>
      <c r="Z74" s="435"/>
      <c r="AA74" s="435"/>
      <c r="AB74" s="435"/>
      <c r="AC74" s="435"/>
      <c r="AD74" s="435"/>
      <c r="AE74" s="435"/>
    </row>
    <row r="75" spans="1:31" s="375" customFormat="1" ht="11.1" customHeight="1">
      <c r="A75" s="129" t="s">
        <v>73</v>
      </c>
      <c r="B75" s="441">
        <v>48621</v>
      </c>
      <c r="C75" s="441">
        <v>44779</v>
      </c>
      <c r="D75" s="441">
        <v>60</v>
      </c>
      <c r="E75" s="441">
        <v>4</v>
      </c>
      <c r="F75" s="441">
        <v>1</v>
      </c>
      <c r="G75" s="441">
        <v>1</v>
      </c>
      <c r="H75" s="442">
        <v>1</v>
      </c>
      <c r="I75" s="441">
        <v>159</v>
      </c>
      <c r="J75" s="441">
        <v>44</v>
      </c>
      <c r="K75" s="441">
        <v>9</v>
      </c>
      <c r="L75" s="441">
        <v>413</v>
      </c>
      <c r="M75" s="441">
        <v>2</v>
      </c>
      <c r="N75" s="441">
        <v>22</v>
      </c>
      <c r="O75" s="441">
        <v>7</v>
      </c>
      <c r="P75" s="441">
        <v>22</v>
      </c>
      <c r="Q75" s="441">
        <v>4</v>
      </c>
      <c r="R75" s="441">
        <v>4</v>
      </c>
      <c r="S75" s="441">
        <v>144</v>
      </c>
      <c r="T75" s="441">
        <v>4</v>
      </c>
      <c r="U75" s="441">
        <v>276</v>
      </c>
      <c r="V75" s="441">
        <v>657</v>
      </c>
      <c r="W75" s="440">
        <v>2008</v>
      </c>
      <c r="X75" s="294" t="s">
        <v>73</v>
      </c>
      <c r="Y75" s="431"/>
      <c r="Z75" s="431"/>
      <c r="AA75" s="431"/>
      <c r="AB75" s="431"/>
      <c r="AC75" s="431"/>
      <c r="AD75" s="431"/>
      <c r="AE75" s="431"/>
    </row>
    <row r="76" spans="1:31" ht="11.1" customHeight="1">
      <c r="A76" s="126" t="s">
        <v>74</v>
      </c>
      <c r="B76" s="439">
        <v>62318</v>
      </c>
      <c r="C76" s="437">
        <v>53920</v>
      </c>
      <c r="D76" s="437">
        <v>16</v>
      </c>
      <c r="E76" s="437">
        <v>16</v>
      </c>
      <c r="F76" s="437">
        <v>8</v>
      </c>
      <c r="G76" s="437" t="s">
        <v>0</v>
      </c>
      <c r="H76" s="438">
        <v>4</v>
      </c>
      <c r="I76" s="437">
        <v>48</v>
      </c>
      <c r="J76" s="437">
        <v>72</v>
      </c>
      <c r="K76" s="437">
        <v>10</v>
      </c>
      <c r="L76" s="437">
        <v>568</v>
      </c>
      <c r="M76" s="437">
        <v>7</v>
      </c>
      <c r="N76" s="437">
        <v>87</v>
      </c>
      <c r="O76" s="437">
        <v>2</v>
      </c>
      <c r="P76" s="437">
        <v>3946</v>
      </c>
      <c r="Q76" s="437">
        <v>17</v>
      </c>
      <c r="R76" s="437">
        <v>24</v>
      </c>
      <c r="S76" s="437">
        <v>176</v>
      </c>
      <c r="T76" s="437">
        <v>9</v>
      </c>
      <c r="U76" s="437">
        <v>376</v>
      </c>
      <c r="V76" s="437">
        <v>849</v>
      </c>
      <c r="W76" s="436">
        <v>2163</v>
      </c>
      <c r="X76" s="278" t="s">
        <v>74</v>
      </c>
      <c r="Y76" s="435"/>
      <c r="Z76" s="435"/>
      <c r="AA76" s="435"/>
      <c r="AB76" s="435"/>
      <c r="AC76" s="435"/>
      <c r="AD76" s="435"/>
      <c r="AE76" s="435"/>
    </row>
    <row r="77" spans="1:31" s="375" customFormat="1" ht="11.1" customHeight="1">
      <c r="A77" s="129" t="s">
        <v>75</v>
      </c>
      <c r="B77" s="443">
        <v>27894</v>
      </c>
      <c r="C77" s="441">
        <v>24390</v>
      </c>
      <c r="D77" s="441">
        <v>9</v>
      </c>
      <c r="E77" s="441">
        <v>11</v>
      </c>
      <c r="F77" s="441">
        <v>2</v>
      </c>
      <c r="G77" s="442" t="s">
        <v>0</v>
      </c>
      <c r="H77" s="442" t="s">
        <v>0</v>
      </c>
      <c r="I77" s="441">
        <v>17</v>
      </c>
      <c r="J77" s="441">
        <v>10</v>
      </c>
      <c r="K77" s="441">
        <v>9</v>
      </c>
      <c r="L77" s="441">
        <v>104</v>
      </c>
      <c r="M77" s="441">
        <v>2</v>
      </c>
      <c r="N77" s="441">
        <v>24</v>
      </c>
      <c r="O77" s="441">
        <v>431</v>
      </c>
      <c r="P77" s="441">
        <v>1208</v>
      </c>
      <c r="Q77" s="441">
        <v>4</v>
      </c>
      <c r="R77" s="441">
        <v>13</v>
      </c>
      <c r="S77" s="441">
        <v>275</v>
      </c>
      <c r="T77" s="441">
        <v>2</v>
      </c>
      <c r="U77" s="441">
        <v>330</v>
      </c>
      <c r="V77" s="441">
        <v>260</v>
      </c>
      <c r="W77" s="440">
        <v>793</v>
      </c>
      <c r="X77" s="294" t="s">
        <v>75</v>
      </c>
      <c r="Y77" s="431"/>
      <c r="Z77" s="431"/>
      <c r="AA77" s="431"/>
      <c r="AB77" s="431"/>
      <c r="AC77" s="431"/>
      <c r="AD77" s="431"/>
      <c r="AE77" s="431"/>
    </row>
    <row r="78" spans="1:31" ht="14.1" customHeight="1">
      <c r="A78" s="398" t="s">
        <v>389</v>
      </c>
      <c r="B78" s="439">
        <v>3225368</v>
      </c>
      <c r="C78" s="437">
        <v>2779047</v>
      </c>
      <c r="D78" s="437">
        <v>58792</v>
      </c>
      <c r="E78" s="437">
        <v>144205</v>
      </c>
      <c r="F78" s="437">
        <v>7169</v>
      </c>
      <c r="G78" s="437">
        <v>6</v>
      </c>
      <c r="H78" s="437">
        <v>22891</v>
      </c>
      <c r="I78" s="437">
        <v>455</v>
      </c>
      <c r="J78" s="437">
        <v>2976</v>
      </c>
      <c r="K78" s="437">
        <v>346</v>
      </c>
      <c r="L78" s="437">
        <v>42667</v>
      </c>
      <c r="M78" s="437">
        <v>2486</v>
      </c>
      <c r="N78" s="437">
        <v>1794</v>
      </c>
      <c r="O78" s="437">
        <v>30</v>
      </c>
      <c r="P78" s="437">
        <v>193</v>
      </c>
      <c r="Q78" s="437">
        <v>307</v>
      </c>
      <c r="R78" s="437">
        <v>296</v>
      </c>
      <c r="S78" s="437">
        <v>967</v>
      </c>
      <c r="T78" s="437">
        <v>361</v>
      </c>
      <c r="U78" s="437">
        <v>10482</v>
      </c>
      <c r="V78" s="437">
        <v>27224</v>
      </c>
      <c r="W78" s="436">
        <v>122674</v>
      </c>
      <c r="X78" s="279" t="s">
        <v>389</v>
      </c>
      <c r="Y78" s="435"/>
      <c r="Z78" s="435"/>
      <c r="AA78" s="435"/>
      <c r="AB78" s="435"/>
      <c r="AC78" s="435"/>
      <c r="AD78" s="435"/>
      <c r="AE78" s="435"/>
    </row>
    <row r="79" spans="1:31" s="375" customFormat="1" ht="20.100000000000001" customHeight="1">
      <c r="A79" s="91" t="s">
        <v>77</v>
      </c>
      <c r="B79" s="463">
        <v>1819318</v>
      </c>
      <c r="C79" s="462">
        <v>1580427</v>
      </c>
      <c r="D79" s="462">
        <v>671</v>
      </c>
      <c r="E79" s="462">
        <v>143964</v>
      </c>
      <c r="F79" s="462">
        <v>141</v>
      </c>
      <c r="G79" s="462">
        <v>5</v>
      </c>
      <c r="H79" s="462">
        <v>1169</v>
      </c>
      <c r="I79" s="462">
        <v>235</v>
      </c>
      <c r="J79" s="462">
        <v>1040</v>
      </c>
      <c r="K79" s="462">
        <v>174</v>
      </c>
      <c r="L79" s="462">
        <v>7717</v>
      </c>
      <c r="M79" s="462">
        <v>600</v>
      </c>
      <c r="N79" s="462">
        <v>1221</v>
      </c>
      <c r="O79" s="462">
        <v>17</v>
      </c>
      <c r="P79" s="462">
        <v>77</v>
      </c>
      <c r="Q79" s="462">
        <v>145</v>
      </c>
      <c r="R79" s="462">
        <v>128</v>
      </c>
      <c r="S79" s="462">
        <v>487</v>
      </c>
      <c r="T79" s="462">
        <v>238</v>
      </c>
      <c r="U79" s="462">
        <v>4355</v>
      </c>
      <c r="V79" s="462">
        <v>11803</v>
      </c>
      <c r="W79" s="461">
        <v>64704</v>
      </c>
      <c r="X79" s="250" t="s">
        <v>77</v>
      </c>
      <c r="Y79" s="431"/>
      <c r="Z79" s="431"/>
      <c r="AA79" s="431"/>
      <c r="AB79" s="431"/>
      <c r="AC79" s="431"/>
      <c r="AD79" s="431"/>
      <c r="AE79" s="431"/>
    </row>
    <row r="80" spans="1:31" ht="14.1" customHeight="1">
      <c r="A80" s="135" t="s">
        <v>78</v>
      </c>
      <c r="B80" s="455">
        <v>254659</v>
      </c>
      <c r="C80" s="454">
        <v>208853</v>
      </c>
      <c r="D80" s="454">
        <v>87</v>
      </c>
      <c r="E80" s="454">
        <v>32431</v>
      </c>
      <c r="F80" s="454">
        <v>7</v>
      </c>
      <c r="G80" s="454">
        <v>2</v>
      </c>
      <c r="H80" s="454">
        <v>1</v>
      </c>
      <c r="I80" s="454">
        <v>28</v>
      </c>
      <c r="J80" s="454">
        <v>66</v>
      </c>
      <c r="K80" s="454">
        <v>9</v>
      </c>
      <c r="L80" s="454">
        <v>276</v>
      </c>
      <c r="M80" s="454">
        <v>5</v>
      </c>
      <c r="N80" s="454">
        <v>126</v>
      </c>
      <c r="O80" s="454">
        <v>3</v>
      </c>
      <c r="P80" s="454">
        <v>4</v>
      </c>
      <c r="Q80" s="454">
        <v>13</v>
      </c>
      <c r="R80" s="454">
        <v>16</v>
      </c>
      <c r="S80" s="454">
        <v>50</v>
      </c>
      <c r="T80" s="454">
        <v>53</v>
      </c>
      <c r="U80" s="454">
        <v>624</v>
      </c>
      <c r="V80" s="454">
        <v>1990</v>
      </c>
      <c r="W80" s="453">
        <v>10015</v>
      </c>
      <c r="X80" s="274" t="s">
        <v>78</v>
      </c>
      <c r="Y80" s="435"/>
      <c r="Z80" s="435"/>
      <c r="AA80" s="435"/>
      <c r="AB80" s="435"/>
      <c r="AC80" s="435"/>
      <c r="AD80" s="435"/>
      <c r="AE80" s="435"/>
    </row>
    <row r="81" spans="1:31" s="396" customFormat="1" ht="11.1" customHeight="1">
      <c r="A81" s="85" t="s">
        <v>411</v>
      </c>
      <c r="B81" s="473">
        <v>69997</v>
      </c>
      <c r="C81" s="472">
        <v>66492</v>
      </c>
      <c r="D81" s="472">
        <v>5</v>
      </c>
      <c r="E81" s="472">
        <v>10</v>
      </c>
      <c r="F81" s="472">
        <v>1</v>
      </c>
      <c r="G81" s="472">
        <v>1</v>
      </c>
      <c r="H81" s="472">
        <v>1</v>
      </c>
      <c r="I81" s="472">
        <v>5</v>
      </c>
      <c r="J81" s="472">
        <v>32</v>
      </c>
      <c r="K81" s="472">
        <v>4</v>
      </c>
      <c r="L81" s="472">
        <v>19</v>
      </c>
      <c r="M81" s="472">
        <v>1</v>
      </c>
      <c r="N81" s="472">
        <v>48</v>
      </c>
      <c r="O81" s="472">
        <v>0</v>
      </c>
      <c r="P81" s="472">
        <v>0</v>
      </c>
      <c r="Q81" s="472">
        <v>8</v>
      </c>
      <c r="R81" s="472">
        <v>3</v>
      </c>
      <c r="S81" s="472">
        <v>16</v>
      </c>
      <c r="T81" s="472">
        <v>3</v>
      </c>
      <c r="U81" s="472">
        <v>132</v>
      </c>
      <c r="V81" s="472">
        <v>421</v>
      </c>
      <c r="W81" s="471">
        <v>2795</v>
      </c>
      <c r="X81" s="297" t="s">
        <v>411</v>
      </c>
      <c r="Y81" s="452"/>
      <c r="Z81" s="452"/>
      <c r="AA81" s="452"/>
      <c r="AB81" s="452"/>
      <c r="AC81" s="452"/>
      <c r="AD81" s="452"/>
      <c r="AE81" s="452"/>
    </row>
    <row r="82" spans="1:31" ht="11.1" customHeight="1">
      <c r="A82" s="94" t="s">
        <v>410</v>
      </c>
      <c r="B82" s="470">
        <v>63571</v>
      </c>
      <c r="C82" s="469">
        <v>60270</v>
      </c>
      <c r="D82" s="469">
        <v>5</v>
      </c>
      <c r="E82" s="469">
        <v>10</v>
      </c>
      <c r="F82" s="469">
        <v>1</v>
      </c>
      <c r="G82" s="469">
        <v>1</v>
      </c>
      <c r="H82" s="469">
        <v>1</v>
      </c>
      <c r="I82" s="469">
        <v>5</v>
      </c>
      <c r="J82" s="469">
        <v>32</v>
      </c>
      <c r="K82" s="469">
        <v>3</v>
      </c>
      <c r="L82" s="469">
        <v>13</v>
      </c>
      <c r="M82" s="469">
        <v>1</v>
      </c>
      <c r="N82" s="469">
        <v>44</v>
      </c>
      <c r="O82" s="469"/>
      <c r="P82" s="469"/>
      <c r="Q82" s="469">
        <v>7</v>
      </c>
      <c r="R82" s="469">
        <v>3</v>
      </c>
      <c r="S82" s="469">
        <v>14</v>
      </c>
      <c r="T82" s="469">
        <v>3</v>
      </c>
      <c r="U82" s="469">
        <v>128</v>
      </c>
      <c r="V82" s="469">
        <v>407</v>
      </c>
      <c r="W82" s="468">
        <v>2623</v>
      </c>
      <c r="X82" s="281" t="s">
        <v>410</v>
      </c>
      <c r="Y82" s="435"/>
      <c r="Z82" s="435"/>
      <c r="AA82" s="435"/>
      <c r="AB82" s="435"/>
      <c r="AC82" s="435"/>
      <c r="AD82" s="435"/>
      <c r="AE82" s="435"/>
    </row>
    <row r="83" spans="1:31" s="382" customFormat="1" ht="11.1" customHeight="1">
      <c r="A83" s="93" t="s">
        <v>409</v>
      </c>
      <c r="B83" s="447">
        <v>6426</v>
      </c>
      <c r="C83" s="446">
        <v>6222</v>
      </c>
      <c r="D83" s="446" t="s">
        <v>0</v>
      </c>
      <c r="E83" s="446" t="s">
        <v>0</v>
      </c>
      <c r="F83" s="446" t="s">
        <v>0</v>
      </c>
      <c r="G83" s="42" t="s">
        <v>0</v>
      </c>
      <c r="H83" s="42" t="s">
        <v>0</v>
      </c>
      <c r="I83" s="446" t="s">
        <v>0</v>
      </c>
      <c r="J83" s="446" t="s">
        <v>0</v>
      </c>
      <c r="K83" s="446">
        <v>1</v>
      </c>
      <c r="L83" s="446">
        <v>6</v>
      </c>
      <c r="M83" s="446" t="s">
        <v>0</v>
      </c>
      <c r="N83" s="446">
        <v>4</v>
      </c>
      <c r="O83" s="42" t="s">
        <v>0</v>
      </c>
      <c r="P83" s="446" t="s">
        <v>0</v>
      </c>
      <c r="Q83" s="446">
        <v>1</v>
      </c>
      <c r="R83" s="446" t="s">
        <v>0</v>
      </c>
      <c r="S83" s="446">
        <v>2</v>
      </c>
      <c r="T83" s="446" t="s">
        <v>0</v>
      </c>
      <c r="U83" s="446">
        <v>4</v>
      </c>
      <c r="V83" s="446">
        <v>14</v>
      </c>
      <c r="W83" s="445">
        <v>172</v>
      </c>
      <c r="X83" s="284" t="s">
        <v>409</v>
      </c>
      <c r="Y83" s="444"/>
      <c r="Z83" s="444"/>
      <c r="AA83" s="444"/>
      <c r="AB83" s="444"/>
      <c r="AC83" s="444"/>
      <c r="AD83" s="444"/>
      <c r="AE83" s="444"/>
    </row>
    <row r="84" spans="1:31" ht="11.1" customHeight="1">
      <c r="A84" s="126" t="s">
        <v>82</v>
      </c>
      <c r="B84" s="439">
        <v>17063</v>
      </c>
      <c r="C84" s="437">
        <v>16303</v>
      </c>
      <c r="D84" s="437">
        <v>2</v>
      </c>
      <c r="E84" s="437">
        <v>3</v>
      </c>
      <c r="F84" s="437" t="s">
        <v>0</v>
      </c>
      <c r="G84" s="438" t="s">
        <v>0</v>
      </c>
      <c r="H84" s="438" t="s">
        <v>0</v>
      </c>
      <c r="I84" s="437">
        <v>1</v>
      </c>
      <c r="J84" s="437">
        <v>6</v>
      </c>
      <c r="K84" s="437" t="s">
        <v>0</v>
      </c>
      <c r="L84" s="437" t="s">
        <v>0</v>
      </c>
      <c r="M84" s="438" t="s">
        <v>0</v>
      </c>
      <c r="N84" s="437">
        <v>7</v>
      </c>
      <c r="O84" s="438" t="s">
        <v>0</v>
      </c>
      <c r="P84" s="437">
        <v>1</v>
      </c>
      <c r="Q84" s="438" t="s">
        <v>0</v>
      </c>
      <c r="R84" s="438" t="s">
        <v>0</v>
      </c>
      <c r="S84" s="437">
        <v>4</v>
      </c>
      <c r="T84" s="437">
        <v>1</v>
      </c>
      <c r="U84" s="437">
        <v>16</v>
      </c>
      <c r="V84" s="437">
        <v>131</v>
      </c>
      <c r="W84" s="436">
        <v>588</v>
      </c>
      <c r="X84" s="278" t="s">
        <v>82</v>
      </c>
      <c r="Y84" s="435"/>
      <c r="Z84" s="435"/>
      <c r="AA84" s="435"/>
      <c r="AB84" s="435"/>
      <c r="AC84" s="435"/>
      <c r="AD84" s="435"/>
      <c r="AE84" s="435"/>
    </row>
    <row r="85" spans="1:31" s="375" customFormat="1" ht="11.1" customHeight="1">
      <c r="A85" s="129" t="s">
        <v>83</v>
      </c>
      <c r="B85" s="443">
        <v>23533</v>
      </c>
      <c r="C85" s="441">
        <v>22580</v>
      </c>
      <c r="D85" s="441">
        <v>11</v>
      </c>
      <c r="E85" s="441">
        <v>3</v>
      </c>
      <c r="F85" s="442" t="s">
        <v>0</v>
      </c>
      <c r="G85" s="442" t="s">
        <v>0</v>
      </c>
      <c r="H85" s="442" t="s">
        <v>0</v>
      </c>
      <c r="I85" s="441">
        <v>3</v>
      </c>
      <c r="J85" s="441">
        <v>4</v>
      </c>
      <c r="K85" s="442">
        <v>1</v>
      </c>
      <c r="L85" s="442"/>
      <c r="M85" s="441">
        <v>2</v>
      </c>
      <c r="N85" s="441">
        <v>9</v>
      </c>
      <c r="O85" s="442" t="s">
        <v>0</v>
      </c>
      <c r="P85" s="441">
        <v>2</v>
      </c>
      <c r="Q85" s="441"/>
      <c r="R85" s="441">
        <v>6</v>
      </c>
      <c r="S85" s="441">
        <v>6</v>
      </c>
      <c r="T85" s="441">
        <v>3</v>
      </c>
      <c r="U85" s="441">
        <v>24</v>
      </c>
      <c r="V85" s="441">
        <v>117</v>
      </c>
      <c r="W85" s="440">
        <v>762</v>
      </c>
      <c r="X85" s="294" t="s">
        <v>83</v>
      </c>
      <c r="Y85" s="431"/>
      <c r="Z85" s="431"/>
      <c r="AA85" s="431"/>
      <c r="AB85" s="431"/>
      <c r="AC85" s="431"/>
      <c r="AD85" s="431"/>
      <c r="AE85" s="431"/>
    </row>
    <row r="86" spans="1:31" ht="11.1" customHeight="1">
      <c r="A86" s="126" t="s">
        <v>84</v>
      </c>
      <c r="B86" s="439">
        <v>10175</v>
      </c>
      <c r="C86" s="437">
        <v>9482</v>
      </c>
      <c r="D86" s="437">
        <v>6</v>
      </c>
      <c r="E86" s="438"/>
      <c r="F86" s="437">
        <v>2</v>
      </c>
      <c r="G86" s="438" t="s">
        <v>0</v>
      </c>
      <c r="H86" s="438" t="s">
        <v>0</v>
      </c>
      <c r="I86" s="438">
        <v>1</v>
      </c>
      <c r="J86" s="437">
        <v>5</v>
      </c>
      <c r="K86" s="437" t="s">
        <v>0</v>
      </c>
      <c r="L86" s="438" t="s">
        <v>0</v>
      </c>
      <c r="M86" s="438" t="s">
        <v>0</v>
      </c>
      <c r="N86" s="437">
        <v>6</v>
      </c>
      <c r="O86" s="438" t="s">
        <v>0</v>
      </c>
      <c r="P86" s="437" t="s">
        <v>0</v>
      </c>
      <c r="Q86" s="437" t="s">
        <v>0</v>
      </c>
      <c r="R86" s="437">
        <v>2</v>
      </c>
      <c r="S86" s="437">
        <v>1</v>
      </c>
      <c r="T86" s="437" t="s">
        <v>0</v>
      </c>
      <c r="U86" s="437">
        <v>8</v>
      </c>
      <c r="V86" s="437">
        <v>145</v>
      </c>
      <c r="W86" s="436">
        <v>517</v>
      </c>
      <c r="X86" s="278" t="s">
        <v>84</v>
      </c>
      <c r="Y86" s="435"/>
      <c r="Z86" s="435"/>
      <c r="AA86" s="435"/>
      <c r="AB86" s="435"/>
      <c r="AC86" s="435"/>
      <c r="AD86" s="435"/>
      <c r="AE86" s="435"/>
    </row>
    <row r="87" spans="1:31" s="375" customFormat="1" ht="11.1" customHeight="1">
      <c r="A87" s="129" t="s">
        <v>85</v>
      </c>
      <c r="B87" s="443">
        <v>13507</v>
      </c>
      <c r="C87" s="441">
        <v>12565</v>
      </c>
      <c r="D87" s="441">
        <v>3</v>
      </c>
      <c r="E87" s="441">
        <v>413</v>
      </c>
      <c r="F87" s="441" t="s">
        <v>0</v>
      </c>
      <c r="G87" s="442" t="s">
        <v>0</v>
      </c>
      <c r="H87" s="442" t="s">
        <v>0</v>
      </c>
      <c r="I87" s="441">
        <v>3</v>
      </c>
      <c r="J87" s="441">
        <v>3</v>
      </c>
      <c r="K87" s="442">
        <v>2</v>
      </c>
      <c r="L87" s="442">
        <v>1</v>
      </c>
      <c r="M87" s="441">
        <v>1</v>
      </c>
      <c r="N87" s="441">
        <v>8</v>
      </c>
      <c r="O87" s="442" t="s">
        <v>0</v>
      </c>
      <c r="P87" s="442" t="s">
        <v>0</v>
      </c>
      <c r="Q87" s="441">
        <v>1</v>
      </c>
      <c r="R87" s="441"/>
      <c r="S87" s="441">
        <v>2</v>
      </c>
      <c r="T87" s="441">
        <v>7</v>
      </c>
      <c r="U87" s="441">
        <v>55</v>
      </c>
      <c r="V87" s="441">
        <v>123</v>
      </c>
      <c r="W87" s="440">
        <v>320</v>
      </c>
      <c r="X87" s="294" t="s">
        <v>85</v>
      </c>
      <c r="Y87" s="431"/>
      <c r="Z87" s="431"/>
      <c r="AA87" s="431"/>
      <c r="AB87" s="431"/>
      <c r="AC87" s="431"/>
      <c r="AD87" s="431"/>
      <c r="AE87" s="431"/>
    </row>
    <row r="88" spans="1:31" ht="11.1" customHeight="1">
      <c r="A88" s="126" t="s">
        <v>86</v>
      </c>
      <c r="B88" s="439">
        <v>25988</v>
      </c>
      <c r="C88" s="437">
        <v>24963</v>
      </c>
      <c r="D88" s="437">
        <v>6</v>
      </c>
      <c r="E88" s="437">
        <v>1</v>
      </c>
      <c r="F88" s="438" t="s">
        <v>0</v>
      </c>
      <c r="G88" s="438" t="s">
        <v>0</v>
      </c>
      <c r="H88" s="438" t="s">
        <v>0</v>
      </c>
      <c r="I88" s="437">
        <v>6</v>
      </c>
      <c r="J88" s="437">
        <v>9</v>
      </c>
      <c r="K88" s="437">
        <v>1</v>
      </c>
      <c r="L88" s="437">
        <v>74</v>
      </c>
      <c r="M88" s="437" t="s">
        <v>0</v>
      </c>
      <c r="N88" s="437">
        <v>10</v>
      </c>
      <c r="O88" s="438" t="s">
        <v>0</v>
      </c>
      <c r="P88" s="437" t="s">
        <v>0</v>
      </c>
      <c r="Q88" s="437" t="s">
        <v>0</v>
      </c>
      <c r="R88" s="437">
        <v>3</v>
      </c>
      <c r="S88" s="437">
        <v>4</v>
      </c>
      <c r="T88" s="437">
        <v>4</v>
      </c>
      <c r="U88" s="437">
        <v>35</v>
      </c>
      <c r="V88" s="437">
        <v>198</v>
      </c>
      <c r="W88" s="436">
        <v>674</v>
      </c>
      <c r="X88" s="278" t="s">
        <v>86</v>
      </c>
      <c r="Y88" s="435"/>
      <c r="Z88" s="435"/>
      <c r="AA88" s="435"/>
      <c r="AB88" s="435"/>
      <c r="AC88" s="435"/>
      <c r="AD88" s="435"/>
      <c r="AE88" s="435"/>
    </row>
    <row r="89" spans="1:31" s="375" customFormat="1" ht="11.1" customHeight="1">
      <c r="A89" s="129" t="s">
        <v>87</v>
      </c>
      <c r="B89" s="443">
        <v>23514</v>
      </c>
      <c r="C89" s="441">
        <v>18510</v>
      </c>
      <c r="D89" s="441">
        <v>2</v>
      </c>
      <c r="E89" s="441">
        <v>3558</v>
      </c>
      <c r="F89" s="441">
        <v>1</v>
      </c>
      <c r="G89" s="442" t="s">
        <v>0</v>
      </c>
      <c r="H89" s="442" t="s">
        <v>0</v>
      </c>
      <c r="I89" s="441">
        <v>1</v>
      </c>
      <c r="J89" s="441">
        <v>1</v>
      </c>
      <c r="K89" s="442"/>
      <c r="L89" s="441">
        <v>1</v>
      </c>
      <c r="M89" s="441">
        <v>1</v>
      </c>
      <c r="N89" s="441">
        <v>4</v>
      </c>
      <c r="O89" s="442" t="s">
        <v>0</v>
      </c>
      <c r="P89" s="442" t="s">
        <v>0</v>
      </c>
      <c r="Q89" s="441">
        <v>1</v>
      </c>
      <c r="R89" s="441">
        <v>2</v>
      </c>
      <c r="S89" s="441">
        <v>3</v>
      </c>
      <c r="T89" s="441">
        <v>12</v>
      </c>
      <c r="U89" s="441">
        <v>129</v>
      </c>
      <c r="V89" s="441">
        <v>168</v>
      </c>
      <c r="W89" s="440">
        <v>1120</v>
      </c>
      <c r="X89" s="294" t="s">
        <v>87</v>
      </c>
      <c r="Y89" s="431"/>
      <c r="Z89" s="431"/>
      <c r="AA89" s="431"/>
      <c r="AB89" s="431"/>
      <c r="AC89" s="431"/>
      <c r="AD89" s="431"/>
      <c r="AE89" s="431"/>
    </row>
    <row r="90" spans="1:31" ht="11.1" customHeight="1">
      <c r="A90" s="126" t="s">
        <v>88</v>
      </c>
      <c r="B90" s="439">
        <v>32214</v>
      </c>
      <c r="C90" s="437">
        <v>18618</v>
      </c>
      <c r="D90" s="437">
        <v>9</v>
      </c>
      <c r="E90" s="437">
        <v>11357</v>
      </c>
      <c r="F90" s="437">
        <v>3</v>
      </c>
      <c r="G90" s="438" t="s">
        <v>0</v>
      </c>
      <c r="H90" s="438" t="s">
        <v>0</v>
      </c>
      <c r="I90" s="438">
        <v>2</v>
      </c>
      <c r="J90" s="437">
        <v>2</v>
      </c>
      <c r="K90" s="437">
        <v>1</v>
      </c>
      <c r="L90" s="437">
        <v>181</v>
      </c>
      <c r="M90" s="438" t="s">
        <v>0</v>
      </c>
      <c r="N90" s="437">
        <v>18</v>
      </c>
      <c r="O90" s="437">
        <v>1</v>
      </c>
      <c r="P90" s="438" t="s">
        <v>0</v>
      </c>
      <c r="Q90" s="438">
        <v>1</v>
      </c>
      <c r="R90" s="438" t="s">
        <v>0</v>
      </c>
      <c r="S90" s="437">
        <v>3</v>
      </c>
      <c r="T90" s="437">
        <v>16</v>
      </c>
      <c r="U90" s="437">
        <v>146</v>
      </c>
      <c r="V90" s="437">
        <v>317</v>
      </c>
      <c r="W90" s="436">
        <v>1539</v>
      </c>
      <c r="X90" s="278" t="s">
        <v>88</v>
      </c>
      <c r="Y90" s="435"/>
      <c r="Z90" s="435"/>
      <c r="AA90" s="435"/>
      <c r="AB90" s="435"/>
      <c r="AC90" s="435"/>
      <c r="AD90" s="435"/>
      <c r="AE90" s="435"/>
    </row>
    <row r="91" spans="1:31" s="375" customFormat="1" ht="11.1" customHeight="1">
      <c r="A91" s="129" t="s">
        <v>89</v>
      </c>
      <c r="B91" s="443">
        <v>24083</v>
      </c>
      <c r="C91" s="441">
        <v>5577</v>
      </c>
      <c r="D91" s="441">
        <v>35</v>
      </c>
      <c r="E91" s="441">
        <v>17086</v>
      </c>
      <c r="F91" s="442" t="s">
        <v>0</v>
      </c>
      <c r="G91" s="442" t="s">
        <v>0</v>
      </c>
      <c r="H91" s="442" t="s">
        <v>0</v>
      </c>
      <c r="I91" s="442" t="s">
        <v>0</v>
      </c>
      <c r="J91" s="441">
        <v>1</v>
      </c>
      <c r="K91" s="441" t="s">
        <v>0</v>
      </c>
      <c r="L91" s="441" t="s">
        <v>0</v>
      </c>
      <c r="M91" s="442" t="s">
        <v>0</v>
      </c>
      <c r="N91" s="442" t="s">
        <v>0</v>
      </c>
      <c r="O91" s="442" t="s">
        <v>0</v>
      </c>
      <c r="P91" s="442" t="s">
        <v>0</v>
      </c>
      <c r="Q91" s="441" t="s">
        <v>0</v>
      </c>
      <c r="R91" s="441" t="s">
        <v>0</v>
      </c>
      <c r="S91" s="441">
        <v>2</v>
      </c>
      <c r="T91" s="441">
        <v>5</v>
      </c>
      <c r="U91" s="441">
        <v>42</v>
      </c>
      <c r="V91" s="441">
        <v>238</v>
      </c>
      <c r="W91" s="440">
        <v>1097</v>
      </c>
      <c r="X91" s="294" t="s">
        <v>89</v>
      </c>
      <c r="Y91" s="431"/>
      <c r="Z91" s="431"/>
      <c r="AA91" s="431"/>
      <c r="AB91" s="431"/>
      <c r="AC91" s="431"/>
      <c r="AD91" s="431"/>
      <c r="AE91" s="431"/>
    </row>
    <row r="92" spans="1:31" ht="11.1" customHeight="1">
      <c r="A92" s="126" t="s">
        <v>90</v>
      </c>
      <c r="B92" s="439">
        <v>14585</v>
      </c>
      <c r="C92" s="437">
        <v>13763</v>
      </c>
      <c r="D92" s="437">
        <v>8</v>
      </c>
      <c r="E92" s="438" t="s">
        <v>0</v>
      </c>
      <c r="F92" s="438" t="s">
        <v>0</v>
      </c>
      <c r="G92" s="437">
        <v>1</v>
      </c>
      <c r="H92" s="438" t="s">
        <v>0</v>
      </c>
      <c r="I92" s="437">
        <v>6</v>
      </c>
      <c r="J92" s="437">
        <v>3</v>
      </c>
      <c r="K92" s="438" t="s">
        <v>0</v>
      </c>
      <c r="L92" s="437" t="s">
        <v>0</v>
      </c>
      <c r="M92" s="438" t="s">
        <v>0</v>
      </c>
      <c r="N92" s="437">
        <v>16</v>
      </c>
      <c r="O92" s="438">
        <v>2</v>
      </c>
      <c r="P92" s="437">
        <v>1</v>
      </c>
      <c r="Q92" s="437">
        <v>2</v>
      </c>
      <c r="R92" s="437" t="s">
        <v>0</v>
      </c>
      <c r="S92" s="437">
        <v>9</v>
      </c>
      <c r="T92" s="437">
        <v>2</v>
      </c>
      <c r="U92" s="437">
        <v>37</v>
      </c>
      <c r="V92" s="437">
        <v>132</v>
      </c>
      <c r="W92" s="436">
        <v>603</v>
      </c>
      <c r="X92" s="278" t="s">
        <v>90</v>
      </c>
      <c r="Y92" s="435"/>
      <c r="Z92" s="435"/>
      <c r="AA92" s="435"/>
      <c r="AB92" s="435"/>
      <c r="AC92" s="435"/>
      <c r="AD92" s="435"/>
      <c r="AE92" s="435"/>
    </row>
    <row r="93" spans="1:31" s="375" customFormat="1" ht="14.1" customHeight="1">
      <c r="A93" s="141" t="s">
        <v>91</v>
      </c>
      <c r="B93" s="463">
        <v>154497</v>
      </c>
      <c r="C93" s="462">
        <v>146747</v>
      </c>
      <c r="D93" s="462">
        <v>33</v>
      </c>
      <c r="E93" s="462">
        <v>15</v>
      </c>
      <c r="F93" s="462">
        <v>2</v>
      </c>
      <c r="G93" s="462" t="s">
        <v>0</v>
      </c>
      <c r="H93" s="462">
        <v>7</v>
      </c>
      <c r="I93" s="462">
        <v>22</v>
      </c>
      <c r="J93" s="462">
        <v>61</v>
      </c>
      <c r="K93" s="462">
        <v>19</v>
      </c>
      <c r="L93" s="462">
        <v>1220</v>
      </c>
      <c r="M93" s="462">
        <v>61</v>
      </c>
      <c r="N93" s="462">
        <v>75</v>
      </c>
      <c r="O93" s="462" t="s">
        <v>0</v>
      </c>
      <c r="P93" s="462">
        <v>6</v>
      </c>
      <c r="Q93" s="462">
        <v>15</v>
      </c>
      <c r="R93" s="462">
        <v>7</v>
      </c>
      <c r="S93" s="462">
        <v>35</v>
      </c>
      <c r="T93" s="462">
        <v>20</v>
      </c>
      <c r="U93" s="462">
        <v>418</v>
      </c>
      <c r="V93" s="462">
        <v>753</v>
      </c>
      <c r="W93" s="461">
        <v>4981</v>
      </c>
      <c r="X93" s="288" t="s">
        <v>91</v>
      </c>
      <c r="Y93" s="431"/>
      <c r="Z93" s="431"/>
      <c r="AA93" s="431"/>
      <c r="AB93" s="431"/>
      <c r="AC93" s="431"/>
      <c r="AD93" s="431"/>
      <c r="AE93" s="431"/>
    </row>
    <row r="94" spans="1:31" s="389" customFormat="1" ht="11.1" customHeight="1">
      <c r="A94" s="139" t="s">
        <v>92</v>
      </c>
      <c r="B94" s="460">
        <v>82169</v>
      </c>
      <c r="C94" s="458">
        <v>77614</v>
      </c>
      <c r="D94" s="458">
        <v>13</v>
      </c>
      <c r="E94" s="458">
        <v>6</v>
      </c>
      <c r="F94" s="458">
        <v>1</v>
      </c>
      <c r="G94" s="459" t="s">
        <v>0</v>
      </c>
      <c r="H94" s="459" t="s">
        <v>0</v>
      </c>
      <c r="I94" s="458">
        <v>16</v>
      </c>
      <c r="J94" s="458">
        <v>29</v>
      </c>
      <c r="K94" s="458">
        <v>8</v>
      </c>
      <c r="L94" s="458">
        <v>428</v>
      </c>
      <c r="M94" s="458">
        <v>21</v>
      </c>
      <c r="N94" s="458">
        <v>37</v>
      </c>
      <c r="O94" s="459" t="s">
        <v>0</v>
      </c>
      <c r="P94" s="458">
        <v>3</v>
      </c>
      <c r="Q94" s="458">
        <v>9</v>
      </c>
      <c r="R94" s="458">
        <v>2</v>
      </c>
      <c r="S94" s="458">
        <v>20</v>
      </c>
      <c r="T94" s="458">
        <v>10</v>
      </c>
      <c r="U94" s="458">
        <v>232</v>
      </c>
      <c r="V94" s="458">
        <v>516</v>
      </c>
      <c r="W94" s="457">
        <v>3204</v>
      </c>
      <c r="X94" s="285" t="s">
        <v>92</v>
      </c>
      <c r="Y94" s="456"/>
      <c r="Z94" s="456"/>
      <c r="AA94" s="456"/>
      <c r="AB94" s="456"/>
      <c r="AC94" s="456"/>
      <c r="AD94" s="456"/>
      <c r="AE94" s="456"/>
    </row>
    <row r="95" spans="1:31" s="375" customFormat="1" ht="11.1" customHeight="1">
      <c r="A95" s="129" t="s">
        <v>93</v>
      </c>
      <c r="B95" s="443">
        <v>13825</v>
      </c>
      <c r="C95" s="441">
        <v>12960</v>
      </c>
      <c r="D95" s="442" t="s">
        <v>0</v>
      </c>
      <c r="E95" s="441" t="s">
        <v>0</v>
      </c>
      <c r="F95" s="442" t="s">
        <v>0</v>
      </c>
      <c r="G95" s="442" t="s">
        <v>0</v>
      </c>
      <c r="H95" s="442">
        <v>7</v>
      </c>
      <c r="I95" s="441" t="s">
        <v>0</v>
      </c>
      <c r="J95" s="441">
        <v>11</v>
      </c>
      <c r="K95" s="441">
        <v>2</v>
      </c>
      <c r="L95" s="441">
        <v>295</v>
      </c>
      <c r="M95" s="441">
        <v>9</v>
      </c>
      <c r="N95" s="441">
        <v>9</v>
      </c>
      <c r="O95" s="442" t="s">
        <v>0</v>
      </c>
      <c r="P95" s="441" t="s">
        <v>0</v>
      </c>
      <c r="Q95" s="441" t="s">
        <v>0</v>
      </c>
      <c r="R95" s="441">
        <v>1</v>
      </c>
      <c r="S95" s="441">
        <v>5</v>
      </c>
      <c r="T95" s="441">
        <v>3</v>
      </c>
      <c r="U95" s="441">
        <v>64</v>
      </c>
      <c r="V95" s="441">
        <v>92</v>
      </c>
      <c r="W95" s="440">
        <v>367</v>
      </c>
      <c r="X95" s="294" t="s">
        <v>93</v>
      </c>
      <c r="Y95" s="431"/>
      <c r="Z95" s="431"/>
      <c r="AA95" s="431"/>
      <c r="AB95" s="431"/>
      <c r="AC95" s="431"/>
      <c r="AD95" s="431"/>
      <c r="AE95" s="431"/>
    </row>
    <row r="96" spans="1:31" ht="11.1" customHeight="1">
      <c r="A96" s="126" t="s">
        <v>280</v>
      </c>
      <c r="B96" s="439">
        <v>10711</v>
      </c>
      <c r="C96" s="437">
        <v>10425</v>
      </c>
      <c r="D96" s="438" t="s">
        <v>0</v>
      </c>
      <c r="E96" s="438">
        <v>3</v>
      </c>
      <c r="F96" s="438" t="s">
        <v>0</v>
      </c>
      <c r="G96" s="438" t="s">
        <v>0</v>
      </c>
      <c r="H96" s="438" t="s">
        <v>0</v>
      </c>
      <c r="I96" s="437">
        <v>3</v>
      </c>
      <c r="J96" s="437">
        <v>9</v>
      </c>
      <c r="K96" s="438">
        <v>3</v>
      </c>
      <c r="L96" s="437">
        <v>22</v>
      </c>
      <c r="M96" s="438" t="s">
        <v>0</v>
      </c>
      <c r="N96" s="437">
        <v>8</v>
      </c>
      <c r="O96" s="438" t="s">
        <v>0</v>
      </c>
      <c r="P96" s="437">
        <v>1</v>
      </c>
      <c r="Q96" s="437">
        <v>2</v>
      </c>
      <c r="R96" s="437">
        <v>1</v>
      </c>
      <c r="S96" s="437">
        <v>2</v>
      </c>
      <c r="T96" s="437">
        <v>3</v>
      </c>
      <c r="U96" s="437">
        <v>21</v>
      </c>
      <c r="V96" s="437">
        <v>33</v>
      </c>
      <c r="W96" s="436">
        <v>175</v>
      </c>
      <c r="X96" s="278" t="s">
        <v>280</v>
      </c>
      <c r="Y96" s="435"/>
      <c r="Z96" s="435"/>
      <c r="AA96" s="435"/>
      <c r="AB96" s="435"/>
      <c r="AC96" s="435"/>
      <c r="AD96" s="435"/>
      <c r="AE96" s="435"/>
    </row>
    <row r="97" spans="1:31" s="375" customFormat="1" ht="11.1" customHeight="1">
      <c r="A97" s="129" t="s">
        <v>95</v>
      </c>
      <c r="B97" s="443">
        <v>12061</v>
      </c>
      <c r="C97" s="441">
        <v>11673</v>
      </c>
      <c r="D97" s="441" t="s">
        <v>0</v>
      </c>
      <c r="E97" s="441"/>
      <c r="F97" s="442" t="s">
        <v>0</v>
      </c>
      <c r="G97" s="442" t="s">
        <v>0</v>
      </c>
      <c r="H97" s="442" t="s">
        <v>0</v>
      </c>
      <c r="I97" s="441" t="s">
        <v>0</v>
      </c>
      <c r="J97" s="441">
        <v>6</v>
      </c>
      <c r="K97" s="441">
        <v>2</v>
      </c>
      <c r="L97" s="441">
        <v>103</v>
      </c>
      <c r="M97" s="441" t="s">
        <v>0</v>
      </c>
      <c r="N97" s="441">
        <v>7</v>
      </c>
      <c r="O97" s="442" t="s">
        <v>0</v>
      </c>
      <c r="P97" s="441" t="s">
        <v>0</v>
      </c>
      <c r="Q97" s="441">
        <v>3</v>
      </c>
      <c r="R97" s="441" t="s">
        <v>0</v>
      </c>
      <c r="S97" s="441">
        <v>1</v>
      </c>
      <c r="T97" s="441">
        <v>1</v>
      </c>
      <c r="U97" s="441">
        <v>20</v>
      </c>
      <c r="V97" s="441">
        <v>23</v>
      </c>
      <c r="W97" s="440">
        <v>222</v>
      </c>
      <c r="X97" s="294" t="s">
        <v>95</v>
      </c>
      <c r="Y97" s="431"/>
      <c r="Z97" s="431"/>
      <c r="AA97" s="431"/>
      <c r="AB97" s="431"/>
      <c r="AC97" s="431"/>
      <c r="AD97" s="431"/>
      <c r="AE97" s="431"/>
    </row>
    <row r="98" spans="1:31" ht="11.1" customHeight="1">
      <c r="A98" s="126" t="s">
        <v>96</v>
      </c>
      <c r="B98" s="439">
        <v>9951</v>
      </c>
      <c r="C98" s="437">
        <v>9591</v>
      </c>
      <c r="D98" s="437">
        <v>10</v>
      </c>
      <c r="E98" s="437">
        <v>1</v>
      </c>
      <c r="F98" s="438" t="s">
        <v>0</v>
      </c>
      <c r="G98" s="438" t="s">
        <v>0</v>
      </c>
      <c r="H98" s="438" t="s">
        <v>0</v>
      </c>
      <c r="I98" s="437" t="s">
        <v>0</v>
      </c>
      <c r="J98" s="437" t="s">
        <v>0</v>
      </c>
      <c r="K98" s="438" t="s">
        <v>0</v>
      </c>
      <c r="L98" s="437">
        <v>162</v>
      </c>
      <c r="M98" s="437">
        <v>1</v>
      </c>
      <c r="N98" s="437">
        <v>2</v>
      </c>
      <c r="O98" s="438" t="s">
        <v>0</v>
      </c>
      <c r="P98" s="438" t="s">
        <v>0</v>
      </c>
      <c r="Q98" s="438">
        <v>1</v>
      </c>
      <c r="R98" s="438" t="s">
        <v>0</v>
      </c>
      <c r="S98" s="437">
        <v>2</v>
      </c>
      <c r="T98" s="437" t="s">
        <v>0</v>
      </c>
      <c r="U98" s="437">
        <v>23</v>
      </c>
      <c r="V98" s="437">
        <v>16</v>
      </c>
      <c r="W98" s="436">
        <v>142</v>
      </c>
      <c r="X98" s="278" t="s">
        <v>96</v>
      </c>
      <c r="Y98" s="435"/>
      <c r="Z98" s="435"/>
      <c r="AA98" s="435"/>
      <c r="AB98" s="435"/>
      <c r="AC98" s="435"/>
      <c r="AD98" s="435"/>
      <c r="AE98" s="435"/>
    </row>
    <row r="99" spans="1:31" s="375" customFormat="1" ht="11.1" customHeight="1">
      <c r="A99" s="129" t="s">
        <v>97</v>
      </c>
      <c r="B99" s="443">
        <v>25780</v>
      </c>
      <c r="C99" s="441">
        <v>24484</v>
      </c>
      <c r="D99" s="441">
        <v>10</v>
      </c>
      <c r="E99" s="441">
        <v>5</v>
      </c>
      <c r="F99" s="441">
        <v>1</v>
      </c>
      <c r="G99" s="442" t="s">
        <v>0</v>
      </c>
      <c r="H99" s="442" t="s">
        <v>0</v>
      </c>
      <c r="I99" s="441">
        <v>3</v>
      </c>
      <c r="J99" s="441">
        <v>6</v>
      </c>
      <c r="K99" s="441">
        <v>4</v>
      </c>
      <c r="L99" s="441">
        <v>210</v>
      </c>
      <c r="M99" s="441">
        <v>30</v>
      </c>
      <c r="N99" s="441">
        <v>12</v>
      </c>
      <c r="O99" s="442" t="s">
        <v>0</v>
      </c>
      <c r="P99" s="441">
        <v>2</v>
      </c>
      <c r="Q99" s="441" t="s">
        <v>0</v>
      </c>
      <c r="R99" s="441">
        <v>3</v>
      </c>
      <c r="S99" s="441">
        <v>5</v>
      </c>
      <c r="T99" s="441">
        <v>3</v>
      </c>
      <c r="U99" s="441">
        <v>58</v>
      </c>
      <c r="V99" s="441">
        <v>73</v>
      </c>
      <c r="W99" s="440">
        <v>871</v>
      </c>
      <c r="X99" s="294" t="s">
        <v>97</v>
      </c>
      <c r="Y99" s="431"/>
      <c r="Z99" s="431"/>
      <c r="AA99" s="431"/>
      <c r="AB99" s="431"/>
      <c r="AC99" s="431"/>
      <c r="AD99" s="431"/>
      <c r="AE99" s="431"/>
    </row>
    <row r="100" spans="1:31" ht="14.1" customHeight="1">
      <c r="A100" s="135" t="s">
        <v>98</v>
      </c>
      <c r="B100" s="455">
        <v>265377</v>
      </c>
      <c r="C100" s="454">
        <v>251335</v>
      </c>
      <c r="D100" s="454">
        <v>27</v>
      </c>
      <c r="E100" s="454">
        <v>158</v>
      </c>
      <c r="F100" s="454">
        <v>6</v>
      </c>
      <c r="G100" s="454" t="s">
        <v>0</v>
      </c>
      <c r="H100" s="454">
        <v>5</v>
      </c>
      <c r="I100" s="454">
        <v>49</v>
      </c>
      <c r="J100" s="454">
        <v>83</v>
      </c>
      <c r="K100" s="454">
        <v>33</v>
      </c>
      <c r="L100" s="454">
        <v>1317</v>
      </c>
      <c r="M100" s="454">
        <v>35</v>
      </c>
      <c r="N100" s="454">
        <v>381</v>
      </c>
      <c r="O100" s="454">
        <v>3</v>
      </c>
      <c r="P100" s="454">
        <v>11</v>
      </c>
      <c r="Q100" s="454">
        <v>22</v>
      </c>
      <c r="R100" s="454">
        <v>36</v>
      </c>
      <c r="S100" s="454">
        <v>88</v>
      </c>
      <c r="T100" s="454">
        <v>11</v>
      </c>
      <c r="U100" s="454">
        <v>503</v>
      </c>
      <c r="V100" s="454">
        <v>1592</v>
      </c>
      <c r="W100" s="453">
        <v>9682</v>
      </c>
      <c r="X100" s="274" t="s">
        <v>98</v>
      </c>
      <c r="Y100" s="435"/>
      <c r="Z100" s="435"/>
      <c r="AA100" s="435"/>
      <c r="AB100" s="435"/>
      <c r="AC100" s="435"/>
      <c r="AD100" s="435"/>
      <c r="AE100" s="435"/>
    </row>
    <row r="101" spans="1:31" s="382" customFormat="1" ht="11.1" customHeight="1">
      <c r="A101" s="133" t="s">
        <v>99</v>
      </c>
      <c r="B101" s="447">
        <v>105432</v>
      </c>
      <c r="C101" s="446">
        <v>99707</v>
      </c>
      <c r="D101" s="446">
        <v>11</v>
      </c>
      <c r="E101" s="446">
        <v>23</v>
      </c>
      <c r="F101" s="446">
        <v>2</v>
      </c>
      <c r="G101" s="42" t="s">
        <v>0</v>
      </c>
      <c r="H101" s="446">
        <v>2</v>
      </c>
      <c r="I101" s="446">
        <v>23</v>
      </c>
      <c r="J101" s="446">
        <v>49</v>
      </c>
      <c r="K101" s="446">
        <v>12</v>
      </c>
      <c r="L101" s="446">
        <v>282</v>
      </c>
      <c r="M101" s="446">
        <v>17</v>
      </c>
      <c r="N101" s="446">
        <v>59</v>
      </c>
      <c r="O101" s="446">
        <v>1</v>
      </c>
      <c r="P101" s="446">
        <v>2</v>
      </c>
      <c r="Q101" s="446">
        <v>11</v>
      </c>
      <c r="R101" s="446">
        <v>9</v>
      </c>
      <c r="S101" s="446">
        <v>46</v>
      </c>
      <c r="T101" s="446">
        <v>8</v>
      </c>
      <c r="U101" s="446">
        <v>230</v>
      </c>
      <c r="V101" s="446">
        <v>614</v>
      </c>
      <c r="W101" s="445">
        <v>4324</v>
      </c>
      <c r="X101" s="286" t="s">
        <v>99</v>
      </c>
      <c r="Y101" s="444"/>
      <c r="Z101" s="444"/>
      <c r="AA101" s="444"/>
      <c r="AB101" s="444"/>
      <c r="AC101" s="444"/>
      <c r="AD101" s="444"/>
      <c r="AE101" s="444"/>
    </row>
    <row r="102" spans="1:31" ht="11.1" customHeight="1">
      <c r="A102" s="126" t="s">
        <v>100</v>
      </c>
      <c r="B102" s="439">
        <v>24522</v>
      </c>
      <c r="C102" s="437">
        <v>23437</v>
      </c>
      <c r="D102" s="437" t="s">
        <v>0</v>
      </c>
      <c r="E102" s="437">
        <v>7</v>
      </c>
      <c r="F102" s="437" t="s">
        <v>0</v>
      </c>
      <c r="G102" s="438" t="s">
        <v>0</v>
      </c>
      <c r="H102" s="437">
        <v>1</v>
      </c>
      <c r="I102" s="437">
        <v>4</v>
      </c>
      <c r="J102" s="437">
        <v>6</v>
      </c>
      <c r="K102" s="437">
        <v>4</v>
      </c>
      <c r="L102" s="437">
        <v>87</v>
      </c>
      <c r="M102" s="437">
        <v>1</v>
      </c>
      <c r="N102" s="437">
        <v>13</v>
      </c>
      <c r="O102" s="437" t="s">
        <v>0</v>
      </c>
      <c r="P102" s="437">
        <v>2</v>
      </c>
      <c r="Q102" s="437">
        <v>2</v>
      </c>
      <c r="R102" s="437">
        <v>8</v>
      </c>
      <c r="S102" s="437">
        <v>11</v>
      </c>
      <c r="T102" s="437" t="s">
        <v>0</v>
      </c>
      <c r="U102" s="437">
        <v>35</v>
      </c>
      <c r="V102" s="437">
        <v>280</v>
      </c>
      <c r="W102" s="436">
        <v>624</v>
      </c>
      <c r="X102" s="278" t="s">
        <v>100</v>
      </c>
      <c r="Y102" s="435"/>
      <c r="Z102" s="435"/>
      <c r="AA102" s="435"/>
      <c r="AB102" s="435"/>
      <c r="AC102" s="435"/>
      <c r="AD102" s="435"/>
      <c r="AE102" s="435"/>
    </row>
    <row r="103" spans="1:31" s="375" customFormat="1" ht="11.1" customHeight="1">
      <c r="A103" s="129" t="s">
        <v>101</v>
      </c>
      <c r="B103" s="443">
        <v>14427</v>
      </c>
      <c r="C103" s="441">
        <v>14001</v>
      </c>
      <c r="D103" s="442">
        <v>3</v>
      </c>
      <c r="E103" s="441">
        <v>3</v>
      </c>
      <c r="F103" s="441">
        <v>1</v>
      </c>
      <c r="G103" s="442" t="s">
        <v>0</v>
      </c>
      <c r="H103" s="442">
        <v>2</v>
      </c>
      <c r="I103" s="441">
        <v>4</v>
      </c>
      <c r="J103" s="441">
        <v>5</v>
      </c>
      <c r="K103" s="441">
        <v>3</v>
      </c>
      <c r="L103" s="441">
        <v>16</v>
      </c>
      <c r="M103" s="441">
        <v>8</v>
      </c>
      <c r="N103" s="441">
        <v>8</v>
      </c>
      <c r="O103" s="442" t="s">
        <v>0</v>
      </c>
      <c r="P103" s="441" t="s">
        <v>0</v>
      </c>
      <c r="Q103" s="441" t="s">
        <v>0</v>
      </c>
      <c r="R103" s="441" t="s">
        <v>0</v>
      </c>
      <c r="S103" s="441">
        <v>4</v>
      </c>
      <c r="T103" s="441" t="s">
        <v>0</v>
      </c>
      <c r="U103" s="441">
        <v>31</v>
      </c>
      <c r="V103" s="441">
        <v>33</v>
      </c>
      <c r="W103" s="440">
        <v>305</v>
      </c>
      <c r="X103" s="294" t="s">
        <v>101</v>
      </c>
      <c r="Y103" s="431"/>
      <c r="Z103" s="431"/>
      <c r="AA103" s="431"/>
      <c r="AB103" s="431"/>
      <c r="AC103" s="431"/>
      <c r="AD103" s="431"/>
      <c r="AE103" s="431"/>
    </row>
    <row r="104" spans="1:31" ht="11.1" customHeight="1">
      <c r="A104" s="126" t="s">
        <v>102</v>
      </c>
      <c r="B104" s="439">
        <v>11148</v>
      </c>
      <c r="C104" s="437">
        <v>10214</v>
      </c>
      <c r="D104" s="438">
        <v>2</v>
      </c>
      <c r="E104" s="437">
        <v>4</v>
      </c>
      <c r="F104" s="437" t="s">
        <v>0</v>
      </c>
      <c r="G104" s="438" t="s">
        <v>0</v>
      </c>
      <c r="H104" s="438" t="s">
        <v>0</v>
      </c>
      <c r="I104" s="438" t="s">
        <v>0</v>
      </c>
      <c r="J104" s="437" t="s">
        <v>0</v>
      </c>
      <c r="K104" s="437">
        <v>1</v>
      </c>
      <c r="L104" s="437">
        <v>557</v>
      </c>
      <c r="M104" s="437">
        <v>3</v>
      </c>
      <c r="N104" s="437">
        <v>9</v>
      </c>
      <c r="O104" s="438" t="s">
        <v>0</v>
      </c>
      <c r="P104" s="437">
        <v>1</v>
      </c>
      <c r="Q104" s="437">
        <v>1</v>
      </c>
      <c r="R104" s="437">
        <v>1</v>
      </c>
      <c r="S104" s="437">
        <v>2</v>
      </c>
      <c r="T104" s="437" t="s">
        <v>0</v>
      </c>
      <c r="U104" s="437">
        <v>58</v>
      </c>
      <c r="V104" s="437">
        <v>18</v>
      </c>
      <c r="W104" s="436">
        <v>277</v>
      </c>
      <c r="X104" s="278" t="s">
        <v>102</v>
      </c>
      <c r="Y104" s="435"/>
      <c r="Z104" s="435"/>
      <c r="AA104" s="435"/>
      <c r="AB104" s="435"/>
      <c r="AC104" s="435"/>
      <c r="AD104" s="435"/>
      <c r="AE104" s="435"/>
    </row>
    <row r="105" spans="1:31" s="375" customFormat="1" ht="11.1" customHeight="1">
      <c r="A105" s="129" t="s">
        <v>103</v>
      </c>
      <c r="B105" s="443">
        <v>14399</v>
      </c>
      <c r="C105" s="441">
        <v>14057</v>
      </c>
      <c r="D105" s="442">
        <v>4</v>
      </c>
      <c r="E105" s="441">
        <v>24</v>
      </c>
      <c r="F105" s="442" t="s">
        <v>0</v>
      </c>
      <c r="G105" s="442" t="s">
        <v>0</v>
      </c>
      <c r="H105" s="442" t="s">
        <v>0</v>
      </c>
      <c r="I105" s="441">
        <v>1</v>
      </c>
      <c r="J105" s="441" t="s">
        <v>0</v>
      </c>
      <c r="K105" s="442" t="s">
        <v>0</v>
      </c>
      <c r="L105" s="441" t="s">
        <v>0</v>
      </c>
      <c r="M105" s="441" t="s">
        <v>0</v>
      </c>
      <c r="N105" s="441">
        <v>16</v>
      </c>
      <c r="O105" s="441">
        <v>1</v>
      </c>
      <c r="P105" s="441" t="s">
        <v>0</v>
      </c>
      <c r="Q105" s="442">
        <v>1</v>
      </c>
      <c r="R105" s="442" t="s">
        <v>0</v>
      </c>
      <c r="S105" s="441">
        <v>1</v>
      </c>
      <c r="T105" s="442" t="s">
        <v>0</v>
      </c>
      <c r="U105" s="441">
        <v>14</v>
      </c>
      <c r="V105" s="441">
        <v>49</v>
      </c>
      <c r="W105" s="440">
        <v>231</v>
      </c>
      <c r="X105" s="294" t="s">
        <v>103</v>
      </c>
      <c r="Y105" s="431"/>
      <c r="Z105" s="431"/>
      <c r="AA105" s="431"/>
      <c r="AB105" s="431"/>
      <c r="AC105" s="431"/>
      <c r="AD105" s="431"/>
      <c r="AE105" s="431"/>
    </row>
    <row r="106" spans="1:31" s="397" customFormat="1" ht="11.1" customHeight="1">
      <c r="A106" s="139" t="s">
        <v>104</v>
      </c>
      <c r="B106" s="460">
        <v>72062</v>
      </c>
      <c r="C106" s="458">
        <v>68130</v>
      </c>
      <c r="D106" s="458">
        <v>1</v>
      </c>
      <c r="E106" s="458">
        <v>32</v>
      </c>
      <c r="F106" s="458">
        <v>3</v>
      </c>
      <c r="G106" s="459" t="s">
        <v>0</v>
      </c>
      <c r="H106" s="458" t="s">
        <v>0</v>
      </c>
      <c r="I106" s="458">
        <v>15</v>
      </c>
      <c r="J106" s="458">
        <v>22</v>
      </c>
      <c r="K106" s="458">
        <v>10</v>
      </c>
      <c r="L106" s="458">
        <v>294</v>
      </c>
      <c r="M106" s="458">
        <v>5</v>
      </c>
      <c r="N106" s="458">
        <v>232</v>
      </c>
      <c r="O106" s="458">
        <v>1</v>
      </c>
      <c r="P106" s="458">
        <v>6</v>
      </c>
      <c r="Q106" s="458">
        <v>7</v>
      </c>
      <c r="R106" s="458">
        <v>18</v>
      </c>
      <c r="S106" s="458">
        <v>20</v>
      </c>
      <c r="T106" s="458">
        <v>3</v>
      </c>
      <c r="U106" s="458">
        <v>111</v>
      </c>
      <c r="V106" s="458">
        <v>345</v>
      </c>
      <c r="W106" s="457">
        <v>2807</v>
      </c>
      <c r="X106" s="285" t="s">
        <v>104</v>
      </c>
      <c r="Y106" s="467"/>
      <c r="Z106" s="467"/>
      <c r="AA106" s="467"/>
      <c r="AB106" s="467"/>
      <c r="AC106" s="467"/>
      <c r="AD106" s="467"/>
      <c r="AE106" s="467"/>
    </row>
    <row r="107" spans="1:31" s="375" customFormat="1" ht="11.1" customHeight="1">
      <c r="A107" s="129" t="s">
        <v>279</v>
      </c>
      <c r="B107" s="443">
        <v>12168</v>
      </c>
      <c r="C107" s="441">
        <v>11484</v>
      </c>
      <c r="D107" s="442">
        <v>5</v>
      </c>
      <c r="E107" s="441" t="s">
        <v>0</v>
      </c>
      <c r="F107" s="442" t="s">
        <v>0</v>
      </c>
      <c r="G107" s="442" t="s">
        <v>0</v>
      </c>
      <c r="H107" s="442" t="s">
        <v>0</v>
      </c>
      <c r="I107" s="442">
        <v>1</v>
      </c>
      <c r="J107" s="441">
        <v>1</v>
      </c>
      <c r="K107" s="442">
        <v>3</v>
      </c>
      <c r="L107" s="441">
        <v>81</v>
      </c>
      <c r="M107" s="441" t="s">
        <v>0</v>
      </c>
      <c r="N107" s="441">
        <v>4</v>
      </c>
      <c r="O107" s="442" t="s">
        <v>0</v>
      </c>
      <c r="P107" s="442" t="s">
        <v>0</v>
      </c>
      <c r="Q107" s="442" t="s">
        <v>0</v>
      </c>
      <c r="R107" s="442" t="s">
        <v>0</v>
      </c>
      <c r="S107" s="441">
        <v>2</v>
      </c>
      <c r="T107" s="442" t="s">
        <v>0</v>
      </c>
      <c r="U107" s="441">
        <v>5</v>
      </c>
      <c r="V107" s="441">
        <v>25</v>
      </c>
      <c r="W107" s="440">
        <v>557</v>
      </c>
      <c r="X107" s="294" t="s">
        <v>279</v>
      </c>
      <c r="Y107" s="431"/>
      <c r="Z107" s="431"/>
      <c r="AA107" s="431"/>
      <c r="AB107" s="431"/>
      <c r="AC107" s="431"/>
      <c r="AD107" s="431"/>
      <c r="AE107" s="431"/>
    </row>
    <row r="108" spans="1:31" ht="11.1" customHeight="1">
      <c r="A108" s="126" t="s">
        <v>106</v>
      </c>
      <c r="B108" s="439">
        <v>11219</v>
      </c>
      <c r="C108" s="437">
        <v>10305</v>
      </c>
      <c r="D108" s="438">
        <v>1</v>
      </c>
      <c r="E108" s="437">
        <v>65</v>
      </c>
      <c r="F108" s="438" t="s">
        <v>0</v>
      </c>
      <c r="G108" s="438" t="s">
        <v>0</v>
      </c>
      <c r="H108" s="438" t="s">
        <v>0</v>
      </c>
      <c r="I108" s="437">
        <v>1</v>
      </c>
      <c r="J108" s="437" t="s">
        <v>0</v>
      </c>
      <c r="K108" s="437" t="s">
        <v>0</v>
      </c>
      <c r="L108" s="437" t="s">
        <v>0</v>
      </c>
      <c r="M108" s="437">
        <v>1</v>
      </c>
      <c r="N108" s="437">
        <v>40</v>
      </c>
      <c r="O108" s="438" t="s">
        <v>0</v>
      </c>
      <c r="P108" s="438" t="s">
        <v>0</v>
      </c>
      <c r="Q108" s="437" t="s">
        <v>0</v>
      </c>
      <c r="R108" s="437" t="s">
        <v>0</v>
      </c>
      <c r="S108" s="437">
        <v>2</v>
      </c>
      <c r="T108" s="437" t="s">
        <v>0</v>
      </c>
      <c r="U108" s="437">
        <v>19</v>
      </c>
      <c r="V108" s="437">
        <v>228</v>
      </c>
      <c r="W108" s="436">
        <v>557</v>
      </c>
      <c r="X108" s="278" t="s">
        <v>106</v>
      </c>
      <c r="Y108" s="435"/>
      <c r="Z108" s="435"/>
      <c r="AA108" s="435"/>
      <c r="AB108" s="435"/>
      <c r="AC108" s="435"/>
      <c r="AD108" s="435"/>
      <c r="AE108" s="435"/>
    </row>
    <row r="109" spans="1:31" s="375" customFormat="1" ht="14.1" customHeight="1">
      <c r="A109" s="141" t="s">
        <v>107</v>
      </c>
      <c r="B109" s="463">
        <v>189281</v>
      </c>
      <c r="C109" s="462">
        <v>179653</v>
      </c>
      <c r="D109" s="462">
        <v>37</v>
      </c>
      <c r="E109" s="462">
        <v>11</v>
      </c>
      <c r="F109" s="462">
        <v>12</v>
      </c>
      <c r="G109" s="462" t="s">
        <v>0</v>
      </c>
      <c r="H109" s="462" t="s">
        <v>0</v>
      </c>
      <c r="I109" s="462">
        <v>21</v>
      </c>
      <c r="J109" s="462">
        <v>108</v>
      </c>
      <c r="K109" s="462">
        <v>12</v>
      </c>
      <c r="L109" s="462">
        <v>117</v>
      </c>
      <c r="M109" s="462">
        <v>9</v>
      </c>
      <c r="N109" s="462">
        <v>99</v>
      </c>
      <c r="O109" s="462">
        <v>3</v>
      </c>
      <c r="P109" s="462">
        <v>5</v>
      </c>
      <c r="Q109" s="462">
        <v>19</v>
      </c>
      <c r="R109" s="462">
        <v>4</v>
      </c>
      <c r="S109" s="462">
        <v>44</v>
      </c>
      <c r="T109" s="462">
        <v>16</v>
      </c>
      <c r="U109" s="462">
        <v>354</v>
      </c>
      <c r="V109" s="462">
        <v>1119</v>
      </c>
      <c r="W109" s="461">
        <v>7638</v>
      </c>
      <c r="X109" s="288" t="s">
        <v>107</v>
      </c>
      <c r="Y109" s="431"/>
      <c r="Z109" s="431"/>
      <c r="AA109" s="431"/>
      <c r="AB109" s="431"/>
      <c r="AC109" s="431"/>
      <c r="AD109" s="431"/>
      <c r="AE109" s="431"/>
    </row>
    <row r="110" spans="1:31" s="389" customFormat="1" ht="11.1" customHeight="1">
      <c r="A110" s="139" t="s">
        <v>108</v>
      </c>
      <c r="B110" s="460">
        <v>105612</v>
      </c>
      <c r="C110" s="458">
        <v>99751</v>
      </c>
      <c r="D110" s="458">
        <v>6</v>
      </c>
      <c r="E110" s="458">
        <v>7</v>
      </c>
      <c r="F110" s="458">
        <v>8</v>
      </c>
      <c r="G110" s="459" t="s">
        <v>0</v>
      </c>
      <c r="H110" s="459" t="s">
        <v>0</v>
      </c>
      <c r="I110" s="458">
        <v>11</v>
      </c>
      <c r="J110" s="458">
        <v>64</v>
      </c>
      <c r="K110" s="458">
        <v>7</v>
      </c>
      <c r="L110" s="458">
        <v>75</v>
      </c>
      <c r="M110" s="458">
        <v>8</v>
      </c>
      <c r="N110" s="458">
        <v>78</v>
      </c>
      <c r="O110" s="458">
        <v>1</v>
      </c>
      <c r="P110" s="458">
        <v>2</v>
      </c>
      <c r="Q110" s="458">
        <v>9</v>
      </c>
      <c r="R110" s="458">
        <v>1</v>
      </c>
      <c r="S110" s="458">
        <v>30</v>
      </c>
      <c r="T110" s="458">
        <v>11</v>
      </c>
      <c r="U110" s="458">
        <v>234</v>
      </c>
      <c r="V110" s="458">
        <v>849</v>
      </c>
      <c r="W110" s="457">
        <v>4460</v>
      </c>
      <c r="X110" s="285" t="s">
        <v>108</v>
      </c>
      <c r="Y110" s="456"/>
      <c r="Z110" s="456"/>
      <c r="AA110" s="456"/>
      <c r="AB110" s="456"/>
      <c r="AC110" s="456"/>
      <c r="AD110" s="456"/>
      <c r="AE110" s="456"/>
    </row>
    <row r="111" spans="1:31" s="375" customFormat="1" ht="11.1" customHeight="1">
      <c r="A111" s="129" t="s">
        <v>109</v>
      </c>
      <c r="B111" s="443">
        <v>38985</v>
      </c>
      <c r="C111" s="441">
        <v>37702</v>
      </c>
      <c r="D111" s="441">
        <v>8</v>
      </c>
      <c r="E111" s="441">
        <v>2</v>
      </c>
      <c r="F111" s="441">
        <v>3</v>
      </c>
      <c r="G111" s="442" t="s">
        <v>0</v>
      </c>
      <c r="H111" s="442" t="s">
        <v>0</v>
      </c>
      <c r="I111" s="441">
        <v>7</v>
      </c>
      <c r="J111" s="441">
        <v>36</v>
      </c>
      <c r="K111" s="441">
        <v>4</v>
      </c>
      <c r="L111" s="441">
        <v>18</v>
      </c>
      <c r="M111" s="441">
        <v>1</v>
      </c>
      <c r="N111" s="441">
        <v>16</v>
      </c>
      <c r="O111" s="441">
        <v>1</v>
      </c>
      <c r="P111" s="441">
        <v>1</v>
      </c>
      <c r="Q111" s="441">
        <v>8</v>
      </c>
      <c r="R111" s="441">
        <v>3</v>
      </c>
      <c r="S111" s="441">
        <v>10</v>
      </c>
      <c r="T111" s="441" t="s">
        <v>0</v>
      </c>
      <c r="U111" s="441">
        <v>62</v>
      </c>
      <c r="V111" s="441">
        <v>171</v>
      </c>
      <c r="W111" s="440">
        <v>932</v>
      </c>
      <c r="X111" s="294" t="s">
        <v>109</v>
      </c>
      <c r="Y111" s="431"/>
      <c r="Z111" s="431"/>
      <c r="AA111" s="431"/>
      <c r="AB111" s="431"/>
      <c r="AC111" s="431"/>
      <c r="AD111" s="431"/>
      <c r="AE111" s="431"/>
    </row>
    <row r="112" spans="1:31" ht="11.1" customHeight="1">
      <c r="A112" s="126" t="s">
        <v>110</v>
      </c>
      <c r="B112" s="439">
        <v>27751</v>
      </c>
      <c r="C112" s="437">
        <v>25924</v>
      </c>
      <c r="D112" s="437">
        <v>10</v>
      </c>
      <c r="E112" s="437" t="s">
        <v>0</v>
      </c>
      <c r="F112" s="437">
        <v>1</v>
      </c>
      <c r="G112" s="438" t="s">
        <v>0</v>
      </c>
      <c r="H112" s="438" t="s">
        <v>0</v>
      </c>
      <c r="I112" s="437">
        <v>2</v>
      </c>
      <c r="J112" s="437">
        <v>4</v>
      </c>
      <c r="K112" s="438">
        <v>1</v>
      </c>
      <c r="L112" s="437" t="s">
        <v>0</v>
      </c>
      <c r="M112" s="437" t="s">
        <v>0</v>
      </c>
      <c r="N112" s="437">
        <v>2</v>
      </c>
      <c r="O112" s="438" t="s">
        <v>0</v>
      </c>
      <c r="P112" s="438" t="s">
        <v>0</v>
      </c>
      <c r="Q112" s="437">
        <v>2</v>
      </c>
      <c r="R112" s="437" t="s">
        <v>0</v>
      </c>
      <c r="S112" s="437">
        <v>2</v>
      </c>
      <c r="T112" s="437">
        <v>3</v>
      </c>
      <c r="U112" s="437">
        <v>14</v>
      </c>
      <c r="V112" s="437">
        <v>66</v>
      </c>
      <c r="W112" s="436">
        <v>1720</v>
      </c>
      <c r="X112" s="278" t="s">
        <v>110</v>
      </c>
      <c r="Y112" s="435"/>
      <c r="Z112" s="435"/>
      <c r="AA112" s="435"/>
      <c r="AB112" s="435"/>
      <c r="AC112" s="435"/>
      <c r="AD112" s="435"/>
      <c r="AE112" s="435"/>
    </row>
    <row r="113" spans="1:31" s="375" customFormat="1" ht="11.1" customHeight="1">
      <c r="A113" s="129" t="s">
        <v>111</v>
      </c>
      <c r="B113" s="443">
        <v>16933</v>
      </c>
      <c r="C113" s="441">
        <v>16276</v>
      </c>
      <c r="D113" s="441">
        <v>13</v>
      </c>
      <c r="E113" s="442">
        <v>2</v>
      </c>
      <c r="F113" s="442" t="s">
        <v>0</v>
      </c>
      <c r="G113" s="442" t="s">
        <v>0</v>
      </c>
      <c r="H113" s="441" t="s">
        <v>0</v>
      </c>
      <c r="I113" s="441">
        <v>1</v>
      </c>
      <c r="J113" s="441">
        <v>4</v>
      </c>
      <c r="K113" s="442" t="s">
        <v>0</v>
      </c>
      <c r="L113" s="441">
        <v>24</v>
      </c>
      <c r="M113" s="441" t="s">
        <v>0</v>
      </c>
      <c r="N113" s="441">
        <v>3</v>
      </c>
      <c r="O113" s="441">
        <v>1</v>
      </c>
      <c r="P113" s="441">
        <v>2</v>
      </c>
      <c r="Q113" s="441" t="s">
        <v>0</v>
      </c>
      <c r="R113" s="441" t="s">
        <v>0</v>
      </c>
      <c r="S113" s="441">
        <v>2</v>
      </c>
      <c r="T113" s="441">
        <v>2</v>
      </c>
      <c r="U113" s="441">
        <v>44</v>
      </c>
      <c r="V113" s="441">
        <v>33</v>
      </c>
      <c r="W113" s="440">
        <v>526</v>
      </c>
      <c r="X113" s="294" t="s">
        <v>111</v>
      </c>
      <c r="Y113" s="431"/>
      <c r="Z113" s="431"/>
      <c r="AA113" s="431"/>
      <c r="AB113" s="431"/>
      <c r="AC113" s="431"/>
      <c r="AD113" s="431"/>
      <c r="AE113" s="431"/>
    </row>
    <row r="114" spans="1:31" ht="14.1" customHeight="1">
      <c r="A114" s="135" t="s">
        <v>112</v>
      </c>
      <c r="B114" s="455">
        <v>182047</v>
      </c>
      <c r="C114" s="454">
        <v>170693</v>
      </c>
      <c r="D114" s="454">
        <v>87</v>
      </c>
      <c r="E114" s="454">
        <v>21</v>
      </c>
      <c r="F114" s="454">
        <v>31</v>
      </c>
      <c r="G114" s="454" t="s">
        <v>0</v>
      </c>
      <c r="H114" s="454">
        <v>1093</v>
      </c>
      <c r="I114" s="454">
        <v>23</v>
      </c>
      <c r="J114" s="454">
        <v>179</v>
      </c>
      <c r="K114" s="454">
        <v>28</v>
      </c>
      <c r="L114" s="454">
        <v>960</v>
      </c>
      <c r="M114" s="454">
        <v>366</v>
      </c>
      <c r="N114" s="454">
        <v>80</v>
      </c>
      <c r="O114" s="454">
        <v>3</v>
      </c>
      <c r="P114" s="454">
        <v>13</v>
      </c>
      <c r="Q114" s="454">
        <v>16</v>
      </c>
      <c r="R114" s="454">
        <v>15</v>
      </c>
      <c r="S114" s="454">
        <v>57</v>
      </c>
      <c r="T114" s="454">
        <v>17</v>
      </c>
      <c r="U114" s="454">
        <v>485</v>
      </c>
      <c r="V114" s="454">
        <v>2095</v>
      </c>
      <c r="W114" s="453">
        <v>5785</v>
      </c>
      <c r="X114" s="274" t="s">
        <v>112</v>
      </c>
      <c r="Y114" s="435"/>
      <c r="Z114" s="435"/>
      <c r="AA114" s="435"/>
      <c r="AB114" s="435"/>
      <c r="AC114" s="435"/>
      <c r="AD114" s="435"/>
    </row>
    <row r="115" spans="1:31" s="382" customFormat="1" ht="12" customHeight="1">
      <c r="A115" s="133" t="s">
        <v>113</v>
      </c>
      <c r="B115" s="447">
        <v>64644</v>
      </c>
      <c r="C115" s="446">
        <v>60882</v>
      </c>
      <c r="D115" s="446">
        <v>31</v>
      </c>
      <c r="E115" s="446">
        <v>6</v>
      </c>
      <c r="F115" s="446">
        <v>13</v>
      </c>
      <c r="G115" s="42" t="s">
        <v>0</v>
      </c>
      <c r="H115" s="446">
        <v>133</v>
      </c>
      <c r="I115" s="446">
        <v>13</v>
      </c>
      <c r="J115" s="446">
        <v>61</v>
      </c>
      <c r="K115" s="446">
        <v>9</v>
      </c>
      <c r="L115" s="446">
        <v>194</v>
      </c>
      <c r="M115" s="446">
        <v>165</v>
      </c>
      <c r="N115" s="446">
        <v>26</v>
      </c>
      <c r="O115" s="446">
        <v>2</v>
      </c>
      <c r="P115" s="446">
        <v>5</v>
      </c>
      <c r="Q115" s="446">
        <v>4</v>
      </c>
      <c r="R115" s="446">
        <v>7</v>
      </c>
      <c r="S115" s="446">
        <v>20</v>
      </c>
      <c r="T115" s="446">
        <v>4</v>
      </c>
      <c r="U115" s="446">
        <v>155</v>
      </c>
      <c r="V115" s="446">
        <v>362</v>
      </c>
      <c r="W115" s="445">
        <v>2552</v>
      </c>
      <c r="X115" s="286" t="s">
        <v>113</v>
      </c>
      <c r="Y115" s="444"/>
      <c r="Z115" s="444"/>
      <c r="AA115" s="444"/>
      <c r="AB115" s="444"/>
      <c r="AC115" s="444"/>
      <c r="AD115" s="444"/>
    </row>
    <row r="116" spans="1:31" ht="12" customHeight="1">
      <c r="A116" s="126" t="s">
        <v>114</v>
      </c>
      <c r="B116" s="439">
        <v>18278</v>
      </c>
      <c r="C116" s="437">
        <v>17261</v>
      </c>
      <c r="D116" s="437">
        <v>10</v>
      </c>
      <c r="E116" s="437">
        <v>3</v>
      </c>
      <c r="F116" s="437">
        <v>2</v>
      </c>
      <c r="G116" s="438" t="s">
        <v>0</v>
      </c>
      <c r="H116" s="437">
        <v>196</v>
      </c>
      <c r="I116" s="437">
        <v>1</v>
      </c>
      <c r="J116" s="437">
        <v>7</v>
      </c>
      <c r="K116" s="437">
        <v>2</v>
      </c>
      <c r="L116" s="437">
        <v>66</v>
      </c>
      <c r="M116" s="437">
        <v>25</v>
      </c>
      <c r="N116" s="437">
        <v>5</v>
      </c>
      <c r="O116" s="438" t="s">
        <v>0</v>
      </c>
      <c r="P116" s="437">
        <v>1</v>
      </c>
      <c r="Q116" s="437">
        <v>2</v>
      </c>
      <c r="R116" s="437" t="s">
        <v>0</v>
      </c>
      <c r="S116" s="437">
        <v>1</v>
      </c>
      <c r="T116" s="437">
        <v>3</v>
      </c>
      <c r="U116" s="437">
        <v>45</v>
      </c>
      <c r="V116" s="437">
        <v>197</v>
      </c>
      <c r="W116" s="436">
        <v>451</v>
      </c>
      <c r="X116" s="278" t="s">
        <v>114</v>
      </c>
      <c r="Y116" s="435"/>
      <c r="Z116" s="435"/>
      <c r="AA116" s="435"/>
      <c r="AB116" s="435"/>
      <c r="AC116" s="435"/>
      <c r="AD116" s="435"/>
    </row>
    <row r="117" spans="1:31" s="375" customFormat="1" ht="12" customHeight="1">
      <c r="A117" s="129" t="s">
        <v>115</v>
      </c>
      <c r="B117" s="443">
        <v>45543</v>
      </c>
      <c r="C117" s="441">
        <v>42964</v>
      </c>
      <c r="D117" s="441">
        <v>23</v>
      </c>
      <c r="E117" s="441">
        <v>5</v>
      </c>
      <c r="F117" s="441">
        <v>10</v>
      </c>
      <c r="G117" s="442" t="s">
        <v>0</v>
      </c>
      <c r="H117" s="441">
        <v>21</v>
      </c>
      <c r="I117" s="441">
        <v>4</v>
      </c>
      <c r="J117" s="441">
        <v>52</v>
      </c>
      <c r="K117" s="441">
        <v>4</v>
      </c>
      <c r="L117" s="441">
        <v>456</v>
      </c>
      <c r="M117" s="441">
        <v>66</v>
      </c>
      <c r="N117" s="441">
        <v>32</v>
      </c>
      <c r="O117" s="442" t="s">
        <v>0</v>
      </c>
      <c r="P117" s="441">
        <v>4</v>
      </c>
      <c r="Q117" s="441">
        <v>4</v>
      </c>
      <c r="R117" s="441">
        <v>6</v>
      </c>
      <c r="S117" s="441">
        <v>15</v>
      </c>
      <c r="T117" s="441">
        <v>4</v>
      </c>
      <c r="U117" s="441">
        <v>73</v>
      </c>
      <c r="V117" s="441">
        <v>563</v>
      </c>
      <c r="W117" s="440">
        <v>1237</v>
      </c>
      <c r="X117" s="294" t="s">
        <v>115</v>
      </c>
      <c r="Y117" s="431"/>
      <c r="Z117" s="431"/>
      <c r="AA117" s="431"/>
      <c r="AB117" s="431"/>
      <c r="AC117" s="431"/>
      <c r="AD117" s="431"/>
    </row>
    <row r="118" spans="1:31" ht="12" customHeight="1">
      <c r="A118" s="126" t="s">
        <v>116</v>
      </c>
      <c r="B118" s="439">
        <v>8116</v>
      </c>
      <c r="C118" s="437">
        <v>7763</v>
      </c>
      <c r="D118" s="437">
        <v>6</v>
      </c>
      <c r="E118" s="438">
        <v>1</v>
      </c>
      <c r="F118" s="437">
        <v>1</v>
      </c>
      <c r="G118" s="438" t="s">
        <v>0</v>
      </c>
      <c r="H118" s="438" t="s">
        <v>0</v>
      </c>
      <c r="I118" s="437" t="s">
        <v>0</v>
      </c>
      <c r="J118" s="437">
        <v>6</v>
      </c>
      <c r="K118" s="438">
        <v>3</v>
      </c>
      <c r="L118" s="437">
        <v>1</v>
      </c>
      <c r="M118" s="437">
        <v>1</v>
      </c>
      <c r="N118" s="438">
        <v>4</v>
      </c>
      <c r="O118" s="438" t="s">
        <v>0</v>
      </c>
      <c r="P118" s="437">
        <v>2</v>
      </c>
      <c r="Q118" s="437">
        <v>1</v>
      </c>
      <c r="R118" s="437" t="s">
        <v>0</v>
      </c>
      <c r="S118" s="437">
        <v>1</v>
      </c>
      <c r="T118" s="437">
        <v>2</v>
      </c>
      <c r="U118" s="437">
        <v>21</v>
      </c>
      <c r="V118" s="437">
        <v>13</v>
      </c>
      <c r="W118" s="436">
        <v>290</v>
      </c>
      <c r="X118" s="278" t="s">
        <v>116</v>
      </c>
      <c r="Y118" s="435"/>
      <c r="Z118" s="435"/>
      <c r="AA118" s="435"/>
      <c r="AB118" s="435"/>
      <c r="AC118" s="435"/>
      <c r="AD118" s="435"/>
    </row>
    <row r="119" spans="1:31" s="375" customFormat="1" ht="12" customHeight="1">
      <c r="A119" s="129" t="s">
        <v>117</v>
      </c>
      <c r="B119" s="443">
        <v>20141</v>
      </c>
      <c r="C119" s="441">
        <v>18779</v>
      </c>
      <c r="D119" s="441"/>
      <c r="E119" s="441">
        <v>1</v>
      </c>
      <c r="F119" s="441">
        <v>3</v>
      </c>
      <c r="G119" s="442" t="s">
        <v>0</v>
      </c>
      <c r="H119" s="441">
        <v>160</v>
      </c>
      <c r="I119" s="442">
        <v>2</v>
      </c>
      <c r="J119" s="441">
        <v>22</v>
      </c>
      <c r="K119" s="441">
        <v>5</v>
      </c>
      <c r="L119" s="441">
        <v>97</v>
      </c>
      <c r="M119" s="441">
        <v>75</v>
      </c>
      <c r="N119" s="441">
        <v>1</v>
      </c>
      <c r="O119" s="442">
        <v>1</v>
      </c>
      <c r="P119" s="442">
        <v>1</v>
      </c>
      <c r="Q119" s="441">
        <v>4</v>
      </c>
      <c r="R119" s="441" t="s">
        <v>0</v>
      </c>
      <c r="S119" s="441">
        <v>9</v>
      </c>
      <c r="T119" s="442">
        <v>1</v>
      </c>
      <c r="U119" s="441">
        <v>88</v>
      </c>
      <c r="V119" s="441">
        <v>475</v>
      </c>
      <c r="W119" s="440">
        <v>417</v>
      </c>
      <c r="X119" s="294" t="s">
        <v>117</v>
      </c>
      <c r="Y119" s="431"/>
      <c r="Z119" s="431"/>
      <c r="AA119" s="431"/>
      <c r="AB119" s="431"/>
      <c r="AC119" s="431"/>
      <c r="AD119" s="431"/>
    </row>
    <row r="120" spans="1:31" ht="12" customHeight="1">
      <c r="A120" s="126" t="s">
        <v>118</v>
      </c>
      <c r="B120" s="439">
        <v>25325</v>
      </c>
      <c r="C120" s="437">
        <v>23044</v>
      </c>
      <c r="D120" s="437">
        <v>17</v>
      </c>
      <c r="E120" s="437">
        <v>5</v>
      </c>
      <c r="F120" s="437">
        <v>2</v>
      </c>
      <c r="G120" s="438" t="s">
        <v>0</v>
      </c>
      <c r="H120" s="437">
        <v>583</v>
      </c>
      <c r="I120" s="437">
        <v>3</v>
      </c>
      <c r="J120" s="437">
        <v>31</v>
      </c>
      <c r="K120" s="437">
        <v>5</v>
      </c>
      <c r="L120" s="437">
        <v>146</v>
      </c>
      <c r="M120" s="437">
        <v>34</v>
      </c>
      <c r="N120" s="437">
        <v>12</v>
      </c>
      <c r="O120" s="437" t="s">
        <v>0</v>
      </c>
      <c r="P120" s="437" t="s">
        <v>0</v>
      </c>
      <c r="Q120" s="437">
        <v>1</v>
      </c>
      <c r="R120" s="437">
        <v>2</v>
      </c>
      <c r="S120" s="437">
        <v>11</v>
      </c>
      <c r="T120" s="437">
        <v>3</v>
      </c>
      <c r="U120" s="437">
        <v>103</v>
      </c>
      <c r="V120" s="437">
        <v>485</v>
      </c>
      <c r="W120" s="436">
        <v>838</v>
      </c>
      <c r="X120" s="278" t="s">
        <v>118</v>
      </c>
      <c r="Y120" s="435"/>
      <c r="Z120" s="435"/>
      <c r="AA120" s="435"/>
      <c r="AB120" s="435"/>
      <c r="AC120" s="435"/>
      <c r="AD120" s="435"/>
    </row>
    <row r="121" spans="1:31" s="375" customFormat="1" ht="16.149999999999999" customHeight="1">
      <c r="A121" s="141" t="s">
        <v>119</v>
      </c>
      <c r="B121" s="463">
        <v>207197</v>
      </c>
      <c r="C121" s="462">
        <v>197946</v>
      </c>
      <c r="D121" s="462">
        <v>114</v>
      </c>
      <c r="E121" s="462">
        <v>27</v>
      </c>
      <c r="F121" s="462">
        <v>41</v>
      </c>
      <c r="G121" s="462" t="s">
        <v>0</v>
      </c>
      <c r="H121" s="462">
        <v>44</v>
      </c>
      <c r="I121" s="462">
        <v>16</v>
      </c>
      <c r="J121" s="462">
        <v>168</v>
      </c>
      <c r="K121" s="462">
        <v>19</v>
      </c>
      <c r="L121" s="462">
        <v>1553</v>
      </c>
      <c r="M121" s="462">
        <v>79</v>
      </c>
      <c r="N121" s="462">
        <v>99</v>
      </c>
      <c r="O121" s="462">
        <v>1</v>
      </c>
      <c r="P121" s="462">
        <v>9</v>
      </c>
      <c r="Q121" s="462">
        <v>17</v>
      </c>
      <c r="R121" s="462">
        <v>13</v>
      </c>
      <c r="S121" s="462">
        <v>62</v>
      </c>
      <c r="T121" s="462">
        <v>25</v>
      </c>
      <c r="U121" s="462">
        <v>546</v>
      </c>
      <c r="V121" s="462">
        <v>1083</v>
      </c>
      <c r="W121" s="461">
        <v>5335</v>
      </c>
      <c r="X121" s="288" t="s">
        <v>119</v>
      </c>
      <c r="Y121" s="431"/>
      <c r="Z121" s="431"/>
      <c r="AA121" s="431"/>
      <c r="AB121" s="431"/>
      <c r="AD121" s="431"/>
    </row>
    <row r="122" spans="1:31" s="389" customFormat="1" ht="12" customHeight="1">
      <c r="A122" s="139" t="s">
        <v>120</v>
      </c>
      <c r="B122" s="460">
        <v>113582</v>
      </c>
      <c r="C122" s="458">
        <v>107529</v>
      </c>
      <c r="D122" s="458">
        <v>58</v>
      </c>
      <c r="E122" s="458">
        <v>12</v>
      </c>
      <c r="F122" s="458">
        <v>14</v>
      </c>
      <c r="G122" s="459" t="s">
        <v>0</v>
      </c>
      <c r="H122" s="458">
        <v>39</v>
      </c>
      <c r="I122" s="458">
        <v>5</v>
      </c>
      <c r="J122" s="458">
        <v>112</v>
      </c>
      <c r="K122" s="458">
        <v>12</v>
      </c>
      <c r="L122" s="458">
        <v>1342</v>
      </c>
      <c r="M122" s="458">
        <v>42</v>
      </c>
      <c r="N122" s="458">
        <v>58</v>
      </c>
      <c r="O122" s="459">
        <v>1</v>
      </c>
      <c r="P122" s="458">
        <v>5</v>
      </c>
      <c r="Q122" s="458">
        <v>12</v>
      </c>
      <c r="R122" s="458">
        <v>6</v>
      </c>
      <c r="S122" s="458">
        <v>31</v>
      </c>
      <c r="T122" s="458">
        <v>11</v>
      </c>
      <c r="U122" s="458">
        <v>308</v>
      </c>
      <c r="V122" s="458">
        <v>611</v>
      </c>
      <c r="W122" s="457">
        <v>3374</v>
      </c>
      <c r="X122" s="285" t="s">
        <v>120</v>
      </c>
      <c r="Y122" s="456"/>
      <c r="Z122" s="456"/>
      <c r="AA122" s="456"/>
      <c r="AB122" s="456"/>
      <c r="AC122" s="456"/>
      <c r="AD122" s="456"/>
    </row>
    <row r="123" spans="1:31" s="375" customFormat="1" ht="12" customHeight="1">
      <c r="A123" s="129" t="s">
        <v>121</v>
      </c>
      <c r="B123" s="443">
        <v>22069</v>
      </c>
      <c r="C123" s="441">
        <v>21310</v>
      </c>
      <c r="D123" s="441">
        <v>20</v>
      </c>
      <c r="E123" s="442">
        <v>1</v>
      </c>
      <c r="F123" s="441">
        <v>8</v>
      </c>
      <c r="G123" s="442" t="s">
        <v>0</v>
      </c>
      <c r="H123" s="442" t="s">
        <v>0</v>
      </c>
      <c r="I123" s="442" t="s">
        <v>0</v>
      </c>
      <c r="J123" s="441">
        <v>8</v>
      </c>
      <c r="K123" s="442" t="s">
        <v>0</v>
      </c>
      <c r="L123" s="441">
        <v>27</v>
      </c>
      <c r="M123" s="441">
        <v>3</v>
      </c>
      <c r="N123" s="441">
        <v>5</v>
      </c>
      <c r="O123" s="442" t="s">
        <v>0</v>
      </c>
      <c r="P123" s="442">
        <v>1</v>
      </c>
      <c r="Q123" s="441"/>
      <c r="R123" s="441">
        <v>3</v>
      </c>
      <c r="S123" s="441">
        <v>6</v>
      </c>
      <c r="T123" s="441">
        <v>1</v>
      </c>
      <c r="U123" s="441">
        <v>39</v>
      </c>
      <c r="V123" s="441">
        <v>48</v>
      </c>
      <c r="W123" s="440">
        <v>589</v>
      </c>
      <c r="X123" s="294" t="s">
        <v>121</v>
      </c>
      <c r="Y123" s="431"/>
      <c r="Z123" s="431"/>
      <c r="AA123" s="431"/>
      <c r="AB123" s="431"/>
      <c r="AC123" s="431"/>
      <c r="AD123" s="431"/>
    </row>
    <row r="124" spans="1:31" ht="12" customHeight="1">
      <c r="A124" s="126" t="s">
        <v>122</v>
      </c>
      <c r="B124" s="439">
        <v>13594</v>
      </c>
      <c r="C124" s="437">
        <v>13129</v>
      </c>
      <c r="D124" s="437">
        <v>18</v>
      </c>
      <c r="E124" s="438">
        <v>10</v>
      </c>
      <c r="F124" s="437">
        <v>2</v>
      </c>
      <c r="G124" s="438" t="s">
        <v>0</v>
      </c>
      <c r="H124" s="438" t="s">
        <v>0</v>
      </c>
      <c r="I124" s="437">
        <v>2</v>
      </c>
      <c r="J124" s="437">
        <v>1</v>
      </c>
      <c r="K124" s="438" t="s">
        <v>0</v>
      </c>
      <c r="L124" s="437">
        <v>109</v>
      </c>
      <c r="M124" s="438" t="s">
        <v>0</v>
      </c>
      <c r="N124" s="437">
        <v>6</v>
      </c>
      <c r="O124" s="438" t="s">
        <v>0</v>
      </c>
      <c r="P124" s="437" t="s">
        <v>0</v>
      </c>
      <c r="Q124" s="437">
        <v>2</v>
      </c>
      <c r="R124" s="437" t="s">
        <v>0</v>
      </c>
      <c r="S124" s="437">
        <v>2</v>
      </c>
      <c r="T124" s="438">
        <v>3</v>
      </c>
      <c r="U124" s="437">
        <v>6</v>
      </c>
      <c r="V124" s="437">
        <v>80</v>
      </c>
      <c r="W124" s="436">
        <v>224</v>
      </c>
      <c r="X124" s="278" t="s">
        <v>122</v>
      </c>
      <c r="Y124" s="435"/>
      <c r="Z124" s="435"/>
      <c r="AA124" s="435"/>
      <c r="AB124" s="435"/>
      <c r="AC124" s="435"/>
      <c r="AD124" s="435"/>
    </row>
    <row r="125" spans="1:31" s="375" customFormat="1" ht="12" customHeight="1">
      <c r="A125" s="129" t="s">
        <v>123</v>
      </c>
      <c r="B125" s="443">
        <v>14217</v>
      </c>
      <c r="C125" s="441">
        <v>13742</v>
      </c>
      <c r="D125" s="441">
        <v>8</v>
      </c>
      <c r="E125" s="441">
        <v>3</v>
      </c>
      <c r="F125" s="441">
        <v>4</v>
      </c>
      <c r="G125" s="442" t="s">
        <v>0</v>
      </c>
      <c r="H125" s="441">
        <v>1</v>
      </c>
      <c r="I125" s="441">
        <v>1</v>
      </c>
      <c r="J125" s="441">
        <v>9</v>
      </c>
      <c r="K125" s="441">
        <v>2</v>
      </c>
      <c r="L125" s="441">
        <v>11</v>
      </c>
      <c r="M125" s="441">
        <v>3</v>
      </c>
      <c r="N125" s="441">
        <v>1</v>
      </c>
      <c r="O125" s="442" t="s">
        <v>0</v>
      </c>
      <c r="P125" s="442" t="s">
        <v>0</v>
      </c>
      <c r="Q125" s="442" t="s">
        <v>0</v>
      </c>
      <c r="R125" s="442" t="s">
        <v>0</v>
      </c>
      <c r="S125" s="441">
        <v>1</v>
      </c>
      <c r="T125" s="442">
        <v>3</v>
      </c>
      <c r="U125" s="441">
        <v>127</v>
      </c>
      <c r="V125" s="441">
        <v>100</v>
      </c>
      <c r="W125" s="440">
        <v>201</v>
      </c>
      <c r="X125" s="294" t="s">
        <v>123</v>
      </c>
      <c r="Y125" s="431"/>
      <c r="Z125" s="431"/>
      <c r="AA125" s="431"/>
      <c r="AB125" s="431"/>
      <c r="AC125" s="431"/>
      <c r="AD125" s="431"/>
    </row>
    <row r="126" spans="1:31" ht="12" customHeight="1">
      <c r="A126" s="126" t="s">
        <v>124</v>
      </c>
      <c r="B126" s="439">
        <v>35875</v>
      </c>
      <c r="C126" s="437">
        <v>34671</v>
      </c>
      <c r="D126" s="437">
        <v>9</v>
      </c>
      <c r="E126" s="437" t="s">
        <v>0</v>
      </c>
      <c r="F126" s="437">
        <v>10</v>
      </c>
      <c r="G126" s="438" t="s">
        <v>0</v>
      </c>
      <c r="H126" s="437">
        <v>2</v>
      </c>
      <c r="I126" s="437">
        <v>6</v>
      </c>
      <c r="J126" s="437">
        <v>27</v>
      </c>
      <c r="K126" s="437">
        <v>3</v>
      </c>
      <c r="L126" s="437">
        <v>39</v>
      </c>
      <c r="M126" s="437">
        <v>31</v>
      </c>
      <c r="N126" s="437">
        <v>22</v>
      </c>
      <c r="O126" s="438" t="s">
        <v>0</v>
      </c>
      <c r="P126" s="437">
        <v>1</v>
      </c>
      <c r="Q126" s="437">
        <v>2</v>
      </c>
      <c r="R126" s="437" t="s">
        <v>0</v>
      </c>
      <c r="S126" s="437">
        <v>17</v>
      </c>
      <c r="T126" s="437">
        <v>6</v>
      </c>
      <c r="U126" s="437">
        <v>46</v>
      </c>
      <c r="V126" s="437">
        <v>222</v>
      </c>
      <c r="W126" s="436">
        <v>761</v>
      </c>
      <c r="X126" s="278" t="s">
        <v>124</v>
      </c>
      <c r="Y126" s="435"/>
      <c r="Z126" s="435"/>
      <c r="AA126" s="435"/>
      <c r="AB126" s="435"/>
      <c r="AC126" s="435"/>
      <c r="AD126" s="435"/>
    </row>
    <row r="127" spans="1:31" s="375" customFormat="1" ht="12" customHeight="1">
      <c r="A127" s="129" t="s">
        <v>125</v>
      </c>
      <c r="B127" s="443">
        <v>7860</v>
      </c>
      <c r="C127" s="441">
        <v>7565</v>
      </c>
      <c r="D127" s="441">
        <v>1</v>
      </c>
      <c r="E127" s="441">
        <v>1</v>
      </c>
      <c r="F127" s="441">
        <v>3</v>
      </c>
      <c r="G127" s="442" t="s">
        <v>0</v>
      </c>
      <c r="H127" s="442">
        <v>2</v>
      </c>
      <c r="I127" s="441">
        <v>2</v>
      </c>
      <c r="J127" s="441">
        <v>11</v>
      </c>
      <c r="K127" s="442">
        <v>2</v>
      </c>
      <c r="L127" s="441">
        <v>25</v>
      </c>
      <c r="M127" s="441"/>
      <c r="N127" s="441">
        <v>7</v>
      </c>
      <c r="O127" s="442" t="s">
        <v>0</v>
      </c>
      <c r="P127" s="441">
        <v>2</v>
      </c>
      <c r="Q127" s="441">
        <v>1</v>
      </c>
      <c r="R127" s="441">
        <v>4</v>
      </c>
      <c r="S127" s="441">
        <v>5</v>
      </c>
      <c r="T127" s="441">
        <v>1</v>
      </c>
      <c r="U127" s="441">
        <v>20</v>
      </c>
      <c r="V127" s="441">
        <v>22</v>
      </c>
      <c r="W127" s="440">
        <v>186</v>
      </c>
      <c r="X127" s="294" t="s">
        <v>125</v>
      </c>
      <c r="Y127" s="431"/>
      <c r="Z127" s="431"/>
      <c r="AA127" s="431"/>
      <c r="AB127" s="431"/>
      <c r="AC127" s="431"/>
      <c r="AD127" s="431"/>
    </row>
    <row r="128" spans="1:31" ht="16.149999999999999" customHeight="1">
      <c r="A128" s="135" t="s">
        <v>126</v>
      </c>
      <c r="B128" s="455">
        <v>296532</v>
      </c>
      <c r="C128" s="454">
        <v>169716</v>
      </c>
      <c r="D128" s="454">
        <v>210</v>
      </c>
      <c r="E128" s="454">
        <v>111257</v>
      </c>
      <c r="F128" s="454">
        <v>16</v>
      </c>
      <c r="G128" s="454">
        <v>3</v>
      </c>
      <c r="H128" s="454">
        <v>12</v>
      </c>
      <c r="I128" s="454">
        <v>31</v>
      </c>
      <c r="J128" s="454">
        <v>155</v>
      </c>
      <c r="K128" s="454">
        <v>31</v>
      </c>
      <c r="L128" s="454">
        <v>1539</v>
      </c>
      <c r="M128" s="454">
        <v>21</v>
      </c>
      <c r="N128" s="454">
        <v>210</v>
      </c>
      <c r="O128" s="454">
        <v>2</v>
      </c>
      <c r="P128" s="454">
        <v>10</v>
      </c>
      <c r="Q128" s="454">
        <v>17</v>
      </c>
      <c r="R128" s="454">
        <v>14</v>
      </c>
      <c r="S128" s="454">
        <v>76</v>
      </c>
      <c r="T128" s="454">
        <v>60</v>
      </c>
      <c r="U128" s="454">
        <v>848</v>
      </c>
      <c r="V128" s="454">
        <v>1267</v>
      </c>
      <c r="W128" s="453">
        <v>11037</v>
      </c>
      <c r="X128" s="274" t="s">
        <v>126</v>
      </c>
      <c r="Y128" s="435"/>
      <c r="Z128" s="435"/>
      <c r="AA128" s="435"/>
      <c r="AB128" s="435"/>
      <c r="AD128" s="435"/>
    </row>
    <row r="129" spans="1:30" s="382" customFormat="1" ht="12" customHeight="1">
      <c r="A129" s="133" t="s">
        <v>127</v>
      </c>
      <c r="B129" s="447">
        <v>110196</v>
      </c>
      <c r="C129" s="446">
        <v>104116</v>
      </c>
      <c r="D129" s="446">
        <v>24</v>
      </c>
      <c r="E129" s="446">
        <v>13</v>
      </c>
      <c r="F129" s="446">
        <v>8</v>
      </c>
      <c r="G129" s="42">
        <v>2</v>
      </c>
      <c r="H129" s="42">
        <v>10</v>
      </c>
      <c r="I129" s="446">
        <v>12</v>
      </c>
      <c r="J129" s="446">
        <v>103</v>
      </c>
      <c r="K129" s="446">
        <v>12</v>
      </c>
      <c r="L129" s="446">
        <v>611</v>
      </c>
      <c r="M129" s="446">
        <v>9</v>
      </c>
      <c r="N129" s="446">
        <v>105</v>
      </c>
      <c r="O129" s="42">
        <v>1</v>
      </c>
      <c r="P129" s="446">
        <v>4</v>
      </c>
      <c r="Q129" s="446">
        <v>11</v>
      </c>
      <c r="R129" s="446">
        <v>9</v>
      </c>
      <c r="S129" s="446">
        <v>50</v>
      </c>
      <c r="T129" s="446">
        <v>20</v>
      </c>
      <c r="U129" s="446">
        <v>241</v>
      </c>
      <c r="V129" s="446">
        <v>614</v>
      </c>
      <c r="W129" s="445">
        <v>4221</v>
      </c>
      <c r="X129" s="286" t="s">
        <v>127</v>
      </c>
      <c r="Y129" s="444"/>
      <c r="Z129" s="444"/>
      <c r="AA129" s="444"/>
      <c r="AB129" s="444"/>
      <c r="AC129" s="444"/>
      <c r="AD129" s="444"/>
    </row>
    <row r="130" spans="1:30" ht="12" customHeight="1">
      <c r="A130" s="126" t="s">
        <v>128</v>
      </c>
      <c r="B130" s="439">
        <v>25065</v>
      </c>
      <c r="C130" s="437">
        <v>23440</v>
      </c>
      <c r="D130" s="437">
        <v>5</v>
      </c>
      <c r="E130" s="437">
        <v>1</v>
      </c>
      <c r="F130" s="437">
        <v>7</v>
      </c>
      <c r="G130" s="438" t="s">
        <v>0</v>
      </c>
      <c r="H130" s="437">
        <v>2</v>
      </c>
      <c r="I130" s="437">
        <v>8</v>
      </c>
      <c r="J130" s="437">
        <v>23</v>
      </c>
      <c r="K130" s="437">
        <v>8</v>
      </c>
      <c r="L130" s="437">
        <v>261</v>
      </c>
      <c r="M130" s="437">
        <v>7</v>
      </c>
      <c r="N130" s="437">
        <v>83</v>
      </c>
      <c r="O130" s="438">
        <v>1</v>
      </c>
      <c r="P130" s="437">
        <v>5</v>
      </c>
      <c r="Q130" s="437">
        <v>2</v>
      </c>
      <c r="R130" s="437">
        <v>2</v>
      </c>
      <c r="S130" s="437">
        <v>12</v>
      </c>
      <c r="T130" s="437">
        <v>5</v>
      </c>
      <c r="U130" s="437">
        <v>58</v>
      </c>
      <c r="V130" s="437">
        <v>216</v>
      </c>
      <c r="W130" s="436">
        <v>919</v>
      </c>
      <c r="X130" s="278" t="s">
        <v>128</v>
      </c>
      <c r="Y130" s="435"/>
      <c r="Z130" s="435"/>
      <c r="AA130" s="435"/>
      <c r="AB130" s="435"/>
      <c r="AC130" s="435"/>
      <c r="AD130" s="435"/>
    </row>
    <row r="131" spans="1:30" s="396" customFormat="1" ht="12" customHeight="1">
      <c r="A131" s="133" t="s">
        <v>129</v>
      </c>
      <c r="B131" s="447">
        <v>106720</v>
      </c>
      <c r="C131" s="446">
        <v>20168</v>
      </c>
      <c r="D131" s="446">
        <v>161</v>
      </c>
      <c r="E131" s="446">
        <v>81352</v>
      </c>
      <c r="F131" s="446">
        <v>1</v>
      </c>
      <c r="G131" s="42" t="s">
        <v>0</v>
      </c>
      <c r="H131" s="42" t="s">
        <v>0</v>
      </c>
      <c r="I131" s="446">
        <v>5</v>
      </c>
      <c r="J131" s="446">
        <v>11</v>
      </c>
      <c r="K131" s="446">
        <v>3</v>
      </c>
      <c r="L131" s="446">
        <v>486</v>
      </c>
      <c r="M131" s="42">
        <v>3</v>
      </c>
      <c r="N131" s="446">
        <v>12</v>
      </c>
      <c r="O131" s="42" t="s">
        <v>0</v>
      </c>
      <c r="P131" s="42">
        <v>1</v>
      </c>
      <c r="Q131" s="446">
        <v>1</v>
      </c>
      <c r="R131" s="446">
        <v>3</v>
      </c>
      <c r="S131" s="446">
        <v>11</v>
      </c>
      <c r="T131" s="446">
        <v>28</v>
      </c>
      <c r="U131" s="446">
        <v>448</v>
      </c>
      <c r="V131" s="446">
        <v>354</v>
      </c>
      <c r="W131" s="445">
        <v>3672</v>
      </c>
      <c r="X131" s="286" t="s">
        <v>129</v>
      </c>
      <c r="Y131" s="452"/>
      <c r="Z131" s="452"/>
      <c r="AA131" s="452"/>
      <c r="AB131" s="452"/>
      <c r="AC131" s="452"/>
      <c r="AD131" s="452"/>
    </row>
    <row r="132" spans="1:30" ht="12" customHeight="1">
      <c r="A132" s="126" t="s">
        <v>130</v>
      </c>
      <c r="B132" s="439">
        <v>21498</v>
      </c>
      <c r="C132" s="437">
        <v>20379</v>
      </c>
      <c r="D132" s="437">
        <v>13</v>
      </c>
      <c r="E132" s="438">
        <v>1</v>
      </c>
      <c r="F132" s="437" t="s">
        <v>0</v>
      </c>
      <c r="G132" s="438">
        <v>1</v>
      </c>
      <c r="H132" s="438" t="s">
        <v>0</v>
      </c>
      <c r="I132" s="437">
        <v>6</v>
      </c>
      <c r="J132" s="437">
        <v>13</v>
      </c>
      <c r="K132" s="437">
        <v>3</v>
      </c>
      <c r="L132" s="437">
        <v>153</v>
      </c>
      <c r="M132" s="437">
        <v>2</v>
      </c>
      <c r="N132" s="437">
        <v>6</v>
      </c>
      <c r="O132" s="442" t="s">
        <v>0</v>
      </c>
      <c r="P132" s="442" t="s">
        <v>0</v>
      </c>
      <c r="Q132" s="437">
        <v>3</v>
      </c>
      <c r="R132" s="442" t="s">
        <v>0</v>
      </c>
      <c r="S132" s="437">
        <v>3</v>
      </c>
      <c r="T132" s="437">
        <v>5</v>
      </c>
      <c r="U132" s="437">
        <v>31</v>
      </c>
      <c r="V132" s="437">
        <v>45</v>
      </c>
      <c r="W132" s="436">
        <v>834</v>
      </c>
      <c r="X132" s="278" t="s">
        <v>130</v>
      </c>
      <c r="Y132" s="435"/>
      <c r="Z132" s="435"/>
      <c r="AA132" s="435"/>
      <c r="AB132" s="435"/>
      <c r="AC132" s="435"/>
      <c r="AD132" s="435"/>
    </row>
    <row r="133" spans="1:30" s="375" customFormat="1" ht="12" customHeight="1">
      <c r="A133" s="129" t="s">
        <v>131</v>
      </c>
      <c r="B133" s="443">
        <v>33053</v>
      </c>
      <c r="C133" s="441">
        <v>1613</v>
      </c>
      <c r="D133" s="441">
        <v>7</v>
      </c>
      <c r="E133" s="441">
        <v>29890</v>
      </c>
      <c r="F133" s="442" t="s">
        <v>0</v>
      </c>
      <c r="G133" s="442" t="s">
        <v>0</v>
      </c>
      <c r="H133" s="442" t="s">
        <v>0</v>
      </c>
      <c r="I133" s="442" t="s">
        <v>0</v>
      </c>
      <c r="J133" s="441">
        <v>5</v>
      </c>
      <c r="K133" s="441">
        <v>5</v>
      </c>
      <c r="L133" s="441">
        <v>28</v>
      </c>
      <c r="M133" s="442" t="s">
        <v>0</v>
      </c>
      <c r="N133" s="441">
        <v>4</v>
      </c>
      <c r="O133" s="442" t="s">
        <v>0</v>
      </c>
      <c r="P133" s="442" t="s">
        <v>0</v>
      </c>
      <c r="Q133" s="442" t="s">
        <v>0</v>
      </c>
      <c r="R133" s="442" t="s">
        <v>0</v>
      </c>
      <c r="S133" s="442" t="s">
        <v>0</v>
      </c>
      <c r="T133" s="441">
        <v>2</v>
      </c>
      <c r="U133" s="441">
        <v>70</v>
      </c>
      <c r="V133" s="441">
        <v>38</v>
      </c>
      <c r="W133" s="440">
        <v>1391</v>
      </c>
      <c r="X133" s="294" t="s">
        <v>131</v>
      </c>
      <c r="Y133" s="431"/>
      <c r="Z133" s="431"/>
      <c r="AA133" s="431"/>
      <c r="AB133" s="431"/>
      <c r="AC133" s="431"/>
      <c r="AD133" s="431"/>
    </row>
    <row r="134" spans="1:30" ht="16.149999999999999" customHeight="1">
      <c r="A134" s="135" t="s">
        <v>132</v>
      </c>
      <c r="B134" s="455">
        <v>269728</v>
      </c>
      <c r="C134" s="454">
        <v>255484</v>
      </c>
      <c r="D134" s="454">
        <v>76</v>
      </c>
      <c r="E134" s="454">
        <v>44</v>
      </c>
      <c r="F134" s="454">
        <v>26</v>
      </c>
      <c r="G134" s="454" t="s">
        <v>0</v>
      </c>
      <c r="H134" s="454">
        <v>7</v>
      </c>
      <c r="I134" s="454">
        <v>45</v>
      </c>
      <c r="J134" s="454">
        <v>220</v>
      </c>
      <c r="K134" s="454">
        <v>23</v>
      </c>
      <c r="L134" s="454">
        <v>735</v>
      </c>
      <c r="M134" s="454">
        <v>24</v>
      </c>
      <c r="N134" s="454">
        <v>151</v>
      </c>
      <c r="O134" s="454">
        <v>2</v>
      </c>
      <c r="P134" s="454">
        <v>19</v>
      </c>
      <c r="Q134" s="454">
        <v>26</v>
      </c>
      <c r="R134" s="454">
        <v>23</v>
      </c>
      <c r="S134" s="454">
        <v>75</v>
      </c>
      <c r="T134" s="454">
        <v>36</v>
      </c>
      <c r="U134" s="454">
        <v>577</v>
      </c>
      <c r="V134" s="454">
        <v>1904</v>
      </c>
      <c r="W134" s="453">
        <v>10231</v>
      </c>
      <c r="X134" s="274" t="s">
        <v>132</v>
      </c>
      <c r="Y134" s="435"/>
      <c r="Z134" s="435"/>
      <c r="AA134" s="435"/>
      <c r="AB134" s="435"/>
      <c r="AD134" s="435"/>
    </row>
    <row r="135" spans="1:30" s="382" customFormat="1" ht="12" customHeight="1">
      <c r="A135" s="133" t="s">
        <v>133</v>
      </c>
      <c r="B135" s="447">
        <v>171186</v>
      </c>
      <c r="C135" s="446">
        <v>161468</v>
      </c>
      <c r="D135" s="446">
        <v>59</v>
      </c>
      <c r="E135" s="446">
        <v>32</v>
      </c>
      <c r="F135" s="446">
        <v>16</v>
      </c>
      <c r="G135" s="42" t="s">
        <v>0</v>
      </c>
      <c r="H135" s="446">
        <v>6</v>
      </c>
      <c r="I135" s="446">
        <v>24</v>
      </c>
      <c r="J135" s="446">
        <v>157</v>
      </c>
      <c r="K135" s="446">
        <v>11</v>
      </c>
      <c r="L135" s="446">
        <v>619</v>
      </c>
      <c r="M135" s="446">
        <v>13</v>
      </c>
      <c r="N135" s="446">
        <v>69</v>
      </c>
      <c r="O135" s="446">
        <v>1</v>
      </c>
      <c r="P135" s="446">
        <v>14</v>
      </c>
      <c r="Q135" s="446">
        <v>16</v>
      </c>
      <c r="R135" s="446">
        <v>18</v>
      </c>
      <c r="S135" s="446">
        <v>48</v>
      </c>
      <c r="T135" s="446">
        <v>23</v>
      </c>
      <c r="U135" s="446">
        <v>404</v>
      </c>
      <c r="V135" s="446">
        <v>1273</v>
      </c>
      <c r="W135" s="445">
        <v>6915</v>
      </c>
      <c r="X135" s="286" t="s">
        <v>133</v>
      </c>
      <c r="Y135" s="444"/>
      <c r="Z135" s="444"/>
      <c r="AA135" s="444"/>
      <c r="AB135" s="444"/>
      <c r="AC135" s="444"/>
      <c r="AD135" s="444"/>
    </row>
    <row r="136" spans="1:30" ht="12" customHeight="1">
      <c r="A136" s="126" t="s">
        <v>134</v>
      </c>
      <c r="B136" s="439">
        <v>41297</v>
      </c>
      <c r="C136" s="437">
        <v>39030</v>
      </c>
      <c r="D136" s="437">
        <v>4</v>
      </c>
      <c r="E136" s="437">
        <v>9</v>
      </c>
      <c r="F136" s="437">
        <v>5</v>
      </c>
      <c r="G136" s="437" t="s">
        <v>0</v>
      </c>
      <c r="H136" s="437">
        <v>1</v>
      </c>
      <c r="I136" s="437">
        <v>12</v>
      </c>
      <c r="J136" s="437">
        <v>24</v>
      </c>
      <c r="K136" s="437">
        <v>5</v>
      </c>
      <c r="L136" s="437">
        <v>31</v>
      </c>
      <c r="M136" s="437">
        <v>6</v>
      </c>
      <c r="N136" s="437">
        <v>63</v>
      </c>
      <c r="O136" s="437">
        <v>1</v>
      </c>
      <c r="P136" s="437">
        <v>2</v>
      </c>
      <c r="Q136" s="437">
        <v>2</v>
      </c>
      <c r="R136" s="437">
        <v>1</v>
      </c>
      <c r="S136" s="437">
        <v>13</v>
      </c>
      <c r="T136" s="437">
        <v>1</v>
      </c>
      <c r="U136" s="437">
        <v>76</v>
      </c>
      <c r="V136" s="437">
        <v>293</v>
      </c>
      <c r="W136" s="436">
        <v>1718</v>
      </c>
      <c r="X136" s="278" t="s">
        <v>134</v>
      </c>
      <c r="Y136" s="435"/>
      <c r="Z136" s="435"/>
      <c r="AA136" s="435"/>
      <c r="AB136" s="435"/>
      <c r="AC136" s="435"/>
      <c r="AD136" s="435"/>
    </row>
    <row r="137" spans="1:30" s="375" customFormat="1" ht="12" customHeight="1">
      <c r="A137" s="129" t="s">
        <v>135</v>
      </c>
      <c r="B137" s="443">
        <v>10162</v>
      </c>
      <c r="C137" s="441">
        <v>9790</v>
      </c>
      <c r="D137" s="441">
        <v>2</v>
      </c>
      <c r="E137" s="442" t="s">
        <v>0</v>
      </c>
      <c r="F137" s="441" t="s">
        <v>0</v>
      </c>
      <c r="G137" s="442" t="s">
        <v>0</v>
      </c>
      <c r="H137" s="442" t="s">
        <v>0</v>
      </c>
      <c r="I137" s="441">
        <v>2</v>
      </c>
      <c r="J137" s="441">
        <v>14</v>
      </c>
      <c r="K137" s="441">
        <v>2</v>
      </c>
      <c r="L137" s="441">
        <v>13</v>
      </c>
      <c r="M137" s="441">
        <v>1</v>
      </c>
      <c r="N137" s="441">
        <v>4</v>
      </c>
      <c r="O137" s="442" t="s">
        <v>0</v>
      </c>
      <c r="P137" s="441">
        <v>2</v>
      </c>
      <c r="Q137" s="442">
        <v>1</v>
      </c>
      <c r="R137" s="442">
        <v>1</v>
      </c>
      <c r="S137" s="441">
        <v>1</v>
      </c>
      <c r="T137" s="441">
        <v>1</v>
      </c>
      <c r="U137" s="441">
        <v>12</v>
      </c>
      <c r="V137" s="441">
        <v>13</v>
      </c>
      <c r="W137" s="440">
        <v>303</v>
      </c>
      <c r="X137" s="294" t="s">
        <v>135</v>
      </c>
      <c r="Y137" s="431"/>
      <c r="Z137" s="431"/>
      <c r="AA137" s="431"/>
      <c r="AB137" s="431"/>
      <c r="AC137" s="431"/>
      <c r="AD137" s="431"/>
    </row>
    <row r="138" spans="1:30" ht="12" customHeight="1">
      <c r="A138" s="126" t="s">
        <v>136</v>
      </c>
      <c r="B138" s="439">
        <v>11729</v>
      </c>
      <c r="C138" s="437">
        <v>11475</v>
      </c>
      <c r="D138" s="437">
        <v>4</v>
      </c>
      <c r="E138" s="437" t="s">
        <v>0</v>
      </c>
      <c r="F138" s="437">
        <v>1</v>
      </c>
      <c r="G138" s="438" t="s">
        <v>0</v>
      </c>
      <c r="H138" s="438" t="s">
        <v>0</v>
      </c>
      <c r="I138" s="437">
        <v>3</v>
      </c>
      <c r="J138" s="437">
        <v>6</v>
      </c>
      <c r="K138" s="437">
        <v>1</v>
      </c>
      <c r="L138" s="438" t="s">
        <v>0</v>
      </c>
      <c r="M138" s="438" t="s">
        <v>0</v>
      </c>
      <c r="N138" s="438">
        <v>5</v>
      </c>
      <c r="O138" s="438" t="s">
        <v>0</v>
      </c>
      <c r="P138" s="438" t="s">
        <v>0</v>
      </c>
      <c r="Q138" s="437">
        <v>3</v>
      </c>
      <c r="R138" s="437">
        <v>1</v>
      </c>
      <c r="S138" s="437">
        <v>6</v>
      </c>
      <c r="T138" s="437">
        <v>1</v>
      </c>
      <c r="U138" s="437">
        <v>12</v>
      </c>
      <c r="V138" s="437">
        <v>30</v>
      </c>
      <c r="W138" s="436">
        <v>181</v>
      </c>
      <c r="X138" s="278" t="s">
        <v>136</v>
      </c>
      <c r="Y138" s="435"/>
      <c r="Z138" s="435"/>
      <c r="AA138" s="435"/>
      <c r="AB138" s="435"/>
      <c r="AC138" s="435"/>
      <c r="AD138" s="435"/>
    </row>
    <row r="139" spans="1:30" s="375" customFormat="1" ht="12" customHeight="1">
      <c r="A139" s="129" t="s">
        <v>137</v>
      </c>
      <c r="B139" s="443">
        <v>6582</v>
      </c>
      <c r="C139" s="441">
        <v>6294</v>
      </c>
      <c r="D139" s="441">
        <v>6</v>
      </c>
      <c r="E139" s="442" t="s">
        <v>0</v>
      </c>
      <c r="F139" s="441">
        <v>1</v>
      </c>
      <c r="G139" s="442" t="s">
        <v>0</v>
      </c>
      <c r="H139" s="442" t="s">
        <v>0</v>
      </c>
      <c r="I139" s="441" t="s">
        <v>0</v>
      </c>
      <c r="J139" s="441">
        <v>6</v>
      </c>
      <c r="K139" s="442" t="s">
        <v>0</v>
      </c>
      <c r="L139" s="441">
        <v>20</v>
      </c>
      <c r="M139" s="442" t="s">
        <v>0</v>
      </c>
      <c r="N139" s="442" t="s">
        <v>0</v>
      </c>
      <c r="O139" s="442" t="s">
        <v>0</v>
      </c>
      <c r="P139" s="441" t="s">
        <v>0</v>
      </c>
      <c r="Q139" s="442" t="s">
        <v>0</v>
      </c>
      <c r="R139" s="442" t="s">
        <v>0</v>
      </c>
      <c r="S139" s="441" t="s">
        <v>0</v>
      </c>
      <c r="T139" s="441" t="s">
        <v>0</v>
      </c>
      <c r="U139" s="441">
        <v>17</v>
      </c>
      <c r="V139" s="441">
        <v>67</v>
      </c>
      <c r="W139" s="440">
        <v>171</v>
      </c>
      <c r="X139" s="294" t="s">
        <v>137</v>
      </c>
      <c r="Y139" s="431"/>
      <c r="Z139" s="431"/>
      <c r="AA139" s="431"/>
      <c r="AB139" s="431"/>
      <c r="AC139" s="431"/>
      <c r="AD139" s="431"/>
    </row>
    <row r="140" spans="1:30" ht="12" customHeight="1">
      <c r="A140" s="126" t="s">
        <v>138</v>
      </c>
      <c r="B140" s="439">
        <v>9638</v>
      </c>
      <c r="C140" s="437">
        <v>9312</v>
      </c>
      <c r="D140" s="437" t="s">
        <v>0</v>
      </c>
      <c r="E140" s="438" t="s">
        <v>0</v>
      </c>
      <c r="F140" s="437">
        <v>2</v>
      </c>
      <c r="G140" s="438" t="s">
        <v>0</v>
      </c>
      <c r="H140" s="438" t="s">
        <v>0</v>
      </c>
      <c r="I140" s="438">
        <v>1</v>
      </c>
      <c r="J140" s="437">
        <v>2</v>
      </c>
      <c r="K140" s="437" t="s">
        <v>0</v>
      </c>
      <c r="L140" s="437">
        <v>18</v>
      </c>
      <c r="M140" s="437" t="s">
        <v>0</v>
      </c>
      <c r="N140" s="437">
        <v>5</v>
      </c>
      <c r="O140" s="438" t="s">
        <v>0</v>
      </c>
      <c r="P140" s="437" t="s">
        <v>0</v>
      </c>
      <c r="Q140" s="437">
        <v>4</v>
      </c>
      <c r="R140" s="437" t="s">
        <v>0</v>
      </c>
      <c r="S140" s="437">
        <v>1</v>
      </c>
      <c r="T140" s="438">
        <v>5</v>
      </c>
      <c r="U140" s="437">
        <v>16</v>
      </c>
      <c r="V140" s="437">
        <v>60</v>
      </c>
      <c r="W140" s="436">
        <v>212</v>
      </c>
      <c r="X140" s="278" t="s">
        <v>138</v>
      </c>
      <c r="Y140" s="435"/>
      <c r="Z140" s="435"/>
      <c r="AA140" s="435"/>
      <c r="AB140" s="435"/>
      <c r="AC140" s="435"/>
      <c r="AD140" s="435"/>
    </row>
    <row r="141" spans="1:30" s="375" customFormat="1" ht="12" customHeight="1">
      <c r="A141" s="129" t="s">
        <v>139</v>
      </c>
      <c r="B141" s="443">
        <v>19134</v>
      </c>
      <c r="C141" s="441">
        <v>18115</v>
      </c>
      <c r="D141" s="441">
        <v>1</v>
      </c>
      <c r="E141" s="441">
        <v>3</v>
      </c>
      <c r="F141" s="441">
        <v>1</v>
      </c>
      <c r="G141" s="442" t="s">
        <v>0</v>
      </c>
      <c r="H141" s="441" t="s">
        <v>0</v>
      </c>
      <c r="I141" s="441">
        <v>3</v>
      </c>
      <c r="J141" s="441">
        <v>11</v>
      </c>
      <c r="K141" s="442">
        <v>4</v>
      </c>
      <c r="L141" s="441">
        <v>34</v>
      </c>
      <c r="M141" s="441">
        <v>4</v>
      </c>
      <c r="N141" s="441">
        <v>5</v>
      </c>
      <c r="O141" s="442" t="s">
        <v>0</v>
      </c>
      <c r="P141" s="441">
        <v>1</v>
      </c>
      <c r="Q141" s="442" t="s">
        <v>0</v>
      </c>
      <c r="R141" s="442">
        <v>2</v>
      </c>
      <c r="S141" s="441">
        <v>6</v>
      </c>
      <c r="T141" s="442">
        <v>5</v>
      </c>
      <c r="U141" s="441">
        <v>40</v>
      </c>
      <c r="V141" s="441">
        <v>168</v>
      </c>
      <c r="W141" s="440">
        <v>731</v>
      </c>
      <c r="X141" s="294" t="s">
        <v>139</v>
      </c>
      <c r="Y141" s="431"/>
      <c r="Z141" s="431"/>
      <c r="AA141" s="431"/>
      <c r="AB141" s="431"/>
      <c r="AC141" s="431"/>
      <c r="AD141" s="431"/>
    </row>
    <row r="142" spans="1:30" ht="19.899999999999999" customHeight="1">
      <c r="A142" s="145" t="s">
        <v>388</v>
      </c>
      <c r="B142" s="455">
        <v>1406050</v>
      </c>
      <c r="C142" s="454">
        <v>1198620</v>
      </c>
      <c r="D142" s="454">
        <v>58121</v>
      </c>
      <c r="E142" s="454">
        <v>241</v>
      </c>
      <c r="F142" s="454">
        <v>7028</v>
      </c>
      <c r="G142" s="454">
        <v>1</v>
      </c>
      <c r="H142" s="454">
        <v>21722</v>
      </c>
      <c r="I142" s="454">
        <v>220</v>
      </c>
      <c r="J142" s="454">
        <v>1936</v>
      </c>
      <c r="K142" s="454">
        <v>172</v>
      </c>
      <c r="L142" s="454">
        <v>34950</v>
      </c>
      <c r="M142" s="454">
        <v>1886</v>
      </c>
      <c r="N142" s="454">
        <v>573</v>
      </c>
      <c r="O142" s="454">
        <v>13</v>
      </c>
      <c r="P142" s="454">
        <v>116</v>
      </c>
      <c r="Q142" s="454">
        <v>162</v>
      </c>
      <c r="R142" s="454">
        <v>168</v>
      </c>
      <c r="S142" s="454">
        <v>480</v>
      </c>
      <c r="T142" s="454">
        <v>123</v>
      </c>
      <c r="U142" s="454">
        <v>6127</v>
      </c>
      <c r="V142" s="454">
        <v>15421</v>
      </c>
      <c r="W142" s="453">
        <v>57970</v>
      </c>
      <c r="X142" s="298" t="s">
        <v>388</v>
      </c>
      <c r="Y142" s="435"/>
      <c r="Z142" s="435"/>
      <c r="AA142" s="435"/>
      <c r="AB142" s="435"/>
      <c r="AD142" s="435"/>
    </row>
    <row r="143" spans="1:30" s="375" customFormat="1" ht="16.149999999999999" customHeight="1">
      <c r="A143" s="141" t="s">
        <v>141</v>
      </c>
      <c r="B143" s="466">
        <v>101100</v>
      </c>
      <c r="C143" s="465">
        <v>78369</v>
      </c>
      <c r="D143" s="465">
        <v>184</v>
      </c>
      <c r="E143" s="465">
        <v>27</v>
      </c>
      <c r="F143" s="465">
        <v>56</v>
      </c>
      <c r="G143" s="433" t="s">
        <v>0</v>
      </c>
      <c r="H143" s="465">
        <v>9507</v>
      </c>
      <c r="I143" s="465">
        <v>20</v>
      </c>
      <c r="J143" s="465">
        <v>228</v>
      </c>
      <c r="K143" s="465">
        <v>31</v>
      </c>
      <c r="L143" s="465">
        <v>1412</v>
      </c>
      <c r="M143" s="465">
        <v>605</v>
      </c>
      <c r="N143" s="465">
        <v>34</v>
      </c>
      <c r="O143" s="465">
        <v>1</v>
      </c>
      <c r="P143" s="465">
        <v>8</v>
      </c>
      <c r="Q143" s="465">
        <v>21</v>
      </c>
      <c r="R143" s="465">
        <v>7</v>
      </c>
      <c r="S143" s="465">
        <v>33</v>
      </c>
      <c r="T143" s="465">
        <v>8</v>
      </c>
      <c r="U143" s="465">
        <v>1015</v>
      </c>
      <c r="V143" s="465">
        <v>2073</v>
      </c>
      <c r="W143" s="464">
        <v>7461</v>
      </c>
      <c r="X143" s="288" t="s">
        <v>141</v>
      </c>
      <c r="Y143" s="431"/>
      <c r="Z143" s="431"/>
      <c r="AA143" s="431"/>
      <c r="AB143" s="431"/>
      <c r="AD143" s="431"/>
    </row>
    <row r="144" spans="1:30" s="389" customFormat="1" ht="12" customHeight="1">
      <c r="A144" s="139" t="s">
        <v>142</v>
      </c>
      <c r="B144" s="460">
        <v>40845</v>
      </c>
      <c r="C144" s="458">
        <v>31389</v>
      </c>
      <c r="D144" s="458">
        <v>155</v>
      </c>
      <c r="E144" s="458">
        <v>12</v>
      </c>
      <c r="F144" s="458">
        <v>22</v>
      </c>
      <c r="G144" s="459" t="s">
        <v>0</v>
      </c>
      <c r="H144" s="458">
        <v>3490</v>
      </c>
      <c r="I144" s="458">
        <v>11</v>
      </c>
      <c r="J144" s="458">
        <v>148</v>
      </c>
      <c r="K144" s="458">
        <v>8</v>
      </c>
      <c r="L144" s="458">
        <v>1172</v>
      </c>
      <c r="M144" s="458">
        <v>283</v>
      </c>
      <c r="N144" s="458">
        <v>12</v>
      </c>
      <c r="O144" s="458" t="s">
        <v>0</v>
      </c>
      <c r="P144" s="458">
        <v>3</v>
      </c>
      <c r="Q144" s="458">
        <v>14</v>
      </c>
      <c r="R144" s="458">
        <v>3</v>
      </c>
      <c r="S144" s="458">
        <v>10</v>
      </c>
      <c r="T144" s="458">
        <v>2</v>
      </c>
      <c r="U144" s="458">
        <v>537</v>
      </c>
      <c r="V144" s="458">
        <v>917</v>
      </c>
      <c r="W144" s="457">
        <v>2657</v>
      </c>
      <c r="X144" s="285" t="s">
        <v>142</v>
      </c>
      <c r="Y144" s="456"/>
      <c r="Z144" s="456"/>
      <c r="AA144" s="456"/>
      <c r="AB144" s="456"/>
      <c r="AC144" s="456"/>
      <c r="AD144" s="456"/>
    </row>
    <row r="145" spans="1:30" s="375" customFormat="1" ht="12" customHeight="1">
      <c r="A145" s="129" t="s">
        <v>143</v>
      </c>
      <c r="B145" s="443">
        <v>17435</v>
      </c>
      <c r="C145" s="441">
        <v>15391</v>
      </c>
      <c r="D145" s="442">
        <v>2</v>
      </c>
      <c r="E145" s="442">
        <v>2</v>
      </c>
      <c r="F145" s="441">
        <v>4</v>
      </c>
      <c r="G145" s="442" t="s">
        <v>0</v>
      </c>
      <c r="H145" s="441">
        <v>751</v>
      </c>
      <c r="I145" s="441">
        <v>3</v>
      </c>
      <c r="J145" s="441">
        <v>16</v>
      </c>
      <c r="K145" s="441">
        <v>10</v>
      </c>
      <c r="L145" s="441">
        <v>5</v>
      </c>
      <c r="M145" s="441">
        <v>127</v>
      </c>
      <c r="N145" s="441">
        <v>8</v>
      </c>
      <c r="O145" s="442" t="s">
        <v>0</v>
      </c>
      <c r="P145" s="441">
        <v>2</v>
      </c>
      <c r="Q145" s="441" t="s">
        <v>0</v>
      </c>
      <c r="R145" s="441">
        <v>2</v>
      </c>
      <c r="S145" s="441">
        <v>5</v>
      </c>
      <c r="T145" s="441">
        <v>1</v>
      </c>
      <c r="U145" s="441">
        <v>154</v>
      </c>
      <c r="V145" s="441">
        <v>227</v>
      </c>
      <c r="W145" s="440">
        <v>725</v>
      </c>
      <c r="X145" s="294" t="s">
        <v>143</v>
      </c>
      <c r="Y145" s="431"/>
      <c r="Z145" s="431"/>
      <c r="AA145" s="431"/>
      <c r="AB145" s="431"/>
      <c r="AC145" s="431"/>
      <c r="AD145" s="431"/>
    </row>
    <row r="146" spans="1:30" ht="12" customHeight="1">
      <c r="A146" s="126" t="s">
        <v>144</v>
      </c>
      <c r="B146" s="439">
        <v>14559</v>
      </c>
      <c r="C146" s="437">
        <v>10322</v>
      </c>
      <c r="D146" s="437">
        <v>1</v>
      </c>
      <c r="E146" s="437">
        <v>6</v>
      </c>
      <c r="F146" s="437">
        <v>7</v>
      </c>
      <c r="G146" s="438" t="s">
        <v>0</v>
      </c>
      <c r="H146" s="437">
        <v>1650</v>
      </c>
      <c r="I146" s="437">
        <v>4</v>
      </c>
      <c r="J146" s="437">
        <v>18</v>
      </c>
      <c r="K146" s="437">
        <v>2</v>
      </c>
      <c r="L146" s="437">
        <v>8</v>
      </c>
      <c r="M146" s="437">
        <v>50</v>
      </c>
      <c r="N146" s="437">
        <v>5</v>
      </c>
      <c r="O146" s="437" t="s">
        <v>0</v>
      </c>
      <c r="P146" s="437">
        <v>2</v>
      </c>
      <c r="Q146" s="437">
        <v>1</v>
      </c>
      <c r="R146" s="437">
        <v>1</v>
      </c>
      <c r="S146" s="437">
        <v>7</v>
      </c>
      <c r="T146" s="437">
        <v>2</v>
      </c>
      <c r="U146" s="437">
        <v>141</v>
      </c>
      <c r="V146" s="437">
        <v>593</v>
      </c>
      <c r="W146" s="436">
        <v>1739</v>
      </c>
      <c r="X146" s="278" t="s">
        <v>144</v>
      </c>
      <c r="Y146" s="435"/>
      <c r="Z146" s="435"/>
      <c r="AA146" s="435"/>
      <c r="AB146" s="435"/>
      <c r="AC146" s="435"/>
      <c r="AD146" s="435"/>
    </row>
    <row r="147" spans="1:30" s="375" customFormat="1" ht="12" customHeight="1">
      <c r="A147" s="129" t="s">
        <v>145</v>
      </c>
      <c r="B147" s="443">
        <v>28261</v>
      </c>
      <c r="C147" s="441">
        <v>21267</v>
      </c>
      <c r="D147" s="441">
        <v>26</v>
      </c>
      <c r="E147" s="441">
        <v>7</v>
      </c>
      <c r="F147" s="441">
        <v>23</v>
      </c>
      <c r="G147" s="442" t="s">
        <v>0</v>
      </c>
      <c r="H147" s="441">
        <v>3616</v>
      </c>
      <c r="I147" s="441">
        <v>2</v>
      </c>
      <c r="J147" s="441">
        <v>46</v>
      </c>
      <c r="K147" s="441">
        <v>11</v>
      </c>
      <c r="L147" s="441">
        <v>227</v>
      </c>
      <c r="M147" s="441">
        <v>145</v>
      </c>
      <c r="N147" s="441">
        <v>9</v>
      </c>
      <c r="O147" s="442">
        <v>1</v>
      </c>
      <c r="P147" s="441">
        <v>1</v>
      </c>
      <c r="Q147" s="441">
        <v>6</v>
      </c>
      <c r="R147" s="441">
        <v>1</v>
      </c>
      <c r="S147" s="441">
        <v>11</v>
      </c>
      <c r="T147" s="441">
        <v>3</v>
      </c>
      <c r="U147" s="441">
        <v>183</v>
      </c>
      <c r="V147" s="441">
        <v>336</v>
      </c>
      <c r="W147" s="440">
        <v>2340</v>
      </c>
      <c r="X147" s="294" t="s">
        <v>145</v>
      </c>
      <c r="Y147" s="431"/>
      <c r="Z147" s="431"/>
      <c r="AA147" s="431"/>
      <c r="AB147" s="431"/>
      <c r="AC147" s="431"/>
      <c r="AD147" s="431"/>
    </row>
    <row r="148" spans="1:30" ht="16.149999999999999" customHeight="1">
      <c r="A148" s="135" t="s">
        <v>146</v>
      </c>
      <c r="B148" s="455">
        <v>156367</v>
      </c>
      <c r="C148" s="454">
        <v>131652</v>
      </c>
      <c r="D148" s="454">
        <v>30</v>
      </c>
      <c r="E148" s="454">
        <v>45</v>
      </c>
      <c r="F148" s="454">
        <v>21</v>
      </c>
      <c r="G148" s="454" t="s">
        <v>0</v>
      </c>
      <c r="H148" s="454">
        <v>9063</v>
      </c>
      <c r="I148" s="454">
        <v>47</v>
      </c>
      <c r="J148" s="454">
        <v>166</v>
      </c>
      <c r="K148" s="454">
        <v>32</v>
      </c>
      <c r="L148" s="454">
        <v>3558</v>
      </c>
      <c r="M148" s="454">
        <v>765</v>
      </c>
      <c r="N148" s="454">
        <v>50</v>
      </c>
      <c r="O148" s="454">
        <v>3</v>
      </c>
      <c r="P148" s="454">
        <v>19</v>
      </c>
      <c r="Q148" s="454">
        <v>10</v>
      </c>
      <c r="R148" s="454">
        <v>15</v>
      </c>
      <c r="S148" s="454">
        <v>54</v>
      </c>
      <c r="T148" s="454">
        <v>11</v>
      </c>
      <c r="U148" s="454">
        <v>662</v>
      </c>
      <c r="V148" s="454">
        <v>2148</v>
      </c>
      <c r="W148" s="453">
        <v>8016</v>
      </c>
      <c r="X148" s="274" t="s">
        <v>146</v>
      </c>
      <c r="Y148" s="435"/>
      <c r="Z148" s="435"/>
      <c r="AA148" s="435"/>
      <c r="AB148" s="435"/>
      <c r="AD148" s="435"/>
    </row>
    <row r="149" spans="1:30" s="396" customFormat="1" ht="12" customHeight="1">
      <c r="A149" s="133" t="s">
        <v>147</v>
      </c>
      <c r="B149" s="447">
        <v>68648</v>
      </c>
      <c r="C149" s="446">
        <v>60185</v>
      </c>
      <c r="D149" s="446">
        <v>13</v>
      </c>
      <c r="E149" s="446">
        <v>18</v>
      </c>
      <c r="F149" s="446">
        <v>14</v>
      </c>
      <c r="G149" s="42" t="s">
        <v>0</v>
      </c>
      <c r="H149" s="446">
        <v>229</v>
      </c>
      <c r="I149" s="446">
        <v>25</v>
      </c>
      <c r="J149" s="446">
        <v>76</v>
      </c>
      <c r="K149" s="446">
        <v>15</v>
      </c>
      <c r="L149" s="446">
        <v>3343</v>
      </c>
      <c r="M149" s="446">
        <v>86</v>
      </c>
      <c r="N149" s="446">
        <v>16</v>
      </c>
      <c r="O149" s="42">
        <v>1</v>
      </c>
      <c r="P149" s="446">
        <v>11</v>
      </c>
      <c r="Q149" s="446">
        <v>5</v>
      </c>
      <c r="R149" s="446">
        <v>6</v>
      </c>
      <c r="S149" s="446">
        <v>24</v>
      </c>
      <c r="T149" s="446">
        <v>5</v>
      </c>
      <c r="U149" s="446">
        <v>170</v>
      </c>
      <c r="V149" s="446">
        <v>904</v>
      </c>
      <c r="W149" s="445">
        <v>3502</v>
      </c>
      <c r="X149" s="286" t="s">
        <v>147</v>
      </c>
      <c r="Y149" s="452"/>
      <c r="Z149" s="452"/>
      <c r="AA149" s="452"/>
      <c r="AB149" s="452"/>
      <c r="AC149" s="452"/>
      <c r="AD149" s="452"/>
    </row>
    <row r="150" spans="1:30" ht="12" customHeight="1">
      <c r="A150" s="137" t="s">
        <v>148</v>
      </c>
      <c r="B150" s="439">
        <v>56557</v>
      </c>
      <c r="C150" s="437">
        <v>51900</v>
      </c>
      <c r="D150" s="437">
        <v>11</v>
      </c>
      <c r="E150" s="437">
        <v>16</v>
      </c>
      <c r="F150" s="437">
        <v>13</v>
      </c>
      <c r="G150" s="438" t="s">
        <v>0</v>
      </c>
      <c r="H150" s="437">
        <v>212</v>
      </c>
      <c r="I150" s="437">
        <v>24</v>
      </c>
      <c r="J150" s="437">
        <v>59</v>
      </c>
      <c r="K150" s="437">
        <v>13</v>
      </c>
      <c r="L150" s="437">
        <v>445</v>
      </c>
      <c r="M150" s="437">
        <v>79</v>
      </c>
      <c r="N150" s="437">
        <v>14</v>
      </c>
      <c r="O150" s="438">
        <v>1</v>
      </c>
      <c r="P150" s="437">
        <v>11</v>
      </c>
      <c r="Q150" s="437">
        <v>4</v>
      </c>
      <c r="R150" s="437">
        <v>5</v>
      </c>
      <c r="S150" s="437">
        <v>15</v>
      </c>
      <c r="T150" s="437">
        <v>3</v>
      </c>
      <c r="U150" s="437">
        <v>130</v>
      </c>
      <c r="V150" s="437">
        <v>672</v>
      </c>
      <c r="W150" s="436">
        <v>2930</v>
      </c>
      <c r="X150" s="283" t="s">
        <v>148</v>
      </c>
      <c r="Y150" s="435"/>
      <c r="Z150" s="435"/>
      <c r="AA150" s="435"/>
      <c r="AB150" s="435"/>
      <c r="AC150" s="435"/>
      <c r="AD150" s="435"/>
    </row>
    <row r="151" spans="1:30" s="375" customFormat="1" ht="12" customHeight="1">
      <c r="A151" s="136" t="s">
        <v>149</v>
      </c>
      <c r="B151" s="443">
        <v>12091</v>
      </c>
      <c r="C151" s="441">
        <v>8285</v>
      </c>
      <c r="D151" s="442">
        <v>2</v>
      </c>
      <c r="E151" s="441">
        <v>2</v>
      </c>
      <c r="F151" s="441">
        <v>1</v>
      </c>
      <c r="G151" s="442" t="s">
        <v>0</v>
      </c>
      <c r="H151" s="441">
        <v>17</v>
      </c>
      <c r="I151" s="441">
        <v>1</v>
      </c>
      <c r="J151" s="441">
        <v>17</v>
      </c>
      <c r="K151" s="441">
        <v>2</v>
      </c>
      <c r="L151" s="441">
        <v>2898</v>
      </c>
      <c r="M151" s="441">
        <v>7</v>
      </c>
      <c r="N151" s="441">
        <v>2</v>
      </c>
      <c r="O151" s="442" t="s">
        <v>0</v>
      </c>
      <c r="P151" s="441" t="s">
        <v>0</v>
      </c>
      <c r="Q151" s="441">
        <v>1</v>
      </c>
      <c r="R151" s="441">
        <v>1</v>
      </c>
      <c r="S151" s="441">
        <v>9</v>
      </c>
      <c r="T151" s="441">
        <v>2</v>
      </c>
      <c r="U151" s="441">
        <v>40</v>
      </c>
      <c r="V151" s="441">
        <v>232</v>
      </c>
      <c r="W151" s="440">
        <v>572</v>
      </c>
      <c r="X151" s="282" t="s">
        <v>149</v>
      </c>
      <c r="Y151" s="431"/>
      <c r="Z151" s="431"/>
      <c r="AA151" s="431"/>
      <c r="AB151" s="431"/>
      <c r="AC151" s="431"/>
      <c r="AD151" s="431"/>
    </row>
    <row r="152" spans="1:30" ht="12" customHeight="1">
      <c r="A152" s="126" t="s">
        <v>150</v>
      </c>
      <c r="B152" s="439">
        <v>15455</v>
      </c>
      <c r="C152" s="437">
        <v>14049</v>
      </c>
      <c r="D152" s="438">
        <v>3</v>
      </c>
      <c r="E152" s="437">
        <v>1</v>
      </c>
      <c r="F152" s="437" t="s">
        <v>0</v>
      </c>
      <c r="G152" s="438" t="s">
        <v>0</v>
      </c>
      <c r="H152" s="437">
        <v>525</v>
      </c>
      <c r="I152" s="437">
        <v>10</v>
      </c>
      <c r="J152" s="437">
        <v>13</v>
      </c>
      <c r="K152" s="438">
        <v>3</v>
      </c>
      <c r="L152" s="437">
        <v>29</v>
      </c>
      <c r="M152" s="437">
        <v>52</v>
      </c>
      <c r="N152" s="437">
        <v>3</v>
      </c>
      <c r="O152" s="437" t="s">
        <v>0</v>
      </c>
      <c r="P152" s="437">
        <v>4</v>
      </c>
      <c r="Q152" s="437" t="s">
        <v>0</v>
      </c>
      <c r="R152" s="437">
        <v>1</v>
      </c>
      <c r="S152" s="437">
        <v>4</v>
      </c>
      <c r="T152" s="438">
        <v>1</v>
      </c>
      <c r="U152" s="437">
        <v>45</v>
      </c>
      <c r="V152" s="437">
        <v>108</v>
      </c>
      <c r="W152" s="436">
        <v>604</v>
      </c>
      <c r="X152" s="278" t="s">
        <v>150</v>
      </c>
      <c r="Y152" s="435"/>
      <c r="Z152" s="435"/>
      <c r="AA152" s="435"/>
      <c r="AB152" s="435"/>
      <c r="AC152" s="435"/>
      <c r="AD152" s="435"/>
    </row>
    <row r="153" spans="1:30" s="375" customFormat="1" ht="12" customHeight="1">
      <c r="A153" s="129" t="s">
        <v>151</v>
      </c>
      <c r="B153" s="443">
        <v>6599</v>
      </c>
      <c r="C153" s="441">
        <v>5553</v>
      </c>
      <c r="D153" s="441">
        <v>1</v>
      </c>
      <c r="E153" s="441">
        <v>5</v>
      </c>
      <c r="F153" s="441">
        <v>1</v>
      </c>
      <c r="G153" s="442" t="s">
        <v>0</v>
      </c>
      <c r="H153" s="441">
        <v>576</v>
      </c>
      <c r="I153" s="441">
        <v>4</v>
      </c>
      <c r="J153" s="441">
        <v>4</v>
      </c>
      <c r="K153" s="442">
        <v>4</v>
      </c>
      <c r="L153" s="441">
        <v>21</v>
      </c>
      <c r="M153" s="441">
        <v>46</v>
      </c>
      <c r="N153" s="441">
        <v>4</v>
      </c>
      <c r="O153" s="442" t="s">
        <v>0</v>
      </c>
      <c r="P153" s="442" t="s">
        <v>0</v>
      </c>
      <c r="Q153" s="441">
        <v>1</v>
      </c>
      <c r="R153" s="441">
        <v>2</v>
      </c>
      <c r="S153" s="441">
        <v>4</v>
      </c>
      <c r="T153" s="441" t="s">
        <v>0</v>
      </c>
      <c r="U153" s="441">
        <v>59</v>
      </c>
      <c r="V153" s="441">
        <v>39</v>
      </c>
      <c r="W153" s="440">
        <v>275</v>
      </c>
      <c r="X153" s="294" t="s">
        <v>151</v>
      </c>
      <c r="Y153" s="431"/>
      <c r="Z153" s="431"/>
      <c r="AA153" s="431"/>
      <c r="AB153" s="431"/>
      <c r="AC153" s="431"/>
      <c r="AD153" s="431"/>
    </row>
    <row r="154" spans="1:30" ht="12" customHeight="1">
      <c r="A154" s="126" t="s">
        <v>152</v>
      </c>
      <c r="B154" s="439">
        <v>9261</v>
      </c>
      <c r="C154" s="437">
        <v>7628</v>
      </c>
      <c r="D154" s="438" t="s">
        <v>0</v>
      </c>
      <c r="E154" s="438">
        <v>1</v>
      </c>
      <c r="F154" s="437">
        <v>1</v>
      </c>
      <c r="G154" s="438" t="s">
        <v>0</v>
      </c>
      <c r="H154" s="437">
        <v>324</v>
      </c>
      <c r="I154" s="437" t="s">
        <v>0</v>
      </c>
      <c r="J154" s="437">
        <v>17</v>
      </c>
      <c r="K154" s="437">
        <v>2</v>
      </c>
      <c r="L154" s="437">
        <v>87</v>
      </c>
      <c r="M154" s="437">
        <v>62</v>
      </c>
      <c r="N154" s="437" t="s">
        <v>0</v>
      </c>
      <c r="O154" s="438" t="s">
        <v>0</v>
      </c>
      <c r="P154" s="437" t="s">
        <v>0</v>
      </c>
      <c r="Q154" s="438" t="s">
        <v>0</v>
      </c>
      <c r="R154" s="438" t="s">
        <v>0</v>
      </c>
      <c r="S154" s="437">
        <v>7</v>
      </c>
      <c r="T154" s="437">
        <v>2</v>
      </c>
      <c r="U154" s="437">
        <v>52</v>
      </c>
      <c r="V154" s="437">
        <v>50</v>
      </c>
      <c r="W154" s="436">
        <v>1028</v>
      </c>
      <c r="X154" s="278" t="s">
        <v>152</v>
      </c>
      <c r="Y154" s="435"/>
      <c r="Z154" s="435"/>
      <c r="AA154" s="435"/>
      <c r="AB154" s="435"/>
      <c r="AC154" s="435"/>
      <c r="AD154" s="435"/>
    </row>
    <row r="155" spans="1:30" s="375" customFormat="1" ht="12" customHeight="1">
      <c r="A155" s="129" t="s">
        <v>153</v>
      </c>
      <c r="B155" s="443">
        <v>9712</v>
      </c>
      <c r="C155" s="441">
        <v>7607</v>
      </c>
      <c r="D155" s="441">
        <v>5</v>
      </c>
      <c r="E155" s="441">
        <v>2</v>
      </c>
      <c r="F155" s="441">
        <v>1</v>
      </c>
      <c r="G155" s="442" t="s">
        <v>0</v>
      </c>
      <c r="H155" s="441">
        <v>1591</v>
      </c>
      <c r="I155" s="441" t="s">
        <v>0</v>
      </c>
      <c r="J155" s="441">
        <v>1</v>
      </c>
      <c r="K155" s="441" t="s">
        <v>0</v>
      </c>
      <c r="L155" s="441">
        <v>2</v>
      </c>
      <c r="M155" s="441">
        <v>38</v>
      </c>
      <c r="N155" s="441">
        <v>3</v>
      </c>
      <c r="O155" s="442" t="s">
        <v>0</v>
      </c>
      <c r="P155" s="442" t="s">
        <v>0</v>
      </c>
      <c r="Q155" s="441">
        <v>1</v>
      </c>
      <c r="R155" s="441" t="s">
        <v>0</v>
      </c>
      <c r="S155" s="441">
        <v>1</v>
      </c>
      <c r="T155" s="441" t="s">
        <v>0</v>
      </c>
      <c r="U155" s="441">
        <v>16</v>
      </c>
      <c r="V155" s="441">
        <v>264</v>
      </c>
      <c r="W155" s="440">
        <v>180</v>
      </c>
      <c r="X155" s="294" t="s">
        <v>153</v>
      </c>
      <c r="Y155" s="431"/>
      <c r="Z155" s="431"/>
      <c r="AA155" s="431"/>
      <c r="AB155" s="431"/>
      <c r="AC155" s="431"/>
      <c r="AD155" s="431"/>
    </row>
    <row r="156" spans="1:30" ht="12" customHeight="1">
      <c r="A156" s="126" t="s">
        <v>154</v>
      </c>
      <c r="B156" s="439">
        <v>11806</v>
      </c>
      <c r="C156" s="437">
        <v>7612</v>
      </c>
      <c r="D156" s="437">
        <v>1</v>
      </c>
      <c r="E156" s="438">
        <v>7</v>
      </c>
      <c r="F156" s="437">
        <v>3</v>
      </c>
      <c r="G156" s="438" t="s">
        <v>0</v>
      </c>
      <c r="H156" s="437">
        <v>2310</v>
      </c>
      <c r="I156" s="437">
        <v>4</v>
      </c>
      <c r="J156" s="437">
        <v>7</v>
      </c>
      <c r="K156" s="437" t="s">
        <v>0</v>
      </c>
      <c r="L156" s="437">
        <v>9</v>
      </c>
      <c r="M156" s="437">
        <v>200</v>
      </c>
      <c r="N156" s="437" t="s">
        <v>0</v>
      </c>
      <c r="O156" s="437" t="s">
        <v>0</v>
      </c>
      <c r="P156" s="438">
        <v>2</v>
      </c>
      <c r="Q156" s="438">
        <v>1</v>
      </c>
      <c r="R156" s="438">
        <v>1</v>
      </c>
      <c r="S156" s="437">
        <v>4</v>
      </c>
      <c r="T156" s="438" t="s">
        <v>0</v>
      </c>
      <c r="U156" s="437">
        <v>99</v>
      </c>
      <c r="V156" s="437">
        <v>468</v>
      </c>
      <c r="W156" s="436">
        <v>1078</v>
      </c>
      <c r="X156" s="278" t="s">
        <v>154</v>
      </c>
      <c r="Y156" s="435"/>
      <c r="Z156" s="435"/>
      <c r="AA156" s="435"/>
      <c r="AB156" s="435"/>
      <c r="AC156" s="435"/>
      <c r="AD156" s="435"/>
    </row>
    <row r="157" spans="1:30" s="375" customFormat="1" ht="12" customHeight="1">
      <c r="A157" s="129" t="s">
        <v>155</v>
      </c>
      <c r="B157" s="443">
        <v>8986</v>
      </c>
      <c r="C157" s="441">
        <v>7922</v>
      </c>
      <c r="D157" s="441" t="s">
        <v>0</v>
      </c>
      <c r="E157" s="441">
        <v>5</v>
      </c>
      <c r="F157" s="441" t="s">
        <v>0</v>
      </c>
      <c r="G157" s="442" t="s">
        <v>0</v>
      </c>
      <c r="H157" s="441">
        <v>368</v>
      </c>
      <c r="I157" s="441" t="s">
        <v>0</v>
      </c>
      <c r="J157" s="441">
        <v>16</v>
      </c>
      <c r="K157" s="441" t="s">
        <v>0</v>
      </c>
      <c r="L157" s="441">
        <v>35</v>
      </c>
      <c r="M157" s="441">
        <v>26</v>
      </c>
      <c r="N157" s="441">
        <v>1</v>
      </c>
      <c r="O157" s="441">
        <v>1</v>
      </c>
      <c r="P157" s="441">
        <v>1</v>
      </c>
      <c r="Q157" s="441">
        <v>1</v>
      </c>
      <c r="R157" s="441">
        <v>2</v>
      </c>
      <c r="S157" s="441">
        <v>1</v>
      </c>
      <c r="T157" s="442" t="s">
        <v>0</v>
      </c>
      <c r="U157" s="441">
        <v>140</v>
      </c>
      <c r="V157" s="441">
        <v>77</v>
      </c>
      <c r="W157" s="440">
        <v>390</v>
      </c>
      <c r="X157" s="294" t="s">
        <v>155</v>
      </c>
      <c r="Y157" s="431"/>
      <c r="Z157" s="431"/>
      <c r="AA157" s="431"/>
      <c r="AB157" s="431"/>
      <c r="AC157" s="431"/>
      <c r="AD157" s="431"/>
    </row>
    <row r="158" spans="1:30" ht="12" customHeight="1">
      <c r="A158" s="126" t="s">
        <v>156</v>
      </c>
      <c r="B158" s="439">
        <v>25900</v>
      </c>
      <c r="C158" s="437">
        <v>21096</v>
      </c>
      <c r="D158" s="438">
        <v>7</v>
      </c>
      <c r="E158" s="437">
        <v>6</v>
      </c>
      <c r="F158" s="437">
        <v>1</v>
      </c>
      <c r="G158" s="438" t="s">
        <v>0</v>
      </c>
      <c r="H158" s="437">
        <v>3140</v>
      </c>
      <c r="I158" s="437">
        <v>4</v>
      </c>
      <c r="J158" s="437">
        <v>32</v>
      </c>
      <c r="K158" s="437">
        <v>8</v>
      </c>
      <c r="L158" s="437">
        <v>32</v>
      </c>
      <c r="M158" s="437">
        <v>255</v>
      </c>
      <c r="N158" s="437">
        <v>23</v>
      </c>
      <c r="O158" s="437">
        <v>1</v>
      </c>
      <c r="P158" s="437">
        <v>1</v>
      </c>
      <c r="Q158" s="437">
        <v>1</v>
      </c>
      <c r="R158" s="437">
        <v>3</v>
      </c>
      <c r="S158" s="437">
        <v>9</v>
      </c>
      <c r="T158" s="437">
        <v>3</v>
      </c>
      <c r="U158" s="437">
        <v>81</v>
      </c>
      <c r="V158" s="437">
        <v>238</v>
      </c>
      <c r="W158" s="436">
        <v>959</v>
      </c>
      <c r="X158" s="278" t="s">
        <v>156</v>
      </c>
      <c r="Y158" s="435"/>
      <c r="Z158" s="435"/>
      <c r="AA158" s="435"/>
      <c r="AB158" s="435"/>
      <c r="AC158" s="435"/>
      <c r="AD158" s="435"/>
    </row>
    <row r="159" spans="1:30" s="375" customFormat="1" ht="16.149999999999999" customHeight="1">
      <c r="A159" s="141" t="s">
        <v>157</v>
      </c>
      <c r="B159" s="463">
        <v>96715</v>
      </c>
      <c r="C159" s="462">
        <v>86373</v>
      </c>
      <c r="D159" s="462">
        <v>62</v>
      </c>
      <c r="E159" s="462">
        <v>22</v>
      </c>
      <c r="F159" s="462">
        <v>58</v>
      </c>
      <c r="G159" s="462" t="s">
        <v>0</v>
      </c>
      <c r="H159" s="462">
        <v>2990</v>
      </c>
      <c r="I159" s="462">
        <v>27</v>
      </c>
      <c r="J159" s="462">
        <v>142</v>
      </c>
      <c r="K159" s="462">
        <v>18</v>
      </c>
      <c r="L159" s="462">
        <v>884</v>
      </c>
      <c r="M159" s="462">
        <v>249</v>
      </c>
      <c r="N159" s="462">
        <v>46</v>
      </c>
      <c r="O159" s="462" t="s">
        <v>0</v>
      </c>
      <c r="P159" s="462">
        <v>15</v>
      </c>
      <c r="Q159" s="462">
        <v>8</v>
      </c>
      <c r="R159" s="462">
        <v>7</v>
      </c>
      <c r="S159" s="462">
        <v>45</v>
      </c>
      <c r="T159" s="462">
        <v>17</v>
      </c>
      <c r="U159" s="462">
        <v>613</v>
      </c>
      <c r="V159" s="462">
        <v>1284</v>
      </c>
      <c r="W159" s="461">
        <v>3855</v>
      </c>
      <c r="X159" s="288" t="s">
        <v>157</v>
      </c>
      <c r="Y159" s="431"/>
      <c r="Z159" s="431"/>
      <c r="AA159" s="431"/>
      <c r="AB159" s="431"/>
      <c r="AD159" s="431"/>
    </row>
    <row r="160" spans="1:30" s="389" customFormat="1" ht="12" customHeight="1">
      <c r="A160" s="139" t="s">
        <v>158</v>
      </c>
      <c r="B160" s="460">
        <v>47991</v>
      </c>
      <c r="C160" s="458">
        <v>42624</v>
      </c>
      <c r="D160" s="458">
        <v>46</v>
      </c>
      <c r="E160" s="458">
        <v>14</v>
      </c>
      <c r="F160" s="458">
        <v>47</v>
      </c>
      <c r="G160" s="459" t="s">
        <v>0</v>
      </c>
      <c r="H160" s="458">
        <v>1711</v>
      </c>
      <c r="I160" s="458">
        <v>12</v>
      </c>
      <c r="J160" s="458">
        <v>88</v>
      </c>
      <c r="K160" s="458">
        <v>5</v>
      </c>
      <c r="L160" s="458">
        <v>345</v>
      </c>
      <c r="M160" s="458">
        <v>161</v>
      </c>
      <c r="N160" s="458">
        <v>23</v>
      </c>
      <c r="O160" s="459" t="s">
        <v>0</v>
      </c>
      <c r="P160" s="458">
        <v>5</v>
      </c>
      <c r="Q160" s="458">
        <v>5</v>
      </c>
      <c r="R160" s="458">
        <v>6</v>
      </c>
      <c r="S160" s="458">
        <v>26</v>
      </c>
      <c r="T160" s="458">
        <v>8</v>
      </c>
      <c r="U160" s="458">
        <v>293</v>
      </c>
      <c r="V160" s="458">
        <v>797</v>
      </c>
      <c r="W160" s="457">
        <v>1775</v>
      </c>
      <c r="X160" s="285" t="s">
        <v>158</v>
      </c>
      <c r="Y160" s="456"/>
      <c r="Z160" s="456"/>
      <c r="AA160" s="456"/>
      <c r="AB160" s="456"/>
      <c r="AC160" s="456"/>
      <c r="AD160" s="456"/>
    </row>
    <row r="161" spans="1:30" s="375" customFormat="1" ht="12" customHeight="1">
      <c r="A161" s="129" t="s">
        <v>159</v>
      </c>
      <c r="B161" s="443">
        <v>10184</v>
      </c>
      <c r="C161" s="441">
        <v>7775</v>
      </c>
      <c r="D161" s="441">
        <v>6</v>
      </c>
      <c r="E161" s="441">
        <v>2</v>
      </c>
      <c r="F161" s="441">
        <v>5</v>
      </c>
      <c r="G161" s="442" t="s">
        <v>0</v>
      </c>
      <c r="H161" s="441">
        <v>1222</v>
      </c>
      <c r="I161" s="441" t="s">
        <v>0</v>
      </c>
      <c r="J161" s="441">
        <v>13</v>
      </c>
      <c r="K161" s="441">
        <v>4</v>
      </c>
      <c r="L161" s="441">
        <v>80</v>
      </c>
      <c r="M161" s="441">
        <v>68</v>
      </c>
      <c r="N161" s="441">
        <v>3</v>
      </c>
      <c r="O161" s="442" t="s">
        <v>0</v>
      </c>
      <c r="P161" s="442">
        <v>1</v>
      </c>
      <c r="Q161" s="442" t="s">
        <v>0</v>
      </c>
      <c r="R161" s="442" t="s">
        <v>0</v>
      </c>
      <c r="S161" s="441">
        <v>5</v>
      </c>
      <c r="T161" s="442">
        <v>1</v>
      </c>
      <c r="U161" s="441">
        <v>205</v>
      </c>
      <c r="V161" s="441">
        <v>205</v>
      </c>
      <c r="W161" s="440">
        <v>589</v>
      </c>
      <c r="X161" s="294" t="s">
        <v>159</v>
      </c>
      <c r="Y161" s="431"/>
      <c r="Z161" s="431"/>
      <c r="AA161" s="431"/>
      <c r="AB161" s="431"/>
      <c r="AC161" s="431"/>
      <c r="AD161" s="431"/>
    </row>
    <row r="162" spans="1:30" ht="12" customHeight="1">
      <c r="A162" s="126" t="s">
        <v>160</v>
      </c>
      <c r="B162" s="439">
        <v>25341</v>
      </c>
      <c r="C162" s="437">
        <v>23567</v>
      </c>
      <c r="D162" s="437">
        <v>7</v>
      </c>
      <c r="E162" s="437">
        <v>5</v>
      </c>
      <c r="F162" s="437">
        <v>6</v>
      </c>
      <c r="G162" s="438" t="s">
        <v>0</v>
      </c>
      <c r="H162" s="437">
        <v>21</v>
      </c>
      <c r="I162" s="437">
        <v>9</v>
      </c>
      <c r="J162" s="437">
        <v>25</v>
      </c>
      <c r="K162" s="437">
        <v>4</v>
      </c>
      <c r="L162" s="437">
        <v>424</v>
      </c>
      <c r="M162" s="437">
        <v>7</v>
      </c>
      <c r="N162" s="437">
        <v>10</v>
      </c>
      <c r="O162" s="438" t="s">
        <v>0</v>
      </c>
      <c r="P162" s="437">
        <v>4</v>
      </c>
      <c r="Q162" s="437">
        <v>3</v>
      </c>
      <c r="R162" s="437">
        <v>1</v>
      </c>
      <c r="S162" s="437">
        <v>9</v>
      </c>
      <c r="T162" s="438">
        <v>1</v>
      </c>
      <c r="U162" s="437">
        <v>91</v>
      </c>
      <c r="V162" s="437">
        <v>227</v>
      </c>
      <c r="W162" s="436">
        <v>920</v>
      </c>
      <c r="X162" s="278" t="s">
        <v>160</v>
      </c>
      <c r="Y162" s="435"/>
      <c r="Z162" s="435"/>
      <c r="AA162" s="435"/>
      <c r="AB162" s="435"/>
      <c r="AC162" s="435"/>
      <c r="AD162" s="435"/>
    </row>
    <row r="163" spans="1:30" s="375" customFormat="1" ht="12" customHeight="1">
      <c r="A163" s="129" t="s">
        <v>161</v>
      </c>
      <c r="B163" s="443">
        <v>13199</v>
      </c>
      <c r="C163" s="441">
        <v>12407</v>
      </c>
      <c r="D163" s="441">
        <v>3</v>
      </c>
      <c r="E163" s="441">
        <v>1</v>
      </c>
      <c r="F163" s="441" t="s">
        <v>0</v>
      </c>
      <c r="G163" s="442" t="s">
        <v>0</v>
      </c>
      <c r="H163" s="441">
        <v>36</v>
      </c>
      <c r="I163" s="441">
        <v>6</v>
      </c>
      <c r="J163" s="441">
        <v>16</v>
      </c>
      <c r="K163" s="442">
        <v>5</v>
      </c>
      <c r="L163" s="441">
        <v>35</v>
      </c>
      <c r="M163" s="441">
        <v>13</v>
      </c>
      <c r="N163" s="441">
        <v>10</v>
      </c>
      <c r="O163" s="442" t="s">
        <v>0</v>
      </c>
      <c r="P163" s="441">
        <v>5</v>
      </c>
      <c r="Q163" s="441" t="s">
        <v>0</v>
      </c>
      <c r="R163" s="441" t="s">
        <v>0</v>
      </c>
      <c r="S163" s="441">
        <v>5</v>
      </c>
      <c r="T163" s="441">
        <v>7</v>
      </c>
      <c r="U163" s="441">
        <v>24</v>
      </c>
      <c r="V163" s="441">
        <v>55</v>
      </c>
      <c r="W163" s="440">
        <v>571</v>
      </c>
      <c r="X163" s="294" t="s">
        <v>161</v>
      </c>
      <c r="Y163" s="431"/>
      <c r="Z163" s="431"/>
      <c r="AA163" s="431"/>
      <c r="AB163" s="431"/>
      <c r="AC163" s="431"/>
      <c r="AD163" s="431"/>
    </row>
    <row r="164" spans="1:30" ht="16.149999999999999" customHeight="1">
      <c r="A164" s="135" t="s">
        <v>162</v>
      </c>
      <c r="B164" s="455">
        <v>184502</v>
      </c>
      <c r="C164" s="454">
        <v>167704</v>
      </c>
      <c r="D164" s="454">
        <v>904</v>
      </c>
      <c r="E164" s="454">
        <v>8</v>
      </c>
      <c r="F164" s="454">
        <v>47</v>
      </c>
      <c r="G164" s="454" t="s">
        <v>0</v>
      </c>
      <c r="H164" s="454">
        <v>4</v>
      </c>
      <c r="I164" s="454">
        <v>16</v>
      </c>
      <c r="J164" s="454">
        <v>205</v>
      </c>
      <c r="K164" s="454">
        <v>14</v>
      </c>
      <c r="L164" s="454">
        <v>7872</v>
      </c>
      <c r="M164" s="454">
        <v>15</v>
      </c>
      <c r="N164" s="454">
        <v>39</v>
      </c>
      <c r="O164" s="454" t="s">
        <v>0</v>
      </c>
      <c r="P164" s="454">
        <v>7</v>
      </c>
      <c r="Q164" s="454">
        <v>20</v>
      </c>
      <c r="R164" s="454">
        <v>10</v>
      </c>
      <c r="S164" s="454">
        <v>43</v>
      </c>
      <c r="T164" s="454">
        <v>24</v>
      </c>
      <c r="U164" s="454">
        <v>394</v>
      </c>
      <c r="V164" s="454">
        <v>1329</v>
      </c>
      <c r="W164" s="453">
        <v>5847</v>
      </c>
      <c r="X164" s="274" t="s">
        <v>162</v>
      </c>
      <c r="Y164" s="435"/>
      <c r="Z164" s="435"/>
      <c r="AA164" s="435"/>
      <c r="AB164" s="435"/>
      <c r="AD164" s="435"/>
    </row>
    <row r="165" spans="1:30" s="382" customFormat="1" ht="11.1" customHeight="1">
      <c r="A165" s="133" t="s">
        <v>163</v>
      </c>
      <c r="B165" s="447">
        <v>123950</v>
      </c>
      <c r="C165" s="446">
        <v>113635</v>
      </c>
      <c r="D165" s="446">
        <v>14</v>
      </c>
      <c r="E165" s="446">
        <v>4</v>
      </c>
      <c r="F165" s="446">
        <v>40</v>
      </c>
      <c r="G165" s="42" t="s">
        <v>0</v>
      </c>
      <c r="H165" s="446">
        <v>2</v>
      </c>
      <c r="I165" s="446">
        <v>9</v>
      </c>
      <c r="J165" s="446">
        <v>169</v>
      </c>
      <c r="K165" s="446">
        <v>10</v>
      </c>
      <c r="L165" s="446">
        <v>5262</v>
      </c>
      <c r="M165" s="446">
        <v>4</v>
      </c>
      <c r="N165" s="446">
        <v>22</v>
      </c>
      <c r="O165" s="446" t="s">
        <v>0</v>
      </c>
      <c r="P165" s="446">
        <v>5</v>
      </c>
      <c r="Q165" s="446">
        <v>15</v>
      </c>
      <c r="R165" s="446">
        <v>8</v>
      </c>
      <c r="S165" s="446">
        <v>26</v>
      </c>
      <c r="T165" s="446">
        <v>16</v>
      </c>
      <c r="U165" s="446">
        <v>292</v>
      </c>
      <c r="V165" s="446">
        <v>835</v>
      </c>
      <c r="W165" s="445">
        <v>3582</v>
      </c>
      <c r="X165" s="286" t="s">
        <v>163</v>
      </c>
      <c r="Y165" s="444"/>
      <c r="Z165" s="444"/>
      <c r="AA165" s="444"/>
      <c r="AB165" s="444"/>
      <c r="AC165" s="444"/>
      <c r="AD165" s="444"/>
    </row>
    <row r="166" spans="1:30" ht="11.1" customHeight="1">
      <c r="A166" s="126" t="s">
        <v>164</v>
      </c>
      <c r="B166" s="439">
        <v>9315</v>
      </c>
      <c r="C166" s="437">
        <v>7292</v>
      </c>
      <c r="D166" s="438">
        <v>1</v>
      </c>
      <c r="E166" s="438">
        <v>1</v>
      </c>
      <c r="F166" s="438">
        <v>1</v>
      </c>
      <c r="G166" s="438" t="s">
        <v>0</v>
      </c>
      <c r="H166" s="438" t="s">
        <v>0</v>
      </c>
      <c r="I166" s="437">
        <v>1</v>
      </c>
      <c r="J166" s="437">
        <v>3</v>
      </c>
      <c r="K166" s="438">
        <v>4</v>
      </c>
      <c r="L166" s="437">
        <v>1511</v>
      </c>
      <c r="M166" s="438" t="s">
        <v>0</v>
      </c>
      <c r="N166" s="437">
        <v>3</v>
      </c>
      <c r="O166" s="437" t="s">
        <v>0</v>
      </c>
      <c r="P166" s="437" t="s">
        <v>0</v>
      </c>
      <c r="Q166" s="438" t="s">
        <v>0</v>
      </c>
      <c r="R166" s="438">
        <v>1</v>
      </c>
      <c r="S166" s="437">
        <v>3</v>
      </c>
      <c r="T166" s="437" t="s">
        <v>0</v>
      </c>
      <c r="U166" s="437">
        <v>18</v>
      </c>
      <c r="V166" s="437">
        <v>13</v>
      </c>
      <c r="W166" s="436">
        <v>463</v>
      </c>
      <c r="X166" s="278" t="s">
        <v>164</v>
      </c>
      <c r="Y166" s="435"/>
      <c r="Z166" s="435"/>
      <c r="AA166" s="435"/>
      <c r="AB166" s="435"/>
      <c r="AC166" s="435"/>
      <c r="AD166" s="435"/>
    </row>
    <row r="167" spans="1:30" s="375" customFormat="1" ht="11.1" customHeight="1">
      <c r="A167" s="129" t="s">
        <v>165</v>
      </c>
      <c r="B167" s="443">
        <v>25695</v>
      </c>
      <c r="C167" s="441">
        <v>24869</v>
      </c>
      <c r="D167" s="442" t="s">
        <v>0</v>
      </c>
      <c r="E167" s="441">
        <v>2</v>
      </c>
      <c r="F167" s="441">
        <v>2</v>
      </c>
      <c r="G167" s="442" t="s">
        <v>0</v>
      </c>
      <c r="H167" s="441" t="s">
        <v>0</v>
      </c>
      <c r="I167" s="441">
        <v>5</v>
      </c>
      <c r="J167" s="441">
        <v>17</v>
      </c>
      <c r="K167" s="442" t="s">
        <v>0</v>
      </c>
      <c r="L167" s="441">
        <v>62</v>
      </c>
      <c r="M167" s="441">
        <v>6</v>
      </c>
      <c r="N167" s="441">
        <v>5</v>
      </c>
      <c r="O167" s="442" t="s">
        <v>0</v>
      </c>
      <c r="P167" s="441">
        <v>1</v>
      </c>
      <c r="Q167" s="441">
        <v>1</v>
      </c>
      <c r="R167" s="441" t="s">
        <v>0</v>
      </c>
      <c r="S167" s="441">
        <v>6</v>
      </c>
      <c r="T167" s="442">
        <v>1</v>
      </c>
      <c r="U167" s="441">
        <v>24</v>
      </c>
      <c r="V167" s="441">
        <v>213</v>
      </c>
      <c r="W167" s="440">
        <v>481</v>
      </c>
      <c r="X167" s="294" t="s">
        <v>165</v>
      </c>
      <c r="Y167" s="431"/>
      <c r="Z167" s="431"/>
      <c r="AA167" s="431"/>
      <c r="AB167" s="431"/>
      <c r="AC167" s="431"/>
      <c r="AD167" s="431"/>
    </row>
    <row r="168" spans="1:30" ht="11.1" customHeight="1">
      <c r="A168" s="126" t="s">
        <v>166</v>
      </c>
      <c r="B168" s="439">
        <v>18119</v>
      </c>
      <c r="C168" s="437">
        <v>15834</v>
      </c>
      <c r="D168" s="437" t="s">
        <v>0</v>
      </c>
      <c r="E168" s="438">
        <v>1</v>
      </c>
      <c r="F168" s="438" t="s">
        <v>0</v>
      </c>
      <c r="G168" s="438" t="s">
        <v>0</v>
      </c>
      <c r="H168" s="437">
        <v>2</v>
      </c>
      <c r="I168" s="437">
        <v>1</v>
      </c>
      <c r="J168" s="437">
        <v>9</v>
      </c>
      <c r="K168" s="437" t="s">
        <v>0</v>
      </c>
      <c r="L168" s="437">
        <v>921</v>
      </c>
      <c r="M168" s="437">
        <v>3</v>
      </c>
      <c r="N168" s="437">
        <v>6</v>
      </c>
      <c r="O168" s="437" t="s">
        <v>0</v>
      </c>
      <c r="P168" s="438">
        <v>1</v>
      </c>
      <c r="Q168" s="437">
        <v>3</v>
      </c>
      <c r="R168" s="437">
        <v>1</v>
      </c>
      <c r="S168" s="437">
        <v>5</v>
      </c>
      <c r="T168" s="437" t="s">
        <v>0</v>
      </c>
      <c r="U168" s="437">
        <v>22</v>
      </c>
      <c r="V168" s="437">
        <v>210</v>
      </c>
      <c r="W168" s="436">
        <v>1100</v>
      </c>
      <c r="X168" s="278" t="s">
        <v>166</v>
      </c>
      <c r="Y168" s="435"/>
      <c r="Z168" s="435"/>
      <c r="AA168" s="435"/>
      <c r="AB168" s="435"/>
      <c r="AC168" s="435"/>
      <c r="AD168" s="435"/>
    </row>
    <row r="169" spans="1:30" s="375" customFormat="1" ht="11.1" customHeight="1">
      <c r="A169" s="129" t="s">
        <v>167</v>
      </c>
      <c r="B169" s="443">
        <v>6360</v>
      </c>
      <c r="C169" s="441">
        <v>5031</v>
      </c>
      <c r="D169" s="441">
        <v>889</v>
      </c>
      <c r="E169" s="441" t="s">
        <v>0</v>
      </c>
      <c r="F169" s="441">
        <v>4</v>
      </c>
      <c r="G169" s="442" t="s">
        <v>0</v>
      </c>
      <c r="H169" s="442" t="s">
        <v>0</v>
      </c>
      <c r="I169" s="441" t="s">
        <v>0</v>
      </c>
      <c r="J169" s="441">
        <v>6</v>
      </c>
      <c r="K169" s="441" t="s">
        <v>0</v>
      </c>
      <c r="L169" s="441">
        <v>116</v>
      </c>
      <c r="M169" s="442">
        <v>2</v>
      </c>
      <c r="N169" s="441">
        <v>2</v>
      </c>
      <c r="O169" s="442" t="s">
        <v>0</v>
      </c>
      <c r="P169" s="442" t="s">
        <v>0</v>
      </c>
      <c r="Q169" s="442" t="s">
        <v>0</v>
      </c>
      <c r="R169" s="442" t="s">
        <v>0</v>
      </c>
      <c r="S169" s="441">
        <v>3</v>
      </c>
      <c r="T169" s="441">
        <v>7</v>
      </c>
      <c r="U169" s="441">
        <v>37</v>
      </c>
      <c r="V169" s="441">
        <v>58</v>
      </c>
      <c r="W169" s="440">
        <v>205</v>
      </c>
      <c r="X169" s="294" t="s">
        <v>167</v>
      </c>
      <c r="Y169" s="431"/>
      <c r="Z169" s="431"/>
      <c r="AA169" s="431"/>
      <c r="AB169" s="431"/>
      <c r="AC169" s="431"/>
      <c r="AD169" s="431"/>
    </row>
    <row r="170" spans="1:30" ht="11.1" customHeight="1">
      <c r="A170" s="126" t="s">
        <v>168</v>
      </c>
      <c r="B170" s="439">
        <v>1063</v>
      </c>
      <c r="C170" s="437">
        <v>1043</v>
      </c>
      <c r="D170" s="438" t="s">
        <v>0</v>
      </c>
      <c r="E170" s="438" t="s">
        <v>0</v>
      </c>
      <c r="F170" s="437" t="s">
        <v>0</v>
      </c>
      <c r="G170" s="438" t="s">
        <v>0</v>
      </c>
      <c r="H170" s="438" t="s">
        <v>0</v>
      </c>
      <c r="I170" s="438" t="s">
        <v>0</v>
      </c>
      <c r="J170" s="437">
        <v>1</v>
      </c>
      <c r="K170" s="438" t="s">
        <v>0</v>
      </c>
      <c r="L170" s="438" t="s">
        <v>0</v>
      </c>
      <c r="M170" s="438" t="s">
        <v>0</v>
      </c>
      <c r="N170" s="437">
        <v>1</v>
      </c>
      <c r="O170" s="438" t="s">
        <v>0</v>
      </c>
      <c r="P170" s="438" t="s">
        <v>0</v>
      </c>
      <c r="Q170" s="438">
        <v>1</v>
      </c>
      <c r="R170" s="438" t="s">
        <v>0</v>
      </c>
      <c r="S170" s="438" t="s">
        <v>0</v>
      </c>
      <c r="T170" s="438" t="s">
        <v>0</v>
      </c>
      <c r="U170" s="437">
        <v>1</v>
      </c>
      <c r="V170" s="437" t="s">
        <v>0</v>
      </c>
      <c r="W170" s="436">
        <v>16</v>
      </c>
      <c r="X170" s="278" t="s">
        <v>168</v>
      </c>
      <c r="Y170" s="435"/>
      <c r="Z170" s="435"/>
      <c r="AA170" s="435"/>
      <c r="AB170" s="435"/>
      <c r="AC170" s="435"/>
      <c r="AD170" s="435"/>
    </row>
    <row r="171" spans="1:30" ht="14.1" customHeight="1">
      <c r="A171" s="135" t="s">
        <v>169</v>
      </c>
      <c r="B171" s="455">
        <v>343950</v>
      </c>
      <c r="C171" s="454">
        <v>318497</v>
      </c>
      <c r="D171" s="454">
        <v>109</v>
      </c>
      <c r="E171" s="454">
        <v>66</v>
      </c>
      <c r="F171" s="454">
        <v>256</v>
      </c>
      <c r="G171" s="454">
        <v>1</v>
      </c>
      <c r="H171" s="454">
        <v>30</v>
      </c>
      <c r="I171" s="454">
        <v>41</v>
      </c>
      <c r="J171" s="454">
        <v>554</v>
      </c>
      <c r="K171" s="454">
        <v>34</v>
      </c>
      <c r="L171" s="454">
        <v>5287</v>
      </c>
      <c r="M171" s="454">
        <v>60</v>
      </c>
      <c r="N171" s="454">
        <v>200</v>
      </c>
      <c r="O171" s="454">
        <v>4</v>
      </c>
      <c r="P171" s="454">
        <v>36</v>
      </c>
      <c r="Q171" s="454">
        <v>61</v>
      </c>
      <c r="R171" s="454">
        <v>32</v>
      </c>
      <c r="S171" s="454">
        <v>149</v>
      </c>
      <c r="T171" s="454">
        <v>37</v>
      </c>
      <c r="U171" s="454">
        <v>1200</v>
      </c>
      <c r="V171" s="454">
        <v>3794</v>
      </c>
      <c r="W171" s="453">
        <v>13502</v>
      </c>
      <c r="X171" s="274" t="s">
        <v>169</v>
      </c>
      <c r="Y171" s="435"/>
      <c r="Z171" s="435"/>
      <c r="AA171" s="435"/>
      <c r="AB171" s="435"/>
      <c r="AD171" s="435"/>
    </row>
    <row r="172" spans="1:30" s="396" customFormat="1" ht="11.1" customHeight="1">
      <c r="A172" s="133" t="s">
        <v>170</v>
      </c>
      <c r="B172" s="447">
        <v>249501</v>
      </c>
      <c r="C172" s="446">
        <v>230089</v>
      </c>
      <c r="D172" s="446">
        <v>72</v>
      </c>
      <c r="E172" s="446">
        <v>49</v>
      </c>
      <c r="F172" s="446">
        <v>242</v>
      </c>
      <c r="G172" s="446">
        <v>1</v>
      </c>
      <c r="H172" s="446">
        <v>26</v>
      </c>
      <c r="I172" s="446">
        <v>25</v>
      </c>
      <c r="J172" s="446">
        <v>468</v>
      </c>
      <c r="K172" s="446">
        <v>20</v>
      </c>
      <c r="L172" s="446">
        <v>3399</v>
      </c>
      <c r="M172" s="446">
        <v>19</v>
      </c>
      <c r="N172" s="446">
        <v>152</v>
      </c>
      <c r="O172" s="446">
        <v>3</v>
      </c>
      <c r="P172" s="446">
        <v>31</v>
      </c>
      <c r="Q172" s="446">
        <v>50</v>
      </c>
      <c r="R172" s="446">
        <v>23</v>
      </c>
      <c r="S172" s="446">
        <v>131</v>
      </c>
      <c r="T172" s="446">
        <v>27</v>
      </c>
      <c r="U172" s="446">
        <v>1054</v>
      </c>
      <c r="V172" s="446">
        <v>3220</v>
      </c>
      <c r="W172" s="445">
        <v>10400</v>
      </c>
      <c r="X172" s="286" t="s">
        <v>170</v>
      </c>
      <c r="Y172" s="452"/>
      <c r="Z172" s="452"/>
      <c r="AA172" s="452"/>
      <c r="AB172" s="452"/>
      <c r="AC172" s="452"/>
      <c r="AD172" s="452"/>
    </row>
    <row r="173" spans="1:30" ht="11.1" customHeight="1">
      <c r="A173" s="137" t="s">
        <v>171</v>
      </c>
      <c r="B173" s="439">
        <v>83113</v>
      </c>
      <c r="C173" s="437">
        <v>77961</v>
      </c>
      <c r="D173" s="437">
        <v>15</v>
      </c>
      <c r="E173" s="437">
        <v>7</v>
      </c>
      <c r="F173" s="437">
        <v>73</v>
      </c>
      <c r="G173" s="437" t="s">
        <v>0</v>
      </c>
      <c r="H173" s="437">
        <v>6</v>
      </c>
      <c r="I173" s="437">
        <v>8</v>
      </c>
      <c r="J173" s="437">
        <v>213</v>
      </c>
      <c r="K173" s="437">
        <v>6</v>
      </c>
      <c r="L173" s="437">
        <v>114</v>
      </c>
      <c r="M173" s="437">
        <v>7</v>
      </c>
      <c r="N173" s="437">
        <v>64</v>
      </c>
      <c r="O173" s="437">
        <v>3</v>
      </c>
      <c r="P173" s="437">
        <v>14</v>
      </c>
      <c r="Q173" s="437">
        <v>23</v>
      </c>
      <c r="R173" s="437">
        <v>6</v>
      </c>
      <c r="S173" s="437">
        <v>57</v>
      </c>
      <c r="T173" s="437">
        <v>14</v>
      </c>
      <c r="U173" s="437">
        <v>401</v>
      </c>
      <c r="V173" s="437">
        <v>795</v>
      </c>
      <c r="W173" s="436">
        <v>3326</v>
      </c>
      <c r="X173" s="283" t="s">
        <v>171</v>
      </c>
      <c r="Y173" s="435"/>
      <c r="Z173" s="435"/>
      <c r="AA173" s="435"/>
      <c r="AB173" s="435"/>
      <c r="AC173" s="435"/>
      <c r="AD173" s="435"/>
    </row>
    <row r="174" spans="1:30" s="375" customFormat="1" ht="11.1" customHeight="1">
      <c r="A174" s="136" t="s">
        <v>172</v>
      </c>
      <c r="B174" s="443">
        <v>12940</v>
      </c>
      <c r="C174" s="441">
        <v>12152</v>
      </c>
      <c r="D174" s="442">
        <v>5</v>
      </c>
      <c r="E174" s="441">
        <v>1</v>
      </c>
      <c r="F174" s="441">
        <v>13</v>
      </c>
      <c r="G174" s="442" t="s">
        <v>0</v>
      </c>
      <c r="H174" s="442">
        <v>1</v>
      </c>
      <c r="I174" s="441">
        <v>3</v>
      </c>
      <c r="J174" s="441">
        <v>12</v>
      </c>
      <c r="K174" s="441" t="s">
        <v>0</v>
      </c>
      <c r="L174" s="441">
        <v>155</v>
      </c>
      <c r="M174" s="441">
        <v>1</v>
      </c>
      <c r="N174" s="441">
        <v>11</v>
      </c>
      <c r="O174" s="442" t="s">
        <v>0</v>
      </c>
      <c r="P174" s="441">
        <v>1</v>
      </c>
      <c r="Q174" s="441">
        <v>3</v>
      </c>
      <c r="R174" s="441">
        <v>8</v>
      </c>
      <c r="S174" s="441">
        <v>9</v>
      </c>
      <c r="T174" s="441">
        <v>2</v>
      </c>
      <c r="U174" s="441">
        <v>79</v>
      </c>
      <c r="V174" s="441">
        <v>36</v>
      </c>
      <c r="W174" s="440">
        <v>448</v>
      </c>
      <c r="X174" s="282" t="s">
        <v>172</v>
      </c>
      <c r="Y174" s="431"/>
      <c r="Z174" s="431"/>
      <c r="AA174" s="431"/>
      <c r="AB174" s="431"/>
      <c r="AC174" s="431"/>
      <c r="AD174" s="431"/>
    </row>
    <row r="175" spans="1:30" ht="11.1" customHeight="1">
      <c r="A175" s="137" t="s">
        <v>16</v>
      </c>
      <c r="B175" s="439">
        <v>69811</v>
      </c>
      <c r="C175" s="437">
        <v>63713</v>
      </c>
      <c r="D175" s="437">
        <v>37</v>
      </c>
      <c r="E175" s="437">
        <v>30</v>
      </c>
      <c r="F175" s="437">
        <v>61</v>
      </c>
      <c r="G175" s="438">
        <v>1</v>
      </c>
      <c r="H175" s="437">
        <v>14</v>
      </c>
      <c r="I175" s="437">
        <v>8</v>
      </c>
      <c r="J175" s="437">
        <v>105</v>
      </c>
      <c r="K175" s="437">
        <v>7</v>
      </c>
      <c r="L175" s="437">
        <v>1703</v>
      </c>
      <c r="M175" s="437">
        <v>9</v>
      </c>
      <c r="N175" s="437">
        <v>28</v>
      </c>
      <c r="O175" s="437" t="s">
        <v>0</v>
      </c>
      <c r="P175" s="437">
        <v>8</v>
      </c>
      <c r="Q175" s="437">
        <v>12</v>
      </c>
      <c r="R175" s="437">
        <v>5</v>
      </c>
      <c r="S175" s="437">
        <v>30</v>
      </c>
      <c r="T175" s="437">
        <v>6</v>
      </c>
      <c r="U175" s="437">
        <v>283</v>
      </c>
      <c r="V175" s="437">
        <v>918</v>
      </c>
      <c r="W175" s="436">
        <v>2833</v>
      </c>
      <c r="X175" s="283" t="s">
        <v>16</v>
      </c>
      <c r="Y175" s="435"/>
      <c r="Z175" s="435"/>
      <c r="AA175" s="435"/>
      <c r="AB175" s="435"/>
      <c r="AC175" s="435"/>
      <c r="AD175" s="435"/>
    </row>
    <row r="176" spans="1:30" s="375" customFormat="1" ht="11.1" customHeight="1">
      <c r="A176" s="136" t="s">
        <v>173</v>
      </c>
      <c r="B176" s="443">
        <v>54119</v>
      </c>
      <c r="C176" s="441">
        <v>50604</v>
      </c>
      <c r="D176" s="441">
        <v>4</v>
      </c>
      <c r="E176" s="441">
        <v>2</v>
      </c>
      <c r="F176" s="441">
        <v>79</v>
      </c>
      <c r="G176" s="442" t="s">
        <v>0</v>
      </c>
      <c r="H176" s="441">
        <v>3</v>
      </c>
      <c r="I176" s="441">
        <v>4</v>
      </c>
      <c r="J176" s="441">
        <v>76</v>
      </c>
      <c r="K176" s="441">
        <v>5</v>
      </c>
      <c r="L176" s="441">
        <v>155</v>
      </c>
      <c r="M176" s="441">
        <v>1</v>
      </c>
      <c r="N176" s="441">
        <v>33</v>
      </c>
      <c r="O176" s="442" t="s">
        <v>0</v>
      </c>
      <c r="P176" s="441">
        <v>6</v>
      </c>
      <c r="Q176" s="441">
        <v>6</v>
      </c>
      <c r="R176" s="441">
        <v>4</v>
      </c>
      <c r="S176" s="441">
        <v>24</v>
      </c>
      <c r="T176" s="441">
        <v>3</v>
      </c>
      <c r="U176" s="441">
        <v>147</v>
      </c>
      <c r="V176" s="441">
        <v>1170</v>
      </c>
      <c r="W176" s="440">
        <v>1793</v>
      </c>
      <c r="X176" s="282" t="s">
        <v>173</v>
      </c>
      <c r="Y176" s="431"/>
      <c r="Z176" s="431"/>
      <c r="AA176" s="431"/>
      <c r="AB176" s="431"/>
      <c r="AC176" s="431"/>
      <c r="AD176" s="431"/>
    </row>
    <row r="177" spans="1:30" ht="11.1" customHeight="1">
      <c r="A177" s="137" t="s">
        <v>174</v>
      </c>
      <c r="B177" s="439">
        <v>29518</v>
      </c>
      <c r="C177" s="437">
        <v>25659</v>
      </c>
      <c r="D177" s="437">
        <v>11</v>
      </c>
      <c r="E177" s="437">
        <v>9</v>
      </c>
      <c r="F177" s="437">
        <v>16</v>
      </c>
      <c r="G177" s="438" t="s">
        <v>0</v>
      </c>
      <c r="H177" s="437">
        <v>2</v>
      </c>
      <c r="I177" s="437">
        <v>2</v>
      </c>
      <c r="J177" s="437">
        <v>62</v>
      </c>
      <c r="K177" s="437">
        <v>2</v>
      </c>
      <c r="L177" s="437">
        <v>1272</v>
      </c>
      <c r="M177" s="437">
        <v>1</v>
      </c>
      <c r="N177" s="437">
        <v>16</v>
      </c>
      <c r="O177" s="438" t="s">
        <v>0</v>
      </c>
      <c r="P177" s="437">
        <v>2</v>
      </c>
      <c r="Q177" s="437">
        <v>6</v>
      </c>
      <c r="R177" s="437"/>
      <c r="S177" s="437">
        <v>11</v>
      </c>
      <c r="T177" s="437">
        <v>2</v>
      </c>
      <c r="U177" s="437">
        <v>144</v>
      </c>
      <c r="V177" s="437">
        <v>301</v>
      </c>
      <c r="W177" s="436">
        <v>2000</v>
      </c>
      <c r="X177" s="283" t="s">
        <v>174</v>
      </c>
      <c r="Y177" s="435"/>
      <c r="Z177" s="435"/>
      <c r="AA177" s="435"/>
      <c r="AB177" s="435"/>
      <c r="AC177" s="435"/>
      <c r="AD177" s="435"/>
    </row>
    <row r="178" spans="1:30" s="375" customFormat="1" ht="11.1" customHeight="1">
      <c r="A178" s="129" t="s">
        <v>175</v>
      </c>
      <c r="B178" s="443">
        <v>43098</v>
      </c>
      <c r="C178" s="441">
        <v>39720</v>
      </c>
      <c r="D178" s="441">
        <v>31</v>
      </c>
      <c r="E178" s="441">
        <v>10</v>
      </c>
      <c r="F178" s="441">
        <v>5</v>
      </c>
      <c r="G178" s="442" t="s">
        <v>0</v>
      </c>
      <c r="H178" s="441">
        <v>2</v>
      </c>
      <c r="I178" s="441">
        <v>9</v>
      </c>
      <c r="J178" s="441">
        <v>50</v>
      </c>
      <c r="K178" s="441">
        <v>10</v>
      </c>
      <c r="L178" s="441">
        <v>538</v>
      </c>
      <c r="M178" s="441">
        <v>35</v>
      </c>
      <c r="N178" s="441">
        <v>24</v>
      </c>
      <c r="O178" s="441">
        <v>1</v>
      </c>
      <c r="P178" s="441">
        <v>4</v>
      </c>
      <c r="Q178" s="441">
        <v>4</v>
      </c>
      <c r="R178" s="441">
        <v>2</v>
      </c>
      <c r="S178" s="441">
        <v>9</v>
      </c>
      <c r="T178" s="441">
        <v>3</v>
      </c>
      <c r="U178" s="441">
        <v>68</v>
      </c>
      <c r="V178" s="441">
        <v>355</v>
      </c>
      <c r="W178" s="440">
        <v>2218</v>
      </c>
      <c r="X178" s="294" t="s">
        <v>175</v>
      </c>
      <c r="Y178" s="431"/>
      <c r="Z178" s="431"/>
      <c r="AA178" s="431"/>
      <c r="AB178" s="431"/>
      <c r="AC178" s="431"/>
      <c r="AD178" s="431"/>
    </row>
    <row r="179" spans="1:30" ht="11.1" customHeight="1">
      <c r="A179" s="126" t="s">
        <v>176</v>
      </c>
      <c r="B179" s="439">
        <v>5850</v>
      </c>
      <c r="C179" s="437">
        <v>5512</v>
      </c>
      <c r="D179" s="438">
        <v>3</v>
      </c>
      <c r="E179" s="438" t="s">
        <v>0</v>
      </c>
      <c r="F179" s="437">
        <v>1</v>
      </c>
      <c r="G179" s="438" t="s">
        <v>0</v>
      </c>
      <c r="H179" s="438" t="s">
        <v>0</v>
      </c>
      <c r="I179" s="437" t="s">
        <v>0</v>
      </c>
      <c r="J179" s="437">
        <v>2</v>
      </c>
      <c r="K179" s="438" t="s">
        <v>0</v>
      </c>
      <c r="L179" s="437">
        <v>171</v>
      </c>
      <c r="M179" s="438" t="s">
        <v>0</v>
      </c>
      <c r="N179" s="437" t="s">
        <v>0</v>
      </c>
      <c r="O179" s="437" t="s">
        <v>0</v>
      </c>
      <c r="P179" s="438">
        <v>1</v>
      </c>
      <c r="Q179" s="437" t="s">
        <v>0</v>
      </c>
      <c r="R179" s="437" t="s">
        <v>0</v>
      </c>
      <c r="S179" s="437">
        <v>1</v>
      </c>
      <c r="T179" s="437" t="s">
        <v>0</v>
      </c>
      <c r="U179" s="437">
        <v>5</v>
      </c>
      <c r="V179" s="437">
        <v>39</v>
      </c>
      <c r="W179" s="436">
        <v>115</v>
      </c>
      <c r="X179" s="278" t="s">
        <v>176</v>
      </c>
      <c r="Y179" s="435"/>
      <c r="Z179" s="435"/>
      <c r="AA179" s="435"/>
      <c r="AB179" s="435"/>
      <c r="AC179" s="435"/>
      <c r="AD179" s="435"/>
    </row>
    <row r="180" spans="1:30" s="375" customFormat="1" ht="11.1" customHeight="1">
      <c r="A180" s="129" t="s">
        <v>177</v>
      </c>
      <c r="B180" s="443">
        <v>15837</v>
      </c>
      <c r="C180" s="441">
        <v>14662</v>
      </c>
      <c r="D180" s="441" t="s">
        <v>0</v>
      </c>
      <c r="E180" s="442">
        <v>4</v>
      </c>
      <c r="F180" s="441">
        <v>5</v>
      </c>
      <c r="G180" s="442" t="s">
        <v>0</v>
      </c>
      <c r="H180" s="442" t="s">
        <v>0</v>
      </c>
      <c r="I180" s="442">
        <v>1</v>
      </c>
      <c r="J180" s="441">
        <v>10</v>
      </c>
      <c r="K180" s="442">
        <v>2</v>
      </c>
      <c r="L180" s="441">
        <v>728</v>
      </c>
      <c r="M180" s="441">
        <v>2</v>
      </c>
      <c r="N180" s="441">
        <v>12</v>
      </c>
      <c r="O180" s="442" t="s">
        <v>0</v>
      </c>
      <c r="P180" s="442" t="s">
        <v>0</v>
      </c>
      <c r="Q180" s="441" t="s">
        <v>0</v>
      </c>
      <c r="R180" s="441">
        <v>5</v>
      </c>
      <c r="S180" s="441" t="s">
        <v>0</v>
      </c>
      <c r="T180" s="442">
        <v>1</v>
      </c>
      <c r="U180" s="441">
        <v>24</v>
      </c>
      <c r="V180" s="441">
        <v>109</v>
      </c>
      <c r="W180" s="440">
        <v>272</v>
      </c>
      <c r="X180" s="294" t="s">
        <v>177</v>
      </c>
      <c r="Y180" s="431"/>
      <c r="Z180" s="431"/>
      <c r="AA180" s="431"/>
      <c r="AB180" s="431"/>
      <c r="AC180" s="431"/>
      <c r="AD180" s="431"/>
    </row>
    <row r="181" spans="1:30" ht="11.1" customHeight="1">
      <c r="A181" s="126" t="s">
        <v>178</v>
      </c>
      <c r="B181" s="439">
        <v>11873</v>
      </c>
      <c r="C181" s="437">
        <v>11296</v>
      </c>
      <c r="D181" s="437">
        <v>1</v>
      </c>
      <c r="E181" s="438" t="s">
        <v>0</v>
      </c>
      <c r="F181" s="437">
        <v>3</v>
      </c>
      <c r="G181" s="438" t="s">
        <v>0</v>
      </c>
      <c r="H181" s="438" t="s">
        <v>0</v>
      </c>
      <c r="I181" s="437">
        <v>1</v>
      </c>
      <c r="J181" s="437">
        <v>7</v>
      </c>
      <c r="K181" s="438">
        <v>1</v>
      </c>
      <c r="L181" s="437">
        <v>369</v>
      </c>
      <c r="M181" s="437">
        <v>1</v>
      </c>
      <c r="N181" s="437">
        <v>10</v>
      </c>
      <c r="O181" s="438" t="s">
        <v>0</v>
      </c>
      <c r="P181" s="438" t="s">
        <v>0</v>
      </c>
      <c r="Q181" s="437">
        <v>4</v>
      </c>
      <c r="R181" s="437">
        <v>1</v>
      </c>
      <c r="S181" s="437">
        <v>3</v>
      </c>
      <c r="T181" s="438">
        <v>4</v>
      </c>
      <c r="U181" s="437">
        <v>23</v>
      </c>
      <c r="V181" s="437">
        <v>6</v>
      </c>
      <c r="W181" s="436">
        <v>143</v>
      </c>
      <c r="X181" s="278" t="s">
        <v>178</v>
      </c>
      <c r="Y181" s="435"/>
      <c r="Z181" s="435"/>
      <c r="AA181" s="435"/>
      <c r="AB181" s="435"/>
      <c r="AC181" s="435"/>
      <c r="AD181" s="435"/>
    </row>
    <row r="182" spans="1:30" s="375" customFormat="1" ht="11.1" customHeight="1">
      <c r="A182" s="129" t="s">
        <v>179</v>
      </c>
      <c r="B182" s="443">
        <v>7010</v>
      </c>
      <c r="C182" s="441">
        <v>6860</v>
      </c>
      <c r="D182" s="442">
        <v>2</v>
      </c>
      <c r="E182" s="442">
        <v>2</v>
      </c>
      <c r="F182" s="441" t="s">
        <v>0</v>
      </c>
      <c r="G182" s="442" t="s">
        <v>0</v>
      </c>
      <c r="H182" s="442">
        <v>1</v>
      </c>
      <c r="I182" s="442" t="s">
        <v>0</v>
      </c>
      <c r="J182" s="441">
        <v>12</v>
      </c>
      <c r="K182" s="442" t="s">
        <v>0</v>
      </c>
      <c r="L182" s="441">
        <v>20</v>
      </c>
      <c r="M182" s="442" t="s">
        <v>0</v>
      </c>
      <c r="N182" s="442">
        <v>1</v>
      </c>
      <c r="O182" s="442" t="s">
        <v>0</v>
      </c>
      <c r="P182" s="442" t="s">
        <v>0</v>
      </c>
      <c r="Q182" s="442">
        <v>2</v>
      </c>
      <c r="R182" s="442" t="s">
        <v>0</v>
      </c>
      <c r="S182" s="441">
        <v>2</v>
      </c>
      <c r="T182" s="441">
        <v>1</v>
      </c>
      <c r="U182" s="441">
        <v>16</v>
      </c>
      <c r="V182" s="441">
        <v>13</v>
      </c>
      <c r="W182" s="440">
        <v>78</v>
      </c>
      <c r="X182" s="294" t="s">
        <v>179</v>
      </c>
      <c r="Y182" s="431"/>
      <c r="Z182" s="431"/>
      <c r="AA182" s="431"/>
      <c r="AB182" s="431"/>
      <c r="AC182" s="431"/>
      <c r="AD182" s="431"/>
    </row>
    <row r="183" spans="1:30" ht="11.1" customHeight="1">
      <c r="A183" s="126" t="s">
        <v>180</v>
      </c>
      <c r="B183" s="439">
        <v>10781</v>
      </c>
      <c r="C183" s="437">
        <v>10358</v>
      </c>
      <c r="D183" s="438"/>
      <c r="E183" s="438">
        <v>1</v>
      </c>
      <c r="F183" s="437" t="s">
        <v>0</v>
      </c>
      <c r="G183" s="438" t="s">
        <v>0</v>
      </c>
      <c r="H183" s="438">
        <v>1</v>
      </c>
      <c r="I183" s="437">
        <v>5</v>
      </c>
      <c r="J183" s="437">
        <v>5</v>
      </c>
      <c r="K183" s="438">
        <v>1</v>
      </c>
      <c r="L183" s="437">
        <v>62</v>
      </c>
      <c r="M183" s="437">
        <v>3</v>
      </c>
      <c r="N183" s="437">
        <v>1</v>
      </c>
      <c r="O183" s="438"/>
      <c r="P183" s="438"/>
      <c r="Q183" s="438">
        <v>1</v>
      </c>
      <c r="R183" s="438">
        <v>1</v>
      </c>
      <c r="S183" s="437">
        <v>3</v>
      </c>
      <c r="T183" s="437">
        <v>1</v>
      </c>
      <c r="U183" s="437">
        <v>10</v>
      </c>
      <c r="V183" s="437">
        <v>52</v>
      </c>
      <c r="W183" s="436">
        <v>276</v>
      </c>
      <c r="X183" s="278" t="s">
        <v>408</v>
      </c>
      <c r="Y183" s="435"/>
      <c r="Z183" s="435"/>
      <c r="AA183" s="435"/>
      <c r="AB183" s="435"/>
      <c r="AC183" s="435"/>
      <c r="AD183" s="435"/>
    </row>
    <row r="184" spans="1:30" s="375" customFormat="1" ht="14.1" customHeight="1">
      <c r="A184" s="141" t="s">
        <v>181</v>
      </c>
      <c r="B184" s="463">
        <v>76700</v>
      </c>
      <c r="C184" s="462">
        <v>66397</v>
      </c>
      <c r="D184" s="462">
        <v>13</v>
      </c>
      <c r="E184" s="462">
        <v>11</v>
      </c>
      <c r="F184" s="462">
        <v>2262</v>
      </c>
      <c r="G184" s="462" t="s">
        <v>0</v>
      </c>
      <c r="H184" s="462">
        <v>3</v>
      </c>
      <c r="I184" s="462">
        <v>9</v>
      </c>
      <c r="J184" s="462">
        <v>95</v>
      </c>
      <c r="K184" s="462">
        <v>8</v>
      </c>
      <c r="L184" s="462">
        <v>1821</v>
      </c>
      <c r="M184" s="462">
        <v>10</v>
      </c>
      <c r="N184" s="462">
        <v>42</v>
      </c>
      <c r="O184" s="462">
        <v>2</v>
      </c>
      <c r="P184" s="462">
        <v>3</v>
      </c>
      <c r="Q184" s="462">
        <v>2</v>
      </c>
      <c r="R184" s="462">
        <v>2</v>
      </c>
      <c r="S184" s="462">
        <v>23</v>
      </c>
      <c r="T184" s="462">
        <v>2</v>
      </c>
      <c r="U184" s="462">
        <v>1032</v>
      </c>
      <c r="V184" s="462">
        <v>1845</v>
      </c>
      <c r="W184" s="461">
        <v>3118</v>
      </c>
      <c r="X184" s="288" t="s">
        <v>181</v>
      </c>
      <c r="Y184" s="431"/>
      <c r="Z184" s="431"/>
      <c r="AA184" s="431"/>
      <c r="AB184" s="431"/>
      <c r="AD184" s="431"/>
    </row>
    <row r="185" spans="1:30" s="389" customFormat="1" ht="11.1" customHeight="1">
      <c r="A185" s="139" t="s">
        <v>182</v>
      </c>
      <c r="B185" s="460">
        <v>49601</v>
      </c>
      <c r="C185" s="458">
        <v>45934</v>
      </c>
      <c r="D185" s="458">
        <v>8</v>
      </c>
      <c r="E185" s="458">
        <v>4</v>
      </c>
      <c r="F185" s="458">
        <v>109</v>
      </c>
      <c r="G185" s="459" t="s">
        <v>0</v>
      </c>
      <c r="H185" s="459">
        <v>2</v>
      </c>
      <c r="I185" s="458">
        <v>4</v>
      </c>
      <c r="J185" s="458">
        <v>51</v>
      </c>
      <c r="K185" s="458">
        <v>2</v>
      </c>
      <c r="L185" s="458">
        <v>858</v>
      </c>
      <c r="M185" s="458">
        <v>8</v>
      </c>
      <c r="N185" s="458">
        <v>19</v>
      </c>
      <c r="O185" s="458">
        <v>2</v>
      </c>
      <c r="P185" s="458">
        <v>3</v>
      </c>
      <c r="Q185" s="458">
        <v>1</v>
      </c>
      <c r="R185" s="458">
        <v>1</v>
      </c>
      <c r="S185" s="458">
        <v>15</v>
      </c>
      <c r="T185" s="458">
        <v>1</v>
      </c>
      <c r="U185" s="458">
        <v>146</v>
      </c>
      <c r="V185" s="458">
        <v>505</v>
      </c>
      <c r="W185" s="457">
        <v>1928</v>
      </c>
      <c r="X185" s="285" t="s">
        <v>182</v>
      </c>
      <c r="Y185" s="456"/>
      <c r="Z185" s="456"/>
      <c r="AA185" s="456"/>
      <c r="AB185" s="456"/>
      <c r="AC185" s="456"/>
      <c r="AD185" s="456"/>
    </row>
    <row r="186" spans="1:30" s="375" customFormat="1" ht="11.1" customHeight="1">
      <c r="A186" s="129" t="s">
        <v>183</v>
      </c>
      <c r="B186" s="443">
        <v>9109</v>
      </c>
      <c r="C186" s="441">
        <v>8025</v>
      </c>
      <c r="D186" s="441">
        <v>1</v>
      </c>
      <c r="E186" s="442">
        <v>3</v>
      </c>
      <c r="F186" s="441">
        <v>112</v>
      </c>
      <c r="G186" s="442" t="s">
        <v>0</v>
      </c>
      <c r="H186" s="442" t="s">
        <v>0</v>
      </c>
      <c r="I186" s="442">
        <v>1</v>
      </c>
      <c r="J186" s="441">
        <v>6</v>
      </c>
      <c r="K186" s="441">
        <v>1</v>
      </c>
      <c r="L186" s="441">
        <v>21</v>
      </c>
      <c r="M186" s="441">
        <v>2</v>
      </c>
      <c r="N186" s="442">
        <v>2</v>
      </c>
      <c r="O186" s="442" t="s">
        <v>0</v>
      </c>
      <c r="P186" s="442" t="s">
        <v>0</v>
      </c>
      <c r="Q186" s="441" t="s">
        <v>0</v>
      </c>
      <c r="R186" s="441">
        <v>1</v>
      </c>
      <c r="S186" s="441">
        <v>2</v>
      </c>
      <c r="T186" s="442">
        <v>1</v>
      </c>
      <c r="U186" s="441">
        <v>26</v>
      </c>
      <c r="V186" s="441">
        <v>296</v>
      </c>
      <c r="W186" s="440">
        <v>609</v>
      </c>
      <c r="X186" s="294" t="s">
        <v>183</v>
      </c>
      <c r="Y186" s="431"/>
      <c r="Z186" s="431"/>
      <c r="AA186" s="431"/>
      <c r="AB186" s="431"/>
      <c r="AC186" s="431"/>
      <c r="AD186" s="431"/>
    </row>
    <row r="187" spans="1:30" ht="11.1" customHeight="1">
      <c r="A187" s="126" t="s">
        <v>184</v>
      </c>
      <c r="B187" s="439">
        <v>9947</v>
      </c>
      <c r="C187" s="437">
        <v>8698</v>
      </c>
      <c r="D187" s="437">
        <v>3</v>
      </c>
      <c r="E187" s="438">
        <v>2</v>
      </c>
      <c r="F187" s="437">
        <v>3</v>
      </c>
      <c r="G187" s="438" t="s">
        <v>0</v>
      </c>
      <c r="H187" s="438">
        <v>1</v>
      </c>
      <c r="I187" s="437">
        <v>4</v>
      </c>
      <c r="J187" s="437">
        <v>9</v>
      </c>
      <c r="K187" s="438">
        <v>3</v>
      </c>
      <c r="L187" s="437">
        <v>939</v>
      </c>
      <c r="M187" s="438" t="s">
        <v>0</v>
      </c>
      <c r="N187" s="437">
        <v>18</v>
      </c>
      <c r="O187" s="438" t="s">
        <v>0</v>
      </c>
      <c r="P187" s="438" t="s">
        <v>0</v>
      </c>
      <c r="Q187" s="438" t="s">
        <v>0</v>
      </c>
      <c r="R187" s="438" t="s">
        <v>0</v>
      </c>
      <c r="S187" s="437">
        <v>4</v>
      </c>
      <c r="T187" s="437" t="s">
        <v>0</v>
      </c>
      <c r="U187" s="437">
        <v>81</v>
      </c>
      <c r="V187" s="437">
        <v>30</v>
      </c>
      <c r="W187" s="436">
        <v>152</v>
      </c>
      <c r="X187" s="278" t="s">
        <v>184</v>
      </c>
      <c r="Y187" s="435"/>
      <c r="Z187" s="435"/>
      <c r="AA187" s="435"/>
      <c r="AB187" s="435"/>
      <c r="AC187" s="435"/>
      <c r="AD187" s="435"/>
    </row>
    <row r="188" spans="1:30" s="375" customFormat="1" ht="11.1" customHeight="1">
      <c r="A188" s="129" t="s">
        <v>185</v>
      </c>
      <c r="B188" s="443">
        <v>8043</v>
      </c>
      <c r="C188" s="441">
        <v>3740</v>
      </c>
      <c r="D188" s="441">
        <v>1</v>
      </c>
      <c r="E188" s="442">
        <v>2</v>
      </c>
      <c r="F188" s="441">
        <v>2038</v>
      </c>
      <c r="G188" s="442" t="s">
        <v>0</v>
      </c>
      <c r="H188" s="441" t="s">
        <v>0</v>
      </c>
      <c r="I188" s="441" t="s">
        <v>0</v>
      </c>
      <c r="J188" s="441">
        <v>29</v>
      </c>
      <c r="K188" s="442">
        <v>2</v>
      </c>
      <c r="L188" s="441">
        <v>3</v>
      </c>
      <c r="M188" s="442" t="s">
        <v>0</v>
      </c>
      <c r="N188" s="441">
        <v>3</v>
      </c>
      <c r="O188" s="442" t="s">
        <v>0</v>
      </c>
      <c r="P188" s="441" t="s">
        <v>0</v>
      </c>
      <c r="Q188" s="441">
        <v>1</v>
      </c>
      <c r="R188" s="441" t="s">
        <v>0</v>
      </c>
      <c r="S188" s="441">
        <v>2</v>
      </c>
      <c r="T188" s="441" t="s">
        <v>0</v>
      </c>
      <c r="U188" s="441">
        <v>779</v>
      </c>
      <c r="V188" s="441">
        <v>1014</v>
      </c>
      <c r="W188" s="440">
        <v>429</v>
      </c>
      <c r="X188" s="294" t="s">
        <v>185</v>
      </c>
      <c r="Y188" s="431"/>
      <c r="Z188" s="431"/>
      <c r="AA188" s="431"/>
      <c r="AB188" s="431"/>
      <c r="AC188" s="431"/>
      <c r="AD188" s="431"/>
    </row>
    <row r="189" spans="1:30" ht="14.1" customHeight="1">
      <c r="A189" s="135" t="s">
        <v>186</v>
      </c>
      <c r="B189" s="455">
        <v>175573</v>
      </c>
      <c r="C189" s="454">
        <v>163704</v>
      </c>
      <c r="D189" s="454">
        <v>56</v>
      </c>
      <c r="E189" s="454">
        <v>16</v>
      </c>
      <c r="F189" s="454">
        <v>13</v>
      </c>
      <c r="G189" s="454" t="s">
        <v>0</v>
      </c>
      <c r="H189" s="454">
        <v>101</v>
      </c>
      <c r="I189" s="454">
        <v>48</v>
      </c>
      <c r="J189" s="454">
        <v>231</v>
      </c>
      <c r="K189" s="454">
        <v>30</v>
      </c>
      <c r="L189" s="454">
        <v>2133</v>
      </c>
      <c r="M189" s="454">
        <v>130</v>
      </c>
      <c r="N189" s="454">
        <v>89</v>
      </c>
      <c r="O189" s="454" t="s">
        <v>0</v>
      </c>
      <c r="P189" s="454">
        <v>20</v>
      </c>
      <c r="Q189" s="454">
        <v>15</v>
      </c>
      <c r="R189" s="454">
        <v>20</v>
      </c>
      <c r="S189" s="454">
        <v>82</v>
      </c>
      <c r="T189" s="454">
        <v>17</v>
      </c>
      <c r="U189" s="454">
        <v>408</v>
      </c>
      <c r="V189" s="454">
        <v>1133</v>
      </c>
      <c r="W189" s="453">
        <v>7327</v>
      </c>
      <c r="X189" s="274" t="s">
        <v>186</v>
      </c>
      <c r="Y189" s="435"/>
      <c r="Z189" s="435"/>
      <c r="AA189" s="435"/>
      <c r="AB189" s="435"/>
      <c r="AD189" s="435"/>
    </row>
    <row r="190" spans="1:30" s="382" customFormat="1" ht="11.1" customHeight="1">
      <c r="A190" s="133" t="s">
        <v>187</v>
      </c>
      <c r="B190" s="447">
        <v>97930</v>
      </c>
      <c r="C190" s="446">
        <v>90032</v>
      </c>
      <c r="D190" s="446">
        <v>30</v>
      </c>
      <c r="E190" s="446">
        <v>9</v>
      </c>
      <c r="F190" s="446">
        <v>5</v>
      </c>
      <c r="G190" s="446" t="s">
        <v>0</v>
      </c>
      <c r="H190" s="446">
        <v>90</v>
      </c>
      <c r="I190" s="446">
        <v>33</v>
      </c>
      <c r="J190" s="446">
        <v>149</v>
      </c>
      <c r="K190" s="446">
        <v>11</v>
      </c>
      <c r="L190" s="446">
        <v>1868</v>
      </c>
      <c r="M190" s="446">
        <v>107</v>
      </c>
      <c r="N190" s="446">
        <v>43</v>
      </c>
      <c r="O190" s="446" t="s">
        <v>0</v>
      </c>
      <c r="P190" s="446">
        <v>13</v>
      </c>
      <c r="Q190" s="446">
        <v>4</v>
      </c>
      <c r="R190" s="446">
        <v>12</v>
      </c>
      <c r="S190" s="446">
        <v>41</v>
      </c>
      <c r="T190" s="446">
        <v>5</v>
      </c>
      <c r="U190" s="446">
        <v>235</v>
      </c>
      <c r="V190" s="446">
        <v>631</v>
      </c>
      <c r="W190" s="445">
        <v>4612</v>
      </c>
      <c r="X190" s="286" t="s">
        <v>187</v>
      </c>
      <c r="Y190" s="444"/>
      <c r="Z190" s="444"/>
      <c r="AA190" s="444"/>
      <c r="AB190" s="444"/>
      <c r="AC190" s="444"/>
      <c r="AD190" s="444"/>
    </row>
    <row r="191" spans="1:30" ht="11.1" customHeight="1">
      <c r="A191" s="126" t="s">
        <v>188</v>
      </c>
      <c r="B191" s="439">
        <v>35451</v>
      </c>
      <c r="C191" s="437">
        <v>33353</v>
      </c>
      <c r="D191" s="437">
        <v>13</v>
      </c>
      <c r="E191" s="438">
        <v>1</v>
      </c>
      <c r="F191" s="437">
        <v>3</v>
      </c>
      <c r="G191" s="438" t="s">
        <v>0</v>
      </c>
      <c r="H191" s="437">
        <v>7</v>
      </c>
      <c r="I191" s="437">
        <v>5</v>
      </c>
      <c r="J191" s="437">
        <v>20</v>
      </c>
      <c r="K191" s="437">
        <v>9</v>
      </c>
      <c r="L191" s="437">
        <v>121</v>
      </c>
      <c r="M191" s="437">
        <v>18</v>
      </c>
      <c r="N191" s="437">
        <v>19</v>
      </c>
      <c r="O191" s="438" t="s">
        <v>0</v>
      </c>
      <c r="P191" s="437">
        <v>4</v>
      </c>
      <c r="Q191" s="437">
        <v>7</v>
      </c>
      <c r="R191" s="437">
        <v>1</v>
      </c>
      <c r="S191" s="437">
        <v>17</v>
      </c>
      <c r="T191" s="437">
        <v>7</v>
      </c>
      <c r="U191" s="437">
        <v>63</v>
      </c>
      <c r="V191" s="437">
        <v>298</v>
      </c>
      <c r="W191" s="436">
        <v>1485</v>
      </c>
      <c r="X191" s="278" t="s">
        <v>188</v>
      </c>
      <c r="Y191" s="435"/>
      <c r="Z191" s="435"/>
      <c r="AA191" s="435"/>
      <c r="AB191" s="435"/>
      <c r="AC191" s="435"/>
      <c r="AD191" s="435"/>
    </row>
    <row r="192" spans="1:30" s="375" customFormat="1" ht="11.1" customHeight="1">
      <c r="A192" s="129" t="s">
        <v>189</v>
      </c>
      <c r="B192" s="443">
        <v>42192</v>
      </c>
      <c r="C192" s="441">
        <v>40319</v>
      </c>
      <c r="D192" s="441">
        <v>13</v>
      </c>
      <c r="E192" s="441">
        <v>6</v>
      </c>
      <c r="F192" s="441">
        <v>5</v>
      </c>
      <c r="G192" s="442" t="s">
        <v>0</v>
      </c>
      <c r="H192" s="441">
        <v>4</v>
      </c>
      <c r="I192" s="441">
        <v>10</v>
      </c>
      <c r="J192" s="441">
        <v>62</v>
      </c>
      <c r="K192" s="441">
        <v>10</v>
      </c>
      <c r="L192" s="441">
        <v>144</v>
      </c>
      <c r="M192" s="441">
        <v>5</v>
      </c>
      <c r="N192" s="441">
        <v>27</v>
      </c>
      <c r="O192" s="442" t="s">
        <v>0</v>
      </c>
      <c r="P192" s="441">
        <v>3</v>
      </c>
      <c r="Q192" s="441">
        <v>4</v>
      </c>
      <c r="R192" s="441">
        <v>7</v>
      </c>
      <c r="S192" s="441">
        <v>24</v>
      </c>
      <c r="T192" s="441">
        <v>5</v>
      </c>
      <c r="U192" s="441">
        <v>110</v>
      </c>
      <c r="V192" s="441">
        <v>204</v>
      </c>
      <c r="W192" s="440">
        <v>1230</v>
      </c>
      <c r="X192" s="294" t="s">
        <v>189</v>
      </c>
      <c r="Y192" s="431"/>
      <c r="Z192" s="431"/>
      <c r="AA192" s="431"/>
      <c r="AB192" s="431"/>
      <c r="AC192" s="431"/>
      <c r="AD192" s="431"/>
    </row>
    <row r="193" spans="1:30" ht="14.1" customHeight="1">
      <c r="A193" s="135" t="s">
        <v>190</v>
      </c>
      <c r="B193" s="455">
        <v>193802</v>
      </c>
      <c r="C193" s="454">
        <v>114574</v>
      </c>
      <c r="D193" s="454">
        <v>56729</v>
      </c>
      <c r="E193" s="454">
        <v>40</v>
      </c>
      <c r="F193" s="454">
        <v>4307</v>
      </c>
      <c r="G193" s="454" t="s">
        <v>0</v>
      </c>
      <c r="H193" s="454">
        <v>2</v>
      </c>
      <c r="I193" s="454">
        <v>6</v>
      </c>
      <c r="J193" s="454">
        <v>259</v>
      </c>
      <c r="K193" s="454">
        <v>3</v>
      </c>
      <c r="L193" s="454">
        <v>9362</v>
      </c>
      <c r="M193" s="454">
        <v>6</v>
      </c>
      <c r="N193" s="454">
        <v>44</v>
      </c>
      <c r="O193" s="454">
        <v>3</v>
      </c>
      <c r="P193" s="454">
        <v>4</v>
      </c>
      <c r="Q193" s="454">
        <v>15</v>
      </c>
      <c r="R193" s="454">
        <v>70</v>
      </c>
      <c r="S193" s="454">
        <v>27</v>
      </c>
      <c r="T193" s="454">
        <v>3</v>
      </c>
      <c r="U193" s="454">
        <v>652</v>
      </c>
      <c r="V193" s="454">
        <v>1517</v>
      </c>
      <c r="W193" s="453">
        <v>6179</v>
      </c>
      <c r="X193" s="274" t="s">
        <v>190</v>
      </c>
      <c r="Y193" s="435"/>
      <c r="Z193" s="435"/>
      <c r="AA193" s="435"/>
      <c r="AB193" s="435"/>
      <c r="AD193" s="435"/>
    </row>
    <row r="194" spans="1:30" s="396" customFormat="1" ht="11.1" customHeight="1">
      <c r="A194" s="133" t="s">
        <v>191</v>
      </c>
      <c r="B194" s="447">
        <v>74381</v>
      </c>
      <c r="C194" s="446">
        <v>67647</v>
      </c>
      <c r="D194" s="446">
        <v>18</v>
      </c>
      <c r="E194" s="446">
        <v>5</v>
      </c>
      <c r="F194" s="446">
        <v>104</v>
      </c>
      <c r="G194" s="42" t="s">
        <v>0</v>
      </c>
      <c r="H194" s="42" t="s">
        <v>0</v>
      </c>
      <c r="I194" s="446">
        <v>3</v>
      </c>
      <c r="J194" s="446">
        <v>156</v>
      </c>
      <c r="K194" s="446" t="s">
        <v>0</v>
      </c>
      <c r="L194" s="446">
        <v>3145</v>
      </c>
      <c r="M194" s="446">
        <v>4</v>
      </c>
      <c r="N194" s="446">
        <v>22</v>
      </c>
      <c r="O194" s="446">
        <v>1</v>
      </c>
      <c r="P194" s="446">
        <v>1</v>
      </c>
      <c r="Q194" s="446">
        <v>8</v>
      </c>
      <c r="R194" s="446">
        <v>60</v>
      </c>
      <c r="S194" s="446">
        <v>15</v>
      </c>
      <c r="T194" s="446">
        <v>2</v>
      </c>
      <c r="U194" s="446">
        <v>249</v>
      </c>
      <c r="V194" s="446">
        <v>333</v>
      </c>
      <c r="W194" s="445">
        <v>2608</v>
      </c>
      <c r="X194" s="286" t="s">
        <v>191</v>
      </c>
      <c r="Y194" s="452"/>
      <c r="Z194" s="452"/>
      <c r="AA194" s="452"/>
      <c r="AB194" s="452"/>
      <c r="AC194" s="452"/>
      <c r="AD194" s="452"/>
    </row>
    <row r="195" spans="1:30" ht="11.1" customHeight="1">
      <c r="A195" s="137" t="s">
        <v>387</v>
      </c>
      <c r="B195" s="439">
        <v>66843</v>
      </c>
      <c r="C195" s="437">
        <v>61290</v>
      </c>
      <c r="D195" s="437">
        <v>18</v>
      </c>
      <c r="E195" s="437">
        <v>5</v>
      </c>
      <c r="F195" s="437">
        <v>103</v>
      </c>
      <c r="G195" s="438" t="s">
        <v>0</v>
      </c>
      <c r="H195" s="438" t="s">
        <v>0</v>
      </c>
      <c r="I195" s="437">
        <v>3</v>
      </c>
      <c r="J195" s="437">
        <v>150</v>
      </c>
      <c r="K195" s="437" t="s">
        <v>0</v>
      </c>
      <c r="L195" s="437">
        <v>2297</v>
      </c>
      <c r="M195" s="437">
        <v>4</v>
      </c>
      <c r="N195" s="437">
        <v>22</v>
      </c>
      <c r="O195" s="437">
        <v>1</v>
      </c>
      <c r="P195" s="437">
        <v>1</v>
      </c>
      <c r="Q195" s="437">
        <v>7</v>
      </c>
      <c r="R195" s="437">
        <v>60</v>
      </c>
      <c r="S195" s="437">
        <v>14</v>
      </c>
      <c r="T195" s="437">
        <v>1</v>
      </c>
      <c r="U195" s="437">
        <v>241</v>
      </c>
      <c r="V195" s="437">
        <v>328</v>
      </c>
      <c r="W195" s="436">
        <v>2298</v>
      </c>
      <c r="X195" s="283" t="s">
        <v>387</v>
      </c>
      <c r="Y195" s="435"/>
      <c r="Z195" s="435"/>
      <c r="AA195" s="435"/>
      <c r="AB195" s="435"/>
      <c r="AC195" s="435"/>
      <c r="AD195" s="435"/>
    </row>
    <row r="196" spans="1:30" s="375" customFormat="1" ht="11.1" customHeight="1">
      <c r="A196" s="136" t="s">
        <v>193</v>
      </c>
      <c r="B196" s="443">
        <v>7538</v>
      </c>
      <c r="C196" s="441">
        <v>6357</v>
      </c>
      <c r="D196" s="441" t="s">
        <v>0</v>
      </c>
      <c r="E196" s="442" t="s">
        <v>0</v>
      </c>
      <c r="F196" s="441">
        <v>1</v>
      </c>
      <c r="G196" s="442" t="s">
        <v>0</v>
      </c>
      <c r="H196" s="442" t="s">
        <v>0</v>
      </c>
      <c r="I196" s="442" t="s">
        <v>0</v>
      </c>
      <c r="J196" s="441">
        <v>6</v>
      </c>
      <c r="K196" s="441" t="s">
        <v>0</v>
      </c>
      <c r="L196" s="441">
        <v>848</v>
      </c>
      <c r="M196" s="442" t="s">
        <v>0</v>
      </c>
      <c r="N196" s="442" t="s">
        <v>0</v>
      </c>
      <c r="O196" s="442" t="s">
        <v>0</v>
      </c>
      <c r="P196" s="442" t="s">
        <v>0</v>
      </c>
      <c r="Q196" s="442">
        <v>1</v>
      </c>
      <c r="R196" s="442" t="s">
        <v>0</v>
      </c>
      <c r="S196" s="441">
        <v>1</v>
      </c>
      <c r="T196" s="442">
        <v>1</v>
      </c>
      <c r="U196" s="441">
        <v>8</v>
      </c>
      <c r="V196" s="441">
        <v>5</v>
      </c>
      <c r="W196" s="440">
        <v>310</v>
      </c>
      <c r="X196" s="282" t="s">
        <v>193</v>
      </c>
      <c r="Y196" s="431"/>
      <c r="Z196" s="431"/>
      <c r="AA196" s="431"/>
      <c r="AB196" s="431"/>
      <c r="AC196" s="431"/>
      <c r="AD196" s="431"/>
    </row>
    <row r="197" spans="1:30" ht="11.1" customHeight="1">
      <c r="A197" s="126" t="s">
        <v>194</v>
      </c>
      <c r="B197" s="439">
        <v>6065</v>
      </c>
      <c r="C197" s="437">
        <v>1048</v>
      </c>
      <c r="D197" s="437">
        <v>2</v>
      </c>
      <c r="E197" s="438" t="s">
        <v>0</v>
      </c>
      <c r="F197" s="437">
        <v>4063</v>
      </c>
      <c r="G197" s="438" t="s">
        <v>0</v>
      </c>
      <c r="H197" s="438" t="s">
        <v>0</v>
      </c>
      <c r="I197" s="438" t="s">
        <v>0</v>
      </c>
      <c r="J197" s="437">
        <v>30</v>
      </c>
      <c r="K197" s="438" t="s">
        <v>0</v>
      </c>
      <c r="L197" s="437">
        <v>6</v>
      </c>
      <c r="M197" s="438" t="s">
        <v>0</v>
      </c>
      <c r="N197" s="438" t="s">
        <v>0</v>
      </c>
      <c r="O197" s="437">
        <v>2</v>
      </c>
      <c r="P197" s="437">
        <v>1</v>
      </c>
      <c r="Q197" s="438">
        <v>1</v>
      </c>
      <c r="R197" s="438">
        <v>4</v>
      </c>
      <c r="S197" s="438">
        <v>1</v>
      </c>
      <c r="T197" s="437" t="s">
        <v>0</v>
      </c>
      <c r="U197" s="437">
        <v>61</v>
      </c>
      <c r="V197" s="437">
        <v>559</v>
      </c>
      <c r="W197" s="436">
        <v>287</v>
      </c>
      <c r="X197" s="278" t="s">
        <v>194</v>
      </c>
      <c r="Y197" s="435"/>
      <c r="Z197" s="435"/>
      <c r="AA197" s="435"/>
      <c r="AB197" s="435"/>
      <c r="AC197" s="435"/>
      <c r="AD197" s="435"/>
    </row>
    <row r="198" spans="1:30" s="375" customFormat="1" ht="11.1" customHeight="1">
      <c r="A198" s="129" t="s">
        <v>195</v>
      </c>
      <c r="B198" s="443">
        <v>41068</v>
      </c>
      <c r="C198" s="441">
        <v>10523</v>
      </c>
      <c r="D198" s="441">
        <v>25480</v>
      </c>
      <c r="E198" s="441">
        <v>15</v>
      </c>
      <c r="F198" s="441" t="s">
        <v>0</v>
      </c>
      <c r="G198" s="442" t="s">
        <v>0</v>
      </c>
      <c r="H198" s="442" t="s">
        <v>0</v>
      </c>
      <c r="I198" s="442" t="s">
        <v>0</v>
      </c>
      <c r="J198" s="441">
        <v>13</v>
      </c>
      <c r="K198" s="442">
        <v>1</v>
      </c>
      <c r="L198" s="441">
        <v>3421</v>
      </c>
      <c r="M198" s="442" t="s">
        <v>0</v>
      </c>
      <c r="N198" s="441">
        <v>1</v>
      </c>
      <c r="O198" s="442" t="s">
        <v>0</v>
      </c>
      <c r="P198" s="442">
        <v>1</v>
      </c>
      <c r="Q198" s="441">
        <v>2</v>
      </c>
      <c r="R198" s="441">
        <v>1</v>
      </c>
      <c r="S198" s="441">
        <v>7</v>
      </c>
      <c r="T198" s="441" t="s">
        <v>0</v>
      </c>
      <c r="U198" s="441">
        <v>112</v>
      </c>
      <c r="V198" s="441">
        <v>105</v>
      </c>
      <c r="W198" s="440">
        <v>1386</v>
      </c>
      <c r="X198" s="294" t="s">
        <v>195</v>
      </c>
      <c r="Y198" s="431"/>
      <c r="Z198" s="431"/>
      <c r="AA198" s="431"/>
      <c r="AB198" s="431"/>
      <c r="AC198" s="431"/>
      <c r="AD198" s="431"/>
    </row>
    <row r="199" spans="1:30" ht="11.1" customHeight="1">
      <c r="A199" s="126" t="s">
        <v>196</v>
      </c>
      <c r="B199" s="439">
        <v>17532</v>
      </c>
      <c r="C199" s="437">
        <v>16124</v>
      </c>
      <c r="D199" s="438" t="s">
        <v>0</v>
      </c>
      <c r="E199" s="437">
        <v>1</v>
      </c>
      <c r="F199" s="437">
        <v>18</v>
      </c>
      <c r="G199" s="438" t="s">
        <v>0</v>
      </c>
      <c r="H199" s="438" t="s">
        <v>0</v>
      </c>
      <c r="I199" s="437">
        <v>2</v>
      </c>
      <c r="J199" s="437">
        <v>29</v>
      </c>
      <c r="K199" s="437" t="s">
        <v>0</v>
      </c>
      <c r="L199" s="437">
        <v>583</v>
      </c>
      <c r="M199" s="438">
        <v>1</v>
      </c>
      <c r="N199" s="437">
        <v>14</v>
      </c>
      <c r="O199" s="438" t="s">
        <v>0</v>
      </c>
      <c r="P199" s="438" t="s">
        <v>0</v>
      </c>
      <c r="Q199" s="437">
        <v>1</v>
      </c>
      <c r="R199" s="437">
        <v>4</v>
      </c>
      <c r="S199" s="437">
        <v>3</v>
      </c>
      <c r="T199" s="438" t="s">
        <v>0</v>
      </c>
      <c r="U199" s="437">
        <v>82</v>
      </c>
      <c r="V199" s="437">
        <v>260</v>
      </c>
      <c r="W199" s="436">
        <v>410</v>
      </c>
      <c r="X199" s="278" t="s">
        <v>196</v>
      </c>
      <c r="Y199" s="435"/>
      <c r="Z199" s="435"/>
      <c r="AA199" s="435"/>
      <c r="AB199" s="435"/>
      <c r="AC199" s="435"/>
      <c r="AD199" s="435"/>
    </row>
    <row r="200" spans="1:30" s="375" customFormat="1" ht="11.1" customHeight="1">
      <c r="A200" s="129" t="s">
        <v>197</v>
      </c>
      <c r="B200" s="443">
        <v>33449</v>
      </c>
      <c r="C200" s="441">
        <v>1644</v>
      </c>
      <c r="D200" s="441">
        <v>31227</v>
      </c>
      <c r="E200" s="441">
        <v>14</v>
      </c>
      <c r="F200" s="442" t="s">
        <v>0</v>
      </c>
      <c r="G200" s="442" t="s">
        <v>0</v>
      </c>
      <c r="H200" s="442" t="s">
        <v>0</v>
      </c>
      <c r="I200" s="441" t="s">
        <v>0</v>
      </c>
      <c r="J200" s="441">
        <v>3</v>
      </c>
      <c r="K200" s="442">
        <v>2</v>
      </c>
      <c r="L200" s="441">
        <v>206</v>
      </c>
      <c r="M200" s="442" t="s">
        <v>0</v>
      </c>
      <c r="N200" s="442" t="s">
        <v>0</v>
      </c>
      <c r="O200" s="442" t="s">
        <v>0</v>
      </c>
      <c r="P200" s="442" t="s">
        <v>0</v>
      </c>
      <c r="Q200" s="442" t="s">
        <v>0</v>
      </c>
      <c r="R200" s="442">
        <v>1</v>
      </c>
      <c r="S200" s="441" t="s">
        <v>0</v>
      </c>
      <c r="T200" s="442" t="s">
        <v>0</v>
      </c>
      <c r="U200" s="442">
        <v>112</v>
      </c>
      <c r="V200" s="442">
        <v>3</v>
      </c>
      <c r="W200" s="440">
        <v>237</v>
      </c>
      <c r="X200" s="294" t="s">
        <v>197</v>
      </c>
      <c r="Y200" s="431"/>
      <c r="Z200" s="431"/>
      <c r="AA200" s="431"/>
      <c r="AB200" s="431"/>
      <c r="AC200" s="431"/>
      <c r="AD200" s="431"/>
    </row>
    <row r="201" spans="1:30" ht="11.1" customHeight="1">
      <c r="A201" s="126" t="s">
        <v>198</v>
      </c>
      <c r="B201" s="439">
        <v>16991</v>
      </c>
      <c r="C201" s="437">
        <v>13444</v>
      </c>
      <c r="D201" s="437">
        <v>1</v>
      </c>
      <c r="E201" s="437">
        <v>5</v>
      </c>
      <c r="F201" s="437">
        <v>122</v>
      </c>
      <c r="G201" s="438" t="s">
        <v>0</v>
      </c>
      <c r="H201" s="438">
        <v>1</v>
      </c>
      <c r="I201" s="437">
        <v>1</v>
      </c>
      <c r="J201" s="437">
        <v>26</v>
      </c>
      <c r="K201" s="437" t="s">
        <v>0</v>
      </c>
      <c r="L201" s="437">
        <v>2001</v>
      </c>
      <c r="M201" s="438">
        <v>1</v>
      </c>
      <c r="N201" s="437">
        <v>5</v>
      </c>
      <c r="O201" s="438" t="s">
        <v>0</v>
      </c>
      <c r="P201" s="437">
        <v>1</v>
      </c>
      <c r="Q201" s="437">
        <v>3</v>
      </c>
      <c r="R201" s="437" t="s">
        <v>0</v>
      </c>
      <c r="S201" s="437">
        <v>1</v>
      </c>
      <c r="T201" s="438">
        <v>1</v>
      </c>
      <c r="U201" s="437">
        <v>36</v>
      </c>
      <c r="V201" s="437">
        <v>225</v>
      </c>
      <c r="W201" s="436">
        <v>1117</v>
      </c>
      <c r="X201" s="278" t="s">
        <v>198</v>
      </c>
      <c r="Y201" s="435"/>
      <c r="Z201" s="435"/>
      <c r="AA201" s="435"/>
      <c r="AB201" s="435"/>
      <c r="AC201" s="435"/>
      <c r="AD201" s="435"/>
    </row>
    <row r="202" spans="1:30" s="375" customFormat="1" ht="11.1" customHeight="1">
      <c r="A202" s="129" t="s">
        <v>199</v>
      </c>
      <c r="B202" s="443">
        <v>4316</v>
      </c>
      <c r="C202" s="441">
        <v>4144</v>
      </c>
      <c r="D202" s="442">
        <v>1</v>
      </c>
      <c r="E202" s="442" t="s">
        <v>0</v>
      </c>
      <c r="F202" s="441" t="s">
        <v>0</v>
      </c>
      <c r="G202" s="442" t="s">
        <v>0</v>
      </c>
      <c r="H202" s="442">
        <v>1</v>
      </c>
      <c r="I202" s="442" t="s">
        <v>0</v>
      </c>
      <c r="J202" s="441">
        <v>2</v>
      </c>
      <c r="K202" s="442" t="s">
        <v>0</v>
      </c>
      <c r="L202" s="442" t="s">
        <v>0</v>
      </c>
      <c r="M202" s="442" t="s">
        <v>0</v>
      </c>
      <c r="N202" s="442">
        <v>2</v>
      </c>
      <c r="O202" s="442" t="s">
        <v>0</v>
      </c>
      <c r="P202" s="441" t="s">
        <v>0</v>
      </c>
      <c r="Q202" s="442" t="s">
        <v>0</v>
      </c>
      <c r="R202" s="442" t="s">
        <v>0</v>
      </c>
      <c r="S202" s="442" t="s">
        <v>0</v>
      </c>
      <c r="T202" s="442" t="s">
        <v>0</v>
      </c>
      <c r="U202" s="441" t="s">
        <v>0</v>
      </c>
      <c r="V202" s="441">
        <v>32</v>
      </c>
      <c r="W202" s="440">
        <v>134</v>
      </c>
      <c r="X202" s="294" t="s">
        <v>199</v>
      </c>
      <c r="Y202" s="431"/>
      <c r="Z202" s="431"/>
      <c r="AA202" s="431"/>
      <c r="AB202" s="431"/>
      <c r="AC202" s="431"/>
      <c r="AD202" s="431"/>
    </row>
    <row r="203" spans="1:30" ht="14.1" customHeight="1">
      <c r="A203" s="135" t="s">
        <v>200</v>
      </c>
      <c r="B203" s="451">
        <v>77341</v>
      </c>
      <c r="C203" s="449">
        <v>71350</v>
      </c>
      <c r="D203" s="449">
        <v>34</v>
      </c>
      <c r="E203" s="449">
        <v>6</v>
      </c>
      <c r="F203" s="449">
        <v>8</v>
      </c>
      <c r="G203" s="450" t="s">
        <v>0</v>
      </c>
      <c r="H203" s="449">
        <v>22</v>
      </c>
      <c r="I203" s="449">
        <v>6</v>
      </c>
      <c r="J203" s="449">
        <v>56</v>
      </c>
      <c r="K203" s="449">
        <v>2</v>
      </c>
      <c r="L203" s="449">
        <v>2621</v>
      </c>
      <c r="M203" s="449">
        <v>46</v>
      </c>
      <c r="N203" s="449">
        <v>29</v>
      </c>
      <c r="O203" s="449" t="s">
        <v>0</v>
      </c>
      <c r="P203" s="449">
        <v>4</v>
      </c>
      <c r="Q203" s="449">
        <v>10</v>
      </c>
      <c r="R203" s="449">
        <v>5</v>
      </c>
      <c r="S203" s="449">
        <v>24</v>
      </c>
      <c r="T203" s="449">
        <v>4</v>
      </c>
      <c r="U203" s="449">
        <v>151</v>
      </c>
      <c r="V203" s="449">
        <v>298</v>
      </c>
      <c r="W203" s="448">
        <v>2665</v>
      </c>
      <c r="X203" s="274" t="s">
        <v>200</v>
      </c>
      <c r="Y203" s="435"/>
      <c r="Z203" s="435"/>
      <c r="AA203" s="435"/>
      <c r="AB203" s="435"/>
      <c r="AD203" s="435"/>
    </row>
    <row r="204" spans="1:30" s="382" customFormat="1" ht="11.1" customHeight="1">
      <c r="A204" s="133" t="s">
        <v>201</v>
      </c>
      <c r="B204" s="447">
        <v>38054</v>
      </c>
      <c r="C204" s="446">
        <v>34483</v>
      </c>
      <c r="D204" s="446">
        <v>24</v>
      </c>
      <c r="E204" s="446">
        <v>3</v>
      </c>
      <c r="F204" s="446">
        <v>5</v>
      </c>
      <c r="G204" s="42" t="s">
        <v>0</v>
      </c>
      <c r="H204" s="446">
        <v>14</v>
      </c>
      <c r="I204" s="446">
        <v>2</v>
      </c>
      <c r="J204" s="446">
        <v>40</v>
      </c>
      <c r="K204" s="446">
        <v>2</v>
      </c>
      <c r="L204" s="446">
        <v>1708</v>
      </c>
      <c r="M204" s="446">
        <v>40</v>
      </c>
      <c r="N204" s="446">
        <v>14</v>
      </c>
      <c r="O204" s="446" t="s">
        <v>0</v>
      </c>
      <c r="P204" s="446">
        <v>3</v>
      </c>
      <c r="Q204" s="446">
        <v>8</v>
      </c>
      <c r="R204" s="446">
        <v>2</v>
      </c>
      <c r="S204" s="446">
        <v>18</v>
      </c>
      <c r="T204" s="446">
        <v>1</v>
      </c>
      <c r="U204" s="446">
        <v>73</v>
      </c>
      <c r="V204" s="446">
        <v>83</v>
      </c>
      <c r="W204" s="445">
        <v>1531</v>
      </c>
      <c r="X204" s="286" t="s">
        <v>201</v>
      </c>
      <c r="Y204" s="444"/>
      <c r="Z204" s="444"/>
      <c r="AA204" s="444"/>
      <c r="AB204" s="444"/>
      <c r="AC204" s="444"/>
      <c r="AD204" s="444"/>
    </row>
    <row r="205" spans="1:30" ht="11.1" customHeight="1">
      <c r="A205" s="126" t="s">
        <v>202</v>
      </c>
      <c r="B205" s="439">
        <v>9682</v>
      </c>
      <c r="C205" s="437">
        <v>9438</v>
      </c>
      <c r="D205" s="438">
        <v>7</v>
      </c>
      <c r="E205" s="438">
        <v>1</v>
      </c>
      <c r="F205" s="438">
        <v>2</v>
      </c>
      <c r="G205" s="438" t="s">
        <v>0</v>
      </c>
      <c r="H205" s="438">
        <v>1</v>
      </c>
      <c r="I205" s="437">
        <v>1</v>
      </c>
      <c r="J205" s="437">
        <v>7</v>
      </c>
      <c r="K205" s="438" t="s">
        <v>0</v>
      </c>
      <c r="L205" s="437">
        <v>31</v>
      </c>
      <c r="M205" s="438">
        <v>4</v>
      </c>
      <c r="N205" s="437">
        <v>4</v>
      </c>
      <c r="O205" s="438" t="s">
        <v>0</v>
      </c>
      <c r="P205" s="438" t="s">
        <v>0</v>
      </c>
      <c r="Q205" s="438" t="s">
        <v>0</v>
      </c>
      <c r="R205" s="438">
        <v>2</v>
      </c>
      <c r="S205" s="437">
        <v>2</v>
      </c>
      <c r="T205" s="438" t="s">
        <v>0</v>
      </c>
      <c r="U205" s="437">
        <v>11</v>
      </c>
      <c r="V205" s="437">
        <v>5</v>
      </c>
      <c r="W205" s="436">
        <v>166</v>
      </c>
      <c r="X205" s="278" t="s">
        <v>202</v>
      </c>
      <c r="Y205" s="435"/>
      <c r="Z205" s="435"/>
      <c r="AA205" s="435"/>
      <c r="AB205" s="435"/>
      <c r="AC205" s="435"/>
      <c r="AD205" s="435"/>
    </row>
    <row r="206" spans="1:30" s="375" customFormat="1" ht="11.1" customHeight="1">
      <c r="A206" s="129" t="s">
        <v>203</v>
      </c>
      <c r="B206" s="443">
        <v>13782</v>
      </c>
      <c r="C206" s="441">
        <v>12556</v>
      </c>
      <c r="D206" s="441" t="s">
        <v>0</v>
      </c>
      <c r="E206" s="442">
        <v>2</v>
      </c>
      <c r="F206" s="441">
        <v>1</v>
      </c>
      <c r="G206" s="442" t="s">
        <v>0</v>
      </c>
      <c r="H206" s="441">
        <v>7</v>
      </c>
      <c r="I206" s="441">
        <v>2</v>
      </c>
      <c r="J206" s="441">
        <v>6</v>
      </c>
      <c r="K206" s="442" t="s">
        <v>0</v>
      </c>
      <c r="L206" s="441">
        <v>592</v>
      </c>
      <c r="M206" s="442">
        <v>1</v>
      </c>
      <c r="N206" s="441">
        <v>5</v>
      </c>
      <c r="O206" s="442" t="s">
        <v>0</v>
      </c>
      <c r="P206" s="442">
        <v>1</v>
      </c>
      <c r="Q206" s="441">
        <v>1</v>
      </c>
      <c r="R206" s="441">
        <v>1</v>
      </c>
      <c r="S206" s="441">
        <v>1</v>
      </c>
      <c r="T206" s="442" t="s">
        <v>0</v>
      </c>
      <c r="U206" s="441">
        <v>58</v>
      </c>
      <c r="V206" s="441">
        <v>197</v>
      </c>
      <c r="W206" s="440">
        <v>351</v>
      </c>
      <c r="X206" s="294" t="s">
        <v>203</v>
      </c>
      <c r="Y206" s="431"/>
      <c r="Z206" s="431"/>
      <c r="AA206" s="431"/>
      <c r="AB206" s="431"/>
      <c r="AC206" s="431"/>
      <c r="AD206" s="431"/>
    </row>
    <row r="207" spans="1:30" ht="11.1" customHeight="1">
      <c r="A207" s="126" t="s">
        <v>204</v>
      </c>
      <c r="B207" s="439">
        <v>15823</v>
      </c>
      <c r="C207" s="437">
        <v>14873</v>
      </c>
      <c r="D207" s="437">
        <v>3</v>
      </c>
      <c r="E207" s="438" t="s">
        <v>0</v>
      </c>
      <c r="F207" s="437" t="s">
        <v>0</v>
      </c>
      <c r="G207" s="438" t="s">
        <v>0</v>
      </c>
      <c r="H207" s="438" t="s">
        <v>0</v>
      </c>
      <c r="I207" s="437">
        <v>1</v>
      </c>
      <c r="J207" s="437">
        <v>3</v>
      </c>
      <c r="K207" s="437" t="s">
        <v>0</v>
      </c>
      <c r="L207" s="437">
        <v>290</v>
      </c>
      <c r="M207" s="437">
        <v>1</v>
      </c>
      <c r="N207" s="437">
        <v>6</v>
      </c>
      <c r="O207" s="437" t="s">
        <v>0</v>
      </c>
      <c r="P207" s="438" t="s">
        <v>0</v>
      </c>
      <c r="Q207" s="437">
        <v>1</v>
      </c>
      <c r="R207" s="437" t="s">
        <v>0</v>
      </c>
      <c r="S207" s="437">
        <v>3</v>
      </c>
      <c r="T207" s="437">
        <v>3</v>
      </c>
      <c r="U207" s="437">
        <v>9</v>
      </c>
      <c r="V207" s="437">
        <v>13</v>
      </c>
      <c r="W207" s="436">
        <v>617</v>
      </c>
      <c r="X207" s="278" t="s">
        <v>204</v>
      </c>
      <c r="Y207" s="435"/>
      <c r="Z207" s="435"/>
      <c r="AA207" s="435"/>
      <c r="AB207" s="435"/>
      <c r="AC207" s="435"/>
      <c r="AD207" s="435"/>
    </row>
    <row r="208" spans="1:30" s="375" customFormat="1" ht="14.1" customHeight="1">
      <c r="A208" s="124" t="s">
        <v>205</v>
      </c>
      <c r="B208" s="434" t="s">
        <v>278</v>
      </c>
      <c r="C208" s="433" t="s">
        <v>278</v>
      </c>
      <c r="D208" s="433" t="s">
        <v>278</v>
      </c>
      <c r="E208" s="433" t="s">
        <v>278</v>
      </c>
      <c r="F208" s="433" t="s">
        <v>278</v>
      </c>
      <c r="G208" s="433" t="s">
        <v>278</v>
      </c>
      <c r="H208" s="433" t="s">
        <v>278</v>
      </c>
      <c r="I208" s="433" t="s">
        <v>278</v>
      </c>
      <c r="J208" s="433" t="s">
        <v>278</v>
      </c>
      <c r="K208" s="433" t="s">
        <v>278</v>
      </c>
      <c r="L208" s="433" t="s">
        <v>278</v>
      </c>
      <c r="M208" s="433" t="s">
        <v>278</v>
      </c>
      <c r="N208" s="433" t="s">
        <v>278</v>
      </c>
      <c r="O208" s="433" t="s">
        <v>278</v>
      </c>
      <c r="P208" s="433" t="s">
        <v>278</v>
      </c>
      <c r="Q208" s="433" t="s">
        <v>278</v>
      </c>
      <c r="R208" s="433" t="s">
        <v>278</v>
      </c>
      <c r="S208" s="433" t="s">
        <v>278</v>
      </c>
      <c r="T208" s="433" t="s">
        <v>278</v>
      </c>
      <c r="U208" s="433" t="s">
        <v>278</v>
      </c>
      <c r="V208" s="433" t="s">
        <v>278</v>
      </c>
      <c r="W208" s="432" t="s">
        <v>278</v>
      </c>
      <c r="X208" s="306" t="s">
        <v>205</v>
      </c>
      <c r="Y208" s="431"/>
      <c r="Z208" s="431"/>
      <c r="AA208" s="431"/>
      <c r="AB208" s="431"/>
      <c r="AC208" s="431"/>
      <c r="AD208" s="431"/>
    </row>
  </sheetData>
  <mergeCells count="2">
    <mergeCell ref="C1:K1"/>
    <mergeCell ref="L1:X1"/>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3" manualBreakCount="3">
    <brk id="59" max="23" man="1"/>
    <brk id="113" max="23" man="1"/>
    <brk id="163"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2F06-0F48-4466-83FD-87F6FF6D7989}">
  <dimension ref="A1:J617"/>
  <sheetViews>
    <sheetView view="pageBreakPreview" zoomScale="200" zoomScaleNormal="100" zoomScaleSheetLayoutView="200" workbookViewId="0">
      <pane ySplit="3" topLeftCell="A593" activePane="bottomLeft" state="frozen"/>
      <selection activeCell="A3" sqref="A3"/>
      <selection pane="bottomLeft" activeCell="E599" sqref="E599"/>
    </sheetView>
  </sheetViews>
  <sheetFormatPr defaultColWidth="9.140625" defaultRowHeight="9.75"/>
  <cols>
    <col min="1" max="1" width="21.7109375" style="37" customWidth="1"/>
    <col min="2" max="2" width="3.28515625" style="494" customWidth="1"/>
    <col min="3" max="3" width="8.7109375" style="37" customWidth="1"/>
    <col min="4" max="4" width="7.7109375" style="37" customWidth="1"/>
    <col min="5" max="5" width="8.7109375" style="37" customWidth="1"/>
    <col min="6" max="6" width="7.7109375" style="37" customWidth="1"/>
    <col min="7" max="7" width="8.7109375" style="37" customWidth="1"/>
    <col min="8" max="9" width="8.28515625" style="37" customWidth="1"/>
    <col min="10" max="10" width="7.7109375" style="493" customWidth="1"/>
    <col min="11" max="16384" width="9.140625" style="492"/>
  </cols>
  <sheetData>
    <row r="1" spans="1:10" s="568" customFormat="1" ht="27" customHeight="1">
      <c r="A1" s="569" t="s">
        <v>458</v>
      </c>
      <c r="B1" s="569"/>
      <c r="C1" s="569"/>
      <c r="D1" s="569"/>
      <c r="E1" s="569"/>
      <c r="F1" s="569"/>
      <c r="G1" s="569"/>
      <c r="H1" s="569"/>
      <c r="I1" s="569"/>
      <c r="J1" s="569"/>
    </row>
    <row r="2" spans="1:10" ht="3" customHeight="1">
      <c r="A2" s="161"/>
      <c r="B2" s="161"/>
      <c r="C2" s="161"/>
      <c r="D2" s="161"/>
      <c r="E2" s="161"/>
      <c r="F2" s="161"/>
      <c r="G2" s="161"/>
      <c r="H2" s="161"/>
      <c r="I2" s="161"/>
      <c r="J2" s="161"/>
    </row>
    <row r="3" spans="1:10" ht="39.950000000000003" customHeight="1">
      <c r="A3" s="102" t="s">
        <v>275</v>
      </c>
      <c r="B3" s="243" t="s">
        <v>336</v>
      </c>
      <c r="C3" s="30" t="s">
        <v>267</v>
      </c>
      <c r="D3" s="30" t="s">
        <v>457</v>
      </c>
      <c r="E3" s="30" t="s">
        <v>456</v>
      </c>
      <c r="F3" s="30" t="s">
        <v>455</v>
      </c>
      <c r="G3" s="30" t="s">
        <v>454</v>
      </c>
      <c r="H3" s="30" t="s">
        <v>453</v>
      </c>
      <c r="I3" s="30" t="s">
        <v>452</v>
      </c>
      <c r="J3" s="103" t="s">
        <v>360</v>
      </c>
    </row>
    <row r="4" spans="1:10" ht="15.95" customHeight="1">
      <c r="A4" s="567" t="s">
        <v>258</v>
      </c>
      <c r="B4" s="497" t="s">
        <v>322</v>
      </c>
      <c r="C4" s="541">
        <v>5691551</v>
      </c>
      <c r="D4" s="541">
        <v>57667</v>
      </c>
      <c r="E4" s="541">
        <v>299739</v>
      </c>
      <c r="F4" s="541">
        <v>1013067</v>
      </c>
      <c r="G4" s="541">
        <v>3020958</v>
      </c>
      <c r="H4" s="541">
        <v>344056</v>
      </c>
      <c r="I4" s="541">
        <v>933340</v>
      </c>
      <c r="J4" s="540">
        <v>22724</v>
      </c>
    </row>
    <row r="5" spans="1:10" s="499" customFormat="1" ht="12.75" customHeight="1">
      <c r="A5" s="546"/>
      <c r="B5" s="544" t="s">
        <v>320</v>
      </c>
      <c r="C5" s="543">
        <v>2739739</v>
      </c>
      <c r="D5" s="543">
        <v>16374</v>
      </c>
      <c r="E5" s="543">
        <v>93657</v>
      </c>
      <c r="F5" s="543">
        <v>450544</v>
      </c>
      <c r="G5" s="543">
        <v>1599987</v>
      </c>
      <c r="H5" s="543">
        <v>158216</v>
      </c>
      <c r="I5" s="543">
        <v>409744</v>
      </c>
      <c r="J5" s="542">
        <v>11217</v>
      </c>
    </row>
    <row r="6" spans="1:10" ht="12.75" customHeight="1">
      <c r="A6" s="71"/>
      <c r="B6" s="497" t="s">
        <v>319</v>
      </c>
      <c r="C6" s="541">
        <v>2951812</v>
      </c>
      <c r="D6" s="541">
        <v>41293</v>
      </c>
      <c r="E6" s="541">
        <v>206082</v>
      </c>
      <c r="F6" s="541">
        <v>562523</v>
      </c>
      <c r="G6" s="541">
        <v>1420971</v>
      </c>
      <c r="H6" s="541">
        <v>185840</v>
      </c>
      <c r="I6" s="541">
        <v>523596</v>
      </c>
      <c r="J6" s="540">
        <v>11507</v>
      </c>
    </row>
    <row r="7" spans="1:10" s="499" customFormat="1" ht="12.75" customHeight="1">
      <c r="A7" s="566" t="s">
        <v>451</v>
      </c>
      <c r="B7" s="508" t="s">
        <v>322</v>
      </c>
      <c r="C7" s="501">
        <v>2912394</v>
      </c>
      <c r="D7" s="501">
        <v>24425</v>
      </c>
      <c r="E7" s="501">
        <v>94793</v>
      </c>
      <c r="F7" s="501">
        <v>431115</v>
      </c>
      <c r="G7" s="501">
        <v>1544650</v>
      </c>
      <c r="H7" s="501">
        <v>196844</v>
      </c>
      <c r="I7" s="501">
        <v>605139</v>
      </c>
      <c r="J7" s="500">
        <v>15428</v>
      </c>
    </row>
    <row r="8" spans="1:10" ht="12.75" customHeight="1">
      <c r="A8" s="71"/>
      <c r="B8" s="506" t="s">
        <v>320</v>
      </c>
      <c r="C8" s="505">
        <v>1377741</v>
      </c>
      <c r="D8" s="505">
        <v>7506</v>
      </c>
      <c r="E8" s="505">
        <v>28918</v>
      </c>
      <c r="F8" s="505">
        <v>185368</v>
      </c>
      <c r="G8" s="505">
        <v>800688</v>
      </c>
      <c r="H8" s="505">
        <v>86881</v>
      </c>
      <c r="I8" s="505">
        <v>260764</v>
      </c>
      <c r="J8" s="504">
        <v>7616</v>
      </c>
    </row>
    <row r="9" spans="1:10" s="499" customFormat="1" ht="12.75" customHeight="1">
      <c r="A9" s="546"/>
      <c r="B9" s="502" t="s">
        <v>319</v>
      </c>
      <c r="C9" s="501">
        <v>1534653</v>
      </c>
      <c r="D9" s="501">
        <v>16919</v>
      </c>
      <c r="E9" s="501">
        <v>65875</v>
      </c>
      <c r="F9" s="501">
        <v>245747</v>
      </c>
      <c r="G9" s="501">
        <v>743962</v>
      </c>
      <c r="H9" s="501">
        <v>109963</v>
      </c>
      <c r="I9" s="501">
        <v>344375</v>
      </c>
      <c r="J9" s="500">
        <v>7812</v>
      </c>
    </row>
    <row r="10" spans="1:10" ht="12.75" customHeight="1">
      <c r="A10" s="498" t="s">
        <v>450</v>
      </c>
      <c r="B10" s="497" t="s">
        <v>322</v>
      </c>
      <c r="C10" s="541">
        <v>1427135</v>
      </c>
      <c r="D10" s="541">
        <v>7061</v>
      </c>
      <c r="E10" s="541">
        <v>22004</v>
      </c>
      <c r="F10" s="541">
        <v>151753</v>
      </c>
      <c r="G10" s="541">
        <v>727281</v>
      </c>
      <c r="H10" s="541">
        <v>116149</v>
      </c>
      <c r="I10" s="541">
        <v>391745</v>
      </c>
      <c r="J10" s="540">
        <v>11142</v>
      </c>
    </row>
    <row r="11" spans="1:10" s="499" customFormat="1" ht="12.75" customHeight="1">
      <c r="A11" s="546"/>
      <c r="B11" s="544" t="s">
        <v>320</v>
      </c>
      <c r="C11" s="543">
        <v>663421</v>
      </c>
      <c r="D11" s="543">
        <v>2173</v>
      </c>
      <c r="E11" s="543">
        <v>5298</v>
      </c>
      <c r="F11" s="543">
        <v>62713</v>
      </c>
      <c r="G11" s="543">
        <v>368079</v>
      </c>
      <c r="H11" s="543">
        <v>51626</v>
      </c>
      <c r="I11" s="543">
        <v>168031</v>
      </c>
      <c r="J11" s="542">
        <v>5501</v>
      </c>
    </row>
    <row r="12" spans="1:10" ht="12.75" customHeight="1">
      <c r="A12" s="71"/>
      <c r="B12" s="497" t="s">
        <v>319</v>
      </c>
      <c r="C12" s="541">
        <v>763714</v>
      </c>
      <c r="D12" s="541">
        <v>4888</v>
      </c>
      <c r="E12" s="541">
        <v>16706</v>
      </c>
      <c r="F12" s="541">
        <v>89040</v>
      </c>
      <c r="G12" s="541">
        <v>359202</v>
      </c>
      <c r="H12" s="541">
        <v>64523</v>
      </c>
      <c r="I12" s="541">
        <v>223714</v>
      </c>
      <c r="J12" s="540">
        <v>5641</v>
      </c>
    </row>
    <row r="13" spans="1:10" s="499" customFormat="1" ht="21.95" customHeight="1">
      <c r="A13" s="565" t="s">
        <v>262</v>
      </c>
      <c r="B13" s="523" t="s">
        <v>322</v>
      </c>
      <c r="C13" s="543">
        <v>1427135</v>
      </c>
      <c r="D13" s="543">
        <v>7061</v>
      </c>
      <c r="E13" s="543">
        <v>22004</v>
      </c>
      <c r="F13" s="543">
        <v>151753</v>
      </c>
      <c r="G13" s="543">
        <v>727281</v>
      </c>
      <c r="H13" s="543">
        <v>116149</v>
      </c>
      <c r="I13" s="543">
        <v>391745</v>
      </c>
      <c r="J13" s="542">
        <v>11142</v>
      </c>
    </row>
    <row r="14" spans="1:10" ht="12.75" customHeight="1">
      <c r="A14" s="71"/>
      <c r="B14" s="497" t="s">
        <v>320</v>
      </c>
      <c r="C14" s="541">
        <v>663421</v>
      </c>
      <c r="D14" s="541">
        <v>2173</v>
      </c>
      <c r="E14" s="541">
        <v>5298</v>
      </c>
      <c r="F14" s="541">
        <v>62713</v>
      </c>
      <c r="G14" s="541">
        <v>368079</v>
      </c>
      <c r="H14" s="541">
        <v>51626</v>
      </c>
      <c r="I14" s="541">
        <v>168031</v>
      </c>
      <c r="J14" s="540">
        <v>5501</v>
      </c>
    </row>
    <row r="15" spans="1:10" s="499" customFormat="1" ht="12.75" customHeight="1">
      <c r="A15" s="546"/>
      <c r="B15" s="544" t="s">
        <v>319</v>
      </c>
      <c r="C15" s="543">
        <v>763714</v>
      </c>
      <c r="D15" s="543">
        <v>4888</v>
      </c>
      <c r="E15" s="543">
        <v>16706</v>
      </c>
      <c r="F15" s="543">
        <v>89040</v>
      </c>
      <c r="G15" s="543">
        <v>359202</v>
      </c>
      <c r="H15" s="543">
        <v>64523</v>
      </c>
      <c r="I15" s="543">
        <v>223714</v>
      </c>
      <c r="J15" s="542">
        <v>5641</v>
      </c>
    </row>
    <row r="16" spans="1:10" ht="12.75" customHeight="1">
      <c r="A16" s="529" t="s">
        <v>6</v>
      </c>
      <c r="B16" s="497" t="s">
        <v>322</v>
      </c>
      <c r="C16" s="505">
        <v>22869</v>
      </c>
      <c r="D16" s="505">
        <v>141</v>
      </c>
      <c r="E16" s="505">
        <v>765</v>
      </c>
      <c r="F16" s="505">
        <v>3724</v>
      </c>
      <c r="G16" s="505">
        <v>14780</v>
      </c>
      <c r="H16" s="505">
        <v>1275</v>
      </c>
      <c r="I16" s="505">
        <v>2102</v>
      </c>
      <c r="J16" s="504">
        <v>82</v>
      </c>
    </row>
    <row r="17" spans="1:10" s="499" customFormat="1" ht="12.75" customHeight="1">
      <c r="A17" s="503"/>
      <c r="B17" s="502" t="s">
        <v>320</v>
      </c>
      <c r="C17" s="501">
        <v>11302</v>
      </c>
      <c r="D17" s="501">
        <v>45</v>
      </c>
      <c r="E17" s="501">
        <v>186</v>
      </c>
      <c r="F17" s="501">
        <v>1496</v>
      </c>
      <c r="G17" s="501">
        <v>7929</v>
      </c>
      <c r="H17" s="501">
        <v>644</v>
      </c>
      <c r="I17" s="501">
        <v>968</v>
      </c>
      <c r="J17" s="500">
        <v>34</v>
      </c>
    </row>
    <row r="18" spans="1:10" ht="12.75" customHeight="1">
      <c r="A18" s="507"/>
      <c r="B18" s="506" t="s">
        <v>319</v>
      </c>
      <c r="C18" s="505">
        <v>11567</v>
      </c>
      <c r="D18" s="505">
        <v>96</v>
      </c>
      <c r="E18" s="505">
        <v>579</v>
      </c>
      <c r="F18" s="505">
        <v>2228</v>
      </c>
      <c r="G18" s="505">
        <v>6851</v>
      </c>
      <c r="H18" s="505">
        <v>631</v>
      </c>
      <c r="I18" s="505">
        <v>1134</v>
      </c>
      <c r="J18" s="504">
        <v>48</v>
      </c>
    </row>
    <row r="19" spans="1:10" s="499" customFormat="1" ht="12.75" customHeight="1">
      <c r="A19" s="509" t="s">
        <v>7</v>
      </c>
      <c r="B19" s="508" t="s">
        <v>322</v>
      </c>
      <c r="C19" s="501">
        <v>148332</v>
      </c>
      <c r="D19" s="501">
        <v>462</v>
      </c>
      <c r="E19" s="501">
        <v>1405</v>
      </c>
      <c r="F19" s="501">
        <v>12849</v>
      </c>
      <c r="G19" s="501">
        <v>72203</v>
      </c>
      <c r="H19" s="501">
        <v>13169</v>
      </c>
      <c r="I19" s="501">
        <v>47406</v>
      </c>
      <c r="J19" s="500">
        <v>838</v>
      </c>
    </row>
    <row r="20" spans="1:10" ht="12.75" customHeight="1">
      <c r="A20" s="507"/>
      <c r="B20" s="511" t="s">
        <v>320</v>
      </c>
      <c r="C20" s="505">
        <v>68697</v>
      </c>
      <c r="D20" s="505">
        <v>145</v>
      </c>
      <c r="E20" s="505">
        <v>326</v>
      </c>
      <c r="F20" s="505">
        <v>5396</v>
      </c>
      <c r="G20" s="505">
        <v>35997</v>
      </c>
      <c r="H20" s="505">
        <v>5900</v>
      </c>
      <c r="I20" s="505">
        <v>20533</v>
      </c>
      <c r="J20" s="504">
        <v>400</v>
      </c>
    </row>
    <row r="21" spans="1:10" s="499" customFormat="1" ht="12.75" customHeight="1">
      <c r="A21" s="503"/>
      <c r="B21" s="527" t="s">
        <v>319</v>
      </c>
      <c r="C21" s="501">
        <v>79635</v>
      </c>
      <c r="D21" s="501">
        <v>317</v>
      </c>
      <c r="E21" s="501">
        <v>1079</v>
      </c>
      <c r="F21" s="501">
        <v>7453</v>
      </c>
      <c r="G21" s="501">
        <v>36206</v>
      </c>
      <c r="H21" s="501">
        <v>7269</v>
      </c>
      <c r="I21" s="501">
        <v>26873</v>
      </c>
      <c r="J21" s="500">
        <v>438</v>
      </c>
    </row>
    <row r="22" spans="1:10" ht="12.75" customHeight="1">
      <c r="A22" s="529" t="s">
        <v>8</v>
      </c>
      <c r="B22" s="511" t="s">
        <v>322</v>
      </c>
      <c r="C22" s="505">
        <v>47671</v>
      </c>
      <c r="D22" s="505">
        <v>60</v>
      </c>
      <c r="E22" s="505">
        <v>141</v>
      </c>
      <c r="F22" s="505">
        <v>2383</v>
      </c>
      <c r="G22" s="505">
        <v>15375</v>
      </c>
      <c r="H22" s="505">
        <v>4035</v>
      </c>
      <c r="I22" s="505">
        <v>25434</v>
      </c>
      <c r="J22" s="504">
        <v>243</v>
      </c>
    </row>
    <row r="23" spans="1:10" s="499" customFormat="1" ht="12.75" customHeight="1">
      <c r="A23" s="503"/>
      <c r="B23" s="527" t="s">
        <v>320</v>
      </c>
      <c r="C23" s="501">
        <v>20809</v>
      </c>
      <c r="D23" s="501">
        <v>26</v>
      </c>
      <c r="E23" s="501">
        <v>34</v>
      </c>
      <c r="F23" s="501">
        <v>1020</v>
      </c>
      <c r="G23" s="501">
        <v>7163</v>
      </c>
      <c r="H23" s="501">
        <v>1717</v>
      </c>
      <c r="I23" s="501">
        <v>10727</v>
      </c>
      <c r="J23" s="500">
        <v>122</v>
      </c>
    </row>
    <row r="24" spans="1:10" ht="12.75" customHeight="1">
      <c r="A24" s="507"/>
      <c r="B24" s="511" t="s">
        <v>319</v>
      </c>
      <c r="C24" s="505">
        <v>26862</v>
      </c>
      <c r="D24" s="505">
        <v>34</v>
      </c>
      <c r="E24" s="505">
        <v>107</v>
      </c>
      <c r="F24" s="505">
        <v>1363</v>
      </c>
      <c r="G24" s="505">
        <v>8212</v>
      </c>
      <c r="H24" s="505">
        <v>2318</v>
      </c>
      <c r="I24" s="505">
        <v>14707</v>
      </c>
      <c r="J24" s="504">
        <v>121</v>
      </c>
    </row>
    <row r="25" spans="1:10" s="499" customFormat="1" ht="12.75" customHeight="1">
      <c r="A25" s="509" t="s">
        <v>9</v>
      </c>
      <c r="B25" s="508" t="s">
        <v>322</v>
      </c>
      <c r="C25" s="501">
        <v>69769</v>
      </c>
      <c r="D25" s="501">
        <v>460</v>
      </c>
      <c r="E25" s="501">
        <v>1828</v>
      </c>
      <c r="F25" s="501">
        <v>11501</v>
      </c>
      <c r="G25" s="501">
        <v>43909</v>
      </c>
      <c r="H25" s="501">
        <v>4206</v>
      </c>
      <c r="I25" s="501">
        <v>7615</v>
      </c>
      <c r="J25" s="500">
        <v>250</v>
      </c>
    </row>
    <row r="26" spans="1:10" ht="12.75" customHeight="1">
      <c r="A26" s="507"/>
      <c r="B26" s="511" t="s">
        <v>320</v>
      </c>
      <c r="C26" s="505">
        <v>34006</v>
      </c>
      <c r="D26" s="505">
        <v>109</v>
      </c>
      <c r="E26" s="505">
        <v>438</v>
      </c>
      <c r="F26" s="505">
        <v>4827</v>
      </c>
      <c r="G26" s="505">
        <v>23421</v>
      </c>
      <c r="H26" s="505">
        <v>1923</v>
      </c>
      <c r="I26" s="505">
        <v>3170</v>
      </c>
      <c r="J26" s="504">
        <v>118</v>
      </c>
    </row>
    <row r="27" spans="1:10" s="499" customFormat="1" ht="12.75" customHeight="1">
      <c r="A27" s="503"/>
      <c r="B27" s="527" t="s">
        <v>319</v>
      </c>
      <c r="C27" s="501">
        <v>35763</v>
      </c>
      <c r="D27" s="501">
        <v>351</v>
      </c>
      <c r="E27" s="501">
        <v>1390</v>
      </c>
      <c r="F27" s="501">
        <v>6674</v>
      </c>
      <c r="G27" s="501">
        <v>20488</v>
      </c>
      <c r="H27" s="501">
        <v>2283</v>
      </c>
      <c r="I27" s="501">
        <v>4445</v>
      </c>
      <c r="J27" s="500">
        <v>132</v>
      </c>
    </row>
    <row r="28" spans="1:10" ht="12.75" customHeight="1">
      <c r="A28" s="529" t="s">
        <v>10</v>
      </c>
      <c r="B28" s="511" t="s">
        <v>322</v>
      </c>
      <c r="C28" s="505">
        <v>145987</v>
      </c>
      <c r="D28" s="505">
        <v>408</v>
      </c>
      <c r="E28" s="505">
        <v>1112</v>
      </c>
      <c r="F28" s="505">
        <v>11559</v>
      </c>
      <c r="G28" s="505">
        <v>70273</v>
      </c>
      <c r="H28" s="505">
        <v>12939</v>
      </c>
      <c r="I28" s="505">
        <v>48093</v>
      </c>
      <c r="J28" s="504">
        <v>1603</v>
      </c>
    </row>
    <row r="29" spans="1:10" s="499" customFormat="1" ht="12.75" customHeight="1">
      <c r="A29" s="503"/>
      <c r="B29" s="527" t="s">
        <v>320</v>
      </c>
      <c r="C29" s="501">
        <v>66286</v>
      </c>
      <c r="D29" s="501">
        <v>149</v>
      </c>
      <c r="E29" s="501">
        <v>270</v>
      </c>
      <c r="F29" s="501">
        <v>4782</v>
      </c>
      <c r="G29" s="501">
        <v>34487</v>
      </c>
      <c r="H29" s="501">
        <v>5625</v>
      </c>
      <c r="I29" s="501">
        <v>20176</v>
      </c>
      <c r="J29" s="500">
        <v>797</v>
      </c>
    </row>
    <row r="30" spans="1:10" ht="12.75" customHeight="1">
      <c r="A30" s="507"/>
      <c r="B30" s="511" t="s">
        <v>319</v>
      </c>
      <c r="C30" s="505">
        <v>79701</v>
      </c>
      <c r="D30" s="505">
        <v>259</v>
      </c>
      <c r="E30" s="505">
        <v>842</v>
      </c>
      <c r="F30" s="505">
        <v>6777</v>
      </c>
      <c r="G30" s="505">
        <v>35786</v>
      </c>
      <c r="H30" s="505">
        <v>7314</v>
      </c>
      <c r="I30" s="505">
        <v>27917</v>
      </c>
      <c r="J30" s="504">
        <v>806</v>
      </c>
    </row>
    <row r="31" spans="1:10" s="499" customFormat="1" ht="12.75" customHeight="1">
      <c r="A31" s="509" t="s">
        <v>11</v>
      </c>
      <c r="B31" s="508" t="s">
        <v>322</v>
      </c>
      <c r="C31" s="501">
        <v>149752</v>
      </c>
      <c r="D31" s="501">
        <v>1208</v>
      </c>
      <c r="E31" s="501">
        <v>2498</v>
      </c>
      <c r="F31" s="501">
        <v>16556</v>
      </c>
      <c r="G31" s="501">
        <v>81805</v>
      </c>
      <c r="H31" s="501">
        <v>12654</v>
      </c>
      <c r="I31" s="501">
        <v>34233</v>
      </c>
      <c r="J31" s="500">
        <v>798</v>
      </c>
    </row>
    <row r="32" spans="1:10" ht="12.75" customHeight="1">
      <c r="A32" s="507"/>
      <c r="B32" s="511" t="s">
        <v>320</v>
      </c>
      <c r="C32" s="505">
        <v>69562</v>
      </c>
      <c r="D32" s="505">
        <v>367</v>
      </c>
      <c r="E32" s="505">
        <v>588</v>
      </c>
      <c r="F32" s="505">
        <v>6787</v>
      </c>
      <c r="G32" s="505">
        <v>41431</v>
      </c>
      <c r="H32" s="505">
        <v>5518</v>
      </c>
      <c r="I32" s="505">
        <v>14519</v>
      </c>
      <c r="J32" s="504">
        <v>352</v>
      </c>
    </row>
    <row r="33" spans="1:10" s="499" customFormat="1" ht="12.75" customHeight="1">
      <c r="A33" s="503"/>
      <c r="B33" s="527" t="s">
        <v>319</v>
      </c>
      <c r="C33" s="501">
        <v>80190</v>
      </c>
      <c r="D33" s="501">
        <v>841</v>
      </c>
      <c r="E33" s="501">
        <v>1910</v>
      </c>
      <c r="F33" s="501">
        <v>9769</v>
      </c>
      <c r="G33" s="501">
        <v>40374</v>
      </c>
      <c r="H33" s="501">
        <v>7136</v>
      </c>
      <c r="I33" s="501">
        <v>19714</v>
      </c>
      <c r="J33" s="500">
        <v>446</v>
      </c>
    </row>
    <row r="34" spans="1:10" ht="12.75" customHeight="1">
      <c r="A34" s="529" t="s">
        <v>12</v>
      </c>
      <c r="B34" s="511" t="s">
        <v>322</v>
      </c>
      <c r="C34" s="505">
        <v>46494</v>
      </c>
      <c r="D34" s="505">
        <v>305</v>
      </c>
      <c r="E34" s="505">
        <v>1941</v>
      </c>
      <c r="F34" s="505">
        <v>7694</v>
      </c>
      <c r="G34" s="505">
        <v>28802</v>
      </c>
      <c r="H34" s="505">
        <v>2351</v>
      </c>
      <c r="I34" s="505">
        <v>5293</v>
      </c>
      <c r="J34" s="504">
        <v>108</v>
      </c>
    </row>
    <row r="35" spans="1:10" s="499" customFormat="1" ht="12.75" customHeight="1">
      <c r="A35" s="503"/>
      <c r="B35" s="527" t="s">
        <v>320</v>
      </c>
      <c r="C35" s="501">
        <v>22473</v>
      </c>
      <c r="D35" s="501">
        <v>84</v>
      </c>
      <c r="E35" s="501">
        <v>412</v>
      </c>
      <c r="F35" s="501">
        <v>2848</v>
      </c>
      <c r="G35" s="501">
        <v>15817</v>
      </c>
      <c r="H35" s="501">
        <v>1076</v>
      </c>
      <c r="I35" s="501">
        <v>2183</v>
      </c>
      <c r="J35" s="500">
        <v>53</v>
      </c>
    </row>
    <row r="36" spans="1:10" ht="12.75" customHeight="1">
      <c r="A36" s="507"/>
      <c r="B36" s="511" t="s">
        <v>319</v>
      </c>
      <c r="C36" s="505">
        <v>24021</v>
      </c>
      <c r="D36" s="505">
        <v>221</v>
      </c>
      <c r="E36" s="505">
        <v>1529</v>
      </c>
      <c r="F36" s="505">
        <v>4846</v>
      </c>
      <c r="G36" s="505">
        <v>12985</v>
      </c>
      <c r="H36" s="505">
        <v>1275</v>
      </c>
      <c r="I36" s="505">
        <v>3110</v>
      </c>
      <c r="J36" s="504">
        <v>55</v>
      </c>
    </row>
    <row r="37" spans="1:10" s="499" customFormat="1" ht="12.75" customHeight="1">
      <c r="A37" s="509" t="s">
        <v>13</v>
      </c>
      <c r="B37" s="508" t="s">
        <v>322</v>
      </c>
      <c r="C37" s="501">
        <v>41423</v>
      </c>
      <c r="D37" s="501">
        <v>397</v>
      </c>
      <c r="E37" s="501">
        <v>1800</v>
      </c>
      <c r="F37" s="501">
        <v>7997</v>
      </c>
      <c r="G37" s="501">
        <v>24167</v>
      </c>
      <c r="H37" s="501">
        <v>2446</v>
      </c>
      <c r="I37" s="501">
        <v>4551</v>
      </c>
      <c r="J37" s="500">
        <v>65</v>
      </c>
    </row>
    <row r="38" spans="1:10" ht="12.75" customHeight="1">
      <c r="A38" s="507"/>
      <c r="B38" s="511" t="s">
        <v>320</v>
      </c>
      <c r="C38" s="505">
        <v>20017</v>
      </c>
      <c r="D38" s="505">
        <v>116</v>
      </c>
      <c r="E38" s="505">
        <v>464</v>
      </c>
      <c r="F38" s="505">
        <v>3519</v>
      </c>
      <c r="G38" s="505">
        <v>12870</v>
      </c>
      <c r="H38" s="505">
        <v>1095</v>
      </c>
      <c r="I38" s="505">
        <v>1923</v>
      </c>
      <c r="J38" s="504">
        <v>30</v>
      </c>
    </row>
    <row r="39" spans="1:10" s="499" customFormat="1" ht="12.75" customHeight="1">
      <c r="A39" s="503"/>
      <c r="B39" s="527" t="s">
        <v>319</v>
      </c>
      <c r="C39" s="501">
        <v>21406</v>
      </c>
      <c r="D39" s="501">
        <v>281</v>
      </c>
      <c r="E39" s="501">
        <v>1336</v>
      </c>
      <c r="F39" s="501">
        <v>4478</v>
      </c>
      <c r="G39" s="501">
        <v>11297</v>
      </c>
      <c r="H39" s="501">
        <v>1351</v>
      </c>
      <c r="I39" s="501">
        <v>2628</v>
      </c>
      <c r="J39" s="500">
        <v>35</v>
      </c>
    </row>
    <row r="40" spans="1:10" ht="12.75" customHeight="1">
      <c r="A40" s="529" t="s">
        <v>14</v>
      </c>
      <c r="B40" s="511" t="s">
        <v>322</v>
      </c>
      <c r="C40" s="505">
        <v>177773</v>
      </c>
      <c r="D40" s="505">
        <v>547</v>
      </c>
      <c r="E40" s="505">
        <v>1256</v>
      </c>
      <c r="F40" s="505">
        <v>12074</v>
      </c>
      <c r="G40" s="505">
        <v>72732</v>
      </c>
      <c r="H40" s="505">
        <v>17494</v>
      </c>
      <c r="I40" s="505">
        <v>72109</v>
      </c>
      <c r="J40" s="504">
        <v>1561</v>
      </c>
    </row>
    <row r="41" spans="1:10" s="499" customFormat="1" ht="12.75" customHeight="1">
      <c r="A41" s="503"/>
      <c r="B41" s="527" t="s">
        <v>320</v>
      </c>
      <c r="C41" s="501">
        <v>80619</v>
      </c>
      <c r="D41" s="501">
        <v>196</v>
      </c>
      <c r="E41" s="501">
        <v>294</v>
      </c>
      <c r="F41" s="501">
        <v>4966</v>
      </c>
      <c r="G41" s="501">
        <v>34470</v>
      </c>
      <c r="H41" s="501">
        <v>7674</v>
      </c>
      <c r="I41" s="501">
        <v>32223</v>
      </c>
      <c r="J41" s="500">
        <v>796</v>
      </c>
    </row>
    <row r="42" spans="1:10" ht="12.75" customHeight="1">
      <c r="A42" s="507"/>
      <c r="B42" s="511" t="s">
        <v>319</v>
      </c>
      <c r="C42" s="505">
        <v>97154</v>
      </c>
      <c r="D42" s="505">
        <v>351</v>
      </c>
      <c r="E42" s="505">
        <v>962</v>
      </c>
      <c r="F42" s="505">
        <v>7108</v>
      </c>
      <c r="G42" s="505">
        <v>38262</v>
      </c>
      <c r="H42" s="505">
        <v>9820</v>
      </c>
      <c r="I42" s="505">
        <v>39886</v>
      </c>
      <c r="J42" s="504">
        <v>765</v>
      </c>
    </row>
    <row r="43" spans="1:10" s="499" customFormat="1" ht="12.75" customHeight="1">
      <c r="A43" s="509" t="s">
        <v>15</v>
      </c>
      <c r="B43" s="508" t="s">
        <v>322</v>
      </c>
      <c r="C43" s="501">
        <v>58454</v>
      </c>
      <c r="D43" s="501">
        <v>551</v>
      </c>
      <c r="E43" s="501">
        <v>2274</v>
      </c>
      <c r="F43" s="501">
        <v>11005</v>
      </c>
      <c r="G43" s="501">
        <v>35097</v>
      </c>
      <c r="H43" s="501">
        <v>3056</v>
      </c>
      <c r="I43" s="501">
        <v>6189</v>
      </c>
      <c r="J43" s="500">
        <v>282</v>
      </c>
    </row>
    <row r="44" spans="1:10" ht="12.75" customHeight="1">
      <c r="A44" s="507"/>
      <c r="B44" s="511" t="s">
        <v>320</v>
      </c>
      <c r="C44" s="505">
        <v>28427</v>
      </c>
      <c r="D44" s="505">
        <v>155</v>
      </c>
      <c r="E44" s="505">
        <v>572</v>
      </c>
      <c r="F44" s="505">
        <v>4491</v>
      </c>
      <c r="G44" s="505">
        <v>19151</v>
      </c>
      <c r="H44" s="505">
        <v>1348</v>
      </c>
      <c r="I44" s="505">
        <v>2523</v>
      </c>
      <c r="J44" s="504">
        <v>187</v>
      </c>
    </row>
    <row r="45" spans="1:10" s="499" customFormat="1" ht="12.75" customHeight="1">
      <c r="A45" s="503"/>
      <c r="B45" s="527" t="s">
        <v>319</v>
      </c>
      <c r="C45" s="501">
        <v>30027</v>
      </c>
      <c r="D45" s="501">
        <v>396</v>
      </c>
      <c r="E45" s="501">
        <v>1702</v>
      </c>
      <c r="F45" s="501">
        <v>6514</v>
      </c>
      <c r="G45" s="501">
        <v>15946</v>
      </c>
      <c r="H45" s="501">
        <v>1708</v>
      </c>
      <c r="I45" s="501">
        <v>3666</v>
      </c>
      <c r="J45" s="500">
        <v>95</v>
      </c>
    </row>
    <row r="46" spans="1:10" ht="12.75" customHeight="1">
      <c r="A46" s="529" t="s">
        <v>16</v>
      </c>
      <c r="B46" s="511" t="s">
        <v>322</v>
      </c>
      <c r="C46" s="505">
        <v>154469</v>
      </c>
      <c r="D46" s="505">
        <v>1011</v>
      </c>
      <c r="E46" s="505">
        <v>2334</v>
      </c>
      <c r="F46" s="505">
        <v>17974</v>
      </c>
      <c r="G46" s="505">
        <v>83384</v>
      </c>
      <c r="H46" s="505">
        <v>11572</v>
      </c>
      <c r="I46" s="505">
        <v>36834</v>
      </c>
      <c r="J46" s="504">
        <v>1360</v>
      </c>
    </row>
    <row r="47" spans="1:10" s="499" customFormat="1" ht="12.75" customHeight="1">
      <c r="A47" s="503"/>
      <c r="B47" s="527" t="s">
        <v>320</v>
      </c>
      <c r="C47" s="501">
        <v>72280</v>
      </c>
      <c r="D47" s="501">
        <v>277</v>
      </c>
      <c r="E47" s="501">
        <v>642</v>
      </c>
      <c r="F47" s="501">
        <v>7594</v>
      </c>
      <c r="G47" s="501">
        <v>42827</v>
      </c>
      <c r="H47" s="501">
        <v>5047</v>
      </c>
      <c r="I47" s="501">
        <v>15296</v>
      </c>
      <c r="J47" s="500">
        <v>597</v>
      </c>
    </row>
    <row r="48" spans="1:10" ht="12.75" customHeight="1">
      <c r="A48" s="507"/>
      <c r="B48" s="511" t="s">
        <v>319</v>
      </c>
      <c r="C48" s="505">
        <v>82189</v>
      </c>
      <c r="D48" s="505">
        <v>734</v>
      </c>
      <c r="E48" s="505">
        <v>1692</v>
      </c>
      <c r="F48" s="505">
        <v>10380</v>
      </c>
      <c r="G48" s="505">
        <v>40557</v>
      </c>
      <c r="H48" s="505">
        <v>6525</v>
      </c>
      <c r="I48" s="505">
        <v>21538</v>
      </c>
      <c r="J48" s="504">
        <v>763</v>
      </c>
    </row>
    <row r="49" spans="1:10" s="499" customFormat="1" ht="12.75" customHeight="1">
      <c r="A49" s="509" t="s">
        <v>17</v>
      </c>
      <c r="B49" s="508" t="s">
        <v>322</v>
      </c>
      <c r="C49" s="501">
        <v>89310</v>
      </c>
      <c r="D49" s="501">
        <v>233</v>
      </c>
      <c r="E49" s="501">
        <v>889</v>
      </c>
      <c r="F49" s="501">
        <v>8273</v>
      </c>
      <c r="G49" s="501">
        <v>49194</v>
      </c>
      <c r="H49" s="501">
        <v>8443</v>
      </c>
      <c r="I49" s="501">
        <v>21734</v>
      </c>
      <c r="J49" s="500">
        <v>544</v>
      </c>
    </row>
    <row r="50" spans="1:10" ht="12.75" customHeight="1">
      <c r="A50" s="507"/>
      <c r="B50" s="511" t="s">
        <v>320</v>
      </c>
      <c r="C50" s="505">
        <v>41047</v>
      </c>
      <c r="D50" s="505">
        <v>71</v>
      </c>
      <c r="E50" s="505">
        <v>178</v>
      </c>
      <c r="F50" s="505">
        <v>3148</v>
      </c>
      <c r="G50" s="505">
        <v>24211</v>
      </c>
      <c r="H50" s="505">
        <v>3846</v>
      </c>
      <c r="I50" s="505">
        <v>9294</v>
      </c>
      <c r="J50" s="504">
        <v>299</v>
      </c>
    </row>
    <row r="51" spans="1:10" s="499" customFormat="1" ht="12.75" customHeight="1">
      <c r="A51" s="503"/>
      <c r="B51" s="527" t="s">
        <v>319</v>
      </c>
      <c r="C51" s="501">
        <v>48263</v>
      </c>
      <c r="D51" s="501">
        <v>162</v>
      </c>
      <c r="E51" s="501">
        <v>711</v>
      </c>
      <c r="F51" s="501">
        <v>5125</v>
      </c>
      <c r="G51" s="501">
        <v>24983</v>
      </c>
      <c r="H51" s="501">
        <v>4597</v>
      </c>
      <c r="I51" s="501">
        <v>12440</v>
      </c>
      <c r="J51" s="500">
        <v>245</v>
      </c>
    </row>
    <row r="52" spans="1:10" ht="15.95" customHeight="1">
      <c r="A52" s="529" t="s">
        <v>18</v>
      </c>
      <c r="B52" s="511" t="s">
        <v>322</v>
      </c>
      <c r="C52" s="505">
        <v>31664</v>
      </c>
      <c r="D52" s="505">
        <v>120</v>
      </c>
      <c r="E52" s="505">
        <v>126</v>
      </c>
      <c r="F52" s="505">
        <v>1866</v>
      </c>
      <c r="G52" s="505">
        <v>10918</v>
      </c>
      <c r="H52" s="505">
        <v>2695</v>
      </c>
      <c r="I52" s="505">
        <v>14302</v>
      </c>
      <c r="J52" s="504">
        <v>1637</v>
      </c>
    </row>
    <row r="53" spans="1:10" s="499" customFormat="1" ht="12.95" customHeight="1">
      <c r="A53" s="503"/>
      <c r="B53" s="502" t="s">
        <v>320</v>
      </c>
      <c r="C53" s="501">
        <v>14385</v>
      </c>
      <c r="D53" s="501">
        <v>64</v>
      </c>
      <c r="E53" s="501">
        <v>34</v>
      </c>
      <c r="F53" s="501">
        <v>824</v>
      </c>
      <c r="G53" s="501">
        <v>5106</v>
      </c>
      <c r="H53" s="501">
        <v>1213</v>
      </c>
      <c r="I53" s="501">
        <v>6279</v>
      </c>
      <c r="J53" s="500">
        <v>865</v>
      </c>
    </row>
    <row r="54" spans="1:10" ht="12.95" customHeight="1">
      <c r="A54" s="507"/>
      <c r="B54" s="506" t="s">
        <v>319</v>
      </c>
      <c r="C54" s="505">
        <v>17279</v>
      </c>
      <c r="D54" s="505">
        <v>56</v>
      </c>
      <c r="E54" s="505">
        <v>92</v>
      </c>
      <c r="F54" s="505">
        <v>1042</v>
      </c>
      <c r="G54" s="505">
        <v>5812</v>
      </c>
      <c r="H54" s="505">
        <v>1482</v>
      </c>
      <c r="I54" s="505">
        <v>8023</v>
      </c>
      <c r="J54" s="504">
        <v>772</v>
      </c>
    </row>
    <row r="55" spans="1:10" s="499" customFormat="1" ht="12.95" customHeight="1">
      <c r="A55" s="509" t="s">
        <v>19</v>
      </c>
      <c r="B55" s="508" t="s">
        <v>322</v>
      </c>
      <c r="C55" s="501">
        <v>16559</v>
      </c>
      <c r="D55" s="501">
        <v>149</v>
      </c>
      <c r="E55" s="501">
        <v>828</v>
      </c>
      <c r="F55" s="501">
        <v>3553</v>
      </c>
      <c r="G55" s="501">
        <v>9802</v>
      </c>
      <c r="H55" s="501">
        <v>740</v>
      </c>
      <c r="I55" s="501">
        <v>1457</v>
      </c>
      <c r="J55" s="500">
        <v>30</v>
      </c>
    </row>
    <row r="56" spans="1:10" ht="12.95" customHeight="1">
      <c r="A56" s="507"/>
      <c r="B56" s="506" t="s">
        <v>320</v>
      </c>
      <c r="C56" s="505">
        <v>8252</v>
      </c>
      <c r="D56" s="505">
        <v>47</v>
      </c>
      <c r="E56" s="505">
        <v>224</v>
      </c>
      <c r="F56" s="505">
        <v>1534</v>
      </c>
      <c r="G56" s="505">
        <v>5438</v>
      </c>
      <c r="H56" s="505">
        <v>375</v>
      </c>
      <c r="I56" s="505">
        <v>619</v>
      </c>
      <c r="J56" s="504">
        <v>15</v>
      </c>
    </row>
    <row r="57" spans="1:10" s="499" customFormat="1" ht="12.95" customHeight="1">
      <c r="A57" s="503"/>
      <c r="B57" s="502" t="s">
        <v>319</v>
      </c>
      <c r="C57" s="501">
        <v>8307</v>
      </c>
      <c r="D57" s="501">
        <v>102</v>
      </c>
      <c r="E57" s="501">
        <v>604</v>
      </c>
      <c r="F57" s="501">
        <v>2019</v>
      </c>
      <c r="G57" s="501">
        <v>4364</v>
      </c>
      <c r="H57" s="501">
        <v>365</v>
      </c>
      <c r="I57" s="501">
        <v>838</v>
      </c>
      <c r="J57" s="500">
        <v>15</v>
      </c>
    </row>
    <row r="58" spans="1:10" ht="12.95" customHeight="1">
      <c r="A58" s="529" t="s">
        <v>20</v>
      </c>
      <c r="B58" s="511" t="s">
        <v>322</v>
      </c>
      <c r="C58" s="505">
        <v>39153</v>
      </c>
      <c r="D58" s="505">
        <v>64</v>
      </c>
      <c r="E58" s="505">
        <v>139</v>
      </c>
      <c r="F58" s="505">
        <v>1982</v>
      </c>
      <c r="G58" s="505">
        <v>13132</v>
      </c>
      <c r="H58" s="505">
        <v>3285</v>
      </c>
      <c r="I58" s="505">
        <v>19831</v>
      </c>
      <c r="J58" s="504">
        <v>720</v>
      </c>
    </row>
    <row r="59" spans="1:10" s="499" customFormat="1" ht="12.95" customHeight="1">
      <c r="A59" s="503"/>
      <c r="B59" s="502" t="s">
        <v>320</v>
      </c>
      <c r="C59" s="501">
        <v>17466</v>
      </c>
      <c r="D59" s="501">
        <v>30</v>
      </c>
      <c r="E59" s="501">
        <v>37</v>
      </c>
      <c r="F59" s="501">
        <v>876</v>
      </c>
      <c r="G59" s="501">
        <v>6202</v>
      </c>
      <c r="H59" s="501">
        <v>1453</v>
      </c>
      <c r="I59" s="501">
        <v>8521</v>
      </c>
      <c r="J59" s="500">
        <v>347</v>
      </c>
    </row>
    <row r="60" spans="1:10" ht="12.95" customHeight="1">
      <c r="A60" s="507"/>
      <c r="B60" s="506" t="s">
        <v>319</v>
      </c>
      <c r="C60" s="505">
        <v>21687</v>
      </c>
      <c r="D60" s="505">
        <v>34</v>
      </c>
      <c r="E60" s="505">
        <v>102</v>
      </c>
      <c r="F60" s="505">
        <v>1106</v>
      </c>
      <c r="G60" s="505">
        <v>6930</v>
      </c>
      <c r="H60" s="505">
        <v>1832</v>
      </c>
      <c r="I60" s="505">
        <v>11310</v>
      </c>
      <c r="J60" s="504">
        <v>373</v>
      </c>
    </row>
    <row r="61" spans="1:10" s="499" customFormat="1" ht="12.95" customHeight="1">
      <c r="A61" s="509" t="s">
        <v>21</v>
      </c>
      <c r="B61" s="508" t="s">
        <v>322</v>
      </c>
      <c r="C61" s="501">
        <v>37854</v>
      </c>
      <c r="D61" s="501">
        <v>260</v>
      </c>
      <c r="E61" s="501">
        <v>857</v>
      </c>
      <c r="F61" s="501">
        <v>6616</v>
      </c>
      <c r="G61" s="501">
        <v>23792</v>
      </c>
      <c r="H61" s="501">
        <v>2240</v>
      </c>
      <c r="I61" s="501">
        <v>3943</v>
      </c>
      <c r="J61" s="500">
        <v>146</v>
      </c>
    </row>
    <row r="62" spans="1:10" ht="12.95" customHeight="1">
      <c r="A62" s="507"/>
      <c r="B62" s="506" t="s">
        <v>320</v>
      </c>
      <c r="C62" s="505">
        <v>18557</v>
      </c>
      <c r="D62" s="505">
        <v>66</v>
      </c>
      <c r="E62" s="505">
        <v>203</v>
      </c>
      <c r="F62" s="505">
        <v>2777</v>
      </c>
      <c r="G62" s="505">
        <v>12738</v>
      </c>
      <c r="H62" s="505">
        <v>1058</v>
      </c>
      <c r="I62" s="505">
        <v>1644</v>
      </c>
      <c r="J62" s="504">
        <v>71</v>
      </c>
    </row>
    <row r="63" spans="1:10" s="499" customFormat="1" ht="12.95" customHeight="1">
      <c r="A63" s="503"/>
      <c r="B63" s="502" t="s">
        <v>319</v>
      </c>
      <c r="C63" s="501">
        <v>19297</v>
      </c>
      <c r="D63" s="501">
        <v>194</v>
      </c>
      <c r="E63" s="501">
        <v>654</v>
      </c>
      <c r="F63" s="501">
        <v>3839</v>
      </c>
      <c r="G63" s="501">
        <v>11054</v>
      </c>
      <c r="H63" s="501">
        <v>1182</v>
      </c>
      <c r="I63" s="501">
        <v>2299</v>
      </c>
      <c r="J63" s="500">
        <v>75</v>
      </c>
    </row>
    <row r="64" spans="1:10" ht="12.95" customHeight="1">
      <c r="A64" s="529" t="s">
        <v>22</v>
      </c>
      <c r="B64" s="511" t="s">
        <v>322</v>
      </c>
      <c r="C64" s="505">
        <v>149602</v>
      </c>
      <c r="D64" s="505">
        <v>685</v>
      </c>
      <c r="E64" s="505">
        <v>1811</v>
      </c>
      <c r="F64" s="505">
        <v>14147</v>
      </c>
      <c r="G64" s="505">
        <v>77916</v>
      </c>
      <c r="H64" s="505">
        <v>13549</v>
      </c>
      <c r="I64" s="505">
        <v>40619</v>
      </c>
      <c r="J64" s="504">
        <v>875</v>
      </c>
    </row>
    <row r="65" spans="1:10" s="499" customFormat="1" ht="12.95" customHeight="1">
      <c r="A65" s="546"/>
      <c r="B65" s="502" t="s">
        <v>320</v>
      </c>
      <c r="C65" s="501">
        <v>69236</v>
      </c>
      <c r="D65" s="501">
        <v>226</v>
      </c>
      <c r="E65" s="501">
        <v>396</v>
      </c>
      <c r="F65" s="501">
        <v>5828</v>
      </c>
      <c r="G65" s="501">
        <v>38821</v>
      </c>
      <c r="H65" s="501">
        <v>6114</v>
      </c>
      <c r="I65" s="501">
        <v>17433</v>
      </c>
      <c r="J65" s="500">
        <v>418</v>
      </c>
    </row>
    <row r="66" spans="1:10" ht="12.95" customHeight="1">
      <c r="A66" s="71"/>
      <c r="B66" s="506" t="s">
        <v>319</v>
      </c>
      <c r="C66" s="505">
        <v>80366</v>
      </c>
      <c r="D66" s="505">
        <v>459</v>
      </c>
      <c r="E66" s="505">
        <v>1415</v>
      </c>
      <c r="F66" s="505">
        <v>8319</v>
      </c>
      <c r="G66" s="505">
        <v>39095</v>
      </c>
      <c r="H66" s="505">
        <v>7435</v>
      </c>
      <c r="I66" s="505">
        <v>23186</v>
      </c>
      <c r="J66" s="504">
        <v>457</v>
      </c>
    </row>
    <row r="67" spans="1:10" s="499" customFormat="1" ht="15.95" customHeight="1">
      <c r="A67" s="564" t="s">
        <v>449</v>
      </c>
      <c r="B67" s="523" t="s">
        <v>322</v>
      </c>
      <c r="C67" s="543">
        <v>1485259</v>
      </c>
      <c r="D67" s="543">
        <v>17364</v>
      </c>
      <c r="E67" s="543">
        <v>72789</v>
      </c>
      <c r="F67" s="543">
        <v>279362</v>
      </c>
      <c r="G67" s="543">
        <v>817369</v>
      </c>
      <c r="H67" s="543">
        <v>80695</v>
      </c>
      <c r="I67" s="543">
        <v>213394</v>
      </c>
      <c r="J67" s="542">
        <v>4286</v>
      </c>
    </row>
    <row r="68" spans="1:10" ht="12.75" customHeight="1">
      <c r="A68" s="71"/>
      <c r="B68" s="497" t="s">
        <v>320</v>
      </c>
      <c r="C68" s="541">
        <v>714320</v>
      </c>
      <c r="D68" s="541">
        <v>5333</v>
      </c>
      <c r="E68" s="541">
        <v>23620</v>
      </c>
      <c r="F68" s="541">
        <v>122655</v>
      </c>
      <c r="G68" s="541">
        <v>432609</v>
      </c>
      <c r="H68" s="541">
        <v>35255</v>
      </c>
      <c r="I68" s="541">
        <v>92733</v>
      </c>
      <c r="J68" s="540">
        <v>2115</v>
      </c>
    </row>
    <row r="69" spans="1:10" s="499" customFormat="1" ht="12.75" customHeight="1">
      <c r="A69" s="546"/>
      <c r="B69" s="544" t="s">
        <v>319</v>
      </c>
      <c r="C69" s="543">
        <v>770939</v>
      </c>
      <c r="D69" s="543">
        <v>12031</v>
      </c>
      <c r="E69" s="543">
        <v>49169</v>
      </c>
      <c r="F69" s="543">
        <v>156707</v>
      </c>
      <c r="G69" s="543">
        <v>384760</v>
      </c>
      <c r="H69" s="543">
        <v>45440</v>
      </c>
      <c r="I69" s="543">
        <v>120661</v>
      </c>
      <c r="J69" s="542">
        <v>2171</v>
      </c>
    </row>
    <row r="70" spans="1:10" ht="15.95" customHeight="1">
      <c r="A70" s="562" t="s">
        <v>448</v>
      </c>
      <c r="B70" s="497" t="s">
        <v>322</v>
      </c>
      <c r="C70" s="541">
        <v>134120</v>
      </c>
      <c r="D70" s="541">
        <v>1483</v>
      </c>
      <c r="E70" s="541">
        <v>6503</v>
      </c>
      <c r="F70" s="541">
        <v>27024</v>
      </c>
      <c r="G70" s="541">
        <v>79662</v>
      </c>
      <c r="H70" s="541">
        <v>5760</v>
      </c>
      <c r="I70" s="541">
        <v>13397</v>
      </c>
      <c r="J70" s="540">
        <v>291</v>
      </c>
    </row>
    <row r="71" spans="1:10" s="499" customFormat="1" ht="12.75" customHeight="1">
      <c r="A71" s="503"/>
      <c r="B71" s="544" t="s">
        <v>320</v>
      </c>
      <c r="C71" s="543">
        <v>64810</v>
      </c>
      <c r="D71" s="543">
        <v>401</v>
      </c>
      <c r="E71" s="543">
        <v>1807</v>
      </c>
      <c r="F71" s="543">
        <v>11847</v>
      </c>
      <c r="G71" s="543">
        <v>42096</v>
      </c>
      <c r="H71" s="543">
        <v>2628</v>
      </c>
      <c r="I71" s="543">
        <v>5888</v>
      </c>
      <c r="J71" s="542">
        <v>143</v>
      </c>
    </row>
    <row r="72" spans="1:10" ht="12.75" customHeight="1">
      <c r="A72" s="507"/>
      <c r="B72" s="497" t="s">
        <v>319</v>
      </c>
      <c r="C72" s="541">
        <v>69310</v>
      </c>
      <c r="D72" s="541">
        <v>1082</v>
      </c>
      <c r="E72" s="541">
        <v>4696</v>
      </c>
      <c r="F72" s="541">
        <v>15177</v>
      </c>
      <c r="G72" s="541">
        <v>37566</v>
      </c>
      <c r="H72" s="541">
        <v>3132</v>
      </c>
      <c r="I72" s="541">
        <v>7509</v>
      </c>
      <c r="J72" s="540">
        <v>148</v>
      </c>
    </row>
    <row r="73" spans="1:10" s="517" customFormat="1" ht="12.95" customHeight="1">
      <c r="A73" s="555" t="s">
        <v>25</v>
      </c>
      <c r="B73" s="534" t="s">
        <v>322</v>
      </c>
      <c r="C73" s="548">
        <v>61693</v>
      </c>
      <c r="D73" s="548">
        <v>556</v>
      </c>
      <c r="E73" s="548">
        <v>2833</v>
      </c>
      <c r="F73" s="548">
        <v>12868</v>
      </c>
      <c r="G73" s="548">
        <v>35103</v>
      </c>
      <c r="H73" s="548">
        <v>2879</v>
      </c>
      <c r="I73" s="548">
        <v>7308</v>
      </c>
      <c r="J73" s="547">
        <v>146</v>
      </c>
    </row>
    <row r="74" spans="1:10" s="520" customFormat="1" ht="12.95" customHeight="1">
      <c r="A74" s="554"/>
      <c r="B74" s="553" t="s">
        <v>320</v>
      </c>
      <c r="C74" s="552">
        <v>29631</v>
      </c>
      <c r="D74" s="552">
        <v>153</v>
      </c>
      <c r="E74" s="552">
        <v>768</v>
      </c>
      <c r="F74" s="552">
        <v>5761</v>
      </c>
      <c r="G74" s="552">
        <v>18323</v>
      </c>
      <c r="H74" s="552">
        <v>1290</v>
      </c>
      <c r="I74" s="552">
        <v>3264</v>
      </c>
      <c r="J74" s="551">
        <v>72</v>
      </c>
    </row>
    <row r="75" spans="1:10" s="517" customFormat="1" ht="12.95" customHeight="1">
      <c r="A75" s="550"/>
      <c r="B75" s="549" t="s">
        <v>319</v>
      </c>
      <c r="C75" s="548">
        <v>32062</v>
      </c>
      <c r="D75" s="548">
        <v>403</v>
      </c>
      <c r="E75" s="548">
        <v>2065</v>
      </c>
      <c r="F75" s="548">
        <v>7107</v>
      </c>
      <c r="G75" s="548">
        <v>16780</v>
      </c>
      <c r="H75" s="548">
        <v>1589</v>
      </c>
      <c r="I75" s="548">
        <v>4044</v>
      </c>
      <c r="J75" s="547">
        <v>74</v>
      </c>
    </row>
    <row r="76" spans="1:10" ht="12.95" customHeight="1">
      <c r="A76" s="529" t="s">
        <v>26</v>
      </c>
      <c r="B76" s="511" t="s">
        <v>322</v>
      </c>
      <c r="C76" s="505">
        <v>20210</v>
      </c>
      <c r="D76" s="505">
        <v>234</v>
      </c>
      <c r="E76" s="505">
        <v>1118</v>
      </c>
      <c r="F76" s="505">
        <v>4466</v>
      </c>
      <c r="G76" s="505">
        <v>11833</v>
      </c>
      <c r="H76" s="505">
        <v>842</v>
      </c>
      <c r="I76" s="505">
        <v>1666</v>
      </c>
      <c r="J76" s="504">
        <v>51</v>
      </c>
    </row>
    <row r="77" spans="1:10" s="499" customFormat="1" ht="12.95" customHeight="1">
      <c r="A77" s="503"/>
      <c r="B77" s="502" t="s">
        <v>320</v>
      </c>
      <c r="C77" s="501">
        <v>9715</v>
      </c>
      <c r="D77" s="501">
        <v>71</v>
      </c>
      <c r="E77" s="501">
        <v>319</v>
      </c>
      <c r="F77" s="501">
        <v>1953</v>
      </c>
      <c r="G77" s="501">
        <v>6255</v>
      </c>
      <c r="H77" s="501">
        <v>378</v>
      </c>
      <c r="I77" s="501">
        <v>712</v>
      </c>
      <c r="J77" s="500">
        <v>27</v>
      </c>
    </row>
    <row r="78" spans="1:10" ht="12.95" customHeight="1">
      <c r="A78" s="507"/>
      <c r="B78" s="506" t="s">
        <v>319</v>
      </c>
      <c r="C78" s="505">
        <v>10495</v>
      </c>
      <c r="D78" s="505">
        <v>163</v>
      </c>
      <c r="E78" s="505">
        <v>799</v>
      </c>
      <c r="F78" s="505">
        <v>2513</v>
      </c>
      <c r="G78" s="505">
        <v>5578</v>
      </c>
      <c r="H78" s="505">
        <v>464</v>
      </c>
      <c r="I78" s="505">
        <v>954</v>
      </c>
      <c r="J78" s="504">
        <v>24</v>
      </c>
    </row>
    <row r="79" spans="1:10" s="499" customFormat="1" ht="12.95" customHeight="1">
      <c r="A79" s="509" t="s">
        <v>27</v>
      </c>
      <c r="B79" s="508" t="s">
        <v>322</v>
      </c>
      <c r="C79" s="501">
        <v>30688</v>
      </c>
      <c r="D79" s="501">
        <v>331</v>
      </c>
      <c r="E79" s="501">
        <v>1435</v>
      </c>
      <c r="F79" s="501">
        <v>5354</v>
      </c>
      <c r="G79" s="501">
        <v>19455</v>
      </c>
      <c r="H79" s="501">
        <v>1251</v>
      </c>
      <c r="I79" s="501">
        <v>2816</v>
      </c>
      <c r="J79" s="500">
        <v>46</v>
      </c>
    </row>
    <row r="80" spans="1:10" ht="12.95" customHeight="1">
      <c r="A80" s="507"/>
      <c r="B80" s="506" t="s">
        <v>320</v>
      </c>
      <c r="C80" s="505">
        <v>14862</v>
      </c>
      <c r="D80" s="505">
        <v>69</v>
      </c>
      <c r="E80" s="505">
        <v>389</v>
      </c>
      <c r="F80" s="505">
        <v>2195</v>
      </c>
      <c r="G80" s="505">
        <v>10418</v>
      </c>
      <c r="H80" s="505">
        <v>585</v>
      </c>
      <c r="I80" s="505">
        <v>1190</v>
      </c>
      <c r="J80" s="504">
        <v>16</v>
      </c>
    </row>
    <row r="81" spans="1:10" s="499" customFormat="1" ht="12.95" customHeight="1">
      <c r="A81" s="503"/>
      <c r="B81" s="502" t="s">
        <v>319</v>
      </c>
      <c r="C81" s="501">
        <v>15826</v>
      </c>
      <c r="D81" s="501">
        <v>262</v>
      </c>
      <c r="E81" s="501">
        <v>1046</v>
      </c>
      <c r="F81" s="501">
        <v>3159</v>
      </c>
      <c r="G81" s="501">
        <v>9037</v>
      </c>
      <c r="H81" s="501">
        <v>666</v>
      </c>
      <c r="I81" s="501">
        <v>1626</v>
      </c>
      <c r="J81" s="500">
        <v>30</v>
      </c>
    </row>
    <row r="82" spans="1:10" ht="12.95" customHeight="1">
      <c r="A82" s="529" t="s">
        <v>28</v>
      </c>
      <c r="B82" s="511" t="s">
        <v>322</v>
      </c>
      <c r="C82" s="505">
        <v>21529</v>
      </c>
      <c r="D82" s="505">
        <v>362</v>
      </c>
      <c r="E82" s="505">
        <v>1117</v>
      </c>
      <c r="F82" s="505">
        <v>4336</v>
      </c>
      <c r="G82" s="505">
        <v>13271</v>
      </c>
      <c r="H82" s="505">
        <v>788</v>
      </c>
      <c r="I82" s="505">
        <v>1607</v>
      </c>
      <c r="J82" s="504">
        <v>48</v>
      </c>
    </row>
    <row r="83" spans="1:10" s="499" customFormat="1" ht="12.95" customHeight="1">
      <c r="A83" s="503"/>
      <c r="B83" s="502" t="s">
        <v>320</v>
      </c>
      <c r="C83" s="501">
        <v>10602</v>
      </c>
      <c r="D83" s="501">
        <v>108</v>
      </c>
      <c r="E83" s="501">
        <v>331</v>
      </c>
      <c r="F83" s="501">
        <v>1938</v>
      </c>
      <c r="G83" s="501">
        <v>7100</v>
      </c>
      <c r="H83" s="501">
        <v>375</v>
      </c>
      <c r="I83" s="501">
        <v>722</v>
      </c>
      <c r="J83" s="500">
        <v>28</v>
      </c>
    </row>
    <row r="84" spans="1:10" ht="12.95" customHeight="1">
      <c r="A84" s="507"/>
      <c r="B84" s="506" t="s">
        <v>319</v>
      </c>
      <c r="C84" s="505">
        <v>10927</v>
      </c>
      <c r="D84" s="505">
        <v>254</v>
      </c>
      <c r="E84" s="505">
        <v>786</v>
      </c>
      <c r="F84" s="505">
        <v>2398</v>
      </c>
      <c r="G84" s="505">
        <v>6171</v>
      </c>
      <c r="H84" s="505">
        <v>413</v>
      </c>
      <c r="I84" s="505">
        <v>885</v>
      </c>
      <c r="J84" s="504">
        <v>20</v>
      </c>
    </row>
    <row r="85" spans="1:10" s="499" customFormat="1" ht="15.95" customHeight="1">
      <c r="A85" s="563" t="s">
        <v>447</v>
      </c>
      <c r="B85" s="523" t="s">
        <v>322</v>
      </c>
      <c r="C85" s="543">
        <v>222808</v>
      </c>
      <c r="D85" s="543">
        <v>3303</v>
      </c>
      <c r="E85" s="543">
        <v>13079</v>
      </c>
      <c r="F85" s="543">
        <v>45973</v>
      </c>
      <c r="G85" s="543">
        <v>121928</v>
      </c>
      <c r="H85" s="543">
        <v>12182</v>
      </c>
      <c r="I85" s="543">
        <v>25367</v>
      </c>
      <c r="J85" s="542">
        <v>976</v>
      </c>
    </row>
    <row r="86" spans="1:10" ht="12.75" customHeight="1">
      <c r="A86" s="507"/>
      <c r="B86" s="497" t="s">
        <v>320</v>
      </c>
      <c r="C86" s="541">
        <v>108368</v>
      </c>
      <c r="D86" s="541">
        <v>1147</v>
      </c>
      <c r="E86" s="541">
        <v>4471</v>
      </c>
      <c r="F86" s="541">
        <v>20350</v>
      </c>
      <c r="G86" s="541">
        <v>65588</v>
      </c>
      <c r="H86" s="541">
        <v>5120</v>
      </c>
      <c r="I86" s="541">
        <v>11180</v>
      </c>
      <c r="J86" s="540">
        <v>512</v>
      </c>
    </row>
    <row r="87" spans="1:10" s="499" customFormat="1" ht="12.75" customHeight="1">
      <c r="A87" s="503"/>
      <c r="B87" s="544" t="s">
        <v>319</v>
      </c>
      <c r="C87" s="543">
        <v>114440</v>
      </c>
      <c r="D87" s="543">
        <v>2156</v>
      </c>
      <c r="E87" s="543">
        <v>8608</v>
      </c>
      <c r="F87" s="543">
        <v>25623</v>
      </c>
      <c r="G87" s="543">
        <v>56340</v>
      </c>
      <c r="H87" s="543">
        <v>7062</v>
      </c>
      <c r="I87" s="543">
        <v>14187</v>
      </c>
      <c r="J87" s="542">
        <v>464</v>
      </c>
    </row>
    <row r="88" spans="1:10" s="520" customFormat="1" ht="12.75" customHeight="1">
      <c r="A88" s="556" t="s">
        <v>30</v>
      </c>
      <c r="B88" s="513" t="s">
        <v>322</v>
      </c>
      <c r="C88" s="552">
        <v>98673</v>
      </c>
      <c r="D88" s="552">
        <v>1107</v>
      </c>
      <c r="E88" s="552">
        <v>3655</v>
      </c>
      <c r="F88" s="552">
        <v>15892</v>
      </c>
      <c r="G88" s="552">
        <v>57235</v>
      </c>
      <c r="H88" s="552">
        <v>6131</v>
      </c>
      <c r="I88" s="552">
        <v>14101</v>
      </c>
      <c r="J88" s="551">
        <v>552</v>
      </c>
    </row>
    <row r="89" spans="1:10" s="517" customFormat="1" ht="12.75" customHeight="1">
      <c r="A89" s="550"/>
      <c r="B89" s="549" t="s">
        <v>320</v>
      </c>
      <c r="C89" s="548">
        <v>47475</v>
      </c>
      <c r="D89" s="548">
        <v>333</v>
      </c>
      <c r="E89" s="548">
        <v>1029</v>
      </c>
      <c r="F89" s="548">
        <v>6762</v>
      </c>
      <c r="G89" s="548">
        <v>30452</v>
      </c>
      <c r="H89" s="548">
        <v>2581</v>
      </c>
      <c r="I89" s="548">
        <v>6002</v>
      </c>
      <c r="J89" s="547">
        <v>316</v>
      </c>
    </row>
    <row r="90" spans="1:10" s="520" customFormat="1" ht="12.75" customHeight="1">
      <c r="A90" s="554"/>
      <c r="B90" s="553" t="s">
        <v>319</v>
      </c>
      <c r="C90" s="552">
        <v>51198</v>
      </c>
      <c r="D90" s="552">
        <v>774</v>
      </c>
      <c r="E90" s="552">
        <v>2626</v>
      </c>
      <c r="F90" s="552">
        <v>9130</v>
      </c>
      <c r="G90" s="552">
        <v>26783</v>
      </c>
      <c r="H90" s="552">
        <v>3550</v>
      </c>
      <c r="I90" s="552">
        <v>8099</v>
      </c>
      <c r="J90" s="551">
        <v>236</v>
      </c>
    </row>
    <row r="91" spans="1:10" s="499" customFormat="1" ht="12.95" customHeight="1">
      <c r="A91" s="509" t="s">
        <v>31</v>
      </c>
      <c r="B91" s="508" t="s">
        <v>322</v>
      </c>
      <c r="C91" s="501">
        <v>14696</v>
      </c>
      <c r="D91" s="501">
        <v>355</v>
      </c>
      <c r="E91" s="501">
        <v>1182</v>
      </c>
      <c r="F91" s="501">
        <v>4084</v>
      </c>
      <c r="G91" s="501">
        <v>7258</v>
      </c>
      <c r="H91" s="501">
        <v>692</v>
      </c>
      <c r="I91" s="501">
        <v>1092</v>
      </c>
      <c r="J91" s="500">
        <v>33</v>
      </c>
    </row>
    <row r="92" spans="1:10" ht="12.95" customHeight="1">
      <c r="A92" s="507"/>
      <c r="B92" s="506" t="s">
        <v>320</v>
      </c>
      <c r="C92" s="505">
        <v>7315</v>
      </c>
      <c r="D92" s="505">
        <v>142</v>
      </c>
      <c r="E92" s="505">
        <v>467</v>
      </c>
      <c r="F92" s="505">
        <v>1896</v>
      </c>
      <c r="G92" s="505">
        <v>3990</v>
      </c>
      <c r="H92" s="505">
        <v>316</v>
      </c>
      <c r="I92" s="505">
        <v>489</v>
      </c>
      <c r="J92" s="504">
        <v>15</v>
      </c>
    </row>
    <row r="93" spans="1:10" s="499" customFormat="1" ht="12.95" customHeight="1">
      <c r="A93" s="503"/>
      <c r="B93" s="502" t="s">
        <v>319</v>
      </c>
      <c r="C93" s="501">
        <v>7381</v>
      </c>
      <c r="D93" s="501">
        <v>213</v>
      </c>
      <c r="E93" s="501">
        <v>715</v>
      </c>
      <c r="F93" s="501">
        <v>2188</v>
      </c>
      <c r="G93" s="501">
        <v>3268</v>
      </c>
      <c r="H93" s="501">
        <v>376</v>
      </c>
      <c r="I93" s="501">
        <v>603</v>
      </c>
      <c r="J93" s="500">
        <v>18</v>
      </c>
    </row>
    <row r="94" spans="1:10" ht="12.95" customHeight="1">
      <c r="A94" s="529" t="s">
        <v>32</v>
      </c>
      <c r="B94" s="511" t="s">
        <v>322</v>
      </c>
      <c r="C94" s="505">
        <v>12498</v>
      </c>
      <c r="D94" s="505">
        <v>205</v>
      </c>
      <c r="E94" s="505">
        <v>1077</v>
      </c>
      <c r="F94" s="505">
        <v>3162</v>
      </c>
      <c r="G94" s="505">
        <v>6457</v>
      </c>
      <c r="H94" s="505">
        <v>634</v>
      </c>
      <c r="I94" s="505">
        <v>912</v>
      </c>
      <c r="J94" s="504">
        <v>51</v>
      </c>
    </row>
    <row r="95" spans="1:10" s="499" customFormat="1" ht="12.95" customHeight="1">
      <c r="A95" s="503"/>
      <c r="B95" s="502" t="s">
        <v>320</v>
      </c>
      <c r="C95" s="501">
        <v>6161</v>
      </c>
      <c r="D95" s="501">
        <v>84</v>
      </c>
      <c r="E95" s="501">
        <v>409</v>
      </c>
      <c r="F95" s="501">
        <v>1405</v>
      </c>
      <c r="G95" s="501">
        <v>3570</v>
      </c>
      <c r="H95" s="501">
        <v>221</v>
      </c>
      <c r="I95" s="501">
        <v>445</v>
      </c>
      <c r="J95" s="500">
        <v>27</v>
      </c>
    </row>
    <row r="96" spans="1:10" ht="12.95" customHeight="1">
      <c r="A96" s="507"/>
      <c r="B96" s="506" t="s">
        <v>319</v>
      </c>
      <c r="C96" s="505">
        <v>6337</v>
      </c>
      <c r="D96" s="505">
        <v>121</v>
      </c>
      <c r="E96" s="505">
        <v>668</v>
      </c>
      <c r="F96" s="505">
        <v>1757</v>
      </c>
      <c r="G96" s="505">
        <v>2887</v>
      </c>
      <c r="H96" s="505">
        <v>413</v>
      </c>
      <c r="I96" s="505">
        <v>467</v>
      </c>
      <c r="J96" s="504">
        <v>24</v>
      </c>
    </row>
    <row r="97" spans="1:10" s="517" customFormat="1" ht="12.95" customHeight="1">
      <c r="A97" s="555" t="s">
        <v>33</v>
      </c>
      <c r="B97" s="534" t="s">
        <v>322</v>
      </c>
      <c r="C97" s="548">
        <v>38853</v>
      </c>
      <c r="D97" s="548">
        <v>553</v>
      </c>
      <c r="E97" s="548">
        <v>2421</v>
      </c>
      <c r="F97" s="548">
        <v>7430</v>
      </c>
      <c r="G97" s="548">
        <v>20647</v>
      </c>
      <c r="H97" s="548">
        <v>2365</v>
      </c>
      <c r="I97" s="548">
        <v>5211</v>
      </c>
      <c r="J97" s="547">
        <v>226</v>
      </c>
    </row>
    <row r="98" spans="1:10" s="520" customFormat="1" ht="12.95" customHeight="1">
      <c r="A98" s="554"/>
      <c r="B98" s="553" t="s">
        <v>320</v>
      </c>
      <c r="C98" s="552">
        <v>18512</v>
      </c>
      <c r="D98" s="552">
        <v>191</v>
      </c>
      <c r="E98" s="552">
        <v>932</v>
      </c>
      <c r="F98" s="552">
        <v>3318</v>
      </c>
      <c r="G98" s="552">
        <v>10598</v>
      </c>
      <c r="H98" s="552">
        <v>969</v>
      </c>
      <c r="I98" s="552">
        <v>2399</v>
      </c>
      <c r="J98" s="551">
        <v>105</v>
      </c>
    </row>
    <row r="99" spans="1:10" s="517" customFormat="1" ht="12.95" customHeight="1">
      <c r="A99" s="550"/>
      <c r="B99" s="549" t="s">
        <v>319</v>
      </c>
      <c r="C99" s="548">
        <v>20341</v>
      </c>
      <c r="D99" s="548">
        <v>362</v>
      </c>
      <c r="E99" s="548">
        <v>1489</v>
      </c>
      <c r="F99" s="548">
        <v>4112</v>
      </c>
      <c r="G99" s="548">
        <v>10049</v>
      </c>
      <c r="H99" s="548">
        <v>1396</v>
      </c>
      <c r="I99" s="548">
        <v>2812</v>
      </c>
      <c r="J99" s="547">
        <v>121</v>
      </c>
    </row>
    <row r="100" spans="1:10" ht="15.95" customHeight="1">
      <c r="A100" s="529" t="s">
        <v>34</v>
      </c>
      <c r="B100" s="511" t="s">
        <v>322</v>
      </c>
      <c r="C100" s="505">
        <v>18084</v>
      </c>
      <c r="D100" s="505">
        <v>263</v>
      </c>
      <c r="E100" s="505">
        <v>1492</v>
      </c>
      <c r="F100" s="505">
        <v>5718</v>
      </c>
      <c r="G100" s="505">
        <v>8643</v>
      </c>
      <c r="H100" s="505">
        <v>664</v>
      </c>
      <c r="I100" s="505">
        <v>1266</v>
      </c>
      <c r="J100" s="504">
        <v>38</v>
      </c>
    </row>
    <row r="101" spans="1:10" s="499" customFormat="1" ht="12.95" customHeight="1">
      <c r="A101" s="503"/>
      <c r="B101" s="502" t="s">
        <v>320</v>
      </c>
      <c r="C101" s="501">
        <v>8874</v>
      </c>
      <c r="D101" s="501">
        <v>93</v>
      </c>
      <c r="E101" s="501">
        <v>503</v>
      </c>
      <c r="F101" s="501">
        <v>2567</v>
      </c>
      <c r="G101" s="501">
        <v>4856</v>
      </c>
      <c r="H101" s="501">
        <v>282</v>
      </c>
      <c r="I101" s="501">
        <v>559</v>
      </c>
      <c r="J101" s="500">
        <v>14</v>
      </c>
    </row>
    <row r="102" spans="1:10" ht="12.95" customHeight="1">
      <c r="A102" s="507"/>
      <c r="B102" s="506" t="s">
        <v>319</v>
      </c>
      <c r="C102" s="505">
        <v>9210</v>
      </c>
      <c r="D102" s="505">
        <v>170</v>
      </c>
      <c r="E102" s="505">
        <v>989</v>
      </c>
      <c r="F102" s="505">
        <v>3151</v>
      </c>
      <c r="G102" s="505">
        <v>3787</v>
      </c>
      <c r="H102" s="505">
        <v>382</v>
      </c>
      <c r="I102" s="505">
        <v>707</v>
      </c>
      <c r="J102" s="504">
        <v>24</v>
      </c>
    </row>
    <row r="103" spans="1:10" s="499" customFormat="1" ht="15.95" customHeight="1">
      <c r="A103" s="509" t="s">
        <v>35</v>
      </c>
      <c r="B103" s="508" t="s">
        <v>322</v>
      </c>
      <c r="C103" s="501">
        <v>24061</v>
      </c>
      <c r="D103" s="501">
        <v>466</v>
      </c>
      <c r="E103" s="501">
        <v>2156</v>
      </c>
      <c r="F103" s="501">
        <v>5722</v>
      </c>
      <c r="G103" s="501">
        <v>12858</v>
      </c>
      <c r="H103" s="501">
        <v>1012</v>
      </c>
      <c r="I103" s="501">
        <v>1790</v>
      </c>
      <c r="J103" s="500">
        <v>57</v>
      </c>
    </row>
    <row r="104" spans="1:10" ht="12.75" customHeight="1">
      <c r="A104" s="507"/>
      <c r="B104" s="506" t="s">
        <v>320</v>
      </c>
      <c r="C104" s="505">
        <v>12000</v>
      </c>
      <c r="D104" s="505">
        <v>152</v>
      </c>
      <c r="E104" s="505">
        <v>790</v>
      </c>
      <c r="F104" s="505">
        <v>2553</v>
      </c>
      <c r="G104" s="505">
        <v>7202</v>
      </c>
      <c r="H104" s="505">
        <v>456</v>
      </c>
      <c r="I104" s="505">
        <v>822</v>
      </c>
      <c r="J104" s="504">
        <v>25</v>
      </c>
    </row>
    <row r="105" spans="1:10" s="499" customFormat="1" ht="12.75" customHeight="1">
      <c r="A105" s="503"/>
      <c r="B105" s="502" t="s">
        <v>319</v>
      </c>
      <c r="C105" s="501">
        <v>12061</v>
      </c>
      <c r="D105" s="501">
        <v>314</v>
      </c>
      <c r="E105" s="501">
        <v>1366</v>
      </c>
      <c r="F105" s="501">
        <v>3169</v>
      </c>
      <c r="G105" s="501">
        <v>5656</v>
      </c>
      <c r="H105" s="501">
        <v>556</v>
      </c>
      <c r="I105" s="501">
        <v>968</v>
      </c>
      <c r="J105" s="500">
        <v>32</v>
      </c>
    </row>
    <row r="106" spans="1:10" ht="12.75" customHeight="1">
      <c r="A106" s="529" t="s">
        <v>36</v>
      </c>
      <c r="B106" s="511" t="s">
        <v>322</v>
      </c>
      <c r="C106" s="505">
        <v>7983</v>
      </c>
      <c r="D106" s="505">
        <v>105</v>
      </c>
      <c r="E106" s="505">
        <v>604</v>
      </c>
      <c r="F106" s="505">
        <v>2026</v>
      </c>
      <c r="G106" s="505">
        <v>4416</v>
      </c>
      <c r="H106" s="505">
        <v>325</v>
      </c>
      <c r="I106" s="505">
        <v>494</v>
      </c>
      <c r="J106" s="504">
        <v>13</v>
      </c>
    </row>
    <row r="107" spans="1:10" s="499" customFormat="1" ht="12.75" customHeight="1">
      <c r="A107" s="503"/>
      <c r="B107" s="502" t="s">
        <v>320</v>
      </c>
      <c r="C107" s="501">
        <v>4000</v>
      </c>
      <c r="D107" s="501">
        <v>27</v>
      </c>
      <c r="E107" s="501">
        <v>187</v>
      </c>
      <c r="F107" s="501">
        <v>972</v>
      </c>
      <c r="G107" s="501">
        <v>2463</v>
      </c>
      <c r="H107" s="501">
        <v>131</v>
      </c>
      <c r="I107" s="501">
        <v>214</v>
      </c>
      <c r="J107" s="500">
        <v>6</v>
      </c>
    </row>
    <row r="108" spans="1:10" ht="12.75" customHeight="1">
      <c r="A108" s="507"/>
      <c r="B108" s="506" t="s">
        <v>319</v>
      </c>
      <c r="C108" s="505">
        <v>3983</v>
      </c>
      <c r="D108" s="505">
        <v>78</v>
      </c>
      <c r="E108" s="505">
        <v>417</v>
      </c>
      <c r="F108" s="505">
        <v>1054</v>
      </c>
      <c r="G108" s="505">
        <v>1953</v>
      </c>
      <c r="H108" s="505">
        <v>194</v>
      </c>
      <c r="I108" s="505">
        <v>280</v>
      </c>
      <c r="J108" s="504">
        <v>7</v>
      </c>
    </row>
    <row r="109" spans="1:10" s="499" customFormat="1" ht="12.75" customHeight="1">
      <c r="A109" s="509" t="s">
        <v>37</v>
      </c>
      <c r="B109" s="497" t="s">
        <v>322</v>
      </c>
      <c r="C109" s="501">
        <v>7960</v>
      </c>
      <c r="D109" s="501">
        <v>249</v>
      </c>
      <c r="E109" s="501">
        <v>492</v>
      </c>
      <c r="F109" s="501">
        <v>1939</v>
      </c>
      <c r="G109" s="501">
        <v>4414</v>
      </c>
      <c r="H109" s="501">
        <v>359</v>
      </c>
      <c r="I109" s="501">
        <v>501</v>
      </c>
      <c r="J109" s="500">
        <v>6</v>
      </c>
    </row>
    <row r="110" spans="1:10" ht="12.75" customHeight="1">
      <c r="A110" s="507"/>
      <c r="B110" s="506" t="s">
        <v>320</v>
      </c>
      <c r="C110" s="505">
        <v>4031</v>
      </c>
      <c r="D110" s="505">
        <v>125</v>
      </c>
      <c r="E110" s="505">
        <v>154</v>
      </c>
      <c r="F110" s="505">
        <v>877</v>
      </c>
      <c r="G110" s="505">
        <v>2457</v>
      </c>
      <c r="H110" s="505">
        <v>164</v>
      </c>
      <c r="I110" s="505">
        <v>250</v>
      </c>
      <c r="J110" s="504">
        <v>4</v>
      </c>
    </row>
    <row r="111" spans="1:10" s="499" customFormat="1" ht="12.75" customHeight="1">
      <c r="A111" s="503"/>
      <c r="B111" s="502" t="s">
        <v>319</v>
      </c>
      <c r="C111" s="501">
        <v>3929</v>
      </c>
      <c r="D111" s="501">
        <v>124</v>
      </c>
      <c r="E111" s="501">
        <v>338</v>
      </c>
      <c r="F111" s="501">
        <v>1062</v>
      </c>
      <c r="G111" s="501">
        <v>1957</v>
      </c>
      <c r="H111" s="501">
        <v>195</v>
      </c>
      <c r="I111" s="501">
        <v>251</v>
      </c>
      <c r="J111" s="500">
        <v>2</v>
      </c>
    </row>
    <row r="112" spans="1:10" ht="15.95" customHeight="1">
      <c r="A112" s="562" t="s">
        <v>446</v>
      </c>
      <c r="B112" s="497" t="s">
        <v>322</v>
      </c>
      <c r="C112" s="541">
        <v>512340</v>
      </c>
      <c r="D112" s="541">
        <v>4991</v>
      </c>
      <c r="E112" s="541">
        <v>16887</v>
      </c>
      <c r="F112" s="541">
        <v>77408</v>
      </c>
      <c r="G112" s="541">
        <v>274256</v>
      </c>
      <c r="H112" s="541">
        <v>30738</v>
      </c>
      <c r="I112" s="541">
        <v>106526</v>
      </c>
      <c r="J112" s="540">
        <v>1534</v>
      </c>
    </row>
    <row r="113" spans="1:10" s="499" customFormat="1" ht="12.75" customHeight="1">
      <c r="A113" s="503"/>
      <c r="B113" s="544" t="s">
        <v>320</v>
      </c>
      <c r="C113" s="543">
        <v>242783</v>
      </c>
      <c r="D113" s="543">
        <v>1439</v>
      </c>
      <c r="E113" s="543">
        <v>5161</v>
      </c>
      <c r="F113" s="543">
        <v>33886</v>
      </c>
      <c r="G113" s="543">
        <v>142060</v>
      </c>
      <c r="H113" s="543">
        <v>13324</v>
      </c>
      <c r="I113" s="543">
        <v>46168</v>
      </c>
      <c r="J113" s="542">
        <v>745</v>
      </c>
    </row>
    <row r="114" spans="1:10" ht="12.75" customHeight="1">
      <c r="A114" s="507"/>
      <c r="B114" s="497" t="s">
        <v>319</v>
      </c>
      <c r="C114" s="541">
        <v>269557</v>
      </c>
      <c r="D114" s="541">
        <v>3552</v>
      </c>
      <c r="E114" s="541">
        <v>11726</v>
      </c>
      <c r="F114" s="541">
        <v>43522</v>
      </c>
      <c r="G114" s="541">
        <v>132196</v>
      </c>
      <c r="H114" s="541">
        <v>17414</v>
      </c>
      <c r="I114" s="541">
        <v>60358</v>
      </c>
      <c r="J114" s="540">
        <v>789</v>
      </c>
    </row>
    <row r="115" spans="1:10" s="499" customFormat="1" ht="12.75" customHeight="1">
      <c r="A115" s="555" t="s">
        <v>390</v>
      </c>
      <c r="B115" s="534" t="s">
        <v>322</v>
      </c>
      <c r="C115" s="548">
        <v>310136</v>
      </c>
      <c r="D115" s="548">
        <v>2208</v>
      </c>
      <c r="E115" s="548">
        <v>5316</v>
      </c>
      <c r="F115" s="548">
        <v>32624</v>
      </c>
      <c r="G115" s="548">
        <v>158866</v>
      </c>
      <c r="H115" s="548">
        <v>22322</v>
      </c>
      <c r="I115" s="548">
        <v>87639</v>
      </c>
      <c r="J115" s="547">
        <v>1161</v>
      </c>
    </row>
    <row r="116" spans="1:10" ht="12.75" customHeight="1">
      <c r="A116" s="71"/>
      <c r="B116" s="553" t="s">
        <v>320</v>
      </c>
      <c r="C116" s="552">
        <v>144012</v>
      </c>
      <c r="D116" s="552">
        <v>707</v>
      </c>
      <c r="E116" s="552">
        <v>1462</v>
      </c>
      <c r="F116" s="552">
        <v>13763</v>
      </c>
      <c r="G116" s="552">
        <v>79848</v>
      </c>
      <c r="H116" s="552">
        <v>9661</v>
      </c>
      <c r="I116" s="552">
        <v>38006</v>
      </c>
      <c r="J116" s="551">
        <v>565</v>
      </c>
    </row>
    <row r="117" spans="1:10" s="499" customFormat="1" ht="12.75" customHeight="1">
      <c r="A117" s="546"/>
      <c r="B117" s="549" t="s">
        <v>319</v>
      </c>
      <c r="C117" s="548">
        <v>166124</v>
      </c>
      <c r="D117" s="548">
        <v>1501</v>
      </c>
      <c r="E117" s="548">
        <v>3854</v>
      </c>
      <c r="F117" s="548">
        <v>18861</v>
      </c>
      <c r="G117" s="548">
        <v>79018</v>
      </c>
      <c r="H117" s="548">
        <v>12661</v>
      </c>
      <c r="I117" s="548">
        <v>49633</v>
      </c>
      <c r="J117" s="547">
        <v>596</v>
      </c>
    </row>
    <row r="118" spans="1:10" ht="12.75" customHeight="1">
      <c r="A118" s="529" t="s">
        <v>40</v>
      </c>
      <c r="B118" s="497" t="s">
        <v>322</v>
      </c>
      <c r="C118" s="505">
        <v>9893</v>
      </c>
      <c r="D118" s="505">
        <v>191</v>
      </c>
      <c r="E118" s="505">
        <v>1009</v>
      </c>
      <c r="F118" s="505">
        <v>2915</v>
      </c>
      <c r="G118" s="505">
        <v>4844</v>
      </c>
      <c r="H118" s="505">
        <v>302</v>
      </c>
      <c r="I118" s="505">
        <v>619</v>
      </c>
      <c r="J118" s="504">
        <v>13</v>
      </c>
    </row>
    <row r="119" spans="1:10" s="499" customFormat="1" ht="12.75" customHeight="1">
      <c r="A119" s="531"/>
      <c r="B119" s="502" t="s">
        <v>320</v>
      </c>
      <c r="C119" s="501">
        <v>4918</v>
      </c>
      <c r="D119" s="501">
        <v>61</v>
      </c>
      <c r="E119" s="501">
        <v>363</v>
      </c>
      <c r="F119" s="501">
        <v>1371</v>
      </c>
      <c r="G119" s="501">
        <v>2705</v>
      </c>
      <c r="H119" s="501">
        <v>135</v>
      </c>
      <c r="I119" s="501">
        <v>277</v>
      </c>
      <c r="J119" s="500">
        <v>6</v>
      </c>
    </row>
    <row r="120" spans="1:10" ht="12.75" customHeight="1">
      <c r="A120" s="532"/>
      <c r="B120" s="506" t="s">
        <v>319</v>
      </c>
      <c r="C120" s="505">
        <v>4975</v>
      </c>
      <c r="D120" s="505">
        <v>130</v>
      </c>
      <c r="E120" s="505">
        <v>646</v>
      </c>
      <c r="F120" s="505">
        <v>1544</v>
      </c>
      <c r="G120" s="505">
        <v>2139</v>
      </c>
      <c r="H120" s="505">
        <v>167</v>
      </c>
      <c r="I120" s="505">
        <v>342</v>
      </c>
      <c r="J120" s="504">
        <v>7</v>
      </c>
    </row>
    <row r="121" spans="1:10" s="499" customFormat="1" ht="12.75" customHeight="1">
      <c r="A121" s="509" t="s">
        <v>41</v>
      </c>
      <c r="B121" s="511" t="s">
        <v>322</v>
      </c>
      <c r="C121" s="501">
        <v>41307</v>
      </c>
      <c r="D121" s="501">
        <v>362</v>
      </c>
      <c r="E121" s="501">
        <v>1976</v>
      </c>
      <c r="F121" s="501">
        <v>9049</v>
      </c>
      <c r="G121" s="501">
        <v>23628</v>
      </c>
      <c r="H121" s="501">
        <v>1941</v>
      </c>
      <c r="I121" s="501">
        <v>4275</v>
      </c>
      <c r="J121" s="500">
        <v>76</v>
      </c>
    </row>
    <row r="122" spans="1:10" ht="12.75" customHeight="1">
      <c r="A122" s="71"/>
      <c r="B122" s="506" t="s">
        <v>320</v>
      </c>
      <c r="C122" s="505">
        <v>19947</v>
      </c>
      <c r="D122" s="505">
        <v>80</v>
      </c>
      <c r="E122" s="505">
        <v>578</v>
      </c>
      <c r="F122" s="505">
        <v>4056</v>
      </c>
      <c r="G122" s="505">
        <v>12472</v>
      </c>
      <c r="H122" s="505">
        <v>835</v>
      </c>
      <c r="I122" s="505">
        <v>1886</v>
      </c>
      <c r="J122" s="504">
        <v>40</v>
      </c>
    </row>
    <row r="123" spans="1:10" s="499" customFormat="1" ht="12.75" customHeight="1">
      <c r="A123" s="546"/>
      <c r="B123" s="502" t="s">
        <v>319</v>
      </c>
      <c r="C123" s="501">
        <v>21360</v>
      </c>
      <c r="D123" s="501">
        <v>282</v>
      </c>
      <c r="E123" s="501">
        <v>1398</v>
      </c>
      <c r="F123" s="501">
        <v>4993</v>
      </c>
      <c r="G123" s="501">
        <v>11156</v>
      </c>
      <c r="H123" s="501">
        <v>1106</v>
      </c>
      <c r="I123" s="501">
        <v>2389</v>
      </c>
      <c r="J123" s="500">
        <v>36</v>
      </c>
    </row>
    <row r="124" spans="1:10" ht="12.75" customHeight="1">
      <c r="A124" s="529" t="s">
        <v>42</v>
      </c>
      <c r="B124" s="511" t="s">
        <v>322</v>
      </c>
      <c r="C124" s="505">
        <v>9871</v>
      </c>
      <c r="D124" s="505">
        <v>63</v>
      </c>
      <c r="E124" s="505">
        <v>394</v>
      </c>
      <c r="F124" s="505">
        <v>2908</v>
      </c>
      <c r="G124" s="505">
        <v>5020</v>
      </c>
      <c r="H124" s="505">
        <v>397</v>
      </c>
      <c r="I124" s="505">
        <v>1077</v>
      </c>
      <c r="J124" s="504">
        <v>12</v>
      </c>
    </row>
    <row r="125" spans="1:10" s="499" customFormat="1" ht="12.75" customHeight="1">
      <c r="A125" s="503"/>
      <c r="B125" s="502" t="s">
        <v>320</v>
      </c>
      <c r="C125" s="501">
        <v>4874</v>
      </c>
      <c r="D125" s="501">
        <v>20</v>
      </c>
      <c r="E125" s="501">
        <v>146</v>
      </c>
      <c r="F125" s="501">
        <v>1342</v>
      </c>
      <c r="G125" s="501">
        <v>2783</v>
      </c>
      <c r="H125" s="501">
        <v>142</v>
      </c>
      <c r="I125" s="501">
        <v>439</v>
      </c>
      <c r="J125" s="500">
        <v>2</v>
      </c>
    </row>
    <row r="126" spans="1:10" ht="12.75" customHeight="1">
      <c r="A126" s="507"/>
      <c r="B126" s="506" t="s">
        <v>319</v>
      </c>
      <c r="C126" s="505">
        <v>4997</v>
      </c>
      <c r="D126" s="505">
        <v>43</v>
      </c>
      <c r="E126" s="505">
        <v>248</v>
      </c>
      <c r="F126" s="505">
        <v>1566</v>
      </c>
      <c r="G126" s="505">
        <v>2237</v>
      </c>
      <c r="H126" s="505">
        <v>255</v>
      </c>
      <c r="I126" s="505">
        <v>638</v>
      </c>
      <c r="J126" s="504">
        <v>10</v>
      </c>
    </row>
    <row r="127" spans="1:10" s="499" customFormat="1" ht="12.75" customHeight="1">
      <c r="A127" s="509" t="s">
        <v>43</v>
      </c>
      <c r="B127" s="508" t="s">
        <v>322</v>
      </c>
      <c r="C127" s="501">
        <v>11802</v>
      </c>
      <c r="D127" s="501">
        <v>212</v>
      </c>
      <c r="E127" s="501">
        <v>765</v>
      </c>
      <c r="F127" s="501">
        <v>2717</v>
      </c>
      <c r="G127" s="501">
        <v>6637</v>
      </c>
      <c r="H127" s="501">
        <v>462</v>
      </c>
      <c r="I127" s="501">
        <v>977</v>
      </c>
      <c r="J127" s="500">
        <v>32</v>
      </c>
    </row>
    <row r="128" spans="1:10" ht="12.75" customHeight="1">
      <c r="A128" s="507"/>
      <c r="B128" s="506" t="s">
        <v>320</v>
      </c>
      <c r="C128" s="505">
        <v>5799</v>
      </c>
      <c r="D128" s="505">
        <v>40</v>
      </c>
      <c r="E128" s="505">
        <v>235</v>
      </c>
      <c r="F128" s="505">
        <v>1265</v>
      </c>
      <c r="G128" s="505">
        <v>3639</v>
      </c>
      <c r="H128" s="505">
        <v>204</v>
      </c>
      <c r="I128" s="505">
        <v>405</v>
      </c>
      <c r="J128" s="504">
        <v>11</v>
      </c>
    </row>
    <row r="129" spans="1:10" s="499" customFormat="1" ht="12.75" customHeight="1">
      <c r="A129" s="503"/>
      <c r="B129" s="502" t="s">
        <v>319</v>
      </c>
      <c r="C129" s="501">
        <v>6003</v>
      </c>
      <c r="D129" s="501">
        <v>172</v>
      </c>
      <c r="E129" s="501">
        <v>530</v>
      </c>
      <c r="F129" s="501">
        <v>1452</v>
      </c>
      <c r="G129" s="501">
        <v>2998</v>
      </c>
      <c r="H129" s="501">
        <v>258</v>
      </c>
      <c r="I129" s="501">
        <v>572</v>
      </c>
      <c r="J129" s="500">
        <v>21</v>
      </c>
    </row>
    <row r="130" spans="1:10" ht="12.75" customHeight="1">
      <c r="A130" s="529" t="s">
        <v>44</v>
      </c>
      <c r="B130" s="511" t="s">
        <v>322</v>
      </c>
      <c r="C130" s="505">
        <v>26024</v>
      </c>
      <c r="D130" s="505">
        <v>414</v>
      </c>
      <c r="E130" s="505">
        <v>2134</v>
      </c>
      <c r="F130" s="505">
        <v>6695</v>
      </c>
      <c r="G130" s="505">
        <v>13240</v>
      </c>
      <c r="H130" s="505">
        <v>1034</v>
      </c>
      <c r="I130" s="505">
        <v>2476</v>
      </c>
      <c r="J130" s="504">
        <v>31</v>
      </c>
    </row>
    <row r="131" spans="1:10" s="499" customFormat="1" ht="12.75" customHeight="1">
      <c r="A131" s="503"/>
      <c r="B131" s="502" t="s">
        <v>320</v>
      </c>
      <c r="C131" s="501">
        <v>12626</v>
      </c>
      <c r="D131" s="501">
        <v>159</v>
      </c>
      <c r="E131" s="501">
        <v>772</v>
      </c>
      <c r="F131" s="501">
        <v>3017</v>
      </c>
      <c r="G131" s="501">
        <v>7080</v>
      </c>
      <c r="H131" s="501">
        <v>443</v>
      </c>
      <c r="I131" s="501">
        <v>1138</v>
      </c>
      <c r="J131" s="500">
        <v>17</v>
      </c>
    </row>
    <row r="132" spans="1:10" ht="12.75" customHeight="1">
      <c r="A132" s="507"/>
      <c r="B132" s="506" t="s">
        <v>319</v>
      </c>
      <c r="C132" s="505">
        <v>13398</v>
      </c>
      <c r="D132" s="505">
        <v>255</v>
      </c>
      <c r="E132" s="505">
        <v>1362</v>
      </c>
      <c r="F132" s="505">
        <v>3678</v>
      </c>
      <c r="G132" s="505">
        <v>6160</v>
      </c>
      <c r="H132" s="505">
        <v>591</v>
      </c>
      <c r="I132" s="505">
        <v>1338</v>
      </c>
      <c r="J132" s="504">
        <v>14</v>
      </c>
    </row>
    <row r="133" spans="1:10" s="499" customFormat="1" ht="12.75" customHeight="1">
      <c r="A133" s="509" t="s">
        <v>45</v>
      </c>
      <c r="B133" s="508" t="s">
        <v>322</v>
      </c>
      <c r="C133" s="501">
        <v>30866</v>
      </c>
      <c r="D133" s="501">
        <v>282</v>
      </c>
      <c r="E133" s="501">
        <v>1026</v>
      </c>
      <c r="F133" s="501">
        <v>5276</v>
      </c>
      <c r="G133" s="501">
        <v>19412</v>
      </c>
      <c r="H133" s="501">
        <v>1465</v>
      </c>
      <c r="I133" s="501">
        <v>3346</v>
      </c>
      <c r="J133" s="500">
        <v>59</v>
      </c>
    </row>
    <row r="134" spans="1:10" ht="12.75" customHeight="1">
      <c r="A134" s="507"/>
      <c r="B134" s="506" t="s">
        <v>320</v>
      </c>
      <c r="C134" s="505">
        <v>14883</v>
      </c>
      <c r="D134" s="505">
        <v>73</v>
      </c>
      <c r="E134" s="505">
        <v>232</v>
      </c>
      <c r="F134" s="505">
        <v>2198</v>
      </c>
      <c r="G134" s="505">
        <v>10245</v>
      </c>
      <c r="H134" s="505">
        <v>638</v>
      </c>
      <c r="I134" s="505">
        <v>1464</v>
      </c>
      <c r="J134" s="504">
        <v>33</v>
      </c>
    </row>
    <row r="135" spans="1:10" s="499" customFormat="1" ht="12.75" customHeight="1">
      <c r="A135" s="503"/>
      <c r="B135" s="502" t="s">
        <v>319</v>
      </c>
      <c r="C135" s="501">
        <v>15983</v>
      </c>
      <c r="D135" s="501">
        <v>209</v>
      </c>
      <c r="E135" s="501">
        <v>794</v>
      </c>
      <c r="F135" s="501">
        <v>3078</v>
      </c>
      <c r="G135" s="501">
        <v>9167</v>
      </c>
      <c r="H135" s="501">
        <v>827</v>
      </c>
      <c r="I135" s="501">
        <v>1882</v>
      </c>
      <c r="J135" s="500">
        <v>26</v>
      </c>
    </row>
    <row r="136" spans="1:10" ht="12.75" customHeight="1">
      <c r="A136" s="529" t="s">
        <v>46</v>
      </c>
      <c r="B136" s="511" t="s">
        <v>322</v>
      </c>
      <c r="C136" s="505">
        <v>19773</v>
      </c>
      <c r="D136" s="505">
        <v>534</v>
      </c>
      <c r="E136" s="505">
        <v>1415</v>
      </c>
      <c r="F136" s="505">
        <v>4379</v>
      </c>
      <c r="G136" s="505">
        <v>11539</v>
      </c>
      <c r="H136" s="505">
        <v>506</v>
      </c>
      <c r="I136" s="505">
        <v>1340</v>
      </c>
      <c r="J136" s="504">
        <v>60</v>
      </c>
    </row>
    <row r="137" spans="1:10" s="499" customFormat="1" ht="12.75" customHeight="1">
      <c r="A137" s="503"/>
      <c r="B137" s="502" t="s">
        <v>320</v>
      </c>
      <c r="C137" s="501">
        <v>9849</v>
      </c>
      <c r="D137" s="501">
        <v>141</v>
      </c>
      <c r="E137" s="501">
        <v>536</v>
      </c>
      <c r="F137" s="501">
        <v>2013</v>
      </c>
      <c r="G137" s="501">
        <v>6407</v>
      </c>
      <c r="H137" s="501">
        <v>207</v>
      </c>
      <c r="I137" s="501">
        <v>522</v>
      </c>
      <c r="J137" s="500">
        <v>23</v>
      </c>
    </row>
    <row r="138" spans="1:10" ht="12.75" customHeight="1">
      <c r="A138" s="507"/>
      <c r="B138" s="506" t="s">
        <v>319</v>
      </c>
      <c r="C138" s="505">
        <v>9924</v>
      </c>
      <c r="D138" s="505">
        <v>393</v>
      </c>
      <c r="E138" s="505">
        <v>879</v>
      </c>
      <c r="F138" s="505">
        <v>2366</v>
      </c>
      <c r="G138" s="505">
        <v>5132</v>
      </c>
      <c r="H138" s="505">
        <v>299</v>
      </c>
      <c r="I138" s="505">
        <v>818</v>
      </c>
      <c r="J138" s="504">
        <v>37</v>
      </c>
    </row>
    <row r="139" spans="1:10" s="499" customFormat="1" ht="12.75" customHeight="1">
      <c r="A139" s="509" t="s">
        <v>47</v>
      </c>
      <c r="B139" s="508" t="s">
        <v>322</v>
      </c>
      <c r="C139" s="501">
        <v>12080</v>
      </c>
      <c r="D139" s="501">
        <v>197</v>
      </c>
      <c r="E139" s="501">
        <v>840</v>
      </c>
      <c r="F139" s="501">
        <v>3305</v>
      </c>
      <c r="G139" s="501">
        <v>6544</v>
      </c>
      <c r="H139" s="501">
        <v>349</v>
      </c>
      <c r="I139" s="501">
        <v>825</v>
      </c>
      <c r="J139" s="500">
        <v>20</v>
      </c>
    </row>
    <row r="140" spans="1:10" ht="12.75" customHeight="1">
      <c r="A140" s="507"/>
      <c r="B140" s="506" t="s">
        <v>320</v>
      </c>
      <c r="C140" s="505">
        <v>5883</v>
      </c>
      <c r="D140" s="505">
        <v>50</v>
      </c>
      <c r="E140" s="505">
        <v>269</v>
      </c>
      <c r="F140" s="505">
        <v>1533</v>
      </c>
      <c r="G140" s="505">
        <v>3514</v>
      </c>
      <c r="H140" s="505">
        <v>151</v>
      </c>
      <c r="I140" s="505">
        <v>357</v>
      </c>
      <c r="J140" s="504">
        <v>9</v>
      </c>
    </row>
    <row r="141" spans="1:10" s="499" customFormat="1" ht="12.75" customHeight="1">
      <c r="A141" s="503"/>
      <c r="B141" s="502" t="s">
        <v>319</v>
      </c>
      <c r="C141" s="501">
        <v>6197</v>
      </c>
      <c r="D141" s="501">
        <v>147</v>
      </c>
      <c r="E141" s="501">
        <v>571</v>
      </c>
      <c r="F141" s="501">
        <v>1772</v>
      </c>
      <c r="G141" s="501">
        <v>3030</v>
      </c>
      <c r="H141" s="501">
        <v>198</v>
      </c>
      <c r="I141" s="501">
        <v>468</v>
      </c>
      <c r="J141" s="500">
        <v>11</v>
      </c>
    </row>
    <row r="142" spans="1:10" ht="12.75" customHeight="1">
      <c r="A142" s="529" t="s">
        <v>48</v>
      </c>
      <c r="B142" s="511" t="s">
        <v>322</v>
      </c>
      <c r="C142" s="505">
        <v>6791</v>
      </c>
      <c r="D142" s="505">
        <v>77</v>
      </c>
      <c r="E142" s="505">
        <v>156</v>
      </c>
      <c r="F142" s="505">
        <v>1001</v>
      </c>
      <c r="G142" s="505">
        <v>3990</v>
      </c>
      <c r="H142" s="505">
        <v>488</v>
      </c>
      <c r="I142" s="505">
        <v>1069</v>
      </c>
      <c r="J142" s="504">
        <v>10</v>
      </c>
    </row>
    <row r="143" spans="1:10" s="499" customFormat="1" ht="12.75" customHeight="1">
      <c r="A143" s="503"/>
      <c r="B143" s="502" t="s">
        <v>320</v>
      </c>
      <c r="C143" s="501">
        <v>3357</v>
      </c>
      <c r="D143" s="501">
        <v>24</v>
      </c>
      <c r="E143" s="501">
        <v>33</v>
      </c>
      <c r="F143" s="501">
        <v>457</v>
      </c>
      <c r="G143" s="501">
        <v>2118</v>
      </c>
      <c r="H143" s="501">
        <v>231</v>
      </c>
      <c r="I143" s="501">
        <v>488</v>
      </c>
      <c r="J143" s="500">
        <v>6</v>
      </c>
    </row>
    <row r="144" spans="1:10" ht="12.75" customHeight="1">
      <c r="A144" s="507"/>
      <c r="B144" s="506" t="s">
        <v>319</v>
      </c>
      <c r="C144" s="505">
        <v>3434</v>
      </c>
      <c r="D144" s="505">
        <v>53</v>
      </c>
      <c r="E144" s="505">
        <v>123</v>
      </c>
      <c r="F144" s="505">
        <v>544</v>
      </c>
      <c r="G144" s="505">
        <v>1872</v>
      </c>
      <c r="H144" s="505">
        <v>257</v>
      </c>
      <c r="I144" s="505">
        <v>581</v>
      </c>
      <c r="J144" s="504">
        <v>4</v>
      </c>
    </row>
    <row r="145" spans="1:10" s="499" customFormat="1" ht="12.75" customHeight="1">
      <c r="A145" s="509" t="s">
        <v>49</v>
      </c>
      <c r="B145" s="508" t="s">
        <v>322</v>
      </c>
      <c r="C145" s="501">
        <v>21925</v>
      </c>
      <c r="D145" s="501">
        <v>182</v>
      </c>
      <c r="E145" s="501">
        <v>800</v>
      </c>
      <c r="F145" s="501">
        <v>3738</v>
      </c>
      <c r="G145" s="501">
        <v>13824</v>
      </c>
      <c r="H145" s="501">
        <v>1093</v>
      </c>
      <c r="I145" s="501">
        <v>2242</v>
      </c>
      <c r="J145" s="500">
        <v>46</v>
      </c>
    </row>
    <row r="146" spans="1:10" ht="12.75" customHeight="1">
      <c r="A146" s="507"/>
      <c r="B146" s="506" t="s">
        <v>320</v>
      </c>
      <c r="C146" s="505">
        <v>10645</v>
      </c>
      <c r="D146" s="505">
        <v>24</v>
      </c>
      <c r="E146" s="505">
        <v>190</v>
      </c>
      <c r="F146" s="505">
        <v>1552</v>
      </c>
      <c r="G146" s="505">
        <v>7450</v>
      </c>
      <c r="H146" s="505">
        <v>497</v>
      </c>
      <c r="I146" s="505">
        <v>904</v>
      </c>
      <c r="J146" s="504">
        <v>28</v>
      </c>
    </row>
    <row r="147" spans="1:10" s="499" customFormat="1" ht="12.75" customHeight="1">
      <c r="A147" s="503"/>
      <c r="B147" s="502" t="s">
        <v>319</v>
      </c>
      <c r="C147" s="501">
        <v>11280</v>
      </c>
      <c r="D147" s="501">
        <v>158</v>
      </c>
      <c r="E147" s="501">
        <v>610</v>
      </c>
      <c r="F147" s="501">
        <v>2186</v>
      </c>
      <c r="G147" s="501">
        <v>6374</v>
      </c>
      <c r="H147" s="501">
        <v>596</v>
      </c>
      <c r="I147" s="501">
        <v>1338</v>
      </c>
      <c r="J147" s="500">
        <v>18</v>
      </c>
    </row>
    <row r="148" spans="1:10" ht="15.95" customHeight="1">
      <c r="A148" s="529" t="s">
        <v>50</v>
      </c>
      <c r="B148" s="511" t="s">
        <v>322</v>
      </c>
      <c r="C148" s="505">
        <v>11872</v>
      </c>
      <c r="D148" s="505">
        <v>269</v>
      </c>
      <c r="E148" s="505">
        <v>1056</v>
      </c>
      <c r="F148" s="505">
        <v>2801</v>
      </c>
      <c r="G148" s="505">
        <v>6712</v>
      </c>
      <c r="H148" s="505">
        <v>379</v>
      </c>
      <c r="I148" s="505">
        <v>641</v>
      </c>
      <c r="J148" s="504">
        <v>14</v>
      </c>
    </row>
    <row r="149" spans="1:10" s="499" customFormat="1" ht="12.75" customHeight="1">
      <c r="A149" s="503"/>
      <c r="B149" s="502" t="s">
        <v>320</v>
      </c>
      <c r="C149" s="501">
        <v>5990</v>
      </c>
      <c r="D149" s="501">
        <v>60</v>
      </c>
      <c r="E149" s="501">
        <v>345</v>
      </c>
      <c r="F149" s="501">
        <v>1319</v>
      </c>
      <c r="G149" s="501">
        <v>3799</v>
      </c>
      <c r="H149" s="501">
        <v>180</v>
      </c>
      <c r="I149" s="501">
        <v>282</v>
      </c>
      <c r="J149" s="500">
        <v>5</v>
      </c>
    </row>
    <row r="150" spans="1:10" ht="12.75" customHeight="1">
      <c r="A150" s="507"/>
      <c r="B150" s="506" t="s">
        <v>319</v>
      </c>
      <c r="C150" s="505">
        <v>5882</v>
      </c>
      <c r="D150" s="505">
        <v>209</v>
      </c>
      <c r="E150" s="505">
        <v>711</v>
      </c>
      <c r="F150" s="505">
        <v>1482</v>
      </c>
      <c r="G150" s="505">
        <v>2913</v>
      </c>
      <c r="H150" s="505">
        <v>199</v>
      </c>
      <c r="I150" s="505">
        <v>359</v>
      </c>
      <c r="J150" s="504">
        <v>9</v>
      </c>
    </row>
    <row r="151" spans="1:10" s="499" customFormat="1" ht="15.95" customHeight="1">
      <c r="A151" s="524" t="s">
        <v>51</v>
      </c>
      <c r="B151" s="523" t="s">
        <v>322</v>
      </c>
      <c r="C151" s="394">
        <v>101739</v>
      </c>
      <c r="D151" s="394">
        <v>1219</v>
      </c>
      <c r="E151" s="394">
        <v>7812</v>
      </c>
      <c r="F151" s="394">
        <v>24763</v>
      </c>
      <c r="G151" s="394">
        <v>52664</v>
      </c>
      <c r="H151" s="394">
        <v>5131</v>
      </c>
      <c r="I151" s="394">
        <v>9985</v>
      </c>
      <c r="J151" s="518">
        <v>165</v>
      </c>
    </row>
    <row r="152" spans="1:10" ht="12.75" customHeight="1">
      <c r="A152" s="274"/>
      <c r="B152" s="522" t="s">
        <v>320</v>
      </c>
      <c r="C152" s="387">
        <v>49018</v>
      </c>
      <c r="D152" s="387">
        <v>472</v>
      </c>
      <c r="E152" s="387">
        <v>2859</v>
      </c>
      <c r="F152" s="387">
        <v>10992</v>
      </c>
      <c r="G152" s="387">
        <v>27997</v>
      </c>
      <c r="H152" s="387">
        <v>2288</v>
      </c>
      <c r="I152" s="387">
        <v>4338</v>
      </c>
      <c r="J152" s="521">
        <v>72</v>
      </c>
    </row>
    <row r="153" spans="1:10" s="499" customFormat="1" ht="12.75" customHeight="1">
      <c r="A153" s="288"/>
      <c r="B153" s="519" t="s">
        <v>319</v>
      </c>
      <c r="C153" s="394">
        <v>52721</v>
      </c>
      <c r="D153" s="394">
        <v>747</v>
      </c>
      <c r="E153" s="394">
        <v>4953</v>
      </c>
      <c r="F153" s="394">
        <v>13771</v>
      </c>
      <c r="G153" s="394">
        <v>24667</v>
      </c>
      <c r="H153" s="394">
        <v>2843</v>
      </c>
      <c r="I153" s="394">
        <v>5647</v>
      </c>
      <c r="J153" s="518">
        <v>93</v>
      </c>
    </row>
    <row r="154" spans="1:10" ht="12.75" customHeight="1">
      <c r="A154" s="556" t="s">
        <v>52</v>
      </c>
      <c r="B154" s="513" t="s">
        <v>322</v>
      </c>
      <c r="C154" s="391">
        <v>42647</v>
      </c>
      <c r="D154" s="391">
        <v>561</v>
      </c>
      <c r="E154" s="391">
        <v>2398</v>
      </c>
      <c r="F154" s="391">
        <v>9434</v>
      </c>
      <c r="G154" s="391">
        <v>23167</v>
      </c>
      <c r="H154" s="391">
        <v>2302</v>
      </c>
      <c r="I154" s="391">
        <v>4715</v>
      </c>
      <c r="J154" s="512">
        <v>70</v>
      </c>
    </row>
    <row r="155" spans="1:10" s="499" customFormat="1" ht="12.75" customHeight="1">
      <c r="A155" s="286"/>
      <c r="B155" s="515" t="s">
        <v>320</v>
      </c>
      <c r="C155" s="384">
        <v>20570</v>
      </c>
      <c r="D155" s="384">
        <v>191</v>
      </c>
      <c r="E155" s="384">
        <v>797</v>
      </c>
      <c r="F155" s="384">
        <v>4142</v>
      </c>
      <c r="G155" s="384">
        <v>12335</v>
      </c>
      <c r="H155" s="384">
        <v>976</v>
      </c>
      <c r="I155" s="384">
        <v>2106</v>
      </c>
      <c r="J155" s="514">
        <v>23</v>
      </c>
    </row>
    <row r="156" spans="1:10" ht="12.75" customHeight="1">
      <c r="A156" s="285"/>
      <c r="B156" s="513" t="s">
        <v>319</v>
      </c>
      <c r="C156" s="391">
        <v>22077</v>
      </c>
      <c r="D156" s="391">
        <v>370</v>
      </c>
      <c r="E156" s="391">
        <v>1601</v>
      </c>
      <c r="F156" s="391">
        <v>5292</v>
      </c>
      <c r="G156" s="391">
        <v>10832</v>
      </c>
      <c r="H156" s="391">
        <v>1326</v>
      </c>
      <c r="I156" s="391">
        <v>2609</v>
      </c>
      <c r="J156" s="512">
        <v>47</v>
      </c>
    </row>
    <row r="157" spans="1:10" s="499" customFormat="1" ht="12.75" customHeight="1">
      <c r="A157" s="537" t="s">
        <v>53</v>
      </c>
      <c r="B157" s="497" t="s">
        <v>322</v>
      </c>
      <c r="C157" s="380">
        <v>11478</v>
      </c>
      <c r="D157" s="380">
        <v>118</v>
      </c>
      <c r="E157" s="380">
        <v>1017</v>
      </c>
      <c r="F157" s="380">
        <v>2925</v>
      </c>
      <c r="G157" s="380">
        <v>5841</v>
      </c>
      <c r="H157" s="380">
        <v>562</v>
      </c>
      <c r="I157" s="380">
        <v>994</v>
      </c>
      <c r="J157" s="526">
        <v>21</v>
      </c>
    </row>
    <row r="158" spans="1:10" ht="12.75" customHeight="1">
      <c r="A158" s="278"/>
      <c r="B158" s="511" t="s">
        <v>320</v>
      </c>
      <c r="C158" s="358">
        <v>5461</v>
      </c>
      <c r="D158" s="358">
        <v>55</v>
      </c>
      <c r="E158" s="358">
        <v>399</v>
      </c>
      <c r="F158" s="358">
        <v>1227</v>
      </c>
      <c r="G158" s="358">
        <v>3097</v>
      </c>
      <c r="H158" s="358">
        <v>246</v>
      </c>
      <c r="I158" s="358">
        <v>428</v>
      </c>
      <c r="J158" s="525">
        <v>9</v>
      </c>
    </row>
    <row r="159" spans="1:10" s="499" customFormat="1" ht="12.75" customHeight="1">
      <c r="A159" s="294"/>
      <c r="B159" s="527" t="s">
        <v>319</v>
      </c>
      <c r="C159" s="380">
        <v>6017</v>
      </c>
      <c r="D159" s="380">
        <v>63</v>
      </c>
      <c r="E159" s="380">
        <v>618</v>
      </c>
      <c r="F159" s="380">
        <v>1698</v>
      </c>
      <c r="G159" s="380">
        <v>2744</v>
      </c>
      <c r="H159" s="380">
        <v>316</v>
      </c>
      <c r="I159" s="380">
        <v>566</v>
      </c>
      <c r="J159" s="526">
        <v>12</v>
      </c>
    </row>
    <row r="160" spans="1:10" s="520" customFormat="1" ht="12.75" customHeight="1">
      <c r="A160" s="528" t="s">
        <v>54</v>
      </c>
      <c r="B160" s="511" t="s">
        <v>322</v>
      </c>
      <c r="C160" s="358">
        <v>17431</v>
      </c>
      <c r="D160" s="358">
        <v>121</v>
      </c>
      <c r="E160" s="358">
        <v>1866</v>
      </c>
      <c r="F160" s="358">
        <v>4920</v>
      </c>
      <c r="G160" s="358">
        <v>8320</v>
      </c>
      <c r="H160" s="358">
        <v>754</v>
      </c>
      <c r="I160" s="358">
        <v>1425</v>
      </c>
      <c r="J160" s="525">
        <v>25</v>
      </c>
    </row>
    <row r="161" spans="1:10" s="517" customFormat="1" ht="12.75" customHeight="1">
      <c r="A161" s="294"/>
      <c r="B161" s="527" t="s">
        <v>320</v>
      </c>
      <c r="C161" s="380">
        <v>8419</v>
      </c>
      <c r="D161" s="380">
        <v>61</v>
      </c>
      <c r="E161" s="380">
        <v>709</v>
      </c>
      <c r="F161" s="380">
        <v>2254</v>
      </c>
      <c r="G161" s="380">
        <v>4448</v>
      </c>
      <c r="H161" s="380">
        <v>357</v>
      </c>
      <c r="I161" s="380">
        <v>579</v>
      </c>
      <c r="J161" s="526">
        <v>11</v>
      </c>
    </row>
    <row r="162" spans="1:10" s="520" customFormat="1" ht="12.75" customHeight="1">
      <c r="A162" s="278"/>
      <c r="B162" s="511" t="s">
        <v>319</v>
      </c>
      <c r="C162" s="358">
        <v>9012</v>
      </c>
      <c r="D162" s="358">
        <v>60</v>
      </c>
      <c r="E162" s="358">
        <v>1157</v>
      </c>
      <c r="F162" s="358">
        <v>2666</v>
      </c>
      <c r="G162" s="358">
        <v>3872</v>
      </c>
      <c r="H162" s="358">
        <v>397</v>
      </c>
      <c r="I162" s="358">
        <v>846</v>
      </c>
      <c r="J162" s="525">
        <v>14</v>
      </c>
    </row>
    <row r="163" spans="1:10" s="499" customFormat="1" ht="12.75" customHeight="1">
      <c r="A163" s="509" t="s">
        <v>55</v>
      </c>
      <c r="B163" s="511" t="s">
        <v>322</v>
      </c>
      <c r="C163" s="501">
        <v>7335</v>
      </c>
      <c r="D163" s="501">
        <v>118</v>
      </c>
      <c r="E163" s="501">
        <v>623</v>
      </c>
      <c r="F163" s="501">
        <v>1932</v>
      </c>
      <c r="G163" s="501">
        <v>3769</v>
      </c>
      <c r="H163" s="501">
        <v>310</v>
      </c>
      <c r="I163" s="501">
        <v>567</v>
      </c>
      <c r="J163" s="500">
        <v>16</v>
      </c>
    </row>
    <row r="164" spans="1:10" ht="12.75" customHeight="1">
      <c r="A164" s="507"/>
      <c r="B164" s="506" t="s">
        <v>320</v>
      </c>
      <c r="C164" s="505">
        <v>3585</v>
      </c>
      <c r="D164" s="505">
        <v>46</v>
      </c>
      <c r="E164" s="505">
        <v>210</v>
      </c>
      <c r="F164" s="505">
        <v>884</v>
      </c>
      <c r="G164" s="505">
        <v>2058</v>
      </c>
      <c r="H164" s="505">
        <v>134</v>
      </c>
      <c r="I164" s="505">
        <v>241</v>
      </c>
      <c r="J164" s="504">
        <v>12</v>
      </c>
    </row>
    <row r="165" spans="1:10" s="499" customFormat="1" ht="12.75" customHeight="1">
      <c r="A165" s="503"/>
      <c r="B165" s="502" t="s">
        <v>319</v>
      </c>
      <c r="C165" s="501">
        <v>3750</v>
      </c>
      <c r="D165" s="501">
        <v>72</v>
      </c>
      <c r="E165" s="501">
        <v>413</v>
      </c>
      <c r="F165" s="501">
        <v>1048</v>
      </c>
      <c r="G165" s="501">
        <v>1711</v>
      </c>
      <c r="H165" s="501">
        <v>176</v>
      </c>
      <c r="I165" s="501">
        <v>326</v>
      </c>
      <c r="J165" s="500">
        <v>4</v>
      </c>
    </row>
    <row r="166" spans="1:10" ht="12.75" customHeight="1">
      <c r="A166" s="529" t="s">
        <v>56</v>
      </c>
      <c r="B166" s="511" t="s">
        <v>322</v>
      </c>
      <c r="C166" s="505">
        <v>15400</v>
      </c>
      <c r="D166" s="505">
        <v>217</v>
      </c>
      <c r="E166" s="505">
        <v>1091</v>
      </c>
      <c r="F166" s="505">
        <v>3613</v>
      </c>
      <c r="G166" s="505">
        <v>7733</v>
      </c>
      <c r="H166" s="505">
        <v>920</v>
      </c>
      <c r="I166" s="505">
        <v>1799</v>
      </c>
      <c r="J166" s="504">
        <v>27</v>
      </c>
    </row>
    <row r="167" spans="1:10" s="499" customFormat="1" ht="12.75" customHeight="1">
      <c r="A167" s="503"/>
      <c r="B167" s="502" t="s">
        <v>320</v>
      </c>
      <c r="C167" s="501">
        <v>7327</v>
      </c>
      <c r="D167" s="501">
        <v>96</v>
      </c>
      <c r="E167" s="501">
        <v>438</v>
      </c>
      <c r="F167" s="501">
        <v>1599</v>
      </c>
      <c r="G167" s="501">
        <v>3967</v>
      </c>
      <c r="H167" s="501">
        <v>436</v>
      </c>
      <c r="I167" s="501">
        <v>777</v>
      </c>
      <c r="J167" s="500">
        <v>14</v>
      </c>
    </row>
    <row r="168" spans="1:10" ht="12.75" customHeight="1">
      <c r="A168" s="507"/>
      <c r="B168" s="506" t="s">
        <v>319</v>
      </c>
      <c r="C168" s="505">
        <v>8073</v>
      </c>
      <c r="D168" s="505">
        <v>121</v>
      </c>
      <c r="E168" s="505">
        <v>653</v>
      </c>
      <c r="F168" s="505">
        <v>2014</v>
      </c>
      <c r="G168" s="505">
        <v>3766</v>
      </c>
      <c r="H168" s="505">
        <v>484</v>
      </c>
      <c r="I168" s="505">
        <v>1022</v>
      </c>
      <c r="J168" s="504">
        <v>13</v>
      </c>
    </row>
    <row r="169" spans="1:10" s="499" customFormat="1" ht="12.75" customHeight="1">
      <c r="A169" s="509" t="s">
        <v>57</v>
      </c>
      <c r="B169" s="497" t="s">
        <v>322</v>
      </c>
      <c r="C169" s="501">
        <v>7448</v>
      </c>
      <c r="D169" s="501">
        <v>84</v>
      </c>
      <c r="E169" s="501">
        <v>817</v>
      </c>
      <c r="F169" s="501">
        <v>1939</v>
      </c>
      <c r="G169" s="501">
        <v>3834</v>
      </c>
      <c r="H169" s="501">
        <v>283</v>
      </c>
      <c r="I169" s="501">
        <v>485</v>
      </c>
      <c r="J169" s="500">
        <v>6</v>
      </c>
    </row>
    <row r="170" spans="1:10" ht="12.75" customHeight="1">
      <c r="A170" s="507"/>
      <c r="B170" s="506" t="s">
        <v>320</v>
      </c>
      <c r="C170" s="505">
        <v>3656</v>
      </c>
      <c r="D170" s="505">
        <v>23</v>
      </c>
      <c r="E170" s="505">
        <v>306</v>
      </c>
      <c r="F170" s="505">
        <v>886</v>
      </c>
      <c r="G170" s="505">
        <v>2092</v>
      </c>
      <c r="H170" s="505">
        <v>139</v>
      </c>
      <c r="I170" s="505">
        <v>207</v>
      </c>
      <c r="J170" s="504">
        <v>3</v>
      </c>
    </row>
    <row r="171" spans="1:10" s="499" customFormat="1" ht="12.75" customHeight="1">
      <c r="A171" s="503"/>
      <c r="B171" s="502" t="s">
        <v>319</v>
      </c>
      <c r="C171" s="501">
        <v>3792</v>
      </c>
      <c r="D171" s="501">
        <v>61</v>
      </c>
      <c r="E171" s="501">
        <v>511</v>
      </c>
      <c r="F171" s="501">
        <v>1053</v>
      </c>
      <c r="G171" s="501">
        <v>1742</v>
      </c>
      <c r="H171" s="501">
        <v>144</v>
      </c>
      <c r="I171" s="501">
        <v>278</v>
      </c>
      <c r="J171" s="500">
        <v>3</v>
      </c>
    </row>
    <row r="172" spans="1:10" ht="15.95" customHeight="1">
      <c r="A172" s="536" t="s">
        <v>58</v>
      </c>
      <c r="B172" s="497" t="s">
        <v>322</v>
      </c>
      <c r="C172" s="387">
        <v>137012</v>
      </c>
      <c r="D172" s="387">
        <v>1661</v>
      </c>
      <c r="E172" s="387">
        <v>7820</v>
      </c>
      <c r="F172" s="387">
        <v>29698</v>
      </c>
      <c r="G172" s="387">
        <v>72791</v>
      </c>
      <c r="H172" s="387">
        <v>7287</v>
      </c>
      <c r="I172" s="387">
        <v>17178</v>
      </c>
      <c r="J172" s="521">
        <v>577</v>
      </c>
    </row>
    <row r="173" spans="1:10" s="499" customFormat="1" ht="12.75" customHeight="1">
      <c r="A173" s="288"/>
      <c r="B173" s="519" t="s">
        <v>320</v>
      </c>
      <c r="C173" s="394">
        <v>65308</v>
      </c>
      <c r="D173" s="394">
        <v>610</v>
      </c>
      <c r="E173" s="394">
        <v>2695</v>
      </c>
      <c r="F173" s="394">
        <v>13089</v>
      </c>
      <c r="G173" s="394">
        <v>37976</v>
      </c>
      <c r="H173" s="394">
        <v>3423</v>
      </c>
      <c r="I173" s="394">
        <v>7215</v>
      </c>
      <c r="J173" s="518">
        <v>300</v>
      </c>
    </row>
    <row r="174" spans="1:10" ht="12.75" customHeight="1">
      <c r="A174" s="274"/>
      <c r="B174" s="522" t="s">
        <v>319</v>
      </c>
      <c r="C174" s="387">
        <v>71704</v>
      </c>
      <c r="D174" s="387">
        <v>1051</v>
      </c>
      <c r="E174" s="387">
        <v>5125</v>
      </c>
      <c r="F174" s="387">
        <v>16609</v>
      </c>
      <c r="G174" s="387">
        <v>34815</v>
      </c>
      <c r="H174" s="387">
        <v>3864</v>
      </c>
      <c r="I174" s="387">
        <v>9963</v>
      </c>
      <c r="J174" s="521">
        <v>277</v>
      </c>
    </row>
    <row r="175" spans="1:10" s="499" customFormat="1" ht="12.75" customHeight="1">
      <c r="A175" s="555" t="s">
        <v>59</v>
      </c>
      <c r="B175" s="534" t="s">
        <v>322</v>
      </c>
      <c r="C175" s="384">
        <v>105873</v>
      </c>
      <c r="D175" s="384">
        <v>1157</v>
      </c>
      <c r="E175" s="384">
        <v>5626</v>
      </c>
      <c r="F175" s="384">
        <v>21810</v>
      </c>
      <c r="G175" s="384">
        <v>56418</v>
      </c>
      <c r="H175" s="384">
        <v>5888</v>
      </c>
      <c r="I175" s="384">
        <v>14451</v>
      </c>
      <c r="J175" s="514">
        <v>523</v>
      </c>
    </row>
    <row r="176" spans="1:10" ht="12.75" customHeight="1">
      <c r="A176" s="285"/>
      <c r="B176" s="513" t="s">
        <v>320</v>
      </c>
      <c r="C176" s="391">
        <v>50280</v>
      </c>
      <c r="D176" s="391">
        <v>418</v>
      </c>
      <c r="E176" s="391">
        <v>1950</v>
      </c>
      <c r="F176" s="391">
        <v>9725</v>
      </c>
      <c r="G176" s="391">
        <v>29166</v>
      </c>
      <c r="H176" s="391">
        <v>2723</v>
      </c>
      <c r="I176" s="391">
        <v>6027</v>
      </c>
      <c r="J176" s="512">
        <v>271</v>
      </c>
    </row>
    <row r="177" spans="1:10" s="499" customFormat="1" ht="12.75" customHeight="1">
      <c r="A177" s="286"/>
      <c r="B177" s="515" t="s">
        <v>319</v>
      </c>
      <c r="C177" s="384">
        <v>55593</v>
      </c>
      <c r="D177" s="384">
        <v>739</v>
      </c>
      <c r="E177" s="384">
        <v>3676</v>
      </c>
      <c r="F177" s="384">
        <v>12085</v>
      </c>
      <c r="G177" s="384">
        <v>27252</v>
      </c>
      <c r="H177" s="384">
        <v>3165</v>
      </c>
      <c r="I177" s="384">
        <v>8424</v>
      </c>
      <c r="J177" s="514">
        <v>252</v>
      </c>
    </row>
    <row r="178" spans="1:10" ht="12.75" customHeight="1">
      <c r="A178" s="528" t="s">
        <v>60</v>
      </c>
      <c r="B178" s="511" t="s">
        <v>322</v>
      </c>
      <c r="C178" s="358">
        <v>22773</v>
      </c>
      <c r="D178" s="358">
        <v>367</v>
      </c>
      <c r="E178" s="358">
        <v>1677</v>
      </c>
      <c r="F178" s="358">
        <v>5624</v>
      </c>
      <c r="G178" s="358">
        <v>11852</v>
      </c>
      <c r="H178" s="358">
        <v>1085</v>
      </c>
      <c r="I178" s="358">
        <v>2122</v>
      </c>
      <c r="J178" s="525">
        <v>46</v>
      </c>
    </row>
    <row r="179" spans="1:10" s="499" customFormat="1" ht="12.75" customHeight="1">
      <c r="A179" s="294"/>
      <c r="B179" s="527" t="s">
        <v>320</v>
      </c>
      <c r="C179" s="380">
        <v>10984</v>
      </c>
      <c r="D179" s="380">
        <v>152</v>
      </c>
      <c r="E179" s="380">
        <v>569</v>
      </c>
      <c r="F179" s="380">
        <v>2394</v>
      </c>
      <c r="G179" s="380">
        <v>6380</v>
      </c>
      <c r="H179" s="380">
        <v>548</v>
      </c>
      <c r="I179" s="380">
        <v>917</v>
      </c>
      <c r="J179" s="526">
        <v>24</v>
      </c>
    </row>
    <row r="180" spans="1:10" ht="12.75" customHeight="1">
      <c r="A180" s="278"/>
      <c r="B180" s="511" t="s">
        <v>319</v>
      </c>
      <c r="C180" s="358">
        <v>11789</v>
      </c>
      <c r="D180" s="358">
        <v>215</v>
      </c>
      <c r="E180" s="358">
        <v>1108</v>
      </c>
      <c r="F180" s="358">
        <v>3230</v>
      </c>
      <c r="G180" s="358">
        <v>5472</v>
      </c>
      <c r="H180" s="358">
        <v>537</v>
      </c>
      <c r="I180" s="358">
        <v>1205</v>
      </c>
      <c r="J180" s="525">
        <v>22</v>
      </c>
    </row>
    <row r="181" spans="1:10" s="517" customFormat="1" ht="12.75" customHeight="1">
      <c r="A181" s="537" t="s">
        <v>61</v>
      </c>
      <c r="B181" s="508" t="s">
        <v>322</v>
      </c>
      <c r="C181" s="380">
        <v>8366</v>
      </c>
      <c r="D181" s="380">
        <v>137</v>
      </c>
      <c r="E181" s="380">
        <v>517</v>
      </c>
      <c r="F181" s="380">
        <v>2264</v>
      </c>
      <c r="G181" s="380">
        <v>4521</v>
      </c>
      <c r="H181" s="380">
        <v>314</v>
      </c>
      <c r="I181" s="380">
        <v>605</v>
      </c>
      <c r="J181" s="526">
        <v>8</v>
      </c>
    </row>
    <row r="182" spans="1:10" s="520" customFormat="1" ht="12.75" customHeight="1">
      <c r="A182" s="278"/>
      <c r="B182" s="511" t="s">
        <v>320</v>
      </c>
      <c r="C182" s="358">
        <v>4044</v>
      </c>
      <c r="D182" s="358">
        <v>40</v>
      </c>
      <c r="E182" s="358">
        <v>176</v>
      </c>
      <c r="F182" s="358">
        <v>970</v>
      </c>
      <c r="G182" s="358">
        <v>2430</v>
      </c>
      <c r="H182" s="358">
        <v>152</v>
      </c>
      <c r="I182" s="358">
        <v>271</v>
      </c>
      <c r="J182" s="525">
        <v>5</v>
      </c>
    </row>
    <row r="183" spans="1:10" s="517" customFormat="1" ht="12.75" customHeight="1">
      <c r="A183" s="294"/>
      <c r="B183" s="527" t="s">
        <v>319</v>
      </c>
      <c r="C183" s="380">
        <v>4322</v>
      </c>
      <c r="D183" s="380">
        <v>97</v>
      </c>
      <c r="E183" s="380">
        <v>341</v>
      </c>
      <c r="F183" s="380">
        <v>1294</v>
      </c>
      <c r="G183" s="380">
        <v>2091</v>
      </c>
      <c r="H183" s="380">
        <v>162</v>
      </c>
      <c r="I183" s="380">
        <v>334</v>
      </c>
      <c r="J183" s="526">
        <v>3</v>
      </c>
    </row>
    <row r="184" spans="1:10" ht="15.95" customHeight="1">
      <c r="A184" s="536" t="s">
        <v>62</v>
      </c>
      <c r="B184" s="497" t="s">
        <v>322</v>
      </c>
      <c r="C184" s="387">
        <v>135222</v>
      </c>
      <c r="D184" s="387">
        <v>1871</v>
      </c>
      <c r="E184" s="387">
        <v>7965</v>
      </c>
      <c r="F184" s="387">
        <v>28353</v>
      </c>
      <c r="G184" s="387">
        <v>73938</v>
      </c>
      <c r="H184" s="387">
        <v>7043</v>
      </c>
      <c r="I184" s="387">
        <v>15789</v>
      </c>
      <c r="J184" s="521">
        <v>263</v>
      </c>
    </row>
    <row r="185" spans="1:10" s="499" customFormat="1" ht="12.75" customHeight="1">
      <c r="A185" s="288"/>
      <c r="B185" s="519" t="s">
        <v>320</v>
      </c>
      <c r="C185" s="394">
        <v>65484</v>
      </c>
      <c r="D185" s="394">
        <v>572</v>
      </c>
      <c r="E185" s="394">
        <v>2624</v>
      </c>
      <c r="F185" s="394">
        <v>12167</v>
      </c>
      <c r="G185" s="394">
        <v>39926</v>
      </c>
      <c r="H185" s="394">
        <v>3086</v>
      </c>
      <c r="I185" s="394">
        <v>6995</v>
      </c>
      <c r="J185" s="518">
        <v>114</v>
      </c>
    </row>
    <row r="186" spans="1:10" ht="12.75" customHeight="1">
      <c r="A186" s="274"/>
      <c r="B186" s="522" t="s">
        <v>319</v>
      </c>
      <c r="C186" s="387">
        <v>69738</v>
      </c>
      <c r="D186" s="387">
        <v>1299</v>
      </c>
      <c r="E186" s="387">
        <v>5341</v>
      </c>
      <c r="F186" s="387">
        <v>16186</v>
      </c>
      <c r="G186" s="387">
        <v>34012</v>
      </c>
      <c r="H186" s="387">
        <v>3957</v>
      </c>
      <c r="I186" s="387">
        <v>8794</v>
      </c>
      <c r="J186" s="521">
        <v>149</v>
      </c>
    </row>
    <row r="187" spans="1:10" s="499" customFormat="1" ht="12.75" customHeight="1">
      <c r="A187" s="535" t="s">
        <v>63</v>
      </c>
      <c r="B187" s="534" t="s">
        <v>322</v>
      </c>
      <c r="C187" s="384">
        <v>90906</v>
      </c>
      <c r="D187" s="384">
        <v>967</v>
      </c>
      <c r="E187" s="384">
        <v>4052</v>
      </c>
      <c r="F187" s="384">
        <v>16457</v>
      </c>
      <c r="G187" s="384">
        <v>51011</v>
      </c>
      <c r="H187" s="384">
        <v>5369</v>
      </c>
      <c r="I187" s="384">
        <v>12880</v>
      </c>
      <c r="J187" s="514">
        <v>170</v>
      </c>
    </row>
    <row r="188" spans="1:10" ht="12.75" customHeight="1">
      <c r="A188" s="285"/>
      <c r="B188" s="513" t="s">
        <v>320</v>
      </c>
      <c r="C188" s="391">
        <v>43552</v>
      </c>
      <c r="D188" s="391">
        <v>247</v>
      </c>
      <c r="E188" s="391">
        <v>1164</v>
      </c>
      <c r="F188" s="391">
        <v>6886</v>
      </c>
      <c r="G188" s="391">
        <v>27062</v>
      </c>
      <c r="H188" s="391">
        <v>2376</v>
      </c>
      <c r="I188" s="391">
        <v>5740</v>
      </c>
      <c r="J188" s="512">
        <v>77</v>
      </c>
    </row>
    <row r="189" spans="1:10" s="499" customFormat="1" ht="12.75" customHeight="1">
      <c r="A189" s="286"/>
      <c r="B189" s="515" t="s">
        <v>319</v>
      </c>
      <c r="C189" s="384">
        <v>47354</v>
      </c>
      <c r="D189" s="384">
        <v>720</v>
      </c>
      <c r="E189" s="384">
        <v>2888</v>
      </c>
      <c r="F189" s="384">
        <v>9571</v>
      </c>
      <c r="G189" s="384">
        <v>23949</v>
      </c>
      <c r="H189" s="384">
        <v>2993</v>
      </c>
      <c r="I189" s="384">
        <v>7140</v>
      </c>
      <c r="J189" s="514">
        <v>93</v>
      </c>
    </row>
    <row r="190" spans="1:10" ht="12.75" customHeight="1">
      <c r="A190" s="528" t="s">
        <v>64</v>
      </c>
      <c r="B190" s="511" t="s">
        <v>322</v>
      </c>
      <c r="C190" s="358">
        <v>11462</v>
      </c>
      <c r="D190" s="358">
        <v>250</v>
      </c>
      <c r="E190" s="358">
        <v>975</v>
      </c>
      <c r="F190" s="358">
        <v>3283</v>
      </c>
      <c r="G190" s="358">
        <v>5805</v>
      </c>
      <c r="H190" s="358">
        <v>387</v>
      </c>
      <c r="I190" s="358">
        <v>730</v>
      </c>
      <c r="J190" s="525">
        <v>32</v>
      </c>
    </row>
    <row r="191" spans="1:10" s="499" customFormat="1" ht="12.75" customHeight="1">
      <c r="A191" s="294"/>
      <c r="B191" s="527" t="s">
        <v>320</v>
      </c>
      <c r="C191" s="380">
        <v>5684</v>
      </c>
      <c r="D191" s="380">
        <v>83</v>
      </c>
      <c r="E191" s="380">
        <v>360</v>
      </c>
      <c r="F191" s="380">
        <v>1500</v>
      </c>
      <c r="G191" s="380">
        <v>3257</v>
      </c>
      <c r="H191" s="380">
        <v>158</v>
      </c>
      <c r="I191" s="380">
        <v>314</v>
      </c>
      <c r="J191" s="526">
        <v>12</v>
      </c>
    </row>
    <row r="192" spans="1:10" ht="12.75" customHeight="1">
      <c r="A192" s="278"/>
      <c r="B192" s="511" t="s">
        <v>319</v>
      </c>
      <c r="C192" s="358">
        <v>5778</v>
      </c>
      <c r="D192" s="358">
        <v>167</v>
      </c>
      <c r="E192" s="358">
        <v>615</v>
      </c>
      <c r="F192" s="358">
        <v>1783</v>
      </c>
      <c r="G192" s="358">
        <v>2548</v>
      </c>
      <c r="H192" s="358">
        <v>229</v>
      </c>
      <c r="I192" s="358">
        <v>416</v>
      </c>
      <c r="J192" s="525">
        <v>20</v>
      </c>
    </row>
    <row r="193" spans="1:10" s="517" customFormat="1" ht="15.95" customHeight="1">
      <c r="A193" s="537" t="s">
        <v>65</v>
      </c>
      <c r="B193" s="508" t="s">
        <v>322</v>
      </c>
      <c r="C193" s="380">
        <v>6970</v>
      </c>
      <c r="D193" s="380">
        <v>232</v>
      </c>
      <c r="E193" s="380">
        <v>775</v>
      </c>
      <c r="F193" s="380">
        <v>1607</v>
      </c>
      <c r="G193" s="380">
        <v>3580</v>
      </c>
      <c r="H193" s="380">
        <v>243</v>
      </c>
      <c r="I193" s="380">
        <v>514</v>
      </c>
      <c r="J193" s="526">
        <v>19</v>
      </c>
    </row>
    <row r="194" spans="1:10" s="520" customFormat="1" ht="12.75" customHeight="1">
      <c r="A194" s="278"/>
      <c r="B194" s="511" t="s">
        <v>320</v>
      </c>
      <c r="C194" s="358">
        <v>3490</v>
      </c>
      <c r="D194" s="358">
        <v>93</v>
      </c>
      <c r="E194" s="358">
        <v>335</v>
      </c>
      <c r="F194" s="358">
        <v>697</v>
      </c>
      <c r="G194" s="358">
        <v>2029</v>
      </c>
      <c r="H194" s="358">
        <v>113</v>
      </c>
      <c r="I194" s="358">
        <v>217</v>
      </c>
      <c r="J194" s="525">
        <v>6</v>
      </c>
    </row>
    <row r="195" spans="1:10" s="517" customFormat="1" ht="12.75" customHeight="1">
      <c r="A195" s="294"/>
      <c r="B195" s="527" t="s">
        <v>319</v>
      </c>
      <c r="C195" s="380">
        <v>3480</v>
      </c>
      <c r="D195" s="380">
        <v>139</v>
      </c>
      <c r="E195" s="380">
        <v>440</v>
      </c>
      <c r="F195" s="380">
        <v>910</v>
      </c>
      <c r="G195" s="380">
        <v>1551</v>
      </c>
      <c r="H195" s="380">
        <v>130</v>
      </c>
      <c r="I195" s="380">
        <v>297</v>
      </c>
      <c r="J195" s="526">
        <v>13</v>
      </c>
    </row>
    <row r="196" spans="1:10" ht="15.95" customHeight="1">
      <c r="A196" s="529" t="s">
        <v>66</v>
      </c>
      <c r="B196" s="511" t="s">
        <v>322</v>
      </c>
      <c r="C196" s="505">
        <v>16799</v>
      </c>
      <c r="D196" s="505">
        <v>205</v>
      </c>
      <c r="E196" s="505">
        <v>1360</v>
      </c>
      <c r="F196" s="505">
        <v>4713</v>
      </c>
      <c r="G196" s="505">
        <v>8711</v>
      </c>
      <c r="H196" s="505">
        <v>675</v>
      </c>
      <c r="I196" s="505">
        <v>1102</v>
      </c>
      <c r="J196" s="504">
        <v>33</v>
      </c>
    </row>
    <row r="197" spans="1:10" s="499" customFormat="1" ht="12.75" customHeight="1">
      <c r="A197" s="503"/>
      <c r="B197" s="502" t="s">
        <v>320</v>
      </c>
      <c r="C197" s="501">
        <v>8175</v>
      </c>
      <c r="D197" s="501">
        <v>68</v>
      </c>
      <c r="E197" s="501">
        <v>474</v>
      </c>
      <c r="F197" s="501">
        <v>2067</v>
      </c>
      <c r="G197" s="501">
        <v>4819</v>
      </c>
      <c r="H197" s="501">
        <v>276</v>
      </c>
      <c r="I197" s="501">
        <v>458</v>
      </c>
      <c r="J197" s="500">
        <v>13</v>
      </c>
    </row>
    <row r="198" spans="1:10" ht="12.75" customHeight="1">
      <c r="A198" s="507"/>
      <c r="B198" s="506" t="s">
        <v>319</v>
      </c>
      <c r="C198" s="505">
        <v>8624</v>
      </c>
      <c r="D198" s="505">
        <v>137</v>
      </c>
      <c r="E198" s="505">
        <v>886</v>
      </c>
      <c r="F198" s="505">
        <v>2646</v>
      </c>
      <c r="G198" s="505">
        <v>3892</v>
      </c>
      <c r="H198" s="505">
        <v>399</v>
      </c>
      <c r="I198" s="505">
        <v>644</v>
      </c>
      <c r="J198" s="504">
        <v>20</v>
      </c>
    </row>
    <row r="199" spans="1:10" s="499" customFormat="1" ht="12.75" customHeight="1">
      <c r="A199" s="509" t="s">
        <v>67</v>
      </c>
      <c r="B199" s="508" t="s">
        <v>322</v>
      </c>
      <c r="C199" s="501">
        <v>9085</v>
      </c>
      <c r="D199" s="501">
        <v>217</v>
      </c>
      <c r="E199" s="501">
        <v>803</v>
      </c>
      <c r="F199" s="501">
        <v>2293</v>
      </c>
      <c r="G199" s="501">
        <v>4831</v>
      </c>
      <c r="H199" s="501">
        <v>369</v>
      </c>
      <c r="I199" s="501">
        <v>563</v>
      </c>
      <c r="J199" s="500">
        <v>9</v>
      </c>
    </row>
    <row r="200" spans="1:10" ht="12.75" customHeight="1">
      <c r="A200" s="507"/>
      <c r="B200" s="506" t="s">
        <v>320</v>
      </c>
      <c r="C200" s="505">
        <v>4583</v>
      </c>
      <c r="D200" s="505">
        <v>81</v>
      </c>
      <c r="E200" s="505">
        <v>291</v>
      </c>
      <c r="F200" s="505">
        <v>1017</v>
      </c>
      <c r="G200" s="505">
        <v>2759</v>
      </c>
      <c r="H200" s="505">
        <v>163</v>
      </c>
      <c r="I200" s="505">
        <v>266</v>
      </c>
      <c r="J200" s="504">
        <v>6</v>
      </c>
    </row>
    <row r="201" spans="1:10" s="499" customFormat="1" ht="12.75" customHeight="1">
      <c r="A201" s="503"/>
      <c r="B201" s="502" t="s">
        <v>319</v>
      </c>
      <c r="C201" s="501">
        <v>4502</v>
      </c>
      <c r="D201" s="501">
        <v>136</v>
      </c>
      <c r="E201" s="501">
        <v>512</v>
      </c>
      <c r="F201" s="501">
        <v>1276</v>
      </c>
      <c r="G201" s="501">
        <v>2072</v>
      </c>
      <c r="H201" s="501">
        <v>206</v>
      </c>
      <c r="I201" s="501">
        <v>297</v>
      </c>
      <c r="J201" s="500">
        <v>3</v>
      </c>
    </row>
    <row r="202" spans="1:10" ht="15.95" customHeight="1">
      <c r="A202" s="536" t="s">
        <v>68</v>
      </c>
      <c r="B202" s="497" t="s">
        <v>322</v>
      </c>
      <c r="C202" s="387">
        <v>242018</v>
      </c>
      <c r="D202" s="387">
        <v>2836</v>
      </c>
      <c r="E202" s="387">
        <v>12723</v>
      </c>
      <c r="F202" s="387">
        <v>46143</v>
      </c>
      <c r="G202" s="387">
        <v>142130</v>
      </c>
      <c r="H202" s="387">
        <v>12554</v>
      </c>
      <c r="I202" s="387">
        <v>25152</v>
      </c>
      <c r="J202" s="521">
        <v>480</v>
      </c>
    </row>
    <row r="203" spans="1:10" s="499" customFormat="1" ht="12.75" customHeight="1">
      <c r="A203" s="288"/>
      <c r="B203" s="519" t="s">
        <v>320</v>
      </c>
      <c r="C203" s="394">
        <v>118549</v>
      </c>
      <c r="D203" s="394">
        <v>692</v>
      </c>
      <c r="E203" s="394">
        <v>4003</v>
      </c>
      <c r="F203" s="394">
        <v>20324</v>
      </c>
      <c r="G203" s="394">
        <v>76966</v>
      </c>
      <c r="H203" s="394">
        <v>5386</v>
      </c>
      <c r="I203" s="394">
        <v>10949</v>
      </c>
      <c r="J203" s="518">
        <v>229</v>
      </c>
    </row>
    <row r="204" spans="1:10" ht="12.75" customHeight="1">
      <c r="A204" s="274"/>
      <c r="B204" s="522" t="s">
        <v>319</v>
      </c>
      <c r="C204" s="387">
        <v>123469</v>
      </c>
      <c r="D204" s="387">
        <v>2144</v>
      </c>
      <c r="E204" s="387">
        <v>8720</v>
      </c>
      <c r="F204" s="387">
        <v>25819</v>
      </c>
      <c r="G204" s="387">
        <v>65164</v>
      </c>
      <c r="H204" s="387">
        <v>7168</v>
      </c>
      <c r="I204" s="387">
        <v>14203</v>
      </c>
      <c r="J204" s="521">
        <v>251</v>
      </c>
    </row>
    <row r="205" spans="1:10" s="499" customFormat="1" ht="12.75" customHeight="1">
      <c r="A205" s="535" t="s">
        <v>69</v>
      </c>
      <c r="B205" s="534" t="s">
        <v>322</v>
      </c>
      <c r="C205" s="384">
        <v>62829</v>
      </c>
      <c r="D205" s="384">
        <v>899</v>
      </c>
      <c r="E205" s="384">
        <v>3612</v>
      </c>
      <c r="F205" s="384">
        <v>11996</v>
      </c>
      <c r="G205" s="384">
        <v>35653</v>
      </c>
      <c r="H205" s="384">
        <v>3245</v>
      </c>
      <c r="I205" s="384">
        <v>7323</v>
      </c>
      <c r="J205" s="514">
        <v>101</v>
      </c>
    </row>
    <row r="206" spans="1:10" ht="12.75" customHeight="1">
      <c r="A206" s="285"/>
      <c r="B206" s="513" t="s">
        <v>320</v>
      </c>
      <c r="C206" s="391">
        <v>31289</v>
      </c>
      <c r="D206" s="391">
        <v>222</v>
      </c>
      <c r="E206" s="391">
        <v>1276</v>
      </c>
      <c r="F206" s="391">
        <v>5545</v>
      </c>
      <c r="G206" s="391">
        <v>19507</v>
      </c>
      <c r="H206" s="391">
        <v>1430</v>
      </c>
      <c r="I206" s="391">
        <v>3263</v>
      </c>
      <c r="J206" s="512">
        <v>46</v>
      </c>
    </row>
    <row r="207" spans="1:10" s="499" customFormat="1" ht="12.75" customHeight="1">
      <c r="A207" s="286"/>
      <c r="B207" s="515" t="s">
        <v>319</v>
      </c>
      <c r="C207" s="384">
        <v>31540</v>
      </c>
      <c r="D207" s="384">
        <v>677</v>
      </c>
      <c r="E207" s="384">
        <v>2336</v>
      </c>
      <c r="F207" s="384">
        <v>6451</v>
      </c>
      <c r="G207" s="384">
        <v>16146</v>
      </c>
      <c r="H207" s="384">
        <v>1815</v>
      </c>
      <c r="I207" s="384">
        <v>4060</v>
      </c>
      <c r="J207" s="514">
        <v>55</v>
      </c>
    </row>
    <row r="208" spans="1:10" s="520" customFormat="1" ht="12.75" customHeight="1">
      <c r="A208" s="528" t="s">
        <v>70</v>
      </c>
      <c r="B208" s="511" t="s">
        <v>322</v>
      </c>
      <c r="C208" s="358">
        <v>36932</v>
      </c>
      <c r="D208" s="358">
        <v>353</v>
      </c>
      <c r="E208" s="358">
        <v>1497</v>
      </c>
      <c r="F208" s="358">
        <v>5830</v>
      </c>
      <c r="G208" s="358">
        <v>23279</v>
      </c>
      <c r="H208" s="358">
        <v>1994</v>
      </c>
      <c r="I208" s="358">
        <v>3892</v>
      </c>
      <c r="J208" s="525">
        <v>87</v>
      </c>
    </row>
    <row r="209" spans="1:10" s="517" customFormat="1" ht="12.75" customHeight="1">
      <c r="A209" s="294"/>
      <c r="B209" s="527" t="s">
        <v>320</v>
      </c>
      <c r="C209" s="380">
        <v>18015</v>
      </c>
      <c r="D209" s="380">
        <v>85</v>
      </c>
      <c r="E209" s="380">
        <v>403</v>
      </c>
      <c r="F209" s="380">
        <v>2478</v>
      </c>
      <c r="G209" s="380">
        <v>12473</v>
      </c>
      <c r="H209" s="380">
        <v>853</v>
      </c>
      <c r="I209" s="380">
        <v>1670</v>
      </c>
      <c r="J209" s="526">
        <v>53</v>
      </c>
    </row>
    <row r="210" spans="1:10" s="520" customFormat="1" ht="12.75" customHeight="1">
      <c r="A210" s="278"/>
      <c r="B210" s="511" t="s">
        <v>319</v>
      </c>
      <c r="C210" s="358">
        <v>18917</v>
      </c>
      <c r="D210" s="358">
        <v>268</v>
      </c>
      <c r="E210" s="358">
        <v>1094</v>
      </c>
      <c r="F210" s="358">
        <v>3352</v>
      </c>
      <c r="G210" s="358">
        <v>10806</v>
      </c>
      <c r="H210" s="358">
        <v>1141</v>
      </c>
      <c r="I210" s="358">
        <v>2222</v>
      </c>
      <c r="J210" s="525">
        <v>34</v>
      </c>
    </row>
    <row r="211" spans="1:10" s="499" customFormat="1" ht="12.75" customHeight="1">
      <c r="A211" s="509" t="s">
        <v>71</v>
      </c>
      <c r="B211" s="508" t="s">
        <v>322</v>
      </c>
      <c r="C211" s="501">
        <v>8084</v>
      </c>
      <c r="D211" s="501">
        <v>79</v>
      </c>
      <c r="E211" s="501">
        <v>570</v>
      </c>
      <c r="F211" s="501">
        <v>1804</v>
      </c>
      <c r="G211" s="501">
        <v>4649</v>
      </c>
      <c r="H211" s="501">
        <v>350</v>
      </c>
      <c r="I211" s="501">
        <v>623</v>
      </c>
      <c r="J211" s="500">
        <v>9</v>
      </c>
    </row>
    <row r="212" spans="1:10" ht="12.75" customHeight="1">
      <c r="A212" s="507"/>
      <c r="B212" s="506" t="s">
        <v>320</v>
      </c>
      <c r="C212" s="505">
        <v>3983</v>
      </c>
      <c r="D212" s="505">
        <v>29</v>
      </c>
      <c r="E212" s="505">
        <v>210</v>
      </c>
      <c r="F212" s="505">
        <v>805</v>
      </c>
      <c r="G212" s="505">
        <v>2507</v>
      </c>
      <c r="H212" s="505">
        <v>144</v>
      </c>
      <c r="I212" s="505">
        <v>282</v>
      </c>
      <c r="J212" s="504">
        <v>6</v>
      </c>
    </row>
    <row r="213" spans="1:10" s="499" customFormat="1" ht="12.75" customHeight="1">
      <c r="A213" s="503"/>
      <c r="B213" s="502" t="s">
        <v>319</v>
      </c>
      <c r="C213" s="501">
        <v>4101</v>
      </c>
      <c r="D213" s="501">
        <v>50</v>
      </c>
      <c r="E213" s="501">
        <v>360</v>
      </c>
      <c r="F213" s="501">
        <v>999</v>
      </c>
      <c r="G213" s="501">
        <v>2142</v>
      </c>
      <c r="H213" s="501">
        <v>206</v>
      </c>
      <c r="I213" s="501">
        <v>341</v>
      </c>
      <c r="J213" s="500">
        <v>3</v>
      </c>
    </row>
    <row r="214" spans="1:10" ht="12.75" customHeight="1">
      <c r="A214" s="529" t="s">
        <v>72</v>
      </c>
      <c r="B214" s="511" t="s">
        <v>322</v>
      </c>
      <c r="C214" s="505">
        <v>15455</v>
      </c>
      <c r="D214" s="505">
        <v>246</v>
      </c>
      <c r="E214" s="505">
        <v>1130</v>
      </c>
      <c r="F214" s="505">
        <v>3520</v>
      </c>
      <c r="G214" s="505">
        <v>8877</v>
      </c>
      <c r="H214" s="505">
        <v>684</v>
      </c>
      <c r="I214" s="505">
        <v>984</v>
      </c>
      <c r="J214" s="504">
        <v>14</v>
      </c>
    </row>
    <row r="215" spans="1:10" s="499" customFormat="1" ht="12.75" customHeight="1">
      <c r="A215" s="503"/>
      <c r="B215" s="502" t="s">
        <v>320</v>
      </c>
      <c r="C215" s="501">
        <v>7792</v>
      </c>
      <c r="D215" s="501">
        <v>86</v>
      </c>
      <c r="E215" s="501">
        <v>426</v>
      </c>
      <c r="F215" s="501">
        <v>1619</v>
      </c>
      <c r="G215" s="501">
        <v>4961</v>
      </c>
      <c r="H215" s="501">
        <v>284</v>
      </c>
      <c r="I215" s="501">
        <v>411</v>
      </c>
      <c r="J215" s="500">
        <v>5</v>
      </c>
    </row>
    <row r="216" spans="1:10" ht="12.75" customHeight="1">
      <c r="A216" s="507"/>
      <c r="B216" s="506" t="s">
        <v>319</v>
      </c>
      <c r="C216" s="505">
        <v>7663</v>
      </c>
      <c r="D216" s="505">
        <v>160</v>
      </c>
      <c r="E216" s="505">
        <v>704</v>
      </c>
      <c r="F216" s="505">
        <v>1901</v>
      </c>
      <c r="G216" s="505">
        <v>3916</v>
      </c>
      <c r="H216" s="505">
        <v>400</v>
      </c>
      <c r="I216" s="505">
        <v>573</v>
      </c>
      <c r="J216" s="504">
        <v>9</v>
      </c>
    </row>
    <row r="217" spans="1:10" s="499" customFormat="1" ht="12.75" customHeight="1">
      <c r="A217" s="509" t="s">
        <v>73</v>
      </c>
      <c r="B217" s="508" t="s">
        <v>322</v>
      </c>
      <c r="C217" s="501">
        <v>41756</v>
      </c>
      <c r="D217" s="501">
        <v>549</v>
      </c>
      <c r="E217" s="501">
        <v>2398</v>
      </c>
      <c r="F217" s="501">
        <v>8208</v>
      </c>
      <c r="G217" s="501">
        <v>24025</v>
      </c>
      <c r="H217" s="501">
        <v>2054</v>
      </c>
      <c r="I217" s="501">
        <v>4429</v>
      </c>
      <c r="J217" s="500">
        <v>93</v>
      </c>
    </row>
    <row r="218" spans="1:10" ht="12.75" customHeight="1">
      <c r="A218" s="507"/>
      <c r="B218" s="506" t="s">
        <v>320</v>
      </c>
      <c r="C218" s="505">
        <v>20200</v>
      </c>
      <c r="D218" s="505">
        <v>124</v>
      </c>
      <c r="E218" s="505">
        <v>717</v>
      </c>
      <c r="F218" s="505">
        <v>3641</v>
      </c>
      <c r="G218" s="505">
        <v>12863</v>
      </c>
      <c r="H218" s="505">
        <v>870</v>
      </c>
      <c r="I218" s="505">
        <v>1944</v>
      </c>
      <c r="J218" s="504">
        <v>41</v>
      </c>
    </row>
    <row r="219" spans="1:10" s="499" customFormat="1" ht="12.75" customHeight="1">
      <c r="A219" s="503"/>
      <c r="B219" s="502" t="s">
        <v>319</v>
      </c>
      <c r="C219" s="501">
        <v>21556</v>
      </c>
      <c r="D219" s="501">
        <v>425</v>
      </c>
      <c r="E219" s="501">
        <v>1681</v>
      </c>
      <c r="F219" s="501">
        <v>4567</v>
      </c>
      <c r="G219" s="501">
        <v>11162</v>
      </c>
      <c r="H219" s="501">
        <v>1184</v>
      </c>
      <c r="I219" s="501">
        <v>2485</v>
      </c>
      <c r="J219" s="500">
        <v>52</v>
      </c>
    </row>
    <row r="220" spans="1:10" ht="12.75" customHeight="1">
      <c r="A220" s="529" t="s">
        <v>74</v>
      </c>
      <c r="B220" s="511" t="s">
        <v>322</v>
      </c>
      <c r="C220" s="505">
        <v>52766</v>
      </c>
      <c r="D220" s="505">
        <v>455</v>
      </c>
      <c r="E220" s="505">
        <v>1844</v>
      </c>
      <c r="F220" s="505">
        <v>8728</v>
      </c>
      <c r="G220" s="505">
        <v>32526</v>
      </c>
      <c r="H220" s="505">
        <v>3134</v>
      </c>
      <c r="I220" s="505">
        <v>5959</v>
      </c>
      <c r="J220" s="504">
        <v>120</v>
      </c>
    </row>
    <row r="221" spans="1:10" s="499" customFormat="1" ht="12.75" customHeight="1">
      <c r="A221" s="503"/>
      <c r="B221" s="502" t="s">
        <v>320</v>
      </c>
      <c r="C221" s="501">
        <v>25540</v>
      </c>
      <c r="D221" s="501">
        <v>86</v>
      </c>
      <c r="E221" s="501">
        <v>477</v>
      </c>
      <c r="F221" s="501">
        <v>3569</v>
      </c>
      <c r="G221" s="501">
        <v>17561</v>
      </c>
      <c r="H221" s="501">
        <v>1306</v>
      </c>
      <c r="I221" s="501">
        <v>2491</v>
      </c>
      <c r="J221" s="500">
        <v>50</v>
      </c>
    </row>
    <row r="222" spans="1:10" ht="12.75" customHeight="1">
      <c r="A222" s="507"/>
      <c r="B222" s="506" t="s">
        <v>319</v>
      </c>
      <c r="C222" s="505">
        <v>27226</v>
      </c>
      <c r="D222" s="505">
        <v>369</v>
      </c>
      <c r="E222" s="505">
        <v>1367</v>
      </c>
      <c r="F222" s="505">
        <v>5159</v>
      </c>
      <c r="G222" s="505">
        <v>14965</v>
      </c>
      <c r="H222" s="505">
        <v>1828</v>
      </c>
      <c r="I222" s="505">
        <v>3468</v>
      </c>
      <c r="J222" s="504">
        <v>70</v>
      </c>
    </row>
    <row r="223" spans="1:10" s="499" customFormat="1" ht="12.75" customHeight="1">
      <c r="A223" s="509" t="s">
        <v>75</v>
      </c>
      <c r="B223" s="508" t="s">
        <v>322</v>
      </c>
      <c r="C223" s="501">
        <v>24196</v>
      </c>
      <c r="D223" s="501">
        <v>255</v>
      </c>
      <c r="E223" s="501">
        <v>1672</v>
      </c>
      <c r="F223" s="501">
        <v>6057</v>
      </c>
      <c r="G223" s="501">
        <v>13121</v>
      </c>
      <c r="H223" s="501">
        <v>1093</v>
      </c>
      <c r="I223" s="501">
        <v>1942</v>
      </c>
      <c r="J223" s="500">
        <v>56</v>
      </c>
    </row>
    <row r="224" spans="1:10" ht="12.75" customHeight="1">
      <c r="A224" s="507"/>
      <c r="B224" s="506" t="s">
        <v>320</v>
      </c>
      <c r="C224" s="505">
        <v>11730</v>
      </c>
      <c r="D224" s="505">
        <v>60</v>
      </c>
      <c r="E224" s="505">
        <v>494</v>
      </c>
      <c r="F224" s="505">
        <v>2667</v>
      </c>
      <c r="G224" s="505">
        <v>7094</v>
      </c>
      <c r="H224" s="505">
        <v>499</v>
      </c>
      <c r="I224" s="505">
        <v>888</v>
      </c>
      <c r="J224" s="504">
        <v>28</v>
      </c>
    </row>
    <row r="225" spans="1:10" s="499" customFormat="1" ht="12.75" customHeight="1">
      <c r="A225" s="503"/>
      <c r="B225" s="502" t="s">
        <v>319</v>
      </c>
      <c r="C225" s="501">
        <v>12466</v>
      </c>
      <c r="D225" s="501">
        <v>195</v>
      </c>
      <c r="E225" s="501">
        <v>1178</v>
      </c>
      <c r="F225" s="501">
        <v>3390</v>
      </c>
      <c r="G225" s="501">
        <v>6027</v>
      </c>
      <c r="H225" s="501">
        <v>594</v>
      </c>
      <c r="I225" s="501">
        <v>1054</v>
      </c>
      <c r="J225" s="500">
        <v>28</v>
      </c>
    </row>
    <row r="226" spans="1:10" ht="12.75" customHeight="1">
      <c r="A226" s="529" t="s">
        <v>445</v>
      </c>
      <c r="B226" s="511" t="s">
        <v>322</v>
      </c>
      <c r="C226" s="505">
        <v>2779157</v>
      </c>
      <c r="D226" s="505">
        <v>33242</v>
      </c>
      <c r="E226" s="505">
        <v>204946</v>
      </c>
      <c r="F226" s="505">
        <v>581952</v>
      </c>
      <c r="G226" s="505">
        <v>1476308</v>
      </c>
      <c r="H226" s="505">
        <v>147212</v>
      </c>
      <c r="I226" s="505">
        <v>328201</v>
      </c>
      <c r="J226" s="504">
        <v>7296</v>
      </c>
    </row>
    <row r="227" spans="1:10" s="499" customFormat="1" ht="12.75" customHeight="1">
      <c r="A227" s="546"/>
      <c r="B227" s="502" t="s">
        <v>320</v>
      </c>
      <c r="C227" s="501">
        <v>1361998</v>
      </c>
      <c r="D227" s="501">
        <v>8868</v>
      </c>
      <c r="E227" s="501">
        <v>64739</v>
      </c>
      <c r="F227" s="501">
        <v>265176</v>
      </c>
      <c r="G227" s="501">
        <v>799299</v>
      </c>
      <c r="H227" s="501">
        <v>71335</v>
      </c>
      <c r="I227" s="501">
        <v>148980</v>
      </c>
      <c r="J227" s="500">
        <v>3601</v>
      </c>
    </row>
    <row r="228" spans="1:10" ht="12.75" customHeight="1">
      <c r="A228" s="71"/>
      <c r="B228" s="506" t="s">
        <v>319</v>
      </c>
      <c r="C228" s="505">
        <v>1417159</v>
      </c>
      <c r="D228" s="505">
        <v>24374</v>
      </c>
      <c r="E228" s="505">
        <v>140207</v>
      </c>
      <c r="F228" s="505">
        <v>316776</v>
      </c>
      <c r="G228" s="505">
        <v>677009</v>
      </c>
      <c r="H228" s="505">
        <v>75877</v>
      </c>
      <c r="I228" s="505">
        <v>179221</v>
      </c>
      <c r="J228" s="504">
        <v>3695</v>
      </c>
    </row>
    <row r="229" spans="1:10" s="499" customFormat="1" ht="21.95" customHeight="1">
      <c r="A229" s="561" t="s">
        <v>77</v>
      </c>
      <c r="B229" s="523" t="s">
        <v>322</v>
      </c>
      <c r="C229" s="560">
        <v>1561084</v>
      </c>
      <c r="D229" s="560">
        <v>15902</v>
      </c>
      <c r="E229" s="560">
        <v>111061</v>
      </c>
      <c r="F229" s="560">
        <v>321646</v>
      </c>
      <c r="G229" s="560">
        <v>847298</v>
      </c>
      <c r="H229" s="560">
        <v>79908</v>
      </c>
      <c r="I229" s="560">
        <v>181161</v>
      </c>
      <c r="J229" s="559">
        <v>4108</v>
      </c>
    </row>
    <row r="230" spans="1:10" s="558" customFormat="1" ht="12.75" customHeight="1">
      <c r="A230" s="492"/>
      <c r="B230" s="522" t="s">
        <v>320</v>
      </c>
      <c r="C230" s="387">
        <v>762620</v>
      </c>
      <c r="D230" s="387">
        <v>3857</v>
      </c>
      <c r="E230" s="387">
        <v>35640</v>
      </c>
      <c r="F230" s="387">
        <v>147742</v>
      </c>
      <c r="G230" s="387">
        <v>455179</v>
      </c>
      <c r="H230" s="387">
        <v>37831</v>
      </c>
      <c r="I230" s="387">
        <v>80284</v>
      </c>
      <c r="J230" s="521">
        <v>2087</v>
      </c>
    </row>
    <row r="231" spans="1:10" s="499" customFormat="1" ht="12.75" customHeight="1">
      <c r="A231" s="306"/>
      <c r="B231" s="519" t="s">
        <v>319</v>
      </c>
      <c r="C231" s="394">
        <v>798464</v>
      </c>
      <c r="D231" s="394">
        <v>12045</v>
      </c>
      <c r="E231" s="394">
        <v>75421</v>
      </c>
      <c r="F231" s="394">
        <v>173904</v>
      </c>
      <c r="G231" s="394">
        <v>392119</v>
      </c>
      <c r="H231" s="394">
        <v>42077</v>
      </c>
      <c r="I231" s="394">
        <v>100877</v>
      </c>
      <c r="J231" s="518">
        <v>2021</v>
      </c>
    </row>
    <row r="232" spans="1:10" ht="15.95" customHeight="1">
      <c r="A232" s="557" t="s">
        <v>444</v>
      </c>
      <c r="B232" s="497" t="s">
        <v>322</v>
      </c>
      <c r="C232" s="541">
        <v>219343</v>
      </c>
      <c r="D232" s="541">
        <v>2212</v>
      </c>
      <c r="E232" s="541">
        <v>14632</v>
      </c>
      <c r="F232" s="541">
        <v>45010</v>
      </c>
      <c r="G232" s="541">
        <v>121069</v>
      </c>
      <c r="H232" s="541">
        <v>11504</v>
      </c>
      <c r="I232" s="541">
        <v>24405</v>
      </c>
      <c r="J232" s="540">
        <v>511</v>
      </c>
    </row>
    <row r="233" spans="1:10" s="499" customFormat="1" ht="12.75" customHeight="1">
      <c r="A233" s="546"/>
      <c r="B233" s="544" t="s">
        <v>320</v>
      </c>
      <c r="C233" s="543">
        <v>108041</v>
      </c>
      <c r="D233" s="543">
        <v>477</v>
      </c>
      <c r="E233" s="543">
        <v>4138</v>
      </c>
      <c r="F233" s="543">
        <v>20506</v>
      </c>
      <c r="G233" s="543">
        <v>66415</v>
      </c>
      <c r="H233" s="543">
        <v>5524</v>
      </c>
      <c r="I233" s="543">
        <v>10722</v>
      </c>
      <c r="J233" s="542">
        <v>259</v>
      </c>
    </row>
    <row r="234" spans="1:10" ht="12.75" customHeight="1">
      <c r="A234" s="71"/>
      <c r="B234" s="497" t="s">
        <v>319</v>
      </c>
      <c r="C234" s="541">
        <v>111302</v>
      </c>
      <c r="D234" s="541">
        <v>1735</v>
      </c>
      <c r="E234" s="541">
        <v>10494</v>
      </c>
      <c r="F234" s="541">
        <v>24504</v>
      </c>
      <c r="G234" s="541">
        <v>54654</v>
      </c>
      <c r="H234" s="541">
        <v>5980</v>
      </c>
      <c r="I234" s="541">
        <v>13683</v>
      </c>
      <c r="J234" s="540">
        <v>252</v>
      </c>
    </row>
    <row r="235" spans="1:10" s="499" customFormat="1" ht="12.75" customHeight="1">
      <c r="A235" s="535" t="s">
        <v>79</v>
      </c>
      <c r="B235" s="534" t="s">
        <v>322</v>
      </c>
      <c r="C235" s="384">
        <v>60469</v>
      </c>
      <c r="D235" s="384">
        <v>328</v>
      </c>
      <c r="E235" s="384">
        <v>2522</v>
      </c>
      <c r="F235" s="384">
        <v>9954</v>
      </c>
      <c r="G235" s="384">
        <v>34235</v>
      </c>
      <c r="H235" s="384">
        <v>4213</v>
      </c>
      <c r="I235" s="384">
        <v>9111</v>
      </c>
      <c r="J235" s="514">
        <v>106</v>
      </c>
    </row>
    <row r="236" spans="1:10" ht="12.75" customHeight="1">
      <c r="A236" s="285"/>
      <c r="B236" s="513" t="s">
        <v>320</v>
      </c>
      <c r="C236" s="391">
        <v>28913</v>
      </c>
      <c r="D236" s="391">
        <v>59</v>
      </c>
      <c r="E236" s="391">
        <v>515</v>
      </c>
      <c r="F236" s="391">
        <v>4249</v>
      </c>
      <c r="G236" s="391">
        <v>18330</v>
      </c>
      <c r="H236" s="391">
        <v>1887</v>
      </c>
      <c r="I236" s="391">
        <v>3816</v>
      </c>
      <c r="J236" s="512">
        <v>57</v>
      </c>
    </row>
    <row r="237" spans="1:10" s="499" customFormat="1" ht="12.75" customHeight="1">
      <c r="A237" s="286"/>
      <c r="B237" s="515" t="s">
        <v>319</v>
      </c>
      <c r="C237" s="384">
        <v>31556</v>
      </c>
      <c r="D237" s="384">
        <v>269</v>
      </c>
      <c r="E237" s="384">
        <v>2007</v>
      </c>
      <c r="F237" s="384">
        <v>5705</v>
      </c>
      <c r="G237" s="384">
        <v>15905</v>
      </c>
      <c r="H237" s="384">
        <v>2326</v>
      </c>
      <c r="I237" s="384">
        <v>5295</v>
      </c>
      <c r="J237" s="514">
        <v>49</v>
      </c>
    </row>
    <row r="238" spans="1:10" s="520" customFormat="1" ht="12.75" customHeight="1">
      <c r="A238" s="530" t="s">
        <v>80</v>
      </c>
      <c r="B238" s="511" t="s">
        <v>322</v>
      </c>
      <c r="C238" s="358">
        <v>54890</v>
      </c>
      <c r="D238" s="358">
        <v>304</v>
      </c>
      <c r="E238" s="358">
        <v>2286</v>
      </c>
      <c r="F238" s="358">
        <v>9083</v>
      </c>
      <c r="G238" s="358">
        <v>30708</v>
      </c>
      <c r="H238" s="358">
        <v>3894</v>
      </c>
      <c r="I238" s="552">
        <v>8515</v>
      </c>
      <c r="J238" s="551">
        <v>100</v>
      </c>
    </row>
    <row r="239" spans="1:10" s="517" customFormat="1" ht="12.75" customHeight="1">
      <c r="A239" s="282"/>
      <c r="B239" s="527" t="s">
        <v>320</v>
      </c>
      <c r="C239" s="380">
        <v>26282</v>
      </c>
      <c r="D239" s="380">
        <v>55</v>
      </c>
      <c r="E239" s="380">
        <v>473</v>
      </c>
      <c r="F239" s="380">
        <v>3914</v>
      </c>
      <c r="G239" s="380">
        <v>16434</v>
      </c>
      <c r="H239" s="380">
        <v>1749</v>
      </c>
      <c r="I239" s="548">
        <v>3603</v>
      </c>
      <c r="J239" s="547">
        <v>54</v>
      </c>
    </row>
    <row r="240" spans="1:10" s="520" customFormat="1" ht="12.75" customHeight="1">
      <c r="A240" s="283"/>
      <c r="B240" s="511" t="s">
        <v>319</v>
      </c>
      <c r="C240" s="358">
        <v>28608</v>
      </c>
      <c r="D240" s="358">
        <v>249</v>
      </c>
      <c r="E240" s="358">
        <v>1813</v>
      </c>
      <c r="F240" s="358">
        <v>5169</v>
      </c>
      <c r="G240" s="358">
        <v>14274</v>
      </c>
      <c r="H240" s="358">
        <v>2145</v>
      </c>
      <c r="I240" s="552">
        <v>4912</v>
      </c>
      <c r="J240" s="551">
        <v>46</v>
      </c>
    </row>
    <row r="241" spans="1:10" s="499" customFormat="1" ht="12.75" customHeight="1">
      <c r="A241" s="533" t="s">
        <v>443</v>
      </c>
      <c r="B241" s="508" t="s">
        <v>322</v>
      </c>
      <c r="C241" s="501">
        <v>5579</v>
      </c>
      <c r="D241" s="501">
        <v>24</v>
      </c>
      <c r="E241" s="501">
        <v>236</v>
      </c>
      <c r="F241" s="501">
        <v>871</v>
      </c>
      <c r="G241" s="501">
        <v>3527</v>
      </c>
      <c r="H241" s="501">
        <v>319</v>
      </c>
      <c r="I241" s="501">
        <v>596</v>
      </c>
      <c r="J241" s="500">
        <v>6</v>
      </c>
    </row>
    <row r="242" spans="1:10" ht="12.75" customHeight="1">
      <c r="A242" s="507"/>
      <c r="B242" s="506" t="s">
        <v>320</v>
      </c>
      <c r="C242" s="505">
        <v>2631</v>
      </c>
      <c r="D242" s="505">
        <v>4</v>
      </c>
      <c r="E242" s="505">
        <v>42</v>
      </c>
      <c r="F242" s="505">
        <v>335</v>
      </c>
      <c r="G242" s="505">
        <v>1896</v>
      </c>
      <c r="H242" s="505">
        <v>138</v>
      </c>
      <c r="I242" s="505">
        <v>213</v>
      </c>
      <c r="J242" s="504">
        <v>3</v>
      </c>
    </row>
    <row r="243" spans="1:10" s="499" customFormat="1" ht="12.75" customHeight="1">
      <c r="A243" s="503"/>
      <c r="B243" s="502" t="s">
        <v>319</v>
      </c>
      <c r="C243" s="501">
        <v>2948</v>
      </c>
      <c r="D243" s="501">
        <v>20</v>
      </c>
      <c r="E243" s="501">
        <v>194</v>
      </c>
      <c r="F243" s="501">
        <v>536</v>
      </c>
      <c r="G243" s="501">
        <v>1631</v>
      </c>
      <c r="H243" s="501">
        <v>181</v>
      </c>
      <c r="I243" s="501">
        <v>383</v>
      </c>
      <c r="J243" s="500">
        <v>3</v>
      </c>
    </row>
    <row r="244" spans="1:10" ht="15.95" customHeight="1">
      <c r="A244" s="529" t="s">
        <v>82</v>
      </c>
      <c r="B244" s="511" t="s">
        <v>322</v>
      </c>
      <c r="C244" s="505">
        <v>14654</v>
      </c>
      <c r="D244" s="505">
        <v>79</v>
      </c>
      <c r="E244" s="505">
        <v>927</v>
      </c>
      <c r="F244" s="505">
        <v>3370</v>
      </c>
      <c r="G244" s="505">
        <v>8199</v>
      </c>
      <c r="H244" s="505">
        <v>645</v>
      </c>
      <c r="I244" s="505">
        <v>1396</v>
      </c>
      <c r="J244" s="504">
        <v>38</v>
      </c>
    </row>
    <row r="245" spans="1:10" s="499" customFormat="1" ht="12.75" customHeight="1">
      <c r="A245" s="503"/>
      <c r="B245" s="502" t="s">
        <v>320</v>
      </c>
      <c r="C245" s="501">
        <v>7225</v>
      </c>
      <c r="D245" s="501">
        <v>23</v>
      </c>
      <c r="E245" s="501">
        <v>333</v>
      </c>
      <c r="F245" s="501">
        <v>1664</v>
      </c>
      <c r="G245" s="501">
        <v>4291</v>
      </c>
      <c r="H245" s="501">
        <v>296</v>
      </c>
      <c r="I245" s="501">
        <v>595</v>
      </c>
      <c r="J245" s="500">
        <v>23</v>
      </c>
    </row>
    <row r="246" spans="1:10" ht="12.75" customHeight="1">
      <c r="A246" s="507"/>
      <c r="B246" s="506" t="s">
        <v>319</v>
      </c>
      <c r="C246" s="505">
        <v>7429</v>
      </c>
      <c r="D246" s="505">
        <v>56</v>
      </c>
      <c r="E246" s="505">
        <v>594</v>
      </c>
      <c r="F246" s="505">
        <v>1706</v>
      </c>
      <c r="G246" s="505">
        <v>3908</v>
      </c>
      <c r="H246" s="505">
        <v>349</v>
      </c>
      <c r="I246" s="505">
        <v>801</v>
      </c>
      <c r="J246" s="504">
        <v>15</v>
      </c>
    </row>
    <row r="247" spans="1:10" s="499" customFormat="1" ht="15.95" customHeight="1">
      <c r="A247" s="509" t="s">
        <v>83</v>
      </c>
      <c r="B247" s="508" t="s">
        <v>322</v>
      </c>
      <c r="C247" s="501">
        <v>20556</v>
      </c>
      <c r="D247" s="501">
        <v>267</v>
      </c>
      <c r="E247" s="501">
        <v>2341</v>
      </c>
      <c r="F247" s="501">
        <v>4615</v>
      </c>
      <c r="G247" s="501">
        <v>10559</v>
      </c>
      <c r="H247" s="501">
        <v>921</v>
      </c>
      <c r="I247" s="501">
        <v>1817</v>
      </c>
      <c r="J247" s="500">
        <v>36</v>
      </c>
    </row>
    <row r="248" spans="1:10" ht="12.75" customHeight="1">
      <c r="A248" s="507"/>
      <c r="B248" s="506" t="s">
        <v>320</v>
      </c>
      <c r="C248" s="505">
        <v>10365</v>
      </c>
      <c r="D248" s="505">
        <v>46</v>
      </c>
      <c r="E248" s="505">
        <v>796</v>
      </c>
      <c r="F248" s="505">
        <v>2280</v>
      </c>
      <c r="G248" s="505">
        <v>5933</v>
      </c>
      <c r="H248" s="505">
        <v>466</v>
      </c>
      <c r="I248" s="505">
        <v>822</v>
      </c>
      <c r="J248" s="504">
        <v>22</v>
      </c>
    </row>
    <row r="249" spans="1:10" s="499" customFormat="1" ht="12.75" customHeight="1">
      <c r="A249" s="503"/>
      <c r="B249" s="502" t="s">
        <v>319</v>
      </c>
      <c r="C249" s="501">
        <v>10191</v>
      </c>
      <c r="D249" s="501">
        <v>221</v>
      </c>
      <c r="E249" s="501">
        <v>1545</v>
      </c>
      <c r="F249" s="501">
        <v>2335</v>
      </c>
      <c r="G249" s="501">
        <v>4626</v>
      </c>
      <c r="H249" s="501">
        <v>455</v>
      </c>
      <c r="I249" s="501">
        <v>995</v>
      </c>
      <c r="J249" s="500">
        <v>14</v>
      </c>
    </row>
    <row r="250" spans="1:10" ht="12.75" customHeight="1">
      <c r="A250" s="529" t="s">
        <v>84</v>
      </c>
      <c r="B250" s="497" t="s">
        <v>322</v>
      </c>
      <c r="C250" s="505">
        <v>8970</v>
      </c>
      <c r="D250" s="505">
        <v>111</v>
      </c>
      <c r="E250" s="505">
        <v>1162</v>
      </c>
      <c r="F250" s="505">
        <v>2290</v>
      </c>
      <c r="G250" s="505">
        <v>4377</v>
      </c>
      <c r="H250" s="505">
        <v>356</v>
      </c>
      <c r="I250" s="505">
        <v>665</v>
      </c>
      <c r="J250" s="504">
        <v>9</v>
      </c>
    </row>
    <row r="251" spans="1:10" s="499" customFormat="1" ht="12.75" customHeight="1">
      <c r="A251" s="503"/>
      <c r="B251" s="502" t="s">
        <v>320</v>
      </c>
      <c r="C251" s="501">
        <v>4469</v>
      </c>
      <c r="D251" s="501">
        <v>19</v>
      </c>
      <c r="E251" s="501">
        <v>407</v>
      </c>
      <c r="F251" s="501">
        <v>1118</v>
      </c>
      <c r="G251" s="501">
        <v>2485</v>
      </c>
      <c r="H251" s="501">
        <v>169</v>
      </c>
      <c r="I251" s="501">
        <v>269</v>
      </c>
      <c r="J251" s="500">
        <v>2</v>
      </c>
    </row>
    <row r="252" spans="1:10" ht="12.75" customHeight="1">
      <c r="A252" s="507"/>
      <c r="B252" s="506" t="s">
        <v>319</v>
      </c>
      <c r="C252" s="505">
        <v>4501</v>
      </c>
      <c r="D252" s="505">
        <v>92</v>
      </c>
      <c r="E252" s="505">
        <v>755</v>
      </c>
      <c r="F252" s="505">
        <v>1172</v>
      </c>
      <c r="G252" s="505">
        <v>1892</v>
      </c>
      <c r="H252" s="505">
        <v>187</v>
      </c>
      <c r="I252" s="505">
        <v>396</v>
      </c>
      <c r="J252" s="504">
        <v>7</v>
      </c>
    </row>
    <row r="253" spans="1:10" s="499" customFormat="1" ht="12.75" customHeight="1">
      <c r="A253" s="509" t="s">
        <v>85</v>
      </c>
      <c r="B253" s="508" t="s">
        <v>322</v>
      </c>
      <c r="C253" s="501">
        <v>12094</v>
      </c>
      <c r="D253" s="501">
        <v>159</v>
      </c>
      <c r="E253" s="501">
        <v>1068</v>
      </c>
      <c r="F253" s="501">
        <v>2699</v>
      </c>
      <c r="G253" s="501">
        <v>6388</v>
      </c>
      <c r="H253" s="501">
        <v>643</v>
      </c>
      <c r="I253" s="501">
        <v>1125</v>
      </c>
      <c r="J253" s="500">
        <v>12</v>
      </c>
    </row>
    <row r="254" spans="1:10" ht="12.75" customHeight="1">
      <c r="A254" s="507"/>
      <c r="B254" s="506" t="s">
        <v>320</v>
      </c>
      <c r="C254" s="505">
        <v>6100</v>
      </c>
      <c r="D254" s="505">
        <v>31</v>
      </c>
      <c r="E254" s="505">
        <v>342</v>
      </c>
      <c r="F254" s="505">
        <v>1306</v>
      </c>
      <c r="G254" s="505">
        <v>3578</v>
      </c>
      <c r="H254" s="505">
        <v>343</v>
      </c>
      <c r="I254" s="505">
        <v>493</v>
      </c>
      <c r="J254" s="504">
        <v>7</v>
      </c>
    </row>
    <row r="255" spans="1:10" s="499" customFormat="1" ht="12.75" customHeight="1">
      <c r="A255" s="503"/>
      <c r="B255" s="502" t="s">
        <v>319</v>
      </c>
      <c r="C255" s="501">
        <v>5994</v>
      </c>
      <c r="D255" s="501">
        <v>128</v>
      </c>
      <c r="E255" s="501">
        <v>726</v>
      </c>
      <c r="F255" s="501">
        <v>1393</v>
      </c>
      <c r="G255" s="501">
        <v>2810</v>
      </c>
      <c r="H255" s="501">
        <v>300</v>
      </c>
      <c r="I255" s="501">
        <v>632</v>
      </c>
      <c r="J255" s="500">
        <v>5</v>
      </c>
    </row>
    <row r="256" spans="1:10" ht="12.75" customHeight="1">
      <c r="A256" s="529" t="s">
        <v>86</v>
      </c>
      <c r="B256" s="511" t="s">
        <v>322</v>
      </c>
      <c r="C256" s="505">
        <v>22665</v>
      </c>
      <c r="D256" s="505">
        <v>164</v>
      </c>
      <c r="E256" s="505">
        <v>1489</v>
      </c>
      <c r="F256" s="505">
        <v>4387</v>
      </c>
      <c r="G256" s="505">
        <v>13062</v>
      </c>
      <c r="H256" s="505">
        <v>1209</v>
      </c>
      <c r="I256" s="505">
        <v>2270</v>
      </c>
      <c r="J256" s="504">
        <v>84</v>
      </c>
    </row>
    <row r="257" spans="1:10" s="499" customFormat="1" ht="12.75" customHeight="1">
      <c r="A257" s="503"/>
      <c r="B257" s="502" t="s">
        <v>320</v>
      </c>
      <c r="C257" s="501">
        <v>11107</v>
      </c>
      <c r="D257" s="501">
        <v>40</v>
      </c>
      <c r="E257" s="501">
        <v>459</v>
      </c>
      <c r="F257" s="501">
        <v>1985</v>
      </c>
      <c r="G257" s="501">
        <v>7118</v>
      </c>
      <c r="H257" s="501">
        <v>530</v>
      </c>
      <c r="I257" s="501">
        <v>936</v>
      </c>
      <c r="J257" s="500">
        <v>39</v>
      </c>
    </row>
    <row r="258" spans="1:10" ht="12.75" customHeight="1">
      <c r="A258" s="507"/>
      <c r="B258" s="506" t="s">
        <v>319</v>
      </c>
      <c r="C258" s="505">
        <v>11558</v>
      </c>
      <c r="D258" s="505">
        <v>124</v>
      </c>
      <c r="E258" s="505">
        <v>1030</v>
      </c>
      <c r="F258" s="505">
        <v>2402</v>
      </c>
      <c r="G258" s="505">
        <v>5944</v>
      </c>
      <c r="H258" s="505">
        <v>679</v>
      </c>
      <c r="I258" s="505">
        <v>1334</v>
      </c>
      <c r="J258" s="504">
        <v>45</v>
      </c>
    </row>
    <row r="259" spans="1:10" s="499" customFormat="1" ht="12.75" customHeight="1">
      <c r="A259" s="509" t="s">
        <v>87</v>
      </c>
      <c r="B259" s="511" t="s">
        <v>322</v>
      </c>
      <c r="C259" s="501">
        <v>20940</v>
      </c>
      <c r="D259" s="501">
        <v>190</v>
      </c>
      <c r="E259" s="501">
        <v>1024</v>
      </c>
      <c r="F259" s="501">
        <v>3705</v>
      </c>
      <c r="G259" s="501">
        <v>12842</v>
      </c>
      <c r="H259" s="501">
        <v>1030</v>
      </c>
      <c r="I259" s="501">
        <v>2103</v>
      </c>
      <c r="J259" s="500">
        <v>46</v>
      </c>
    </row>
    <row r="260" spans="1:10" ht="12.75" customHeight="1">
      <c r="A260" s="507"/>
      <c r="B260" s="506" t="s">
        <v>320</v>
      </c>
      <c r="C260" s="505">
        <v>10369</v>
      </c>
      <c r="D260" s="505">
        <v>37</v>
      </c>
      <c r="E260" s="505">
        <v>171</v>
      </c>
      <c r="F260" s="505">
        <v>1386</v>
      </c>
      <c r="G260" s="505">
        <v>7221</v>
      </c>
      <c r="H260" s="505">
        <v>518</v>
      </c>
      <c r="I260" s="505">
        <v>1009</v>
      </c>
      <c r="J260" s="504">
        <v>27</v>
      </c>
    </row>
    <row r="261" spans="1:10" s="499" customFormat="1" ht="12.75" customHeight="1">
      <c r="A261" s="503"/>
      <c r="B261" s="502" t="s">
        <v>319</v>
      </c>
      <c r="C261" s="501">
        <v>10571</v>
      </c>
      <c r="D261" s="501">
        <v>153</v>
      </c>
      <c r="E261" s="501">
        <v>853</v>
      </c>
      <c r="F261" s="501">
        <v>2319</v>
      </c>
      <c r="G261" s="501">
        <v>5621</v>
      </c>
      <c r="H261" s="501">
        <v>512</v>
      </c>
      <c r="I261" s="501">
        <v>1094</v>
      </c>
      <c r="J261" s="500">
        <v>19</v>
      </c>
    </row>
    <row r="262" spans="1:10" ht="12.75" customHeight="1">
      <c r="A262" s="529" t="s">
        <v>88</v>
      </c>
      <c r="B262" s="511" t="s">
        <v>322</v>
      </c>
      <c r="C262" s="505">
        <v>27149</v>
      </c>
      <c r="D262" s="505">
        <v>323</v>
      </c>
      <c r="E262" s="505">
        <v>1645</v>
      </c>
      <c r="F262" s="505">
        <v>5900</v>
      </c>
      <c r="G262" s="505">
        <v>15367</v>
      </c>
      <c r="H262" s="505">
        <v>1260</v>
      </c>
      <c r="I262" s="505">
        <v>2556</v>
      </c>
      <c r="J262" s="504">
        <v>98</v>
      </c>
    </row>
    <row r="263" spans="1:10" s="499" customFormat="1" ht="12.75" customHeight="1">
      <c r="A263" s="503"/>
      <c r="B263" s="502" t="s">
        <v>320</v>
      </c>
      <c r="C263" s="501">
        <v>13525</v>
      </c>
      <c r="D263" s="501">
        <v>89</v>
      </c>
      <c r="E263" s="501">
        <v>398</v>
      </c>
      <c r="F263" s="501">
        <v>2678</v>
      </c>
      <c r="G263" s="501">
        <v>8515</v>
      </c>
      <c r="H263" s="501">
        <v>653</v>
      </c>
      <c r="I263" s="501">
        <v>1151</v>
      </c>
      <c r="J263" s="500">
        <v>41</v>
      </c>
    </row>
    <row r="264" spans="1:10" ht="12.75" customHeight="1">
      <c r="A264" s="507"/>
      <c r="B264" s="506" t="s">
        <v>319</v>
      </c>
      <c r="C264" s="505">
        <v>13624</v>
      </c>
      <c r="D264" s="505">
        <v>234</v>
      </c>
      <c r="E264" s="505">
        <v>1247</v>
      </c>
      <c r="F264" s="505">
        <v>3222</v>
      </c>
      <c r="G264" s="505">
        <v>6852</v>
      </c>
      <c r="H264" s="505">
        <v>607</v>
      </c>
      <c r="I264" s="505">
        <v>1405</v>
      </c>
      <c r="J264" s="504">
        <v>57</v>
      </c>
    </row>
    <row r="265" spans="1:10" s="499" customFormat="1" ht="12.75" customHeight="1">
      <c r="A265" s="509" t="s">
        <v>89</v>
      </c>
      <c r="B265" s="497" t="s">
        <v>322</v>
      </c>
      <c r="C265" s="501">
        <v>19303</v>
      </c>
      <c r="D265" s="501">
        <v>468</v>
      </c>
      <c r="E265" s="501">
        <v>1519</v>
      </c>
      <c r="F265" s="501">
        <v>5560</v>
      </c>
      <c r="G265" s="501">
        <v>9141</v>
      </c>
      <c r="H265" s="501">
        <v>563</v>
      </c>
      <c r="I265" s="501">
        <v>1994</v>
      </c>
      <c r="J265" s="500">
        <v>58</v>
      </c>
    </row>
    <row r="266" spans="1:10" ht="12.75" customHeight="1">
      <c r="A266" s="507"/>
      <c r="B266" s="506" t="s">
        <v>320</v>
      </c>
      <c r="C266" s="505">
        <v>9754</v>
      </c>
      <c r="D266" s="505">
        <v>111</v>
      </c>
      <c r="E266" s="505">
        <v>463</v>
      </c>
      <c r="F266" s="505">
        <v>2579</v>
      </c>
      <c r="G266" s="505">
        <v>5222</v>
      </c>
      <c r="H266" s="505">
        <v>345</v>
      </c>
      <c r="I266" s="505">
        <v>1009</v>
      </c>
      <c r="J266" s="504">
        <v>25</v>
      </c>
    </row>
    <row r="267" spans="1:10" s="499" customFormat="1" ht="12.75" customHeight="1">
      <c r="A267" s="503"/>
      <c r="B267" s="502" t="s">
        <v>319</v>
      </c>
      <c r="C267" s="501">
        <v>9549</v>
      </c>
      <c r="D267" s="501">
        <v>357</v>
      </c>
      <c r="E267" s="501">
        <v>1056</v>
      </c>
      <c r="F267" s="501">
        <v>2981</v>
      </c>
      <c r="G267" s="501">
        <v>3919</v>
      </c>
      <c r="H267" s="501">
        <v>218</v>
      </c>
      <c r="I267" s="501">
        <v>985</v>
      </c>
      <c r="J267" s="500">
        <v>33</v>
      </c>
    </row>
    <row r="268" spans="1:10" ht="12.75" customHeight="1">
      <c r="A268" s="528" t="s">
        <v>90</v>
      </c>
      <c r="B268" s="511" t="s">
        <v>322</v>
      </c>
      <c r="C268" s="358">
        <v>12543</v>
      </c>
      <c r="D268" s="358">
        <v>123</v>
      </c>
      <c r="E268" s="358">
        <v>935</v>
      </c>
      <c r="F268" s="358">
        <v>2530</v>
      </c>
      <c r="G268" s="358">
        <v>6899</v>
      </c>
      <c r="H268" s="358">
        <v>664</v>
      </c>
      <c r="I268" s="358">
        <v>1368</v>
      </c>
      <c r="J268" s="525">
        <v>24</v>
      </c>
    </row>
    <row r="269" spans="1:10" s="499" customFormat="1" ht="12.75" customHeight="1">
      <c r="A269" s="294"/>
      <c r="B269" s="527" t="s">
        <v>320</v>
      </c>
      <c r="C269" s="380">
        <v>6214</v>
      </c>
      <c r="D269" s="380">
        <v>22</v>
      </c>
      <c r="E269" s="380">
        <v>254</v>
      </c>
      <c r="F269" s="380">
        <v>1261</v>
      </c>
      <c r="G269" s="380">
        <v>3722</v>
      </c>
      <c r="H269" s="380">
        <v>317</v>
      </c>
      <c r="I269" s="380">
        <v>622</v>
      </c>
      <c r="J269" s="526">
        <v>16</v>
      </c>
    </row>
    <row r="270" spans="1:10" ht="12.75" customHeight="1">
      <c r="A270" s="278"/>
      <c r="B270" s="511" t="s">
        <v>319</v>
      </c>
      <c r="C270" s="358">
        <v>6329</v>
      </c>
      <c r="D270" s="358">
        <v>101</v>
      </c>
      <c r="E270" s="358">
        <v>681</v>
      </c>
      <c r="F270" s="358">
        <v>1269</v>
      </c>
      <c r="G270" s="358">
        <v>3177</v>
      </c>
      <c r="H270" s="358">
        <v>347</v>
      </c>
      <c r="I270" s="358">
        <v>746</v>
      </c>
      <c r="J270" s="525">
        <v>8</v>
      </c>
    </row>
    <row r="271" spans="1:10" s="517" customFormat="1" ht="15.95" customHeight="1">
      <c r="A271" s="524" t="s">
        <v>91</v>
      </c>
      <c r="B271" s="523" t="s">
        <v>322</v>
      </c>
      <c r="C271" s="394">
        <v>133305</v>
      </c>
      <c r="D271" s="394">
        <v>1726</v>
      </c>
      <c r="E271" s="394">
        <v>12603</v>
      </c>
      <c r="F271" s="394">
        <v>29361</v>
      </c>
      <c r="G271" s="394">
        <v>69328</v>
      </c>
      <c r="H271" s="394">
        <v>6296</v>
      </c>
      <c r="I271" s="394">
        <v>13719</v>
      </c>
      <c r="J271" s="518">
        <v>272</v>
      </c>
    </row>
    <row r="272" spans="1:10" s="520" customFormat="1" ht="12.75" customHeight="1">
      <c r="A272" s="274"/>
      <c r="B272" s="522" t="s">
        <v>320</v>
      </c>
      <c r="C272" s="387">
        <v>65688</v>
      </c>
      <c r="D272" s="387">
        <v>414</v>
      </c>
      <c r="E272" s="387">
        <v>4572</v>
      </c>
      <c r="F272" s="387">
        <v>14210</v>
      </c>
      <c r="G272" s="387">
        <v>37587</v>
      </c>
      <c r="H272" s="387">
        <v>2769</v>
      </c>
      <c r="I272" s="387">
        <v>6000</v>
      </c>
      <c r="J272" s="521">
        <v>136</v>
      </c>
    </row>
    <row r="273" spans="1:10" s="517" customFormat="1" ht="12.75" customHeight="1">
      <c r="A273" s="288"/>
      <c r="B273" s="519" t="s">
        <v>319</v>
      </c>
      <c r="C273" s="394">
        <v>67617</v>
      </c>
      <c r="D273" s="394">
        <v>1312</v>
      </c>
      <c r="E273" s="394">
        <v>8031</v>
      </c>
      <c r="F273" s="394">
        <v>15151</v>
      </c>
      <c r="G273" s="394">
        <v>31741</v>
      </c>
      <c r="H273" s="394">
        <v>3527</v>
      </c>
      <c r="I273" s="394">
        <v>7719</v>
      </c>
      <c r="J273" s="518">
        <v>136</v>
      </c>
    </row>
    <row r="274" spans="1:10" ht="12.75" customHeight="1">
      <c r="A274" s="516" t="s">
        <v>92</v>
      </c>
      <c r="B274" s="513" t="s">
        <v>322</v>
      </c>
      <c r="C274" s="391">
        <v>70972</v>
      </c>
      <c r="D274" s="391">
        <v>576</v>
      </c>
      <c r="E274" s="391">
        <v>4839</v>
      </c>
      <c r="F274" s="391">
        <v>13368</v>
      </c>
      <c r="G274" s="391">
        <v>38338</v>
      </c>
      <c r="H274" s="391">
        <v>4108</v>
      </c>
      <c r="I274" s="391">
        <v>9566</v>
      </c>
      <c r="J274" s="512">
        <v>177</v>
      </c>
    </row>
    <row r="275" spans="1:10" s="499" customFormat="1" ht="12.75" customHeight="1">
      <c r="A275" s="286"/>
      <c r="B275" s="515" t="s">
        <v>320</v>
      </c>
      <c r="C275" s="384">
        <v>34172</v>
      </c>
      <c r="D275" s="384">
        <v>108</v>
      </c>
      <c r="E275" s="384">
        <v>1672</v>
      </c>
      <c r="F275" s="384">
        <v>6225</v>
      </c>
      <c r="G275" s="384">
        <v>20126</v>
      </c>
      <c r="H275" s="384">
        <v>1770</v>
      </c>
      <c r="I275" s="384">
        <v>4178</v>
      </c>
      <c r="J275" s="514">
        <v>93</v>
      </c>
    </row>
    <row r="276" spans="1:10" ht="12.75" customHeight="1">
      <c r="A276" s="285"/>
      <c r="B276" s="513" t="s">
        <v>319</v>
      </c>
      <c r="C276" s="391">
        <v>36800</v>
      </c>
      <c r="D276" s="391">
        <v>468</v>
      </c>
      <c r="E276" s="391">
        <v>3167</v>
      </c>
      <c r="F276" s="391">
        <v>7143</v>
      </c>
      <c r="G276" s="391">
        <v>18212</v>
      </c>
      <c r="H276" s="391">
        <v>2338</v>
      </c>
      <c r="I276" s="391">
        <v>5388</v>
      </c>
      <c r="J276" s="512">
        <v>84</v>
      </c>
    </row>
    <row r="277" spans="1:10" s="499" customFormat="1" ht="12.75" customHeight="1">
      <c r="A277" s="509" t="s">
        <v>93</v>
      </c>
      <c r="B277" s="508" t="s">
        <v>322</v>
      </c>
      <c r="C277" s="501">
        <v>11737</v>
      </c>
      <c r="D277" s="501">
        <v>247</v>
      </c>
      <c r="E277" s="501">
        <v>931</v>
      </c>
      <c r="F277" s="501">
        <v>2396</v>
      </c>
      <c r="G277" s="501">
        <v>6770</v>
      </c>
      <c r="H277" s="501">
        <v>421</v>
      </c>
      <c r="I277" s="501">
        <v>952</v>
      </c>
      <c r="J277" s="500">
        <v>20</v>
      </c>
    </row>
    <row r="278" spans="1:10" ht="12.75" customHeight="1">
      <c r="A278" s="507"/>
      <c r="B278" s="506" t="s">
        <v>320</v>
      </c>
      <c r="C278" s="505">
        <v>5878</v>
      </c>
      <c r="D278" s="505">
        <v>61</v>
      </c>
      <c r="E278" s="505">
        <v>278</v>
      </c>
      <c r="F278" s="505">
        <v>1011</v>
      </c>
      <c r="G278" s="505">
        <v>3909</v>
      </c>
      <c r="H278" s="505">
        <v>204</v>
      </c>
      <c r="I278" s="505">
        <v>405</v>
      </c>
      <c r="J278" s="504">
        <v>10</v>
      </c>
    </row>
    <row r="279" spans="1:10" s="499" customFormat="1" ht="12.75" customHeight="1">
      <c r="A279" s="503"/>
      <c r="B279" s="502" t="s">
        <v>319</v>
      </c>
      <c r="C279" s="501">
        <v>5859</v>
      </c>
      <c r="D279" s="501">
        <v>186</v>
      </c>
      <c r="E279" s="501">
        <v>653</v>
      </c>
      <c r="F279" s="501">
        <v>1385</v>
      </c>
      <c r="G279" s="501">
        <v>2861</v>
      </c>
      <c r="H279" s="501">
        <v>217</v>
      </c>
      <c r="I279" s="501">
        <v>547</v>
      </c>
      <c r="J279" s="500">
        <v>10</v>
      </c>
    </row>
    <row r="280" spans="1:10" ht="12.75" customHeight="1">
      <c r="A280" s="529" t="s">
        <v>280</v>
      </c>
      <c r="B280" s="511" t="s">
        <v>322</v>
      </c>
      <c r="C280" s="505">
        <v>9281</v>
      </c>
      <c r="D280" s="505">
        <v>81</v>
      </c>
      <c r="E280" s="505">
        <v>1186</v>
      </c>
      <c r="F280" s="505">
        <v>2130</v>
      </c>
      <c r="G280" s="505">
        <v>4796</v>
      </c>
      <c r="H280" s="505">
        <v>445</v>
      </c>
      <c r="I280" s="505">
        <v>633</v>
      </c>
      <c r="J280" s="504">
        <v>10</v>
      </c>
    </row>
    <row r="281" spans="1:10" s="499" customFormat="1" ht="12.75" customHeight="1">
      <c r="A281" s="503"/>
      <c r="B281" s="502" t="s">
        <v>320</v>
      </c>
      <c r="C281" s="501">
        <v>4653</v>
      </c>
      <c r="D281" s="501">
        <v>33</v>
      </c>
      <c r="E281" s="501">
        <v>430</v>
      </c>
      <c r="F281" s="501">
        <v>1005</v>
      </c>
      <c r="G281" s="501">
        <v>2679</v>
      </c>
      <c r="H281" s="501">
        <v>205</v>
      </c>
      <c r="I281" s="501">
        <v>296</v>
      </c>
      <c r="J281" s="500">
        <v>5</v>
      </c>
    </row>
    <row r="282" spans="1:10" ht="12.75" customHeight="1">
      <c r="A282" s="507"/>
      <c r="B282" s="506" t="s">
        <v>319</v>
      </c>
      <c r="C282" s="505">
        <v>4628</v>
      </c>
      <c r="D282" s="505">
        <v>48</v>
      </c>
      <c r="E282" s="505">
        <v>756</v>
      </c>
      <c r="F282" s="505">
        <v>1125</v>
      </c>
      <c r="G282" s="505">
        <v>2117</v>
      </c>
      <c r="H282" s="505">
        <v>240</v>
      </c>
      <c r="I282" s="505">
        <v>337</v>
      </c>
      <c r="J282" s="504">
        <v>5</v>
      </c>
    </row>
    <row r="283" spans="1:10" s="499" customFormat="1" ht="12.75" customHeight="1">
      <c r="A283" s="509" t="s">
        <v>95</v>
      </c>
      <c r="B283" s="508" t="s">
        <v>322</v>
      </c>
      <c r="C283" s="501">
        <v>10484</v>
      </c>
      <c r="D283" s="501">
        <v>107</v>
      </c>
      <c r="E283" s="501">
        <v>1328</v>
      </c>
      <c r="F283" s="501">
        <v>3037</v>
      </c>
      <c r="G283" s="501">
        <v>5031</v>
      </c>
      <c r="H283" s="501">
        <v>334</v>
      </c>
      <c r="I283" s="501">
        <v>627</v>
      </c>
      <c r="J283" s="500">
        <v>20</v>
      </c>
    </row>
    <row r="284" spans="1:10" ht="12.75" customHeight="1">
      <c r="A284" s="507"/>
      <c r="B284" s="506" t="s">
        <v>320</v>
      </c>
      <c r="C284" s="505">
        <v>5322</v>
      </c>
      <c r="D284" s="505">
        <v>31</v>
      </c>
      <c r="E284" s="505">
        <v>490</v>
      </c>
      <c r="F284" s="505">
        <v>1569</v>
      </c>
      <c r="G284" s="505">
        <v>2783</v>
      </c>
      <c r="H284" s="505">
        <v>153</v>
      </c>
      <c r="I284" s="505">
        <v>287</v>
      </c>
      <c r="J284" s="504">
        <v>9</v>
      </c>
    </row>
    <row r="285" spans="1:10" s="499" customFormat="1" ht="12.75" customHeight="1">
      <c r="A285" s="503"/>
      <c r="B285" s="502" t="s">
        <v>319</v>
      </c>
      <c r="C285" s="501">
        <v>5162</v>
      </c>
      <c r="D285" s="501">
        <v>76</v>
      </c>
      <c r="E285" s="501">
        <v>838</v>
      </c>
      <c r="F285" s="501">
        <v>1468</v>
      </c>
      <c r="G285" s="501">
        <v>2248</v>
      </c>
      <c r="H285" s="501">
        <v>181</v>
      </c>
      <c r="I285" s="501">
        <v>340</v>
      </c>
      <c r="J285" s="500">
        <v>11</v>
      </c>
    </row>
    <row r="286" spans="1:10" ht="12.75" customHeight="1">
      <c r="A286" s="529" t="s">
        <v>96</v>
      </c>
      <c r="B286" s="511" t="s">
        <v>322</v>
      </c>
      <c r="C286" s="505">
        <v>8853</v>
      </c>
      <c r="D286" s="505">
        <v>185</v>
      </c>
      <c r="E286" s="505">
        <v>1852</v>
      </c>
      <c r="F286" s="505">
        <v>2732</v>
      </c>
      <c r="G286" s="505">
        <v>3436</v>
      </c>
      <c r="H286" s="505">
        <v>205</v>
      </c>
      <c r="I286" s="505">
        <v>436</v>
      </c>
      <c r="J286" s="504">
        <v>7</v>
      </c>
    </row>
    <row r="287" spans="1:10" s="499" customFormat="1" ht="12.75" customHeight="1">
      <c r="A287" s="503"/>
      <c r="B287" s="502" t="s">
        <v>320</v>
      </c>
      <c r="C287" s="501">
        <v>4597</v>
      </c>
      <c r="D287" s="501">
        <v>35</v>
      </c>
      <c r="E287" s="501">
        <v>756</v>
      </c>
      <c r="F287" s="501">
        <v>1531</v>
      </c>
      <c r="G287" s="501">
        <v>1965</v>
      </c>
      <c r="H287" s="501">
        <v>105</v>
      </c>
      <c r="I287" s="501">
        <v>202</v>
      </c>
      <c r="J287" s="500">
        <v>3</v>
      </c>
    </row>
    <row r="288" spans="1:10" ht="12.75" customHeight="1">
      <c r="A288" s="507"/>
      <c r="B288" s="506" t="s">
        <v>319</v>
      </c>
      <c r="C288" s="505">
        <v>4256</v>
      </c>
      <c r="D288" s="505">
        <v>150</v>
      </c>
      <c r="E288" s="505">
        <v>1096</v>
      </c>
      <c r="F288" s="505">
        <v>1201</v>
      </c>
      <c r="G288" s="505">
        <v>1471</v>
      </c>
      <c r="H288" s="505">
        <v>100</v>
      </c>
      <c r="I288" s="505">
        <v>234</v>
      </c>
      <c r="J288" s="504">
        <v>4</v>
      </c>
    </row>
    <row r="289" spans="1:10" s="499" customFormat="1" ht="15.95" customHeight="1">
      <c r="A289" s="537" t="s">
        <v>97</v>
      </c>
      <c r="B289" s="508" t="s">
        <v>322</v>
      </c>
      <c r="C289" s="380">
        <v>21978</v>
      </c>
      <c r="D289" s="380">
        <v>530</v>
      </c>
      <c r="E289" s="380">
        <v>2467</v>
      </c>
      <c r="F289" s="380">
        <v>5698</v>
      </c>
      <c r="G289" s="380">
        <v>10957</v>
      </c>
      <c r="H289" s="380">
        <v>783</v>
      </c>
      <c r="I289" s="380">
        <v>1505</v>
      </c>
      <c r="J289" s="526">
        <v>38</v>
      </c>
    </row>
    <row r="290" spans="1:10" ht="12" customHeight="1">
      <c r="A290" s="278"/>
      <c r="B290" s="511" t="s">
        <v>320</v>
      </c>
      <c r="C290" s="358">
        <v>11066</v>
      </c>
      <c r="D290" s="358">
        <v>146</v>
      </c>
      <c r="E290" s="358">
        <v>946</v>
      </c>
      <c r="F290" s="358">
        <v>2869</v>
      </c>
      <c r="G290" s="358">
        <v>6125</v>
      </c>
      <c r="H290" s="358">
        <v>332</v>
      </c>
      <c r="I290" s="358">
        <v>632</v>
      </c>
      <c r="J290" s="525">
        <v>16</v>
      </c>
    </row>
    <row r="291" spans="1:10" s="499" customFormat="1" ht="12" customHeight="1">
      <c r="A291" s="294"/>
      <c r="B291" s="527" t="s">
        <v>319</v>
      </c>
      <c r="C291" s="380">
        <v>10912</v>
      </c>
      <c r="D291" s="380">
        <v>384</v>
      </c>
      <c r="E291" s="380">
        <v>1521</v>
      </c>
      <c r="F291" s="380">
        <v>2829</v>
      </c>
      <c r="G291" s="380">
        <v>4832</v>
      </c>
      <c r="H291" s="380">
        <v>451</v>
      </c>
      <c r="I291" s="380">
        <v>873</v>
      </c>
      <c r="J291" s="526">
        <v>22</v>
      </c>
    </row>
    <row r="292" spans="1:10" s="520" customFormat="1" ht="15.95" customHeight="1">
      <c r="A292" s="536" t="s">
        <v>98</v>
      </c>
      <c r="B292" s="497" t="s">
        <v>322</v>
      </c>
      <c r="C292" s="387">
        <v>228658</v>
      </c>
      <c r="D292" s="387">
        <v>2929</v>
      </c>
      <c r="E292" s="387">
        <v>18813</v>
      </c>
      <c r="F292" s="387">
        <v>46259</v>
      </c>
      <c r="G292" s="387">
        <v>127245</v>
      </c>
      <c r="H292" s="387">
        <v>10751</v>
      </c>
      <c r="I292" s="387">
        <v>22038</v>
      </c>
      <c r="J292" s="521">
        <v>623</v>
      </c>
    </row>
    <row r="293" spans="1:10" s="517" customFormat="1" ht="12.75" customHeight="1">
      <c r="A293" s="288"/>
      <c r="B293" s="519" t="s">
        <v>320</v>
      </c>
      <c r="C293" s="394">
        <v>112244</v>
      </c>
      <c r="D293" s="394">
        <v>740</v>
      </c>
      <c r="E293" s="394">
        <v>6457</v>
      </c>
      <c r="F293" s="394">
        <v>21846</v>
      </c>
      <c r="G293" s="394">
        <v>68280</v>
      </c>
      <c r="H293" s="394">
        <v>4710</v>
      </c>
      <c r="I293" s="394">
        <v>9930</v>
      </c>
      <c r="J293" s="518">
        <v>281</v>
      </c>
    </row>
    <row r="294" spans="1:10" s="520" customFormat="1" ht="12.75" customHeight="1">
      <c r="A294" s="274"/>
      <c r="B294" s="522" t="s">
        <v>319</v>
      </c>
      <c r="C294" s="387">
        <v>116414</v>
      </c>
      <c r="D294" s="387">
        <v>2189</v>
      </c>
      <c r="E294" s="387">
        <v>12356</v>
      </c>
      <c r="F294" s="387">
        <v>24413</v>
      </c>
      <c r="G294" s="387">
        <v>58965</v>
      </c>
      <c r="H294" s="387">
        <v>6041</v>
      </c>
      <c r="I294" s="387">
        <v>12108</v>
      </c>
      <c r="J294" s="521">
        <v>342</v>
      </c>
    </row>
    <row r="295" spans="1:10" s="499" customFormat="1" ht="15.95" customHeight="1">
      <c r="A295" s="535" t="s">
        <v>99</v>
      </c>
      <c r="B295" s="534" t="s">
        <v>322</v>
      </c>
      <c r="C295" s="384">
        <v>90200</v>
      </c>
      <c r="D295" s="384">
        <v>922</v>
      </c>
      <c r="E295" s="384">
        <v>6136</v>
      </c>
      <c r="F295" s="384">
        <v>16156</v>
      </c>
      <c r="G295" s="384">
        <v>50563</v>
      </c>
      <c r="H295" s="384">
        <v>5160</v>
      </c>
      <c r="I295" s="384">
        <v>11000</v>
      </c>
      <c r="J295" s="514">
        <v>263</v>
      </c>
    </row>
    <row r="296" spans="1:10" ht="12.75" customHeight="1">
      <c r="A296" s="285"/>
      <c r="B296" s="513" t="s">
        <v>320</v>
      </c>
      <c r="C296" s="391">
        <v>43254</v>
      </c>
      <c r="D296" s="391">
        <v>238</v>
      </c>
      <c r="E296" s="391">
        <v>2007</v>
      </c>
      <c r="F296" s="391">
        <v>7519</v>
      </c>
      <c r="G296" s="391">
        <v>26411</v>
      </c>
      <c r="H296" s="391">
        <v>2186</v>
      </c>
      <c r="I296" s="391">
        <v>4787</v>
      </c>
      <c r="J296" s="512">
        <v>106</v>
      </c>
    </row>
    <row r="297" spans="1:10" s="499" customFormat="1" ht="12.75" customHeight="1">
      <c r="A297" s="286"/>
      <c r="B297" s="515" t="s">
        <v>319</v>
      </c>
      <c r="C297" s="384">
        <v>46946</v>
      </c>
      <c r="D297" s="384">
        <v>684</v>
      </c>
      <c r="E297" s="384">
        <v>4129</v>
      </c>
      <c r="F297" s="384">
        <v>8637</v>
      </c>
      <c r="G297" s="384">
        <v>24152</v>
      </c>
      <c r="H297" s="384">
        <v>2974</v>
      </c>
      <c r="I297" s="384">
        <v>6213</v>
      </c>
      <c r="J297" s="514">
        <v>157</v>
      </c>
    </row>
    <row r="298" spans="1:10" ht="12.75" customHeight="1">
      <c r="A298" s="529" t="s">
        <v>100</v>
      </c>
      <c r="B298" s="511" t="s">
        <v>322</v>
      </c>
      <c r="C298" s="505">
        <v>21234</v>
      </c>
      <c r="D298" s="505">
        <v>273</v>
      </c>
      <c r="E298" s="505">
        <v>1993</v>
      </c>
      <c r="F298" s="505">
        <v>6197</v>
      </c>
      <c r="G298" s="505">
        <v>10598</v>
      </c>
      <c r="H298" s="505">
        <v>868</v>
      </c>
      <c r="I298" s="505">
        <v>1273</v>
      </c>
      <c r="J298" s="504">
        <v>32</v>
      </c>
    </row>
    <row r="299" spans="1:10" s="499" customFormat="1" ht="12.75" customHeight="1">
      <c r="A299" s="503"/>
      <c r="B299" s="502" t="s">
        <v>320</v>
      </c>
      <c r="C299" s="501">
        <v>10741</v>
      </c>
      <c r="D299" s="501">
        <v>78</v>
      </c>
      <c r="E299" s="501">
        <v>753</v>
      </c>
      <c r="F299" s="501">
        <v>3079</v>
      </c>
      <c r="G299" s="501">
        <v>5815</v>
      </c>
      <c r="H299" s="501">
        <v>388</v>
      </c>
      <c r="I299" s="501">
        <v>612</v>
      </c>
      <c r="J299" s="500">
        <v>16</v>
      </c>
    </row>
    <row r="300" spans="1:10" ht="12.75" customHeight="1">
      <c r="A300" s="507"/>
      <c r="B300" s="506" t="s">
        <v>319</v>
      </c>
      <c r="C300" s="505">
        <v>10493</v>
      </c>
      <c r="D300" s="505">
        <v>195</v>
      </c>
      <c r="E300" s="505">
        <v>1240</v>
      </c>
      <c r="F300" s="505">
        <v>3118</v>
      </c>
      <c r="G300" s="505">
        <v>4783</v>
      </c>
      <c r="H300" s="505">
        <v>480</v>
      </c>
      <c r="I300" s="505">
        <v>661</v>
      </c>
      <c r="J300" s="504">
        <v>16</v>
      </c>
    </row>
    <row r="301" spans="1:10" s="499" customFormat="1" ht="12.75" customHeight="1">
      <c r="A301" s="509" t="s">
        <v>101</v>
      </c>
      <c r="B301" s="508" t="s">
        <v>322</v>
      </c>
      <c r="C301" s="501">
        <v>12575</v>
      </c>
      <c r="D301" s="501">
        <v>276</v>
      </c>
      <c r="E301" s="501">
        <v>1998</v>
      </c>
      <c r="F301" s="501">
        <v>3055</v>
      </c>
      <c r="G301" s="501">
        <v>6225</v>
      </c>
      <c r="H301" s="501">
        <v>400</v>
      </c>
      <c r="I301" s="501">
        <v>603</v>
      </c>
      <c r="J301" s="500">
        <v>18</v>
      </c>
    </row>
    <row r="302" spans="1:10" ht="12.75" customHeight="1">
      <c r="A302" s="507"/>
      <c r="B302" s="506" t="s">
        <v>320</v>
      </c>
      <c r="C302" s="505">
        <v>6507</v>
      </c>
      <c r="D302" s="505">
        <v>77</v>
      </c>
      <c r="E302" s="505">
        <v>841</v>
      </c>
      <c r="F302" s="505">
        <v>1499</v>
      </c>
      <c r="G302" s="505">
        <v>3605</v>
      </c>
      <c r="H302" s="505">
        <v>195</v>
      </c>
      <c r="I302" s="505">
        <v>282</v>
      </c>
      <c r="J302" s="504">
        <v>8</v>
      </c>
    </row>
    <row r="303" spans="1:10" s="499" customFormat="1" ht="12.75" customHeight="1">
      <c r="A303" s="503"/>
      <c r="B303" s="502" t="s">
        <v>319</v>
      </c>
      <c r="C303" s="501">
        <v>6068</v>
      </c>
      <c r="D303" s="501">
        <v>199</v>
      </c>
      <c r="E303" s="501">
        <v>1157</v>
      </c>
      <c r="F303" s="501">
        <v>1556</v>
      </c>
      <c r="G303" s="501">
        <v>2620</v>
      </c>
      <c r="H303" s="501">
        <v>205</v>
      </c>
      <c r="I303" s="501">
        <v>321</v>
      </c>
      <c r="J303" s="500">
        <v>10</v>
      </c>
    </row>
    <row r="304" spans="1:10" ht="12.75" customHeight="1">
      <c r="A304" s="529" t="s">
        <v>102</v>
      </c>
      <c r="B304" s="497" t="s">
        <v>322</v>
      </c>
      <c r="C304" s="505">
        <v>9782</v>
      </c>
      <c r="D304" s="505">
        <v>179</v>
      </c>
      <c r="E304" s="505">
        <v>1555</v>
      </c>
      <c r="F304" s="505">
        <v>2765</v>
      </c>
      <c r="G304" s="505">
        <v>4500</v>
      </c>
      <c r="H304" s="505">
        <v>222</v>
      </c>
      <c r="I304" s="505">
        <v>549</v>
      </c>
      <c r="J304" s="504">
        <v>12</v>
      </c>
    </row>
    <row r="305" spans="1:10" s="499" customFormat="1" ht="12.75" customHeight="1">
      <c r="A305" s="503"/>
      <c r="B305" s="502" t="s">
        <v>320</v>
      </c>
      <c r="C305" s="501">
        <v>5044</v>
      </c>
      <c r="D305" s="501">
        <v>51</v>
      </c>
      <c r="E305" s="501">
        <v>658</v>
      </c>
      <c r="F305" s="501">
        <v>1428</v>
      </c>
      <c r="G305" s="501">
        <v>2562</v>
      </c>
      <c r="H305" s="501">
        <v>106</v>
      </c>
      <c r="I305" s="501">
        <v>230</v>
      </c>
      <c r="J305" s="500">
        <v>9</v>
      </c>
    </row>
    <row r="306" spans="1:10" ht="12.75" customHeight="1">
      <c r="A306" s="507"/>
      <c r="B306" s="506" t="s">
        <v>319</v>
      </c>
      <c r="C306" s="505">
        <v>4738</v>
      </c>
      <c r="D306" s="505">
        <v>128</v>
      </c>
      <c r="E306" s="505">
        <v>897</v>
      </c>
      <c r="F306" s="505">
        <v>1337</v>
      </c>
      <c r="G306" s="505">
        <v>1938</v>
      </c>
      <c r="H306" s="505">
        <v>116</v>
      </c>
      <c r="I306" s="505">
        <v>319</v>
      </c>
      <c r="J306" s="504">
        <v>3</v>
      </c>
    </row>
    <row r="307" spans="1:10" s="499" customFormat="1" ht="12.75" customHeight="1">
      <c r="A307" s="509" t="s">
        <v>103</v>
      </c>
      <c r="B307" s="508" t="s">
        <v>322</v>
      </c>
      <c r="C307" s="501">
        <v>12602</v>
      </c>
      <c r="D307" s="501">
        <v>250</v>
      </c>
      <c r="E307" s="501">
        <v>1750</v>
      </c>
      <c r="F307" s="501">
        <v>3219</v>
      </c>
      <c r="G307" s="501">
        <v>6313</v>
      </c>
      <c r="H307" s="501">
        <v>383</v>
      </c>
      <c r="I307" s="501">
        <v>677</v>
      </c>
      <c r="J307" s="500">
        <v>10</v>
      </c>
    </row>
    <row r="308" spans="1:10" ht="12.75" customHeight="1">
      <c r="A308" s="507"/>
      <c r="B308" s="506" t="s">
        <v>320</v>
      </c>
      <c r="C308" s="505">
        <v>6444</v>
      </c>
      <c r="D308" s="505">
        <v>63</v>
      </c>
      <c r="E308" s="505">
        <v>610</v>
      </c>
      <c r="F308" s="505">
        <v>1669</v>
      </c>
      <c r="G308" s="505">
        <v>3604</v>
      </c>
      <c r="H308" s="505">
        <v>169</v>
      </c>
      <c r="I308" s="505">
        <v>324</v>
      </c>
      <c r="J308" s="504">
        <v>5</v>
      </c>
    </row>
    <row r="309" spans="1:10" s="499" customFormat="1" ht="12.75" customHeight="1">
      <c r="A309" s="503"/>
      <c r="B309" s="502" t="s">
        <v>319</v>
      </c>
      <c r="C309" s="501">
        <v>6158</v>
      </c>
      <c r="D309" s="501">
        <v>187</v>
      </c>
      <c r="E309" s="501">
        <v>1140</v>
      </c>
      <c r="F309" s="501">
        <v>1550</v>
      </c>
      <c r="G309" s="501">
        <v>2709</v>
      </c>
      <c r="H309" s="501">
        <v>214</v>
      </c>
      <c r="I309" s="501">
        <v>353</v>
      </c>
      <c r="J309" s="500">
        <v>5</v>
      </c>
    </row>
    <row r="310" spans="1:10" s="520" customFormat="1" ht="12.75" customHeight="1">
      <c r="A310" s="556" t="s">
        <v>104</v>
      </c>
      <c r="B310" s="513" t="s">
        <v>322</v>
      </c>
      <c r="C310" s="552">
        <v>61718</v>
      </c>
      <c r="D310" s="552">
        <v>721</v>
      </c>
      <c r="E310" s="552">
        <v>3477</v>
      </c>
      <c r="F310" s="552">
        <v>10613</v>
      </c>
      <c r="G310" s="552">
        <v>37594</v>
      </c>
      <c r="H310" s="552">
        <v>2935</v>
      </c>
      <c r="I310" s="552">
        <v>6167</v>
      </c>
      <c r="J310" s="551">
        <v>211</v>
      </c>
    </row>
    <row r="311" spans="1:10" s="517" customFormat="1" ht="12.75" customHeight="1">
      <c r="A311" s="550"/>
      <c r="B311" s="549" t="s">
        <v>320</v>
      </c>
      <c r="C311" s="548">
        <v>29945</v>
      </c>
      <c r="D311" s="548">
        <v>167</v>
      </c>
      <c r="E311" s="548">
        <v>1002</v>
      </c>
      <c r="F311" s="548">
        <v>4740</v>
      </c>
      <c r="G311" s="548">
        <v>19798</v>
      </c>
      <c r="H311" s="548">
        <v>1303</v>
      </c>
      <c r="I311" s="548">
        <v>2834</v>
      </c>
      <c r="J311" s="547">
        <v>101</v>
      </c>
    </row>
    <row r="312" spans="1:10" s="520" customFormat="1" ht="12.75" customHeight="1">
      <c r="A312" s="554"/>
      <c r="B312" s="553" t="s">
        <v>319</v>
      </c>
      <c r="C312" s="552">
        <v>31773</v>
      </c>
      <c r="D312" s="552">
        <v>554</v>
      </c>
      <c r="E312" s="552">
        <v>2475</v>
      </c>
      <c r="F312" s="552">
        <v>5873</v>
      </c>
      <c r="G312" s="552">
        <v>17796</v>
      </c>
      <c r="H312" s="552">
        <v>1632</v>
      </c>
      <c r="I312" s="552">
        <v>3333</v>
      </c>
      <c r="J312" s="551">
        <v>110</v>
      </c>
    </row>
    <row r="313" spans="1:10" s="499" customFormat="1" ht="12.75" customHeight="1">
      <c r="A313" s="509" t="s">
        <v>279</v>
      </c>
      <c r="B313" s="508" t="s">
        <v>322</v>
      </c>
      <c r="C313" s="501">
        <v>10672</v>
      </c>
      <c r="D313" s="501">
        <v>173</v>
      </c>
      <c r="E313" s="501">
        <v>1208</v>
      </c>
      <c r="F313" s="501">
        <v>2515</v>
      </c>
      <c r="G313" s="501">
        <v>5621</v>
      </c>
      <c r="H313" s="501">
        <v>377</v>
      </c>
      <c r="I313" s="501">
        <v>751</v>
      </c>
      <c r="J313" s="500">
        <v>27</v>
      </c>
    </row>
    <row r="314" spans="1:10" ht="12.75" customHeight="1">
      <c r="A314" s="507"/>
      <c r="B314" s="506" t="s">
        <v>320</v>
      </c>
      <c r="C314" s="505">
        <v>5419</v>
      </c>
      <c r="D314" s="505">
        <v>42</v>
      </c>
      <c r="E314" s="505">
        <v>400</v>
      </c>
      <c r="F314" s="505">
        <v>1195</v>
      </c>
      <c r="G314" s="505">
        <v>3233</v>
      </c>
      <c r="H314" s="505">
        <v>160</v>
      </c>
      <c r="I314" s="505">
        <v>373</v>
      </c>
      <c r="J314" s="504">
        <v>16</v>
      </c>
    </row>
    <row r="315" spans="1:10" s="499" customFormat="1" ht="12.75" customHeight="1">
      <c r="A315" s="503"/>
      <c r="B315" s="502" t="s">
        <v>319</v>
      </c>
      <c r="C315" s="501">
        <v>5253</v>
      </c>
      <c r="D315" s="501">
        <v>131</v>
      </c>
      <c r="E315" s="501">
        <v>808</v>
      </c>
      <c r="F315" s="501">
        <v>1320</v>
      </c>
      <c r="G315" s="501">
        <v>2388</v>
      </c>
      <c r="H315" s="501">
        <v>217</v>
      </c>
      <c r="I315" s="501">
        <v>378</v>
      </c>
      <c r="J315" s="500">
        <v>11</v>
      </c>
    </row>
    <row r="316" spans="1:10" ht="12.75" customHeight="1">
      <c r="A316" s="528" t="s">
        <v>106</v>
      </c>
      <c r="B316" s="511" t="s">
        <v>322</v>
      </c>
      <c r="C316" s="358">
        <v>9875</v>
      </c>
      <c r="D316" s="358">
        <v>135</v>
      </c>
      <c r="E316" s="358">
        <v>696</v>
      </c>
      <c r="F316" s="358">
        <v>1739</v>
      </c>
      <c r="G316" s="358">
        <v>5831</v>
      </c>
      <c r="H316" s="358">
        <v>406</v>
      </c>
      <c r="I316" s="358">
        <v>1018</v>
      </c>
      <c r="J316" s="525">
        <v>50</v>
      </c>
    </row>
    <row r="317" spans="1:10" s="499" customFormat="1" ht="12.75" customHeight="1">
      <c r="A317" s="294"/>
      <c r="B317" s="527" t="s">
        <v>320</v>
      </c>
      <c r="C317" s="380">
        <v>4890</v>
      </c>
      <c r="D317" s="380">
        <v>24</v>
      </c>
      <c r="E317" s="380">
        <v>186</v>
      </c>
      <c r="F317" s="380">
        <v>717</v>
      </c>
      <c r="G317" s="380">
        <v>3252</v>
      </c>
      <c r="H317" s="380">
        <v>203</v>
      </c>
      <c r="I317" s="380">
        <v>488</v>
      </c>
      <c r="J317" s="526">
        <v>20</v>
      </c>
    </row>
    <row r="318" spans="1:10" ht="12.75" customHeight="1">
      <c r="A318" s="278"/>
      <c r="B318" s="511" t="s">
        <v>319</v>
      </c>
      <c r="C318" s="358">
        <v>4985</v>
      </c>
      <c r="D318" s="358">
        <v>111</v>
      </c>
      <c r="E318" s="358">
        <v>510</v>
      </c>
      <c r="F318" s="358">
        <v>1022</v>
      </c>
      <c r="G318" s="358">
        <v>2579</v>
      </c>
      <c r="H318" s="358">
        <v>203</v>
      </c>
      <c r="I318" s="358">
        <v>530</v>
      </c>
      <c r="J318" s="525">
        <v>30</v>
      </c>
    </row>
    <row r="319" spans="1:10" s="517" customFormat="1" ht="15.95" customHeight="1">
      <c r="A319" s="524" t="s">
        <v>107</v>
      </c>
      <c r="B319" s="523" t="s">
        <v>322</v>
      </c>
      <c r="C319" s="394">
        <v>163140</v>
      </c>
      <c r="D319" s="394">
        <v>962</v>
      </c>
      <c r="E319" s="394">
        <v>9703</v>
      </c>
      <c r="F319" s="394">
        <v>30348</v>
      </c>
      <c r="G319" s="394">
        <v>92878</v>
      </c>
      <c r="H319" s="394">
        <v>8447</v>
      </c>
      <c r="I319" s="394">
        <v>20357</v>
      </c>
      <c r="J319" s="518">
        <v>445</v>
      </c>
    </row>
    <row r="320" spans="1:10" s="520" customFormat="1" ht="12.75" customHeight="1">
      <c r="A320" s="274"/>
      <c r="B320" s="522" t="s">
        <v>320</v>
      </c>
      <c r="C320" s="387">
        <v>79315</v>
      </c>
      <c r="D320" s="387">
        <v>217</v>
      </c>
      <c r="E320" s="387">
        <v>3097</v>
      </c>
      <c r="F320" s="387">
        <v>13766</v>
      </c>
      <c r="G320" s="387">
        <v>49507</v>
      </c>
      <c r="H320" s="387">
        <v>3879</v>
      </c>
      <c r="I320" s="387">
        <v>8593</v>
      </c>
      <c r="J320" s="521">
        <v>256</v>
      </c>
    </row>
    <row r="321" spans="1:10" s="517" customFormat="1" ht="12.75" customHeight="1">
      <c r="A321" s="288"/>
      <c r="B321" s="519" t="s">
        <v>319</v>
      </c>
      <c r="C321" s="394">
        <v>83825</v>
      </c>
      <c r="D321" s="394">
        <v>745</v>
      </c>
      <c r="E321" s="394">
        <v>6606</v>
      </c>
      <c r="F321" s="394">
        <v>16582</v>
      </c>
      <c r="G321" s="394">
        <v>43371</v>
      </c>
      <c r="H321" s="394">
        <v>4568</v>
      </c>
      <c r="I321" s="394">
        <v>11764</v>
      </c>
      <c r="J321" s="518">
        <v>189</v>
      </c>
    </row>
    <row r="322" spans="1:10" ht="12.75" customHeight="1">
      <c r="A322" s="516" t="s">
        <v>108</v>
      </c>
      <c r="B322" s="513" t="s">
        <v>322</v>
      </c>
      <c r="C322" s="391">
        <v>90453</v>
      </c>
      <c r="D322" s="391">
        <v>439</v>
      </c>
      <c r="E322" s="391">
        <v>3580</v>
      </c>
      <c r="F322" s="391">
        <v>14255</v>
      </c>
      <c r="G322" s="391">
        <v>53352</v>
      </c>
      <c r="H322" s="391">
        <v>5354</v>
      </c>
      <c r="I322" s="391">
        <v>13223</v>
      </c>
      <c r="J322" s="512">
        <v>250</v>
      </c>
    </row>
    <row r="323" spans="1:10" s="499" customFormat="1" ht="12.75" customHeight="1">
      <c r="A323" s="286"/>
      <c r="B323" s="515" t="s">
        <v>320</v>
      </c>
      <c r="C323" s="384">
        <v>43178</v>
      </c>
      <c r="D323" s="384">
        <v>96</v>
      </c>
      <c r="E323" s="384">
        <v>991</v>
      </c>
      <c r="F323" s="384">
        <v>5920</v>
      </c>
      <c r="G323" s="384">
        <v>28109</v>
      </c>
      <c r="H323" s="384">
        <v>2430</v>
      </c>
      <c r="I323" s="384">
        <v>5501</v>
      </c>
      <c r="J323" s="514">
        <v>131</v>
      </c>
    </row>
    <row r="324" spans="1:10" ht="12.75" customHeight="1">
      <c r="A324" s="285"/>
      <c r="B324" s="513" t="s">
        <v>319</v>
      </c>
      <c r="C324" s="391">
        <v>47275</v>
      </c>
      <c r="D324" s="391">
        <v>343</v>
      </c>
      <c r="E324" s="391">
        <v>2589</v>
      </c>
      <c r="F324" s="391">
        <v>8335</v>
      </c>
      <c r="G324" s="391">
        <v>25243</v>
      </c>
      <c r="H324" s="391">
        <v>2924</v>
      </c>
      <c r="I324" s="391">
        <v>7722</v>
      </c>
      <c r="J324" s="512">
        <v>119</v>
      </c>
    </row>
    <row r="325" spans="1:10" s="499" customFormat="1" ht="12.75" customHeight="1">
      <c r="A325" s="509" t="s">
        <v>109</v>
      </c>
      <c r="B325" s="534" t="s">
        <v>322</v>
      </c>
      <c r="C325" s="501">
        <v>33642</v>
      </c>
      <c r="D325" s="501">
        <v>176</v>
      </c>
      <c r="E325" s="501">
        <v>2441</v>
      </c>
      <c r="F325" s="501">
        <v>6327</v>
      </c>
      <c r="G325" s="501">
        <v>18979</v>
      </c>
      <c r="H325" s="501">
        <v>1637</v>
      </c>
      <c r="I325" s="501">
        <v>4024</v>
      </c>
      <c r="J325" s="500">
        <v>58</v>
      </c>
    </row>
    <row r="326" spans="1:10" ht="12.75" customHeight="1">
      <c r="A326" s="507"/>
      <c r="B326" s="506" t="s">
        <v>320</v>
      </c>
      <c r="C326" s="505">
        <v>16420</v>
      </c>
      <c r="D326" s="505">
        <v>41</v>
      </c>
      <c r="E326" s="505">
        <v>809</v>
      </c>
      <c r="F326" s="505">
        <v>3008</v>
      </c>
      <c r="G326" s="505">
        <v>10031</v>
      </c>
      <c r="H326" s="505">
        <v>777</v>
      </c>
      <c r="I326" s="505">
        <v>1724</v>
      </c>
      <c r="J326" s="504">
        <v>30</v>
      </c>
    </row>
    <row r="327" spans="1:10" s="499" customFormat="1" ht="12.75" customHeight="1">
      <c r="A327" s="503"/>
      <c r="B327" s="502" t="s">
        <v>319</v>
      </c>
      <c r="C327" s="501">
        <v>17222</v>
      </c>
      <c r="D327" s="501">
        <v>135</v>
      </c>
      <c r="E327" s="501">
        <v>1632</v>
      </c>
      <c r="F327" s="501">
        <v>3319</v>
      </c>
      <c r="G327" s="501">
        <v>8948</v>
      </c>
      <c r="H327" s="501">
        <v>860</v>
      </c>
      <c r="I327" s="501">
        <v>2300</v>
      </c>
      <c r="J327" s="500">
        <v>28</v>
      </c>
    </row>
    <row r="328" spans="1:10" ht="12.75" customHeight="1">
      <c r="A328" s="529" t="s">
        <v>110</v>
      </c>
      <c r="B328" s="511" t="s">
        <v>322</v>
      </c>
      <c r="C328" s="505">
        <v>24098</v>
      </c>
      <c r="D328" s="505">
        <v>203</v>
      </c>
      <c r="E328" s="505">
        <v>2234</v>
      </c>
      <c r="F328" s="505">
        <v>6456</v>
      </c>
      <c r="G328" s="505">
        <v>12251</v>
      </c>
      <c r="H328" s="505">
        <v>943</v>
      </c>
      <c r="I328" s="505">
        <v>1939</v>
      </c>
      <c r="J328" s="504">
        <v>72</v>
      </c>
    </row>
    <row r="329" spans="1:10" s="499" customFormat="1" ht="12.75" customHeight="1">
      <c r="A329" s="503"/>
      <c r="B329" s="502" t="s">
        <v>320</v>
      </c>
      <c r="C329" s="501">
        <v>12141</v>
      </c>
      <c r="D329" s="501">
        <v>56</v>
      </c>
      <c r="E329" s="501">
        <v>852</v>
      </c>
      <c r="F329" s="501">
        <v>3285</v>
      </c>
      <c r="G329" s="501">
        <v>6613</v>
      </c>
      <c r="H329" s="501">
        <v>446</v>
      </c>
      <c r="I329" s="501">
        <v>851</v>
      </c>
      <c r="J329" s="500">
        <v>38</v>
      </c>
    </row>
    <row r="330" spans="1:10" ht="12.75" customHeight="1">
      <c r="A330" s="507"/>
      <c r="B330" s="506" t="s">
        <v>319</v>
      </c>
      <c r="C330" s="505">
        <v>11957</v>
      </c>
      <c r="D330" s="505">
        <v>147</v>
      </c>
      <c r="E330" s="505">
        <v>1382</v>
      </c>
      <c r="F330" s="505">
        <v>3171</v>
      </c>
      <c r="G330" s="505">
        <v>5638</v>
      </c>
      <c r="H330" s="505">
        <v>497</v>
      </c>
      <c r="I330" s="505">
        <v>1088</v>
      </c>
      <c r="J330" s="504">
        <v>34</v>
      </c>
    </row>
    <row r="331" spans="1:10" s="499" customFormat="1" ht="12.75" customHeight="1">
      <c r="A331" s="537" t="s">
        <v>111</v>
      </c>
      <c r="B331" s="508" t="s">
        <v>322</v>
      </c>
      <c r="C331" s="380">
        <v>14947</v>
      </c>
      <c r="D331" s="380">
        <v>144</v>
      </c>
      <c r="E331" s="380">
        <v>1448</v>
      </c>
      <c r="F331" s="380">
        <v>3310</v>
      </c>
      <c r="G331" s="380">
        <v>8296</v>
      </c>
      <c r="H331" s="380">
        <v>513</v>
      </c>
      <c r="I331" s="380">
        <v>1171</v>
      </c>
      <c r="J331" s="526">
        <v>65</v>
      </c>
    </row>
    <row r="332" spans="1:10" ht="12.75" customHeight="1">
      <c r="A332" s="278"/>
      <c r="B332" s="511" t="s">
        <v>320</v>
      </c>
      <c r="C332" s="358">
        <v>7576</v>
      </c>
      <c r="D332" s="358">
        <v>24</v>
      </c>
      <c r="E332" s="358">
        <v>445</v>
      </c>
      <c r="F332" s="358">
        <v>1553</v>
      </c>
      <c r="G332" s="358">
        <v>4754</v>
      </c>
      <c r="H332" s="358">
        <v>226</v>
      </c>
      <c r="I332" s="358">
        <v>517</v>
      </c>
      <c r="J332" s="525">
        <v>57</v>
      </c>
    </row>
    <row r="333" spans="1:10" s="499" customFormat="1" ht="12.75" customHeight="1">
      <c r="A333" s="294"/>
      <c r="B333" s="527" t="s">
        <v>319</v>
      </c>
      <c r="C333" s="380">
        <v>7371</v>
      </c>
      <c r="D333" s="380">
        <v>120</v>
      </c>
      <c r="E333" s="380">
        <v>1003</v>
      </c>
      <c r="F333" s="380">
        <v>1757</v>
      </c>
      <c r="G333" s="380">
        <v>3542</v>
      </c>
      <c r="H333" s="380">
        <v>287</v>
      </c>
      <c r="I333" s="380">
        <v>654</v>
      </c>
      <c r="J333" s="526">
        <v>8</v>
      </c>
    </row>
    <row r="334" spans="1:10" s="520" customFormat="1" ht="15.95" customHeight="1">
      <c r="A334" s="536" t="s">
        <v>112</v>
      </c>
      <c r="B334" s="497" t="s">
        <v>322</v>
      </c>
      <c r="C334" s="387">
        <v>159269</v>
      </c>
      <c r="D334" s="387">
        <v>1654</v>
      </c>
      <c r="E334" s="387">
        <v>15413</v>
      </c>
      <c r="F334" s="387">
        <v>36257</v>
      </c>
      <c r="G334" s="387">
        <v>81142</v>
      </c>
      <c r="H334" s="387">
        <v>7826</v>
      </c>
      <c r="I334" s="387">
        <v>16648</v>
      </c>
      <c r="J334" s="521">
        <v>329</v>
      </c>
    </row>
    <row r="335" spans="1:10" s="517" customFormat="1" ht="12.75" customHeight="1">
      <c r="A335" s="288"/>
      <c r="B335" s="519" t="s">
        <v>320</v>
      </c>
      <c r="C335" s="394">
        <v>76638</v>
      </c>
      <c r="D335" s="394">
        <v>409</v>
      </c>
      <c r="E335" s="394">
        <v>5221</v>
      </c>
      <c r="F335" s="394">
        <v>16179</v>
      </c>
      <c r="G335" s="394">
        <v>43570</v>
      </c>
      <c r="H335" s="394">
        <v>3644</v>
      </c>
      <c r="I335" s="394">
        <v>7454</v>
      </c>
      <c r="J335" s="518">
        <v>161</v>
      </c>
    </row>
    <row r="336" spans="1:10" s="520" customFormat="1" ht="12.75" customHeight="1">
      <c r="A336" s="274"/>
      <c r="B336" s="522" t="s">
        <v>319</v>
      </c>
      <c r="C336" s="387">
        <v>82631</v>
      </c>
      <c r="D336" s="387">
        <v>1245</v>
      </c>
      <c r="E336" s="387">
        <v>10192</v>
      </c>
      <c r="F336" s="387">
        <v>20078</v>
      </c>
      <c r="G336" s="387">
        <v>37572</v>
      </c>
      <c r="H336" s="387">
        <v>4182</v>
      </c>
      <c r="I336" s="387">
        <v>9194</v>
      </c>
      <c r="J336" s="521">
        <v>168</v>
      </c>
    </row>
    <row r="337" spans="1:10" s="499" customFormat="1" ht="12.75" customHeight="1">
      <c r="A337" s="535" t="s">
        <v>113</v>
      </c>
      <c r="B337" s="534" t="s">
        <v>322</v>
      </c>
      <c r="C337" s="384">
        <v>55758</v>
      </c>
      <c r="D337" s="384">
        <v>455</v>
      </c>
      <c r="E337" s="384">
        <v>3261</v>
      </c>
      <c r="F337" s="384">
        <v>10993</v>
      </c>
      <c r="G337" s="384">
        <v>31014</v>
      </c>
      <c r="H337" s="384">
        <v>3151</v>
      </c>
      <c r="I337" s="384">
        <v>6774</v>
      </c>
      <c r="J337" s="514">
        <v>110</v>
      </c>
    </row>
    <row r="338" spans="1:10" ht="12.75" customHeight="1">
      <c r="A338" s="285"/>
      <c r="B338" s="513" t="s">
        <v>320</v>
      </c>
      <c r="C338" s="391">
        <v>26753</v>
      </c>
      <c r="D338" s="391">
        <v>123</v>
      </c>
      <c r="E338" s="391">
        <v>991</v>
      </c>
      <c r="F338" s="391">
        <v>4678</v>
      </c>
      <c r="G338" s="391">
        <v>16592</v>
      </c>
      <c r="H338" s="391">
        <v>1389</v>
      </c>
      <c r="I338" s="391">
        <v>2930</v>
      </c>
      <c r="J338" s="512">
        <v>50</v>
      </c>
    </row>
    <row r="339" spans="1:10" s="499" customFormat="1" ht="12.75" customHeight="1">
      <c r="A339" s="286"/>
      <c r="B339" s="515" t="s">
        <v>319</v>
      </c>
      <c r="C339" s="384">
        <v>29005</v>
      </c>
      <c r="D339" s="384">
        <v>332</v>
      </c>
      <c r="E339" s="384">
        <v>2270</v>
      </c>
      <c r="F339" s="384">
        <v>6315</v>
      </c>
      <c r="G339" s="384">
        <v>14422</v>
      </c>
      <c r="H339" s="384">
        <v>1762</v>
      </c>
      <c r="I339" s="384">
        <v>3844</v>
      </c>
      <c r="J339" s="514">
        <v>60</v>
      </c>
    </row>
    <row r="340" spans="1:10" ht="15.95" customHeight="1">
      <c r="A340" s="529" t="s">
        <v>114</v>
      </c>
      <c r="B340" s="511" t="s">
        <v>322</v>
      </c>
      <c r="C340" s="505">
        <v>16281</v>
      </c>
      <c r="D340" s="505">
        <v>209</v>
      </c>
      <c r="E340" s="505">
        <v>3064</v>
      </c>
      <c r="F340" s="505">
        <v>4192</v>
      </c>
      <c r="G340" s="505">
        <v>7073</v>
      </c>
      <c r="H340" s="505">
        <v>526</v>
      </c>
      <c r="I340" s="505">
        <v>1195</v>
      </c>
      <c r="J340" s="504">
        <v>22</v>
      </c>
    </row>
    <row r="341" spans="1:10" s="499" customFormat="1" ht="12.75" customHeight="1">
      <c r="A341" s="503"/>
      <c r="B341" s="502" t="s">
        <v>320</v>
      </c>
      <c r="C341" s="501">
        <v>7973</v>
      </c>
      <c r="D341" s="501">
        <v>49</v>
      </c>
      <c r="E341" s="501">
        <v>1070</v>
      </c>
      <c r="F341" s="501">
        <v>1947</v>
      </c>
      <c r="G341" s="501">
        <v>4051</v>
      </c>
      <c r="H341" s="501">
        <v>271</v>
      </c>
      <c r="I341" s="501">
        <v>575</v>
      </c>
      <c r="J341" s="500">
        <v>10</v>
      </c>
    </row>
    <row r="342" spans="1:10" ht="12.75" customHeight="1">
      <c r="A342" s="507"/>
      <c r="B342" s="506" t="s">
        <v>319</v>
      </c>
      <c r="C342" s="505">
        <v>8308</v>
      </c>
      <c r="D342" s="505">
        <v>160</v>
      </c>
      <c r="E342" s="505">
        <v>1994</v>
      </c>
      <c r="F342" s="505">
        <v>2245</v>
      </c>
      <c r="G342" s="505">
        <v>3022</v>
      </c>
      <c r="H342" s="505">
        <v>255</v>
      </c>
      <c r="I342" s="505">
        <v>620</v>
      </c>
      <c r="J342" s="504">
        <v>12</v>
      </c>
    </row>
    <row r="343" spans="1:10" s="499" customFormat="1" ht="12.75" customHeight="1">
      <c r="A343" s="509" t="s">
        <v>115</v>
      </c>
      <c r="B343" s="508" t="s">
        <v>322</v>
      </c>
      <c r="C343" s="501">
        <v>39566</v>
      </c>
      <c r="D343" s="501">
        <v>495</v>
      </c>
      <c r="E343" s="501">
        <v>2893</v>
      </c>
      <c r="F343" s="501">
        <v>9657</v>
      </c>
      <c r="G343" s="501">
        <v>20242</v>
      </c>
      <c r="H343" s="501">
        <v>1977</v>
      </c>
      <c r="I343" s="501">
        <v>4221</v>
      </c>
      <c r="J343" s="500">
        <v>81</v>
      </c>
    </row>
    <row r="344" spans="1:10" ht="12.75" customHeight="1">
      <c r="A344" s="507"/>
      <c r="B344" s="506" t="s">
        <v>320</v>
      </c>
      <c r="C344" s="505">
        <v>18873</v>
      </c>
      <c r="D344" s="505">
        <v>116</v>
      </c>
      <c r="E344" s="505">
        <v>916</v>
      </c>
      <c r="F344" s="505">
        <v>4439</v>
      </c>
      <c r="G344" s="505">
        <v>10508</v>
      </c>
      <c r="H344" s="505">
        <v>960</v>
      </c>
      <c r="I344" s="505">
        <v>1889</v>
      </c>
      <c r="J344" s="504">
        <v>45</v>
      </c>
    </row>
    <row r="345" spans="1:10" s="499" customFormat="1" ht="12.75" customHeight="1">
      <c r="A345" s="503"/>
      <c r="B345" s="502" t="s">
        <v>319</v>
      </c>
      <c r="C345" s="501">
        <v>20693</v>
      </c>
      <c r="D345" s="501">
        <v>379</v>
      </c>
      <c r="E345" s="501">
        <v>1977</v>
      </c>
      <c r="F345" s="501">
        <v>5218</v>
      </c>
      <c r="G345" s="501">
        <v>9734</v>
      </c>
      <c r="H345" s="501">
        <v>1017</v>
      </c>
      <c r="I345" s="501">
        <v>2332</v>
      </c>
      <c r="J345" s="500">
        <v>36</v>
      </c>
    </row>
    <row r="346" spans="1:10" ht="12.75" customHeight="1">
      <c r="A346" s="529" t="s">
        <v>116</v>
      </c>
      <c r="B346" s="511" t="s">
        <v>322</v>
      </c>
      <c r="C346" s="505">
        <v>7430</v>
      </c>
      <c r="D346" s="505">
        <v>80</v>
      </c>
      <c r="E346" s="505">
        <v>1194</v>
      </c>
      <c r="F346" s="505">
        <v>2195</v>
      </c>
      <c r="G346" s="505">
        <v>3245</v>
      </c>
      <c r="H346" s="505">
        <v>258</v>
      </c>
      <c r="I346" s="505">
        <v>447</v>
      </c>
      <c r="J346" s="504">
        <v>11</v>
      </c>
    </row>
    <row r="347" spans="1:10" s="499" customFormat="1" ht="12.75" customHeight="1">
      <c r="A347" s="503"/>
      <c r="B347" s="502" t="s">
        <v>320</v>
      </c>
      <c r="C347" s="501">
        <v>3780</v>
      </c>
      <c r="D347" s="501">
        <v>17</v>
      </c>
      <c r="E347" s="501">
        <v>474</v>
      </c>
      <c r="F347" s="501">
        <v>1026</v>
      </c>
      <c r="G347" s="501">
        <v>1912</v>
      </c>
      <c r="H347" s="501">
        <v>137</v>
      </c>
      <c r="I347" s="501">
        <v>211</v>
      </c>
      <c r="J347" s="500">
        <v>3</v>
      </c>
    </row>
    <row r="348" spans="1:10" ht="12.75" customHeight="1">
      <c r="A348" s="507"/>
      <c r="B348" s="506" t="s">
        <v>319</v>
      </c>
      <c r="C348" s="505">
        <v>3650</v>
      </c>
      <c r="D348" s="505">
        <v>63</v>
      </c>
      <c r="E348" s="505">
        <v>720</v>
      </c>
      <c r="F348" s="505">
        <v>1169</v>
      </c>
      <c r="G348" s="505">
        <v>1333</v>
      </c>
      <c r="H348" s="505">
        <v>121</v>
      </c>
      <c r="I348" s="505">
        <v>236</v>
      </c>
      <c r="J348" s="504">
        <v>8</v>
      </c>
    </row>
    <row r="349" spans="1:10" s="499" customFormat="1" ht="12.75" customHeight="1">
      <c r="A349" s="509" t="s">
        <v>117</v>
      </c>
      <c r="B349" s="508" t="s">
        <v>322</v>
      </c>
      <c r="C349" s="501">
        <v>17840</v>
      </c>
      <c r="D349" s="501">
        <v>191</v>
      </c>
      <c r="E349" s="501">
        <v>2921</v>
      </c>
      <c r="F349" s="501">
        <v>4267</v>
      </c>
      <c r="G349" s="501">
        <v>8268</v>
      </c>
      <c r="H349" s="501">
        <v>696</v>
      </c>
      <c r="I349" s="501">
        <v>1476</v>
      </c>
      <c r="J349" s="500">
        <v>21</v>
      </c>
    </row>
    <row r="350" spans="1:10" ht="12.75" customHeight="1">
      <c r="A350" s="507"/>
      <c r="B350" s="506" t="s">
        <v>320</v>
      </c>
      <c r="C350" s="505">
        <v>8503</v>
      </c>
      <c r="D350" s="505">
        <v>52</v>
      </c>
      <c r="E350" s="505">
        <v>1035</v>
      </c>
      <c r="F350" s="505">
        <v>1962</v>
      </c>
      <c r="G350" s="505">
        <v>4423</v>
      </c>
      <c r="H350" s="505">
        <v>337</v>
      </c>
      <c r="I350" s="505">
        <v>680</v>
      </c>
      <c r="J350" s="504">
        <v>14</v>
      </c>
    </row>
    <row r="351" spans="1:10" s="499" customFormat="1" ht="12.75" customHeight="1">
      <c r="A351" s="503"/>
      <c r="B351" s="502" t="s">
        <v>319</v>
      </c>
      <c r="C351" s="501">
        <v>9337</v>
      </c>
      <c r="D351" s="501">
        <v>139</v>
      </c>
      <c r="E351" s="501">
        <v>1886</v>
      </c>
      <c r="F351" s="501">
        <v>2305</v>
      </c>
      <c r="G351" s="501">
        <v>3845</v>
      </c>
      <c r="H351" s="501">
        <v>359</v>
      </c>
      <c r="I351" s="501">
        <v>796</v>
      </c>
      <c r="J351" s="500">
        <v>7</v>
      </c>
    </row>
    <row r="352" spans="1:10" ht="12.75" customHeight="1">
      <c r="A352" s="528" t="s">
        <v>118</v>
      </c>
      <c r="B352" s="511" t="s">
        <v>322</v>
      </c>
      <c r="C352" s="358">
        <v>22394</v>
      </c>
      <c r="D352" s="358">
        <v>224</v>
      </c>
      <c r="E352" s="358">
        <v>2080</v>
      </c>
      <c r="F352" s="358">
        <v>4953</v>
      </c>
      <c r="G352" s="358">
        <v>11300</v>
      </c>
      <c r="H352" s="358">
        <v>1218</v>
      </c>
      <c r="I352" s="358">
        <v>2535</v>
      </c>
      <c r="J352" s="525">
        <v>84</v>
      </c>
    </row>
    <row r="353" spans="1:10" s="499" customFormat="1" ht="12.75" customHeight="1">
      <c r="A353" s="294"/>
      <c r="B353" s="527" t="s">
        <v>320</v>
      </c>
      <c r="C353" s="380">
        <v>10756</v>
      </c>
      <c r="D353" s="380">
        <v>52</v>
      </c>
      <c r="E353" s="380">
        <v>735</v>
      </c>
      <c r="F353" s="380">
        <v>2127</v>
      </c>
      <c r="G353" s="380">
        <v>6084</v>
      </c>
      <c r="H353" s="380">
        <v>550</v>
      </c>
      <c r="I353" s="380">
        <v>1169</v>
      </c>
      <c r="J353" s="526">
        <v>39</v>
      </c>
    </row>
    <row r="354" spans="1:10" ht="12.75" customHeight="1">
      <c r="A354" s="278"/>
      <c r="B354" s="511" t="s">
        <v>319</v>
      </c>
      <c r="C354" s="358">
        <v>11638</v>
      </c>
      <c r="D354" s="358">
        <v>172</v>
      </c>
      <c r="E354" s="358">
        <v>1345</v>
      </c>
      <c r="F354" s="358">
        <v>2826</v>
      </c>
      <c r="G354" s="358">
        <v>5216</v>
      </c>
      <c r="H354" s="358">
        <v>668</v>
      </c>
      <c r="I354" s="358">
        <v>1366</v>
      </c>
      <c r="J354" s="525">
        <v>45</v>
      </c>
    </row>
    <row r="355" spans="1:10" s="517" customFormat="1" ht="15.95" customHeight="1">
      <c r="A355" s="524" t="s">
        <v>442</v>
      </c>
      <c r="B355" s="523" t="s">
        <v>322</v>
      </c>
      <c r="C355" s="394">
        <v>180811</v>
      </c>
      <c r="D355" s="394">
        <v>2084</v>
      </c>
      <c r="E355" s="394">
        <v>14863</v>
      </c>
      <c r="F355" s="394">
        <v>39215</v>
      </c>
      <c r="G355" s="394">
        <v>92290</v>
      </c>
      <c r="H355" s="394">
        <v>10898</v>
      </c>
      <c r="I355" s="394">
        <v>21184</v>
      </c>
      <c r="J355" s="518">
        <v>277</v>
      </c>
    </row>
    <row r="356" spans="1:10" s="520" customFormat="1" ht="12.75" customHeight="1">
      <c r="A356" s="274"/>
      <c r="B356" s="522" t="s">
        <v>320</v>
      </c>
      <c r="C356" s="387">
        <v>88206</v>
      </c>
      <c r="D356" s="387">
        <v>466</v>
      </c>
      <c r="E356" s="387">
        <v>4545</v>
      </c>
      <c r="F356" s="387">
        <v>18717</v>
      </c>
      <c r="G356" s="387">
        <v>49355</v>
      </c>
      <c r="H356" s="387">
        <v>5283</v>
      </c>
      <c r="I356" s="387">
        <v>9688</v>
      </c>
      <c r="J356" s="521">
        <v>152</v>
      </c>
    </row>
    <row r="357" spans="1:10" s="517" customFormat="1" ht="12.75" customHeight="1">
      <c r="A357" s="288"/>
      <c r="B357" s="519" t="s">
        <v>319</v>
      </c>
      <c r="C357" s="394">
        <v>92605</v>
      </c>
      <c r="D357" s="394">
        <v>1618</v>
      </c>
      <c r="E357" s="394">
        <v>10318</v>
      </c>
      <c r="F357" s="394">
        <v>20498</v>
      </c>
      <c r="G357" s="394">
        <v>42935</v>
      </c>
      <c r="H357" s="394">
        <v>5615</v>
      </c>
      <c r="I357" s="394">
        <v>11496</v>
      </c>
      <c r="J357" s="518">
        <v>125</v>
      </c>
    </row>
    <row r="358" spans="1:10" ht="12.75" customHeight="1">
      <c r="A358" s="516" t="s">
        <v>120</v>
      </c>
      <c r="B358" s="513" t="s">
        <v>322</v>
      </c>
      <c r="C358" s="391">
        <v>98371</v>
      </c>
      <c r="D358" s="391">
        <v>1018</v>
      </c>
      <c r="E358" s="391">
        <v>6087</v>
      </c>
      <c r="F358" s="391">
        <v>19147</v>
      </c>
      <c r="G358" s="391">
        <v>51799</v>
      </c>
      <c r="H358" s="391">
        <v>6316</v>
      </c>
      <c r="I358" s="391">
        <v>13831</v>
      </c>
      <c r="J358" s="512">
        <v>173</v>
      </c>
    </row>
    <row r="359" spans="1:10" s="499" customFormat="1" ht="12.75" customHeight="1">
      <c r="A359" s="286"/>
      <c r="B359" s="515" t="s">
        <v>320</v>
      </c>
      <c r="C359" s="384">
        <v>47278</v>
      </c>
      <c r="D359" s="384">
        <v>273</v>
      </c>
      <c r="E359" s="384">
        <v>1612</v>
      </c>
      <c r="F359" s="384">
        <v>8868</v>
      </c>
      <c r="G359" s="384">
        <v>27249</v>
      </c>
      <c r="H359" s="384">
        <v>2937</v>
      </c>
      <c r="I359" s="384">
        <v>6245</v>
      </c>
      <c r="J359" s="514">
        <v>94</v>
      </c>
    </row>
    <row r="360" spans="1:10" ht="12.75" customHeight="1">
      <c r="A360" s="285"/>
      <c r="B360" s="513" t="s">
        <v>319</v>
      </c>
      <c r="C360" s="391">
        <v>51093</v>
      </c>
      <c r="D360" s="391">
        <v>745</v>
      </c>
      <c r="E360" s="391">
        <v>4475</v>
      </c>
      <c r="F360" s="391">
        <v>10279</v>
      </c>
      <c r="G360" s="391">
        <v>24550</v>
      </c>
      <c r="H360" s="391">
        <v>3379</v>
      </c>
      <c r="I360" s="391">
        <v>7586</v>
      </c>
      <c r="J360" s="512">
        <v>79</v>
      </c>
    </row>
    <row r="361" spans="1:10" s="499" customFormat="1" ht="12.75" customHeight="1">
      <c r="A361" s="509" t="s">
        <v>121</v>
      </c>
      <c r="B361" s="508" t="s">
        <v>322</v>
      </c>
      <c r="C361" s="501">
        <v>19424</v>
      </c>
      <c r="D361" s="501">
        <v>228</v>
      </c>
      <c r="E361" s="501">
        <v>2430</v>
      </c>
      <c r="F361" s="501">
        <v>4673</v>
      </c>
      <c r="G361" s="501">
        <v>9238</v>
      </c>
      <c r="H361" s="501">
        <v>1036</v>
      </c>
      <c r="I361" s="501">
        <v>1804</v>
      </c>
      <c r="J361" s="500">
        <v>15</v>
      </c>
    </row>
    <row r="362" spans="1:10" ht="12.75" customHeight="1">
      <c r="A362" s="507"/>
      <c r="B362" s="506" t="s">
        <v>320</v>
      </c>
      <c r="C362" s="505">
        <v>9684</v>
      </c>
      <c r="D362" s="505">
        <v>43</v>
      </c>
      <c r="E362" s="505">
        <v>868</v>
      </c>
      <c r="F362" s="505">
        <v>2378</v>
      </c>
      <c r="G362" s="505">
        <v>5026</v>
      </c>
      <c r="H362" s="505">
        <v>531</v>
      </c>
      <c r="I362" s="505">
        <v>832</v>
      </c>
      <c r="J362" s="504">
        <v>6</v>
      </c>
    </row>
    <row r="363" spans="1:10" s="499" customFormat="1" ht="12.75" customHeight="1">
      <c r="A363" s="503"/>
      <c r="B363" s="502" t="s">
        <v>319</v>
      </c>
      <c r="C363" s="501">
        <v>9740</v>
      </c>
      <c r="D363" s="501">
        <v>185</v>
      </c>
      <c r="E363" s="501">
        <v>1562</v>
      </c>
      <c r="F363" s="501">
        <v>2295</v>
      </c>
      <c r="G363" s="501">
        <v>4212</v>
      </c>
      <c r="H363" s="501">
        <v>505</v>
      </c>
      <c r="I363" s="501">
        <v>972</v>
      </c>
      <c r="J363" s="500">
        <v>9</v>
      </c>
    </row>
    <row r="364" spans="1:10" ht="12.75" customHeight="1">
      <c r="A364" s="529" t="s">
        <v>122</v>
      </c>
      <c r="B364" s="497" t="s">
        <v>322</v>
      </c>
      <c r="C364" s="505">
        <v>11945</v>
      </c>
      <c r="D364" s="505">
        <v>238</v>
      </c>
      <c r="E364" s="505">
        <v>1419</v>
      </c>
      <c r="F364" s="505">
        <v>2786</v>
      </c>
      <c r="G364" s="505">
        <v>5845</v>
      </c>
      <c r="H364" s="505">
        <v>516</v>
      </c>
      <c r="I364" s="505">
        <v>1138</v>
      </c>
      <c r="J364" s="504">
        <v>3</v>
      </c>
    </row>
    <row r="365" spans="1:10" s="499" customFormat="1" ht="12.75" customHeight="1">
      <c r="A365" s="503"/>
      <c r="B365" s="502" t="s">
        <v>320</v>
      </c>
      <c r="C365" s="501">
        <v>6173</v>
      </c>
      <c r="D365" s="501">
        <v>46</v>
      </c>
      <c r="E365" s="501">
        <v>465</v>
      </c>
      <c r="F365" s="501">
        <v>1457</v>
      </c>
      <c r="G365" s="501">
        <v>3375</v>
      </c>
      <c r="H365" s="501">
        <v>250</v>
      </c>
      <c r="I365" s="501">
        <v>578</v>
      </c>
      <c r="J365" s="500">
        <v>2</v>
      </c>
    </row>
    <row r="366" spans="1:10" ht="12.75" customHeight="1">
      <c r="A366" s="507"/>
      <c r="B366" s="506" t="s">
        <v>319</v>
      </c>
      <c r="C366" s="505">
        <v>5772</v>
      </c>
      <c r="D366" s="505">
        <v>192</v>
      </c>
      <c r="E366" s="505">
        <v>954</v>
      </c>
      <c r="F366" s="505">
        <v>1329</v>
      </c>
      <c r="G366" s="505">
        <v>2470</v>
      </c>
      <c r="H366" s="505">
        <v>266</v>
      </c>
      <c r="I366" s="505">
        <v>560</v>
      </c>
      <c r="J366" s="504">
        <v>1</v>
      </c>
    </row>
    <row r="367" spans="1:10" s="499" customFormat="1" ht="12.75" customHeight="1">
      <c r="A367" s="509" t="s">
        <v>123</v>
      </c>
      <c r="B367" s="508" t="s">
        <v>322</v>
      </c>
      <c r="C367" s="501">
        <v>12560</v>
      </c>
      <c r="D367" s="501">
        <v>185</v>
      </c>
      <c r="E367" s="501">
        <v>1713</v>
      </c>
      <c r="F367" s="501">
        <v>4234</v>
      </c>
      <c r="G367" s="501">
        <v>5185</v>
      </c>
      <c r="H367" s="501">
        <v>465</v>
      </c>
      <c r="I367" s="501">
        <v>740</v>
      </c>
      <c r="J367" s="500">
        <v>38</v>
      </c>
    </row>
    <row r="368" spans="1:10" ht="12.75" customHeight="1">
      <c r="A368" s="507"/>
      <c r="B368" s="506" t="s">
        <v>320</v>
      </c>
      <c r="C368" s="505">
        <v>6224</v>
      </c>
      <c r="D368" s="505">
        <v>45</v>
      </c>
      <c r="E368" s="505">
        <v>647</v>
      </c>
      <c r="F368" s="505">
        <v>2118</v>
      </c>
      <c r="G368" s="505">
        <v>2828</v>
      </c>
      <c r="H368" s="505">
        <v>233</v>
      </c>
      <c r="I368" s="505">
        <v>334</v>
      </c>
      <c r="J368" s="504">
        <v>19</v>
      </c>
    </row>
    <row r="369" spans="1:10" s="499" customFormat="1" ht="12.75" customHeight="1">
      <c r="A369" s="503"/>
      <c r="B369" s="502" t="s">
        <v>319</v>
      </c>
      <c r="C369" s="501">
        <v>6336</v>
      </c>
      <c r="D369" s="501">
        <v>140</v>
      </c>
      <c r="E369" s="501">
        <v>1066</v>
      </c>
      <c r="F369" s="501">
        <v>2116</v>
      </c>
      <c r="G369" s="501">
        <v>2357</v>
      </c>
      <c r="H369" s="501">
        <v>232</v>
      </c>
      <c r="I369" s="501">
        <v>406</v>
      </c>
      <c r="J369" s="500">
        <v>19</v>
      </c>
    </row>
    <row r="370" spans="1:10" ht="12.75" customHeight="1">
      <c r="A370" s="529" t="s">
        <v>124</v>
      </c>
      <c r="B370" s="511" t="s">
        <v>322</v>
      </c>
      <c r="C370" s="505">
        <v>31616</v>
      </c>
      <c r="D370" s="505">
        <v>359</v>
      </c>
      <c r="E370" s="505">
        <v>2661</v>
      </c>
      <c r="F370" s="505">
        <v>6656</v>
      </c>
      <c r="G370" s="505">
        <v>16509</v>
      </c>
      <c r="H370" s="505">
        <v>2190</v>
      </c>
      <c r="I370" s="505">
        <v>3203</v>
      </c>
      <c r="J370" s="504">
        <v>38</v>
      </c>
    </row>
    <row r="371" spans="1:10" s="499" customFormat="1" ht="12.75" customHeight="1">
      <c r="A371" s="503"/>
      <c r="B371" s="502" t="s">
        <v>320</v>
      </c>
      <c r="C371" s="501">
        <v>15410</v>
      </c>
      <c r="D371" s="501">
        <v>50</v>
      </c>
      <c r="E371" s="501">
        <v>776</v>
      </c>
      <c r="F371" s="501">
        <v>3141</v>
      </c>
      <c r="G371" s="501">
        <v>8802</v>
      </c>
      <c r="H371" s="501">
        <v>1145</v>
      </c>
      <c r="I371" s="501">
        <v>1471</v>
      </c>
      <c r="J371" s="500">
        <v>25</v>
      </c>
    </row>
    <row r="372" spans="1:10" ht="12.75" customHeight="1">
      <c r="A372" s="507"/>
      <c r="B372" s="506" t="s">
        <v>319</v>
      </c>
      <c r="C372" s="505">
        <v>16206</v>
      </c>
      <c r="D372" s="505">
        <v>309</v>
      </c>
      <c r="E372" s="505">
        <v>1885</v>
      </c>
      <c r="F372" s="505">
        <v>3515</v>
      </c>
      <c r="G372" s="505">
        <v>7707</v>
      </c>
      <c r="H372" s="505">
        <v>1045</v>
      </c>
      <c r="I372" s="505">
        <v>1732</v>
      </c>
      <c r="J372" s="504">
        <v>13</v>
      </c>
    </row>
    <row r="373" spans="1:10" s="499" customFormat="1" ht="12.75" customHeight="1">
      <c r="A373" s="537" t="s">
        <v>125</v>
      </c>
      <c r="B373" s="511" t="s">
        <v>322</v>
      </c>
      <c r="C373" s="380">
        <v>6895</v>
      </c>
      <c r="D373" s="380">
        <v>56</v>
      </c>
      <c r="E373" s="380">
        <v>553</v>
      </c>
      <c r="F373" s="380">
        <v>1719</v>
      </c>
      <c r="G373" s="380">
        <v>3714</v>
      </c>
      <c r="H373" s="380">
        <v>375</v>
      </c>
      <c r="I373" s="380">
        <v>468</v>
      </c>
      <c r="J373" s="526">
        <v>10</v>
      </c>
    </row>
    <row r="374" spans="1:10" ht="12.75" customHeight="1">
      <c r="A374" s="278"/>
      <c r="B374" s="511" t="s">
        <v>320</v>
      </c>
      <c r="C374" s="358">
        <v>3437</v>
      </c>
      <c r="D374" s="358">
        <v>9</v>
      </c>
      <c r="E374" s="358">
        <v>177</v>
      </c>
      <c r="F374" s="358">
        <v>755</v>
      </c>
      <c r="G374" s="358">
        <v>2075</v>
      </c>
      <c r="H374" s="358">
        <v>187</v>
      </c>
      <c r="I374" s="358">
        <v>228</v>
      </c>
      <c r="J374" s="525">
        <v>6</v>
      </c>
    </row>
    <row r="375" spans="1:10" s="499" customFormat="1" ht="12.75" customHeight="1">
      <c r="A375" s="294"/>
      <c r="B375" s="527" t="s">
        <v>319</v>
      </c>
      <c r="C375" s="380">
        <v>3458</v>
      </c>
      <c r="D375" s="380">
        <v>47</v>
      </c>
      <c r="E375" s="380">
        <v>376</v>
      </c>
      <c r="F375" s="380">
        <v>964</v>
      </c>
      <c r="G375" s="380">
        <v>1639</v>
      </c>
      <c r="H375" s="380">
        <v>188</v>
      </c>
      <c r="I375" s="380">
        <v>240</v>
      </c>
      <c r="J375" s="526">
        <v>4</v>
      </c>
    </row>
    <row r="376" spans="1:10" s="520" customFormat="1" ht="15.95" customHeight="1">
      <c r="A376" s="536" t="s">
        <v>441</v>
      </c>
      <c r="B376" s="497" t="s">
        <v>322</v>
      </c>
      <c r="C376" s="387">
        <v>244891</v>
      </c>
      <c r="D376" s="387">
        <v>2852</v>
      </c>
      <c r="E376" s="387">
        <v>12593</v>
      </c>
      <c r="F376" s="387">
        <v>55712</v>
      </c>
      <c r="G376" s="387">
        <v>131731</v>
      </c>
      <c r="H376" s="387">
        <v>10756</v>
      </c>
      <c r="I376" s="387">
        <v>30031</v>
      </c>
      <c r="J376" s="521">
        <v>1216</v>
      </c>
    </row>
    <row r="377" spans="1:10" s="517" customFormat="1" ht="12.75" customHeight="1">
      <c r="A377" s="288"/>
      <c r="B377" s="519" t="s">
        <v>320</v>
      </c>
      <c r="C377" s="394">
        <v>120583</v>
      </c>
      <c r="D377" s="394">
        <v>708</v>
      </c>
      <c r="E377" s="394">
        <v>3481</v>
      </c>
      <c r="F377" s="394">
        <v>25190</v>
      </c>
      <c r="G377" s="394">
        <v>71317</v>
      </c>
      <c r="H377" s="394">
        <v>5393</v>
      </c>
      <c r="I377" s="394">
        <v>13854</v>
      </c>
      <c r="J377" s="518">
        <v>640</v>
      </c>
    </row>
    <row r="378" spans="1:10" s="520" customFormat="1" ht="12.75" customHeight="1">
      <c r="A378" s="274"/>
      <c r="B378" s="522" t="s">
        <v>319</v>
      </c>
      <c r="C378" s="387">
        <v>124308</v>
      </c>
      <c r="D378" s="387">
        <v>2144</v>
      </c>
      <c r="E378" s="387">
        <v>9112</v>
      </c>
      <c r="F378" s="387">
        <v>30522</v>
      </c>
      <c r="G378" s="387">
        <v>60414</v>
      </c>
      <c r="H378" s="387">
        <v>5363</v>
      </c>
      <c r="I378" s="387">
        <v>16177</v>
      </c>
      <c r="J378" s="521">
        <v>576</v>
      </c>
    </row>
    <row r="379" spans="1:10" s="499" customFormat="1" ht="12.75" customHeight="1">
      <c r="A379" s="535" t="s">
        <v>127</v>
      </c>
      <c r="B379" s="534" t="s">
        <v>322</v>
      </c>
      <c r="C379" s="384">
        <v>95229</v>
      </c>
      <c r="D379" s="384">
        <v>719</v>
      </c>
      <c r="E379" s="384">
        <v>5588</v>
      </c>
      <c r="F379" s="384">
        <v>16823</v>
      </c>
      <c r="G379" s="384">
        <v>53351</v>
      </c>
      <c r="H379" s="384">
        <v>5681</v>
      </c>
      <c r="I379" s="384">
        <v>12737</v>
      </c>
      <c r="J379" s="514">
        <v>330</v>
      </c>
    </row>
    <row r="380" spans="1:10" ht="12.75" customHeight="1">
      <c r="A380" s="285"/>
      <c r="B380" s="513" t="s">
        <v>320</v>
      </c>
      <c r="C380" s="391">
        <v>46406</v>
      </c>
      <c r="D380" s="391">
        <v>159</v>
      </c>
      <c r="E380" s="391">
        <v>1553</v>
      </c>
      <c r="F380" s="391">
        <v>7567</v>
      </c>
      <c r="G380" s="391">
        <v>28534</v>
      </c>
      <c r="H380" s="391">
        <v>2694</v>
      </c>
      <c r="I380" s="391">
        <v>5716</v>
      </c>
      <c r="J380" s="512">
        <v>183</v>
      </c>
    </row>
    <row r="381" spans="1:10" s="499" customFormat="1" ht="12.75" customHeight="1">
      <c r="A381" s="286"/>
      <c r="B381" s="515" t="s">
        <v>319</v>
      </c>
      <c r="C381" s="384">
        <v>48823</v>
      </c>
      <c r="D381" s="384">
        <v>560</v>
      </c>
      <c r="E381" s="384">
        <v>4035</v>
      </c>
      <c r="F381" s="384">
        <v>9256</v>
      </c>
      <c r="G381" s="384">
        <v>24817</v>
      </c>
      <c r="H381" s="384">
        <v>2987</v>
      </c>
      <c r="I381" s="384">
        <v>7021</v>
      </c>
      <c r="J381" s="514">
        <v>147</v>
      </c>
    </row>
    <row r="382" spans="1:10" ht="12.75" customHeight="1">
      <c r="A382" s="529" t="s">
        <v>128</v>
      </c>
      <c r="B382" s="511" t="s">
        <v>322</v>
      </c>
      <c r="C382" s="505">
        <v>21773</v>
      </c>
      <c r="D382" s="505">
        <v>166</v>
      </c>
      <c r="E382" s="505">
        <v>1091</v>
      </c>
      <c r="F382" s="505">
        <v>3734</v>
      </c>
      <c r="G382" s="505">
        <v>12163</v>
      </c>
      <c r="H382" s="505">
        <v>1464</v>
      </c>
      <c r="I382" s="505">
        <v>3080</v>
      </c>
      <c r="J382" s="504">
        <v>75</v>
      </c>
    </row>
    <row r="383" spans="1:10" s="499" customFormat="1" ht="12.75" customHeight="1">
      <c r="A383" s="503"/>
      <c r="B383" s="502" t="s">
        <v>320</v>
      </c>
      <c r="C383" s="501">
        <v>10468</v>
      </c>
      <c r="D383" s="501">
        <v>40</v>
      </c>
      <c r="E383" s="501">
        <v>294</v>
      </c>
      <c r="F383" s="501">
        <v>1691</v>
      </c>
      <c r="G383" s="501">
        <v>6348</v>
      </c>
      <c r="H383" s="501">
        <v>691</v>
      </c>
      <c r="I383" s="501">
        <v>1366</v>
      </c>
      <c r="J383" s="500">
        <v>38</v>
      </c>
    </row>
    <row r="384" spans="1:10" ht="12.75" customHeight="1">
      <c r="A384" s="507"/>
      <c r="B384" s="506" t="s">
        <v>319</v>
      </c>
      <c r="C384" s="505">
        <v>11305</v>
      </c>
      <c r="D384" s="505">
        <v>126</v>
      </c>
      <c r="E384" s="505">
        <v>797</v>
      </c>
      <c r="F384" s="505">
        <v>2043</v>
      </c>
      <c r="G384" s="505">
        <v>5815</v>
      </c>
      <c r="H384" s="505">
        <v>773</v>
      </c>
      <c r="I384" s="505">
        <v>1714</v>
      </c>
      <c r="J384" s="504">
        <v>37</v>
      </c>
    </row>
    <row r="385" spans="1:10" s="517" customFormat="1" ht="12.75" customHeight="1">
      <c r="A385" s="555" t="s">
        <v>129</v>
      </c>
      <c r="B385" s="534" t="s">
        <v>322</v>
      </c>
      <c r="C385" s="548">
        <v>84077</v>
      </c>
      <c r="D385" s="548">
        <v>1092</v>
      </c>
      <c r="E385" s="548">
        <v>3035</v>
      </c>
      <c r="F385" s="548">
        <v>23640</v>
      </c>
      <c r="G385" s="548">
        <v>43975</v>
      </c>
      <c r="H385" s="548">
        <v>2181</v>
      </c>
      <c r="I385" s="548">
        <v>9715</v>
      </c>
      <c r="J385" s="547">
        <v>439</v>
      </c>
    </row>
    <row r="386" spans="1:10" s="520" customFormat="1" ht="12.75" customHeight="1">
      <c r="A386" s="554"/>
      <c r="B386" s="553" t="s">
        <v>320</v>
      </c>
      <c r="C386" s="552">
        <v>41450</v>
      </c>
      <c r="D386" s="552">
        <v>267</v>
      </c>
      <c r="E386" s="552">
        <v>851</v>
      </c>
      <c r="F386" s="552">
        <v>10751</v>
      </c>
      <c r="G386" s="552">
        <v>23593</v>
      </c>
      <c r="H386" s="552">
        <v>1216</v>
      </c>
      <c r="I386" s="552">
        <v>4554</v>
      </c>
      <c r="J386" s="551">
        <v>218</v>
      </c>
    </row>
    <row r="387" spans="1:10" s="517" customFormat="1" ht="12.75" customHeight="1">
      <c r="A387" s="550"/>
      <c r="B387" s="549" t="s">
        <v>319</v>
      </c>
      <c r="C387" s="548">
        <v>42627</v>
      </c>
      <c r="D387" s="548">
        <v>825</v>
      </c>
      <c r="E387" s="548">
        <v>2184</v>
      </c>
      <c r="F387" s="548">
        <v>12889</v>
      </c>
      <c r="G387" s="548">
        <v>20382</v>
      </c>
      <c r="H387" s="548">
        <v>965</v>
      </c>
      <c r="I387" s="548">
        <v>5161</v>
      </c>
      <c r="J387" s="547">
        <v>221</v>
      </c>
    </row>
    <row r="388" spans="1:10" ht="15.95" customHeight="1">
      <c r="A388" s="529" t="s">
        <v>130</v>
      </c>
      <c r="B388" s="511" t="s">
        <v>322</v>
      </c>
      <c r="C388" s="505">
        <v>18528</v>
      </c>
      <c r="D388" s="505">
        <v>299</v>
      </c>
      <c r="E388" s="505">
        <v>1427</v>
      </c>
      <c r="F388" s="505">
        <v>2848</v>
      </c>
      <c r="G388" s="505">
        <v>10595</v>
      </c>
      <c r="H388" s="505">
        <v>953</v>
      </c>
      <c r="I388" s="505">
        <v>2361</v>
      </c>
      <c r="J388" s="504">
        <v>45</v>
      </c>
    </row>
    <row r="389" spans="1:10" s="499" customFormat="1" ht="12.75" customHeight="1">
      <c r="A389" s="503"/>
      <c r="B389" s="502" t="s">
        <v>320</v>
      </c>
      <c r="C389" s="501">
        <v>9228</v>
      </c>
      <c r="D389" s="501">
        <v>66</v>
      </c>
      <c r="E389" s="501">
        <v>435</v>
      </c>
      <c r="F389" s="501">
        <v>1269</v>
      </c>
      <c r="G389" s="501">
        <v>5846</v>
      </c>
      <c r="H389" s="501">
        <v>500</v>
      </c>
      <c r="I389" s="501">
        <v>1085</v>
      </c>
      <c r="J389" s="500">
        <v>27</v>
      </c>
    </row>
    <row r="390" spans="1:10" ht="12.75" customHeight="1">
      <c r="A390" s="507"/>
      <c r="B390" s="506" t="s">
        <v>319</v>
      </c>
      <c r="C390" s="505">
        <v>9300</v>
      </c>
      <c r="D390" s="505">
        <v>233</v>
      </c>
      <c r="E390" s="505">
        <v>992</v>
      </c>
      <c r="F390" s="505">
        <v>1579</v>
      </c>
      <c r="G390" s="505">
        <v>4749</v>
      </c>
      <c r="H390" s="505">
        <v>453</v>
      </c>
      <c r="I390" s="505">
        <v>1276</v>
      </c>
      <c r="J390" s="504">
        <v>18</v>
      </c>
    </row>
    <row r="391" spans="1:10" s="499" customFormat="1" ht="12.75" customHeight="1">
      <c r="A391" s="537" t="s">
        <v>131</v>
      </c>
      <c r="B391" s="508" t="s">
        <v>322</v>
      </c>
      <c r="C391" s="380">
        <v>25284</v>
      </c>
      <c r="D391" s="380">
        <v>576</v>
      </c>
      <c r="E391" s="380">
        <v>1452</v>
      </c>
      <c r="F391" s="380">
        <v>8667</v>
      </c>
      <c r="G391" s="380">
        <v>11647</v>
      </c>
      <c r="H391" s="380">
        <v>477</v>
      </c>
      <c r="I391" s="380">
        <v>2138</v>
      </c>
      <c r="J391" s="526">
        <v>327</v>
      </c>
    </row>
    <row r="392" spans="1:10" ht="12.75" customHeight="1">
      <c r="A392" s="278"/>
      <c r="B392" s="511" t="s">
        <v>320</v>
      </c>
      <c r="C392" s="358">
        <v>13031</v>
      </c>
      <c r="D392" s="358">
        <v>176</v>
      </c>
      <c r="E392" s="358">
        <v>348</v>
      </c>
      <c r="F392" s="358">
        <v>3912</v>
      </c>
      <c r="G392" s="358">
        <v>6996</v>
      </c>
      <c r="H392" s="358">
        <v>292</v>
      </c>
      <c r="I392" s="358">
        <v>1133</v>
      </c>
      <c r="J392" s="525">
        <v>174</v>
      </c>
    </row>
    <row r="393" spans="1:10" s="499" customFormat="1" ht="12.75" customHeight="1">
      <c r="A393" s="294"/>
      <c r="B393" s="527" t="s">
        <v>319</v>
      </c>
      <c r="C393" s="380">
        <v>12253</v>
      </c>
      <c r="D393" s="380">
        <v>400</v>
      </c>
      <c r="E393" s="380">
        <v>1104</v>
      </c>
      <c r="F393" s="380">
        <v>4755</v>
      </c>
      <c r="G393" s="380">
        <v>4651</v>
      </c>
      <c r="H393" s="380">
        <v>185</v>
      </c>
      <c r="I393" s="380">
        <v>1005</v>
      </c>
      <c r="J393" s="526">
        <v>153</v>
      </c>
    </row>
    <row r="394" spans="1:10" s="520" customFormat="1" ht="15.95" customHeight="1">
      <c r="A394" s="536" t="s">
        <v>132</v>
      </c>
      <c r="B394" s="497" t="s">
        <v>322</v>
      </c>
      <c r="C394" s="387">
        <v>231667</v>
      </c>
      <c r="D394" s="387">
        <v>1483</v>
      </c>
      <c r="E394" s="387">
        <v>12441</v>
      </c>
      <c r="F394" s="387">
        <v>39484</v>
      </c>
      <c r="G394" s="387">
        <v>131615</v>
      </c>
      <c r="H394" s="387">
        <v>13430</v>
      </c>
      <c r="I394" s="387">
        <v>32779</v>
      </c>
      <c r="J394" s="521">
        <v>435</v>
      </c>
    </row>
    <row r="395" spans="1:10" s="517" customFormat="1" ht="12.75" customHeight="1">
      <c r="A395" s="288"/>
      <c r="B395" s="519" t="s">
        <v>320</v>
      </c>
      <c r="C395" s="394">
        <v>111905</v>
      </c>
      <c r="D395" s="394">
        <v>426</v>
      </c>
      <c r="E395" s="394">
        <v>4129</v>
      </c>
      <c r="F395" s="394">
        <v>17328</v>
      </c>
      <c r="G395" s="394">
        <v>69148</v>
      </c>
      <c r="H395" s="394">
        <v>6629</v>
      </c>
      <c r="I395" s="394">
        <v>14043</v>
      </c>
      <c r="J395" s="518">
        <v>202</v>
      </c>
    </row>
    <row r="396" spans="1:10" s="520" customFormat="1" ht="12.75" customHeight="1">
      <c r="A396" s="274"/>
      <c r="B396" s="522" t="s">
        <v>319</v>
      </c>
      <c r="C396" s="387">
        <v>119762</v>
      </c>
      <c r="D396" s="387">
        <v>1057</v>
      </c>
      <c r="E396" s="387">
        <v>8312</v>
      </c>
      <c r="F396" s="387">
        <v>22156</v>
      </c>
      <c r="G396" s="387">
        <v>62467</v>
      </c>
      <c r="H396" s="387">
        <v>6801</v>
      </c>
      <c r="I396" s="387">
        <v>18736</v>
      </c>
      <c r="J396" s="521">
        <v>233</v>
      </c>
    </row>
    <row r="397" spans="1:10" s="499" customFormat="1" ht="12.75" customHeight="1">
      <c r="A397" s="535" t="s">
        <v>133</v>
      </c>
      <c r="B397" s="534" t="s">
        <v>322</v>
      </c>
      <c r="C397" s="384">
        <v>146064</v>
      </c>
      <c r="D397" s="384">
        <v>876</v>
      </c>
      <c r="E397" s="384">
        <v>5226</v>
      </c>
      <c r="F397" s="384">
        <v>21351</v>
      </c>
      <c r="G397" s="384">
        <v>83366</v>
      </c>
      <c r="H397" s="384">
        <v>9449</v>
      </c>
      <c r="I397" s="384">
        <v>25517</v>
      </c>
      <c r="J397" s="514">
        <v>279</v>
      </c>
    </row>
    <row r="398" spans="1:10" ht="12.75" customHeight="1">
      <c r="A398" s="285"/>
      <c r="B398" s="513" t="s">
        <v>320</v>
      </c>
      <c r="C398" s="391">
        <v>69700</v>
      </c>
      <c r="D398" s="391">
        <v>260</v>
      </c>
      <c r="E398" s="391">
        <v>1547</v>
      </c>
      <c r="F398" s="391">
        <v>9031</v>
      </c>
      <c r="G398" s="391">
        <v>43070</v>
      </c>
      <c r="H398" s="391">
        <v>4724</v>
      </c>
      <c r="I398" s="391">
        <v>10940</v>
      </c>
      <c r="J398" s="512">
        <v>128</v>
      </c>
    </row>
    <row r="399" spans="1:10" s="499" customFormat="1" ht="12.75" customHeight="1">
      <c r="A399" s="286"/>
      <c r="B399" s="515" t="s">
        <v>319</v>
      </c>
      <c r="C399" s="384">
        <v>76364</v>
      </c>
      <c r="D399" s="384">
        <v>616</v>
      </c>
      <c r="E399" s="384">
        <v>3679</v>
      </c>
      <c r="F399" s="384">
        <v>12320</v>
      </c>
      <c r="G399" s="384">
        <v>40296</v>
      </c>
      <c r="H399" s="384">
        <v>4725</v>
      </c>
      <c r="I399" s="384">
        <v>14577</v>
      </c>
      <c r="J399" s="514">
        <v>151</v>
      </c>
    </row>
    <row r="400" spans="1:10" ht="12.75" customHeight="1">
      <c r="A400" s="529" t="s">
        <v>134</v>
      </c>
      <c r="B400" s="511" t="s">
        <v>322</v>
      </c>
      <c r="C400" s="505">
        <v>35394</v>
      </c>
      <c r="D400" s="505">
        <v>197</v>
      </c>
      <c r="E400" s="505">
        <v>1635</v>
      </c>
      <c r="F400" s="505">
        <v>6384</v>
      </c>
      <c r="G400" s="505">
        <v>21164</v>
      </c>
      <c r="H400" s="505">
        <v>2118</v>
      </c>
      <c r="I400" s="505">
        <v>3817</v>
      </c>
      <c r="J400" s="504">
        <v>79</v>
      </c>
    </row>
    <row r="401" spans="1:10" s="499" customFormat="1" ht="12.75" customHeight="1">
      <c r="A401" s="503"/>
      <c r="B401" s="502" t="s">
        <v>320</v>
      </c>
      <c r="C401" s="501">
        <v>17103</v>
      </c>
      <c r="D401" s="501">
        <v>53</v>
      </c>
      <c r="E401" s="501">
        <v>497</v>
      </c>
      <c r="F401" s="501">
        <v>2864</v>
      </c>
      <c r="G401" s="501">
        <v>11104</v>
      </c>
      <c r="H401" s="501">
        <v>955</v>
      </c>
      <c r="I401" s="501">
        <v>1595</v>
      </c>
      <c r="J401" s="500">
        <v>35</v>
      </c>
    </row>
    <row r="402" spans="1:10" ht="12.75" customHeight="1">
      <c r="A402" s="507"/>
      <c r="B402" s="506" t="s">
        <v>319</v>
      </c>
      <c r="C402" s="505">
        <v>18291</v>
      </c>
      <c r="D402" s="505">
        <v>144</v>
      </c>
      <c r="E402" s="505">
        <v>1138</v>
      </c>
      <c r="F402" s="505">
        <v>3520</v>
      </c>
      <c r="G402" s="505">
        <v>10060</v>
      </c>
      <c r="H402" s="505">
        <v>1163</v>
      </c>
      <c r="I402" s="505">
        <v>2222</v>
      </c>
      <c r="J402" s="504">
        <v>44</v>
      </c>
    </row>
    <row r="403" spans="1:10" s="499" customFormat="1" ht="12.75" customHeight="1">
      <c r="A403" s="509" t="s">
        <v>135</v>
      </c>
      <c r="B403" s="508" t="s">
        <v>322</v>
      </c>
      <c r="C403" s="501">
        <v>8860</v>
      </c>
      <c r="D403" s="501">
        <v>79</v>
      </c>
      <c r="E403" s="501">
        <v>710</v>
      </c>
      <c r="F403" s="501">
        <v>1876</v>
      </c>
      <c r="G403" s="501">
        <v>5183</v>
      </c>
      <c r="H403" s="501">
        <v>359</v>
      </c>
      <c r="I403" s="501">
        <v>644</v>
      </c>
      <c r="J403" s="500">
        <v>9</v>
      </c>
    </row>
    <row r="404" spans="1:10" ht="12.75" customHeight="1">
      <c r="A404" s="507"/>
      <c r="B404" s="506" t="s">
        <v>320</v>
      </c>
      <c r="C404" s="505">
        <v>4402</v>
      </c>
      <c r="D404" s="505">
        <v>28</v>
      </c>
      <c r="E404" s="505">
        <v>221</v>
      </c>
      <c r="F404" s="505">
        <v>781</v>
      </c>
      <c r="G404" s="505">
        <v>2898</v>
      </c>
      <c r="H404" s="505">
        <v>185</v>
      </c>
      <c r="I404" s="505">
        <v>282</v>
      </c>
      <c r="J404" s="504">
        <v>7</v>
      </c>
    </row>
    <row r="405" spans="1:10" s="499" customFormat="1" ht="12.75" customHeight="1">
      <c r="A405" s="503"/>
      <c r="B405" s="502" t="s">
        <v>319</v>
      </c>
      <c r="C405" s="501">
        <v>4458</v>
      </c>
      <c r="D405" s="501">
        <v>51</v>
      </c>
      <c r="E405" s="501">
        <v>489</v>
      </c>
      <c r="F405" s="501">
        <v>1095</v>
      </c>
      <c r="G405" s="501">
        <v>2285</v>
      </c>
      <c r="H405" s="501">
        <v>174</v>
      </c>
      <c r="I405" s="501">
        <v>362</v>
      </c>
      <c r="J405" s="500">
        <v>2</v>
      </c>
    </row>
    <row r="406" spans="1:10" ht="12.75" customHeight="1">
      <c r="A406" s="529" t="s">
        <v>136</v>
      </c>
      <c r="B406" s="511" t="s">
        <v>322</v>
      </c>
      <c r="C406" s="505">
        <v>10422</v>
      </c>
      <c r="D406" s="505">
        <v>117</v>
      </c>
      <c r="E406" s="505">
        <v>1228</v>
      </c>
      <c r="F406" s="505">
        <v>2262</v>
      </c>
      <c r="G406" s="505">
        <v>5802</v>
      </c>
      <c r="H406" s="505">
        <v>347</v>
      </c>
      <c r="I406" s="505">
        <v>661</v>
      </c>
      <c r="J406" s="504">
        <v>5</v>
      </c>
    </row>
    <row r="407" spans="1:10" s="499" customFormat="1" ht="12.75" customHeight="1">
      <c r="A407" s="503"/>
      <c r="B407" s="502" t="s">
        <v>320</v>
      </c>
      <c r="C407" s="501">
        <v>5343</v>
      </c>
      <c r="D407" s="501">
        <v>24</v>
      </c>
      <c r="E407" s="501">
        <v>428</v>
      </c>
      <c r="F407" s="501">
        <v>1022</v>
      </c>
      <c r="G407" s="501">
        <v>3394</v>
      </c>
      <c r="H407" s="501">
        <v>196</v>
      </c>
      <c r="I407" s="501">
        <v>276</v>
      </c>
      <c r="J407" s="500">
        <v>3</v>
      </c>
    </row>
    <row r="408" spans="1:10" ht="12.75" customHeight="1">
      <c r="A408" s="507"/>
      <c r="B408" s="506" t="s">
        <v>319</v>
      </c>
      <c r="C408" s="505">
        <v>5079</v>
      </c>
      <c r="D408" s="505">
        <v>93</v>
      </c>
      <c r="E408" s="505">
        <v>800</v>
      </c>
      <c r="F408" s="505">
        <v>1240</v>
      </c>
      <c r="G408" s="505">
        <v>2408</v>
      </c>
      <c r="H408" s="505">
        <v>151</v>
      </c>
      <c r="I408" s="505">
        <v>385</v>
      </c>
      <c r="J408" s="504">
        <v>2</v>
      </c>
    </row>
    <row r="409" spans="1:10" s="499" customFormat="1" ht="12.75" customHeight="1">
      <c r="A409" s="509" t="s">
        <v>137</v>
      </c>
      <c r="B409" s="508" t="s">
        <v>322</v>
      </c>
      <c r="C409" s="501">
        <v>5773</v>
      </c>
      <c r="D409" s="501">
        <v>43</v>
      </c>
      <c r="E409" s="501">
        <v>409</v>
      </c>
      <c r="F409" s="501">
        <v>1179</v>
      </c>
      <c r="G409" s="501">
        <v>3443</v>
      </c>
      <c r="H409" s="501">
        <v>256</v>
      </c>
      <c r="I409" s="501">
        <v>436</v>
      </c>
      <c r="J409" s="500">
        <v>7</v>
      </c>
    </row>
    <row r="410" spans="1:10" ht="12.75" customHeight="1">
      <c r="A410" s="507"/>
      <c r="B410" s="506" t="s">
        <v>320</v>
      </c>
      <c r="C410" s="505">
        <v>2831</v>
      </c>
      <c r="D410" s="505">
        <v>13</v>
      </c>
      <c r="E410" s="505">
        <v>118</v>
      </c>
      <c r="F410" s="505">
        <v>451</v>
      </c>
      <c r="G410" s="505">
        <v>1897</v>
      </c>
      <c r="H410" s="505">
        <v>148</v>
      </c>
      <c r="I410" s="505">
        <v>200</v>
      </c>
      <c r="J410" s="504">
        <v>4</v>
      </c>
    </row>
    <row r="411" spans="1:10" s="499" customFormat="1" ht="12.75" customHeight="1">
      <c r="A411" s="503"/>
      <c r="B411" s="502" t="s">
        <v>319</v>
      </c>
      <c r="C411" s="501">
        <v>2942</v>
      </c>
      <c r="D411" s="501">
        <v>30</v>
      </c>
      <c r="E411" s="501">
        <v>291</v>
      </c>
      <c r="F411" s="501">
        <v>728</v>
      </c>
      <c r="G411" s="501">
        <v>1546</v>
      </c>
      <c r="H411" s="501">
        <v>108</v>
      </c>
      <c r="I411" s="501">
        <v>236</v>
      </c>
      <c r="J411" s="500">
        <v>3</v>
      </c>
    </row>
    <row r="412" spans="1:10" ht="12.75" customHeight="1">
      <c r="A412" s="529" t="s">
        <v>138</v>
      </c>
      <c r="B412" s="511" t="s">
        <v>322</v>
      </c>
      <c r="C412" s="505">
        <v>8377</v>
      </c>
      <c r="D412" s="505">
        <v>67</v>
      </c>
      <c r="E412" s="505">
        <v>985</v>
      </c>
      <c r="F412" s="505">
        <v>2481</v>
      </c>
      <c r="G412" s="505">
        <v>4009</v>
      </c>
      <c r="H412" s="505">
        <v>278</v>
      </c>
      <c r="I412" s="505">
        <v>544</v>
      </c>
      <c r="J412" s="504">
        <v>13</v>
      </c>
    </row>
    <row r="413" spans="1:10" s="499" customFormat="1" ht="12.75" customHeight="1">
      <c r="A413" s="546"/>
      <c r="B413" s="502" t="s">
        <v>320</v>
      </c>
      <c r="C413" s="501">
        <v>4198</v>
      </c>
      <c r="D413" s="501">
        <v>18</v>
      </c>
      <c r="E413" s="501">
        <v>380</v>
      </c>
      <c r="F413" s="501">
        <v>1214</v>
      </c>
      <c r="G413" s="501">
        <v>2194</v>
      </c>
      <c r="H413" s="501">
        <v>134</v>
      </c>
      <c r="I413" s="501">
        <v>252</v>
      </c>
      <c r="J413" s="500">
        <v>6</v>
      </c>
    </row>
    <row r="414" spans="1:10" ht="12.75" customHeight="1">
      <c r="A414" s="71"/>
      <c r="B414" s="506" t="s">
        <v>319</v>
      </c>
      <c r="C414" s="505">
        <v>4179</v>
      </c>
      <c r="D414" s="505">
        <v>49</v>
      </c>
      <c r="E414" s="505">
        <v>605</v>
      </c>
      <c r="F414" s="505">
        <v>1267</v>
      </c>
      <c r="G414" s="505">
        <v>1815</v>
      </c>
      <c r="H414" s="505">
        <v>144</v>
      </c>
      <c r="I414" s="505">
        <v>292</v>
      </c>
      <c r="J414" s="504">
        <v>7</v>
      </c>
    </row>
    <row r="415" spans="1:10" s="499" customFormat="1" ht="12.75" customHeight="1">
      <c r="A415" s="537" t="s">
        <v>139</v>
      </c>
      <c r="B415" s="508" t="s">
        <v>322</v>
      </c>
      <c r="C415" s="380">
        <v>16777</v>
      </c>
      <c r="D415" s="380">
        <v>104</v>
      </c>
      <c r="E415" s="380">
        <v>2248</v>
      </c>
      <c r="F415" s="380">
        <v>3951</v>
      </c>
      <c r="G415" s="380">
        <v>8648</v>
      </c>
      <c r="H415" s="380">
        <v>623</v>
      </c>
      <c r="I415" s="380">
        <v>1160</v>
      </c>
      <c r="J415" s="526">
        <v>43</v>
      </c>
    </row>
    <row r="416" spans="1:10" ht="12.75" customHeight="1">
      <c r="A416" s="130"/>
      <c r="B416" s="511" t="s">
        <v>320</v>
      </c>
      <c r="C416" s="358">
        <v>8328</v>
      </c>
      <c r="D416" s="358">
        <v>30</v>
      </c>
      <c r="E416" s="358">
        <v>938</v>
      </c>
      <c r="F416" s="358">
        <v>1965</v>
      </c>
      <c r="G416" s="358">
        <v>4591</v>
      </c>
      <c r="H416" s="358">
        <v>287</v>
      </c>
      <c r="I416" s="358">
        <v>498</v>
      </c>
      <c r="J416" s="525">
        <v>19</v>
      </c>
    </row>
    <row r="417" spans="1:10" s="499" customFormat="1" ht="12.75" customHeight="1">
      <c r="A417" s="254"/>
      <c r="B417" s="527" t="s">
        <v>319</v>
      </c>
      <c r="C417" s="380">
        <v>8449</v>
      </c>
      <c r="D417" s="380">
        <v>74</v>
      </c>
      <c r="E417" s="380">
        <v>1310</v>
      </c>
      <c r="F417" s="380">
        <v>1986</v>
      </c>
      <c r="G417" s="380">
        <v>4057</v>
      </c>
      <c r="H417" s="380">
        <v>336</v>
      </c>
      <c r="I417" s="380">
        <v>662</v>
      </c>
      <c r="J417" s="526">
        <v>24</v>
      </c>
    </row>
    <row r="418" spans="1:10" ht="21.95" customHeight="1">
      <c r="A418" s="545" t="s">
        <v>440</v>
      </c>
      <c r="B418" s="497" t="s">
        <v>322</v>
      </c>
      <c r="C418" s="541">
        <v>1218073</v>
      </c>
      <c r="D418" s="541">
        <v>17340</v>
      </c>
      <c r="E418" s="541">
        <v>93885</v>
      </c>
      <c r="F418" s="541">
        <v>260306</v>
      </c>
      <c r="G418" s="541">
        <v>629010</v>
      </c>
      <c r="H418" s="541">
        <v>67304</v>
      </c>
      <c r="I418" s="541">
        <v>147040</v>
      </c>
      <c r="J418" s="540">
        <v>3188</v>
      </c>
    </row>
    <row r="419" spans="1:10" s="499" customFormat="1" ht="12.75" customHeight="1">
      <c r="A419" s="503"/>
      <c r="B419" s="544" t="s">
        <v>320</v>
      </c>
      <c r="C419" s="543">
        <v>599378</v>
      </c>
      <c r="D419" s="543">
        <v>5011</v>
      </c>
      <c r="E419" s="543">
        <v>29099</v>
      </c>
      <c r="F419" s="543">
        <v>117434</v>
      </c>
      <c r="G419" s="543">
        <v>344120</v>
      </c>
      <c r="H419" s="543">
        <v>33504</v>
      </c>
      <c r="I419" s="543">
        <v>68696</v>
      </c>
      <c r="J419" s="542">
        <v>1514</v>
      </c>
    </row>
    <row r="420" spans="1:10" ht="12.75" customHeight="1">
      <c r="A420" s="507"/>
      <c r="B420" s="497" t="s">
        <v>319</v>
      </c>
      <c r="C420" s="541">
        <v>618695</v>
      </c>
      <c r="D420" s="541">
        <v>12329</v>
      </c>
      <c r="E420" s="541">
        <v>64786</v>
      </c>
      <c r="F420" s="541">
        <v>142872</v>
      </c>
      <c r="G420" s="541">
        <v>284890</v>
      </c>
      <c r="H420" s="541">
        <v>33800</v>
      </c>
      <c r="I420" s="541">
        <v>78344</v>
      </c>
      <c r="J420" s="540">
        <v>1674</v>
      </c>
    </row>
    <row r="421" spans="1:10" s="517" customFormat="1" ht="15.95" customHeight="1">
      <c r="A421" s="524" t="s">
        <v>439</v>
      </c>
      <c r="B421" s="523" t="s">
        <v>322</v>
      </c>
      <c r="C421" s="394">
        <v>89247</v>
      </c>
      <c r="D421" s="394">
        <v>1286</v>
      </c>
      <c r="E421" s="394">
        <v>10265</v>
      </c>
      <c r="F421" s="394">
        <v>20052</v>
      </c>
      <c r="G421" s="394">
        <v>43967</v>
      </c>
      <c r="H421" s="394">
        <v>4394</v>
      </c>
      <c r="I421" s="394">
        <v>8912</v>
      </c>
      <c r="J421" s="518">
        <v>371</v>
      </c>
    </row>
    <row r="422" spans="1:10" s="520" customFormat="1" ht="12.75" customHeight="1">
      <c r="A422" s="274"/>
      <c r="B422" s="522" t="s">
        <v>320</v>
      </c>
      <c r="C422" s="387">
        <v>43421</v>
      </c>
      <c r="D422" s="387">
        <v>305</v>
      </c>
      <c r="E422" s="387">
        <v>2949</v>
      </c>
      <c r="F422" s="387">
        <v>8941</v>
      </c>
      <c r="G422" s="387">
        <v>24630</v>
      </c>
      <c r="H422" s="387">
        <v>2186</v>
      </c>
      <c r="I422" s="387">
        <v>4217</v>
      </c>
      <c r="J422" s="521">
        <v>193</v>
      </c>
    </row>
    <row r="423" spans="1:10" s="517" customFormat="1" ht="12.75" customHeight="1">
      <c r="A423" s="288"/>
      <c r="B423" s="519" t="s">
        <v>319</v>
      </c>
      <c r="C423" s="394">
        <v>45826</v>
      </c>
      <c r="D423" s="394">
        <v>981</v>
      </c>
      <c r="E423" s="394">
        <v>7316</v>
      </c>
      <c r="F423" s="394">
        <v>11111</v>
      </c>
      <c r="G423" s="394">
        <v>19337</v>
      </c>
      <c r="H423" s="394">
        <v>2208</v>
      </c>
      <c r="I423" s="394">
        <v>4695</v>
      </c>
      <c r="J423" s="518">
        <v>178</v>
      </c>
    </row>
    <row r="424" spans="1:10" ht="12.75" customHeight="1">
      <c r="A424" s="516" t="s">
        <v>142</v>
      </c>
      <c r="B424" s="513" t="s">
        <v>322</v>
      </c>
      <c r="C424" s="391">
        <v>35300</v>
      </c>
      <c r="D424" s="391">
        <v>463</v>
      </c>
      <c r="E424" s="391">
        <v>2486</v>
      </c>
      <c r="F424" s="391">
        <v>6273</v>
      </c>
      <c r="G424" s="391">
        <v>19821</v>
      </c>
      <c r="H424" s="391">
        <v>1718</v>
      </c>
      <c r="I424" s="391">
        <v>4386</v>
      </c>
      <c r="J424" s="512">
        <v>153</v>
      </c>
    </row>
    <row r="425" spans="1:10" s="499" customFormat="1" ht="12.75" customHeight="1">
      <c r="A425" s="286"/>
      <c r="B425" s="515" t="s">
        <v>320</v>
      </c>
      <c r="C425" s="384">
        <v>17140</v>
      </c>
      <c r="D425" s="384">
        <v>128</v>
      </c>
      <c r="E425" s="384">
        <v>587</v>
      </c>
      <c r="F425" s="384">
        <v>2522</v>
      </c>
      <c r="G425" s="384">
        <v>11028</v>
      </c>
      <c r="H425" s="384">
        <v>793</v>
      </c>
      <c r="I425" s="384">
        <v>1995</v>
      </c>
      <c r="J425" s="514">
        <v>87</v>
      </c>
    </row>
    <row r="426" spans="1:10" ht="12.75" customHeight="1">
      <c r="A426" s="285"/>
      <c r="B426" s="513" t="s">
        <v>319</v>
      </c>
      <c r="C426" s="391">
        <v>18160</v>
      </c>
      <c r="D426" s="391">
        <v>335</v>
      </c>
      <c r="E426" s="391">
        <v>1899</v>
      </c>
      <c r="F426" s="391">
        <v>3751</v>
      </c>
      <c r="G426" s="391">
        <v>8793</v>
      </c>
      <c r="H426" s="391">
        <v>925</v>
      </c>
      <c r="I426" s="391">
        <v>2391</v>
      </c>
      <c r="J426" s="512">
        <v>66</v>
      </c>
    </row>
    <row r="427" spans="1:10" s="499" customFormat="1" ht="12.75" customHeight="1">
      <c r="A427" s="509" t="s">
        <v>143</v>
      </c>
      <c r="B427" s="508" t="s">
        <v>322</v>
      </c>
      <c r="C427" s="501">
        <v>15589</v>
      </c>
      <c r="D427" s="501">
        <v>321</v>
      </c>
      <c r="E427" s="501">
        <v>2564</v>
      </c>
      <c r="F427" s="501">
        <v>3823</v>
      </c>
      <c r="G427" s="501">
        <v>6665</v>
      </c>
      <c r="H427" s="501">
        <v>774</v>
      </c>
      <c r="I427" s="501">
        <v>1400</v>
      </c>
      <c r="J427" s="500">
        <v>42</v>
      </c>
    </row>
    <row r="428" spans="1:10" ht="12.75" customHeight="1">
      <c r="A428" s="507"/>
      <c r="B428" s="506" t="s">
        <v>320</v>
      </c>
      <c r="C428" s="505">
        <v>7581</v>
      </c>
      <c r="D428" s="505">
        <v>63</v>
      </c>
      <c r="E428" s="505">
        <v>758</v>
      </c>
      <c r="F428" s="505">
        <v>1823</v>
      </c>
      <c r="G428" s="505">
        <v>3779</v>
      </c>
      <c r="H428" s="505">
        <v>440</v>
      </c>
      <c r="I428" s="505">
        <v>699</v>
      </c>
      <c r="J428" s="504">
        <v>19</v>
      </c>
    </row>
    <row r="429" spans="1:10" s="499" customFormat="1" ht="12.75" customHeight="1">
      <c r="A429" s="503"/>
      <c r="B429" s="502" t="s">
        <v>319</v>
      </c>
      <c r="C429" s="501">
        <v>8008</v>
      </c>
      <c r="D429" s="501">
        <v>258</v>
      </c>
      <c r="E429" s="501">
        <v>1806</v>
      </c>
      <c r="F429" s="501">
        <v>2000</v>
      </c>
      <c r="G429" s="501">
        <v>2886</v>
      </c>
      <c r="H429" s="501">
        <v>334</v>
      </c>
      <c r="I429" s="501">
        <v>701</v>
      </c>
      <c r="J429" s="500">
        <v>23</v>
      </c>
    </row>
    <row r="430" spans="1:10" ht="12.75" customHeight="1">
      <c r="A430" s="529" t="s">
        <v>144</v>
      </c>
      <c r="B430" s="511" t="s">
        <v>322</v>
      </c>
      <c r="C430" s="505">
        <v>12898</v>
      </c>
      <c r="D430" s="505">
        <v>158</v>
      </c>
      <c r="E430" s="505">
        <v>1315</v>
      </c>
      <c r="F430" s="505">
        <v>2987</v>
      </c>
      <c r="G430" s="505">
        <v>7008</v>
      </c>
      <c r="H430" s="505">
        <v>565</v>
      </c>
      <c r="I430" s="505">
        <v>841</v>
      </c>
      <c r="J430" s="504">
        <v>24</v>
      </c>
    </row>
    <row r="431" spans="1:10" s="499" customFormat="1" ht="12.75" customHeight="1">
      <c r="A431" s="503"/>
      <c r="B431" s="502" t="s">
        <v>320</v>
      </c>
      <c r="C431" s="501">
        <v>6419</v>
      </c>
      <c r="D431" s="501">
        <v>22</v>
      </c>
      <c r="E431" s="501">
        <v>343</v>
      </c>
      <c r="F431" s="501">
        <v>1307</v>
      </c>
      <c r="G431" s="501">
        <v>4019</v>
      </c>
      <c r="H431" s="501">
        <v>306</v>
      </c>
      <c r="I431" s="501">
        <v>406</v>
      </c>
      <c r="J431" s="500">
        <v>16</v>
      </c>
    </row>
    <row r="432" spans="1:10" ht="12.75" customHeight="1">
      <c r="A432" s="507"/>
      <c r="B432" s="506" t="s">
        <v>319</v>
      </c>
      <c r="C432" s="505">
        <v>6479</v>
      </c>
      <c r="D432" s="505">
        <v>136</v>
      </c>
      <c r="E432" s="505">
        <v>972</v>
      </c>
      <c r="F432" s="505">
        <v>1680</v>
      </c>
      <c r="G432" s="505">
        <v>2989</v>
      </c>
      <c r="H432" s="505">
        <v>259</v>
      </c>
      <c r="I432" s="505">
        <v>435</v>
      </c>
      <c r="J432" s="504">
        <v>8</v>
      </c>
    </row>
    <row r="433" spans="1:10" s="499" customFormat="1" ht="12.75" customHeight="1">
      <c r="A433" s="537" t="s">
        <v>145</v>
      </c>
      <c r="B433" s="508" t="s">
        <v>322</v>
      </c>
      <c r="C433" s="380">
        <v>25460</v>
      </c>
      <c r="D433" s="380">
        <v>344</v>
      </c>
      <c r="E433" s="380">
        <v>3900</v>
      </c>
      <c r="F433" s="380">
        <v>6969</v>
      </c>
      <c r="G433" s="380">
        <v>10473</v>
      </c>
      <c r="H433" s="380">
        <v>1337</v>
      </c>
      <c r="I433" s="380">
        <v>2285</v>
      </c>
      <c r="J433" s="526">
        <v>152</v>
      </c>
    </row>
    <row r="434" spans="1:10" ht="12.75" customHeight="1">
      <c r="A434" s="278"/>
      <c r="B434" s="511" t="s">
        <v>320</v>
      </c>
      <c r="C434" s="358">
        <v>12281</v>
      </c>
      <c r="D434" s="358">
        <v>92</v>
      </c>
      <c r="E434" s="358">
        <v>1261</v>
      </c>
      <c r="F434" s="358">
        <v>3289</v>
      </c>
      <c r="G434" s="358">
        <v>5804</v>
      </c>
      <c r="H434" s="358">
        <v>647</v>
      </c>
      <c r="I434" s="358">
        <v>1117</v>
      </c>
      <c r="J434" s="525">
        <v>71</v>
      </c>
    </row>
    <row r="435" spans="1:10" s="499" customFormat="1" ht="12.75" customHeight="1">
      <c r="A435" s="294"/>
      <c r="B435" s="527" t="s">
        <v>319</v>
      </c>
      <c r="C435" s="380">
        <v>13179</v>
      </c>
      <c r="D435" s="380">
        <v>252</v>
      </c>
      <c r="E435" s="380">
        <v>2639</v>
      </c>
      <c r="F435" s="380">
        <v>3680</v>
      </c>
      <c r="G435" s="380">
        <v>4669</v>
      </c>
      <c r="H435" s="380">
        <v>690</v>
      </c>
      <c r="I435" s="380">
        <v>1168</v>
      </c>
      <c r="J435" s="526">
        <v>81</v>
      </c>
    </row>
    <row r="436" spans="1:10" ht="15.95" customHeight="1">
      <c r="A436" s="536" t="s">
        <v>438</v>
      </c>
      <c r="B436" s="497" t="s">
        <v>322</v>
      </c>
      <c r="C436" s="387">
        <v>137109</v>
      </c>
      <c r="D436" s="387">
        <v>2564</v>
      </c>
      <c r="E436" s="387">
        <v>14994</v>
      </c>
      <c r="F436" s="387">
        <v>41313</v>
      </c>
      <c r="G436" s="387">
        <v>60544</v>
      </c>
      <c r="H436" s="387">
        <v>5537</v>
      </c>
      <c r="I436" s="387">
        <v>11762</v>
      </c>
      <c r="J436" s="521">
        <v>395</v>
      </c>
    </row>
    <row r="437" spans="1:10" s="499" customFormat="1" ht="12.75" customHeight="1">
      <c r="A437" s="249"/>
      <c r="B437" s="519" t="s">
        <v>320</v>
      </c>
      <c r="C437" s="394">
        <v>67046</v>
      </c>
      <c r="D437" s="394">
        <v>920</v>
      </c>
      <c r="E437" s="394">
        <v>5004</v>
      </c>
      <c r="F437" s="394">
        <v>19559</v>
      </c>
      <c r="G437" s="394">
        <v>33341</v>
      </c>
      <c r="H437" s="394">
        <v>2694</v>
      </c>
      <c r="I437" s="394">
        <v>5350</v>
      </c>
      <c r="J437" s="518">
        <v>178</v>
      </c>
    </row>
    <row r="438" spans="1:10" ht="12.75" customHeight="1">
      <c r="A438" s="127"/>
      <c r="B438" s="522" t="s">
        <v>319</v>
      </c>
      <c r="C438" s="387">
        <v>70063</v>
      </c>
      <c r="D438" s="387">
        <v>1644</v>
      </c>
      <c r="E438" s="387">
        <v>9990</v>
      </c>
      <c r="F438" s="387">
        <v>21754</v>
      </c>
      <c r="G438" s="387">
        <v>27203</v>
      </c>
      <c r="H438" s="387">
        <v>2843</v>
      </c>
      <c r="I438" s="387">
        <v>6412</v>
      </c>
      <c r="J438" s="521">
        <v>217</v>
      </c>
    </row>
    <row r="439" spans="1:10" s="499" customFormat="1" ht="13.9" customHeight="1">
      <c r="A439" s="535" t="s">
        <v>147</v>
      </c>
      <c r="B439" s="534" t="s">
        <v>322</v>
      </c>
      <c r="C439" s="384">
        <v>58910</v>
      </c>
      <c r="D439" s="384">
        <v>1034</v>
      </c>
      <c r="E439" s="384">
        <v>3378</v>
      </c>
      <c r="F439" s="384">
        <v>12776</v>
      </c>
      <c r="G439" s="384">
        <v>31102</v>
      </c>
      <c r="H439" s="384">
        <v>3192</v>
      </c>
      <c r="I439" s="384">
        <v>7223</v>
      </c>
      <c r="J439" s="514">
        <v>205</v>
      </c>
    </row>
    <row r="440" spans="1:10" ht="13.9" customHeight="1">
      <c r="A440" s="300"/>
      <c r="B440" s="513" t="s">
        <v>320</v>
      </c>
      <c r="C440" s="391">
        <v>28832</v>
      </c>
      <c r="D440" s="391">
        <v>348</v>
      </c>
      <c r="E440" s="391">
        <v>1160</v>
      </c>
      <c r="F440" s="391">
        <v>5571</v>
      </c>
      <c r="G440" s="391">
        <v>16835</v>
      </c>
      <c r="H440" s="391">
        <v>1538</v>
      </c>
      <c r="I440" s="391">
        <v>3292</v>
      </c>
      <c r="J440" s="512">
        <v>88</v>
      </c>
    </row>
    <row r="441" spans="1:10" s="499" customFormat="1" ht="13.9" customHeight="1">
      <c r="A441" s="302"/>
      <c r="B441" s="515" t="s">
        <v>319</v>
      </c>
      <c r="C441" s="384">
        <v>30078</v>
      </c>
      <c r="D441" s="384">
        <v>686</v>
      </c>
      <c r="E441" s="384">
        <v>2218</v>
      </c>
      <c r="F441" s="384">
        <v>7205</v>
      </c>
      <c r="G441" s="384">
        <v>14267</v>
      </c>
      <c r="H441" s="384">
        <v>1654</v>
      </c>
      <c r="I441" s="384">
        <v>3931</v>
      </c>
      <c r="J441" s="514">
        <v>117</v>
      </c>
    </row>
    <row r="442" spans="1:10" ht="13.9" customHeight="1">
      <c r="A442" s="530" t="s">
        <v>148</v>
      </c>
      <c r="B442" s="511" t="s">
        <v>322</v>
      </c>
      <c r="C442" s="505">
        <v>48994</v>
      </c>
      <c r="D442" s="505">
        <v>487</v>
      </c>
      <c r="E442" s="505">
        <v>2247</v>
      </c>
      <c r="F442" s="505">
        <v>10711</v>
      </c>
      <c r="G442" s="505">
        <v>25976</v>
      </c>
      <c r="H442" s="505">
        <v>2848</v>
      </c>
      <c r="I442" s="505">
        <v>6539</v>
      </c>
      <c r="J442" s="504">
        <v>186</v>
      </c>
    </row>
    <row r="443" spans="1:10" s="499" customFormat="1" ht="13.9" customHeight="1">
      <c r="A443" s="531"/>
      <c r="B443" s="502" t="s">
        <v>320</v>
      </c>
      <c r="C443" s="501">
        <v>23942</v>
      </c>
      <c r="D443" s="501">
        <v>180</v>
      </c>
      <c r="E443" s="501">
        <v>725</v>
      </c>
      <c r="F443" s="501">
        <v>4690</v>
      </c>
      <c r="G443" s="501">
        <v>13902</v>
      </c>
      <c r="H443" s="501">
        <v>1373</v>
      </c>
      <c r="I443" s="501">
        <v>2992</v>
      </c>
      <c r="J443" s="500">
        <v>80</v>
      </c>
    </row>
    <row r="444" spans="1:10" ht="13.9" customHeight="1">
      <c r="A444" s="532"/>
      <c r="B444" s="506" t="s">
        <v>319</v>
      </c>
      <c r="C444" s="505">
        <v>25052</v>
      </c>
      <c r="D444" s="505">
        <v>307</v>
      </c>
      <c r="E444" s="505">
        <v>1522</v>
      </c>
      <c r="F444" s="505">
        <v>6021</v>
      </c>
      <c r="G444" s="505">
        <v>12074</v>
      </c>
      <c r="H444" s="505">
        <v>1475</v>
      </c>
      <c r="I444" s="505">
        <v>3547</v>
      </c>
      <c r="J444" s="504">
        <v>106</v>
      </c>
    </row>
    <row r="445" spans="1:10" s="499" customFormat="1" ht="13.9" customHeight="1">
      <c r="A445" s="533" t="s">
        <v>149</v>
      </c>
      <c r="B445" s="508" t="s">
        <v>322</v>
      </c>
      <c r="C445" s="501">
        <v>9916</v>
      </c>
      <c r="D445" s="501">
        <v>547</v>
      </c>
      <c r="E445" s="501">
        <v>1131</v>
      </c>
      <c r="F445" s="501">
        <v>2065</v>
      </c>
      <c r="G445" s="501">
        <v>5126</v>
      </c>
      <c r="H445" s="501">
        <v>344</v>
      </c>
      <c r="I445" s="501">
        <v>684</v>
      </c>
      <c r="J445" s="500">
        <v>19</v>
      </c>
    </row>
    <row r="446" spans="1:10" ht="13.9" customHeight="1">
      <c r="A446" s="507"/>
      <c r="B446" s="506" t="s">
        <v>320</v>
      </c>
      <c r="C446" s="505">
        <v>4890</v>
      </c>
      <c r="D446" s="505">
        <v>168</v>
      </c>
      <c r="E446" s="505">
        <v>435</v>
      </c>
      <c r="F446" s="505">
        <v>881</v>
      </c>
      <c r="G446" s="505">
        <v>2933</v>
      </c>
      <c r="H446" s="505">
        <v>165</v>
      </c>
      <c r="I446" s="505">
        <v>300</v>
      </c>
      <c r="J446" s="504">
        <v>8</v>
      </c>
    </row>
    <row r="447" spans="1:10" s="499" customFormat="1" ht="13.9" customHeight="1">
      <c r="A447" s="503"/>
      <c r="B447" s="502" t="s">
        <v>319</v>
      </c>
      <c r="C447" s="501">
        <v>5026</v>
      </c>
      <c r="D447" s="501">
        <v>379</v>
      </c>
      <c r="E447" s="501">
        <v>696</v>
      </c>
      <c r="F447" s="501">
        <v>1184</v>
      </c>
      <c r="G447" s="501">
        <v>2193</v>
      </c>
      <c r="H447" s="501">
        <v>179</v>
      </c>
      <c r="I447" s="501">
        <v>384</v>
      </c>
      <c r="J447" s="500">
        <v>11</v>
      </c>
    </row>
    <row r="448" spans="1:10" ht="13.9" customHeight="1">
      <c r="A448" s="529" t="s">
        <v>150</v>
      </c>
      <c r="B448" s="511" t="s">
        <v>322</v>
      </c>
      <c r="C448" s="505">
        <v>13632</v>
      </c>
      <c r="D448" s="505">
        <v>144</v>
      </c>
      <c r="E448" s="505">
        <v>1983</v>
      </c>
      <c r="F448" s="505">
        <v>4948</v>
      </c>
      <c r="G448" s="505">
        <v>4979</v>
      </c>
      <c r="H448" s="505">
        <v>503</v>
      </c>
      <c r="I448" s="505">
        <v>1053</v>
      </c>
      <c r="J448" s="504">
        <v>22</v>
      </c>
    </row>
    <row r="449" spans="1:10" s="499" customFormat="1" ht="13.9" customHeight="1">
      <c r="A449" s="503"/>
      <c r="B449" s="502" t="s">
        <v>320</v>
      </c>
      <c r="C449" s="501">
        <v>6611</v>
      </c>
      <c r="D449" s="501">
        <v>44</v>
      </c>
      <c r="E449" s="501">
        <v>712</v>
      </c>
      <c r="F449" s="501">
        <v>2425</v>
      </c>
      <c r="G449" s="501">
        <v>2722</v>
      </c>
      <c r="H449" s="501">
        <v>240</v>
      </c>
      <c r="I449" s="501">
        <v>455</v>
      </c>
      <c r="J449" s="500">
        <v>13</v>
      </c>
    </row>
    <row r="450" spans="1:10" ht="13.9" customHeight="1">
      <c r="A450" s="507"/>
      <c r="B450" s="506" t="s">
        <v>319</v>
      </c>
      <c r="C450" s="505">
        <v>7021</v>
      </c>
      <c r="D450" s="505">
        <v>100</v>
      </c>
      <c r="E450" s="505">
        <v>1271</v>
      </c>
      <c r="F450" s="505">
        <v>2523</v>
      </c>
      <c r="G450" s="505">
        <v>2257</v>
      </c>
      <c r="H450" s="505">
        <v>263</v>
      </c>
      <c r="I450" s="505">
        <v>598</v>
      </c>
      <c r="J450" s="504">
        <v>9</v>
      </c>
    </row>
    <row r="451" spans="1:10" s="499" customFormat="1" ht="13.9" customHeight="1">
      <c r="A451" s="509" t="s">
        <v>151</v>
      </c>
      <c r="B451" s="508" t="s">
        <v>322</v>
      </c>
      <c r="C451" s="501">
        <v>5964</v>
      </c>
      <c r="D451" s="501">
        <v>69</v>
      </c>
      <c r="E451" s="501">
        <v>908</v>
      </c>
      <c r="F451" s="501">
        <v>1822</v>
      </c>
      <c r="G451" s="501">
        <v>2592</v>
      </c>
      <c r="H451" s="501">
        <v>209</v>
      </c>
      <c r="I451" s="501">
        <v>357</v>
      </c>
      <c r="J451" s="500">
        <v>7</v>
      </c>
    </row>
    <row r="452" spans="1:10" ht="13.9" customHeight="1">
      <c r="A452" s="507"/>
      <c r="B452" s="506" t="s">
        <v>320</v>
      </c>
      <c r="C452" s="505">
        <v>2897</v>
      </c>
      <c r="D452" s="505">
        <v>15</v>
      </c>
      <c r="E452" s="505">
        <v>270</v>
      </c>
      <c r="F452" s="505">
        <v>863</v>
      </c>
      <c r="G452" s="505">
        <v>1446</v>
      </c>
      <c r="H452" s="505">
        <v>106</v>
      </c>
      <c r="I452" s="505">
        <v>194</v>
      </c>
      <c r="J452" s="504">
        <v>3</v>
      </c>
    </row>
    <row r="453" spans="1:10" s="499" customFormat="1" ht="13.9" customHeight="1">
      <c r="A453" s="503"/>
      <c r="B453" s="502" t="s">
        <v>319</v>
      </c>
      <c r="C453" s="501">
        <v>3067</v>
      </c>
      <c r="D453" s="501">
        <v>54</v>
      </c>
      <c r="E453" s="501">
        <v>638</v>
      </c>
      <c r="F453" s="501">
        <v>959</v>
      </c>
      <c r="G453" s="501">
        <v>1146</v>
      </c>
      <c r="H453" s="501">
        <v>103</v>
      </c>
      <c r="I453" s="501">
        <v>163</v>
      </c>
      <c r="J453" s="500">
        <v>4</v>
      </c>
    </row>
    <row r="454" spans="1:10" ht="13.9" customHeight="1">
      <c r="A454" s="529" t="s">
        <v>152</v>
      </c>
      <c r="B454" s="511" t="s">
        <v>322</v>
      </c>
      <c r="C454" s="505">
        <v>8241</v>
      </c>
      <c r="D454" s="505">
        <v>128</v>
      </c>
      <c r="E454" s="505">
        <v>1023</v>
      </c>
      <c r="F454" s="505">
        <v>3478</v>
      </c>
      <c r="G454" s="505">
        <v>3076</v>
      </c>
      <c r="H454" s="505">
        <v>164</v>
      </c>
      <c r="I454" s="505">
        <v>335</v>
      </c>
      <c r="J454" s="504">
        <v>37</v>
      </c>
    </row>
    <row r="455" spans="1:10" s="499" customFormat="1" ht="13.9" customHeight="1">
      <c r="A455" s="503"/>
      <c r="B455" s="502" t="s">
        <v>320</v>
      </c>
      <c r="C455" s="501">
        <v>4080</v>
      </c>
      <c r="D455" s="501">
        <v>35</v>
      </c>
      <c r="E455" s="501">
        <v>361</v>
      </c>
      <c r="F455" s="501">
        <v>1708</v>
      </c>
      <c r="G455" s="501">
        <v>1714</v>
      </c>
      <c r="H455" s="501">
        <v>80</v>
      </c>
      <c r="I455" s="501">
        <v>158</v>
      </c>
      <c r="J455" s="500">
        <v>24</v>
      </c>
    </row>
    <row r="456" spans="1:10" ht="13.9" customHeight="1">
      <c r="A456" s="507"/>
      <c r="B456" s="506" t="s">
        <v>319</v>
      </c>
      <c r="C456" s="505">
        <v>4161</v>
      </c>
      <c r="D456" s="505">
        <v>93</v>
      </c>
      <c r="E456" s="505">
        <v>662</v>
      </c>
      <c r="F456" s="505">
        <v>1770</v>
      </c>
      <c r="G456" s="505">
        <v>1362</v>
      </c>
      <c r="H456" s="505">
        <v>84</v>
      </c>
      <c r="I456" s="505">
        <v>177</v>
      </c>
      <c r="J456" s="504">
        <v>13</v>
      </c>
    </row>
    <row r="457" spans="1:10" s="499" customFormat="1" ht="13.9" customHeight="1">
      <c r="A457" s="509" t="s">
        <v>153</v>
      </c>
      <c r="B457" s="508" t="s">
        <v>322</v>
      </c>
      <c r="C457" s="501">
        <v>8662</v>
      </c>
      <c r="D457" s="501">
        <v>197</v>
      </c>
      <c r="E457" s="501">
        <v>1757</v>
      </c>
      <c r="F457" s="501">
        <v>2641</v>
      </c>
      <c r="G457" s="501">
        <v>3453</v>
      </c>
      <c r="H457" s="501">
        <v>181</v>
      </c>
      <c r="I457" s="501">
        <v>427</v>
      </c>
      <c r="J457" s="500">
        <v>6</v>
      </c>
    </row>
    <row r="458" spans="1:10" ht="13.9" customHeight="1">
      <c r="A458" s="507"/>
      <c r="B458" s="506" t="s">
        <v>320</v>
      </c>
      <c r="C458" s="505">
        <v>4209</v>
      </c>
      <c r="D458" s="505">
        <v>43</v>
      </c>
      <c r="E458" s="505">
        <v>492</v>
      </c>
      <c r="F458" s="505">
        <v>1361</v>
      </c>
      <c r="G458" s="505">
        <v>2017</v>
      </c>
      <c r="H458" s="505">
        <v>95</v>
      </c>
      <c r="I458" s="505">
        <v>199</v>
      </c>
      <c r="J458" s="504">
        <v>2</v>
      </c>
    </row>
    <row r="459" spans="1:10" s="499" customFormat="1" ht="13.9" customHeight="1">
      <c r="A459" s="503"/>
      <c r="B459" s="502" t="s">
        <v>319</v>
      </c>
      <c r="C459" s="501">
        <v>4453</v>
      </c>
      <c r="D459" s="501">
        <v>154</v>
      </c>
      <c r="E459" s="501">
        <v>1265</v>
      </c>
      <c r="F459" s="501">
        <v>1280</v>
      </c>
      <c r="G459" s="501">
        <v>1436</v>
      </c>
      <c r="H459" s="501">
        <v>86</v>
      </c>
      <c r="I459" s="501">
        <v>228</v>
      </c>
      <c r="J459" s="500">
        <v>4</v>
      </c>
    </row>
    <row r="460" spans="1:10" ht="13.9" customHeight="1">
      <c r="A460" s="529" t="s">
        <v>154</v>
      </c>
      <c r="B460" s="511" t="s">
        <v>322</v>
      </c>
      <c r="C460" s="505">
        <v>10682</v>
      </c>
      <c r="D460" s="505">
        <v>221</v>
      </c>
      <c r="E460" s="505">
        <v>1626</v>
      </c>
      <c r="F460" s="505">
        <v>3158</v>
      </c>
      <c r="G460" s="505">
        <v>4712</v>
      </c>
      <c r="H460" s="505">
        <v>352</v>
      </c>
      <c r="I460" s="505">
        <v>566</v>
      </c>
      <c r="J460" s="504">
        <v>47</v>
      </c>
    </row>
    <row r="461" spans="1:10" s="499" customFormat="1" ht="13.9" customHeight="1">
      <c r="A461" s="503"/>
      <c r="B461" s="502" t="s">
        <v>320</v>
      </c>
      <c r="C461" s="501">
        <v>5198</v>
      </c>
      <c r="D461" s="501">
        <v>64</v>
      </c>
      <c r="E461" s="501">
        <v>437</v>
      </c>
      <c r="F461" s="501">
        <v>1425</v>
      </c>
      <c r="G461" s="501">
        <v>2779</v>
      </c>
      <c r="H461" s="501">
        <v>201</v>
      </c>
      <c r="I461" s="501">
        <v>273</v>
      </c>
      <c r="J461" s="500">
        <v>19</v>
      </c>
    </row>
    <row r="462" spans="1:10" ht="13.9" customHeight="1">
      <c r="A462" s="507"/>
      <c r="B462" s="506" t="s">
        <v>319</v>
      </c>
      <c r="C462" s="505">
        <v>5484</v>
      </c>
      <c r="D462" s="505">
        <v>157</v>
      </c>
      <c r="E462" s="505">
        <v>1189</v>
      </c>
      <c r="F462" s="505">
        <v>1733</v>
      </c>
      <c r="G462" s="505">
        <v>1933</v>
      </c>
      <c r="H462" s="505">
        <v>151</v>
      </c>
      <c r="I462" s="505">
        <v>293</v>
      </c>
      <c r="J462" s="504">
        <v>28</v>
      </c>
    </row>
    <row r="463" spans="1:10" s="499" customFormat="1" ht="13.9" customHeight="1">
      <c r="A463" s="509" t="s">
        <v>155</v>
      </c>
      <c r="B463" s="508" t="s">
        <v>322</v>
      </c>
      <c r="C463" s="501">
        <v>8103</v>
      </c>
      <c r="D463" s="501">
        <v>84</v>
      </c>
      <c r="E463" s="501">
        <v>1103</v>
      </c>
      <c r="F463" s="501">
        <v>3778</v>
      </c>
      <c r="G463" s="501">
        <v>2673</v>
      </c>
      <c r="H463" s="501">
        <v>163</v>
      </c>
      <c r="I463" s="501">
        <v>288</v>
      </c>
      <c r="J463" s="500">
        <v>14</v>
      </c>
    </row>
    <row r="464" spans="1:10" ht="13.9" customHeight="1">
      <c r="A464" s="507"/>
      <c r="B464" s="506" t="s">
        <v>320</v>
      </c>
      <c r="C464" s="505">
        <v>4088</v>
      </c>
      <c r="D464" s="505">
        <v>30</v>
      </c>
      <c r="E464" s="505">
        <v>386</v>
      </c>
      <c r="F464" s="505">
        <v>1885</v>
      </c>
      <c r="G464" s="505">
        <v>1565</v>
      </c>
      <c r="H464" s="505">
        <v>85</v>
      </c>
      <c r="I464" s="505">
        <v>131</v>
      </c>
      <c r="J464" s="504">
        <v>6</v>
      </c>
    </row>
    <row r="465" spans="1:10" s="499" customFormat="1" ht="13.9" customHeight="1">
      <c r="A465" s="503"/>
      <c r="B465" s="502" t="s">
        <v>319</v>
      </c>
      <c r="C465" s="501">
        <v>4015</v>
      </c>
      <c r="D465" s="501">
        <v>54</v>
      </c>
      <c r="E465" s="501">
        <v>717</v>
      </c>
      <c r="F465" s="501">
        <v>1893</v>
      </c>
      <c r="G465" s="501">
        <v>1108</v>
      </c>
      <c r="H465" s="501">
        <v>78</v>
      </c>
      <c r="I465" s="501">
        <v>157</v>
      </c>
      <c r="J465" s="500">
        <v>8</v>
      </c>
    </row>
    <row r="466" spans="1:10" ht="13.9" customHeight="1">
      <c r="A466" s="528" t="s">
        <v>156</v>
      </c>
      <c r="B466" s="511" t="s">
        <v>322</v>
      </c>
      <c r="C466" s="358">
        <v>22915</v>
      </c>
      <c r="D466" s="358">
        <v>687</v>
      </c>
      <c r="E466" s="358">
        <v>3216</v>
      </c>
      <c r="F466" s="358">
        <v>8712</v>
      </c>
      <c r="G466" s="358">
        <v>7957</v>
      </c>
      <c r="H466" s="358">
        <v>773</v>
      </c>
      <c r="I466" s="358">
        <v>1513</v>
      </c>
      <c r="J466" s="525">
        <v>57</v>
      </c>
    </row>
    <row r="467" spans="1:10" s="499" customFormat="1" ht="13.9" customHeight="1">
      <c r="A467" s="294"/>
      <c r="B467" s="527" t="s">
        <v>320</v>
      </c>
      <c r="C467" s="380">
        <v>11131</v>
      </c>
      <c r="D467" s="380">
        <v>341</v>
      </c>
      <c r="E467" s="380">
        <v>1186</v>
      </c>
      <c r="F467" s="380">
        <v>4321</v>
      </c>
      <c r="G467" s="380">
        <v>4263</v>
      </c>
      <c r="H467" s="380">
        <v>349</v>
      </c>
      <c r="I467" s="380">
        <v>648</v>
      </c>
      <c r="J467" s="526">
        <v>23</v>
      </c>
    </row>
    <row r="468" spans="1:10" ht="13.9" customHeight="1">
      <c r="A468" s="278"/>
      <c r="B468" s="511" t="s">
        <v>319</v>
      </c>
      <c r="C468" s="358">
        <v>11784</v>
      </c>
      <c r="D468" s="358">
        <v>346</v>
      </c>
      <c r="E468" s="358">
        <v>2030</v>
      </c>
      <c r="F468" s="358">
        <v>4391</v>
      </c>
      <c r="G468" s="358">
        <v>3694</v>
      </c>
      <c r="H468" s="358">
        <v>424</v>
      </c>
      <c r="I468" s="358">
        <v>865</v>
      </c>
      <c r="J468" s="525">
        <v>34</v>
      </c>
    </row>
    <row r="469" spans="1:10" s="517" customFormat="1" ht="15.95" customHeight="1">
      <c r="A469" s="524" t="s">
        <v>437</v>
      </c>
      <c r="B469" s="523" t="s">
        <v>322</v>
      </c>
      <c r="C469" s="394">
        <v>85899</v>
      </c>
      <c r="D469" s="394">
        <v>835</v>
      </c>
      <c r="E469" s="394">
        <v>9015</v>
      </c>
      <c r="F469" s="394">
        <v>20109</v>
      </c>
      <c r="G469" s="394">
        <v>42219</v>
      </c>
      <c r="H469" s="394">
        <v>4639</v>
      </c>
      <c r="I469" s="394">
        <v>8863</v>
      </c>
      <c r="J469" s="518">
        <v>219</v>
      </c>
    </row>
    <row r="470" spans="1:10" s="520" customFormat="1" ht="12.75" customHeight="1">
      <c r="A470" s="274"/>
      <c r="B470" s="522" t="s">
        <v>320</v>
      </c>
      <c r="C470" s="387">
        <v>41611</v>
      </c>
      <c r="D470" s="387">
        <v>249</v>
      </c>
      <c r="E470" s="387">
        <v>2743</v>
      </c>
      <c r="F470" s="387">
        <v>9091</v>
      </c>
      <c r="G470" s="387">
        <v>22958</v>
      </c>
      <c r="H470" s="387">
        <v>2294</v>
      </c>
      <c r="I470" s="387">
        <v>4172</v>
      </c>
      <c r="J470" s="521">
        <v>104</v>
      </c>
    </row>
    <row r="471" spans="1:10" s="517" customFormat="1" ht="12.75" customHeight="1">
      <c r="A471" s="288"/>
      <c r="B471" s="519" t="s">
        <v>319</v>
      </c>
      <c r="C471" s="394">
        <v>44288</v>
      </c>
      <c r="D471" s="394">
        <v>586</v>
      </c>
      <c r="E471" s="394">
        <v>6272</v>
      </c>
      <c r="F471" s="394">
        <v>11018</v>
      </c>
      <c r="G471" s="394">
        <v>19261</v>
      </c>
      <c r="H471" s="394">
        <v>2345</v>
      </c>
      <c r="I471" s="394">
        <v>4691</v>
      </c>
      <c r="J471" s="518">
        <v>115</v>
      </c>
    </row>
    <row r="472" spans="1:10" ht="13.9" customHeight="1">
      <c r="A472" s="516" t="s">
        <v>158</v>
      </c>
      <c r="B472" s="497" t="s">
        <v>322</v>
      </c>
      <c r="C472" s="391">
        <v>42622</v>
      </c>
      <c r="D472" s="391">
        <v>391</v>
      </c>
      <c r="E472" s="391">
        <v>3497</v>
      </c>
      <c r="F472" s="391">
        <v>10126</v>
      </c>
      <c r="G472" s="391">
        <v>21035</v>
      </c>
      <c r="H472" s="391">
        <v>2454</v>
      </c>
      <c r="I472" s="391">
        <v>5013</v>
      </c>
      <c r="J472" s="512">
        <v>106</v>
      </c>
    </row>
    <row r="473" spans="1:10" s="499" customFormat="1" ht="13.9" customHeight="1">
      <c r="A473" s="286"/>
      <c r="B473" s="515" t="s">
        <v>320</v>
      </c>
      <c r="C473" s="384">
        <v>20555</v>
      </c>
      <c r="D473" s="384">
        <v>111</v>
      </c>
      <c r="E473" s="384">
        <v>1019</v>
      </c>
      <c r="F473" s="384">
        <v>4651</v>
      </c>
      <c r="G473" s="384">
        <v>11207</v>
      </c>
      <c r="H473" s="384">
        <v>1181</v>
      </c>
      <c r="I473" s="384">
        <v>2334</v>
      </c>
      <c r="J473" s="514">
        <v>52</v>
      </c>
    </row>
    <row r="474" spans="1:10" ht="13.9" customHeight="1">
      <c r="A474" s="285"/>
      <c r="B474" s="513" t="s">
        <v>319</v>
      </c>
      <c r="C474" s="391">
        <v>22067</v>
      </c>
      <c r="D474" s="391">
        <v>280</v>
      </c>
      <c r="E474" s="391">
        <v>2478</v>
      </c>
      <c r="F474" s="391">
        <v>5475</v>
      </c>
      <c r="G474" s="391">
        <v>9828</v>
      </c>
      <c r="H474" s="391">
        <v>1273</v>
      </c>
      <c r="I474" s="391">
        <v>2679</v>
      </c>
      <c r="J474" s="512">
        <v>54</v>
      </c>
    </row>
    <row r="475" spans="1:10" s="499" customFormat="1" ht="13.9" customHeight="1">
      <c r="A475" s="509" t="s">
        <v>159</v>
      </c>
      <c r="B475" s="508" t="s">
        <v>322</v>
      </c>
      <c r="C475" s="501">
        <v>9081</v>
      </c>
      <c r="D475" s="501">
        <v>126</v>
      </c>
      <c r="E475" s="501">
        <v>1489</v>
      </c>
      <c r="F475" s="501">
        <v>2501</v>
      </c>
      <c r="G475" s="501">
        <v>3963</v>
      </c>
      <c r="H475" s="501">
        <v>347</v>
      </c>
      <c r="I475" s="501">
        <v>626</v>
      </c>
      <c r="J475" s="500">
        <v>29</v>
      </c>
    </row>
    <row r="476" spans="1:10" ht="13.9" customHeight="1">
      <c r="A476" s="507"/>
      <c r="B476" s="506" t="s">
        <v>320</v>
      </c>
      <c r="C476" s="505">
        <v>4505</v>
      </c>
      <c r="D476" s="505">
        <v>37</v>
      </c>
      <c r="E476" s="505">
        <v>459</v>
      </c>
      <c r="F476" s="505">
        <v>1196</v>
      </c>
      <c r="G476" s="505">
        <v>2332</v>
      </c>
      <c r="H476" s="505">
        <v>168</v>
      </c>
      <c r="I476" s="505">
        <v>297</v>
      </c>
      <c r="J476" s="504">
        <v>16</v>
      </c>
    </row>
    <row r="477" spans="1:10" s="499" customFormat="1" ht="13.9" customHeight="1">
      <c r="A477" s="503"/>
      <c r="B477" s="502" t="s">
        <v>319</v>
      </c>
      <c r="C477" s="501">
        <v>4576</v>
      </c>
      <c r="D477" s="501">
        <v>89</v>
      </c>
      <c r="E477" s="501">
        <v>1030</v>
      </c>
      <c r="F477" s="501">
        <v>1305</v>
      </c>
      <c r="G477" s="501">
        <v>1631</v>
      </c>
      <c r="H477" s="501">
        <v>179</v>
      </c>
      <c r="I477" s="501">
        <v>329</v>
      </c>
      <c r="J477" s="500">
        <v>13</v>
      </c>
    </row>
    <row r="478" spans="1:10" ht="13.9" customHeight="1">
      <c r="A478" s="529" t="s">
        <v>160</v>
      </c>
      <c r="B478" s="511" t="s">
        <v>322</v>
      </c>
      <c r="C478" s="505">
        <v>22506</v>
      </c>
      <c r="D478" s="505">
        <v>243</v>
      </c>
      <c r="E478" s="505">
        <v>2384</v>
      </c>
      <c r="F478" s="505">
        <v>4929</v>
      </c>
      <c r="G478" s="505">
        <v>11608</v>
      </c>
      <c r="H478" s="505">
        <v>1225</v>
      </c>
      <c r="I478" s="505">
        <v>2059</v>
      </c>
      <c r="J478" s="504">
        <v>58</v>
      </c>
    </row>
    <row r="479" spans="1:10" s="499" customFormat="1" ht="13.9" customHeight="1">
      <c r="A479" s="503"/>
      <c r="B479" s="502" t="s">
        <v>320</v>
      </c>
      <c r="C479" s="501">
        <v>10955</v>
      </c>
      <c r="D479" s="501">
        <v>74</v>
      </c>
      <c r="E479" s="501">
        <v>734</v>
      </c>
      <c r="F479" s="501">
        <v>2015</v>
      </c>
      <c r="G479" s="501">
        <v>6454</v>
      </c>
      <c r="H479" s="501">
        <v>651</v>
      </c>
      <c r="I479" s="501">
        <v>1000</v>
      </c>
      <c r="J479" s="500">
        <v>27</v>
      </c>
    </row>
    <row r="480" spans="1:10" ht="13.9" customHeight="1">
      <c r="A480" s="507"/>
      <c r="B480" s="506" t="s">
        <v>319</v>
      </c>
      <c r="C480" s="505">
        <v>11551</v>
      </c>
      <c r="D480" s="505">
        <v>169</v>
      </c>
      <c r="E480" s="505">
        <v>1650</v>
      </c>
      <c r="F480" s="505">
        <v>2914</v>
      </c>
      <c r="G480" s="505">
        <v>5154</v>
      </c>
      <c r="H480" s="505">
        <v>574</v>
      </c>
      <c r="I480" s="505">
        <v>1059</v>
      </c>
      <c r="J480" s="504">
        <v>31</v>
      </c>
    </row>
    <row r="481" spans="1:10" ht="15.95" customHeight="1">
      <c r="A481" s="528" t="s">
        <v>161</v>
      </c>
      <c r="B481" s="511" t="s">
        <v>322</v>
      </c>
      <c r="C481" s="358">
        <v>11690</v>
      </c>
      <c r="D481" s="358">
        <v>75</v>
      </c>
      <c r="E481" s="358">
        <v>1645</v>
      </c>
      <c r="F481" s="358">
        <v>2553</v>
      </c>
      <c r="G481" s="358">
        <v>5613</v>
      </c>
      <c r="H481" s="358">
        <v>613</v>
      </c>
      <c r="I481" s="358">
        <v>1165</v>
      </c>
      <c r="J481" s="525">
        <v>26</v>
      </c>
    </row>
    <row r="482" spans="1:10" s="499" customFormat="1" ht="13.9" customHeight="1">
      <c r="A482" s="294"/>
      <c r="B482" s="527" t="s">
        <v>320</v>
      </c>
      <c r="C482" s="380">
        <v>5596</v>
      </c>
      <c r="D482" s="380">
        <v>27</v>
      </c>
      <c r="E482" s="380">
        <v>531</v>
      </c>
      <c r="F482" s="380">
        <v>1229</v>
      </c>
      <c r="G482" s="380">
        <v>2965</v>
      </c>
      <c r="H482" s="380">
        <v>294</v>
      </c>
      <c r="I482" s="380">
        <v>541</v>
      </c>
      <c r="J482" s="526">
        <v>9</v>
      </c>
    </row>
    <row r="483" spans="1:10" ht="13.9" customHeight="1">
      <c r="A483" s="278"/>
      <c r="B483" s="511" t="s">
        <v>319</v>
      </c>
      <c r="C483" s="358">
        <v>6094</v>
      </c>
      <c r="D483" s="358">
        <v>48</v>
      </c>
      <c r="E483" s="358">
        <v>1114</v>
      </c>
      <c r="F483" s="358">
        <v>1324</v>
      </c>
      <c r="G483" s="358">
        <v>2648</v>
      </c>
      <c r="H483" s="358">
        <v>319</v>
      </c>
      <c r="I483" s="358">
        <v>624</v>
      </c>
      <c r="J483" s="525">
        <v>17</v>
      </c>
    </row>
    <row r="484" spans="1:10" s="517" customFormat="1" ht="15.95" customHeight="1">
      <c r="A484" s="524" t="s">
        <v>436</v>
      </c>
      <c r="B484" s="523" t="s">
        <v>322</v>
      </c>
      <c r="C484" s="394">
        <v>159776</v>
      </c>
      <c r="D484" s="394">
        <v>2740</v>
      </c>
      <c r="E484" s="394">
        <v>14370</v>
      </c>
      <c r="F484" s="394">
        <v>29911</v>
      </c>
      <c r="G484" s="394">
        <v>87473</v>
      </c>
      <c r="H484" s="394">
        <v>8648</v>
      </c>
      <c r="I484" s="394">
        <v>16308</v>
      </c>
      <c r="J484" s="518">
        <v>326</v>
      </c>
    </row>
    <row r="485" spans="1:10" s="520" customFormat="1" ht="12.75" customHeight="1">
      <c r="A485" s="274"/>
      <c r="B485" s="522" t="s">
        <v>320</v>
      </c>
      <c r="C485" s="387">
        <v>79477</v>
      </c>
      <c r="D485" s="387">
        <v>642</v>
      </c>
      <c r="E485" s="387">
        <v>4820</v>
      </c>
      <c r="F485" s="387">
        <v>14429</v>
      </c>
      <c r="G485" s="387">
        <v>47361</v>
      </c>
      <c r="H485" s="387">
        <v>4275</v>
      </c>
      <c r="I485" s="387">
        <v>7802</v>
      </c>
      <c r="J485" s="521">
        <v>148</v>
      </c>
    </row>
    <row r="486" spans="1:10" s="517" customFormat="1" ht="12.75" customHeight="1">
      <c r="A486" s="288"/>
      <c r="B486" s="519" t="s">
        <v>319</v>
      </c>
      <c r="C486" s="394">
        <v>80299</v>
      </c>
      <c r="D486" s="394">
        <v>2098</v>
      </c>
      <c r="E486" s="394">
        <v>9550</v>
      </c>
      <c r="F486" s="394">
        <v>15482</v>
      </c>
      <c r="G486" s="394">
        <v>40112</v>
      </c>
      <c r="H486" s="394">
        <v>4373</v>
      </c>
      <c r="I486" s="394">
        <v>8506</v>
      </c>
      <c r="J486" s="518">
        <v>178</v>
      </c>
    </row>
    <row r="487" spans="1:10" ht="13.9" customHeight="1">
      <c r="A487" s="516" t="s">
        <v>163</v>
      </c>
      <c r="B487" s="513" t="s">
        <v>322</v>
      </c>
      <c r="C487" s="391">
        <v>107316</v>
      </c>
      <c r="D487" s="391">
        <v>1712</v>
      </c>
      <c r="E487" s="391">
        <v>8394</v>
      </c>
      <c r="F487" s="391">
        <v>18286</v>
      </c>
      <c r="G487" s="391">
        <v>60137</v>
      </c>
      <c r="H487" s="391">
        <v>6432</v>
      </c>
      <c r="I487" s="391">
        <v>12113</v>
      </c>
      <c r="J487" s="512">
        <v>242</v>
      </c>
    </row>
    <row r="488" spans="1:10" s="499" customFormat="1" ht="13.9" customHeight="1">
      <c r="A488" s="286"/>
      <c r="B488" s="515" t="s">
        <v>320</v>
      </c>
      <c r="C488" s="384">
        <v>52961</v>
      </c>
      <c r="D488" s="384">
        <v>405</v>
      </c>
      <c r="E488" s="384">
        <v>2759</v>
      </c>
      <c r="F488" s="384">
        <v>8703</v>
      </c>
      <c r="G488" s="384">
        <v>32097</v>
      </c>
      <c r="H488" s="384">
        <v>3157</v>
      </c>
      <c r="I488" s="384">
        <v>5732</v>
      </c>
      <c r="J488" s="514">
        <v>108</v>
      </c>
    </row>
    <row r="489" spans="1:10" ht="13.9" customHeight="1">
      <c r="A489" s="285"/>
      <c r="B489" s="513" t="s">
        <v>319</v>
      </c>
      <c r="C489" s="391">
        <v>54355</v>
      </c>
      <c r="D489" s="391">
        <v>1307</v>
      </c>
      <c r="E489" s="391">
        <v>5635</v>
      </c>
      <c r="F489" s="391">
        <v>9583</v>
      </c>
      <c r="G489" s="391">
        <v>28040</v>
      </c>
      <c r="H489" s="391">
        <v>3275</v>
      </c>
      <c r="I489" s="391">
        <v>6381</v>
      </c>
      <c r="J489" s="512">
        <v>134</v>
      </c>
    </row>
    <row r="490" spans="1:10" s="499" customFormat="1" ht="13.9" customHeight="1">
      <c r="A490" s="509" t="s">
        <v>164</v>
      </c>
      <c r="B490" s="508" t="s">
        <v>322</v>
      </c>
      <c r="C490" s="501">
        <v>7794</v>
      </c>
      <c r="D490" s="501">
        <v>302</v>
      </c>
      <c r="E490" s="501">
        <v>1269</v>
      </c>
      <c r="F490" s="501">
        <v>1811</v>
      </c>
      <c r="G490" s="501">
        <v>3744</v>
      </c>
      <c r="H490" s="501">
        <v>235</v>
      </c>
      <c r="I490" s="501">
        <v>412</v>
      </c>
      <c r="J490" s="500">
        <v>21</v>
      </c>
    </row>
    <row r="491" spans="1:10" ht="13.9" customHeight="1">
      <c r="A491" s="507"/>
      <c r="B491" s="506" t="s">
        <v>320</v>
      </c>
      <c r="C491" s="505">
        <v>3998</v>
      </c>
      <c r="D491" s="505">
        <v>82</v>
      </c>
      <c r="E491" s="505">
        <v>505</v>
      </c>
      <c r="F491" s="505">
        <v>854</v>
      </c>
      <c r="G491" s="505">
        <v>2186</v>
      </c>
      <c r="H491" s="505">
        <v>138</v>
      </c>
      <c r="I491" s="505">
        <v>224</v>
      </c>
      <c r="J491" s="504">
        <v>9</v>
      </c>
    </row>
    <row r="492" spans="1:10" s="499" customFormat="1" ht="13.9" customHeight="1">
      <c r="A492" s="503"/>
      <c r="B492" s="502" t="s">
        <v>319</v>
      </c>
      <c r="C492" s="501">
        <v>3796</v>
      </c>
      <c r="D492" s="501">
        <v>220</v>
      </c>
      <c r="E492" s="501">
        <v>764</v>
      </c>
      <c r="F492" s="501">
        <v>957</v>
      </c>
      <c r="G492" s="501">
        <v>1558</v>
      </c>
      <c r="H492" s="501">
        <v>97</v>
      </c>
      <c r="I492" s="501">
        <v>188</v>
      </c>
      <c r="J492" s="500">
        <v>12</v>
      </c>
    </row>
    <row r="493" spans="1:10" ht="13.9" customHeight="1">
      <c r="A493" s="529" t="s">
        <v>165</v>
      </c>
      <c r="B493" s="511" t="s">
        <v>322</v>
      </c>
      <c r="C493" s="505">
        <v>22463</v>
      </c>
      <c r="D493" s="505">
        <v>263</v>
      </c>
      <c r="E493" s="505">
        <v>2139</v>
      </c>
      <c r="F493" s="505">
        <v>4809</v>
      </c>
      <c r="G493" s="505">
        <v>12074</v>
      </c>
      <c r="H493" s="505">
        <v>1144</v>
      </c>
      <c r="I493" s="505">
        <v>2013</v>
      </c>
      <c r="J493" s="504">
        <v>21</v>
      </c>
    </row>
    <row r="494" spans="1:10" s="499" customFormat="1" ht="13.9" customHeight="1">
      <c r="A494" s="503"/>
      <c r="B494" s="502" t="s">
        <v>320</v>
      </c>
      <c r="C494" s="501">
        <v>11219</v>
      </c>
      <c r="D494" s="501">
        <v>57</v>
      </c>
      <c r="E494" s="501">
        <v>629</v>
      </c>
      <c r="F494" s="501">
        <v>2428</v>
      </c>
      <c r="G494" s="501">
        <v>6607</v>
      </c>
      <c r="H494" s="501">
        <v>511</v>
      </c>
      <c r="I494" s="501">
        <v>977</v>
      </c>
      <c r="J494" s="500">
        <v>10</v>
      </c>
    </row>
    <row r="495" spans="1:10" ht="13.9" customHeight="1">
      <c r="A495" s="507"/>
      <c r="B495" s="506" t="s">
        <v>319</v>
      </c>
      <c r="C495" s="505">
        <v>11244</v>
      </c>
      <c r="D495" s="505">
        <v>206</v>
      </c>
      <c r="E495" s="505">
        <v>1510</v>
      </c>
      <c r="F495" s="505">
        <v>2381</v>
      </c>
      <c r="G495" s="505">
        <v>5467</v>
      </c>
      <c r="H495" s="505">
        <v>633</v>
      </c>
      <c r="I495" s="505">
        <v>1036</v>
      </c>
      <c r="J495" s="504">
        <v>11</v>
      </c>
    </row>
    <row r="496" spans="1:10" s="499" customFormat="1" ht="13.9" customHeight="1">
      <c r="A496" s="509" t="s">
        <v>166</v>
      </c>
      <c r="B496" s="508" t="s">
        <v>322</v>
      </c>
      <c r="C496" s="501">
        <v>15681</v>
      </c>
      <c r="D496" s="501">
        <v>323</v>
      </c>
      <c r="E496" s="501">
        <v>1924</v>
      </c>
      <c r="F496" s="501">
        <v>3265</v>
      </c>
      <c r="G496" s="501">
        <v>8312</v>
      </c>
      <c r="H496" s="501">
        <v>602</v>
      </c>
      <c r="I496" s="501">
        <v>1229</v>
      </c>
      <c r="J496" s="500">
        <v>26</v>
      </c>
    </row>
    <row r="497" spans="1:10" ht="13.9" customHeight="1">
      <c r="A497" s="507"/>
      <c r="B497" s="506" t="s">
        <v>320</v>
      </c>
      <c r="C497" s="505">
        <v>7845</v>
      </c>
      <c r="D497" s="505">
        <v>69</v>
      </c>
      <c r="E497" s="505">
        <v>714</v>
      </c>
      <c r="F497" s="505">
        <v>1579</v>
      </c>
      <c r="G497" s="505">
        <v>4548</v>
      </c>
      <c r="H497" s="505">
        <v>331</v>
      </c>
      <c r="I497" s="505">
        <v>592</v>
      </c>
      <c r="J497" s="504">
        <v>12</v>
      </c>
    </row>
    <row r="498" spans="1:10" s="499" customFormat="1" ht="13.9" customHeight="1">
      <c r="A498" s="503"/>
      <c r="B498" s="502" t="s">
        <v>319</v>
      </c>
      <c r="C498" s="501">
        <v>7836</v>
      </c>
      <c r="D498" s="501">
        <v>254</v>
      </c>
      <c r="E498" s="501">
        <v>1210</v>
      </c>
      <c r="F498" s="501">
        <v>1686</v>
      </c>
      <c r="G498" s="501">
        <v>3764</v>
      </c>
      <c r="H498" s="501">
        <v>271</v>
      </c>
      <c r="I498" s="501">
        <v>637</v>
      </c>
      <c r="J498" s="500">
        <v>14</v>
      </c>
    </row>
    <row r="499" spans="1:10" ht="13.9" customHeight="1">
      <c r="A499" s="529" t="s">
        <v>167</v>
      </c>
      <c r="B499" s="497" t="s">
        <v>322</v>
      </c>
      <c r="C499" s="505">
        <v>5523</v>
      </c>
      <c r="D499" s="505">
        <v>112</v>
      </c>
      <c r="E499" s="505">
        <v>513</v>
      </c>
      <c r="F499" s="505">
        <v>1465</v>
      </c>
      <c r="G499" s="505">
        <v>2742</v>
      </c>
      <c r="H499" s="505">
        <v>200</v>
      </c>
      <c r="I499" s="505">
        <v>476</v>
      </c>
      <c r="J499" s="538">
        <v>15</v>
      </c>
    </row>
    <row r="500" spans="1:10" s="499" customFormat="1" ht="13.9" customHeight="1">
      <c r="A500" s="503"/>
      <c r="B500" s="502" t="s">
        <v>320</v>
      </c>
      <c r="C500" s="501">
        <v>2920</v>
      </c>
      <c r="D500" s="501">
        <v>24</v>
      </c>
      <c r="E500" s="501">
        <v>175</v>
      </c>
      <c r="F500" s="501">
        <v>722</v>
      </c>
      <c r="G500" s="501">
        <v>1633</v>
      </c>
      <c r="H500" s="501">
        <v>118</v>
      </c>
      <c r="I500" s="501">
        <v>240</v>
      </c>
      <c r="J500" s="539">
        <v>8</v>
      </c>
    </row>
    <row r="501" spans="1:10" ht="13.9" customHeight="1">
      <c r="A501" s="507"/>
      <c r="B501" s="506" t="s">
        <v>319</v>
      </c>
      <c r="C501" s="505">
        <v>2603</v>
      </c>
      <c r="D501" s="505">
        <v>88</v>
      </c>
      <c r="E501" s="505">
        <v>338</v>
      </c>
      <c r="F501" s="505">
        <v>743</v>
      </c>
      <c r="G501" s="505">
        <v>1109</v>
      </c>
      <c r="H501" s="505">
        <v>82</v>
      </c>
      <c r="I501" s="505">
        <v>236</v>
      </c>
      <c r="J501" s="538">
        <v>7</v>
      </c>
    </row>
    <row r="502" spans="1:10" s="499" customFormat="1" ht="13.9" customHeight="1">
      <c r="A502" s="537" t="s">
        <v>168</v>
      </c>
      <c r="B502" s="508" t="s">
        <v>322</v>
      </c>
      <c r="C502" s="380">
        <v>999</v>
      </c>
      <c r="D502" s="380">
        <v>28</v>
      </c>
      <c r="E502" s="380">
        <v>131</v>
      </c>
      <c r="F502" s="380">
        <v>275</v>
      </c>
      <c r="G502" s="380">
        <v>464</v>
      </c>
      <c r="H502" s="380">
        <v>35</v>
      </c>
      <c r="I502" s="380">
        <v>65</v>
      </c>
      <c r="J502" s="526">
        <v>1</v>
      </c>
    </row>
    <row r="503" spans="1:10" ht="13.9" customHeight="1">
      <c r="A503" s="278"/>
      <c r="B503" s="511" t="s">
        <v>320</v>
      </c>
      <c r="C503" s="358">
        <v>534</v>
      </c>
      <c r="D503" s="358">
        <v>5</v>
      </c>
      <c r="E503" s="358">
        <v>38</v>
      </c>
      <c r="F503" s="358">
        <v>143</v>
      </c>
      <c r="G503" s="358">
        <v>290</v>
      </c>
      <c r="H503" s="358">
        <v>20</v>
      </c>
      <c r="I503" s="358">
        <v>37</v>
      </c>
      <c r="J503" s="525">
        <v>1</v>
      </c>
    </row>
    <row r="504" spans="1:10" s="499" customFormat="1" ht="13.9" customHeight="1">
      <c r="A504" s="294"/>
      <c r="B504" s="527" t="s">
        <v>319</v>
      </c>
      <c r="C504" s="380">
        <v>465</v>
      </c>
      <c r="D504" s="380">
        <v>23</v>
      </c>
      <c r="E504" s="380">
        <v>93</v>
      </c>
      <c r="F504" s="380">
        <v>132</v>
      </c>
      <c r="G504" s="380">
        <v>174</v>
      </c>
      <c r="H504" s="380">
        <v>15</v>
      </c>
      <c r="I504" s="380">
        <v>28</v>
      </c>
      <c r="J504" s="526">
        <v>0</v>
      </c>
    </row>
    <row r="505" spans="1:10" ht="15.95" customHeight="1">
      <c r="A505" s="536" t="s">
        <v>169</v>
      </c>
      <c r="B505" s="497" t="s">
        <v>322</v>
      </c>
      <c r="C505" s="387">
        <v>297067</v>
      </c>
      <c r="D505" s="387">
        <v>2829</v>
      </c>
      <c r="E505" s="387">
        <v>14334</v>
      </c>
      <c r="F505" s="387">
        <v>46907</v>
      </c>
      <c r="G505" s="387">
        <v>158994</v>
      </c>
      <c r="H505" s="387">
        <v>20341</v>
      </c>
      <c r="I505" s="387">
        <v>52874</v>
      </c>
      <c r="J505" s="521">
        <v>788</v>
      </c>
    </row>
    <row r="506" spans="1:10" s="499" customFormat="1" ht="12.75" customHeight="1">
      <c r="A506" s="249"/>
      <c r="B506" s="519" t="s">
        <v>320</v>
      </c>
      <c r="C506" s="394">
        <v>144296</v>
      </c>
      <c r="D506" s="394">
        <v>988</v>
      </c>
      <c r="E506" s="394">
        <v>3774</v>
      </c>
      <c r="F506" s="394">
        <v>20023</v>
      </c>
      <c r="G506" s="394">
        <v>84444</v>
      </c>
      <c r="H506" s="394">
        <v>10338</v>
      </c>
      <c r="I506" s="394">
        <v>24338</v>
      </c>
      <c r="J506" s="518">
        <v>391</v>
      </c>
    </row>
    <row r="507" spans="1:10" ht="12.75" customHeight="1">
      <c r="A507" s="127"/>
      <c r="B507" s="522" t="s">
        <v>319</v>
      </c>
      <c r="C507" s="387">
        <v>152771</v>
      </c>
      <c r="D507" s="387">
        <v>1841</v>
      </c>
      <c r="E507" s="387">
        <v>10560</v>
      </c>
      <c r="F507" s="387">
        <v>26884</v>
      </c>
      <c r="G507" s="387">
        <v>74550</v>
      </c>
      <c r="H507" s="387">
        <v>10003</v>
      </c>
      <c r="I507" s="387">
        <v>28536</v>
      </c>
      <c r="J507" s="521">
        <v>397</v>
      </c>
    </row>
    <row r="508" spans="1:10" s="499" customFormat="1" ht="13.9" customHeight="1">
      <c r="A508" s="535" t="s">
        <v>170</v>
      </c>
      <c r="B508" s="534" t="s">
        <v>322</v>
      </c>
      <c r="C508" s="384">
        <v>214404</v>
      </c>
      <c r="D508" s="384">
        <v>1154</v>
      </c>
      <c r="E508" s="384">
        <v>5358</v>
      </c>
      <c r="F508" s="384">
        <v>25441</v>
      </c>
      <c r="G508" s="384">
        <v>117134</v>
      </c>
      <c r="H508" s="384">
        <v>16929</v>
      </c>
      <c r="I508" s="384">
        <v>47758</v>
      </c>
      <c r="J508" s="514">
        <v>630</v>
      </c>
    </row>
    <row r="509" spans="1:10" ht="13.9" customHeight="1">
      <c r="A509" s="300"/>
      <c r="B509" s="513" t="s">
        <v>320</v>
      </c>
      <c r="C509" s="391">
        <v>102764</v>
      </c>
      <c r="D509" s="391">
        <v>421</v>
      </c>
      <c r="E509" s="391">
        <v>1151</v>
      </c>
      <c r="F509" s="391">
        <v>10099</v>
      </c>
      <c r="G509" s="391">
        <v>60258</v>
      </c>
      <c r="H509" s="391">
        <v>8539</v>
      </c>
      <c r="I509" s="391">
        <v>21981</v>
      </c>
      <c r="J509" s="512">
        <v>315</v>
      </c>
    </row>
    <row r="510" spans="1:10" s="499" customFormat="1" ht="13.9" customHeight="1">
      <c r="A510" s="302"/>
      <c r="B510" s="515" t="s">
        <v>319</v>
      </c>
      <c r="C510" s="384">
        <v>111640</v>
      </c>
      <c r="D510" s="384">
        <v>733</v>
      </c>
      <c r="E510" s="384">
        <v>4207</v>
      </c>
      <c r="F510" s="384">
        <v>15342</v>
      </c>
      <c r="G510" s="384">
        <v>56876</v>
      </c>
      <c r="H510" s="384">
        <v>8390</v>
      </c>
      <c r="I510" s="384">
        <v>25777</v>
      </c>
      <c r="J510" s="514">
        <v>315</v>
      </c>
    </row>
    <row r="511" spans="1:10" ht="13.9" customHeight="1">
      <c r="A511" s="530" t="s">
        <v>171</v>
      </c>
      <c r="B511" s="511" t="s">
        <v>322</v>
      </c>
      <c r="C511" s="505">
        <v>71338</v>
      </c>
      <c r="D511" s="505">
        <v>153</v>
      </c>
      <c r="E511" s="505">
        <v>778</v>
      </c>
      <c r="F511" s="505">
        <v>5486</v>
      </c>
      <c r="G511" s="505">
        <v>33834</v>
      </c>
      <c r="H511" s="505">
        <v>6666</v>
      </c>
      <c r="I511" s="505">
        <v>24269</v>
      </c>
      <c r="J511" s="504">
        <v>152</v>
      </c>
    </row>
    <row r="512" spans="1:10" s="499" customFormat="1" ht="13.9" customHeight="1">
      <c r="A512" s="531"/>
      <c r="B512" s="502" t="s">
        <v>320</v>
      </c>
      <c r="C512" s="501">
        <v>32642</v>
      </c>
      <c r="D512" s="501">
        <v>45</v>
      </c>
      <c r="E512" s="501">
        <v>126</v>
      </c>
      <c r="F512" s="501">
        <v>2018</v>
      </c>
      <c r="G512" s="501">
        <v>16088</v>
      </c>
      <c r="H512" s="501">
        <v>3235</v>
      </c>
      <c r="I512" s="501">
        <v>11059</v>
      </c>
      <c r="J512" s="500">
        <v>71</v>
      </c>
    </row>
    <row r="513" spans="1:10" ht="13.9" customHeight="1">
      <c r="A513" s="532"/>
      <c r="B513" s="506" t="s">
        <v>319</v>
      </c>
      <c r="C513" s="505">
        <v>38696</v>
      </c>
      <c r="D513" s="505">
        <v>108</v>
      </c>
      <c r="E513" s="505">
        <v>652</v>
      </c>
      <c r="F513" s="505">
        <v>3468</v>
      </c>
      <c r="G513" s="505">
        <v>17746</v>
      </c>
      <c r="H513" s="505">
        <v>3431</v>
      </c>
      <c r="I513" s="505">
        <v>13210</v>
      </c>
      <c r="J513" s="504">
        <v>81</v>
      </c>
    </row>
    <row r="514" spans="1:10" s="499" customFormat="1" ht="13.9" customHeight="1">
      <c r="A514" s="533" t="s">
        <v>172</v>
      </c>
      <c r="B514" s="508" t="s">
        <v>322</v>
      </c>
      <c r="C514" s="501">
        <v>11283</v>
      </c>
      <c r="D514" s="501">
        <v>78</v>
      </c>
      <c r="E514" s="501">
        <v>484</v>
      </c>
      <c r="F514" s="501">
        <v>1961</v>
      </c>
      <c r="G514" s="501">
        <v>6978</v>
      </c>
      <c r="H514" s="501">
        <v>773</v>
      </c>
      <c r="I514" s="501">
        <v>986</v>
      </c>
      <c r="J514" s="500">
        <v>23</v>
      </c>
    </row>
    <row r="515" spans="1:10" ht="13.9" customHeight="1">
      <c r="A515" s="532"/>
      <c r="B515" s="506" t="s">
        <v>320</v>
      </c>
      <c r="C515" s="505">
        <v>5622</v>
      </c>
      <c r="D515" s="505">
        <v>22</v>
      </c>
      <c r="E515" s="505">
        <v>82</v>
      </c>
      <c r="F515" s="505">
        <v>759</v>
      </c>
      <c r="G515" s="505">
        <v>3895</v>
      </c>
      <c r="H515" s="505">
        <v>394</v>
      </c>
      <c r="I515" s="505">
        <v>463</v>
      </c>
      <c r="J515" s="504">
        <v>7</v>
      </c>
    </row>
    <row r="516" spans="1:10" s="499" customFormat="1" ht="13.9" customHeight="1">
      <c r="A516" s="531"/>
      <c r="B516" s="502" t="s">
        <v>319</v>
      </c>
      <c r="C516" s="501">
        <v>5661</v>
      </c>
      <c r="D516" s="501">
        <v>56</v>
      </c>
      <c r="E516" s="501">
        <v>402</v>
      </c>
      <c r="F516" s="501">
        <v>1202</v>
      </c>
      <c r="G516" s="501">
        <v>3083</v>
      </c>
      <c r="H516" s="501">
        <v>379</v>
      </c>
      <c r="I516" s="501">
        <v>523</v>
      </c>
      <c r="J516" s="500">
        <v>16</v>
      </c>
    </row>
    <row r="517" spans="1:10" ht="13.9" customHeight="1">
      <c r="A517" s="530" t="s">
        <v>16</v>
      </c>
      <c r="B517" s="511" t="s">
        <v>322</v>
      </c>
      <c r="C517" s="505">
        <v>60273</v>
      </c>
      <c r="D517" s="505">
        <v>518</v>
      </c>
      <c r="E517" s="505">
        <v>1715</v>
      </c>
      <c r="F517" s="505">
        <v>7957</v>
      </c>
      <c r="G517" s="505">
        <v>34810</v>
      </c>
      <c r="H517" s="505">
        <v>4459</v>
      </c>
      <c r="I517" s="505">
        <v>10555</v>
      </c>
      <c r="J517" s="504">
        <v>259</v>
      </c>
    </row>
    <row r="518" spans="1:10" s="499" customFormat="1" ht="13.9" customHeight="1">
      <c r="A518" s="531"/>
      <c r="B518" s="502" t="s">
        <v>320</v>
      </c>
      <c r="C518" s="501">
        <v>29839</v>
      </c>
      <c r="D518" s="501">
        <v>223</v>
      </c>
      <c r="E518" s="501">
        <v>463</v>
      </c>
      <c r="F518" s="501">
        <v>3366</v>
      </c>
      <c r="G518" s="501">
        <v>18454</v>
      </c>
      <c r="H518" s="501">
        <v>2292</v>
      </c>
      <c r="I518" s="501">
        <v>4899</v>
      </c>
      <c r="J518" s="500">
        <v>142</v>
      </c>
    </row>
    <row r="519" spans="1:10" ht="13.9" customHeight="1">
      <c r="A519" s="532"/>
      <c r="B519" s="506" t="s">
        <v>319</v>
      </c>
      <c r="C519" s="505">
        <v>30434</v>
      </c>
      <c r="D519" s="505">
        <v>295</v>
      </c>
      <c r="E519" s="505">
        <v>1252</v>
      </c>
      <c r="F519" s="505">
        <v>4591</v>
      </c>
      <c r="G519" s="505">
        <v>16356</v>
      </c>
      <c r="H519" s="505">
        <v>2167</v>
      </c>
      <c r="I519" s="505">
        <v>5656</v>
      </c>
      <c r="J519" s="504">
        <v>117</v>
      </c>
    </row>
    <row r="520" spans="1:10" s="499" customFormat="1" ht="13.9" customHeight="1">
      <c r="A520" s="533" t="s">
        <v>173</v>
      </c>
      <c r="B520" s="508" t="s">
        <v>322</v>
      </c>
      <c r="C520" s="501">
        <v>46194</v>
      </c>
      <c r="D520" s="501">
        <v>127</v>
      </c>
      <c r="E520" s="501">
        <v>1067</v>
      </c>
      <c r="F520" s="501">
        <v>5413</v>
      </c>
      <c r="G520" s="501">
        <v>26320</v>
      </c>
      <c r="H520" s="501">
        <v>3859</v>
      </c>
      <c r="I520" s="501">
        <v>9318</v>
      </c>
      <c r="J520" s="500">
        <v>90</v>
      </c>
    </row>
    <row r="521" spans="1:10" ht="13.9" customHeight="1">
      <c r="A521" s="532"/>
      <c r="B521" s="506" t="s">
        <v>320</v>
      </c>
      <c r="C521" s="505">
        <v>22171</v>
      </c>
      <c r="D521" s="505">
        <v>35</v>
      </c>
      <c r="E521" s="505">
        <v>181</v>
      </c>
      <c r="F521" s="505">
        <v>2112</v>
      </c>
      <c r="G521" s="505">
        <v>13500</v>
      </c>
      <c r="H521" s="505">
        <v>1983</v>
      </c>
      <c r="I521" s="505">
        <v>4312</v>
      </c>
      <c r="J521" s="504">
        <v>48</v>
      </c>
    </row>
    <row r="522" spans="1:10" s="499" customFormat="1" ht="13.9" customHeight="1">
      <c r="A522" s="531"/>
      <c r="B522" s="502" t="s">
        <v>319</v>
      </c>
      <c r="C522" s="501">
        <v>24023</v>
      </c>
      <c r="D522" s="501">
        <v>92</v>
      </c>
      <c r="E522" s="501">
        <v>886</v>
      </c>
      <c r="F522" s="501">
        <v>3301</v>
      </c>
      <c r="G522" s="501">
        <v>12820</v>
      </c>
      <c r="H522" s="501">
        <v>1876</v>
      </c>
      <c r="I522" s="501">
        <v>5006</v>
      </c>
      <c r="J522" s="500">
        <v>42</v>
      </c>
    </row>
    <row r="523" spans="1:10" ht="13.9" customHeight="1">
      <c r="A523" s="530" t="s">
        <v>174</v>
      </c>
      <c r="B523" s="511" t="s">
        <v>322</v>
      </c>
      <c r="C523" s="505">
        <v>25316</v>
      </c>
      <c r="D523" s="505">
        <v>278</v>
      </c>
      <c r="E523" s="505">
        <v>1314</v>
      </c>
      <c r="F523" s="505">
        <v>4624</v>
      </c>
      <c r="G523" s="505">
        <v>15192</v>
      </c>
      <c r="H523" s="505">
        <v>1172</v>
      </c>
      <c r="I523" s="505">
        <v>2630</v>
      </c>
      <c r="J523" s="504">
        <v>106</v>
      </c>
    </row>
    <row r="524" spans="1:10" s="499" customFormat="1" ht="13.9" customHeight="1">
      <c r="A524" s="503"/>
      <c r="B524" s="502" t="s">
        <v>320</v>
      </c>
      <c r="C524" s="501">
        <v>12490</v>
      </c>
      <c r="D524" s="501">
        <v>96</v>
      </c>
      <c r="E524" s="501">
        <v>299</v>
      </c>
      <c r="F524" s="501">
        <v>1844</v>
      </c>
      <c r="G524" s="501">
        <v>8321</v>
      </c>
      <c r="H524" s="501">
        <v>635</v>
      </c>
      <c r="I524" s="501">
        <v>1248</v>
      </c>
      <c r="J524" s="500">
        <v>47</v>
      </c>
    </row>
    <row r="525" spans="1:10" ht="13.9" customHeight="1">
      <c r="A525" s="507"/>
      <c r="B525" s="506" t="s">
        <v>319</v>
      </c>
      <c r="C525" s="505">
        <v>12826</v>
      </c>
      <c r="D525" s="505">
        <v>182</v>
      </c>
      <c r="E525" s="505">
        <v>1015</v>
      </c>
      <c r="F525" s="505">
        <v>2780</v>
      </c>
      <c r="G525" s="505">
        <v>6871</v>
      </c>
      <c r="H525" s="505">
        <v>537</v>
      </c>
      <c r="I525" s="505">
        <v>1382</v>
      </c>
      <c r="J525" s="504">
        <v>59</v>
      </c>
    </row>
    <row r="526" spans="1:10" ht="15.95" customHeight="1">
      <c r="A526" s="529" t="s">
        <v>175</v>
      </c>
      <c r="B526" s="511" t="s">
        <v>322</v>
      </c>
      <c r="C526" s="505">
        <v>37511</v>
      </c>
      <c r="D526" s="505">
        <v>896</v>
      </c>
      <c r="E526" s="505">
        <v>3503</v>
      </c>
      <c r="F526" s="505">
        <v>9790</v>
      </c>
      <c r="G526" s="505">
        <v>18404</v>
      </c>
      <c r="H526" s="505">
        <v>1971</v>
      </c>
      <c r="I526" s="505">
        <v>2849</v>
      </c>
      <c r="J526" s="504">
        <v>98</v>
      </c>
    </row>
    <row r="527" spans="1:10" s="499" customFormat="1" ht="12.95" customHeight="1">
      <c r="A527" s="503"/>
      <c r="B527" s="502" t="s">
        <v>320</v>
      </c>
      <c r="C527" s="501">
        <v>18504</v>
      </c>
      <c r="D527" s="501">
        <v>373</v>
      </c>
      <c r="E527" s="501">
        <v>1099</v>
      </c>
      <c r="F527" s="501">
        <v>4537</v>
      </c>
      <c r="G527" s="501">
        <v>10213</v>
      </c>
      <c r="H527" s="501">
        <v>944</v>
      </c>
      <c r="I527" s="501">
        <v>1292</v>
      </c>
      <c r="J527" s="500">
        <v>46</v>
      </c>
    </row>
    <row r="528" spans="1:10" ht="12.95" customHeight="1">
      <c r="A528" s="507"/>
      <c r="B528" s="506" t="s">
        <v>319</v>
      </c>
      <c r="C528" s="505">
        <v>19007</v>
      </c>
      <c r="D528" s="505">
        <v>523</v>
      </c>
      <c r="E528" s="505">
        <v>2404</v>
      </c>
      <c r="F528" s="505">
        <v>5253</v>
      </c>
      <c r="G528" s="505">
        <v>8191</v>
      </c>
      <c r="H528" s="505">
        <v>1027</v>
      </c>
      <c r="I528" s="505">
        <v>1557</v>
      </c>
      <c r="J528" s="504">
        <v>52</v>
      </c>
    </row>
    <row r="529" spans="1:10" s="499" customFormat="1" ht="12.95" customHeight="1">
      <c r="A529" s="509" t="s">
        <v>176</v>
      </c>
      <c r="B529" s="508" t="s">
        <v>322</v>
      </c>
      <c r="C529" s="501">
        <v>5385</v>
      </c>
      <c r="D529" s="501">
        <v>108</v>
      </c>
      <c r="E529" s="501">
        <v>765</v>
      </c>
      <c r="F529" s="501">
        <v>1381</v>
      </c>
      <c r="G529" s="501">
        <v>2774</v>
      </c>
      <c r="H529" s="501">
        <v>141</v>
      </c>
      <c r="I529" s="501">
        <v>213</v>
      </c>
      <c r="J529" s="500">
        <v>3</v>
      </c>
    </row>
    <row r="530" spans="1:10" ht="12.95" customHeight="1">
      <c r="A530" s="507"/>
      <c r="B530" s="506" t="s">
        <v>320</v>
      </c>
      <c r="C530" s="505">
        <v>2838</v>
      </c>
      <c r="D530" s="505">
        <v>25</v>
      </c>
      <c r="E530" s="505">
        <v>217</v>
      </c>
      <c r="F530" s="505">
        <v>687</v>
      </c>
      <c r="G530" s="505">
        <v>1698</v>
      </c>
      <c r="H530" s="505">
        <v>91</v>
      </c>
      <c r="I530" s="505">
        <v>118</v>
      </c>
      <c r="J530" s="504">
        <v>2</v>
      </c>
    </row>
    <row r="531" spans="1:10" s="499" customFormat="1" ht="12.95" customHeight="1">
      <c r="A531" s="503"/>
      <c r="B531" s="502" t="s">
        <v>319</v>
      </c>
      <c r="C531" s="501">
        <v>2547</v>
      </c>
      <c r="D531" s="501">
        <v>83</v>
      </c>
      <c r="E531" s="501">
        <v>548</v>
      </c>
      <c r="F531" s="501">
        <v>694</v>
      </c>
      <c r="G531" s="501">
        <v>1076</v>
      </c>
      <c r="H531" s="501">
        <v>50</v>
      </c>
      <c r="I531" s="501">
        <v>95</v>
      </c>
      <c r="J531" s="500">
        <v>1</v>
      </c>
    </row>
    <row r="532" spans="1:10" ht="12.95" customHeight="1">
      <c r="A532" s="529" t="s">
        <v>177</v>
      </c>
      <c r="B532" s="511" t="s">
        <v>322</v>
      </c>
      <c r="C532" s="505">
        <v>13572</v>
      </c>
      <c r="D532" s="505">
        <v>266</v>
      </c>
      <c r="E532" s="505">
        <v>1186</v>
      </c>
      <c r="F532" s="505">
        <v>3087</v>
      </c>
      <c r="G532" s="505">
        <v>7854</v>
      </c>
      <c r="H532" s="505">
        <v>469</v>
      </c>
      <c r="I532" s="505">
        <v>688</v>
      </c>
      <c r="J532" s="504">
        <v>22</v>
      </c>
    </row>
    <row r="533" spans="1:10" s="499" customFormat="1" ht="12.95" customHeight="1">
      <c r="A533" s="503"/>
      <c r="B533" s="502" t="s">
        <v>320</v>
      </c>
      <c r="C533" s="501">
        <v>6904</v>
      </c>
      <c r="D533" s="501">
        <v>67</v>
      </c>
      <c r="E533" s="501">
        <v>239</v>
      </c>
      <c r="F533" s="501">
        <v>1321</v>
      </c>
      <c r="G533" s="501">
        <v>4657</v>
      </c>
      <c r="H533" s="501">
        <v>301</v>
      </c>
      <c r="I533" s="501">
        <v>309</v>
      </c>
      <c r="J533" s="500">
        <v>10</v>
      </c>
    </row>
    <row r="534" spans="1:10" ht="12.95" customHeight="1">
      <c r="A534" s="507"/>
      <c r="B534" s="506" t="s">
        <v>319</v>
      </c>
      <c r="C534" s="505">
        <v>6668</v>
      </c>
      <c r="D534" s="505">
        <v>199</v>
      </c>
      <c r="E534" s="505">
        <v>947</v>
      </c>
      <c r="F534" s="505">
        <v>1766</v>
      </c>
      <c r="G534" s="505">
        <v>3197</v>
      </c>
      <c r="H534" s="505">
        <v>168</v>
      </c>
      <c r="I534" s="505">
        <v>379</v>
      </c>
      <c r="J534" s="504">
        <v>12</v>
      </c>
    </row>
    <row r="535" spans="1:10" s="499" customFormat="1" ht="12.95" customHeight="1">
      <c r="A535" s="509" t="s">
        <v>178</v>
      </c>
      <c r="B535" s="508" t="s">
        <v>322</v>
      </c>
      <c r="C535" s="501">
        <v>10232</v>
      </c>
      <c r="D535" s="501">
        <v>224</v>
      </c>
      <c r="E535" s="501">
        <v>1202</v>
      </c>
      <c r="F535" s="501">
        <v>2738</v>
      </c>
      <c r="G535" s="501">
        <v>5290</v>
      </c>
      <c r="H535" s="501">
        <v>236</v>
      </c>
      <c r="I535" s="501">
        <v>532</v>
      </c>
      <c r="J535" s="500">
        <v>10</v>
      </c>
    </row>
    <row r="536" spans="1:10" ht="12.95" customHeight="1">
      <c r="A536" s="507"/>
      <c r="B536" s="506" t="s">
        <v>320</v>
      </c>
      <c r="C536" s="505">
        <v>5268</v>
      </c>
      <c r="D536" s="505">
        <v>57</v>
      </c>
      <c r="E536" s="505">
        <v>346</v>
      </c>
      <c r="F536" s="505">
        <v>1292</v>
      </c>
      <c r="G536" s="505">
        <v>3183</v>
      </c>
      <c r="H536" s="505">
        <v>140</v>
      </c>
      <c r="I536" s="505">
        <v>245</v>
      </c>
      <c r="J536" s="504">
        <v>5</v>
      </c>
    </row>
    <row r="537" spans="1:10" s="499" customFormat="1" ht="12.95" customHeight="1">
      <c r="A537" s="503"/>
      <c r="B537" s="502" t="s">
        <v>319</v>
      </c>
      <c r="C537" s="501">
        <v>4964</v>
      </c>
      <c r="D537" s="501">
        <v>167</v>
      </c>
      <c r="E537" s="501">
        <v>856</v>
      </c>
      <c r="F537" s="501">
        <v>1446</v>
      </c>
      <c r="G537" s="501">
        <v>2107</v>
      </c>
      <c r="H537" s="501">
        <v>96</v>
      </c>
      <c r="I537" s="501">
        <v>287</v>
      </c>
      <c r="J537" s="500">
        <v>5</v>
      </c>
    </row>
    <row r="538" spans="1:10" ht="12.95" customHeight="1">
      <c r="A538" s="529" t="s">
        <v>179</v>
      </c>
      <c r="B538" s="511" t="s">
        <v>322</v>
      </c>
      <c r="C538" s="505">
        <v>6236</v>
      </c>
      <c r="D538" s="505">
        <v>79</v>
      </c>
      <c r="E538" s="505">
        <v>1196</v>
      </c>
      <c r="F538" s="505">
        <v>1850</v>
      </c>
      <c r="G538" s="505">
        <v>2596</v>
      </c>
      <c r="H538" s="505">
        <v>194</v>
      </c>
      <c r="I538" s="505">
        <v>312</v>
      </c>
      <c r="J538" s="504">
        <v>9</v>
      </c>
    </row>
    <row r="539" spans="1:10" s="499" customFormat="1" ht="12.95" customHeight="1">
      <c r="A539" s="503"/>
      <c r="B539" s="502" t="s">
        <v>320</v>
      </c>
      <c r="C539" s="501">
        <v>3135</v>
      </c>
      <c r="D539" s="501">
        <v>21</v>
      </c>
      <c r="E539" s="501">
        <v>387</v>
      </c>
      <c r="F539" s="501">
        <v>975</v>
      </c>
      <c r="G539" s="501">
        <v>1484</v>
      </c>
      <c r="H539" s="501">
        <v>98</v>
      </c>
      <c r="I539" s="501">
        <v>165</v>
      </c>
      <c r="J539" s="500">
        <v>5</v>
      </c>
    </row>
    <row r="540" spans="1:10" ht="12.95" customHeight="1">
      <c r="A540" s="507"/>
      <c r="B540" s="506" t="s">
        <v>319</v>
      </c>
      <c r="C540" s="505">
        <v>3101</v>
      </c>
      <c r="D540" s="505">
        <v>58</v>
      </c>
      <c r="E540" s="505">
        <v>809</v>
      </c>
      <c r="F540" s="505">
        <v>875</v>
      </c>
      <c r="G540" s="505">
        <v>1112</v>
      </c>
      <c r="H540" s="505">
        <v>96</v>
      </c>
      <c r="I540" s="505">
        <v>147</v>
      </c>
      <c r="J540" s="504">
        <v>4</v>
      </c>
    </row>
    <row r="541" spans="1:10" s="499" customFormat="1" ht="12.95" customHeight="1">
      <c r="A541" s="537" t="s">
        <v>180</v>
      </c>
      <c r="B541" s="508" t="s">
        <v>322</v>
      </c>
      <c r="C541" s="380">
        <v>9727</v>
      </c>
      <c r="D541" s="380">
        <v>102</v>
      </c>
      <c r="E541" s="380">
        <v>1124</v>
      </c>
      <c r="F541" s="380">
        <v>2620</v>
      </c>
      <c r="G541" s="380">
        <v>4942</v>
      </c>
      <c r="H541" s="380">
        <v>401</v>
      </c>
      <c r="I541" s="380">
        <v>522</v>
      </c>
      <c r="J541" s="526">
        <v>16</v>
      </c>
    </row>
    <row r="542" spans="1:10" ht="12.95" customHeight="1">
      <c r="A542" s="278"/>
      <c r="B542" s="511" t="s">
        <v>320</v>
      </c>
      <c r="C542" s="358">
        <v>4883</v>
      </c>
      <c r="D542" s="358">
        <v>24</v>
      </c>
      <c r="E542" s="358">
        <v>335</v>
      </c>
      <c r="F542" s="358">
        <v>1112</v>
      </c>
      <c r="G542" s="358">
        <v>2951</v>
      </c>
      <c r="H542" s="358">
        <v>225</v>
      </c>
      <c r="I542" s="358">
        <v>228</v>
      </c>
      <c r="J542" s="525">
        <v>8</v>
      </c>
    </row>
    <row r="543" spans="1:10" s="499" customFormat="1" ht="12.95" customHeight="1">
      <c r="A543" s="294"/>
      <c r="B543" s="527" t="s">
        <v>319</v>
      </c>
      <c r="C543" s="380">
        <v>4844</v>
      </c>
      <c r="D543" s="380">
        <v>78</v>
      </c>
      <c r="E543" s="380">
        <v>789</v>
      </c>
      <c r="F543" s="380">
        <v>1508</v>
      </c>
      <c r="G543" s="380">
        <v>1991</v>
      </c>
      <c r="H543" s="380">
        <v>176</v>
      </c>
      <c r="I543" s="380">
        <v>294</v>
      </c>
      <c r="J543" s="526">
        <v>8</v>
      </c>
    </row>
    <row r="544" spans="1:10" s="520" customFormat="1" ht="15.95" customHeight="1">
      <c r="A544" s="536" t="s">
        <v>181</v>
      </c>
      <c r="B544" s="497" t="s">
        <v>322</v>
      </c>
      <c r="C544" s="387">
        <v>67622</v>
      </c>
      <c r="D544" s="387">
        <v>550</v>
      </c>
      <c r="E544" s="387">
        <v>4575</v>
      </c>
      <c r="F544" s="387">
        <v>14973</v>
      </c>
      <c r="G544" s="387">
        <v>35019</v>
      </c>
      <c r="H544" s="387">
        <v>4588</v>
      </c>
      <c r="I544" s="387">
        <v>7819</v>
      </c>
      <c r="J544" s="521">
        <v>98</v>
      </c>
    </row>
    <row r="545" spans="1:10" s="517" customFormat="1" ht="12.75" customHeight="1">
      <c r="A545" s="288"/>
      <c r="B545" s="519" t="s">
        <v>320</v>
      </c>
      <c r="C545" s="394">
        <v>34232</v>
      </c>
      <c r="D545" s="394">
        <v>155</v>
      </c>
      <c r="E545" s="394">
        <v>1456</v>
      </c>
      <c r="F545" s="394">
        <v>7242</v>
      </c>
      <c r="G545" s="394">
        <v>19430</v>
      </c>
      <c r="H545" s="394">
        <v>2176</v>
      </c>
      <c r="I545" s="394">
        <v>3730</v>
      </c>
      <c r="J545" s="518">
        <v>43</v>
      </c>
    </row>
    <row r="546" spans="1:10" s="520" customFormat="1" ht="12.75" customHeight="1">
      <c r="A546" s="274"/>
      <c r="B546" s="522" t="s">
        <v>319</v>
      </c>
      <c r="C546" s="387">
        <v>33390</v>
      </c>
      <c r="D546" s="387">
        <v>395</v>
      </c>
      <c r="E546" s="387">
        <v>3119</v>
      </c>
      <c r="F546" s="387">
        <v>7731</v>
      </c>
      <c r="G546" s="387">
        <v>15589</v>
      </c>
      <c r="H546" s="387">
        <v>2412</v>
      </c>
      <c r="I546" s="387">
        <v>4089</v>
      </c>
      <c r="J546" s="521">
        <v>55</v>
      </c>
    </row>
    <row r="547" spans="1:10" s="499" customFormat="1" ht="12.95" customHeight="1">
      <c r="A547" s="535" t="s">
        <v>182</v>
      </c>
      <c r="B547" s="534" t="s">
        <v>322</v>
      </c>
      <c r="C547" s="384">
        <v>43401</v>
      </c>
      <c r="D547" s="384">
        <v>275</v>
      </c>
      <c r="E547" s="384">
        <v>2629</v>
      </c>
      <c r="F547" s="384">
        <v>8577</v>
      </c>
      <c r="G547" s="384">
        <v>23024</v>
      </c>
      <c r="H547" s="384">
        <v>3170</v>
      </c>
      <c r="I547" s="384">
        <v>5671</v>
      </c>
      <c r="J547" s="514">
        <v>55</v>
      </c>
    </row>
    <row r="548" spans="1:10" ht="12.95" customHeight="1">
      <c r="A548" s="285"/>
      <c r="B548" s="513" t="s">
        <v>320</v>
      </c>
      <c r="C548" s="391">
        <v>21729</v>
      </c>
      <c r="D548" s="391">
        <v>78</v>
      </c>
      <c r="E548" s="391">
        <v>799</v>
      </c>
      <c r="F548" s="391">
        <v>4189</v>
      </c>
      <c r="G548" s="391">
        <v>12507</v>
      </c>
      <c r="H548" s="391">
        <v>1472</v>
      </c>
      <c r="I548" s="391">
        <v>2661</v>
      </c>
      <c r="J548" s="512">
        <v>23</v>
      </c>
    </row>
    <row r="549" spans="1:10" s="499" customFormat="1" ht="12.95" customHeight="1">
      <c r="A549" s="286"/>
      <c r="B549" s="515" t="s">
        <v>319</v>
      </c>
      <c r="C549" s="384">
        <v>21672</v>
      </c>
      <c r="D549" s="384">
        <v>197</v>
      </c>
      <c r="E549" s="384">
        <v>1830</v>
      </c>
      <c r="F549" s="384">
        <v>4388</v>
      </c>
      <c r="G549" s="384">
        <v>10517</v>
      </c>
      <c r="H549" s="384">
        <v>1698</v>
      </c>
      <c r="I549" s="384">
        <v>3010</v>
      </c>
      <c r="J549" s="514">
        <v>32</v>
      </c>
    </row>
    <row r="550" spans="1:10" ht="12.95" customHeight="1">
      <c r="A550" s="529" t="s">
        <v>183</v>
      </c>
      <c r="B550" s="511" t="s">
        <v>322</v>
      </c>
      <c r="C550" s="505">
        <v>8235</v>
      </c>
      <c r="D550" s="505">
        <v>132</v>
      </c>
      <c r="E550" s="505">
        <v>831</v>
      </c>
      <c r="F550" s="505">
        <v>2217</v>
      </c>
      <c r="G550" s="505">
        <v>4055</v>
      </c>
      <c r="H550" s="505">
        <v>428</v>
      </c>
      <c r="I550" s="505">
        <v>561</v>
      </c>
      <c r="J550" s="504">
        <v>11</v>
      </c>
    </row>
    <row r="551" spans="1:10" s="499" customFormat="1" ht="12.95" customHeight="1">
      <c r="A551" s="503"/>
      <c r="B551" s="502" t="s">
        <v>320</v>
      </c>
      <c r="C551" s="501">
        <v>4313</v>
      </c>
      <c r="D551" s="501">
        <v>28</v>
      </c>
      <c r="E551" s="501">
        <v>271</v>
      </c>
      <c r="F551" s="501">
        <v>1169</v>
      </c>
      <c r="G551" s="501">
        <v>2324</v>
      </c>
      <c r="H551" s="501">
        <v>222</v>
      </c>
      <c r="I551" s="501">
        <v>295</v>
      </c>
      <c r="J551" s="500">
        <v>4</v>
      </c>
    </row>
    <row r="552" spans="1:10" ht="12.95" customHeight="1">
      <c r="A552" s="507"/>
      <c r="B552" s="506" t="s">
        <v>319</v>
      </c>
      <c r="C552" s="505">
        <v>3922</v>
      </c>
      <c r="D552" s="505">
        <v>104</v>
      </c>
      <c r="E552" s="505">
        <v>560</v>
      </c>
      <c r="F552" s="505">
        <v>1048</v>
      </c>
      <c r="G552" s="505">
        <v>1731</v>
      </c>
      <c r="H552" s="505">
        <v>206</v>
      </c>
      <c r="I552" s="505">
        <v>266</v>
      </c>
      <c r="J552" s="504">
        <v>7</v>
      </c>
    </row>
    <row r="553" spans="1:10" s="499" customFormat="1" ht="12.95" customHeight="1">
      <c r="A553" s="509" t="s">
        <v>184</v>
      </c>
      <c r="B553" s="508" t="s">
        <v>322</v>
      </c>
      <c r="C553" s="501">
        <v>8722</v>
      </c>
      <c r="D553" s="501">
        <v>98</v>
      </c>
      <c r="E553" s="501">
        <v>683</v>
      </c>
      <c r="F553" s="501">
        <v>2253</v>
      </c>
      <c r="G553" s="501">
        <v>4530</v>
      </c>
      <c r="H553" s="501">
        <v>454</v>
      </c>
      <c r="I553" s="501">
        <v>684</v>
      </c>
      <c r="J553" s="500">
        <v>20</v>
      </c>
    </row>
    <row r="554" spans="1:10" ht="12.95" customHeight="1">
      <c r="A554" s="507"/>
      <c r="B554" s="506" t="s">
        <v>320</v>
      </c>
      <c r="C554" s="505">
        <v>4509</v>
      </c>
      <c r="D554" s="505">
        <v>34</v>
      </c>
      <c r="E554" s="505">
        <v>233</v>
      </c>
      <c r="F554" s="505">
        <v>1005</v>
      </c>
      <c r="G554" s="505">
        <v>2673</v>
      </c>
      <c r="H554" s="505">
        <v>223</v>
      </c>
      <c r="I554" s="505">
        <v>331</v>
      </c>
      <c r="J554" s="504">
        <v>10</v>
      </c>
    </row>
    <row r="555" spans="1:10" s="499" customFormat="1" ht="12.75" customHeight="1">
      <c r="A555" s="503"/>
      <c r="B555" s="502" t="s">
        <v>319</v>
      </c>
      <c r="C555" s="501">
        <v>4213</v>
      </c>
      <c r="D555" s="501">
        <v>64</v>
      </c>
      <c r="E555" s="501">
        <v>450</v>
      </c>
      <c r="F555" s="501">
        <v>1248</v>
      </c>
      <c r="G555" s="501">
        <v>1857</v>
      </c>
      <c r="H555" s="501">
        <v>231</v>
      </c>
      <c r="I555" s="501">
        <v>353</v>
      </c>
      <c r="J555" s="500">
        <v>10</v>
      </c>
    </row>
    <row r="556" spans="1:10" ht="12.95" customHeight="1">
      <c r="A556" s="528" t="s">
        <v>185</v>
      </c>
      <c r="B556" s="511" t="s">
        <v>322</v>
      </c>
      <c r="C556" s="358">
        <v>7264</v>
      </c>
      <c r="D556" s="358">
        <v>45</v>
      </c>
      <c r="E556" s="358">
        <v>432</v>
      </c>
      <c r="F556" s="358">
        <v>1926</v>
      </c>
      <c r="G556" s="358">
        <v>3410</v>
      </c>
      <c r="H556" s="358">
        <v>536</v>
      </c>
      <c r="I556" s="358">
        <v>903</v>
      </c>
      <c r="J556" s="525">
        <v>12</v>
      </c>
    </row>
    <row r="557" spans="1:10" s="499" customFormat="1" ht="12.95" customHeight="1">
      <c r="A557" s="294"/>
      <c r="B557" s="527" t="s">
        <v>320</v>
      </c>
      <c r="C557" s="380">
        <v>3681</v>
      </c>
      <c r="D557" s="380">
        <v>15</v>
      </c>
      <c r="E557" s="380">
        <v>153</v>
      </c>
      <c r="F557" s="380">
        <v>879</v>
      </c>
      <c r="G557" s="380">
        <v>1926</v>
      </c>
      <c r="H557" s="380">
        <v>259</v>
      </c>
      <c r="I557" s="380">
        <v>443</v>
      </c>
      <c r="J557" s="526">
        <v>6</v>
      </c>
    </row>
    <row r="558" spans="1:10" ht="12.95" customHeight="1">
      <c r="A558" s="278"/>
      <c r="B558" s="511" t="s">
        <v>319</v>
      </c>
      <c r="C558" s="358">
        <v>3583</v>
      </c>
      <c r="D558" s="358">
        <v>30</v>
      </c>
      <c r="E558" s="358">
        <v>279</v>
      </c>
      <c r="F558" s="358">
        <v>1047</v>
      </c>
      <c r="G558" s="358">
        <v>1484</v>
      </c>
      <c r="H558" s="358">
        <v>277</v>
      </c>
      <c r="I558" s="358">
        <v>460</v>
      </c>
      <c r="J558" s="525">
        <v>6</v>
      </c>
    </row>
    <row r="559" spans="1:10" s="517" customFormat="1" ht="15.95" customHeight="1">
      <c r="A559" s="524" t="s">
        <v>186</v>
      </c>
      <c r="B559" s="497" t="s">
        <v>322</v>
      </c>
      <c r="C559" s="394">
        <v>150681</v>
      </c>
      <c r="D559" s="394">
        <v>1665</v>
      </c>
      <c r="E559" s="394">
        <v>9378</v>
      </c>
      <c r="F559" s="394">
        <v>32453</v>
      </c>
      <c r="G559" s="394">
        <v>84928</v>
      </c>
      <c r="H559" s="394">
        <v>7241</v>
      </c>
      <c r="I559" s="394">
        <v>14589</v>
      </c>
      <c r="J559" s="518">
        <v>427</v>
      </c>
    </row>
    <row r="560" spans="1:10" s="520" customFormat="1" ht="12.75" customHeight="1">
      <c r="A560" s="274"/>
      <c r="B560" s="522" t="s">
        <v>320</v>
      </c>
      <c r="C560" s="387">
        <v>73868</v>
      </c>
      <c r="D560" s="387">
        <v>459</v>
      </c>
      <c r="E560" s="387">
        <v>2953</v>
      </c>
      <c r="F560" s="387">
        <v>13806</v>
      </c>
      <c r="G560" s="387">
        <v>46530</v>
      </c>
      <c r="H560" s="387">
        <v>3399</v>
      </c>
      <c r="I560" s="387">
        <v>6525</v>
      </c>
      <c r="J560" s="521">
        <v>196</v>
      </c>
    </row>
    <row r="561" spans="1:10" s="517" customFormat="1" ht="12.75" customHeight="1">
      <c r="A561" s="288"/>
      <c r="B561" s="519" t="s">
        <v>319</v>
      </c>
      <c r="C561" s="394">
        <v>76813</v>
      </c>
      <c r="D561" s="394">
        <v>1206</v>
      </c>
      <c r="E561" s="394">
        <v>6425</v>
      </c>
      <c r="F561" s="394">
        <v>18647</v>
      </c>
      <c r="G561" s="394">
        <v>38398</v>
      </c>
      <c r="H561" s="394">
        <v>3842</v>
      </c>
      <c r="I561" s="394">
        <v>8064</v>
      </c>
      <c r="J561" s="518">
        <v>231</v>
      </c>
    </row>
    <row r="562" spans="1:10" ht="12.95" customHeight="1">
      <c r="A562" s="516" t="s">
        <v>187</v>
      </c>
      <c r="B562" s="513" t="s">
        <v>322</v>
      </c>
      <c r="C562" s="391">
        <v>83410</v>
      </c>
      <c r="D562" s="391">
        <v>1035</v>
      </c>
      <c r="E562" s="391">
        <v>4525</v>
      </c>
      <c r="F562" s="391">
        <v>17402</v>
      </c>
      <c r="G562" s="391">
        <v>47226</v>
      </c>
      <c r="H562" s="391">
        <v>4199</v>
      </c>
      <c r="I562" s="391">
        <v>8724</v>
      </c>
      <c r="J562" s="512">
        <v>299</v>
      </c>
    </row>
    <row r="563" spans="1:10" s="499" customFormat="1" ht="12.95" customHeight="1">
      <c r="A563" s="286"/>
      <c r="B563" s="515" t="s">
        <v>320</v>
      </c>
      <c r="C563" s="384">
        <v>40864</v>
      </c>
      <c r="D563" s="384">
        <v>293</v>
      </c>
      <c r="E563" s="384">
        <v>1371</v>
      </c>
      <c r="F563" s="384">
        <v>7426</v>
      </c>
      <c r="G563" s="384">
        <v>25803</v>
      </c>
      <c r="H563" s="384">
        <v>1973</v>
      </c>
      <c r="I563" s="384">
        <v>3859</v>
      </c>
      <c r="J563" s="514">
        <v>139</v>
      </c>
    </row>
    <row r="564" spans="1:10" ht="12.95" customHeight="1">
      <c r="A564" s="285"/>
      <c r="B564" s="513" t="s">
        <v>319</v>
      </c>
      <c r="C564" s="391">
        <v>42546</v>
      </c>
      <c r="D564" s="391">
        <v>742</v>
      </c>
      <c r="E564" s="391">
        <v>3154</v>
      </c>
      <c r="F564" s="391">
        <v>9976</v>
      </c>
      <c r="G564" s="391">
        <v>21423</v>
      </c>
      <c r="H564" s="391">
        <v>2226</v>
      </c>
      <c r="I564" s="391">
        <v>4865</v>
      </c>
      <c r="J564" s="512">
        <v>160</v>
      </c>
    </row>
    <row r="565" spans="1:10" s="499" customFormat="1" ht="12.95" customHeight="1">
      <c r="A565" s="509" t="s">
        <v>188</v>
      </c>
      <c r="B565" s="508" t="s">
        <v>322</v>
      </c>
      <c r="C565" s="501">
        <v>30561</v>
      </c>
      <c r="D565" s="501">
        <v>303</v>
      </c>
      <c r="E565" s="501">
        <v>2144</v>
      </c>
      <c r="F565" s="501">
        <v>7263</v>
      </c>
      <c r="G565" s="501">
        <v>17269</v>
      </c>
      <c r="H565" s="501">
        <v>1222</v>
      </c>
      <c r="I565" s="501">
        <v>2293</v>
      </c>
      <c r="J565" s="500">
        <v>67</v>
      </c>
    </row>
    <row r="566" spans="1:10" ht="12.95" customHeight="1">
      <c r="A566" s="507"/>
      <c r="B566" s="506" t="s">
        <v>320</v>
      </c>
      <c r="C566" s="505">
        <v>15026</v>
      </c>
      <c r="D566" s="505">
        <v>83</v>
      </c>
      <c r="E566" s="505">
        <v>700</v>
      </c>
      <c r="F566" s="505">
        <v>2973</v>
      </c>
      <c r="G566" s="505">
        <v>9588</v>
      </c>
      <c r="H566" s="505">
        <v>614</v>
      </c>
      <c r="I566" s="505">
        <v>1038</v>
      </c>
      <c r="J566" s="504">
        <v>30</v>
      </c>
    </row>
    <row r="567" spans="1:10" s="499" customFormat="1" ht="12.95" customHeight="1">
      <c r="A567" s="503"/>
      <c r="B567" s="502" t="s">
        <v>319</v>
      </c>
      <c r="C567" s="501">
        <v>15535</v>
      </c>
      <c r="D567" s="501">
        <v>220</v>
      </c>
      <c r="E567" s="501">
        <v>1444</v>
      </c>
      <c r="F567" s="501">
        <v>4290</v>
      </c>
      <c r="G567" s="501">
        <v>7681</v>
      </c>
      <c r="H567" s="501">
        <v>608</v>
      </c>
      <c r="I567" s="501">
        <v>1255</v>
      </c>
      <c r="J567" s="500">
        <v>37</v>
      </c>
    </row>
    <row r="568" spans="1:10" ht="12.95" customHeight="1">
      <c r="A568" s="528" t="s">
        <v>189</v>
      </c>
      <c r="B568" s="511" t="s">
        <v>322</v>
      </c>
      <c r="C568" s="358">
        <v>36710</v>
      </c>
      <c r="D568" s="358">
        <v>327</v>
      </c>
      <c r="E568" s="358">
        <v>2709</v>
      </c>
      <c r="F568" s="358">
        <v>7788</v>
      </c>
      <c r="G568" s="358">
        <v>20433</v>
      </c>
      <c r="H568" s="358">
        <v>1820</v>
      </c>
      <c r="I568" s="358">
        <v>3572</v>
      </c>
      <c r="J568" s="525">
        <v>61</v>
      </c>
    </row>
    <row r="569" spans="1:10" s="499" customFormat="1" ht="12.95" customHeight="1">
      <c r="A569" s="294"/>
      <c r="B569" s="527" t="s">
        <v>320</v>
      </c>
      <c r="C569" s="380">
        <v>17978</v>
      </c>
      <c r="D569" s="380">
        <v>83</v>
      </c>
      <c r="E569" s="380">
        <v>882</v>
      </c>
      <c r="F569" s="380">
        <v>3407</v>
      </c>
      <c r="G569" s="380">
        <v>11139</v>
      </c>
      <c r="H569" s="380">
        <v>812</v>
      </c>
      <c r="I569" s="380">
        <v>1628</v>
      </c>
      <c r="J569" s="526">
        <v>27</v>
      </c>
    </row>
    <row r="570" spans="1:10" ht="12.95" customHeight="1">
      <c r="A570" s="278"/>
      <c r="B570" s="511" t="s">
        <v>319</v>
      </c>
      <c r="C570" s="358">
        <v>18732</v>
      </c>
      <c r="D570" s="358">
        <v>244</v>
      </c>
      <c r="E570" s="358">
        <v>1827</v>
      </c>
      <c r="F570" s="358">
        <v>4381</v>
      </c>
      <c r="G570" s="358">
        <v>9294</v>
      </c>
      <c r="H570" s="358">
        <v>1008</v>
      </c>
      <c r="I570" s="358">
        <v>1944</v>
      </c>
      <c r="J570" s="525">
        <v>34</v>
      </c>
    </row>
    <row r="571" spans="1:10" s="499" customFormat="1" ht="15.95" customHeight="1">
      <c r="A571" s="524" t="s">
        <v>435</v>
      </c>
      <c r="B571" s="523" t="s">
        <v>322</v>
      </c>
      <c r="C571" s="394">
        <v>164464</v>
      </c>
      <c r="D571" s="394">
        <v>3663</v>
      </c>
      <c r="E571" s="394">
        <v>12404</v>
      </c>
      <c r="F571" s="394">
        <v>40365</v>
      </c>
      <c r="G571" s="394">
        <v>80075</v>
      </c>
      <c r="H571" s="394">
        <v>8084</v>
      </c>
      <c r="I571" s="394">
        <v>19462</v>
      </c>
      <c r="J571" s="518">
        <v>411</v>
      </c>
    </row>
    <row r="572" spans="1:10" ht="12.75" customHeight="1">
      <c r="A572" s="127"/>
      <c r="B572" s="522" t="s">
        <v>320</v>
      </c>
      <c r="C572" s="387">
        <v>82083</v>
      </c>
      <c r="D572" s="387">
        <v>980</v>
      </c>
      <c r="E572" s="387">
        <v>4015</v>
      </c>
      <c r="F572" s="387">
        <v>17605</v>
      </c>
      <c r="G572" s="387">
        <v>45633</v>
      </c>
      <c r="H572" s="387">
        <v>4136</v>
      </c>
      <c r="I572" s="387">
        <v>9524</v>
      </c>
      <c r="J572" s="521">
        <v>190</v>
      </c>
    </row>
    <row r="573" spans="1:10" s="499" customFormat="1" ht="12.75" customHeight="1">
      <c r="A573" s="249"/>
      <c r="B573" s="519" t="s">
        <v>319</v>
      </c>
      <c r="C573" s="394">
        <v>82381</v>
      </c>
      <c r="D573" s="394">
        <v>2683</v>
      </c>
      <c r="E573" s="394">
        <v>8389</v>
      </c>
      <c r="F573" s="394">
        <v>22760</v>
      </c>
      <c r="G573" s="394">
        <v>34442</v>
      </c>
      <c r="H573" s="394">
        <v>3948</v>
      </c>
      <c r="I573" s="394">
        <v>9938</v>
      </c>
      <c r="J573" s="518">
        <v>221</v>
      </c>
    </row>
    <row r="574" spans="1:10" ht="15.95" customHeight="1">
      <c r="A574" s="516" t="s">
        <v>191</v>
      </c>
      <c r="B574" s="513" t="s">
        <v>322</v>
      </c>
      <c r="C574" s="391">
        <v>63734</v>
      </c>
      <c r="D574" s="391">
        <v>731</v>
      </c>
      <c r="E574" s="391">
        <v>3182</v>
      </c>
      <c r="F574" s="391">
        <v>13794</v>
      </c>
      <c r="G574" s="391">
        <v>32729</v>
      </c>
      <c r="H574" s="391">
        <v>4243</v>
      </c>
      <c r="I574" s="391">
        <v>8904</v>
      </c>
      <c r="J574" s="512">
        <v>151</v>
      </c>
    </row>
    <row r="575" spans="1:10" s="499" customFormat="1" ht="12.95" customHeight="1">
      <c r="A575" s="302"/>
      <c r="B575" s="515" t="s">
        <v>320</v>
      </c>
      <c r="C575" s="384">
        <v>31644</v>
      </c>
      <c r="D575" s="384">
        <v>154</v>
      </c>
      <c r="E575" s="384">
        <v>1051</v>
      </c>
      <c r="F575" s="384">
        <v>6450</v>
      </c>
      <c r="G575" s="384">
        <v>17643</v>
      </c>
      <c r="H575" s="384">
        <v>2103</v>
      </c>
      <c r="I575" s="384">
        <v>4173</v>
      </c>
      <c r="J575" s="514">
        <v>70</v>
      </c>
    </row>
    <row r="576" spans="1:10" ht="12.95" customHeight="1">
      <c r="A576" s="300"/>
      <c r="B576" s="513" t="s">
        <v>319</v>
      </c>
      <c r="C576" s="391">
        <v>32090</v>
      </c>
      <c r="D576" s="391">
        <v>577</v>
      </c>
      <c r="E576" s="391">
        <v>2131</v>
      </c>
      <c r="F576" s="391">
        <v>7344</v>
      </c>
      <c r="G576" s="391">
        <v>15086</v>
      </c>
      <c r="H576" s="391">
        <v>2140</v>
      </c>
      <c r="I576" s="391">
        <v>4731</v>
      </c>
      <c r="J576" s="512">
        <v>81</v>
      </c>
    </row>
    <row r="577" spans="1:10" s="499" customFormat="1" ht="12.95" customHeight="1">
      <c r="A577" s="533" t="s">
        <v>387</v>
      </c>
      <c r="B577" s="508" t="s">
        <v>322</v>
      </c>
      <c r="C577" s="501">
        <v>57133</v>
      </c>
      <c r="D577" s="501">
        <v>593</v>
      </c>
      <c r="E577" s="501">
        <v>2501</v>
      </c>
      <c r="F577" s="501">
        <v>11750</v>
      </c>
      <c r="G577" s="501">
        <v>29742</v>
      </c>
      <c r="H577" s="501">
        <v>3991</v>
      </c>
      <c r="I577" s="501">
        <v>8426</v>
      </c>
      <c r="J577" s="500">
        <v>130</v>
      </c>
    </row>
    <row r="578" spans="1:10" ht="12.95" customHeight="1">
      <c r="A578" s="532"/>
      <c r="B578" s="506" t="s">
        <v>320</v>
      </c>
      <c r="C578" s="505">
        <v>28283</v>
      </c>
      <c r="D578" s="505">
        <v>128</v>
      </c>
      <c r="E578" s="505">
        <v>799</v>
      </c>
      <c r="F578" s="505">
        <v>5413</v>
      </c>
      <c r="G578" s="505">
        <v>15968</v>
      </c>
      <c r="H578" s="505">
        <v>1984</v>
      </c>
      <c r="I578" s="505">
        <v>3930</v>
      </c>
      <c r="J578" s="504">
        <v>61</v>
      </c>
    </row>
    <row r="579" spans="1:10" s="499" customFormat="1" ht="12.95" customHeight="1">
      <c r="A579" s="531"/>
      <c r="B579" s="502" t="s">
        <v>319</v>
      </c>
      <c r="C579" s="501">
        <v>28850</v>
      </c>
      <c r="D579" s="501">
        <v>465</v>
      </c>
      <c r="E579" s="501">
        <v>1702</v>
      </c>
      <c r="F579" s="501">
        <v>6337</v>
      </c>
      <c r="G579" s="501">
        <v>13774</v>
      </c>
      <c r="H579" s="501">
        <v>2007</v>
      </c>
      <c r="I579" s="501">
        <v>4496</v>
      </c>
      <c r="J579" s="500">
        <v>69</v>
      </c>
    </row>
    <row r="580" spans="1:10" ht="12.95" customHeight="1">
      <c r="A580" s="530" t="s">
        <v>193</v>
      </c>
      <c r="B580" s="511" t="s">
        <v>322</v>
      </c>
      <c r="C580" s="505">
        <v>6601</v>
      </c>
      <c r="D580" s="505">
        <v>138</v>
      </c>
      <c r="E580" s="505">
        <v>681</v>
      </c>
      <c r="F580" s="505">
        <v>2044</v>
      </c>
      <c r="G580" s="505">
        <v>2987</v>
      </c>
      <c r="H580" s="505">
        <v>252</v>
      </c>
      <c r="I580" s="505">
        <v>478</v>
      </c>
      <c r="J580" s="504">
        <v>21</v>
      </c>
    </row>
    <row r="581" spans="1:10" s="499" customFormat="1" ht="12.95" customHeight="1">
      <c r="A581" s="503"/>
      <c r="B581" s="502" t="s">
        <v>320</v>
      </c>
      <c r="C581" s="501">
        <v>3361</v>
      </c>
      <c r="D581" s="501">
        <v>26</v>
      </c>
      <c r="E581" s="501">
        <v>252</v>
      </c>
      <c r="F581" s="501">
        <v>1037</v>
      </c>
      <c r="G581" s="501">
        <v>1675</v>
      </c>
      <c r="H581" s="501">
        <v>119</v>
      </c>
      <c r="I581" s="501">
        <v>243</v>
      </c>
      <c r="J581" s="500">
        <v>9</v>
      </c>
    </row>
    <row r="582" spans="1:10" ht="12.95" customHeight="1">
      <c r="A582" s="507"/>
      <c r="B582" s="506" t="s">
        <v>319</v>
      </c>
      <c r="C582" s="505">
        <v>3240</v>
      </c>
      <c r="D582" s="505">
        <v>112</v>
      </c>
      <c r="E582" s="505">
        <v>429</v>
      </c>
      <c r="F582" s="505">
        <v>1007</v>
      </c>
      <c r="G582" s="505">
        <v>1312</v>
      </c>
      <c r="H582" s="505">
        <v>133</v>
      </c>
      <c r="I582" s="505">
        <v>235</v>
      </c>
      <c r="J582" s="504">
        <v>12</v>
      </c>
    </row>
    <row r="583" spans="1:10" s="499" customFormat="1" ht="12.95" customHeight="1">
      <c r="A583" s="509" t="s">
        <v>194</v>
      </c>
      <c r="B583" s="508" t="s">
        <v>322</v>
      </c>
      <c r="C583" s="501">
        <v>5454</v>
      </c>
      <c r="D583" s="501">
        <v>60</v>
      </c>
      <c r="E583" s="501">
        <v>485</v>
      </c>
      <c r="F583" s="501">
        <v>1446</v>
      </c>
      <c r="G583" s="501">
        <v>2465</v>
      </c>
      <c r="H583" s="501">
        <v>296</v>
      </c>
      <c r="I583" s="501">
        <v>689</v>
      </c>
      <c r="J583" s="500">
        <v>13</v>
      </c>
    </row>
    <row r="584" spans="1:10" ht="12.95" customHeight="1">
      <c r="A584" s="507"/>
      <c r="B584" s="506" t="s">
        <v>320</v>
      </c>
      <c r="C584" s="505">
        <v>2799</v>
      </c>
      <c r="D584" s="505">
        <v>13</v>
      </c>
      <c r="E584" s="505">
        <v>164</v>
      </c>
      <c r="F584" s="505">
        <v>708</v>
      </c>
      <c r="G584" s="505">
        <v>1416</v>
      </c>
      <c r="H584" s="505">
        <v>158</v>
      </c>
      <c r="I584" s="505">
        <v>334</v>
      </c>
      <c r="J584" s="504">
        <v>6</v>
      </c>
    </row>
    <row r="585" spans="1:10" s="499" customFormat="1" ht="12.95" customHeight="1">
      <c r="A585" s="503"/>
      <c r="B585" s="502" t="s">
        <v>319</v>
      </c>
      <c r="C585" s="501">
        <v>2655</v>
      </c>
      <c r="D585" s="501">
        <v>47</v>
      </c>
      <c r="E585" s="501">
        <v>321</v>
      </c>
      <c r="F585" s="501">
        <v>738</v>
      </c>
      <c r="G585" s="501">
        <v>1049</v>
      </c>
      <c r="H585" s="501">
        <v>138</v>
      </c>
      <c r="I585" s="501">
        <v>355</v>
      </c>
      <c r="J585" s="500">
        <v>7</v>
      </c>
    </row>
    <row r="586" spans="1:10" ht="12.95" customHeight="1">
      <c r="A586" s="529" t="s">
        <v>195</v>
      </c>
      <c r="B586" s="511" t="s">
        <v>322</v>
      </c>
      <c r="C586" s="505">
        <v>34223</v>
      </c>
      <c r="D586" s="505">
        <v>1557</v>
      </c>
      <c r="E586" s="505">
        <v>3338</v>
      </c>
      <c r="F586" s="505">
        <v>9766</v>
      </c>
      <c r="G586" s="505">
        <v>15441</v>
      </c>
      <c r="H586" s="505">
        <v>1101</v>
      </c>
      <c r="I586" s="505">
        <v>2924</v>
      </c>
      <c r="J586" s="504">
        <v>96</v>
      </c>
    </row>
    <row r="587" spans="1:10" s="499" customFormat="1" ht="12.95" customHeight="1">
      <c r="A587" s="503"/>
      <c r="B587" s="502" t="s">
        <v>320</v>
      </c>
      <c r="C587" s="501">
        <v>17140</v>
      </c>
      <c r="D587" s="501">
        <v>504</v>
      </c>
      <c r="E587" s="501">
        <v>1185</v>
      </c>
      <c r="F587" s="501">
        <v>4152</v>
      </c>
      <c r="G587" s="501">
        <v>9224</v>
      </c>
      <c r="H587" s="501">
        <v>577</v>
      </c>
      <c r="I587" s="501">
        <v>1451</v>
      </c>
      <c r="J587" s="500">
        <v>47</v>
      </c>
    </row>
    <row r="588" spans="1:10" ht="12.95" customHeight="1">
      <c r="A588" s="507"/>
      <c r="B588" s="506" t="s">
        <v>319</v>
      </c>
      <c r="C588" s="505">
        <v>17083</v>
      </c>
      <c r="D588" s="505">
        <v>1053</v>
      </c>
      <c r="E588" s="505">
        <v>2153</v>
      </c>
      <c r="F588" s="505">
        <v>5614</v>
      </c>
      <c r="G588" s="505">
        <v>6217</v>
      </c>
      <c r="H588" s="505">
        <v>524</v>
      </c>
      <c r="I588" s="505">
        <v>1473</v>
      </c>
      <c r="J588" s="504">
        <v>49</v>
      </c>
    </row>
    <row r="589" spans="1:10" s="499" customFormat="1" ht="12.95" customHeight="1">
      <c r="A589" s="509" t="s">
        <v>196</v>
      </c>
      <c r="B589" s="508" t="s">
        <v>322</v>
      </c>
      <c r="C589" s="501">
        <v>15187</v>
      </c>
      <c r="D589" s="501">
        <v>342</v>
      </c>
      <c r="E589" s="501">
        <v>1562</v>
      </c>
      <c r="F589" s="501">
        <v>3506</v>
      </c>
      <c r="G589" s="501">
        <v>7615</v>
      </c>
      <c r="H589" s="501">
        <v>757</v>
      </c>
      <c r="I589" s="501">
        <v>1376</v>
      </c>
      <c r="J589" s="500">
        <v>29</v>
      </c>
    </row>
    <row r="590" spans="1:10" ht="12.95" customHeight="1">
      <c r="A590" s="507"/>
      <c r="B590" s="506" t="s">
        <v>320</v>
      </c>
      <c r="C590" s="505">
        <v>7564</v>
      </c>
      <c r="D590" s="505">
        <v>71</v>
      </c>
      <c r="E590" s="505">
        <v>475</v>
      </c>
      <c r="F590" s="505">
        <v>1536</v>
      </c>
      <c r="G590" s="505">
        <v>4408</v>
      </c>
      <c r="H590" s="505">
        <v>386</v>
      </c>
      <c r="I590" s="505">
        <v>676</v>
      </c>
      <c r="J590" s="504">
        <v>12</v>
      </c>
    </row>
    <row r="591" spans="1:10" s="499" customFormat="1" ht="12.95" customHeight="1">
      <c r="A591" s="503"/>
      <c r="B591" s="502" t="s">
        <v>319</v>
      </c>
      <c r="C591" s="501">
        <v>7623</v>
      </c>
      <c r="D591" s="501">
        <v>271</v>
      </c>
      <c r="E591" s="501">
        <v>1087</v>
      </c>
      <c r="F591" s="501">
        <v>1970</v>
      </c>
      <c r="G591" s="501">
        <v>3207</v>
      </c>
      <c r="H591" s="501">
        <v>371</v>
      </c>
      <c r="I591" s="501">
        <v>700</v>
      </c>
      <c r="J591" s="500">
        <v>17</v>
      </c>
    </row>
    <row r="592" spans="1:10" ht="12.95" customHeight="1">
      <c r="A592" s="529" t="s">
        <v>197</v>
      </c>
      <c r="B592" s="511" t="s">
        <v>322</v>
      </c>
      <c r="C592" s="505">
        <v>27438</v>
      </c>
      <c r="D592" s="505">
        <v>525</v>
      </c>
      <c r="E592" s="505">
        <v>2191</v>
      </c>
      <c r="F592" s="505">
        <v>7774</v>
      </c>
      <c r="G592" s="505">
        <v>12291</v>
      </c>
      <c r="H592" s="505">
        <v>740</v>
      </c>
      <c r="I592" s="505">
        <v>3851</v>
      </c>
      <c r="J592" s="504">
        <v>66</v>
      </c>
    </row>
    <row r="593" spans="1:10" s="499" customFormat="1" ht="12.95" customHeight="1">
      <c r="A593" s="503"/>
      <c r="B593" s="502" t="s">
        <v>320</v>
      </c>
      <c r="C593" s="501">
        <v>13548</v>
      </c>
      <c r="D593" s="501">
        <v>125</v>
      </c>
      <c r="E593" s="501">
        <v>519</v>
      </c>
      <c r="F593" s="501">
        <v>2917</v>
      </c>
      <c r="G593" s="501">
        <v>7527</v>
      </c>
      <c r="H593" s="501">
        <v>409</v>
      </c>
      <c r="I593" s="501">
        <v>2022</v>
      </c>
      <c r="J593" s="500">
        <v>29</v>
      </c>
    </row>
    <row r="594" spans="1:10" ht="12.95" customHeight="1">
      <c r="A594" s="507"/>
      <c r="B594" s="506" t="s">
        <v>319</v>
      </c>
      <c r="C594" s="505">
        <v>13890</v>
      </c>
      <c r="D594" s="505">
        <v>400</v>
      </c>
      <c r="E594" s="505">
        <v>1672</v>
      </c>
      <c r="F594" s="505">
        <v>4857</v>
      </c>
      <c r="G594" s="505">
        <v>4764</v>
      </c>
      <c r="H594" s="505">
        <v>331</v>
      </c>
      <c r="I594" s="505">
        <v>1829</v>
      </c>
      <c r="J594" s="504">
        <v>37</v>
      </c>
    </row>
    <row r="595" spans="1:10" s="499" customFormat="1" ht="12.95" customHeight="1">
      <c r="A595" s="509" t="s">
        <v>198</v>
      </c>
      <c r="B595" s="508" t="s">
        <v>322</v>
      </c>
      <c r="C595" s="501">
        <v>14687</v>
      </c>
      <c r="D595" s="501">
        <v>393</v>
      </c>
      <c r="E595" s="501">
        <v>1386</v>
      </c>
      <c r="F595" s="501">
        <v>2994</v>
      </c>
      <c r="G595" s="501">
        <v>7588</v>
      </c>
      <c r="H595" s="501">
        <v>838</v>
      </c>
      <c r="I595" s="501">
        <v>1438</v>
      </c>
      <c r="J595" s="500">
        <v>50</v>
      </c>
    </row>
    <row r="596" spans="1:10" ht="12.95" customHeight="1">
      <c r="A596" s="507"/>
      <c r="B596" s="506" t="s">
        <v>320</v>
      </c>
      <c r="C596" s="505">
        <v>7301</v>
      </c>
      <c r="D596" s="505">
        <v>97</v>
      </c>
      <c r="E596" s="505">
        <v>521</v>
      </c>
      <c r="F596" s="505">
        <v>1302</v>
      </c>
      <c r="G596" s="505">
        <v>4206</v>
      </c>
      <c r="H596" s="505">
        <v>442</v>
      </c>
      <c r="I596" s="505">
        <v>710</v>
      </c>
      <c r="J596" s="504">
        <v>23</v>
      </c>
    </row>
    <row r="597" spans="1:10" s="499" customFormat="1" ht="12.95" customHeight="1">
      <c r="A597" s="503"/>
      <c r="B597" s="502" t="s">
        <v>319</v>
      </c>
      <c r="C597" s="501">
        <v>7386</v>
      </c>
      <c r="D597" s="501">
        <v>296</v>
      </c>
      <c r="E597" s="501">
        <v>865</v>
      </c>
      <c r="F597" s="501">
        <v>1692</v>
      </c>
      <c r="G597" s="501">
        <v>3382</v>
      </c>
      <c r="H597" s="501">
        <v>396</v>
      </c>
      <c r="I597" s="501">
        <v>728</v>
      </c>
      <c r="J597" s="500">
        <v>27</v>
      </c>
    </row>
    <row r="598" spans="1:10" ht="12.95" customHeight="1">
      <c r="A598" s="528" t="s">
        <v>199</v>
      </c>
      <c r="B598" s="511" t="s">
        <v>322</v>
      </c>
      <c r="C598" s="358">
        <v>3741</v>
      </c>
      <c r="D598" s="358">
        <v>55</v>
      </c>
      <c r="E598" s="358">
        <v>260</v>
      </c>
      <c r="F598" s="358">
        <v>1085</v>
      </c>
      <c r="G598" s="358">
        <v>1946</v>
      </c>
      <c r="H598" s="358">
        <v>109</v>
      </c>
      <c r="I598" s="358">
        <v>280</v>
      </c>
      <c r="J598" s="525">
        <v>6</v>
      </c>
    </row>
    <row r="599" spans="1:10" s="499" customFormat="1" ht="12.95" customHeight="1">
      <c r="A599" s="294"/>
      <c r="B599" s="527" t="s">
        <v>320</v>
      </c>
      <c r="C599" s="380">
        <v>2087</v>
      </c>
      <c r="D599" s="380">
        <v>16</v>
      </c>
      <c r="E599" s="380">
        <v>100</v>
      </c>
      <c r="F599" s="380">
        <v>540</v>
      </c>
      <c r="G599" s="380">
        <v>1209</v>
      </c>
      <c r="H599" s="380">
        <v>61</v>
      </c>
      <c r="I599" s="380">
        <v>158</v>
      </c>
      <c r="J599" s="526">
        <v>3</v>
      </c>
    </row>
    <row r="600" spans="1:10" ht="12.95" customHeight="1">
      <c r="A600" s="278"/>
      <c r="B600" s="511" t="s">
        <v>319</v>
      </c>
      <c r="C600" s="358">
        <v>1654</v>
      </c>
      <c r="D600" s="358">
        <v>39</v>
      </c>
      <c r="E600" s="358">
        <v>160</v>
      </c>
      <c r="F600" s="358">
        <v>545</v>
      </c>
      <c r="G600" s="358">
        <v>737</v>
      </c>
      <c r="H600" s="358">
        <v>48</v>
      </c>
      <c r="I600" s="358">
        <v>122</v>
      </c>
      <c r="J600" s="525">
        <v>3</v>
      </c>
    </row>
    <row r="601" spans="1:10" s="517" customFormat="1" ht="15.95" customHeight="1">
      <c r="A601" s="524" t="s">
        <v>200</v>
      </c>
      <c r="B601" s="523" t="s">
        <v>322</v>
      </c>
      <c r="C601" s="394">
        <v>66208</v>
      </c>
      <c r="D601" s="394">
        <v>1208</v>
      </c>
      <c r="E601" s="394">
        <v>4550</v>
      </c>
      <c r="F601" s="394">
        <v>14223</v>
      </c>
      <c r="G601" s="394">
        <v>35791</v>
      </c>
      <c r="H601" s="394">
        <v>3832</v>
      </c>
      <c r="I601" s="394">
        <v>6451</v>
      </c>
      <c r="J601" s="518">
        <v>153</v>
      </c>
    </row>
    <row r="602" spans="1:10" s="520" customFormat="1" ht="12.75" customHeight="1">
      <c r="A602" s="127"/>
      <c r="B602" s="522" t="s">
        <v>320</v>
      </c>
      <c r="C602" s="387">
        <v>33344</v>
      </c>
      <c r="D602" s="387">
        <v>313</v>
      </c>
      <c r="E602" s="387">
        <v>1385</v>
      </c>
      <c r="F602" s="387">
        <v>6738</v>
      </c>
      <c r="G602" s="387">
        <v>19793</v>
      </c>
      <c r="H602" s="387">
        <v>2006</v>
      </c>
      <c r="I602" s="387">
        <v>3038</v>
      </c>
      <c r="J602" s="521">
        <v>71</v>
      </c>
    </row>
    <row r="603" spans="1:10" s="517" customFormat="1" ht="12.75" customHeight="1">
      <c r="A603" s="249"/>
      <c r="B603" s="519" t="s">
        <v>319</v>
      </c>
      <c r="C603" s="394">
        <v>32864</v>
      </c>
      <c r="D603" s="394">
        <v>895</v>
      </c>
      <c r="E603" s="394">
        <v>3165</v>
      </c>
      <c r="F603" s="394">
        <v>7485</v>
      </c>
      <c r="G603" s="394">
        <v>15998</v>
      </c>
      <c r="H603" s="394">
        <v>1826</v>
      </c>
      <c r="I603" s="394">
        <v>3413</v>
      </c>
      <c r="J603" s="518">
        <v>82</v>
      </c>
    </row>
    <row r="604" spans="1:10" ht="12.95" customHeight="1">
      <c r="A604" s="516" t="s">
        <v>201</v>
      </c>
      <c r="B604" s="513" t="s">
        <v>322</v>
      </c>
      <c r="C604" s="391">
        <v>32351</v>
      </c>
      <c r="D604" s="391">
        <v>500</v>
      </c>
      <c r="E604" s="391">
        <v>1731</v>
      </c>
      <c r="F604" s="391">
        <v>6459</v>
      </c>
      <c r="G604" s="391">
        <v>17754</v>
      </c>
      <c r="H604" s="391">
        <v>2273</v>
      </c>
      <c r="I604" s="391">
        <v>3543</v>
      </c>
      <c r="J604" s="512">
        <v>91</v>
      </c>
    </row>
    <row r="605" spans="1:10" s="499" customFormat="1" ht="12.95" customHeight="1">
      <c r="A605" s="286"/>
      <c r="B605" s="515" t="s">
        <v>320</v>
      </c>
      <c r="C605" s="384">
        <v>15978</v>
      </c>
      <c r="D605" s="384">
        <v>138</v>
      </c>
      <c r="E605" s="384">
        <v>477</v>
      </c>
      <c r="F605" s="384">
        <v>3023</v>
      </c>
      <c r="G605" s="384">
        <v>9479</v>
      </c>
      <c r="H605" s="384">
        <v>1166</v>
      </c>
      <c r="I605" s="384">
        <v>1656</v>
      </c>
      <c r="J605" s="514">
        <v>39</v>
      </c>
    </row>
    <row r="606" spans="1:10" ht="12.95" customHeight="1">
      <c r="A606" s="285"/>
      <c r="B606" s="513" t="s">
        <v>319</v>
      </c>
      <c r="C606" s="391">
        <v>16373</v>
      </c>
      <c r="D606" s="391">
        <v>362</v>
      </c>
      <c r="E606" s="391">
        <v>1254</v>
      </c>
      <c r="F606" s="391">
        <v>3436</v>
      </c>
      <c r="G606" s="391">
        <v>8275</v>
      </c>
      <c r="H606" s="391">
        <v>1107</v>
      </c>
      <c r="I606" s="391">
        <v>1887</v>
      </c>
      <c r="J606" s="512">
        <v>52</v>
      </c>
    </row>
    <row r="607" spans="1:10" s="499" customFormat="1" ht="12.95" customHeight="1">
      <c r="A607" s="509" t="s">
        <v>202</v>
      </c>
      <c r="B607" s="508" t="s">
        <v>322</v>
      </c>
      <c r="C607" s="501">
        <v>8481</v>
      </c>
      <c r="D607" s="501">
        <v>213</v>
      </c>
      <c r="E607" s="501">
        <v>615</v>
      </c>
      <c r="F607" s="501">
        <v>1556</v>
      </c>
      <c r="G607" s="501">
        <v>4617</v>
      </c>
      <c r="H607" s="501">
        <v>499</v>
      </c>
      <c r="I607" s="501">
        <v>966</v>
      </c>
      <c r="J607" s="500">
        <v>15</v>
      </c>
    </row>
    <row r="608" spans="1:10" ht="12.95" customHeight="1">
      <c r="A608" s="507"/>
      <c r="B608" s="506" t="s">
        <v>320</v>
      </c>
      <c r="C608" s="505">
        <v>4270</v>
      </c>
      <c r="D608" s="505">
        <v>50</v>
      </c>
      <c r="E608" s="505">
        <v>204</v>
      </c>
      <c r="F608" s="505">
        <v>743</v>
      </c>
      <c r="G608" s="505">
        <v>2548</v>
      </c>
      <c r="H608" s="505">
        <v>257</v>
      </c>
      <c r="I608" s="505">
        <v>459</v>
      </c>
      <c r="J608" s="504">
        <v>9</v>
      </c>
    </row>
    <row r="609" spans="1:10" s="499" customFormat="1" ht="12.95" customHeight="1">
      <c r="A609" s="503"/>
      <c r="B609" s="502" t="s">
        <v>319</v>
      </c>
      <c r="C609" s="501">
        <v>4211</v>
      </c>
      <c r="D609" s="501">
        <v>163</v>
      </c>
      <c r="E609" s="501">
        <v>411</v>
      </c>
      <c r="F609" s="501">
        <v>813</v>
      </c>
      <c r="G609" s="501">
        <v>2069</v>
      </c>
      <c r="H609" s="501">
        <v>242</v>
      </c>
      <c r="I609" s="501">
        <v>507</v>
      </c>
      <c r="J609" s="500">
        <v>6</v>
      </c>
    </row>
    <row r="610" spans="1:10" ht="12.95" customHeight="1">
      <c r="A610" s="507" t="s">
        <v>203</v>
      </c>
      <c r="B610" s="511" t="s">
        <v>322</v>
      </c>
      <c r="C610" s="510">
        <v>11701</v>
      </c>
      <c r="D610" s="505">
        <v>248</v>
      </c>
      <c r="E610" s="505">
        <v>1429</v>
      </c>
      <c r="F610" s="505">
        <v>2947</v>
      </c>
      <c r="G610" s="505">
        <v>6174</v>
      </c>
      <c r="H610" s="505">
        <v>388</v>
      </c>
      <c r="I610" s="505">
        <v>502</v>
      </c>
      <c r="J610" s="504">
        <v>13</v>
      </c>
    </row>
    <row r="611" spans="1:10" s="499" customFormat="1" ht="12.95" customHeight="1">
      <c r="A611" s="503"/>
      <c r="B611" s="502" t="s">
        <v>320</v>
      </c>
      <c r="C611" s="501">
        <v>6058</v>
      </c>
      <c r="D611" s="501">
        <v>55</v>
      </c>
      <c r="E611" s="501">
        <v>449</v>
      </c>
      <c r="F611" s="501">
        <v>1369</v>
      </c>
      <c r="G611" s="501">
        <v>3711</v>
      </c>
      <c r="H611" s="501">
        <v>235</v>
      </c>
      <c r="I611" s="501">
        <v>232</v>
      </c>
      <c r="J611" s="500">
        <v>7</v>
      </c>
    </row>
    <row r="612" spans="1:10" ht="12.95" customHeight="1">
      <c r="A612" s="507"/>
      <c r="B612" s="506" t="s">
        <v>319</v>
      </c>
      <c r="C612" s="510">
        <v>5643</v>
      </c>
      <c r="D612" s="505">
        <v>193</v>
      </c>
      <c r="E612" s="505">
        <v>980</v>
      </c>
      <c r="F612" s="505">
        <v>1578</v>
      </c>
      <c r="G612" s="505">
        <v>2463</v>
      </c>
      <c r="H612" s="505">
        <v>153</v>
      </c>
      <c r="I612" s="505">
        <v>270</v>
      </c>
      <c r="J612" s="504">
        <v>6</v>
      </c>
    </row>
    <row r="613" spans="1:10" s="499" customFormat="1" ht="15.95" customHeight="1">
      <c r="A613" s="509" t="s">
        <v>204</v>
      </c>
      <c r="B613" s="508" t="s">
        <v>322</v>
      </c>
      <c r="C613" s="501">
        <v>13675</v>
      </c>
      <c r="D613" s="501">
        <v>247</v>
      </c>
      <c r="E613" s="501">
        <v>775</v>
      </c>
      <c r="F613" s="501">
        <v>3261</v>
      </c>
      <c r="G613" s="501">
        <v>7246</v>
      </c>
      <c r="H613" s="501">
        <v>672</v>
      </c>
      <c r="I613" s="501">
        <v>1440</v>
      </c>
      <c r="J613" s="500">
        <v>34</v>
      </c>
    </row>
    <row r="614" spans="1:10" ht="9.9499999999999993" customHeight="1">
      <c r="A614" s="507"/>
      <c r="B614" s="506" t="s">
        <v>320</v>
      </c>
      <c r="C614" s="505">
        <v>7038</v>
      </c>
      <c r="D614" s="505">
        <v>70</v>
      </c>
      <c r="E614" s="505">
        <v>255</v>
      </c>
      <c r="F614" s="505">
        <v>1603</v>
      </c>
      <c r="G614" s="505">
        <v>4055</v>
      </c>
      <c r="H614" s="505">
        <v>348</v>
      </c>
      <c r="I614" s="505">
        <v>691</v>
      </c>
      <c r="J614" s="504">
        <v>16</v>
      </c>
    </row>
    <row r="615" spans="1:10" s="499" customFormat="1" ht="12" customHeight="1">
      <c r="A615" s="503"/>
      <c r="B615" s="502" t="s">
        <v>319</v>
      </c>
      <c r="C615" s="501">
        <v>6637</v>
      </c>
      <c r="D615" s="501">
        <v>177</v>
      </c>
      <c r="E615" s="501">
        <v>520</v>
      </c>
      <c r="F615" s="501">
        <v>1658</v>
      </c>
      <c r="G615" s="501">
        <v>3191</v>
      </c>
      <c r="H615" s="501">
        <v>324</v>
      </c>
      <c r="I615" s="501">
        <v>749</v>
      </c>
      <c r="J615" s="500">
        <v>18</v>
      </c>
    </row>
    <row r="616" spans="1:10" ht="15.95" customHeight="1">
      <c r="A616" s="498" t="s">
        <v>205</v>
      </c>
      <c r="B616" s="497" t="s">
        <v>322</v>
      </c>
      <c r="C616" s="324" t="s">
        <v>278</v>
      </c>
      <c r="D616" s="324" t="s">
        <v>278</v>
      </c>
      <c r="E616" s="324" t="s">
        <v>278</v>
      </c>
      <c r="F616" s="324" t="s">
        <v>278</v>
      </c>
      <c r="G616" s="324" t="s">
        <v>278</v>
      </c>
      <c r="H616" s="324" t="s">
        <v>278</v>
      </c>
      <c r="I616" s="324" t="s">
        <v>278</v>
      </c>
      <c r="J616" s="44" t="s">
        <v>278</v>
      </c>
    </row>
    <row r="617" spans="1:10">
      <c r="A617" s="496"/>
      <c r="B617" s="496"/>
      <c r="C617" s="496"/>
      <c r="D617" s="496"/>
      <c r="E617" s="496"/>
      <c r="F617" s="496"/>
      <c r="G617" s="496"/>
      <c r="H617" s="495"/>
      <c r="I617" s="495"/>
      <c r="J617" s="495"/>
    </row>
  </sheetData>
  <autoFilter ref="A3:J616" xr:uid="{00000000-0001-0000-0400-000000000000}"/>
  <mergeCells count="3">
    <mergeCell ref="A1:J1"/>
    <mergeCell ref="A617:G617"/>
    <mergeCell ref="H617:J617"/>
  </mergeCells>
  <printOptions horizontalCentered="1"/>
  <pageMargins left="0.62992125984251968" right="0.62992125984251968" top="0.98425196850393704" bottom="0.98425196850393704" header="0.51181102362204722" footer="0.51181102362204722"/>
  <pageSetup paperSize="150" pageOrder="overThenDown" orientation="portrait" r:id="rId1"/>
  <rowBreaks count="12" manualBreakCount="12">
    <brk id="51" max="9" man="1"/>
    <brk id="99" max="9" man="1"/>
    <brk id="147" max="9" man="1"/>
    <brk id="195" max="9" man="1"/>
    <brk id="243" max="9" man="1"/>
    <brk id="291" max="9" man="1"/>
    <brk id="339" max="9" man="1"/>
    <brk id="387" max="9" man="1"/>
    <brk id="435" max="9" man="1"/>
    <brk id="480" max="9" man="1"/>
    <brk id="525" max="9" man="1"/>
    <brk id="573"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96</vt:i4>
      </vt:variant>
    </vt:vector>
  </HeadingPairs>
  <TitlesOfParts>
    <vt:vector size="147" baseType="lpstr">
      <vt:lpstr>1.1.</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4.1.</vt:lpstr>
      <vt:lpstr>4.2.</vt:lpstr>
      <vt:lpstr>4.3.</vt:lpstr>
      <vt:lpstr>4.4.</vt:lpstr>
      <vt:lpstr>4.5.</vt:lpstr>
      <vt:lpstr>5.1.</vt:lpstr>
      <vt:lpstr>5.2</vt:lpstr>
      <vt:lpstr>6.1</vt:lpstr>
      <vt:lpstr>7.1.</vt:lpstr>
      <vt:lpstr>7.2. part 1</vt:lpstr>
      <vt:lpstr>7.2. part 2</vt:lpstr>
      <vt:lpstr>8.1.</vt:lpstr>
      <vt:lpstr>9.1.</vt:lpstr>
      <vt:lpstr>10.1.</vt:lpstr>
      <vt:lpstr>11.1</vt:lpstr>
      <vt:lpstr>12.1.</vt:lpstr>
      <vt:lpstr>12.2.</vt:lpstr>
      <vt:lpstr>12.3</vt:lpstr>
      <vt:lpstr>13.1</vt:lpstr>
      <vt:lpstr>14.1.</vt:lpstr>
      <vt:lpstr>14.2.</vt:lpstr>
      <vt:lpstr>15.1.</vt:lpstr>
      <vt:lpstr>15.2.</vt:lpstr>
      <vt:lpstr>15.3.</vt:lpstr>
      <vt:lpstr>16.1.</vt:lpstr>
      <vt:lpstr>16.2.</vt:lpstr>
      <vt:lpstr>16.3.</vt:lpstr>
      <vt:lpstr>16.4.</vt:lpstr>
      <vt:lpstr>16.5.</vt:lpstr>
      <vt:lpstr>16.6.</vt:lpstr>
      <vt:lpstr>16.7</vt:lpstr>
      <vt:lpstr>17.1.</vt:lpstr>
      <vt:lpstr>18.1.</vt:lpstr>
      <vt:lpstr>19.1.</vt:lpstr>
      <vt:lpstr>'1.1.'!Print_Area</vt:lpstr>
      <vt:lpstr>'10.1.'!Print_Area</vt:lpstr>
      <vt:lpstr>'11.1'!Print_Area</vt:lpstr>
      <vt:lpstr>'12.3'!Print_Area</vt:lpstr>
      <vt:lpstr>'13.1'!Print_Area</vt:lpstr>
      <vt:lpstr>'14.1.'!Print_Area</vt:lpstr>
      <vt:lpstr>'14.2.'!Print_Area</vt:lpstr>
      <vt:lpstr>'15.1.'!Print_Area</vt:lpstr>
      <vt:lpstr>'15.2.'!Print_Area</vt:lpstr>
      <vt:lpstr>'15.3.'!Print_Area</vt:lpstr>
      <vt:lpstr>'16.1.'!Print_Area</vt:lpstr>
      <vt:lpstr>'16.2.'!Print_Area</vt:lpstr>
      <vt:lpstr>'16.4.'!Print_Area</vt:lpstr>
      <vt:lpstr>'16.5.'!Print_Area</vt:lpstr>
      <vt:lpstr>'16.6.'!Print_Area</vt:lpstr>
      <vt:lpstr>'16.7'!Print_Area</vt:lpstr>
      <vt:lpstr>'17.1.'!Print_Area</vt:lpstr>
      <vt:lpstr>'18.1.'!Print_Area</vt:lpstr>
      <vt:lpstr>'19.1.'!Print_Area</vt:lpstr>
      <vt:lpstr>'2.1.'!Print_Area</vt:lpstr>
      <vt:lpstr>'2.2.'!Print_Area</vt:lpstr>
      <vt:lpstr>'2.3.'!Print_Area</vt:lpstr>
      <vt:lpstr>'3.1.'!Print_Area</vt:lpstr>
      <vt:lpstr>'3.10.'!Print_Area</vt:lpstr>
      <vt:lpstr>'3.11.'!Print_Area</vt:lpstr>
      <vt:lpstr>'3.12.'!Print_Area</vt:lpstr>
      <vt:lpstr>'3.2.'!Print_Area</vt:lpstr>
      <vt:lpstr>'3.3.'!Print_Area</vt:lpstr>
      <vt:lpstr>'3.4.'!Print_Area</vt:lpstr>
      <vt:lpstr>'3.5.'!Print_Area</vt:lpstr>
      <vt:lpstr>'3.6.'!Print_Area</vt:lpstr>
      <vt:lpstr>'3.7.'!Print_Area</vt:lpstr>
      <vt:lpstr>'3.8.'!Print_Area</vt:lpstr>
      <vt:lpstr>'4.1.'!Print_Area</vt:lpstr>
      <vt:lpstr>'4.2.'!Print_Area</vt:lpstr>
      <vt:lpstr>'4.3.'!Print_Area</vt:lpstr>
      <vt:lpstr>'4.4.'!Print_Area</vt:lpstr>
      <vt:lpstr>'4.5.'!Print_Area</vt:lpstr>
      <vt:lpstr>'5.1.'!Print_Area</vt:lpstr>
      <vt:lpstr>'5.2'!Print_Area</vt:lpstr>
      <vt:lpstr>'6.1'!Print_Area</vt:lpstr>
      <vt:lpstr>'7.1.'!Print_Area</vt:lpstr>
      <vt:lpstr>'7.2. part 1'!Print_Area</vt:lpstr>
      <vt:lpstr>'7.2. part 2'!Print_Area</vt:lpstr>
      <vt:lpstr>'8.1.'!Print_Area</vt:lpstr>
      <vt:lpstr>'1.1.'!Print_Titles</vt:lpstr>
      <vt:lpstr>'10.1.'!Print_Titles</vt:lpstr>
      <vt:lpstr>'11.1'!Print_Titles</vt:lpstr>
      <vt:lpstr>'12.1.'!Print_Titles</vt:lpstr>
      <vt:lpstr>'12.2.'!Print_Titles</vt:lpstr>
      <vt:lpstr>'12.3'!Print_Titles</vt:lpstr>
      <vt:lpstr>'13.1'!Print_Titles</vt:lpstr>
      <vt:lpstr>'14.1.'!Print_Titles</vt:lpstr>
      <vt:lpstr>'14.2.'!Print_Titles</vt:lpstr>
      <vt:lpstr>'15.1.'!Print_Titles</vt:lpstr>
      <vt:lpstr>'15.2.'!Print_Titles</vt:lpstr>
      <vt:lpstr>'15.3.'!Print_Titles</vt:lpstr>
      <vt:lpstr>'16.1.'!Print_Titles</vt:lpstr>
      <vt:lpstr>'16.2.'!Print_Titles</vt:lpstr>
      <vt:lpstr>'16.3.'!Print_Titles</vt:lpstr>
      <vt:lpstr>'16.4.'!Print_Titles</vt:lpstr>
      <vt:lpstr>'16.5.'!Print_Titles</vt:lpstr>
      <vt:lpstr>'16.6.'!Print_Titles</vt:lpstr>
      <vt:lpstr>'16.7'!Print_Titles</vt:lpstr>
      <vt:lpstr>'17.1.'!Print_Titles</vt:lpstr>
      <vt:lpstr>'18.1.'!Print_Titles</vt:lpstr>
      <vt:lpstr>'19.1.'!Print_Titles</vt:lpstr>
      <vt:lpstr>'2.1.'!Print_Titles</vt:lpstr>
      <vt:lpstr>'2.2.'!Print_Titles</vt:lpstr>
      <vt:lpstr>'2.3.'!Print_Titles</vt:lpstr>
      <vt:lpstr>'3.1.'!Print_Titles</vt:lpstr>
      <vt:lpstr>'3.10.'!Print_Titles</vt:lpstr>
      <vt:lpstr>'3.11.'!Print_Titles</vt:lpstr>
      <vt:lpstr>'3.12.'!Print_Titles</vt:lpstr>
      <vt:lpstr>'3.13.'!Print_Titles</vt:lpstr>
      <vt:lpstr>'3.2.'!Print_Titles</vt:lpstr>
      <vt:lpstr>'3.3.'!Print_Titles</vt:lpstr>
      <vt:lpstr>'3.4.'!Print_Titles</vt:lpstr>
      <vt:lpstr>'3.5.'!Print_Titles</vt:lpstr>
      <vt:lpstr>'3.6.'!Print_Titles</vt:lpstr>
      <vt:lpstr>'3.7.'!Print_Titles</vt:lpstr>
      <vt:lpstr>'3.8.'!Print_Titles</vt:lpstr>
      <vt:lpstr>'3.9.'!Print_Titles</vt:lpstr>
      <vt:lpstr>'4.1.'!Print_Titles</vt:lpstr>
      <vt:lpstr>'4.2.'!Print_Titles</vt:lpstr>
      <vt:lpstr>'4.3.'!Print_Titles</vt:lpstr>
      <vt:lpstr>'4.4.'!Print_Titles</vt:lpstr>
      <vt:lpstr>'4.5.'!Print_Titles</vt:lpstr>
      <vt:lpstr>'5.1.'!Print_Titles</vt:lpstr>
      <vt:lpstr>'5.2'!Print_Titles</vt:lpstr>
      <vt:lpstr>'6.1'!Print_Titles</vt:lpstr>
      <vt:lpstr>'7.1.'!Print_Titles</vt:lpstr>
      <vt:lpstr>'7.2. part 1'!Print_Titles</vt:lpstr>
      <vt:lpstr>'7.2. part 2'!Print_Titles</vt:lpstr>
      <vt:lpstr>'8.1.'!Print_Titles</vt:lpstr>
      <vt:lpstr>'9.1.'!Print_Titles</vt:lpstr>
    </vt:vector>
  </TitlesOfParts>
  <Company>Rzs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Velja</dc:creator>
  <cp:lastModifiedBy>Aleksandra Jovanovic - PUBLICISTIKA</cp:lastModifiedBy>
  <cp:lastPrinted>2025-01-15T20:16:01Z</cp:lastPrinted>
  <dcterms:created xsi:type="dcterms:W3CDTF">2005-12-13T12:08:11Z</dcterms:created>
  <dcterms:modified xsi:type="dcterms:W3CDTF">2025-01-31T13:54:51Z</dcterms:modified>
</cp:coreProperties>
</file>